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ghan\Documents\eps-brazil\InputData\trans\AVLo\"/>
    </mc:Choice>
  </mc:AlternateContent>
  <bookViews>
    <workbookView xWindow="0" yWindow="0" windowWidth="19200" windowHeight="5445" tabRatio="863"/>
  </bookViews>
  <sheets>
    <sheet name="About" sheetId="1" r:id="rId1"/>
    <sheet name="passengers-Road" sheetId="5" r:id="rId2"/>
    <sheet name="page218" sheetId="14" r:id="rId3"/>
    <sheet name="passenger-freight-Air" sheetId="6" r:id="rId4"/>
    <sheet name="ANAC" sheetId="16" r:id="rId5"/>
    <sheet name="passenger-Rail" sheetId="7" r:id="rId6"/>
    <sheet name="table 3" sheetId="19" r:id="rId7"/>
    <sheet name="passenger-Waterway" sheetId="9" r:id="rId8"/>
    <sheet name="table 71| pg 8" sheetId="20" r:id="rId9"/>
    <sheet name="freight-Road" sheetId="10" r:id="rId10"/>
    <sheet name="table 17" sheetId="17" r:id="rId11"/>
    <sheet name="freight_Rail" sheetId="12" r:id="rId12"/>
    <sheet name="table 78" sheetId="18" r:id="rId13"/>
    <sheet name="freight_Ship" sheetId="13" r:id="rId14"/>
    <sheet name="AVLo-passengers" sheetId="2" r:id="rId15"/>
    <sheet name="AVLo-freight" sheetId="4" r:id="rId16"/>
  </sheets>
  <externalReferences>
    <externalReference r:id="rId1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4" l="1"/>
  <c r="B2" i="4"/>
  <c r="F10" i="10"/>
  <c r="F9" i="10"/>
  <c r="D10" i="10"/>
  <c r="D9" i="10"/>
  <c r="B10" i="10"/>
  <c r="B11" i="10"/>
  <c r="B12" i="10"/>
  <c r="B4" i="4" l="1"/>
  <c r="B5" i="9"/>
  <c r="B6" i="2"/>
  <c r="B5" i="2"/>
  <c r="M9" i="20"/>
  <c r="B4" i="9"/>
  <c r="B3" i="9"/>
  <c r="B4" i="7" l="1"/>
  <c r="B3" i="7"/>
  <c r="B5" i="6"/>
  <c r="B4" i="6"/>
  <c r="B3" i="6"/>
  <c r="B5" i="7" l="1"/>
  <c r="B6" i="6"/>
  <c r="B4" i="2" s="1"/>
  <c r="B7" i="6"/>
  <c r="G4" i="2" l="1"/>
  <c r="H4" i="2"/>
  <c r="N4" i="2"/>
  <c r="T4" i="2"/>
  <c r="Z4" i="2"/>
  <c r="AF4" i="2"/>
  <c r="R4" i="2"/>
  <c r="M4" i="2"/>
  <c r="Y4" i="2"/>
  <c r="AK4" i="2"/>
  <c r="I4" i="2"/>
  <c r="O4" i="2"/>
  <c r="U4" i="2"/>
  <c r="AA4" i="2"/>
  <c r="AG4" i="2"/>
  <c r="D4" i="2"/>
  <c r="J4" i="2"/>
  <c r="P4" i="2"/>
  <c r="V4" i="2"/>
  <c r="AB4" i="2"/>
  <c r="AH4" i="2"/>
  <c r="K4" i="2"/>
  <c r="Q4" i="2"/>
  <c r="W4" i="2"/>
  <c r="AC4" i="2"/>
  <c r="AI4" i="2"/>
  <c r="C4" i="2"/>
  <c r="L4" i="2"/>
  <c r="X4" i="2"/>
  <c r="AJ4" i="2"/>
  <c r="S4" i="2"/>
  <c r="AE4" i="2"/>
  <c r="E4" i="2"/>
  <c r="F4" i="2"/>
  <c r="AD4" i="2"/>
  <c r="D17" i="13"/>
  <c r="B5" i="4" l="1"/>
  <c r="AK5" i="4" l="1"/>
  <c r="AK7" i="4"/>
  <c r="B6" i="4"/>
  <c r="D6" i="4" s="1"/>
  <c r="AA6" i="4" l="1"/>
  <c r="H6" i="4"/>
  <c r="G6" i="4"/>
  <c r="I6" i="4"/>
  <c r="AF6" i="4"/>
  <c r="Z6" i="4"/>
  <c r="Y6" i="4"/>
  <c r="X6" i="4"/>
  <c r="F6" i="4"/>
  <c r="T6" i="4"/>
  <c r="AE6" i="4"/>
  <c r="E6" i="4"/>
  <c r="AG6" i="4"/>
  <c r="U6" i="4"/>
  <c r="O6" i="4"/>
  <c r="C6" i="4"/>
  <c r="N6" i="4"/>
  <c r="AK6" i="4"/>
  <c r="S6" i="4"/>
  <c r="M6" i="4"/>
  <c r="AJ6" i="4"/>
  <c r="AD6" i="4"/>
  <c r="R6" i="4"/>
  <c r="L6" i="4"/>
  <c r="AI6" i="4"/>
  <c r="AC6" i="4"/>
  <c r="W6" i="4"/>
  <c r="Q6" i="4"/>
  <c r="K6" i="4"/>
  <c r="AH6" i="4"/>
  <c r="AB6" i="4"/>
  <c r="V6" i="4"/>
  <c r="P6" i="4"/>
  <c r="J6" i="4"/>
  <c r="E9" i="12"/>
  <c r="E10" i="12"/>
  <c r="E11" i="12"/>
  <c r="E12" i="12"/>
  <c r="E13" i="12"/>
  <c r="E14" i="12"/>
  <c r="E15" i="12"/>
  <c r="E16" i="12"/>
  <c r="E17" i="12"/>
  <c r="E18" i="12"/>
  <c r="E19" i="12"/>
  <c r="E8" i="12"/>
  <c r="AK4" i="4" l="1"/>
  <c r="B14" i="10" l="1"/>
  <c r="B13" i="10"/>
  <c r="AK3" i="4" s="1"/>
  <c r="AK2" i="4"/>
  <c r="A14" i="10"/>
  <c r="A13" i="10"/>
  <c r="A12" i="10"/>
  <c r="A11" i="10"/>
  <c r="A9" i="10"/>
  <c r="A10" i="10"/>
  <c r="A68" i="10"/>
  <c r="A111" i="10"/>
  <c r="A154" i="10"/>
  <c r="A197" i="10"/>
  <c r="A239" i="10"/>
  <c r="A275" i="10" l="1"/>
  <c r="C6" i="2" l="1"/>
  <c r="D6" i="2" s="1"/>
  <c r="E6" i="2" s="1"/>
  <c r="F6" i="2" s="1"/>
  <c r="G6" i="2" s="1"/>
  <c r="H6" i="2" s="1"/>
  <c r="I6" i="2" s="1"/>
  <c r="J6" i="2" s="1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Y6" i="2" s="1"/>
  <c r="Z6" i="2" s="1"/>
  <c r="AA6" i="2" s="1"/>
  <c r="AB6" i="2" s="1"/>
  <c r="AC6" i="2" s="1"/>
  <c r="AD6" i="2" s="1"/>
  <c r="AE6" i="2" s="1"/>
  <c r="AF6" i="2" s="1"/>
  <c r="AG6" i="2" s="1"/>
  <c r="AH6" i="2" s="1"/>
  <c r="AI6" i="2" s="1"/>
  <c r="AJ6" i="2" s="1"/>
  <c r="AK6" i="2" s="1"/>
  <c r="B7" i="2" l="1"/>
  <c r="B38" i="5" l="1"/>
  <c r="B37" i="5"/>
  <c r="B2" i="2"/>
  <c r="B40" i="5" l="1"/>
  <c r="B3" i="2" s="1"/>
  <c r="AJ2" i="4" l="1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2" i="2" l="1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S4" i="4" l="1"/>
  <c r="G5" i="4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F3" i="2"/>
  <c r="J3" i="2"/>
  <c r="N3" i="2"/>
  <c r="R3" i="2"/>
  <c r="V3" i="2"/>
  <c r="Z3" i="2"/>
  <c r="AD3" i="2"/>
  <c r="AH3" i="2"/>
  <c r="C3" i="2"/>
  <c r="K3" i="2"/>
  <c r="O3" i="2"/>
  <c r="S3" i="2"/>
  <c r="W3" i="2"/>
  <c r="AA3" i="2"/>
  <c r="AE3" i="2"/>
  <c r="AI3" i="2"/>
  <c r="G3" i="2"/>
  <c r="D3" i="2"/>
  <c r="E3" i="2"/>
  <c r="I3" i="2"/>
  <c r="M3" i="2"/>
  <c r="Q3" i="2"/>
  <c r="U3" i="2"/>
  <c r="Y3" i="2"/>
  <c r="AC3" i="2"/>
  <c r="AG3" i="2"/>
  <c r="AK3" i="2"/>
  <c r="P3" i="2"/>
  <c r="AF3" i="2"/>
  <c r="L3" i="2"/>
  <c r="AB3" i="2"/>
  <c r="T3" i="2"/>
  <c r="AJ3" i="2"/>
  <c r="H3" i="2"/>
  <c r="X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</calcChain>
</file>

<file path=xl/sharedStrings.xml><?xml version="1.0" encoding="utf-8"?>
<sst xmlns="http://schemas.openxmlformats.org/spreadsheetml/2006/main" count="88559" uniqueCount="302">
  <si>
    <t>AVLo Average Vehicle Loading</t>
  </si>
  <si>
    <t>LDVs</t>
  </si>
  <si>
    <t>HDVs</t>
  </si>
  <si>
    <t>aircraft</t>
  </si>
  <si>
    <t>rail</t>
  </si>
  <si>
    <t>ships</t>
  </si>
  <si>
    <t>motorbikes</t>
  </si>
  <si>
    <t>Notes:</t>
  </si>
  <si>
    <t>Vehicle Loading (passengers)</t>
  </si>
  <si>
    <t>Vehicle Loading (tons)</t>
  </si>
  <si>
    <t>Occupancy factors (passengers per vehicle)</t>
  </si>
  <si>
    <t>Light cars</t>
  </si>
  <si>
    <t>Motorcycles</t>
  </si>
  <si>
    <t>Bus</t>
  </si>
  <si>
    <t>Micro bus</t>
  </si>
  <si>
    <t>Light commercials</t>
  </si>
  <si>
    <t>Auto Plug-in Flex</t>
  </si>
  <si>
    <t>Diesel</t>
  </si>
  <si>
    <t>Moto Flex</t>
  </si>
  <si>
    <t>Vehicle type</t>
  </si>
  <si>
    <t>Automobiles</t>
  </si>
  <si>
    <t>Trucks (Otto)</t>
  </si>
  <si>
    <t>Light Trucks (Diesel)</t>
  </si>
  <si>
    <t>City Buses</t>
  </si>
  <si>
    <t>Buses</t>
  </si>
  <si>
    <t>Fuel</t>
  </si>
  <si>
    <t>Gasoline C</t>
  </si>
  <si>
    <t>Ethanol</t>
  </si>
  <si>
    <t>Flex fuel</t>
  </si>
  <si>
    <t>Hybrid</t>
  </si>
  <si>
    <t>Flex plug-in</t>
  </si>
  <si>
    <t>Drums</t>
  </si>
  <si>
    <t>Indicator</t>
  </si>
  <si>
    <t>Auto Gasoline C</t>
  </si>
  <si>
    <t>Auto Ethanol</t>
  </si>
  <si>
    <t>Auto flex</t>
  </si>
  <si>
    <t>Auto Hybrid</t>
  </si>
  <si>
    <t>Auto Battery</t>
  </si>
  <si>
    <t>Com. Light Gasoline C</t>
  </si>
  <si>
    <t>Lightweight Ethanol</t>
  </si>
  <si>
    <t>Lightweight Flex</t>
  </si>
  <si>
    <t>Com. Light Diesel</t>
  </si>
  <si>
    <t>Gasoline motorcycle C</t>
  </si>
  <si>
    <t>City Bus Diesel</t>
  </si>
  <si>
    <t>Micro diesel</t>
  </si>
  <si>
    <t>Bus Rodo Diesel</t>
  </si>
  <si>
    <t>Sales in the year</t>
  </si>
  <si>
    <t>Year of manufacture</t>
  </si>
  <si>
    <t>Current fleet (number of vehicles)</t>
  </si>
  <si>
    <t>Page 218</t>
  </si>
  <si>
    <t>Share of Micro bus and Bus to compute occupancy rate for passenger HDV</t>
  </si>
  <si>
    <t>Micro Bus</t>
  </si>
  <si>
    <t>Share</t>
  </si>
  <si>
    <t>Vehicle category</t>
  </si>
  <si>
    <t>Passenger HDV occupancy rate</t>
  </si>
  <si>
    <t>Page 229</t>
  </si>
  <si>
    <t>1.5</t>
  </si>
  <si>
    <t>Ton per Vehicle</t>
  </si>
  <si>
    <t>Light Commercials</t>
  </si>
  <si>
    <t>Years of Use</t>
  </si>
  <si>
    <t>Semilight Trucks</t>
  </si>
  <si>
    <t>Light Trucks</t>
  </si>
  <si>
    <t>Medium Trucks</t>
  </si>
  <si>
    <t>Semi Trucks</t>
  </si>
  <si>
    <t>Heavy Trucks</t>
  </si>
  <si>
    <t>Fleet</t>
  </si>
  <si>
    <t>Weight</t>
  </si>
  <si>
    <t>TKU</t>
  </si>
  <si>
    <t>ALLMN</t>
  </si>
  <si>
    <t>ALLMO</t>
  </si>
  <si>
    <t>ALLMP</t>
  </si>
  <si>
    <t>ALLMS</t>
  </si>
  <si>
    <t>EFC</t>
  </si>
  <si>
    <t>EFVM</t>
  </si>
  <si>
    <t>FCA</t>
  </si>
  <si>
    <t>FERROESTE</t>
  </si>
  <si>
    <t>FNS</t>
  </si>
  <si>
    <t>FTC</t>
  </si>
  <si>
    <t>MRS</t>
  </si>
  <si>
    <t>TLSA</t>
  </si>
  <si>
    <t>Dealership</t>
  </si>
  <si>
    <t>Line extension (km)</t>
  </si>
  <si>
    <t>Average distance traveled (km)</t>
  </si>
  <si>
    <t>Number of wagons</t>
  </si>
  <si>
    <t>TU transported by wagon</t>
  </si>
  <si>
    <t>L / thousand TKU</t>
  </si>
  <si>
    <t>Consumption in L</t>
  </si>
  <si>
    <t>Correction Factor</t>
  </si>
  <si>
    <t>Percetage in Fleet</t>
  </si>
  <si>
    <t>Year</t>
  </si>
  <si>
    <t>Average Load</t>
  </si>
  <si>
    <t>it is not expected to have such increase in average loading factor in vessesls capacity this rate is hold constant overtime.</t>
  </si>
  <si>
    <t>from Mitigation Option</t>
  </si>
  <si>
    <t>page 107</t>
  </si>
  <si>
    <t>Inland Navigation</t>
  </si>
  <si>
    <t>have an average age of 21.5 years (BRASIL / ANTAQ, 2013b, 2014a).</t>
  </si>
  <si>
    <t xml:space="preserve"> Cabotage </t>
  </si>
  <si>
    <t>The average age of these vessels is 16.5 years, but could be lower if there was not a large participation of tankers who</t>
  </si>
  <si>
    <t>2013b). However, there are particularities for each type (class) of vessels in terms of the distribution of these indicators.</t>
  </si>
  <si>
    <t>For inland waterway transport, although some of the vessels can be used for inland cabotage (port to port), the fleet information available in an unbundled form,</t>
  </si>
  <si>
    <t>dated 2010, have 1,308 registered vessels with a total transport capacity of 1,239 TPB and with an average age of 16 years (BRASIL / ANTAQ, 2011a).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</si>
  <si>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</si>
  <si>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</si>
  <si>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</si>
  <si>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</si>
  <si>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</si>
  <si>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</si>
  <si>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</si>
  <si>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</si>
  <si>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</si>
  <si>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</si>
  <si>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passenger -Rail</t>
  </si>
  <si>
    <t>passenger -Ship</t>
  </si>
  <si>
    <t>freight-Road</t>
  </si>
  <si>
    <t>freight-Rail</t>
  </si>
  <si>
    <t>freight-Ship</t>
  </si>
  <si>
    <t>In the Brazil model, passenger ships are inland waterway transport in the Amazon region and maritime transport in the metropolitan region of the state of Rio de Janeiro.</t>
  </si>
  <si>
    <t>Notes</t>
  </si>
  <si>
    <t>• Light vehicles: 1.5 passengers per vehicle;</t>
  </si>
  <si>
    <t>• Motorcycles: 1.0 passenger per vehicle;</t>
  </si>
  <si>
    <t>• Bus: 40 passengers per vehicle;</t>
  </si>
  <si>
    <t>• Minibus: 12 passengers per vehicle.</t>
  </si>
  <si>
    <t>Evolution of the occupation factor</t>
  </si>
  <si>
    <t xml:space="preserve">The occupancy factor of passenger vehicles is expressed by the passenger-by-vehicle ratio, being used to obtain the activity effect of each modal. </t>
  </si>
  <si>
    <t>For passenger vehicles, the following data are used, estimated from IPCC (2014):</t>
  </si>
  <si>
    <t>The table below is from the excel file that generated the results for transportation sector, this file has more detalied informations about the modelling than the report.</t>
  </si>
  <si>
    <t>Psg HDV is given by the weigthed average of Micro Bus and Bus technologies.</t>
  </si>
  <si>
    <t>page 218 summaries this information.</t>
  </si>
  <si>
    <t>page 218</t>
  </si>
  <si>
    <t>DOMÉSTICA</t>
  </si>
  <si>
    <t>INTERNACIONAL</t>
  </si>
  <si>
    <t>Grand Total</t>
  </si>
  <si>
    <t>Sum of RPK</t>
  </si>
  <si>
    <t>DOMESTIC</t>
  </si>
  <si>
    <t>Sum of RTK</t>
  </si>
  <si>
    <t>ANAC, 2015</t>
  </si>
  <si>
    <t xml:space="preserve">COMPANY </t>
  </si>
  <si>
    <t>YEAR</t>
  </si>
  <si>
    <t>NATURE</t>
  </si>
  <si>
    <t>RPK</t>
  </si>
  <si>
    <t>RTK</t>
  </si>
  <si>
    <t>AAL</t>
  </si>
  <si>
    <t>ABJ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</si>
  <si>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</si>
  <si>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</si>
  <si>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</si>
  <si>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</si>
  <si>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</si>
  <si>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</si>
  <si>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</si>
  <si>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</si>
  <si>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</si>
  <si>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</si>
  <si>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</si>
  <si>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</si>
  <si>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</si>
  <si>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</si>
  <si>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</si>
  <si>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</si>
  <si>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</si>
  <si>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</si>
  <si>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</si>
  <si>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</si>
  <si>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</si>
  <si>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</si>
  <si>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</si>
  <si>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</si>
  <si>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</si>
  <si>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</si>
  <si>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</si>
  <si>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</si>
  <si>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</si>
  <si>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</si>
  <si>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</si>
  <si>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</si>
  <si>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</si>
  <si>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</si>
  <si>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</si>
  <si>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</si>
  <si>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</si>
  <si>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</si>
  <si>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</si>
  <si>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</si>
  <si>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</si>
  <si>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</si>
  <si>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</si>
  <si>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</si>
  <si>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</si>
  <si>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</si>
  <si>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</si>
  <si>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</si>
  <si>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</si>
  <si>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</si>
  <si>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</si>
  <si>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</si>
  <si>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</si>
  <si>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</si>
  <si>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</si>
  <si>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</si>
  <si>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</si>
  <si>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</si>
  <si>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</si>
  <si>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</si>
  <si>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</si>
  <si>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</si>
  <si>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</si>
  <si>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</si>
  <si>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</si>
  <si>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</si>
  <si>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</si>
  <si>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</si>
  <si>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</si>
  <si>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</si>
  <si>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</si>
  <si>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</si>
  <si>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</si>
  <si>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</si>
  <si>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</si>
  <si>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</si>
  <si>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</si>
  <si>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</si>
  <si>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</si>
  <si>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</si>
  <si>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</si>
  <si>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</si>
  <si>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</si>
  <si>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</si>
  <si>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</si>
  <si>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</si>
  <si>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</si>
  <si>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</si>
  <si>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</si>
  <si>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</si>
  <si>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</si>
  <si>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</si>
  <si>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</si>
  <si>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Sum of miles travelled (KM)</t>
  </si>
  <si>
    <t>Passenger aircraft and freight aircraft</t>
  </si>
  <si>
    <t>distance travelled</t>
  </si>
  <si>
    <t xml:space="preserve">Revenue passenger-miles </t>
  </si>
  <si>
    <t>Revenue ton-miles of freight</t>
  </si>
  <si>
    <t xml:space="preserve">In the baseline scenario the occupancy rate is hold constant. </t>
  </si>
  <si>
    <t>translation</t>
  </si>
  <si>
    <t>Table 17 - Average Load (in Tons) Transported by Vehicle by Category and Age Range</t>
  </si>
  <si>
    <t>page 75</t>
  </si>
  <si>
    <t>LDV load factor correpond to light commercial;</t>
  </si>
  <si>
    <t xml:space="preserve">Notes:
</t>
  </si>
  <si>
    <t>table 17 summaries the data.</t>
  </si>
  <si>
    <t>Table 78 - 2013 Data for the Railway Modal Methodology</t>
  </si>
  <si>
    <t xml:space="preserve">For the projection of the REF scenario, it is considered that the amount of useful tons transported on average per wagon per concessionaire will remain constant until 2050. </t>
  </si>
  <si>
    <t>That is, the assumption adopted is that the wagons will not present significant increases in the capacity of loading, shown in Table 78.</t>
  </si>
  <si>
    <t>Passenger Rail</t>
  </si>
  <si>
    <t>pkm (millions)</t>
  </si>
  <si>
    <t>passenger-km (millions)</t>
  </si>
  <si>
    <t>average loading passengers / aircraft</t>
  </si>
  <si>
    <t>average loading passengers</t>
  </si>
  <si>
    <t>vehicle-km (millions)</t>
  </si>
  <si>
    <t>Table 3 - Data from the CPTM metropolitan train system</t>
  </si>
  <si>
    <t>page 38</t>
  </si>
  <si>
    <t>vkm (millions)</t>
  </si>
  <si>
    <t>from table 3</t>
  </si>
  <si>
    <t>http://cms.cnt.org.br/Imagens%20CNT/PDFs%20CNT/2016%20CNT%20Pesquisa%20Metroferrovi%C3%A1ria%20(web).pdf</t>
  </si>
  <si>
    <t>Confederação Nacional do Transporte</t>
  </si>
  <si>
    <t>TRANSPORTE METROFERROVIÁRIO DE PASSAGEIROS</t>
  </si>
  <si>
    <t xml:space="preserve">For all types of Brazilian cabotage, which includes coastal cabotage and cabotage from oil exploration and production basins to ports, </t>
  </si>
  <si>
    <t>the fleet data for 2012 indicates 155 registered vessels and a transport capacity of 3,024 TPB* (BRAZIL) / ANTAQ,</t>
  </si>
  <si>
    <t>Table 57 - Main Passenger Movement Lines / Stretches in the Amazon Region, 2017</t>
  </si>
  <si>
    <t>page 71</t>
  </si>
  <si>
    <t>Average Cap. pass. Per vessel</t>
  </si>
  <si>
    <t>column 6</t>
  </si>
  <si>
    <t>http://portal.antaq.gov.br/wp-content/uploads/2018/08/Relat%C3%B3rio-Produto-5-Final-21.05.2018.pdf</t>
  </si>
  <si>
    <t>national agency for water transport ANTAQ</t>
  </si>
  <si>
    <t>characterization of supply and demand for river passenger and cargo transportation in the Amazon region</t>
  </si>
  <si>
    <t>table 78 summaries the data.</t>
  </si>
  <si>
    <t>https://even3.blob.core.windows.net/anais/59910.pdf</t>
  </si>
  <si>
    <t>covering the 5 km route with a travel interval of 20 minutes on average (CCR BARCAS, 2015).</t>
  </si>
  <si>
    <t xml:space="preserve">According to data provided by CCR Barcas (2016), the concessionaire's fleet has 24 vessels, </t>
  </si>
  <si>
    <t xml:space="preserve">consisting of 15 catamarans and 9 traditional ferries that have the capacity to transport 1300 to 2000 passengers, </t>
  </si>
  <si>
    <t>page 8</t>
  </si>
  <si>
    <t>performance evaluation of barges transporting</t>
  </si>
  <si>
    <t>passengers between rio de janeiro and niterói...</t>
  </si>
  <si>
    <t>Rio de Janeiro Region</t>
  </si>
  <si>
    <t>performance evaluation of passenger ferries between rio de janeiro and niterói</t>
  </si>
  <si>
    <t xml:space="preserve">Souza P., Junior, I. Guimaraes, E. </t>
  </si>
  <si>
    <t>Administration Congress Society and Innovation</t>
  </si>
  <si>
    <t>from table 71| pg 8</t>
  </si>
  <si>
    <t>Passenger Ships</t>
  </si>
  <si>
    <t>average loading capacity - RJ</t>
  </si>
  <si>
    <t>average loading capacity - AM</t>
  </si>
  <si>
    <t>average loading ships</t>
  </si>
  <si>
    <t>The loading factor values are constant in the Brazil data set</t>
  </si>
  <si>
    <t>*TPB or deadweight ton is the difference between the gross displacement and the vessel's liquid, that is, what can be transported in cargo, fuel and equipment (crew).</t>
  </si>
  <si>
    <t>Load factor</t>
  </si>
  <si>
    <t>From table 17</t>
  </si>
  <si>
    <t>Average load factor</t>
  </si>
  <si>
    <t>EPS</t>
  </si>
  <si>
    <t>LDV</t>
  </si>
  <si>
    <t>HDV</t>
  </si>
  <si>
    <t>HDV load factor is computed based on the weighted average between the other technologies;</t>
  </si>
  <si>
    <t>In MOP is assumed a load factor, which indicates that the trucks travel their routes with only 38% of their used capacity;</t>
  </si>
  <si>
    <t>HDV capacity was assumed by assumption based on the data provided.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</si>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</sst>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###0.00_)"/>
    <numFmt numFmtId="166" formatCode="#,##0_)"/>
    <numFmt numFmtId="167" formatCode="_-* #,##0_-;\-* #,##0_-;_-* &quot;-&quot;??_-;_-@_-"/>
    <numFmt numFmtId="168" formatCode="0.000"/>
    <numFmt numFmtId="169" formatCode="0.0%"/>
  </numFmts>
  <fonts count="5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u/>
      <sz val="14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4"/>
      <color rgb="FFFFFFFF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6A6A6"/>
        <bgColor rgb="FF000000"/>
      </patternFill>
    </fill>
  </fills>
  <borders count="2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</borders>
  <cellStyleXfs count="156">
    <xf numFmtId="0" fontId="0" fillId="0" borderId="0"/>
    <xf numFmtId="0" fontId="2" fillId="0" borderId="0" applyNumberFormat="0" applyFill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21" borderId="0" applyNumberFormat="0" applyBorder="0" applyAlignment="0" applyProtection="0"/>
    <xf numFmtId="0" fontId="6" fillId="5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2" borderId="3" applyNumberFormat="0" applyAlignment="0" applyProtection="0"/>
    <xf numFmtId="0" fontId="9" fillId="23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5" fontId="13" fillId="0" borderId="5" applyNumberFormat="0" applyFill="0">
      <alignment horizontal="right"/>
    </xf>
    <xf numFmtId="165" fontId="14" fillId="0" borderId="5" applyNumberFormat="0" applyFill="0">
      <alignment horizontal="right"/>
    </xf>
    <xf numFmtId="166" fontId="15" fillId="0" borderId="5">
      <alignment horizontal="right" vertical="center"/>
    </xf>
    <xf numFmtId="49" fontId="16" fillId="0" borderId="5">
      <alignment horizontal="left" vertical="center"/>
    </xf>
    <xf numFmtId="165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6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4" borderId="0">
      <alignment horizontal="centerContinuous" wrapText="1"/>
    </xf>
    <xf numFmtId="49" fontId="23" fillId="24" borderId="12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3" applyNumberFormat="0" applyAlignment="0" applyProtection="0"/>
    <xf numFmtId="0" fontId="29" fillId="0" borderId="13" applyNumberFormat="0" applyFill="0" applyAlignment="0" applyProtection="0"/>
    <xf numFmtId="0" fontId="30" fillId="25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3" borderId="1" applyNumberFormat="0" applyFont="0" applyAlignment="0" applyProtection="0"/>
    <xf numFmtId="0" fontId="11" fillId="26" borderId="14" applyNumberFormat="0" applyFont="0" applyAlignment="0" applyProtection="0"/>
    <xf numFmtId="0" fontId="32" fillId="22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5" fontId="15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0" borderId="0" xfId="0" applyFont="1" applyAlignment="1">
      <alignment wrapText="1"/>
    </xf>
    <xf numFmtId="0" fontId="0" fillId="29" borderId="21" xfId="0" applyFill="1" applyBorder="1"/>
    <xf numFmtId="0" fontId="41" fillId="28" borderId="19" xfId="0" applyFont="1" applyFill="1" applyBorder="1" applyAlignment="1"/>
    <xf numFmtId="0" fontId="41" fillId="28" borderId="20" xfId="0" applyFont="1" applyFill="1" applyBorder="1" applyAlignment="1"/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42" fillId="0" borderId="0" xfId="0" applyFont="1"/>
    <xf numFmtId="0" fontId="43" fillId="30" borderId="0" xfId="0" applyFont="1" applyFill="1" applyAlignment="1">
      <alignment horizontal="center" vertical="center" wrapText="1"/>
    </xf>
    <xf numFmtId="0" fontId="43" fillId="30" borderId="0" xfId="0" applyFont="1" applyFill="1" applyAlignment="1">
      <alignment horizontal="center" vertical="center"/>
    </xf>
    <xf numFmtId="0" fontId="43" fillId="30" borderId="22" xfId="0" applyFont="1" applyFill="1" applyBorder="1" applyAlignment="1">
      <alignment horizontal="center"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/>
    </xf>
    <xf numFmtId="167" fontId="42" fillId="0" borderId="0" xfId="154" applyNumberFormat="1" applyFont="1" applyFill="1" applyBorder="1"/>
    <xf numFmtId="167" fontId="42" fillId="31" borderId="22" xfId="154" applyNumberFormat="1" applyFont="1" applyFill="1" applyBorder="1"/>
    <xf numFmtId="167" fontId="42" fillId="31" borderId="0" xfId="154" applyNumberFormat="1" applyFont="1" applyFill="1" applyBorder="1"/>
    <xf numFmtId="0" fontId="0" fillId="0" borderId="12" xfId="0" applyBorder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9" fontId="0" fillId="0" borderId="0" xfId="155" applyFont="1"/>
    <xf numFmtId="3" fontId="0" fillId="0" borderId="0" xfId="0" applyNumberFormat="1"/>
    <xf numFmtId="0" fontId="0" fillId="29" borderId="21" xfId="0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155" applyFont="1" applyAlignment="1">
      <alignment horizontal="center"/>
    </xf>
    <xf numFmtId="168" fontId="0" fillId="0" borderId="0" xfId="0" applyNumberForma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left"/>
    </xf>
    <xf numFmtId="0" fontId="49" fillId="0" borderId="0" xfId="0" applyFont="1"/>
    <xf numFmtId="164" fontId="0" fillId="0" borderId="0" xfId="0" applyNumberFormat="1" applyFill="1"/>
    <xf numFmtId="0" fontId="1" fillId="32" borderId="0" xfId="0" applyFont="1" applyFill="1"/>
    <xf numFmtId="0" fontId="1" fillId="3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48" fillId="32" borderId="0" xfId="0" applyFont="1" applyFill="1" applyAlignment="1">
      <alignment vertical="center"/>
    </xf>
    <xf numFmtId="0" fontId="48" fillId="32" borderId="0" xfId="0" applyFont="1" applyFill="1" applyAlignment="1">
      <alignment horizontal="center" vertical="center"/>
    </xf>
    <xf numFmtId="9" fontId="0" fillId="0" borderId="0" xfId="0" applyNumberFormat="1"/>
    <xf numFmtId="169" fontId="0" fillId="0" borderId="0" xfId="155" applyNumberFormat="1" applyFont="1" applyAlignment="1">
      <alignment horizontal="center"/>
    </xf>
    <xf numFmtId="0" fontId="51" fillId="0" borderId="0" xfId="0" applyFont="1"/>
    <xf numFmtId="0" fontId="42" fillId="0" borderId="21" xfId="0" applyFont="1" applyBorder="1" applyAlignment="1">
      <alignment horizontal="center"/>
    </xf>
    <xf numFmtId="0" fontId="52" fillId="0" borderId="0" xfId="0" applyFont="1" applyFill="1"/>
    <xf numFmtId="0" fontId="53" fillId="33" borderId="21" xfId="0" applyFont="1" applyFill="1" applyBorder="1" applyAlignment="1">
      <alignment horizontal="center" vertical="center"/>
    </xf>
    <xf numFmtId="3" fontId="42" fillId="0" borderId="21" xfId="0" applyNumberFormat="1" applyFont="1" applyBorder="1" applyAlignment="1">
      <alignment horizontal="center"/>
    </xf>
    <xf numFmtId="0" fontId="50" fillId="0" borderId="0" xfId="0" applyFont="1"/>
    <xf numFmtId="0" fontId="0" fillId="0" borderId="0" xfId="0" applyAlignment="1"/>
    <xf numFmtId="3" fontId="0" fillId="0" borderId="0" xfId="0" applyNumberFormat="1" applyAlignment="1">
      <alignment horizontal="center"/>
    </xf>
    <xf numFmtId="0" fontId="42" fillId="0" borderId="0" xfId="0" applyFont="1" applyAlignment="1">
      <alignment horizontal="left"/>
    </xf>
    <xf numFmtId="0" fontId="0" fillId="0" borderId="0" xfId="0" applyAlignment="1">
      <alignment vertical="top"/>
    </xf>
    <xf numFmtId="0" fontId="54" fillId="0" borderId="0" xfId="0" applyFont="1"/>
    <xf numFmtId="0" fontId="1" fillId="0" borderId="0" xfId="0" applyFont="1" applyFill="1"/>
    <xf numFmtId="0" fontId="0" fillId="0" borderId="0" xfId="0" applyFill="1"/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55" fillId="0" borderId="0" xfId="0" applyFont="1" applyFill="1" applyAlignment="1">
      <alignment horizontal="left"/>
    </xf>
    <xf numFmtId="0" fontId="0" fillId="0" borderId="0" xfId="0" applyFont="1" applyAlignment="1">
      <alignment wrapText="1"/>
    </xf>
    <xf numFmtId="0" fontId="2" fillId="0" borderId="0" xfId="1" applyAlignment="1">
      <alignment horizontal="left"/>
    </xf>
  </cellXfs>
  <cellStyles count="156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Bad 2" xfId="26"/>
    <cellStyle name="Body: normal cell" xfId="27"/>
    <cellStyle name="Body: normal cell 2" xfId="28"/>
    <cellStyle name="Calculation 2" xfId="29"/>
    <cellStyle name="Check Cell 2" xfId="30"/>
    <cellStyle name="Column heading" xfId="31"/>
    <cellStyle name="Comma" xfId="154" builtinId="3"/>
    <cellStyle name="Comma 2" xfId="32"/>
    <cellStyle name="Comma 2 2" xfId="33"/>
    <cellStyle name="Comma 3" xfId="34"/>
    <cellStyle name="Comma 4" xfId="35"/>
    <cellStyle name="Comma 5" xfId="36"/>
    <cellStyle name="Comma 6" xfId="37"/>
    <cellStyle name="Comma 7" xfId="38"/>
    <cellStyle name="Comma 8" xfId="39"/>
    <cellStyle name="Corner heading" xfId="40"/>
    <cellStyle name="Currency 2" xfId="41"/>
    <cellStyle name="Currency 3" xfId="42"/>
    <cellStyle name="Currency 3 2" xfId="43"/>
    <cellStyle name="Data" xfId="44"/>
    <cellStyle name="Data 2" xfId="45"/>
    <cellStyle name="Data no deci" xfId="46"/>
    <cellStyle name="Data Superscript" xfId="47"/>
    <cellStyle name="Data_1-1A-Regular" xfId="48"/>
    <cellStyle name="Explanatory Text 2" xfId="49"/>
    <cellStyle name="Font: Calibri, 9pt regular" xfId="50"/>
    <cellStyle name="Font: Calibri, 9pt regular 2" xfId="51"/>
    <cellStyle name="Footnotes: top row" xfId="52"/>
    <cellStyle name="Footnotes: top row 2" xfId="53"/>
    <cellStyle name="Good 2" xfId="54"/>
    <cellStyle name="Header: bottom row" xfId="55"/>
    <cellStyle name="Header: bottom row 2" xfId="56"/>
    <cellStyle name="Heading 1 2" xfId="57"/>
    <cellStyle name="Heading 2 2" xfId="58"/>
    <cellStyle name="Heading 3 2" xfId="59"/>
    <cellStyle name="Heading 4 2" xfId="60"/>
    <cellStyle name="Hed Side" xfId="61"/>
    <cellStyle name="Hed Side 2" xfId="62"/>
    <cellStyle name="Hed Side bold" xfId="63"/>
    <cellStyle name="Hed Side Indent" xfId="64"/>
    <cellStyle name="Hed Side Regular" xfId="65"/>
    <cellStyle name="Hed Side_1-1A-Regular" xfId="66"/>
    <cellStyle name="Hed Top" xfId="67"/>
    <cellStyle name="Hed Top - SECTION" xfId="68"/>
    <cellStyle name="Hed Top_3-new4" xfId="69"/>
    <cellStyle name="Hyperlink" xfId="1" builtinId="8"/>
    <cellStyle name="Hyperlink 2" xfId="70"/>
    <cellStyle name="Input 2" xfId="71"/>
    <cellStyle name="Linked Cell 2" xfId="72"/>
    <cellStyle name="Neutral 2" xfId="73"/>
    <cellStyle name="Normal" xfId="0" builtinId="0"/>
    <cellStyle name="Normal 10" xfId="74"/>
    <cellStyle name="Normal 11" xfId="75"/>
    <cellStyle name="Normal 2" xfId="76"/>
    <cellStyle name="Normal 2 2" xfId="77"/>
    <cellStyle name="Normal 2 3" xfId="78"/>
    <cellStyle name="Normal 3" xfId="79"/>
    <cellStyle name="Normal 3 2" xfId="80"/>
    <cellStyle name="Normal 3 2 2" xfId="81"/>
    <cellStyle name="Normal 3 2 2 2" xfId="82"/>
    <cellStyle name="Normal 3 2 3" xfId="83"/>
    <cellStyle name="Normal 3 3" xfId="84"/>
    <cellStyle name="Normal 3 3 2" xfId="85"/>
    <cellStyle name="Normal 3 3 2 2" xfId="86"/>
    <cellStyle name="Normal 3 3 3" xfId="87"/>
    <cellStyle name="Normal 3 4" xfId="88"/>
    <cellStyle name="Normal 3 4 2" xfId="89"/>
    <cellStyle name="Normal 3 5" xfId="90"/>
    <cellStyle name="Normal 3 6" xfId="91"/>
    <cellStyle name="Normal 3 7" xfId="92"/>
    <cellStyle name="Normal 4" xfId="93"/>
    <cellStyle name="Normal 4 2" xfId="94"/>
    <cellStyle name="Normal 4 2 2" xfId="95"/>
    <cellStyle name="Normal 4 2 2 2" xfId="96"/>
    <cellStyle name="Normal 4 2 3" xfId="97"/>
    <cellStyle name="Normal 4 3" xfId="98"/>
    <cellStyle name="Normal 4 3 2" xfId="99"/>
    <cellStyle name="Normal 4 3 2 2" xfId="100"/>
    <cellStyle name="Normal 4 3 3" xfId="101"/>
    <cellStyle name="Normal 4 4" xfId="102"/>
    <cellStyle name="Normal 4 4 2" xfId="103"/>
    <cellStyle name="Normal 4 5" xfId="104"/>
    <cellStyle name="Normal 4 6" xfId="105"/>
    <cellStyle name="Normal 4 7" xfId="106"/>
    <cellStyle name="Normal 5" xfId="107"/>
    <cellStyle name="Normal 5 2" xfId="108"/>
    <cellStyle name="Normal 5 3" xfId="109"/>
    <cellStyle name="Normal 6" xfId="110"/>
    <cellStyle name="Normal 6 2" xfId="111"/>
    <cellStyle name="Normal 7" xfId="112"/>
    <cellStyle name="Normal 7 2" xfId="113"/>
    <cellStyle name="Normal 8" xfId="114"/>
    <cellStyle name="Normal 9" xfId="115"/>
    <cellStyle name="Note 2" xfId="116"/>
    <cellStyle name="Note 2 2" xfId="117"/>
    <cellStyle name="Output 2" xfId="118"/>
    <cellStyle name="Parent row" xfId="119"/>
    <cellStyle name="Parent row 2" xfId="120"/>
    <cellStyle name="Percent" xfId="155" builtinId="5"/>
    <cellStyle name="Percent 2" xfId="121"/>
    <cellStyle name="Percent 2 2" xfId="122"/>
    <cellStyle name="Percent 3" xfId="123"/>
    <cellStyle name="Percent 3 2" xfId="124"/>
    <cellStyle name="Percent 4" xfId="125"/>
    <cellStyle name="Reference" xfId="126"/>
    <cellStyle name="Row heading" xfId="127"/>
    <cellStyle name="Source Hed" xfId="128"/>
    <cellStyle name="Source Letter" xfId="129"/>
    <cellStyle name="Source Superscript" xfId="130"/>
    <cellStyle name="Source Superscript 2" xfId="131"/>
    <cellStyle name="Source Text" xfId="132"/>
    <cellStyle name="Source Text 2" xfId="133"/>
    <cellStyle name="State" xfId="134"/>
    <cellStyle name="Superscript" xfId="135"/>
    <cellStyle name="Table Data" xfId="136"/>
    <cellStyle name="Table Head Top" xfId="137"/>
    <cellStyle name="Table Hed Side" xfId="138"/>
    <cellStyle name="Table title" xfId="139"/>
    <cellStyle name="Table title 2" xfId="140"/>
    <cellStyle name="Title 2" xfId="141"/>
    <cellStyle name="Title Text" xfId="142"/>
    <cellStyle name="Title Text 1" xfId="143"/>
    <cellStyle name="Title Text 2" xfId="144"/>
    <cellStyle name="Title-1" xfId="145"/>
    <cellStyle name="Title-2" xfId="146"/>
    <cellStyle name="Title-3" xfId="147"/>
    <cellStyle name="Total 2" xfId="148"/>
    <cellStyle name="Warning Text 2" xfId="149"/>
    <cellStyle name="Wrap" xfId="150"/>
    <cellStyle name="Wrap Bold" xfId="151"/>
    <cellStyle name="Wrap Title" xfId="152"/>
    <cellStyle name="Wrap_NTS99-~11" xfId="1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514350</xdr:colOff>
      <xdr:row>16</xdr:row>
      <xdr:rowOff>111515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2DF05A-7400-45B9-A624-FE73FA872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610350" cy="25880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6</xdr:row>
      <xdr:rowOff>114300</xdr:rowOff>
    </xdr:from>
    <xdr:to>
      <xdr:col>10</xdr:col>
      <xdr:colOff>529283</xdr:colOff>
      <xdr:row>38</xdr:row>
      <xdr:rowOff>56176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6FD960-E821-4237-AC15-932AED5DC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257300"/>
          <a:ext cx="6606233" cy="603787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133351</xdr:rowOff>
    </xdr:from>
    <xdr:to>
      <xdr:col>10</xdr:col>
      <xdr:colOff>447675</xdr:colOff>
      <xdr:row>41</xdr:row>
      <xdr:rowOff>78727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15F16-3FC6-459C-8D48-EDE6C7B8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372351"/>
          <a:ext cx="6524625" cy="516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10</xdr:col>
      <xdr:colOff>85725</xdr:colOff>
      <xdr:row>13</xdr:row>
      <xdr:rowOff>160167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E69D7-081D-4BF7-9024-CB45B08F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6181725" cy="21604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57150</xdr:rowOff>
    </xdr:from>
    <xdr:to>
      <xdr:col>11</xdr:col>
      <xdr:colOff>607457</xdr:colOff>
      <xdr:row>17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9EAD4F-91FA-4DF8-B1B0-BF7D538383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529"/>
        <a:stretch/>
      </xdr:blipFill>
      <xdr:spPr>
        <a:xfrm>
          <a:off x="9525" y="1009650"/>
          <a:ext cx="7303532" cy="29622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ven3.blob.core.windows.net/anais/59910.pdf" TargetMode="External"/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://portal.antaq.gov.br/wp-content/uploads/2018/08/Relat%C3%B3rio-Produto-5-Final-21.05.2018.pdf" TargetMode="External"/><Relationship Id="rId2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://cms.cnt.org.br/Imagens%20CNT/PDFs%20CNT/2016%20CNT%20Pesquisa%20Metroferrovi%C3%A1ria%20(web).pdf" TargetMode="External"/><Relationship Id="rId5" Type="http://schemas.openxmlformats.org/officeDocument/2006/relationships/hyperlink" Target="https://www.anac.gov.br/assuntos/dados-e-estatisticas/dados-estatisticos/dados-estatisticos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"/>
  <sheetViews>
    <sheetView tabSelected="1" workbookViewId="0">
      <selection activeCell="B73" sqref="B73"/>
    </sheetView>
  </sheetViews>
  <sheetFormatPr defaultRowHeight="14.25"/>
  <cols>
    <col min="1" max="1" width="9.73046875" customWidth="1"/>
    <col min="2" max="2" width="85.1328125" customWidth="1"/>
  </cols>
  <sheetData>
    <row r="1" spans="1:2">
      <c r="A1" s="1" t="s">
        <v>0</v>
      </c>
    </row>
    <row r="3" spans="1:2">
      <c r="A3" s="1" t="s">
        <v>101</v>
      </c>
      <c r="B3" s="13" t="s">
        <v>102</v>
      </c>
    </row>
    <row r="4" spans="1:2">
      <c r="B4" t="s">
        <v>103</v>
      </c>
    </row>
    <row r="5" spans="1:2">
      <c r="B5" s="2">
        <v>2017</v>
      </c>
    </row>
    <row r="6" spans="1:2">
      <c r="B6" t="s">
        <v>104</v>
      </c>
    </row>
    <row r="7" spans="1:2">
      <c r="B7" t="s">
        <v>105</v>
      </c>
    </row>
    <row r="8" spans="1:2">
      <c r="B8" s="3" t="s">
        <v>106</v>
      </c>
    </row>
    <row r="9" spans="1:2">
      <c r="B9" t="s">
        <v>128</v>
      </c>
    </row>
    <row r="11" spans="1:2">
      <c r="B11" s="13" t="s">
        <v>107</v>
      </c>
    </row>
    <row r="12" spans="1:2">
      <c r="B12" t="s">
        <v>108</v>
      </c>
    </row>
    <row r="13" spans="1:2">
      <c r="B13" s="2" t="s">
        <v>109</v>
      </c>
    </row>
    <row r="14" spans="1:2">
      <c r="B14" s="2">
        <v>2015</v>
      </c>
    </row>
    <row r="15" spans="1:2">
      <c r="B15" s="3" t="s">
        <v>110</v>
      </c>
    </row>
    <row r="17" spans="2:2">
      <c r="B17" s="13" t="s">
        <v>111</v>
      </c>
    </row>
    <row r="18" spans="2:2">
      <c r="B18" t="s">
        <v>262</v>
      </c>
    </row>
    <row r="19" spans="2:2">
      <c r="B19" s="2" t="s">
        <v>263</v>
      </c>
    </row>
    <row r="20" spans="2:2">
      <c r="B20" s="2">
        <v>2016</v>
      </c>
    </row>
    <row r="21" spans="2:2">
      <c r="B21" s="3" t="s">
        <v>261</v>
      </c>
    </row>
    <row r="22" spans="2:2">
      <c r="B22" t="s">
        <v>258</v>
      </c>
    </row>
    <row r="23" spans="2:2">
      <c r="B23" t="s">
        <v>257</v>
      </c>
    </row>
    <row r="25" spans="2:2">
      <c r="B25" s="13" t="s">
        <v>112</v>
      </c>
    </row>
    <row r="26" spans="2:2">
      <c r="B26" s="2" t="s">
        <v>271</v>
      </c>
    </row>
    <row r="27" spans="2:2">
      <c r="B27" s="2" t="s">
        <v>272</v>
      </c>
    </row>
    <row r="28" spans="2:2">
      <c r="B28" s="2">
        <v>2017</v>
      </c>
    </row>
    <row r="29" spans="2:2">
      <c r="B29" s="67" t="s">
        <v>270</v>
      </c>
    </row>
    <row r="30" spans="2:2">
      <c r="B30" s="2" t="s">
        <v>267</v>
      </c>
    </row>
    <row r="31" spans="2:2">
      <c r="B31" t="s">
        <v>266</v>
      </c>
    </row>
    <row r="33" spans="1:2">
      <c r="B33" s="2" t="s">
        <v>283</v>
      </c>
    </row>
    <row r="34" spans="1:2">
      <c r="B34" s="2" t="s">
        <v>282</v>
      </c>
    </row>
    <row r="35" spans="1:2">
      <c r="B35" s="2" t="s">
        <v>284</v>
      </c>
    </row>
    <row r="36" spans="1:2">
      <c r="B36" s="2">
        <v>2017</v>
      </c>
    </row>
    <row r="37" spans="1:2">
      <c r="B37" s="3" t="s">
        <v>274</v>
      </c>
    </row>
    <row r="38" spans="1:2">
      <c r="B38" s="2" t="s">
        <v>278</v>
      </c>
    </row>
    <row r="40" spans="1:2">
      <c r="B40" s="13" t="s">
        <v>113</v>
      </c>
    </row>
    <row r="41" spans="1:2">
      <c r="A41" s="1"/>
      <c r="B41" t="s">
        <v>103</v>
      </c>
    </row>
    <row r="42" spans="1:2">
      <c r="B42" s="2">
        <v>2017</v>
      </c>
    </row>
    <row r="43" spans="1:2">
      <c r="B43" t="s">
        <v>104</v>
      </c>
    </row>
    <row r="44" spans="1:2">
      <c r="B44" t="s">
        <v>105</v>
      </c>
    </row>
    <row r="45" spans="1:2">
      <c r="B45" s="3" t="s">
        <v>106</v>
      </c>
    </row>
    <row r="46" spans="1:2">
      <c r="B46" t="s">
        <v>244</v>
      </c>
    </row>
    <row r="47" spans="1:2">
      <c r="B47" t="s">
        <v>243</v>
      </c>
    </row>
    <row r="49" spans="2:2">
      <c r="B49" s="13" t="s">
        <v>114</v>
      </c>
    </row>
    <row r="50" spans="2:2">
      <c r="B50" t="s">
        <v>103</v>
      </c>
    </row>
    <row r="51" spans="2:2">
      <c r="B51" s="2">
        <v>2017</v>
      </c>
    </row>
    <row r="52" spans="2:2">
      <c r="B52" t="s">
        <v>104</v>
      </c>
    </row>
    <row r="53" spans="2:2">
      <c r="B53" t="s">
        <v>105</v>
      </c>
    </row>
    <row r="54" spans="2:2">
      <c r="B54" s="3" t="s">
        <v>106</v>
      </c>
    </row>
    <row r="55" spans="2:2">
      <c r="B55" t="s">
        <v>55</v>
      </c>
    </row>
    <row r="56" spans="2:2">
      <c r="B56" t="s">
        <v>248</v>
      </c>
    </row>
    <row r="58" spans="2:2">
      <c r="B58" s="13" t="s">
        <v>115</v>
      </c>
    </row>
    <row r="59" spans="2:2">
      <c r="B59" t="s">
        <v>103</v>
      </c>
    </row>
    <row r="60" spans="2:2">
      <c r="B60" s="2">
        <v>2017</v>
      </c>
    </row>
    <row r="61" spans="2:2">
      <c r="B61" t="s">
        <v>104</v>
      </c>
    </row>
    <row r="62" spans="2:2">
      <c r="B62" t="s">
        <v>105</v>
      </c>
    </row>
    <row r="63" spans="2:2">
      <c r="B63" s="3" t="s">
        <v>106</v>
      </c>
    </row>
    <row r="64" spans="2:2">
      <c r="B64" t="s">
        <v>93</v>
      </c>
    </row>
    <row r="67" spans="1:2">
      <c r="A67" s="1"/>
    </row>
    <row r="68" spans="1:2">
      <c r="A68" s="1"/>
    </row>
    <row r="69" spans="1:2">
      <c r="A69" s="1"/>
    </row>
    <row r="70" spans="1:2">
      <c r="A70" s="12" t="s">
        <v>7</v>
      </c>
      <c r="B70" t="s">
        <v>116</v>
      </c>
    </row>
    <row r="72" spans="1:2">
      <c r="B72" t="s">
        <v>290</v>
      </c>
    </row>
  </sheetData>
  <hyperlinks>
    <hyperlink ref="B8" r:id="rId1"/>
    <hyperlink ref="B45" r:id="rId2"/>
    <hyperlink ref="B63" r:id="rId3"/>
    <hyperlink ref="B54" r:id="rId4"/>
    <hyperlink ref="B15" r:id="rId5"/>
    <hyperlink ref="B21" r:id="rId6" display="http://cms.cnt.org.br/Imagens CNT/PDFs CNT/2016 CNT Pesquisa Metroferrovi%C3%A1ria (web).pdf"/>
    <hyperlink ref="B29" r:id="rId7"/>
    <hyperlink ref="B37" r:id="rId8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Z46"/>
  <sheetViews>
    <sheetView workbookViewId="0">
      <selection activeCell="A17" sqref="A17"/>
    </sheetView>
  </sheetViews>
  <sheetFormatPr defaultRowHeight="14.25"/>
  <cols>
    <col min="1" max="1" width="33.86328125" customWidth="1"/>
    <col min="2" max="2" width="29.86328125" customWidth="1"/>
    <col min="3" max="3" width="11.3984375" bestFit="1" customWidth="1"/>
    <col min="4" max="4" width="20.86328125" bestFit="1" customWidth="1"/>
    <col min="5" max="5" width="14.1328125" bestFit="1" customWidth="1"/>
    <col min="8" max="8" width="10.59765625" bestFit="1" customWidth="1"/>
  </cols>
  <sheetData>
    <row r="1" spans="1:5">
      <c r="A1" s="1" t="s">
        <v>117</v>
      </c>
    </row>
    <row r="2" spans="1:5">
      <c r="A2" t="s">
        <v>241</v>
      </c>
    </row>
    <row r="4" spans="1:5">
      <c r="A4" t="s">
        <v>126</v>
      </c>
    </row>
    <row r="6" spans="1:5">
      <c r="A6" s="53" t="s">
        <v>127</v>
      </c>
    </row>
    <row r="7" spans="1:5">
      <c r="A7" s="57" t="s">
        <v>125</v>
      </c>
    </row>
    <row r="8" spans="1:5">
      <c r="A8" s="57"/>
    </row>
    <row r="9" spans="1:5">
      <c r="A9" s="10" t="s">
        <v>10</v>
      </c>
      <c r="B9" s="11"/>
    </row>
    <row r="10" spans="1:5">
      <c r="A10" s="9" t="s">
        <v>11</v>
      </c>
      <c r="B10" s="30" t="s">
        <v>56</v>
      </c>
    </row>
    <row r="11" spans="1:5">
      <c r="A11" s="9" t="s">
        <v>12</v>
      </c>
      <c r="B11" s="30">
        <v>1</v>
      </c>
    </row>
    <row r="12" spans="1:5">
      <c r="A12" s="9" t="s">
        <v>13</v>
      </c>
      <c r="B12" s="30">
        <v>40</v>
      </c>
    </row>
    <row r="13" spans="1:5">
      <c r="A13" s="9" t="s">
        <v>14</v>
      </c>
      <c r="B13" s="30">
        <v>12</v>
      </c>
    </row>
    <row r="14" spans="1:5">
      <c r="A14" s="9" t="s">
        <v>15</v>
      </c>
      <c r="B14" s="30" t="s">
        <v>56</v>
      </c>
    </row>
    <row r="16" spans="1:5" s="25" customFormat="1" ht="15" customHeight="1">
      <c r="B16" s="24"/>
      <c r="C16" s="24"/>
      <c r="D16" s="24"/>
      <c r="E16" s="24"/>
    </row>
    <row r="17" spans="1:16328" s="27" customFormat="1" ht="15.75">
      <c r="A17" s="39" t="s">
        <v>50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/>
      <c r="AUH17" s="26"/>
      <c r="AUI17" s="26"/>
      <c r="AUJ17" s="26"/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/>
      <c r="AWX17" s="26"/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/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/>
      <c r="BCW17" s="26"/>
      <c r="BCX17" s="26"/>
      <c r="BCY17" s="26"/>
      <c r="BCZ17" s="26"/>
      <c r="BDA17" s="26"/>
      <c r="BDB17" s="26"/>
      <c r="BDC17" s="26"/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/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26"/>
      <c r="FBU17" s="26"/>
      <c r="FBV17" s="26"/>
      <c r="FBW17" s="26"/>
      <c r="FBX17" s="26"/>
      <c r="FBY17" s="26"/>
      <c r="FBZ17" s="26"/>
      <c r="FCA17" s="26"/>
      <c r="FCB17" s="26"/>
      <c r="FCC17" s="26"/>
      <c r="FCD17" s="26"/>
      <c r="FCE17" s="26"/>
      <c r="FCF17" s="26"/>
      <c r="FCG17" s="26"/>
      <c r="FCH17" s="26"/>
      <c r="FCI17" s="26"/>
      <c r="FCJ17" s="26"/>
      <c r="FCK17" s="26"/>
      <c r="FCL17" s="26"/>
      <c r="FCM17" s="26"/>
      <c r="FCN17" s="26"/>
      <c r="FCO17" s="26"/>
      <c r="FCP17" s="26"/>
      <c r="FCQ17" s="26"/>
      <c r="FCR17" s="26"/>
      <c r="FCS17" s="26"/>
      <c r="FCT17" s="26"/>
      <c r="FCU17" s="26"/>
      <c r="FCV17" s="26"/>
      <c r="FCW17" s="26"/>
      <c r="FCX17" s="26"/>
      <c r="FCY17" s="26"/>
      <c r="FCZ17" s="26"/>
      <c r="FDA17" s="26"/>
      <c r="FDB17" s="26"/>
      <c r="FDC17" s="26"/>
      <c r="FDD17" s="26"/>
      <c r="FDE17" s="26"/>
      <c r="FDF17" s="26"/>
      <c r="FDG17" s="26"/>
      <c r="FDH17" s="26"/>
      <c r="FDI17" s="26"/>
      <c r="FDJ17" s="26"/>
      <c r="FDK17" s="26"/>
      <c r="FDL17" s="26"/>
      <c r="FDM17" s="26"/>
      <c r="FDN17" s="26"/>
      <c r="FDO17" s="26"/>
      <c r="FDP17" s="26"/>
      <c r="FDQ17" s="26"/>
      <c r="FDR17" s="26"/>
      <c r="FDS17" s="26"/>
      <c r="FDT17" s="26"/>
      <c r="FDU17" s="26"/>
      <c r="FDV17" s="26"/>
      <c r="FDW17" s="26"/>
      <c r="FDX17" s="26"/>
      <c r="FDY17" s="26"/>
      <c r="FDZ17" s="26"/>
      <c r="FEA17" s="26"/>
      <c r="FEB17" s="26"/>
      <c r="FEC17" s="26"/>
      <c r="FED17" s="26"/>
      <c r="FEE17" s="26"/>
      <c r="FEF17" s="26"/>
      <c r="FEG17" s="26"/>
      <c r="FEH17" s="26"/>
      <c r="FEI17" s="26"/>
      <c r="FEJ17" s="26"/>
      <c r="FEK17" s="26"/>
      <c r="FEL17" s="26"/>
      <c r="FEM17" s="26"/>
      <c r="FEN17" s="26"/>
      <c r="FEO17" s="26"/>
      <c r="FEP17" s="26"/>
      <c r="FEQ17" s="26"/>
      <c r="FER17" s="26"/>
      <c r="FES17" s="26"/>
      <c r="FET17" s="26"/>
      <c r="FEU17" s="26"/>
      <c r="FEV17" s="26"/>
      <c r="FEW17" s="26"/>
      <c r="FEX17" s="26"/>
      <c r="FEY17" s="26"/>
      <c r="FEZ17" s="26"/>
      <c r="FFA17" s="26"/>
      <c r="FFB17" s="26"/>
      <c r="FFC17" s="26"/>
      <c r="FFD17" s="26"/>
      <c r="FFE17" s="26"/>
      <c r="FFF17" s="26"/>
      <c r="FFG17" s="26"/>
      <c r="FFH17" s="26"/>
      <c r="FFI17" s="26"/>
      <c r="FFJ17" s="26"/>
      <c r="FFK17" s="26"/>
      <c r="FFL17" s="26"/>
      <c r="FFM17" s="26"/>
      <c r="FFN17" s="26"/>
      <c r="FFO17" s="26"/>
      <c r="FFP17" s="26"/>
      <c r="FFQ17" s="26"/>
      <c r="FFR17" s="26"/>
      <c r="FFS17" s="26"/>
      <c r="FFT17" s="26"/>
      <c r="FFU17" s="26"/>
      <c r="FFV17" s="26"/>
      <c r="FFW17" s="26"/>
      <c r="FFX17" s="26"/>
      <c r="FFY17" s="26"/>
      <c r="FFZ17" s="26"/>
      <c r="FGA17" s="26"/>
      <c r="FGB17" s="26"/>
      <c r="FGC17" s="26"/>
      <c r="FGD17" s="26"/>
      <c r="FGE17" s="26"/>
      <c r="FGF17" s="26"/>
      <c r="FGG17" s="26"/>
      <c r="FGH17" s="26"/>
      <c r="FGI17" s="26"/>
      <c r="FGJ17" s="26"/>
      <c r="FGK17" s="26"/>
      <c r="FGL17" s="26"/>
      <c r="FGM17" s="26"/>
      <c r="FGN17" s="26"/>
      <c r="FGO17" s="26"/>
      <c r="FGP17" s="26"/>
      <c r="FGQ17" s="26"/>
      <c r="FGR17" s="26"/>
      <c r="FGS17" s="26"/>
      <c r="FGT17" s="26"/>
      <c r="FGU17" s="26"/>
      <c r="FGV17" s="26"/>
      <c r="FGW17" s="26"/>
      <c r="FGX17" s="26"/>
      <c r="FGY17" s="26"/>
      <c r="FGZ17" s="26"/>
      <c r="FHA17" s="26"/>
      <c r="FHB17" s="26"/>
      <c r="FHC17" s="26"/>
      <c r="FHD17" s="26"/>
      <c r="FHE17" s="26"/>
      <c r="FHF17" s="26"/>
      <c r="FHG17" s="26"/>
      <c r="FHH17" s="26"/>
      <c r="FHI17" s="26"/>
      <c r="FHJ17" s="26"/>
      <c r="FHK17" s="26"/>
      <c r="FHL17" s="26"/>
      <c r="FHM17" s="26"/>
      <c r="FHN17" s="26"/>
      <c r="FHO17" s="26"/>
      <c r="FHP17" s="26"/>
      <c r="FHQ17" s="26"/>
      <c r="FHR17" s="26"/>
      <c r="FHS17" s="26"/>
      <c r="FHT17" s="26"/>
      <c r="FHU17" s="26"/>
      <c r="FHV17" s="26"/>
      <c r="FHW17" s="26"/>
      <c r="FHX17" s="26"/>
      <c r="FHY17" s="26"/>
      <c r="FHZ17" s="26"/>
      <c r="FIA17" s="26"/>
      <c r="FIB17" s="26"/>
      <c r="FIC17" s="26"/>
      <c r="FID17" s="26"/>
      <c r="FIE17" s="26"/>
      <c r="FIF17" s="26"/>
      <c r="FIG17" s="26"/>
      <c r="FIH17" s="26"/>
      <c r="FII17" s="26"/>
      <c r="FIJ17" s="26"/>
      <c r="FIK17" s="26"/>
      <c r="FIL17" s="26"/>
      <c r="FIM17" s="26"/>
      <c r="FIN17" s="26"/>
      <c r="FIO17" s="26"/>
      <c r="FIP17" s="26"/>
      <c r="FIQ17" s="26"/>
      <c r="FIR17" s="26"/>
      <c r="FIS17" s="26"/>
      <c r="FIT17" s="26"/>
      <c r="FIU17" s="26"/>
      <c r="FIV17" s="26"/>
      <c r="FIW17" s="26"/>
      <c r="FIX17" s="26"/>
      <c r="FIY17" s="26"/>
      <c r="FIZ17" s="26"/>
      <c r="FJA17" s="26"/>
      <c r="FJB17" s="26"/>
      <c r="FJC17" s="26"/>
      <c r="FJD17" s="26"/>
      <c r="FJE17" s="26"/>
      <c r="FJF17" s="26"/>
      <c r="FJG17" s="26"/>
      <c r="FJH17" s="26"/>
      <c r="FJI17" s="26"/>
      <c r="FJJ17" s="26"/>
      <c r="FJK17" s="26"/>
      <c r="FJL17" s="26"/>
      <c r="FJM17" s="26"/>
      <c r="FJN17" s="26"/>
      <c r="FJO17" s="26"/>
      <c r="FJP17" s="26"/>
      <c r="FJQ17" s="26"/>
      <c r="FJR17" s="26"/>
      <c r="FJS17" s="26"/>
      <c r="FJT17" s="26"/>
      <c r="FJU17" s="26"/>
      <c r="FJV17" s="26"/>
      <c r="FJW17" s="26"/>
      <c r="FJX17" s="26"/>
      <c r="FJY17" s="26"/>
      <c r="FJZ17" s="26"/>
      <c r="FKA17" s="26"/>
      <c r="FKB17" s="26"/>
      <c r="FKC17" s="26"/>
      <c r="FKD17" s="26"/>
      <c r="FKE17" s="26"/>
      <c r="FKF17" s="26"/>
      <c r="FKG17" s="26"/>
      <c r="FKH17" s="26"/>
      <c r="FKI17" s="26"/>
      <c r="FKJ17" s="26"/>
      <c r="FKK17" s="26"/>
      <c r="FKL17" s="26"/>
      <c r="FKM17" s="26"/>
      <c r="FKN17" s="26"/>
      <c r="FKO17" s="26"/>
      <c r="FKP17" s="26"/>
      <c r="FKQ17" s="26"/>
      <c r="FKR17" s="26"/>
      <c r="FKS17" s="26"/>
      <c r="FKT17" s="26"/>
      <c r="FKU17" s="26"/>
      <c r="FKV17" s="26"/>
      <c r="FKW17" s="26"/>
      <c r="FKX17" s="26"/>
      <c r="FKY17" s="26"/>
      <c r="FKZ17" s="26"/>
      <c r="FLA17" s="26"/>
      <c r="FLB17" s="26"/>
      <c r="FLC17" s="26"/>
      <c r="FLD17" s="26"/>
      <c r="FLE17" s="26"/>
      <c r="FLF17" s="26"/>
      <c r="FLG17" s="26"/>
      <c r="FLH17" s="26"/>
      <c r="FLI17" s="26"/>
      <c r="FLJ17" s="26"/>
      <c r="FLK17" s="26"/>
      <c r="FLL17" s="26"/>
      <c r="FLM17" s="26"/>
      <c r="FLN17" s="26"/>
      <c r="FLO17" s="26"/>
      <c r="FLP17" s="26"/>
      <c r="FLQ17" s="26"/>
      <c r="FLR17" s="26"/>
      <c r="FLS17" s="26"/>
      <c r="FLT17" s="26"/>
      <c r="FLU17" s="26"/>
      <c r="FLV17" s="26"/>
      <c r="FLW17" s="26"/>
      <c r="FLX17" s="26"/>
      <c r="FLY17" s="26"/>
      <c r="FLZ17" s="26"/>
      <c r="FMA17" s="26"/>
      <c r="FMB17" s="26"/>
      <c r="FMC17" s="26"/>
      <c r="FMD17" s="26"/>
      <c r="FME17" s="26"/>
      <c r="FMF17" s="26"/>
      <c r="FMG17" s="26"/>
      <c r="FMH17" s="26"/>
      <c r="FMI17" s="26"/>
      <c r="FMJ17" s="26"/>
      <c r="FMK17" s="26"/>
      <c r="FML17" s="26"/>
      <c r="FMM17" s="26"/>
      <c r="FMN17" s="26"/>
      <c r="FMO17" s="26"/>
      <c r="FMP17" s="26"/>
      <c r="FMQ17" s="26"/>
      <c r="FMR17" s="26"/>
      <c r="FMS17" s="26"/>
      <c r="FMT17" s="26"/>
      <c r="FMU17" s="26"/>
      <c r="FMV17" s="26"/>
      <c r="FMW17" s="26"/>
      <c r="FMX17" s="26"/>
      <c r="FMY17" s="26"/>
      <c r="FMZ17" s="26"/>
      <c r="FNA17" s="26"/>
      <c r="FNB17" s="26"/>
      <c r="FNC17" s="26"/>
      <c r="FND17" s="26"/>
      <c r="FNE17" s="26"/>
      <c r="FNF17" s="26"/>
      <c r="FNG17" s="26"/>
      <c r="FNH17" s="26"/>
      <c r="FNI17" s="26"/>
      <c r="FNJ17" s="26"/>
      <c r="FNK17" s="26"/>
      <c r="FNL17" s="26"/>
      <c r="FNM17" s="26"/>
      <c r="FNN17" s="26"/>
      <c r="FNO17" s="26"/>
      <c r="FNP17" s="26"/>
      <c r="FNQ17" s="26"/>
      <c r="FNR17" s="26"/>
      <c r="FNS17" s="26"/>
      <c r="FNT17" s="26"/>
      <c r="FNU17" s="26"/>
      <c r="FNV17" s="26"/>
      <c r="FNW17" s="26"/>
      <c r="FNX17" s="26"/>
      <c r="FNY17" s="26"/>
      <c r="FNZ17" s="26"/>
      <c r="FOA17" s="26"/>
      <c r="FOB17" s="26"/>
      <c r="FOC17" s="26"/>
      <c r="FOD17" s="26"/>
      <c r="FOE17" s="26"/>
      <c r="FOF17" s="26"/>
      <c r="FOG17" s="26"/>
      <c r="FOH17" s="26"/>
      <c r="FOI17" s="26"/>
      <c r="FOJ17" s="26"/>
      <c r="FOK17" s="26"/>
      <c r="FOL17" s="26"/>
      <c r="FOM17" s="26"/>
      <c r="FON17" s="26"/>
      <c r="FOO17" s="26"/>
      <c r="FOP17" s="26"/>
      <c r="FOQ17" s="26"/>
      <c r="FOR17" s="26"/>
      <c r="FOS17" s="26"/>
      <c r="FOT17" s="26"/>
      <c r="FOU17" s="26"/>
      <c r="FOV17" s="26"/>
      <c r="FOW17" s="26"/>
      <c r="FOX17" s="26"/>
      <c r="FOY17" s="26"/>
      <c r="FOZ17" s="26"/>
      <c r="FPA17" s="26"/>
      <c r="FPB17" s="26"/>
      <c r="FPC17" s="26"/>
      <c r="FPD17" s="26"/>
      <c r="FPE17" s="26"/>
      <c r="FPF17" s="26"/>
      <c r="FPG17" s="26"/>
      <c r="FPH17" s="26"/>
      <c r="FPI17" s="26"/>
      <c r="FPJ17" s="26"/>
      <c r="FPK17" s="26"/>
      <c r="FPL17" s="26"/>
      <c r="FPM17" s="26"/>
      <c r="FPN17" s="26"/>
      <c r="FPO17" s="26"/>
      <c r="FPP17" s="26"/>
      <c r="FPQ17" s="26"/>
      <c r="FPR17" s="26"/>
      <c r="FPS17" s="26"/>
      <c r="FPT17" s="26"/>
      <c r="FPU17" s="26"/>
      <c r="FPV17" s="26"/>
      <c r="FPW17" s="26"/>
      <c r="FPX17" s="26"/>
      <c r="FPY17" s="26"/>
      <c r="FPZ17" s="26"/>
      <c r="FQA17" s="26"/>
      <c r="FQB17" s="26"/>
      <c r="FQC17" s="26"/>
      <c r="FQD17" s="26"/>
      <c r="FQE17" s="26"/>
      <c r="FQF17" s="26"/>
      <c r="FQG17" s="26"/>
      <c r="FQH17" s="26"/>
      <c r="FQI17" s="26"/>
      <c r="FQJ17" s="26"/>
      <c r="FQK17" s="26"/>
      <c r="FQL17" s="26"/>
      <c r="FQM17" s="26"/>
      <c r="FQN17" s="26"/>
      <c r="FQO17" s="26"/>
      <c r="FQP17" s="26"/>
      <c r="FQQ17" s="26"/>
      <c r="FQR17" s="26"/>
      <c r="FQS17" s="26"/>
      <c r="FQT17" s="26"/>
      <c r="FQU17" s="26"/>
      <c r="FQV17" s="26"/>
      <c r="FQW17" s="26"/>
      <c r="FQX17" s="26"/>
      <c r="FQY17" s="26"/>
      <c r="FQZ17" s="26"/>
      <c r="FRA17" s="26"/>
      <c r="FRB17" s="26"/>
      <c r="FRC17" s="26"/>
      <c r="FRD17" s="26"/>
      <c r="FRE17" s="26"/>
      <c r="FRF17" s="26"/>
      <c r="FRG17" s="26"/>
      <c r="FRH17" s="26"/>
      <c r="FRI17" s="26"/>
      <c r="FRJ17" s="26"/>
      <c r="FRK17" s="26"/>
      <c r="FRL17" s="26"/>
      <c r="FRM17" s="26"/>
      <c r="FRN17" s="26"/>
      <c r="FRO17" s="26"/>
      <c r="FRP17" s="26"/>
      <c r="FRQ17" s="26"/>
      <c r="FRR17" s="26"/>
      <c r="FRS17" s="26"/>
      <c r="FRT17" s="26"/>
      <c r="FRU17" s="26"/>
      <c r="FRV17" s="26"/>
      <c r="FRW17" s="26"/>
      <c r="FRX17" s="26"/>
      <c r="FRY17" s="26"/>
      <c r="FRZ17" s="26"/>
      <c r="FSA17" s="26"/>
      <c r="FSB17" s="26"/>
      <c r="FSC17" s="26"/>
      <c r="FSD17" s="26"/>
      <c r="FSE17" s="26"/>
      <c r="FSF17" s="26"/>
      <c r="FSG17" s="26"/>
      <c r="FSH17" s="26"/>
      <c r="FSI17" s="26"/>
      <c r="FSJ17" s="26"/>
      <c r="FSK17" s="26"/>
      <c r="FSL17" s="26"/>
      <c r="FSM17" s="26"/>
      <c r="FSN17" s="26"/>
      <c r="FSO17" s="26"/>
      <c r="FSP17" s="26"/>
      <c r="FSQ17" s="26"/>
      <c r="FSR17" s="26"/>
      <c r="FSS17" s="26"/>
      <c r="FST17" s="26"/>
      <c r="FSU17" s="26"/>
      <c r="FSV17" s="26"/>
      <c r="FSW17" s="26"/>
      <c r="FSX17" s="26"/>
      <c r="FSY17" s="26"/>
      <c r="FSZ17" s="26"/>
      <c r="FTA17" s="26"/>
      <c r="FTB17" s="26"/>
      <c r="FTC17" s="26"/>
      <c r="FTD17" s="26"/>
      <c r="FTE17" s="26"/>
      <c r="FTF17" s="26"/>
      <c r="FTG17" s="26"/>
      <c r="FTH17" s="26"/>
      <c r="FTI17" s="26"/>
      <c r="FTJ17" s="26"/>
      <c r="FTK17" s="26"/>
      <c r="FTL17" s="26"/>
      <c r="FTM17" s="26"/>
      <c r="FTN17" s="26"/>
      <c r="FTO17" s="26"/>
      <c r="FTP17" s="26"/>
      <c r="FTQ17" s="26"/>
      <c r="FTR17" s="26"/>
      <c r="FTS17" s="26"/>
      <c r="FTT17" s="26"/>
      <c r="FTU17" s="26"/>
      <c r="FTV17" s="26"/>
      <c r="FTW17" s="26"/>
      <c r="FTX17" s="26"/>
      <c r="FTY17" s="26"/>
      <c r="FTZ17" s="26"/>
      <c r="FUA17" s="26"/>
      <c r="FUB17" s="26"/>
      <c r="FUC17" s="26"/>
      <c r="FUD17" s="26"/>
      <c r="FUE17" s="26"/>
      <c r="FUF17" s="26"/>
      <c r="FUG17" s="26"/>
      <c r="FUH17" s="26"/>
      <c r="FUI17" s="26"/>
      <c r="FUJ17" s="26"/>
      <c r="FUK17" s="26"/>
      <c r="FUL17" s="26"/>
      <c r="FUM17" s="26"/>
      <c r="FUN17" s="26"/>
      <c r="FUO17" s="26"/>
      <c r="FUP17" s="26"/>
      <c r="FUQ17" s="26"/>
      <c r="FUR17" s="26"/>
      <c r="FUS17" s="26"/>
      <c r="FUT17" s="26"/>
      <c r="FUU17" s="26"/>
      <c r="FUV17" s="26"/>
      <c r="FUW17" s="26"/>
      <c r="FUX17" s="26"/>
      <c r="FUY17" s="26"/>
      <c r="FUZ17" s="26"/>
      <c r="FVA17" s="26"/>
      <c r="FVB17" s="26"/>
      <c r="FVC17" s="26"/>
      <c r="FVD17" s="26"/>
      <c r="FVE17" s="26"/>
      <c r="FVF17" s="26"/>
      <c r="FVG17" s="26"/>
      <c r="FVH17" s="26"/>
      <c r="FVI17" s="26"/>
      <c r="FVJ17" s="26"/>
      <c r="FVK17" s="26"/>
      <c r="FVL17" s="26"/>
      <c r="FVM17" s="26"/>
      <c r="FVN17" s="26"/>
      <c r="FVO17" s="26"/>
      <c r="FVP17" s="26"/>
      <c r="FVQ17" s="26"/>
      <c r="FVR17" s="26"/>
      <c r="FVS17" s="26"/>
      <c r="FVT17" s="26"/>
      <c r="FVU17" s="26"/>
      <c r="FVV17" s="26"/>
      <c r="FVW17" s="26"/>
      <c r="FVX17" s="26"/>
      <c r="FVY17" s="26"/>
      <c r="FVZ17" s="26"/>
      <c r="FWA17" s="26"/>
      <c r="FWB17" s="26"/>
      <c r="FWC17" s="26"/>
      <c r="FWD17" s="26"/>
      <c r="FWE17" s="26"/>
      <c r="FWF17" s="26"/>
      <c r="FWG17" s="26"/>
      <c r="FWH17" s="26"/>
      <c r="FWI17" s="26"/>
      <c r="FWJ17" s="26"/>
      <c r="FWK17" s="26"/>
      <c r="FWL17" s="26"/>
      <c r="FWM17" s="26"/>
      <c r="FWN17" s="26"/>
      <c r="FWO17" s="26"/>
      <c r="FWP17" s="26"/>
      <c r="FWQ17" s="26"/>
      <c r="FWR17" s="26"/>
      <c r="FWS17" s="26"/>
      <c r="FWT17" s="26"/>
      <c r="FWU17" s="26"/>
      <c r="FWV17" s="26"/>
      <c r="FWW17" s="26"/>
      <c r="FWX17" s="26"/>
      <c r="FWY17" s="26"/>
      <c r="FWZ17" s="26"/>
      <c r="FXA17" s="26"/>
      <c r="FXB17" s="26"/>
      <c r="FXC17" s="26"/>
      <c r="FXD17" s="26"/>
      <c r="FXE17" s="26"/>
      <c r="FXF17" s="26"/>
      <c r="FXG17" s="26"/>
      <c r="FXH17" s="26"/>
      <c r="FXI17" s="26"/>
      <c r="FXJ17" s="26"/>
      <c r="FXK17" s="26"/>
      <c r="FXL17" s="26"/>
      <c r="FXM17" s="26"/>
      <c r="FXN17" s="26"/>
      <c r="FXO17" s="26"/>
      <c r="FXP17" s="26"/>
      <c r="FXQ17" s="26"/>
      <c r="FXR17" s="26"/>
      <c r="FXS17" s="26"/>
      <c r="FXT17" s="26"/>
      <c r="FXU17" s="26"/>
      <c r="FXV17" s="26"/>
      <c r="FXW17" s="26"/>
      <c r="FXX17" s="26"/>
      <c r="FXY17" s="26"/>
      <c r="FXZ17" s="26"/>
      <c r="FYA17" s="26"/>
      <c r="FYB17" s="26"/>
      <c r="FYC17" s="26"/>
      <c r="FYD17" s="26"/>
      <c r="FYE17" s="26"/>
      <c r="FYF17" s="26"/>
      <c r="FYG17" s="26"/>
      <c r="FYH17" s="26"/>
      <c r="FYI17" s="26"/>
      <c r="FYJ17" s="26"/>
      <c r="FYK17" s="26"/>
      <c r="FYL17" s="26"/>
      <c r="FYM17" s="26"/>
      <c r="FYN17" s="26"/>
      <c r="FYO17" s="26"/>
      <c r="FYP17" s="26"/>
      <c r="FYQ17" s="26"/>
      <c r="FYR17" s="26"/>
      <c r="FYS17" s="26"/>
      <c r="FYT17" s="26"/>
      <c r="FYU17" s="26"/>
      <c r="FYV17" s="26"/>
      <c r="FYW17" s="26"/>
      <c r="FYX17" s="26"/>
      <c r="FYY17" s="26"/>
      <c r="FYZ17" s="26"/>
      <c r="FZA17" s="26"/>
      <c r="FZB17" s="26"/>
      <c r="FZC17" s="26"/>
      <c r="FZD17" s="26"/>
      <c r="FZE17" s="26"/>
      <c r="FZF17" s="26"/>
      <c r="FZG17" s="26"/>
      <c r="FZH17" s="26"/>
      <c r="FZI17" s="26"/>
      <c r="FZJ17" s="26"/>
      <c r="FZK17" s="26"/>
      <c r="FZL17" s="26"/>
      <c r="FZM17" s="26"/>
      <c r="FZN17" s="26"/>
      <c r="FZO17" s="26"/>
      <c r="FZP17" s="26"/>
      <c r="FZQ17" s="26"/>
      <c r="FZR17" s="26"/>
      <c r="FZS17" s="26"/>
      <c r="FZT17" s="26"/>
      <c r="FZU17" s="26"/>
      <c r="FZV17" s="26"/>
      <c r="FZW17" s="26"/>
      <c r="FZX17" s="26"/>
      <c r="FZY17" s="26"/>
      <c r="FZZ17" s="26"/>
      <c r="GAA17" s="26"/>
      <c r="GAB17" s="26"/>
      <c r="GAC17" s="26"/>
      <c r="GAD17" s="26"/>
      <c r="GAE17" s="26"/>
      <c r="GAF17" s="26"/>
      <c r="GAG17" s="26"/>
      <c r="GAH17" s="26"/>
      <c r="GAI17" s="26"/>
      <c r="GAJ17" s="26"/>
      <c r="GAK17" s="26"/>
      <c r="GAL17" s="26"/>
      <c r="GAM17" s="26"/>
      <c r="GAN17" s="26"/>
      <c r="GAO17" s="26"/>
      <c r="GAP17" s="26"/>
      <c r="GAQ17" s="26"/>
      <c r="GAR17" s="26"/>
      <c r="GAS17" s="26"/>
      <c r="GAT17" s="26"/>
      <c r="GAU17" s="26"/>
      <c r="GAV17" s="26"/>
      <c r="GAW17" s="26"/>
      <c r="GAX17" s="26"/>
      <c r="GAY17" s="26"/>
      <c r="GAZ17" s="26"/>
      <c r="GBA17" s="26"/>
      <c r="GBB17" s="26"/>
      <c r="GBC17" s="26"/>
      <c r="GBD17" s="26"/>
      <c r="GBE17" s="26"/>
      <c r="GBF17" s="26"/>
      <c r="GBG17" s="26"/>
      <c r="GBH17" s="26"/>
      <c r="GBI17" s="26"/>
      <c r="GBJ17" s="26"/>
      <c r="GBK17" s="26"/>
      <c r="GBL17" s="26"/>
      <c r="GBM17" s="26"/>
      <c r="GBN17" s="26"/>
      <c r="GBO17" s="26"/>
      <c r="GBP17" s="26"/>
      <c r="GBQ17" s="26"/>
      <c r="GBR17" s="26"/>
      <c r="GBS17" s="26"/>
      <c r="GBT17" s="26"/>
      <c r="GBU17" s="26"/>
      <c r="GBV17" s="26"/>
      <c r="GBW17" s="26"/>
      <c r="GBX17" s="26"/>
      <c r="GBY17" s="26"/>
      <c r="GBZ17" s="26"/>
      <c r="GCA17" s="26"/>
      <c r="GCB17" s="26"/>
      <c r="GCC17" s="26"/>
      <c r="GCD17" s="26"/>
      <c r="GCE17" s="26"/>
      <c r="GCF17" s="26"/>
      <c r="GCG17" s="26"/>
      <c r="GCH17" s="26"/>
      <c r="GCI17" s="26"/>
      <c r="GCJ17" s="26"/>
      <c r="GCK17" s="26"/>
      <c r="GCL17" s="26"/>
      <c r="GCM17" s="26"/>
      <c r="GCN17" s="26"/>
      <c r="GCO17" s="26"/>
      <c r="GCP17" s="26"/>
      <c r="GCQ17" s="26"/>
      <c r="GCR17" s="26"/>
      <c r="GCS17" s="26"/>
      <c r="GCT17" s="26"/>
      <c r="GCU17" s="26"/>
      <c r="GCV17" s="26"/>
      <c r="GCW17" s="26"/>
      <c r="GCX17" s="26"/>
      <c r="GCY17" s="26"/>
      <c r="GCZ17" s="26"/>
      <c r="GDA17" s="26"/>
      <c r="GDB17" s="26"/>
      <c r="GDC17" s="26"/>
      <c r="GDD17" s="26"/>
      <c r="GDE17" s="26"/>
      <c r="GDF17" s="26"/>
      <c r="GDG17" s="26"/>
      <c r="GDH17" s="26"/>
      <c r="GDI17" s="26"/>
      <c r="GDJ17" s="26"/>
      <c r="GDK17" s="26"/>
      <c r="GDL17" s="26"/>
      <c r="GDM17" s="26"/>
      <c r="GDN17" s="26"/>
      <c r="GDO17" s="26"/>
      <c r="GDP17" s="26"/>
      <c r="GDQ17" s="26"/>
      <c r="GDR17" s="26"/>
      <c r="GDS17" s="26"/>
      <c r="GDT17" s="26"/>
      <c r="GDU17" s="26"/>
      <c r="GDV17" s="26"/>
      <c r="GDW17" s="26"/>
      <c r="GDX17" s="26"/>
      <c r="GDY17" s="26"/>
      <c r="GDZ17" s="26"/>
      <c r="GEA17" s="26"/>
      <c r="GEB17" s="26"/>
      <c r="GEC17" s="26"/>
      <c r="GED17" s="26"/>
      <c r="GEE17" s="26"/>
      <c r="GEF17" s="26"/>
      <c r="GEG17" s="26"/>
      <c r="GEH17" s="26"/>
      <c r="GEI17" s="26"/>
      <c r="GEJ17" s="26"/>
      <c r="GEK17" s="26"/>
      <c r="GEL17" s="26"/>
      <c r="GEM17" s="26"/>
      <c r="GEN17" s="26"/>
      <c r="GEO17" s="26"/>
      <c r="GEP17" s="26"/>
      <c r="GEQ17" s="26"/>
      <c r="GER17" s="26"/>
      <c r="GES17" s="26"/>
      <c r="GET17" s="26"/>
      <c r="GEU17" s="26"/>
      <c r="GEV17" s="26"/>
      <c r="GEW17" s="26"/>
      <c r="GEX17" s="26"/>
      <c r="GEY17" s="26"/>
      <c r="GEZ17" s="26"/>
      <c r="GFA17" s="26"/>
      <c r="GFB17" s="26"/>
      <c r="GFC17" s="26"/>
      <c r="GFD17" s="26"/>
      <c r="GFE17" s="26"/>
      <c r="GFF17" s="26"/>
      <c r="GFG17" s="26"/>
      <c r="GFH17" s="26"/>
      <c r="GFI17" s="26"/>
      <c r="GFJ17" s="26"/>
      <c r="GFK17" s="26"/>
      <c r="GFL17" s="26"/>
      <c r="GFM17" s="26"/>
      <c r="GFN17" s="26"/>
      <c r="GFO17" s="26"/>
      <c r="GFP17" s="26"/>
      <c r="GFQ17" s="26"/>
      <c r="GFR17" s="26"/>
      <c r="GFS17" s="26"/>
      <c r="GFT17" s="26"/>
      <c r="GFU17" s="26"/>
      <c r="GFV17" s="26"/>
      <c r="GFW17" s="26"/>
      <c r="GFX17" s="26"/>
      <c r="GFY17" s="26"/>
      <c r="GFZ17" s="26"/>
      <c r="GGA17" s="26"/>
      <c r="GGB17" s="26"/>
      <c r="GGC17" s="26"/>
      <c r="GGD17" s="26"/>
      <c r="GGE17" s="26"/>
      <c r="GGF17" s="26"/>
      <c r="GGG17" s="26"/>
      <c r="GGH17" s="26"/>
      <c r="GGI17" s="26"/>
      <c r="GGJ17" s="26"/>
      <c r="GGK17" s="26"/>
      <c r="GGL17" s="26"/>
      <c r="GGM17" s="26"/>
      <c r="GGN17" s="26"/>
      <c r="GGO17" s="26"/>
      <c r="GGP17" s="26"/>
      <c r="GGQ17" s="26"/>
      <c r="GGR17" s="26"/>
      <c r="GGS17" s="26"/>
      <c r="GGT17" s="26"/>
      <c r="GGU17" s="26"/>
      <c r="GGV17" s="26"/>
      <c r="GGW17" s="26"/>
      <c r="GGX17" s="26"/>
      <c r="GGY17" s="26"/>
      <c r="GGZ17" s="26"/>
      <c r="GHA17" s="26"/>
      <c r="GHB17" s="26"/>
      <c r="GHC17" s="26"/>
      <c r="GHD17" s="26"/>
      <c r="GHE17" s="26"/>
      <c r="GHF17" s="26"/>
      <c r="GHG17" s="26"/>
      <c r="GHH17" s="26"/>
      <c r="GHI17" s="26"/>
      <c r="GHJ17" s="26"/>
      <c r="GHK17" s="26"/>
      <c r="GHL17" s="26"/>
      <c r="GHM17" s="26"/>
      <c r="GHN17" s="26"/>
      <c r="GHO17" s="26"/>
      <c r="GHP17" s="26"/>
      <c r="GHQ17" s="26"/>
      <c r="GHR17" s="26"/>
      <c r="GHS17" s="26"/>
      <c r="GHT17" s="26"/>
      <c r="GHU17" s="26"/>
      <c r="GHV17" s="26"/>
      <c r="GHW17" s="26"/>
      <c r="GHX17" s="26"/>
      <c r="GHY17" s="26"/>
      <c r="GHZ17" s="26"/>
      <c r="GIA17" s="26"/>
      <c r="GIB17" s="26"/>
      <c r="GIC17" s="26"/>
      <c r="GID17" s="26"/>
      <c r="GIE17" s="26"/>
      <c r="GIF17" s="26"/>
      <c r="GIG17" s="26"/>
      <c r="GIH17" s="26"/>
      <c r="GII17" s="26"/>
      <c r="GIJ17" s="26"/>
      <c r="GIK17" s="26"/>
      <c r="GIL17" s="26"/>
      <c r="GIM17" s="26"/>
      <c r="GIN17" s="26"/>
      <c r="GIO17" s="26"/>
      <c r="GIP17" s="26"/>
      <c r="GIQ17" s="26"/>
      <c r="GIR17" s="26"/>
      <c r="GIS17" s="26"/>
      <c r="GIT17" s="26"/>
      <c r="GIU17" s="26"/>
      <c r="GIV17" s="26"/>
      <c r="GIW17" s="26"/>
      <c r="GIX17" s="26"/>
      <c r="GIY17" s="26"/>
      <c r="GIZ17" s="26"/>
      <c r="GJA17" s="26"/>
      <c r="GJB17" s="26"/>
      <c r="GJC17" s="26"/>
      <c r="GJD17" s="26"/>
      <c r="GJE17" s="26"/>
      <c r="GJF17" s="26"/>
      <c r="GJG17" s="26"/>
      <c r="GJH17" s="26"/>
      <c r="GJI17" s="26"/>
      <c r="GJJ17" s="26"/>
      <c r="GJK17" s="26"/>
      <c r="GJL17" s="26"/>
      <c r="GJM17" s="26"/>
      <c r="GJN17" s="26"/>
      <c r="GJO17" s="26"/>
      <c r="GJP17" s="26"/>
      <c r="GJQ17" s="26"/>
      <c r="GJR17" s="26"/>
      <c r="GJS17" s="26"/>
      <c r="GJT17" s="26"/>
      <c r="GJU17" s="26"/>
      <c r="GJV17" s="26"/>
      <c r="GJW17" s="26"/>
      <c r="GJX17" s="26"/>
      <c r="GJY17" s="26"/>
      <c r="GJZ17" s="26"/>
      <c r="GKA17" s="26"/>
      <c r="GKB17" s="26"/>
      <c r="GKC17" s="26"/>
      <c r="GKD17" s="26"/>
      <c r="GKE17" s="26"/>
      <c r="GKF17" s="26"/>
      <c r="GKG17" s="26"/>
      <c r="GKH17" s="26"/>
      <c r="GKI17" s="26"/>
      <c r="GKJ17" s="26"/>
      <c r="GKK17" s="26"/>
      <c r="GKL17" s="26"/>
      <c r="GKM17" s="26"/>
      <c r="GKN17" s="26"/>
      <c r="GKO17" s="26"/>
      <c r="GKP17" s="26"/>
      <c r="GKQ17" s="26"/>
      <c r="GKR17" s="26"/>
      <c r="GKS17" s="26"/>
      <c r="GKT17" s="26"/>
      <c r="GKU17" s="26"/>
      <c r="GKV17" s="26"/>
      <c r="GKW17" s="26"/>
      <c r="GKX17" s="26"/>
      <c r="GKY17" s="26"/>
      <c r="GKZ17" s="26"/>
      <c r="GLA17" s="26"/>
      <c r="GLB17" s="26"/>
      <c r="GLC17" s="26"/>
      <c r="GLD17" s="26"/>
      <c r="GLE17" s="26"/>
      <c r="GLF17" s="26"/>
      <c r="GLG17" s="26"/>
      <c r="GLH17" s="26"/>
      <c r="GLI17" s="26"/>
      <c r="GLJ17" s="26"/>
      <c r="GLK17" s="26"/>
      <c r="GLL17" s="26"/>
      <c r="GLM17" s="26"/>
      <c r="GLN17" s="26"/>
      <c r="GLO17" s="26"/>
      <c r="GLP17" s="26"/>
      <c r="GLQ17" s="26"/>
      <c r="GLR17" s="26"/>
      <c r="GLS17" s="26"/>
      <c r="GLT17" s="26"/>
      <c r="GLU17" s="26"/>
      <c r="GLV17" s="26"/>
      <c r="GLW17" s="26"/>
      <c r="GLX17" s="26"/>
      <c r="GLY17" s="26"/>
      <c r="GLZ17" s="26"/>
      <c r="GMA17" s="26"/>
      <c r="GMB17" s="26"/>
      <c r="GMC17" s="26"/>
      <c r="GMD17" s="26"/>
      <c r="GME17" s="26"/>
      <c r="GMF17" s="26"/>
      <c r="GMG17" s="26"/>
      <c r="GMH17" s="26"/>
      <c r="GMI17" s="26"/>
      <c r="GMJ17" s="26"/>
      <c r="GMK17" s="26"/>
      <c r="GML17" s="26"/>
      <c r="GMM17" s="26"/>
      <c r="GMN17" s="26"/>
      <c r="GMO17" s="26"/>
      <c r="GMP17" s="26"/>
      <c r="GMQ17" s="26"/>
      <c r="GMR17" s="26"/>
      <c r="GMS17" s="26"/>
      <c r="GMT17" s="26"/>
      <c r="GMU17" s="26"/>
      <c r="GMV17" s="26"/>
      <c r="GMW17" s="26"/>
      <c r="GMX17" s="26"/>
      <c r="GMY17" s="26"/>
      <c r="GMZ17" s="26"/>
      <c r="GNA17" s="26"/>
      <c r="GNB17" s="26"/>
      <c r="GNC17" s="26"/>
      <c r="GND17" s="26"/>
      <c r="GNE17" s="26"/>
      <c r="GNF17" s="26"/>
      <c r="GNG17" s="26"/>
      <c r="GNH17" s="26"/>
      <c r="GNI17" s="26"/>
      <c r="GNJ17" s="26"/>
      <c r="GNK17" s="26"/>
      <c r="GNL17" s="26"/>
      <c r="GNM17" s="26"/>
      <c r="GNN17" s="26"/>
      <c r="GNO17" s="26"/>
      <c r="GNP17" s="26"/>
      <c r="GNQ17" s="26"/>
      <c r="GNR17" s="26"/>
      <c r="GNS17" s="26"/>
      <c r="GNT17" s="26"/>
      <c r="GNU17" s="26"/>
      <c r="GNV17" s="26"/>
      <c r="GNW17" s="26"/>
      <c r="GNX17" s="26"/>
      <c r="GNY17" s="26"/>
      <c r="GNZ17" s="26"/>
      <c r="GOA17" s="26"/>
      <c r="GOB17" s="26"/>
      <c r="GOC17" s="26"/>
      <c r="GOD17" s="26"/>
      <c r="GOE17" s="26"/>
      <c r="GOF17" s="26"/>
      <c r="GOG17" s="26"/>
      <c r="GOH17" s="26"/>
      <c r="GOI17" s="26"/>
      <c r="GOJ17" s="26"/>
      <c r="GOK17" s="26"/>
      <c r="GOL17" s="26"/>
      <c r="GOM17" s="26"/>
      <c r="GON17" s="26"/>
      <c r="GOO17" s="26"/>
      <c r="GOP17" s="26"/>
      <c r="GOQ17" s="26"/>
      <c r="GOR17" s="26"/>
      <c r="GOS17" s="26"/>
      <c r="GOT17" s="26"/>
      <c r="GOU17" s="26"/>
      <c r="GOV17" s="26"/>
      <c r="GOW17" s="26"/>
      <c r="GOX17" s="26"/>
      <c r="GOY17" s="26"/>
      <c r="GOZ17" s="26"/>
      <c r="GPA17" s="26"/>
      <c r="GPB17" s="26"/>
      <c r="GPC17" s="26"/>
      <c r="GPD17" s="26"/>
      <c r="GPE17" s="26"/>
      <c r="GPF17" s="26"/>
      <c r="GPG17" s="26"/>
      <c r="GPH17" s="26"/>
      <c r="GPI17" s="26"/>
      <c r="GPJ17" s="26"/>
      <c r="GPK17" s="26"/>
      <c r="GPL17" s="26"/>
      <c r="GPM17" s="26"/>
      <c r="GPN17" s="26"/>
      <c r="GPO17" s="26"/>
      <c r="GPP17" s="26"/>
      <c r="GPQ17" s="26"/>
      <c r="GPR17" s="26"/>
      <c r="GPS17" s="26"/>
      <c r="GPT17" s="26"/>
      <c r="GPU17" s="26"/>
      <c r="GPV17" s="26"/>
      <c r="GPW17" s="26"/>
      <c r="GPX17" s="26"/>
      <c r="GPY17" s="26"/>
      <c r="GPZ17" s="26"/>
      <c r="GQA17" s="26"/>
      <c r="GQB17" s="26"/>
      <c r="GQC17" s="26"/>
      <c r="GQD17" s="26"/>
      <c r="GQE17" s="26"/>
      <c r="GQF17" s="26"/>
      <c r="GQG17" s="26"/>
      <c r="GQH17" s="26"/>
      <c r="GQI17" s="26"/>
      <c r="GQJ17" s="26"/>
      <c r="GQK17" s="26"/>
      <c r="GQL17" s="26"/>
      <c r="GQM17" s="26"/>
      <c r="GQN17" s="26"/>
      <c r="GQO17" s="26"/>
      <c r="GQP17" s="26"/>
      <c r="GQQ17" s="26"/>
      <c r="GQR17" s="26"/>
      <c r="GQS17" s="26"/>
      <c r="GQT17" s="26"/>
      <c r="GQU17" s="26"/>
      <c r="GQV17" s="26"/>
      <c r="GQW17" s="26"/>
      <c r="GQX17" s="26"/>
      <c r="GQY17" s="26"/>
      <c r="GQZ17" s="26"/>
      <c r="GRA17" s="26"/>
      <c r="GRB17" s="26"/>
      <c r="GRC17" s="26"/>
      <c r="GRD17" s="26"/>
      <c r="GRE17" s="26"/>
      <c r="GRF17" s="26"/>
      <c r="GRG17" s="26"/>
      <c r="GRH17" s="26"/>
      <c r="GRI17" s="26"/>
      <c r="GRJ17" s="26"/>
      <c r="GRK17" s="26"/>
      <c r="GRL17" s="26"/>
      <c r="GRM17" s="26"/>
      <c r="GRN17" s="26"/>
      <c r="GRO17" s="26"/>
      <c r="GRP17" s="26"/>
      <c r="GRQ17" s="26"/>
      <c r="GRR17" s="26"/>
      <c r="GRS17" s="26"/>
      <c r="GRT17" s="26"/>
      <c r="GRU17" s="26"/>
      <c r="GRV17" s="26"/>
      <c r="GRW17" s="26"/>
      <c r="GRX17" s="26"/>
      <c r="GRY17" s="26"/>
      <c r="GRZ17" s="26"/>
      <c r="GSA17" s="26"/>
      <c r="GSB17" s="26"/>
      <c r="GSC17" s="26"/>
      <c r="GSD17" s="26"/>
      <c r="GSE17" s="26"/>
      <c r="GSF17" s="26"/>
      <c r="GSG17" s="26"/>
      <c r="GSH17" s="26"/>
      <c r="GSI17" s="26"/>
      <c r="GSJ17" s="26"/>
      <c r="GSK17" s="26"/>
      <c r="GSL17" s="26"/>
      <c r="GSM17" s="26"/>
      <c r="GSN17" s="26"/>
      <c r="GSO17" s="26"/>
      <c r="GSP17" s="26"/>
      <c r="GSQ17" s="26"/>
      <c r="GSR17" s="26"/>
      <c r="GSS17" s="26"/>
      <c r="GST17" s="26"/>
      <c r="GSU17" s="26"/>
      <c r="GSV17" s="26"/>
      <c r="GSW17" s="26"/>
      <c r="GSX17" s="26"/>
      <c r="GSY17" s="26"/>
      <c r="GSZ17" s="26"/>
      <c r="GTA17" s="26"/>
      <c r="GTB17" s="26"/>
      <c r="GTC17" s="26"/>
      <c r="GTD17" s="26"/>
      <c r="GTE17" s="26"/>
      <c r="GTF17" s="26"/>
      <c r="GTG17" s="26"/>
      <c r="GTH17" s="26"/>
      <c r="GTI17" s="26"/>
      <c r="GTJ17" s="26"/>
      <c r="GTK17" s="26"/>
      <c r="GTL17" s="26"/>
      <c r="GTM17" s="26"/>
      <c r="GTN17" s="26"/>
      <c r="GTO17" s="26"/>
      <c r="GTP17" s="26"/>
      <c r="GTQ17" s="26"/>
      <c r="GTR17" s="26"/>
      <c r="GTS17" s="26"/>
      <c r="GTT17" s="26"/>
      <c r="GTU17" s="26"/>
      <c r="GTV17" s="26"/>
      <c r="GTW17" s="26"/>
      <c r="GTX17" s="26"/>
      <c r="GTY17" s="26"/>
      <c r="GTZ17" s="26"/>
      <c r="GUA17" s="26"/>
      <c r="GUB17" s="26"/>
      <c r="GUC17" s="26"/>
      <c r="GUD17" s="26"/>
      <c r="GUE17" s="26"/>
      <c r="GUF17" s="26"/>
      <c r="GUG17" s="26"/>
      <c r="GUH17" s="26"/>
      <c r="GUI17" s="26"/>
      <c r="GUJ17" s="26"/>
      <c r="GUK17" s="26"/>
      <c r="GUL17" s="26"/>
      <c r="GUM17" s="26"/>
      <c r="GUN17" s="26"/>
      <c r="GUO17" s="26"/>
      <c r="GUP17" s="26"/>
      <c r="GUQ17" s="26"/>
      <c r="GUR17" s="26"/>
      <c r="GUS17" s="26"/>
      <c r="GUT17" s="26"/>
      <c r="GUU17" s="26"/>
      <c r="GUV17" s="26"/>
      <c r="GUW17" s="26"/>
      <c r="GUX17" s="26"/>
      <c r="GUY17" s="26"/>
      <c r="GUZ17" s="26"/>
      <c r="GVA17" s="26"/>
      <c r="GVB17" s="26"/>
      <c r="GVC17" s="26"/>
      <c r="GVD17" s="26"/>
      <c r="GVE17" s="26"/>
      <c r="GVF17" s="26"/>
      <c r="GVG17" s="26"/>
      <c r="GVH17" s="26"/>
      <c r="GVI17" s="26"/>
      <c r="GVJ17" s="26"/>
      <c r="GVK17" s="26"/>
      <c r="GVL17" s="26"/>
      <c r="GVM17" s="26"/>
      <c r="GVN17" s="26"/>
      <c r="GVO17" s="26"/>
      <c r="GVP17" s="26"/>
      <c r="GVQ17" s="26"/>
      <c r="GVR17" s="26"/>
      <c r="GVS17" s="26"/>
      <c r="GVT17" s="26"/>
      <c r="GVU17" s="26"/>
      <c r="GVV17" s="26"/>
      <c r="GVW17" s="26"/>
      <c r="GVX17" s="26"/>
      <c r="GVY17" s="26"/>
      <c r="GVZ17" s="26"/>
      <c r="GWA17" s="26"/>
      <c r="GWB17" s="26"/>
      <c r="GWC17" s="26"/>
      <c r="GWD17" s="26"/>
      <c r="GWE17" s="26"/>
      <c r="GWF17" s="26"/>
      <c r="GWG17" s="26"/>
      <c r="GWH17" s="26"/>
      <c r="GWI17" s="26"/>
      <c r="GWJ17" s="26"/>
      <c r="GWK17" s="26"/>
      <c r="GWL17" s="26"/>
      <c r="GWM17" s="26"/>
      <c r="GWN17" s="26"/>
      <c r="GWO17" s="26"/>
      <c r="GWP17" s="26"/>
      <c r="GWQ17" s="26"/>
      <c r="GWR17" s="26"/>
      <c r="GWS17" s="26"/>
      <c r="GWT17" s="26"/>
      <c r="GWU17" s="26"/>
      <c r="GWV17" s="26"/>
      <c r="GWW17" s="26"/>
      <c r="GWX17" s="26"/>
      <c r="GWY17" s="26"/>
      <c r="GWZ17" s="26"/>
      <c r="GXA17" s="26"/>
      <c r="GXB17" s="26"/>
      <c r="GXC17" s="26"/>
      <c r="GXD17" s="26"/>
      <c r="GXE17" s="26"/>
      <c r="GXF17" s="26"/>
      <c r="GXG17" s="26"/>
      <c r="GXH17" s="26"/>
      <c r="GXI17" s="26"/>
      <c r="GXJ17" s="26"/>
      <c r="GXK17" s="26"/>
      <c r="GXL17" s="26"/>
      <c r="GXM17" s="26"/>
      <c r="GXN17" s="26"/>
      <c r="GXO17" s="26"/>
      <c r="GXP17" s="26"/>
      <c r="GXQ17" s="26"/>
      <c r="GXR17" s="26"/>
      <c r="GXS17" s="26"/>
      <c r="GXT17" s="26"/>
      <c r="GXU17" s="26"/>
      <c r="GXV17" s="26"/>
      <c r="GXW17" s="26"/>
      <c r="GXX17" s="26"/>
      <c r="GXY17" s="26"/>
      <c r="GXZ17" s="26"/>
      <c r="GYA17" s="26"/>
      <c r="GYB17" s="26"/>
      <c r="GYC17" s="26"/>
      <c r="GYD17" s="26"/>
      <c r="GYE17" s="26"/>
      <c r="GYF17" s="26"/>
      <c r="GYG17" s="26"/>
      <c r="GYH17" s="26"/>
      <c r="GYI17" s="26"/>
      <c r="GYJ17" s="26"/>
      <c r="GYK17" s="26"/>
      <c r="GYL17" s="26"/>
      <c r="GYM17" s="26"/>
      <c r="GYN17" s="26"/>
      <c r="GYO17" s="26"/>
      <c r="GYP17" s="26"/>
      <c r="GYQ17" s="26"/>
      <c r="GYR17" s="26"/>
      <c r="GYS17" s="26"/>
      <c r="GYT17" s="26"/>
      <c r="GYU17" s="26"/>
      <c r="GYV17" s="26"/>
      <c r="GYW17" s="26"/>
      <c r="GYX17" s="26"/>
      <c r="GYY17" s="26"/>
      <c r="GYZ17" s="26"/>
      <c r="GZA17" s="26"/>
      <c r="GZB17" s="26"/>
      <c r="GZC17" s="26"/>
      <c r="GZD17" s="26"/>
      <c r="GZE17" s="26"/>
      <c r="GZF17" s="26"/>
      <c r="GZG17" s="26"/>
      <c r="GZH17" s="26"/>
      <c r="GZI17" s="26"/>
      <c r="GZJ17" s="26"/>
      <c r="GZK17" s="26"/>
      <c r="GZL17" s="26"/>
      <c r="GZM17" s="26"/>
      <c r="GZN17" s="26"/>
      <c r="GZO17" s="26"/>
      <c r="GZP17" s="26"/>
      <c r="GZQ17" s="26"/>
      <c r="GZR17" s="26"/>
      <c r="GZS17" s="26"/>
      <c r="GZT17" s="26"/>
      <c r="GZU17" s="26"/>
      <c r="GZV17" s="26"/>
      <c r="GZW17" s="26"/>
      <c r="GZX17" s="26"/>
      <c r="GZY17" s="26"/>
      <c r="GZZ17" s="26"/>
      <c r="HAA17" s="26"/>
      <c r="HAB17" s="26"/>
      <c r="HAC17" s="26"/>
      <c r="HAD17" s="26"/>
      <c r="HAE17" s="26"/>
      <c r="HAF17" s="26"/>
      <c r="HAG17" s="26"/>
      <c r="HAH17" s="26"/>
      <c r="HAI17" s="26"/>
      <c r="HAJ17" s="26"/>
      <c r="HAK17" s="26"/>
      <c r="HAL17" s="26"/>
      <c r="HAM17" s="26"/>
      <c r="HAN17" s="26"/>
      <c r="HAO17" s="26"/>
      <c r="HAP17" s="26"/>
      <c r="HAQ17" s="26"/>
      <c r="HAR17" s="26"/>
      <c r="HAS17" s="26"/>
      <c r="HAT17" s="26"/>
      <c r="HAU17" s="26"/>
      <c r="HAV17" s="26"/>
      <c r="HAW17" s="26"/>
      <c r="HAX17" s="26"/>
      <c r="HAY17" s="26"/>
      <c r="HAZ17" s="26"/>
      <c r="HBA17" s="26"/>
      <c r="HBB17" s="26"/>
      <c r="HBC17" s="26"/>
      <c r="HBD17" s="26"/>
      <c r="HBE17" s="26"/>
      <c r="HBF17" s="26"/>
      <c r="HBG17" s="26"/>
      <c r="HBH17" s="26"/>
      <c r="HBI17" s="26"/>
      <c r="HBJ17" s="26"/>
      <c r="HBK17" s="26"/>
      <c r="HBL17" s="26"/>
      <c r="HBM17" s="26"/>
      <c r="HBN17" s="26"/>
      <c r="HBO17" s="26"/>
      <c r="HBP17" s="26"/>
      <c r="HBQ17" s="26"/>
      <c r="HBR17" s="26"/>
      <c r="HBS17" s="26"/>
      <c r="HBT17" s="26"/>
      <c r="HBU17" s="26"/>
      <c r="HBV17" s="26"/>
      <c r="HBW17" s="26"/>
      <c r="HBX17" s="26"/>
      <c r="HBY17" s="26"/>
      <c r="HBZ17" s="26"/>
      <c r="HCA17" s="26"/>
      <c r="HCB17" s="26"/>
      <c r="HCC17" s="26"/>
      <c r="HCD17" s="26"/>
      <c r="HCE17" s="26"/>
      <c r="HCF17" s="26"/>
      <c r="HCG17" s="26"/>
      <c r="HCH17" s="26"/>
      <c r="HCI17" s="26"/>
      <c r="HCJ17" s="26"/>
      <c r="HCK17" s="26"/>
      <c r="HCL17" s="26"/>
      <c r="HCM17" s="26"/>
      <c r="HCN17" s="26"/>
      <c r="HCO17" s="26"/>
      <c r="HCP17" s="26"/>
      <c r="HCQ17" s="26"/>
      <c r="HCR17" s="26"/>
      <c r="HCS17" s="26"/>
      <c r="HCT17" s="26"/>
      <c r="HCU17" s="26"/>
      <c r="HCV17" s="26"/>
      <c r="HCW17" s="26"/>
      <c r="HCX17" s="26"/>
      <c r="HCY17" s="26"/>
      <c r="HCZ17" s="26"/>
      <c r="HDA17" s="26"/>
      <c r="HDB17" s="26"/>
      <c r="HDC17" s="26"/>
      <c r="HDD17" s="26"/>
      <c r="HDE17" s="26"/>
      <c r="HDF17" s="26"/>
      <c r="HDG17" s="26"/>
      <c r="HDH17" s="26"/>
      <c r="HDI17" s="26"/>
      <c r="HDJ17" s="26"/>
      <c r="HDK17" s="26"/>
      <c r="HDL17" s="26"/>
      <c r="HDM17" s="26"/>
      <c r="HDN17" s="26"/>
      <c r="HDO17" s="26"/>
      <c r="HDP17" s="26"/>
      <c r="HDQ17" s="26"/>
      <c r="HDR17" s="26"/>
      <c r="HDS17" s="26"/>
      <c r="HDT17" s="26"/>
      <c r="HDU17" s="26"/>
      <c r="HDV17" s="26"/>
      <c r="HDW17" s="26"/>
      <c r="HDX17" s="26"/>
      <c r="HDY17" s="26"/>
      <c r="HDZ17" s="26"/>
      <c r="HEA17" s="26"/>
      <c r="HEB17" s="26"/>
      <c r="HEC17" s="26"/>
      <c r="HED17" s="26"/>
      <c r="HEE17" s="26"/>
      <c r="HEF17" s="26"/>
      <c r="HEG17" s="26"/>
      <c r="HEH17" s="26"/>
      <c r="HEI17" s="26"/>
      <c r="HEJ17" s="26"/>
      <c r="HEK17" s="26"/>
      <c r="HEL17" s="26"/>
      <c r="HEM17" s="26"/>
      <c r="HEN17" s="26"/>
      <c r="HEO17" s="26"/>
      <c r="HEP17" s="26"/>
      <c r="HEQ17" s="26"/>
      <c r="HER17" s="26"/>
      <c r="HES17" s="26"/>
      <c r="HET17" s="26"/>
      <c r="HEU17" s="26"/>
      <c r="HEV17" s="26"/>
      <c r="HEW17" s="26"/>
      <c r="HEX17" s="26"/>
      <c r="HEY17" s="26"/>
      <c r="HEZ17" s="26"/>
      <c r="HFA17" s="26"/>
      <c r="HFB17" s="26"/>
      <c r="HFC17" s="26"/>
      <c r="HFD17" s="26"/>
      <c r="HFE17" s="26"/>
      <c r="HFF17" s="26"/>
      <c r="HFG17" s="26"/>
      <c r="HFH17" s="26"/>
      <c r="HFI17" s="26"/>
      <c r="HFJ17" s="26"/>
      <c r="HFK17" s="26"/>
      <c r="HFL17" s="26"/>
      <c r="HFM17" s="26"/>
      <c r="HFN17" s="26"/>
      <c r="HFO17" s="26"/>
      <c r="HFP17" s="26"/>
      <c r="HFQ17" s="26"/>
      <c r="HFR17" s="26"/>
      <c r="HFS17" s="26"/>
      <c r="HFT17" s="26"/>
      <c r="HFU17" s="26"/>
      <c r="HFV17" s="26"/>
      <c r="HFW17" s="26"/>
      <c r="HFX17" s="26"/>
      <c r="HFY17" s="26"/>
      <c r="HFZ17" s="26"/>
      <c r="HGA17" s="26"/>
      <c r="HGB17" s="26"/>
      <c r="HGC17" s="26"/>
      <c r="HGD17" s="26"/>
      <c r="HGE17" s="26"/>
      <c r="HGF17" s="26"/>
      <c r="HGG17" s="26"/>
      <c r="HGH17" s="26"/>
      <c r="HGI17" s="26"/>
      <c r="HGJ17" s="26"/>
      <c r="HGK17" s="26"/>
      <c r="HGL17" s="26"/>
      <c r="HGM17" s="26"/>
      <c r="HGN17" s="26"/>
      <c r="HGO17" s="26"/>
      <c r="HGP17" s="26"/>
      <c r="HGQ17" s="26"/>
      <c r="HGR17" s="26"/>
      <c r="HGS17" s="26"/>
      <c r="HGT17" s="26"/>
      <c r="HGU17" s="26"/>
      <c r="HGV17" s="26"/>
      <c r="HGW17" s="26"/>
      <c r="HGX17" s="26"/>
      <c r="HGY17" s="26"/>
      <c r="HGZ17" s="26"/>
      <c r="HHA17" s="26"/>
      <c r="HHB17" s="26"/>
      <c r="HHC17" s="26"/>
      <c r="HHD17" s="26"/>
      <c r="HHE17" s="26"/>
      <c r="HHF17" s="26"/>
      <c r="HHG17" s="26"/>
      <c r="HHH17" s="26"/>
      <c r="HHI17" s="26"/>
      <c r="HHJ17" s="26"/>
      <c r="HHK17" s="26"/>
      <c r="HHL17" s="26"/>
      <c r="HHM17" s="26"/>
      <c r="HHN17" s="26"/>
      <c r="HHO17" s="26"/>
      <c r="HHP17" s="26"/>
      <c r="HHQ17" s="26"/>
      <c r="HHR17" s="26"/>
      <c r="HHS17" s="26"/>
      <c r="HHT17" s="26"/>
      <c r="HHU17" s="26"/>
      <c r="HHV17" s="26"/>
      <c r="HHW17" s="26"/>
      <c r="HHX17" s="26"/>
      <c r="HHY17" s="26"/>
      <c r="HHZ17" s="26"/>
      <c r="HIA17" s="26"/>
      <c r="HIB17" s="26"/>
      <c r="HIC17" s="26"/>
      <c r="HID17" s="26"/>
      <c r="HIE17" s="26"/>
      <c r="HIF17" s="26"/>
      <c r="HIG17" s="26"/>
      <c r="HIH17" s="26"/>
      <c r="HII17" s="26"/>
      <c r="HIJ17" s="26"/>
      <c r="HIK17" s="26"/>
      <c r="HIL17" s="26"/>
      <c r="HIM17" s="26"/>
      <c r="HIN17" s="26"/>
      <c r="HIO17" s="26"/>
      <c r="HIP17" s="26"/>
      <c r="HIQ17" s="26"/>
      <c r="HIR17" s="26"/>
      <c r="HIS17" s="26"/>
      <c r="HIT17" s="26"/>
      <c r="HIU17" s="26"/>
      <c r="HIV17" s="26"/>
      <c r="HIW17" s="26"/>
      <c r="HIX17" s="26"/>
      <c r="HIY17" s="26"/>
      <c r="HIZ17" s="26"/>
      <c r="HJA17" s="26"/>
      <c r="HJB17" s="26"/>
      <c r="HJC17" s="26"/>
      <c r="HJD17" s="26"/>
      <c r="HJE17" s="26"/>
      <c r="HJF17" s="26"/>
      <c r="HJG17" s="26"/>
      <c r="HJH17" s="26"/>
      <c r="HJI17" s="26"/>
      <c r="HJJ17" s="26"/>
      <c r="HJK17" s="26"/>
      <c r="HJL17" s="26"/>
      <c r="HJM17" s="26"/>
      <c r="HJN17" s="26"/>
      <c r="HJO17" s="26"/>
      <c r="HJP17" s="26"/>
      <c r="HJQ17" s="26"/>
      <c r="HJR17" s="26"/>
      <c r="HJS17" s="26"/>
      <c r="HJT17" s="26"/>
      <c r="HJU17" s="26"/>
      <c r="HJV17" s="26"/>
      <c r="HJW17" s="26"/>
      <c r="HJX17" s="26"/>
      <c r="HJY17" s="26"/>
      <c r="HJZ17" s="26"/>
      <c r="HKA17" s="26"/>
      <c r="HKB17" s="26"/>
      <c r="HKC17" s="26"/>
      <c r="HKD17" s="26"/>
      <c r="HKE17" s="26"/>
      <c r="HKF17" s="26"/>
      <c r="HKG17" s="26"/>
      <c r="HKH17" s="26"/>
      <c r="HKI17" s="26"/>
      <c r="HKJ17" s="26"/>
      <c r="HKK17" s="26"/>
      <c r="HKL17" s="26"/>
      <c r="HKM17" s="26"/>
      <c r="HKN17" s="26"/>
      <c r="HKO17" s="26"/>
      <c r="HKP17" s="26"/>
      <c r="HKQ17" s="26"/>
      <c r="HKR17" s="26"/>
      <c r="HKS17" s="26"/>
      <c r="HKT17" s="26"/>
      <c r="HKU17" s="26"/>
      <c r="HKV17" s="26"/>
      <c r="HKW17" s="26"/>
      <c r="HKX17" s="26"/>
      <c r="HKY17" s="26"/>
      <c r="HKZ17" s="26"/>
      <c r="HLA17" s="26"/>
      <c r="HLB17" s="26"/>
      <c r="HLC17" s="26"/>
      <c r="HLD17" s="26"/>
      <c r="HLE17" s="26"/>
      <c r="HLF17" s="26"/>
      <c r="HLG17" s="26"/>
      <c r="HLH17" s="26"/>
      <c r="HLI17" s="26"/>
      <c r="HLJ17" s="26"/>
      <c r="HLK17" s="26"/>
      <c r="HLL17" s="26"/>
      <c r="HLM17" s="26"/>
      <c r="HLN17" s="26"/>
      <c r="HLO17" s="26"/>
      <c r="HLP17" s="26"/>
      <c r="HLQ17" s="26"/>
      <c r="HLR17" s="26"/>
      <c r="HLS17" s="26"/>
      <c r="HLT17" s="26"/>
      <c r="HLU17" s="26"/>
      <c r="HLV17" s="26"/>
      <c r="HLW17" s="26"/>
      <c r="HLX17" s="26"/>
      <c r="HLY17" s="26"/>
      <c r="HLZ17" s="26"/>
      <c r="HMA17" s="26"/>
      <c r="HMB17" s="26"/>
      <c r="HMC17" s="26"/>
      <c r="HMD17" s="26"/>
      <c r="HME17" s="26"/>
      <c r="HMF17" s="26"/>
      <c r="HMG17" s="26"/>
      <c r="HMH17" s="26"/>
      <c r="HMI17" s="26"/>
      <c r="HMJ17" s="26"/>
      <c r="HMK17" s="26"/>
      <c r="HML17" s="26"/>
      <c r="HMM17" s="26"/>
      <c r="HMN17" s="26"/>
      <c r="HMO17" s="26"/>
      <c r="HMP17" s="26"/>
      <c r="HMQ17" s="26"/>
      <c r="HMR17" s="26"/>
      <c r="HMS17" s="26"/>
      <c r="HMT17" s="26"/>
      <c r="HMU17" s="26"/>
      <c r="HMV17" s="26"/>
      <c r="HMW17" s="26"/>
      <c r="HMX17" s="26"/>
      <c r="HMY17" s="26"/>
      <c r="HMZ17" s="26"/>
      <c r="HNA17" s="26"/>
      <c r="HNB17" s="26"/>
      <c r="HNC17" s="26"/>
      <c r="HND17" s="26"/>
      <c r="HNE17" s="26"/>
      <c r="HNF17" s="26"/>
      <c r="HNG17" s="26"/>
      <c r="HNH17" s="26"/>
      <c r="HNI17" s="26"/>
      <c r="HNJ17" s="26"/>
      <c r="HNK17" s="26"/>
      <c r="HNL17" s="26"/>
      <c r="HNM17" s="26"/>
      <c r="HNN17" s="26"/>
      <c r="HNO17" s="26"/>
      <c r="HNP17" s="26"/>
      <c r="HNQ17" s="26"/>
      <c r="HNR17" s="26"/>
      <c r="HNS17" s="26"/>
      <c r="HNT17" s="26"/>
      <c r="HNU17" s="26"/>
      <c r="HNV17" s="26"/>
      <c r="HNW17" s="26"/>
      <c r="HNX17" s="26"/>
      <c r="HNY17" s="26"/>
      <c r="HNZ17" s="26"/>
      <c r="HOA17" s="26"/>
      <c r="HOB17" s="26"/>
      <c r="HOC17" s="26"/>
      <c r="HOD17" s="26"/>
      <c r="HOE17" s="26"/>
      <c r="HOF17" s="26"/>
      <c r="HOG17" s="26"/>
      <c r="HOH17" s="26"/>
      <c r="HOI17" s="26"/>
      <c r="HOJ17" s="26"/>
      <c r="HOK17" s="26"/>
      <c r="HOL17" s="26"/>
      <c r="HOM17" s="26"/>
      <c r="HON17" s="26"/>
      <c r="HOO17" s="26"/>
      <c r="HOP17" s="26"/>
      <c r="HOQ17" s="26"/>
      <c r="HOR17" s="26"/>
      <c r="HOS17" s="26"/>
      <c r="HOT17" s="26"/>
      <c r="HOU17" s="26"/>
      <c r="HOV17" s="26"/>
      <c r="HOW17" s="26"/>
      <c r="HOX17" s="26"/>
      <c r="HOY17" s="26"/>
      <c r="HOZ17" s="26"/>
      <c r="HPA17" s="26"/>
      <c r="HPB17" s="26"/>
      <c r="HPC17" s="26"/>
      <c r="HPD17" s="26"/>
      <c r="HPE17" s="26"/>
      <c r="HPF17" s="26"/>
      <c r="HPG17" s="26"/>
      <c r="HPH17" s="26"/>
      <c r="HPI17" s="26"/>
      <c r="HPJ17" s="26"/>
      <c r="HPK17" s="26"/>
      <c r="HPL17" s="26"/>
      <c r="HPM17" s="26"/>
      <c r="HPN17" s="26"/>
      <c r="HPO17" s="26"/>
      <c r="HPP17" s="26"/>
      <c r="HPQ17" s="26"/>
      <c r="HPR17" s="26"/>
      <c r="HPS17" s="26"/>
      <c r="HPT17" s="26"/>
      <c r="HPU17" s="26"/>
      <c r="HPV17" s="26"/>
      <c r="HPW17" s="26"/>
      <c r="HPX17" s="26"/>
      <c r="HPY17" s="26"/>
      <c r="HPZ17" s="26"/>
      <c r="HQA17" s="26"/>
      <c r="HQB17" s="26"/>
      <c r="HQC17" s="26"/>
      <c r="HQD17" s="26"/>
      <c r="HQE17" s="26"/>
      <c r="HQF17" s="26"/>
      <c r="HQG17" s="26"/>
      <c r="HQH17" s="26"/>
      <c r="HQI17" s="26"/>
      <c r="HQJ17" s="26"/>
      <c r="HQK17" s="26"/>
      <c r="HQL17" s="26"/>
      <c r="HQM17" s="26"/>
      <c r="HQN17" s="26"/>
      <c r="HQO17" s="26"/>
      <c r="HQP17" s="26"/>
      <c r="HQQ17" s="26"/>
      <c r="HQR17" s="26"/>
      <c r="HQS17" s="26"/>
      <c r="HQT17" s="26"/>
      <c r="HQU17" s="26"/>
      <c r="HQV17" s="26"/>
      <c r="HQW17" s="26"/>
      <c r="HQX17" s="26"/>
      <c r="HQY17" s="26"/>
      <c r="HQZ17" s="26"/>
      <c r="HRA17" s="26"/>
      <c r="HRB17" s="26"/>
      <c r="HRC17" s="26"/>
      <c r="HRD17" s="26"/>
      <c r="HRE17" s="26"/>
      <c r="HRF17" s="26"/>
      <c r="HRG17" s="26"/>
      <c r="HRH17" s="26"/>
      <c r="HRI17" s="26"/>
      <c r="HRJ17" s="26"/>
      <c r="HRK17" s="26"/>
      <c r="HRL17" s="26"/>
      <c r="HRM17" s="26"/>
      <c r="HRN17" s="26"/>
      <c r="HRO17" s="26"/>
      <c r="HRP17" s="26"/>
      <c r="HRQ17" s="26"/>
      <c r="HRR17" s="26"/>
      <c r="HRS17" s="26"/>
      <c r="HRT17" s="26"/>
      <c r="HRU17" s="26"/>
      <c r="HRV17" s="26"/>
      <c r="HRW17" s="26"/>
      <c r="HRX17" s="26"/>
      <c r="HRY17" s="26"/>
      <c r="HRZ17" s="26"/>
      <c r="HSA17" s="26"/>
      <c r="HSB17" s="26"/>
      <c r="HSC17" s="26"/>
      <c r="HSD17" s="26"/>
      <c r="HSE17" s="26"/>
      <c r="HSF17" s="26"/>
      <c r="HSG17" s="26"/>
      <c r="HSH17" s="26"/>
      <c r="HSI17" s="26"/>
      <c r="HSJ17" s="26"/>
      <c r="HSK17" s="26"/>
      <c r="HSL17" s="26"/>
      <c r="HSM17" s="26"/>
      <c r="HSN17" s="26"/>
      <c r="HSO17" s="26"/>
      <c r="HSP17" s="26"/>
      <c r="HSQ17" s="26"/>
      <c r="HSR17" s="26"/>
      <c r="HSS17" s="26"/>
      <c r="HST17" s="26"/>
      <c r="HSU17" s="26"/>
      <c r="HSV17" s="26"/>
      <c r="HSW17" s="26"/>
      <c r="HSX17" s="26"/>
      <c r="HSY17" s="26"/>
      <c r="HSZ17" s="26"/>
      <c r="HTA17" s="26"/>
      <c r="HTB17" s="26"/>
      <c r="HTC17" s="26"/>
      <c r="HTD17" s="26"/>
      <c r="HTE17" s="26"/>
      <c r="HTF17" s="26"/>
      <c r="HTG17" s="26"/>
      <c r="HTH17" s="26"/>
      <c r="HTI17" s="26"/>
      <c r="HTJ17" s="26"/>
      <c r="HTK17" s="26"/>
      <c r="HTL17" s="26"/>
      <c r="HTM17" s="26"/>
      <c r="HTN17" s="26"/>
      <c r="HTO17" s="26"/>
      <c r="HTP17" s="26"/>
      <c r="HTQ17" s="26"/>
      <c r="HTR17" s="26"/>
      <c r="HTS17" s="26"/>
      <c r="HTT17" s="26"/>
      <c r="HTU17" s="26"/>
      <c r="HTV17" s="26"/>
      <c r="HTW17" s="26"/>
      <c r="HTX17" s="26"/>
      <c r="HTY17" s="26"/>
      <c r="HTZ17" s="26"/>
      <c r="HUA17" s="26"/>
      <c r="HUB17" s="26"/>
      <c r="HUC17" s="26"/>
      <c r="HUD17" s="26"/>
      <c r="HUE17" s="26"/>
      <c r="HUF17" s="26"/>
      <c r="HUG17" s="26"/>
      <c r="HUH17" s="26"/>
      <c r="HUI17" s="26"/>
      <c r="HUJ17" s="26"/>
      <c r="HUK17" s="26"/>
      <c r="HUL17" s="26"/>
      <c r="HUM17" s="26"/>
      <c r="HUN17" s="26"/>
      <c r="HUO17" s="26"/>
      <c r="HUP17" s="26"/>
      <c r="HUQ17" s="26"/>
      <c r="HUR17" s="26"/>
      <c r="HUS17" s="26"/>
      <c r="HUT17" s="26"/>
      <c r="HUU17" s="26"/>
      <c r="HUV17" s="26"/>
      <c r="HUW17" s="26"/>
      <c r="HUX17" s="26"/>
      <c r="HUY17" s="26"/>
      <c r="HUZ17" s="26"/>
      <c r="HVA17" s="26"/>
      <c r="HVB17" s="26"/>
      <c r="HVC17" s="26"/>
      <c r="HVD17" s="26"/>
      <c r="HVE17" s="26"/>
      <c r="HVF17" s="26"/>
      <c r="HVG17" s="26"/>
      <c r="HVH17" s="26"/>
      <c r="HVI17" s="26"/>
      <c r="HVJ17" s="26"/>
      <c r="HVK17" s="26"/>
      <c r="HVL17" s="26"/>
      <c r="HVM17" s="26"/>
      <c r="HVN17" s="26"/>
      <c r="HVO17" s="26"/>
      <c r="HVP17" s="26"/>
      <c r="HVQ17" s="26"/>
      <c r="HVR17" s="26"/>
      <c r="HVS17" s="26"/>
      <c r="HVT17" s="26"/>
      <c r="HVU17" s="26"/>
      <c r="HVV17" s="26"/>
      <c r="HVW17" s="26"/>
      <c r="HVX17" s="26"/>
      <c r="HVY17" s="26"/>
      <c r="HVZ17" s="26"/>
      <c r="HWA17" s="26"/>
      <c r="HWB17" s="26"/>
      <c r="HWC17" s="26"/>
      <c r="HWD17" s="26"/>
      <c r="HWE17" s="26"/>
      <c r="HWF17" s="26"/>
      <c r="HWG17" s="26"/>
      <c r="HWH17" s="26"/>
      <c r="HWI17" s="26"/>
      <c r="HWJ17" s="26"/>
      <c r="HWK17" s="26"/>
      <c r="HWL17" s="26"/>
      <c r="HWM17" s="26"/>
      <c r="HWN17" s="26"/>
      <c r="HWO17" s="26"/>
      <c r="HWP17" s="26"/>
      <c r="HWQ17" s="26"/>
      <c r="HWR17" s="26"/>
      <c r="HWS17" s="26"/>
      <c r="HWT17" s="26"/>
      <c r="HWU17" s="26"/>
      <c r="HWV17" s="26"/>
      <c r="HWW17" s="26"/>
      <c r="HWX17" s="26"/>
      <c r="HWY17" s="26"/>
      <c r="HWZ17" s="26"/>
      <c r="HXA17" s="26"/>
      <c r="HXB17" s="26"/>
      <c r="HXC17" s="26"/>
      <c r="HXD17" s="26"/>
      <c r="HXE17" s="26"/>
      <c r="HXF17" s="26"/>
      <c r="HXG17" s="26"/>
      <c r="HXH17" s="26"/>
      <c r="HXI17" s="26"/>
      <c r="HXJ17" s="26"/>
      <c r="HXK17" s="26"/>
      <c r="HXL17" s="26"/>
      <c r="HXM17" s="26"/>
      <c r="HXN17" s="26"/>
      <c r="HXO17" s="26"/>
      <c r="HXP17" s="26"/>
      <c r="HXQ17" s="26"/>
      <c r="HXR17" s="26"/>
      <c r="HXS17" s="26"/>
      <c r="HXT17" s="26"/>
      <c r="HXU17" s="26"/>
      <c r="HXV17" s="26"/>
      <c r="HXW17" s="26"/>
      <c r="HXX17" s="26"/>
      <c r="HXY17" s="26"/>
      <c r="HXZ17" s="26"/>
      <c r="HYA17" s="26"/>
      <c r="HYB17" s="26"/>
      <c r="HYC17" s="26"/>
      <c r="HYD17" s="26"/>
      <c r="HYE17" s="26"/>
      <c r="HYF17" s="26"/>
      <c r="HYG17" s="26"/>
      <c r="HYH17" s="26"/>
      <c r="HYI17" s="26"/>
      <c r="HYJ17" s="26"/>
      <c r="HYK17" s="26"/>
      <c r="HYL17" s="26"/>
      <c r="HYM17" s="26"/>
      <c r="HYN17" s="26"/>
      <c r="HYO17" s="26"/>
      <c r="HYP17" s="26"/>
      <c r="HYQ17" s="26"/>
      <c r="HYR17" s="26"/>
      <c r="HYS17" s="26"/>
      <c r="HYT17" s="26"/>
      <c r="HYU17" s="26"/>
      <c r="HYV17" s="26"/>
      <c r="HYW17" s="26"/>
      <c r="HYX17" s="26"/>
      <c r="HYY17" s="26"/>
      <c r="HYZ17" s="26"/>
      <c r="HZA17" s="26"/>
      <c r="HZB17" s="26"/>
      <c r="HZC17" s="26"/>
      <c r="HZD17" s="26"/>
      <c r="HZE17" s="26"/>
      <c r="HZF17" s="26"/>
      <c r="HZG17" s="26"/>
      <c r="HZH17" s="26"/>
      <c r="HZI17" s="26"/>
      <c r="HZJ17" s="26"/>
      <c r="HZK17" s="26"/>
      <c r="HZL17" s="26"/>
      <c r="HZM17" s="26"/>
      <c r="HZN17" s="26"/>
      <c r="HZO17" s="26"/>
      <c r="HZP17" s="26"/>
      <c r="HZQ17" s="26"/>
      <c r="HZR17" s="26"/>
      <c r="HZS17" s="26"/>
      <c r="HZT17" s="26"/>
      <c r="HZU17" s="26"/>
      <c r="HZV17" s="26"/>
      <c r="HZW17" s="26"/>
      <c r="HZX17" s="26"/>
      <c r="HZY17" s="26"/>
      <c r="HZZ17" s="26"/>
      <c r="IAA17" s="26"/>
      <c r="IAB17" s="26"/>
      <c r="IAC17" s="26"/>
      <c r="IAD17" s="26"/>
      <c r="IAE17" s="26"/>
      <c r="IAF17" s="26"/>
      <c r="IAG17" s="26"/>
      <c r="IAH17" s="26"/>
      <c r="IAI17" s="26"/>
      <c r="IAJ17" s="26"/>
      <c r="IAK17" s="26"/>
      <c r="IAL17" s="26"/>
      <c r="IAM17" s="26"/>
      <c r="IAN17" s="26"/>
      <c r="IAO17" s="26"/>
      <c r="IAP17" s="26"/>
      <c r="IAQ17" s="26"/>
      <c r="IAR17" s="26"/>
      <c r="IAS17" s="26"/>
      <c r="IAT17" s="26"/>
      <c r="IAU17" s="26"/>
      <c r="IAV17" s="26"/>
      <c r="IAW17" s="26"/>
      <c r="IAX17" s="26"/>
      <c r="IAY17" s="26"/>
      <c r="IAZ17" s="26"/>
      <c r="IBA17" s="26"/>
      <c r="IBB17" s="26"/>
      <c r="IBC17" s="26"/>
      <c r="IBD17" s="26"/>
      <c r="IBE17" s="26"/>
      <c r="IBF17" s="26"/>
      <c r="IBG17" s="26"/>
      <c r="IBH17" s="26"/>
      <c r="IBI17" s="26"/>
      <c r="IBJ17" s="26"/>
      <c r="IBK17" s="26"/>
      <c r="IBL17" s="26"/>
      <c r="IBM17" s="26"/>
      <c r="IBN17" s="26"/>
      <c r="IBO17" s="26"/>
      <c r="IBP17" s="26"/>
      <c r="IBQ17" s="26"/>
      <c r="IBR17" s="26"/>
      <c r="IBS17" s="26"/>
      <c r="IBT17" s="26"/>
      <c r="IBU17" s="26"/>
      <c r="IBV17" s="26"/>
      <c r="IBW17" s="26"/>
      <c r="IBX17" s="26"/>
      <c r="IBY17" s="26"/>
      <c r="IBZ17" s="26"/>
      <c r="ICA17" s="26"/>
      <c r="ICB17" s="26"/>
      <c r="ICC17" s="26"/>
      <c r="ICD17" s="26"/>
      <c r="ICE17" s="26"/>
      <c r="ICF17" s="26"/>
      <c r="ICG17" s="26"/>
      <c r="ICH17" s="26"/>
      <c r="ICI17" s="26"/>
      <c r="ICJ17" s="26"/>
      <c r="ICK17" s="26"/>
      <c r="ICL17" s="26"/>
      <c r="ICM17" s="26"/>
      <c r="ICN17" s="26"/>
      <c r="ICO17" s="26"/>
      <c r="ICP17" s="26"/>
      <c r="ICQ17" s="26"/>
      <c r="ICR17" s="26"/>
      <c r="ICS17" s="26"/>
      <c r="ICT17" s="26"/>
      <c r="ICU17" s="26"/>
      <c r="ICV17" s="26"/>
      <c r="ICW17" s="26"/>
      <c r="ICX17" s="26"/>
      <c r="ICY17" s="26"/>
      <c r="ICZ17" s="26"/>
      <c r="IDA17" s="26"/>
      <c r="IDB17" s="26"/>
      <c r="IDC17" s="26"/>
      <c r="IDD17" s="26"/>
      <c r="IDE17" s="26"/>
      <c r="IDF17" s="26"/>
      <c r="IDG17" s="26"/>
      <c r="IDH17" s="26"/>
      <c r="IDI17" s="26"/>
      <c r="IDJ17" s="26"/>
      <c r="IDK17" s="26"/>
      <c r="IDL17" s="26"/>
      <c r="IDM17" s="26"/>
      <c r="IDN17" s="26"/>
      <c r="IDO17" s="26"/>
      <c r="IDP17" s="26"/>
      <c r="IDQ17" s="26"/>
      <c r="IDR17" s="26"/>
      <c r="IDS17" s="26"/>
      <c r="IDT17" s="26"/>
      <c r="IDU17" s="26"/>
      <c r="IDV17" s="26"/>
      <c r="IDW17" s="26"/>
      <c r="IDX17" s="26"/>
      <c r="IDY17" s="26"/>
      <c r="IDZ17" s="26"/>
      <c r="IEA17" s="26"/>
      <c r="IEB17" s="26"/>
      <c r="IEC17" s="26"/>
      <c r="IED17" s="26"/>
      <c r="IEE17" s="26"/>
      <c r="IEF17" s="26"/>
      <c r="IEG17" s="26"/>
      <c r="IEH17" s="26"/>
      <c r="IEI17" s="26"/>
      <c r="IEJ17" s="26"/>
      <c r="IEK17" s="26"/>
      <c r="IEL17" s="26"/>
      <c r="IEM17" s="26"/>
      <c r="IEN17" s="26"/>
      <c r="IEO17" s="26"/>
      <c r="IEP17" s="26"/>
      <c r="IEQ17" s="26"/>
      <c r="IER17" s="26"/>
      <c r="IES17" s="26"/>
      <c r="IET17" s="26"/>
      <c r="IEU17" s="26"/>
      <c r="IEV17" s="26"/>
      <c r="IEW17" s="26"/>
      <c r="IEX17" s="26"/>
      <c r="IEY17" s="26"/>
      <c r="IEZ17" s="26"/>
      <c r="IFA17" s="26"/>
      <c r="IFB17" s="26"/>
      <c r="IFC17" s="26"/>
      <c r="IFD17" s="26"/>
      <c r="IFE17" s="26"/>
      <c r="IFF17" s="26"/>
      <c r="IFG17" s="26"/>
      <c r="IFH17" s="26"/>
      <c r="IFI17" s="26"/>
      <c r="IFJ17" s="26"/>
      <c r="IFK17" s="26"/>
      <c r="IFL17" s="26"/>
      <c r="IFM17" s="26"/>
      <c r="IFN17" s="26"/>
      <c r="IFO17" s="26"/>
      <c r="IFP17" s="26"/>
      <c r="IFQ17" s="26"/>
      <c r="IFR17" s="26"/>
      <c r="IFS17" s="26"/>
      <c r="IFT17" s="26"/>
      <c r="IFU17" s="26"/>
      <c r="IFV17" s="26"/>
      <c r="IFW17" s="26"/>
      <c r="IFX17" s="26"/>
      <c r="IFY17" s="26"/>
      <c r="IFZ17" s="26"/>
      <c r="IGA17" s="26"/>
      <c r="IGB17" s="26"/>
      <c r="IGC17" s="26"/>
      <c r="IGD17" s="26"/>
      <c r="IGE17" s="26"/>
      <c r="IGF17" s="26"/>
      <c r="IGG17" s="26"/>
      <c r="IGH17" s="26"/>
      <c r="IGI17" s="26"/>
      <c r="IGJ17" s="26"/>
      <c r="IGK17" s="26"/>
      <c r="IGL17" s="26"/>
      <c r="IGM17" s="26"/>
      <c r="IGN17" s="26"/>
      <c r="IGO17" s="26"/>
      <c r="IGP17" s="26"/>
      <c r="IGQ17" s="26"/>
      <c r="IGR17" s="26"/>
      <c r="IGS17" s="26"/>
      <c r="IGT17" s="26"/>
      <c r="IGU17" s="26"/>
      <c r="IGV17" s="26"/>
      <c r="IGW17" s="26"/>
      <c r="IGX17" s="26"/>
      <c r="IGY17" s="26"/>
      <c r="IGZ17" s="26"/>
      <c r="IHA17" s="26"/>
      <c r="IHB17" s="26"/>
      <c r="IHC17" s="26"/>
      <c r="IHD17" s="26"/>
      <c r="IHE17" s="26"/>
      <c r="IHF17" s="26"/>
      <c r="IHG17" s="26"/>
      <c r="IHH17" s="26"/>
      <c r="IHI17" s="26"/>
      <c r="IHJ17" s="26"/>
      <c r="IHK17" s="26"/>
      <c r="IHL17" s="26"/>
      <c r="IHM17" s="26"/>
      <c r="IHN17" s="26"/>
      <c r="IHO17" s="26"/>
      <c r="IHP17" s="26"/>
      <c r="IHQ17" s="26"/>
      <c r="IHR17" s="26"/>
      <c r="IHS17" s="26"/>
      <c r="IHT17" s="26"/>
      <c r="IHU17" s="26"/>
      <c r="IHV17" s="26"/>
      <c r="IHW17" s="26"/>
      <c r="IHX17" s="26"/>
      <c r="IHY17" s="26"/>
      <c r="IHZ17" s="26"/>
      <c r="IIA17" s="26"/>
      <c r="IIB17" s="26"/>
      <c r="IIC17" s="26"/>
      <c r="IID17" s="26"/>
      <c r="IIE17" s="26"/>
      <c r="IIF17" s="26"/>
      <c r="IIG17" s="26"/>
      <c r="IIH17" s="26"/>
      <c r="III17" s="26"/>
      <c r="IIJ17" s="26"/>
      <c r="IIK17" s="26"/>
      <c r="IIL17" s="26"/>
      <c r="IIM17" s="26"/>
      <c r="IIN17" s="26"/>
      <c r="IIO17" s="26"/>
      <c r="IIP17" s="26"/>
      <c r="IIQ17" s="26"/>
      <c r="IIR17" s="26"/>
      <c r="IIS17" s="26"/>
      <c r="IIT17" s="26"/>
      <c r="IIU17" s="26"/>
      <c r="IIV17" s="26"/>
      <c r="IIW17" s="26"/>
      <c r="IIX17" s="26"/>
      <c r="IIY17" s="26"/>
      <c r="IIZ17" s="26"/>
      <c r="IJA17" s="26"/>
      <c r="IJB17" s="26"/>
      <c r="IJC17" s="26"/>
      <c r="IJD17" s="26"/>
      <c r="IJE17" s="26"/>
      <c r="IJF17" s="26"/>
      <c r="IJG17" s="26"/>
      <c r="IJH17" s="26"/>
      <c r="IJI17" s="26"/>
      <c r="IJJ17" s="26"/>
      <c r="IJK17" s="26"/>
      <c r="IJL17" s="26"/>
      <c r="IJM17" s="26"/>
      <c r="IJN17" s="26"/>
      <c r="IJO17" s="26"/>
      <c r="IJP17" s="26"/>
      <c r="IJQ17" s="26"/>
      <c r="IJR17" s="26"/>
      <c r="IJS17" s="26"/>
      <c r="IJT17" s="26"/>
      <c r="IJU17" s="26"/>
      <c r="IJV17" s="26"/>
      <c r="IJW17" s="26"/>
      <c r="IJX17" s="26"/>
      <c r="IJY17" s="26"/>
      <c r="IJZ17" s="26"/>
      <c r="IKA17" s="26"/>
      <c r="IKB17" s="26"/>
      <c r="IKC17" s="26"/>
      <c r="IKD17" s="26"/>
      <c r="IKE17" s="26"/>
      <c r="IKF17" s="26"/>
      <c r="IKG17" s="26"/>
      <c r="IKH17" s="26"/>
      <c r="IKI17" s="26"/>
      <c r="IKJ17" s="26"/>
      <c r="IKK17" s="26"/>
      <c r="IKL17" s="26"/>
      <c r="IKM17" s="26"/>
      <c r="IKN17" s="26"/>
      <c r="IKO17" s="26"/>
      <c r="IKP17" s="26"/>
      <c r="IKQ17" s="26"/>
      <c r="IKR17" s="26"/>
      <c r="IKS17" s="26"/>
      <c r="IKT17" s="26"/>
      <c r="IKU17" s="26"/>
      <c r="IKV17" s="26"/>
      <c r="IKW17" s="26"/>
      <c r="IKX17" s="26"/>
      <c r="IKY17" s="26"/>
      <c r="IKZ17" s="26"/>
      <c r="ILA17" s="26"/>
      <c r="ILB17" s="26"/>
      <c r="ILC17" s="26"/>
      <c r="ILD17" s="26"/>
      <c r="ILE17" s="26"/>
      <c r="ILF17" s="26"/>
      <c r="ILG17" s="26"/>
      <c r="ILH17" s="26"/>
      <c r="ILI17" s="26"/>
      <c r="ILJ17" s="26"/>
      <c r="ILK17" s="26"/>
      <c r="ILL17" s="26"/>
      <c r="ILM17" s="26"/>
      <c r="ILN17" s="26"/>
      <c r="ILO17" s="26"/>
      <c r="ILP17" s="26"/>
      <c r="ILQ17" s="26"/>
      <c r="ILR17" s="26"/>
      <c r="ILS17" s="26"/>
      <c r="ILT17" s="26"/>
      <c r="ILU17" s="26"/>
      <c r="ILV17" s="26"/>
      <c r="ILW17" s="26"/>
      <c r="ILX17" s="26"/>
      <c r="ILY17" s="26"/>
      <c r="ILZ17" s="26"/>
      <c r="IMA17" s="26"/>
      <c r="IMB17" s="26"/>
      <c r="IMC17" s="26"/>
      <c r="IMD17" s="26"/>
      <c r="IME17" s="26"/>
      <c r="IMF17" s="26"/>
      <c r="IMG17" s="26"/>
      <c r="IMH17" s="26"/>
      <c r="IMI17" s="26"/>
      <c r="IMJ17" s="26"/>
      <c r="IMK17" s="26"/>
      <c r="IML17" s="26"/>
      <c r="IMM17" s="26"/>
      <c r="IMN17" s="26"/>
      <c r="IMO17" s="26"/>
      <c r="IMP17" s="26"/>
      <c r="IMQ17" s="26"/>
      <c r="IMR17" s="26"/>
      <c r="IMS17" s="26"/>
      <c r="IMT17" s="26"/>
      <c r="IMU17" s="26"/>
      <c r="IMV17" s="26"/>
      <c r="IMW17" s="26"/>
      <c r="IMX17" s="26"/>
      <c r="IMY17" s="26"/>
      <c r="IMZ17" s="26"/>
      <c r="INA17" s="26"/>
      <c r="INB17" s="26"/>
      <c r="INC17" s="26"/>
      <c r="IND17" s="26"/>
      <c r="INE17" s="26"/>
      <c r="INF17" s="26"/>
      <c r="ING17" s="26"/>
      <c r="INH17" s="26"/>
      <c r="INI17" s="26"/>
      <c r="INJ17" s="26"/>
      <c r="INK17" s="26"/>
      <c r="INL17" s="26"/>
      <c r="INM17" s="26"/>
      <c r="INN17" s="26"/>
      <c r="INO17" s="26"/>
      <c r="INP17" s="26"/>
      <c r="INQ17" s="26"/>
      <c r="INR17" s="26"/>
      <c r="INS17" s="26"/>
      <c r="INT17" s="26"/>
      <c r="INU17" s="26"/>
      <c r="INV17" s="26"/>
      <c r="INW17" s="26"/>
      <c r="INX17" s="26"/>
      <c r="INY17" s="26"/>
      <c r="INZ17" s="26"/>
      <c r="IOA17" s="26"/>
      <c r="IOB17" s="26"/>
      <c r="IOC17" s="26"/>
      <c r="IOD17" s="26"/>
      <c r="IOE17" s="26"/>
      <c r="IOF17" s="26"/>
      <c r="IOG17" s="26"/>
      <c r="IOH17" s="26"/>
      <c r="IOI17" s="26"/>
      <c r="IOJ17" s="26"/>
      <c r="IOK17" s="26"/>
      <c r="IOL17" s="26"/>
      <c r="IOM17" s="26"/>
      <c r="ION17" s="26"/>
      <c r="IOO17" s="26"/>
      <c r="IOP17" s="26"/>
      <c r="IOQ17" s="26"/>
      <c r="IOR17" s="26"/>
      <c r="IOS17" s="26"/>
      <c r="IOT17" s="26"/>
      <c r="IOU17" s="26"/>
      <c r="IOV17" s="26"/>
      <c r="IOW17" s="26"/>
      <c r="IOX17" s="26"/>
      <c r="IOY17" s="26"/>
      <c r="IOZ17" s="26"/>
      <c r="IPA17" s="26"/>
      <c r="IPB17" s="26"/>
      <c r="IPC17" s="26"/>
      <c r="IPD17" s="26"/>
      <c r="IPE17" s="26"/>
      <c r="IPF17" s="26"/>
      <c r="IPG17" s="26"/>
      <c r="IPH17" s="26"/>
      <c r="IPI17" s="26"/>
      <c r="IPJ17" s="26"/>
      <c r="IPK17" s="26"/>
      <c r="IPL17" s="26"/>
      <c r="IPM17" s="26"/>
      <c r="IPN17" s="26"/>
      <c r="IPO17" s="26"/>
      <c r="IPP17" s="26"/>
      <c r="IPQ17" s="26"/>
      <c r="IPR17" s="26"/>
      <c r="IPS17" s="26"/>
      <c r="IPT17" s="26"/>
      <c r="IPU17" s="26"/>
      <c r="IPV17" s="26"/>
      <c r="IPW17" s="26"/>
      <c r="IPX17" s="26"/>
      <c r="IPY17" s="26"/>
      <c r="IPZ17" s="26"/>
      <c r="IQA17" s="26"/>
      <c r="IQB17" s="26"/>
      <c r="IQC17" s="26"/>
      <c r="IQD17" s="26"/>
      <c r="IQE17" s="26"/>
      <c r="IQF17" s="26"/>
      <c r="IQG17" s="26"/>
      <c r="IQH17" s="26"/>
      <c r="IQI17" s="26"/>
      <c r="IQJ17" s="26"/>
      <c r="IQK17" s="26"/>
      <c r="IQL17" s="26"/>
      <c r="IQM17" s="26"/>
      <c r="IQN17" s="26"/>
      <c r="IQO17" s="26"/>
      <c r="IQP17" s="26"/>
      <c r="IQQ17" s="26"/>
      <c r="IQR17" s="26"/>
      <c r="IQS17" s="26"/>
      <c r="IQT17" s="26"/>
      <c r="IQU17" s="26"/>
      <c r="IQV17" s="26"/>
      <c r="IQW17" s="26"/>
      <c r="IQX17" s="26"/>
      <c r="IQY17" s="26"/>
      <c r="IQZ17" s="26"/>
      <c r="IRA17" s="26"/>
      <c r="IRB17" s="26"/>
      <c r="IRC17" s="26"/>
      <c r="IRD17" s="26"/>
      <c r="IRE17" s="26"/>
      <c r="IRF17" s="26"/>
      <c r="IRG17" s="26"/>
      <c r="IRH17" s="26"/>
      <c r="IRI17" s="26"/>
      <c r="IRJ17" s="26"/>
      <c r="IRK17" s="26"/>
      <c r="IRL17" s="26"/>
      <c r="IRM17" s="26"/>
      <c r="IRN17" s="26"/>
      <c r="IRO17" s="26"/>
      <c r="IRP17" s="26"/>
      <c r="IRQ17" s="26"/>
      <c r="IRR17" s="26"/>
      <c r="IRS17" s="26"/>
      <c r="IRT17" s="26"/>
      <c r="IRU17" s="26"/>
      <c r="IRV17" s="26"/>
      <c r="IRW17" s="26"/>
      <c r="IRX17" s="26"/>
      <c r="IRY17" s="26"/>
      <c r="IRZ17" s="26"/>
      <c r="ISA17" s="26"/>
      <c r="ISB17" s="26"/>
      <c r="ISC17" s="26"/>
      <c r="ISD17" s="26"/>
      <c r="ISE17" s="26"/>
      <c r="ISF17" s="26"/>
      <c r="ISG17" s="26"/>
      <c r="ISH17" s="26"/>
      <c r="ISI17" s="26"/>
      <c r="ISJ17" s="26"/>
      <c r="ISK17" s="26"/>
      <c r="ISL17" s="26"/>
      <c r="ISM17" s="26"/>
      <c r="ISN17" s="26"/>
      <c r="ISO17" s="26"/>
      <c r="ISP17" s="26"/>
      <c r="ISQ17" s="26"/>
      <c r="ISR17" s="26"/>
      <c r="ISS17" s="26"/>
      <c r="IST17" s="26"/>
      <c r="ISU17" s="26"/>
      <c r="ISV17" s="26"/>
      <c r="ISW17" s="26"/>
      <c r="ISX17" s="26"/>
      <c r="ISY17" s="26"/>
      <c r="ISZ17" s="26"/>
      <c r="ITA17" s="26"/>
      <c r="ITB17" s="26"/>
      <c r="ITC17" s="26"/>
      <c r="ITD17" s="26"/>
      <c r="ITE17" s="26"/>
      <c r="ITF17" s="26"/>
      <c r="ITG17" s="26"/>
      <c r="ITH17" s="26"/>
      <c r="ITI17" s="26"/>
      <c r="ITJ17" s="26"/>
      <c r="ITK17" s="26"/>
      <c r="ITL17" s="26"/>
      <c r="ITM17" s="26"/>
      <c r="ITN17" s="26"/>
      <c r="ITO17" s="26"/>
      <c r="ITP17" s="26"/>
      <c r="ITQ17" s="26"/>
      <c r="ITR17" s="26"/>
      <c r="ITS17" s="26"/>
      <c r="ITT17" s="26"/>
      <c r="ITU17" s="26"/>
      <c r="ITV17" s="26"/>
      <c r="ITW17" s="26"/>
      <c r="ITX17" s="26"/>
      <c r="ITY17" s="26"/>
      <c r="ITZ17" s="26"/>
      <c r="IUA17" s="26"/>
      <c r="IUB17" s="26"/>
      <c r="IUC17" s="26"/>
      <c r="IUD17" s="26"/>
      <c r="IUE17" s="26"/>
      <c r="IUF17" s="26"/>
      <c r="IUG17" s="26"/>
      <c r="IUH17" s="26"/>
      <c r="IUI17" s="26"/>
      <c r="IUJ17" s="26"/>
      <c r="IUK17" s="26"/>
      <c r="IUL17" s="26"/>
      <c r="IUM17" s="26"/>
      <c r="IUN17" s="26"/>
      <c r="IUO17" s="26"/>
      <c r="IUP17" s="26"/>
      <c r="IUQ17" s="26"/>
      <c r="IUR17" s="26"/>
      <c r="IUS17" s="26"/>
      <c r="IUT17" s="26"/>
      <c r="IUU17" s="26"/>
      <c r="IUV17" s="26"/>
      <c r="IUW17" s="26"/>
      <c r="IUX17" s="26"/>
      <c r="IUY17" s="26"/>
      <c r="IUZ17" s="26"/>
      <c r="IVA17" s="26"/>
      <c r="IVB17" s="26"/>
      <c r="IVC17" s="26"/>
      <c r="IVD17" s="26"/>
      <c r="IVE17" s="26"/>
      <c r="IVF17" s="26"/>
      <c r="IVG17" s="26"/>
      <c r="IVH17" s="26"/>
      <c r="IVI17" s="26"/>
      <c r="IVJ17" s="26"/>
      <c r="IVK17" s="26"/>
      <c r="IVL17" s="26"/>
      <c r="IVM17" s="26"/>
      <c r="IVN17" s="26"/>
      <c r="IVO17" s="26"/>
      <c r="IVP17" s="26"/>
      <c r="IVQ17" s="26"/>
      <c r="IVR17" s="26"/>
      <c r="IVS17" s="26"/>
      <c r="IVT17" s="26"/>
      <c r="IVU17" s="26"/>
      <c r="IVV17" s="26"/>
      <c r="IVW17" s="26"/>
      <c r="IVX17" s="26"/>
      <c r="IVY17" s="26"/>
      <c r="IVZ17" s="26"/>
      <c r="IWA17" s="26"/>
      <c r="IWB17" s="26"/>
      <c r="IWC17" s="26"/>
      <c r="IWD17" s="26"/>
      <c r="IWE17" s="26"/>
      <c r="IWF17" s="26"/>
      <c r="IWG17" s="26"/>
      <c r="IWH17" s="26"/>
      <c r="IWI17" s="26"/>
      <c r="IWJ17" s="26"/>
      <c r="IWK17" s="26"/>
      <c r="IWL17" s="26"/>
      <c r="IWM17" s="26"/>
      <c r="IWN17" s="26"/>
      <c r="IWO17" s="26"/>
      <c r="IWP17" s="26"/>
      <c r="IWQ17" s="26"/>
      <c r="IWR17" s="26"/>
      <c r="IWS17" s="26"/>
      <c r="IWT17" s="26"/>
      <c r="IWU17" s="26"/>
      <c r="IWV17" s="26"/>
      <c r="IWW17" s="26"/>
      <c r="IWX17" s="26"/>
      <c r="IWY17" s="26"/>
      <c r="IWZ17" s="26"/>
      <c r="IXA17" s="26"/>
      <c r="IXB17" s="26"/>
      <c r="IXC17" s="26"/>
      <c r="IXD17" s="26"/>
      <c r="IXE17" s="26"/>
      <c r="IXF17" s="26"/>
      <c r="IXG17" s="26"/>
      <c r="IXH17" s="26"/>
      <c r="IXI17" s="26"/>
      <c r="IXJ17" s="26"/>
      <c r="IXK17" s="26"/>
      <c r="IXL17" s="26"/>
      <c r="IXM17" s="26"/>
      <c r="IXN17" s="26"/>
      <c r="IXO17" s="26"/>
      <c r="IXP17" s="26"/>
      <c r="IXQ17" s="26"/>
      <c r="IXR17" s="26"/>
      <c r="IXS17" s="26"/>
      <c r="IXT17" s="26"/>
      <c r="IXU17" s="26"/>
      <c r="IXV17" s="26"/>
      <c r="IXW17" s="26"/>
      <c r="IXX17" s="26"/>
      <c r="IXY17" s="26"/>
      <c r="IXZ17" s="26"/>
      <c r="IYA17" s="26"/>
      <c r="IYB17" s="26"/>
      <c r="IYC17" s="26"/>
      <c r="IYD17" s="26"/>
      <c r="IYE17" s="26"/>
      <c r="IYF17" s="26"/>
      <c r="IYG17" s="26"/>
      <c r="IYH17" s="26"/>
      <c r="IYI17" s="26"/>
      <c r="IYJ17" s="26"/>
      <c r="IYK17" s="26"/>
      <c r="IYL17" s="26"/>
      <c r="IYM17" s="26"/>
      <c r="IYN17" s="26"/>
      <c r="IYO17" s="26"/>
      <c r="IYP17" s="26"/>
      <c r="IYQ17" s="26"/>
      <c r="IYR17" s="26"/>
      <c r="IYS17" s="26"/>
      <c r="IYT17" s="26"/>
      <c r="IYU17" s="26"/>
      <c r="IYV17" s="26"/>
      <c r="IYW17" s="26"/>
      <c r="IYX17" s="26"/>
      <c r="IYY17" s="26"/>
      <c r="IYZ17" s="26"/>
      <c r="IZA17" s="26"/>
      <c r="IZB17" s="26"/>
      <c r="IZC17" s="26"/>
      <c r="IZD17" s="26"/>
      <c r="IZE17" s="26"/>
      <c r="IZF17" s="26"/>
      <c r="IZG17" s="26"/>
      <c r="IZH17" s="26"/>
      <c r="IZI17" s="26"/>
      <c r="IZJ17" s="26"/>
      <c r="IZK17" s="26"/>
      <c r="IZL17" s="26"/>
      <c r="IZM17" s="26"/>
      <c r="IZN17" s="26"/>
      <c r="IZO17" s="26"/>
      <c r="IZP17" s="26"/>
      <c r="IZQ17" s="26"/>
      <c r="IZR17" s="26"/>
      <c r="IZS17" s="26"/>
      <c r="IZT17" s="26"/>
      <c r="IZU17" s="26"/>
      <c r="IZV17" s="26"/>
      <c r="IZW17" s="26"/>
      <c r="IZX17" s="26"/>
      <c r="IZY17" s="26"/>
      <c r="IZZ17" s="26"/>
      <c r="JAA17" s="26"/>
      <c r="JAB17" s="26"/>
      <c r="JAC17" s="26"/>
      <c r="JAD17" s="26"/>
      <c r="JAE17" s="26"/>
      <c r="JAF17" s="26"/>
      <c r="JAG17" s="26"/>
      <c r="JAH17" s="26"/>
      <c r="JAI17" s="26"/>
      <c r="JAJ17" s="26"/>
      <c r="JAK17" s="26"/>
      <c r="JAL17" s="26"/>
      <c r="JAM17" s="26"/>
      <c r="JAN17" s="26"/>
      <c r="JAO17" s="26"/>
      <c r="JAP17" s="26"/>
      <c r="JAQ17" s="26"/>
      <c r="JAR17" s="26"/>
      <c r="JAS17" s="26"/>
      <c r="JAT17" s="26"/>
      <c r="JAU17" s="26"/>
      <c r="JAV17" s="26"/>
      <c r="JAW17" s="26"/>
      <c r="JAX17" s="26"/>
      <c r="JAY17" s="26"/>
      <c r="JAZ17" s="26"/>
      <c r="JBA17" s="26"/>
      <c r="JBB17" s="26"/>
      <c r="JBC17" s="26"/>
      <c r="JBD17" s="26"/>
      <c r="JBE17" s="26"/>
      <c r="JBF17" s="26"/>
      <c r="JBG17" s="26"/>
      <c r="JBH17" s="26"/>
      <c r="JBI17" s="26"/>
      <c r="JBJ17" s="26"/>
      <c r="JBK17" s="26"/>
      <c r="JBL17" s="26"/>
      <c r="JBM17" s="26"/>
      <c r="JBN17" s="26"/>
      <c r="JBO17" s="26"/>
      <c r="JBP17" s="26"/>
      <c r="JBQ17" s="26"/>
      <c r="JBR17" s="26"/>
      <c r="JBS17" s="26"/>
      <c r="JBT17" s="26"/>
      <c r="JBU17" s="26"/>
      <c r="JBV17" s="26"/>
      <c r="JBW17" s="26"/>
      <c r="JBX17" s="26"/>
      <c r="JBY17" s="26"/>
      <c r="JBZ17" s="26"/>
      <c r="JCA17" s="26"/>
      <c r="JCB17" s="26"/>
      <c r="JCC17" s="26"/>
      <c r="JCD17" s="26"/>
      <c r="JCE17" s="26"/>
      <c r="JCF17" s="26"/>
      <c r="JCG17" s="26"/>
      <c r="JCH17" s="26"/>
      <c r="JCI17" s="26"/>
      <c r="JCJ17" s="26"/>
      <c r="JCK17" s="26"/>
      <c r="JCL17" s="26"/>
      <c r="JCM17" s="26"/>
      <c r="JCN17" s="26"/>
      <c r="JCO17" s="26"/>
      <c r="JCP17" s="26"/>
      <c r="JCQ17" s="26"/>
      <c r="JCR17" s="26"/>
      <c r="JCS17" s="26"/>
      <c r="JCT17" s="26"/>
      <c r="JCU17" s="26"/>
      <c r="JCV17" s="26"/>
      <c r="JCW17" s="26"/>
      <c r="JCX17" s="26"/>
      <c r="JCY17" s="26"/>
      <c r="JCZ17" s="26"/>
      <c r="JDA17" s="26"/>
      <c r="JDB17" s="26"/>
      <c r="JDC17" s="26"/>
      <c r="JDD17" s="26"/>
      <c r="JDE17" s="26"/>
      <c r="JDF17" s="26"/>
      <c r="JDG17" s="26"/>
      <c r="JDH17" s="26"/>
      <c r="JDI17" s="26"/>
      <c r="JDJ17" s="26"/>
      <c r="JDK17" s="26"/>
      <c r="JDL17" s="26"/>
      <c r="JDM17" s="26"/>
      <c r="JDN17" s="26"/>
      <c r="JDO17" s="26"/>
      <c r="JDP17" s="26"/>
      <c r="JDQ17" s="26"/>
      <c r="JDR17" s="26"/>
      <c r="JDS17" s="26"/>
      <c r="JDT17" s="26"/>
      <c r="JDU17" s="26"/>
      <c r="JDV17" s="26"/>
      <c r="JDW17" s="26"/>
      <c r="JDX17" s="26"/>
      <c r="JDY17" s="26"/>
      <c r="JDZ17" s="26"/>
      <c r="JEA17" s="26"/>
      <c r="JEB17" s="26"/>
      <c r="JEC17" s="26"/>
      <c r="JED17" s="26"/>
      <c r="JEE17" s="26"/>
      <c r="JEF17" s="26"/>
      <c r="JEG17" s="26"/>
      <c r="JEH17" s="26"/>
      <c r="JEI17" s="26"/>
      <c r="JEJ17" s="26"/>
      <c r="JEK17" s="26"/>
      <c r="JEL17" s="26"/>
      <c r="JEM17" s="26"/>
      <c r="JEN17" s="26"/>
      <c r="JEO17" s="26"/>
      <c r="JEP17" s="26"/>
      <c r="JEQ17" s="26"/>
      <c r="JER17" s="26"/>
      <c r="JES17" s="26"/>
      <c r="JET17" s="26"/>
      <c r="JEU17" s="26"/>
      <c r="JEV17" s="26"/>
      <c r="JEW17" s="26"/>
      <c r="JEX17" s="26"/>
      <c r="JEY17" s="26"/>
      <c r="JEZ17" s="26"/>
      <c r="JFA17" s="26"/>
      <c r="JFB17" s="26"/>
      <c r="JFC17" s="26"/>
      <c r="JFD17" s="26"/>
      <c r="JFE17" s="26"/>
      <c r="JFF17" s="26"/>
      <c r="JFG17" s="26"/>
      <c r="JFH17" s="26"/>
      <c r="JFI17" s="26"/>
      <c r="JFJ17" s="26"/>
      <c r="JFK17" s="26"/>
      <c r="JFL17" s="26"/>
      <c r="JFM17" s="26"/>
      <c r="JFN17" s="26"/>
      <c r="JFO17" s="26"/>
      <c r="JFP17" s="26"/>
      <c r="JFQ17" s="26"/>
      <c r="JFR17" s="26"/>
      <c r="JFS17" s="26"/>
      <c r="JFT17" s="26"/>
      <c r="JFU17" s="26"/>
      <c r="JFV17" s="26"/>
      <c r="JFW17" s="26"/>
      <c r="JFX17" s="26"/>
      <c r="JFY17" s="26"/>
      <c r="JFZ17" s="26"/>
      <c r="JGA17" s="26"/>
      <c r="JGB17" s="26"/>
      <c r="JGC17" s="26"/>
      <c r="JGD17" s="26"/>
      <c r="JGE17" s="26"/>
      <c r="JGF17" s="26"/>
      <c r="JGG17" s="26"/>
      <c r="JGH17" s="26"/>
      <c r="JGI17" s="26"/>
      <c r="JGJ17" s="26"/>
      <c r="JGK17" s="26"/>
      <c r="JGL17" s="26"/>
      <c r="JGM17" s="26"/>
      <c r="JGN17" s="26"/>
      <c r="JGO17" s="26"/>
      <c r="JGP17" s="26"/>
      <c r="JGQ17" s="26"/>
      <c r="JGR17" s="26"/>
      <c r="JGS17" s="26"/>
      <c r="JGT17" s="26"/>
      <c r="JGU17" s="26"/>
      <c r="JGV17" s="26"/>
      <c r="JGW17" s="26"/>
      <c r="JGX17" s="26"/>
      <c r="JGY17" s="26"/>
      <c r="JGZ17" s="26"/>
      <c r="JHA17" s="26"/>
      <c r="JHB17" s="26"/>
      <c r="JHC17" s="26"/>
      <c r="JHD17" s="26"/>
      <c r="JHE17" s="26"/>
      <c r="JHF17" s="26"/>
      <c r="JHG17" s="26"/>
      <c r="JHH17" s="26"/>
      <c r="JHI17" s="26"/>
      <c r="JHJ17" s="26"/>
      <c r="JHK17" s="26"/>
      <c r="JHL17" s="26"/>
      <c r="JHM17" s="26"/>
      <c r="JHN17" s="26"/>
      <c r="JHO17" s="26"/>
      <c r="JHP17" s="26"/>
      <c r="JHQ17" s="26"/>
      <c r="JHR17" s="26"/>
      <c r="JHS17" s="26"/>
      <c r="JHT17" s="26"/>
      <c r="JHU17" s="26"/>
      <c r="JHV17" s="26"/>
      <c r="JHW17" s="26"/>
      <c r="JHX17" s="26"/>
      <c r="JHY17" s="26"/>
      <c r="JHZ17" s="26"/>
      <c r="JIA17" s="26"/>
      <c r="JIB17" s="26"/>
      <c r="JIC17" s="26"/>
      <c r="JID17" s="26"/>
      <c r="JIE17" s="26"/>
      <c r="JIF17" s="26"/>
      <c r="JIG17" s="26"/>
      <c r="JIH17" s="26"/>
      <c r="JII17" s="26"/>
      <c r="JIJ17" s="26"/>
      <c r="JIK17" s="26"/>
      <c r="JIL17" s="26"/>
      <c r="JIM17" s="26"/>
      <c r="JIN17" s="26"/>
      <c r="JIO17" s="26"/>
      <c r="JIP17" s="26"/>
      <c r="JIQ17" s="26"/>
      <c r="JIR17" s="26"/>
      <c r="JIS17" s="26"/>
      <c r="JIT17" s="26"/>
      <c r="JIU17" s="26"/>
      <c r="JIV17" s="26"/>
      <c r="JIW17" s="26"/>
      <c r="JIX17" s="26"/>
      <c r="JIY17" s="26"/>
      <c r="JIZ17" s="26"/>
      <c r="JJA17" s="26"/>
      <c r="JJB17" s="26"/>
      <c r="JJC17" s="26"/>
      <c r="JJD17" s="26"/>
      <c r="JJE17" s="26"/>
      <c r="JJF17" s="26"/>
      <c r="JJG17" s="26"/>
      <c r="JJH17" s="26"/>
      <c r="JJI17" s="26"/>
      <c r="JJJ17" s="26"/>
      <c r="JJK17" s="26"/>
      <c r="JJL17" s="26"/>
      <c r="JJM17" s="26"/>
      <c r="JJN17" s="26"/>
      <c r="JJO17" s="26"/>
      <c r="JJP17" s="26"/>
      <c r="JJQ17" s="26"/>
      <c r="JJR17" s="26"/>
      <c r="JJS17" s="26"/>
      <c r="JJT17" s="26"/>
      <c r="JJU17" s="26"/>
      <c r="JJV17" s="26"/>
      <c r="JJW17" s="26"/>
      <c r="JJX17" s="26"/>
      <c r="JJY17" s="26"/>
      <c r="JJZ17" s="26"/>
      <c r="JKA17" s="26"/>
      <c r="JKB17" s="26"/>
      <c r="JKC17" s="26"/>
      <c r="JKD17" s="26"/>
      <c r="JKE17" s="26"/>
      <c r="JKF17" s="26"/>
      <c r="JKG17" s="26"/>
      <c r="JKH17" s="26"/>
      <c r="JKI17" s="26"/>
      <c r="JKJ17" s="26"/>
      <c r="JKK17" s="26"/>
      <c r="JKL17" s="26"/>
      <c r="JKM17" s="26"/>
      <c r="JKN17" s="26"/>
      <c r="JKO17" s="26"/>
      <c r="JKP17" s="26"/>
      <c r="JKQ17" s="26"/>
      <c r="JKR17" s="26"/>
      <c r="JKS17" s="26"/>
      <c r="JKT17" s="26"/>
      <c r="JKU17" s="26"/>
      <c r="JKV17" s="26"/>
      <c r="JKW17" s="26"/>
      <c r="JKX17" s="26"/>
      <c r="JKY17" s="26"/>
      <c r="JKZ17" s="26"/>
      <c r="JLA17" s="26"/>
      <c r="JLB17" s="26"/>
      <c r="JLC17" s="26"/>
      <c r="JLD17" s="26"/>
      <c r="JLE17" s="26"/>
      <c r="JLF17" s="26"/>
      <c r="JLG17" s="26"/>
      <c r="JLH17" s="26"/>
      <c r="JLI17" s="26"/>
      <c r="JLJ17" s="26"/>
      <c r="JLK17" s="26"/>
      <c r="JLL17" s="26"/>
      <c r="JLM17" s="26"/>
      <c r="JLN17" s="26"/>
      <c r="JLO17" s="26"/>
      <c r="JLP17" s="26"/>
      <c r="JLQ17" s="26"/>
      <c r="JLR17" s="26"/>
      <c r="JLS17" s="26"/>
      <c r="JLT17" s="26"/>
      <c r="JLU17" s="26"/>
      <c r="JLV17" s="26"/>
      <c r="JLW17" s="26"/>
      <c r="JLX17" s="26"/>
      <c r="JLY17" s="26"/>
      <c r="JLZ17" s="26"/>
      <c r="JMA17" s="26"/>
      <c r="JMB17" s="26"/>
      <c r="JMC17" s="26"/>
      <c r="JMD17" s="26"/>
      <c r="JME17" s="26"/>
      <c r="JMF17" s="26"/>
      <c r="JMG17" s="26"/>
      <c r="JMH17" s="26"/>
      <c r="JMI17" s="26"/>
      <c r="JMJ17" s="26"/>
      <c r="JMK17" s="26"/>
      <c r="JML17" s="26"/>
      <c r="JMM17" s="26"/>
      <c r="JMN17" s="26"/>
      <c r="JMO17" s="26"/>
      <c r="JMP17" s="26"/>
      <c r="JMQ17" s="26"/>
      <c r="JMR17" s="26"/>
      <c r="JMS17" s="26"/>
      <c r="JMT17" s="26"/>
      <c r="JMU17" s="26"/>
      <c r="JMV17" s="26"/>
      <c r="JMW17" s="26"/>
      <c r="JMX17" s="26"/>
      <c r="JMY17" s="26"/>
      <c r="JMZ17" s="26"/>
      <c r="JNA17" s="26"/>
      <c r="JNB17" s="26"/>
      <c r="JNC17" s="26"/>
      <c r="JND17" s="26"/>
      <c r="JNE17" s="26"/>
      <c r="JNF17" s="26"/>
      <c r="JNG17" s="26"/>
      <c r="JNH17" s="26"/>
      <c r="JNI17" s="26"/>
      <c r="JNJ17" s="26"/>
      <c r="JNK17" s="26"/>
      <c r="JNL17" s="26"/>
      <c r="JNM17" s="26"/>
      <c r="JNN17" s="26"/>
      <c r="JNO17" s="26"/>
      <c r="JNP17" s="26"/>
      <c r="JNQ17" s="26"/>
      <c r="JNR17" s="26"/>
      <c r="JNS17" s="26"/>
      <c r="JNT17" s="26"/>
      <c r="JNU17" s="26"/>
      <c r="JNV17" s="26"/>
      <c r="JNW17" s="26"/>
      <c r="JNX17" s="26"/>
      <c r="JNY17" s="26"/>
      <c r="JNZ17" s="26"/>
      <c r="JOA17" s="26"/>
      <c r="JOB17" s="26"/>
      <c r="JOC17" s="26"/>
      <c r="JOD17" s="26"/>
      <c r="JOE17" s="26"/>
      <c r="JOF17" s="26"/>
      <c r="JOG17" s="26"/>
      <c r="JOH17" s="26"/>
      <c r="JOI17" s="26"/>
      <c r="JOJ17" s="26"/>
      <c r="JOK17" s="26"/>
      <c r="JOL17" s="26"/>
      <c r="JOM17" s="26"/>
      <c r="JON17" s="26"/>
      <c r="JOO17" s="26"/>
      <c r="JOP17" s="26"/>
      <c r="JOQ17" s="26"/>
      <c r="JOR17" s="26"/>
      <c r="JOS17" s="26"/>
      <c r="JOT17" s="26"/>
      <c r="JOU17" s="26"/>
      <c r="JOV17" s="26"/>
      <c r="JOW17" s="26"/>
      <c r="JOX17" s="26"/>
      <c r="JOY17" s="26"/>
      <c r="JOZ17" s="26"/>
      <c r="JPA17" s="26"/>
      <c r="JPB17" s="26"/>
      <c r="JPC17" s="26"/>
      <c r="JPD17" s="26"/>
      <c r="JPE17" s="26"/>
      <c r="JPF17" s="26"/>
      <c r="JPG17" s="26"/>
      <c r="JPH17" s="26"/>
      <c r="JPI17" s="26"/>
      <c r="JPJ17" s="26"/>
      <c r="JPK17" s="26"/>
      <c r="JPL17" s="26"/>
      <c r="JPM17" s="26"/>
      <c r="JPN17" s="26"/>
      <c r="JPO17" s="26"/>
      <c r="JPP17" s="26"/>
      <c r="JPQ17" s="26"/>
      <c r="JPR17" s="26"/>
      <c r="JPS17" s="26"/>
      <c r="JPT17" s="26"/>
      <c r="JPU17" s="26"/>
      <c r="JPV17" s="26"/>
      <c r="JPW17" s="26"/>
      <c r="JPX17" s="26"/>
      <c r="JPY17" s="26"/>
      <c r="JPZ17" s="26"/>
      <c r="JQA17" s="26"/>
      <c r="JQB17" s="26"/>
      <c r="JQC17" s="26"/>
      <c r="JQD17" s="26"/>
      <c r="JQE17" s="26"/>
      <c r="JQF17" s="26"/>
      <c r="JQG17" s="26"/>
      <c r="JQH17" s="26"/>
      <c r="JQI17" s="26"/>
      <c r="JQJ17" s="26"/>
      <c r="JQK17" s="26"/>
      <c r="JQL17" s="26"/>
      <c r="JQM17" s="26"/>
      <c r="JQN17" s="26"/>
      <c r="JQO17" s="26"/>
      <c r="JQP17" s="26"/>
      <c r="JQQ17" s="26"/>
      <c r="JQR17" s="26"/>
      <c r="JQS17" s="26"/>
      <c r="JQT17" s="26"/>
      <c r="JQU17" s="26"/>
      <c r="JQV17" s="26"/>
      <c r="JQW17" s="26"/>
      <c r="JQX17" s="26"/>
      <c r="JQY17" s="26"/>
      <c r="JQZ17" s="26"/>
      <c r="JRA17" s="26"/>
      <c r="JRB17" s="26"/>
      <c r="JRC17" s="26"/>
      <c r="JRD17" s="26"/>
      <c r="JRE17" s="26"/>
      <c r="JRF17" s="26"/>
      <c r="JRG17" s="26"/>
      <c r="JRH17" s="26"/>
      <c r="JRI17" s="26"/>
      <c r="JRJ17" s="26"/>
      <c r="JRK17" s="26"/>
      <c r="JRL17" s="26"/>
      <c r="JRM17" s="26"/>
      <c r="JRN17" s="26"/>
      <c r="JRO17" s="26"/>
      <c r="JRP17" s="26"/>
      <c r="JRQ17" s="26"/>
      <c r="JRR17" s="26"/>
      <c r="JRS17" s="26"/>
      <c r="JRT17" s="26"/>
      <c r="JRU17" s="26"/>
      <c r="JRV17" s="26"/>
      <c r="JRW17" s="26"/>
      <c r="JRX17" s="26"/>
      <c r="JRY17" s="26"/>
      <c r="JRZ17" s="26"/>
      <c r="JSA17" s="26"/>
      <c r="JSB17" s="26"/>
      <c r="JSC17" s="26"/>
      <c r="JSD17" s="26"/>
      <c r="JSE17" s="26"/>
      <c r="JSF17" s="26"/>
      <c r="JSG17" s="26"/>
      <c r="JSH17" s="26"/>
      <c r="JSI17" s="26"/>
      <c r="JSJ17" s="26"/>
      <c r="JSK17" s="26"/>
      <c r="JSL17" s="26"/>
      <c r="JSM17" s="26"/>
      <c r="JSN17" s="26"/>
      <c r="JSO17" s="26"/>
      <c r="JSP17" s="26"/>
      <c r="JSQ17" s="26"/>
      <c r="JSR17" s="26"/>
      <c r="JSS17" s="26"/>
      <c r="JST17" s="26"/>
      <c r="JSU17" s="26"/>
      <c r="JSV17" s="26"/>
      <c r="JSW17" s="26"/>
      <c r="JSX17" s="26"/>
      <c r="JSY17" s="26"/>
      <c r="JSZ17" s="26"/>
      <c r="JTA17" s="26"/>
      <c r="JTB17" s="26"/>
      <c r="JTC17" s="26"/>
      <c r="JTD17" s="26"/>
      <c r="JTE17" s="26"/>
      <c r="JTF17" s="26"/>
      <c r="JTG17" s="26"/>
      <c r="JTH17" s="26"/>
      <c r="JTI17" s="26"/>
      <c r="JTJ17" s="26"/>
      <c r="JTK17" s="26"/>
      <c r="JTL17" s="26"/>
      <c r="JTM17" s="26"/>
      <c r="JTN17" s="26"/>
      <c r="JTO17" s="26"/>
      <c r="JTP17" s="26"/>
      <c r="JTQ17" s="26"/>
      <c r="JTR17" s="26"/>
      <c r="JTS17" s="26"/>
      <c r="JTT17" s="26"/>
      <c r="JTU17" s="26"/>
      <c r="JTV17" s="26"/>
      <c r="JTW17" s="26"/>
      <c r="JTX17" s="26"/>
      <c r="JTY17" s="26"/>
      <c r="JTZ17" s="26"/>
      <c r="JUA17" s="26"/>
      <c r="JUB17" s="26"/>
      <c r="JUC17" s="26"/>
      <c r="JUD17" s="26"/>
      <c r="JUE17" s="26"/>
      <c r="JUF17" s="26"/>
      <c r="JUG17" s="26"/>
      <c r="JUH17" s="26"/>
      <c r="JUI17" s="26"/>
      <c r="JUJ17" s="26"/>
      <c r="JUK17" s="26"/>
      <c r="JUL17" s="26"/>
      <c r="JUM17" s="26"/>
      <c r="JUN17" s="26"/>
      <c r="JUO17" s="26"/>
      <c r="JUP17" s="26"/>
      <c r="JUQ17" s="26"/>
      <c r="JUR17" s="26"/>
      <c r="JUS17" s="26"/>
      <c r="JUT17" s="26"/>
      <c r="JUU17" s="26"/>
      <c r="JUV17" s="26"/>
      <c r="JUW17" s="26"/>
      <c r="JUX17" s="26"/>
      <c r="JUY17" s="26"/>
      <c r="JUZ17" s="26"/>
      <c r="JVA17" s="26"/>
      <c r="JVB17" s="26"/>
      <c r="JVC17" s="26"/>
      <c r="JVD17" s="26"/>
      <c r="JVE17" s="26"/>
      <c r="JVF17" s="26"/>
      <c r="JVG17" s="26"/>
      <c r="JVH17" s="26"/>
      <c r="JVI17" s="26"/>
      <c r="JVJ17" s="26"/>
      <c r="JVK17" s="26"/>
      <c r="JVL17" s="26"/>
      <c r="JVM17" s="26"/>
      <c r="JVN17" s="26"/>
      <c r="JVO17" s="26"/>
      <c r="JVP17" s="26"/>
      <c r="JVQ17" s="26"/>
      <c r="JVR17" s="26"/>
      <c r="JVS17" s="26"/>
      <c r="JVT17" s="26"/>
      <c r="JVU17" s="26"/>
      <c r="JVV17" s="26"/>
      <c r="JVW17" s="26"/>
      <c r="JVX17" s="26"/>
      <c r="JVY17" s="26"/>
      <c r="JVZ17" s="26"/>
      <c r="JWA17" s="26"/>
      <c r="JWB17" s="26"/>
      <c r="JWC17" s="26"/>
      <c r="JWD17" s="26"/>
      <c r="JWE17" s="26"/>
      <c r="JWF17" s="26"/>
      <c r="JWG17" s="26"/>
      <c r="JWH17" s="26"/>
      <c r="JWI17" s="26"/>
      <c r="JWJ17" s="26"/>
      <c r="JWK17" s="26"/>
      <c r="JWL17" s="26"/>
      <c r="JWM17" s="26"/>
      <c r="JWN17" s="26"/>
      <c r="JWO17" s="26"/>
      <c r="JWP17" s="26"/>
      <c r="JWQ17" s="26"/>
      <c r="JWR17" s="26"/>
      <c r="JWS17" s="26"/>
      <c r="JWT17" s="26"/>
      <c r="JWU17" s="26"/>
      <c r="JWV17" s="26"/>
      <c r="JWW17" s="26"/>
      <c r="JWX17" s="26"/>
      <c r="JWY17" s="26"/>
      <c r="JWZ17" s="26"/>
      <c r="JXA17" s="26"/>
      <c r="JXB17" s="26"/>
      <c r="JXC17" s="26"/>
      <c r="JXD17" s="26"/>
      <c r="JXE17" s="26"/>
      <c r="JXF17" s="26"/>
      <c r="JXG17" s="26"/>
      <c r="JXH17" s="26"/>
      <c r="JXI17" s="26"/>
      <c r="JXJ17" s="26"/>
      <c r="JXK17" s="26"/>
      <c r="JXL17" s="26"/>
      <c r="JXM17" s="26"/>
      <c r="JXN17" s="26"/>
      <c r="JXO17" s="26"/>
      <c r="JXP17" s="26"/>
      <c r="JXQ17" s="26"/>
      <c r="JXR17" s="26"/>
      <c r="JXS17" s="26"/>
      <c r="JXT17" s="26"/>
      <c r="JXU17" s="26"/>
      <c r="JXV17" s="26"/>
      <c r="JXW17" s="26"/>
      <c r="JXX17" s="26"/>
      <c r="JXY17" s="26"/>
      <c r="JXZ17" s="26"/>
      <c r="JYA17" s="26"/>
      <c r="JYB17" s="26"/>
      <c r="JYC17" s="26"/>
      <c r="JYD17" s="26"/>
      <c r="JYE17" s="26"/>
      <c r="JYF17" s="26"/>
      <c r="JYG17" s="26"/>
      <c r="JYH17" s="26"/>
      <c r="JYI17" s="26"/>
      <c r="JYJ17" s="26"/>
      <c r="JYK17" s="26"/>
      <c r="JYL17" s="26"/>
      <c r="JYM17" s="26"/>
      <c r="JYN17" s="26"/>
      <c r="JYO17" s="26"/>
      <c r="JYP17" s="26"/>
      <c r="JYQ17" s="26"/>
      <c r="JYR17" s="26"/>
      <c r="JYS17" s="26"/>
      <c r="JYT17" s="26"/>
      <c r="JYU17" s="26"/>
      <c r="JYV17" s="26"/>
      <c r="JYW17" s="26"/>
      <c r="JYX17" s="26"/>
      <c r="JYY17" s="26"/>
      <c r="JYZ17" s="26"/>
      <c r="JZA17" s="26"/>
      <c r="JZB17" s="26"/>
      <c r="JZC17" s="26"/>
      <c r="JZD17" s="26"/>
      <c r="JZE17" s="26"/>
      <c r="JZF17" s="26"/>
      <c r="JZG17" s="26"/>
      <c r="JZH17" s="26"/>
      <c r="JZI17" s="26"/>
      <c r="JZJ17" s="26"/>
      <c r="JZK17" s="26"/>
      <c r="JZL17" s="26"/>
      <c r="JZM17" s="26"/>
      <c r="JZN17" s="26"/>
      <c r="JZO17" s="26"/>
      <c r="JZP17" s="26"/>
      <c r="JZQ17" s="26"/>
      <c r="JZR17" s="26"/>
      <c r="JZS17" s="26"/>
      <c r="JZT17" s="26"/>
      <c r="JZU17" s="26"/>
      <c r="JZV17" s="26"/>
      <c r="JZW17" s="26"/>
      <c r="JZX17" s="26"/>
      <c r="JZY17" s="26"/>
      <c r="JZZ17" s="26"/>
      <c r="KAA17" s="26"/>
      <c r="KAB17" s="26"/>
      <c r="KAC17" s="26"/>
      <c r="KAD17" s="26"/>
      <c r="KAE17" s="26"/>
      <c r="KAF17" s="26"/>
      <c r="KAG17" s="26"/>
      <c r="KAH17" s="26"/>
      <c r="KAI17" s="26"/>
      <c r="KAJ17" s="26"/>
      <c r="KAK17" s="26"/>
      <c r="KAL17" s="26"/>
      <c r="KAM17" s="26"/>
      <c r="KAN17" s="26"/>
      <c r="KAO17" s="26"/>
      <c r="KAP17" s="26"/>
      <c r="KAQ17" s="26"/>
      <c r="KAR17" s="26"/>
      <c r="KAS17" s="26"/>
      <c r="KAT17" s="26"/>
      <c r="KAU17" s="26"/>
      <c r="KAV17" s="26"/>
      <c r="KAW17" s="26"/>
      <c r="KAX17" s="26"/>
      <c r="KAY17" s="26"/>
      <c r="KAZ17" s="26"/>
      <c r="KBA17" s="26"/>
      <c r="KBB17" s="26"/>
      <c r="KBC17" s="26"/>
      <c r="KBD17" s="26"/>
      <c r="KBE17" s="26"/>
      <c r="KBF17" s="26"/>
      <c r="KBG17" s="26"/>
      <c r="KBH17" s="26"/>
      <c r="KBI17" s="26"/>
      <c r="KBJ17" s="26"/>
      <c r="KBK17" s="26"/>
      <c r="KBL17" s="26"/>
      <c r="KBM17" s="26"/>
      <c r="KBN17" s="26"/>
      <c r="KBO17" s="26"/>
      <c r="KBP17" s="26"/>
      <c r="KBQ17" s="26"/>
      <c r="KBR17" s="26"/>
      <c r="KBS17" s="26"/>
      <c r="KBT17" s="26"/>
      <c r="KBU17" s="26"/>
      <c r="KBV17" s="26"/>
      <c r="KBW17" s="26"/>
      <c r="KBX17" s="26"/>
      <c r="KBY17" s="26"/>
      <c r="KBZ17" s="26"/>
      <c r="KCA17" s="26"/>
      <c r="KCB17" s="26"/>
      <c r="KCC17" s="26"/>
      <c r="KCD17" s="26"/>
      <c r="KCE17" s="26"/>
      <c r="KCF17" s="26"/>
      <c r="KCG17" s="26"/>
      <c r="KCH17" s="26"/>
      <c r="KCI17" s="26"/>
      <c r="KCJ17" s="26"/>
      <c r="KCK17" s="26"/>
      <c r="KCL17" s="26"/>
      <c r="KCM17" s="26"/>
      <c r="KCN17" s="26"/>
      <c r="KCO17" s="26"/>
      <c r="KCP17" s="26"/>
      <c r="KCQ17" s="26"/>
      <c r="KCR17" s="26"/>
      <c r="KCS17" s="26"/>
      <c r="KCT17" s="26"/>
      <c r="KCU17" s="26"/>
      <c r="KCV17" s="26"/>
      <c r="KCW17" s="26"/>
      <c r="KCX17" s="26"/>
      <c r="KCY17" s="26"/>
      <c r="KCZ17" s="26"/>
      <c r="KDA17" s="26"/>
      <c r="KDB17" s="26"/>
      <c r="KDC17" s="26"/>
      <c r="KDD17" s="26"/>
      <c r="KDE17" s="26"/>
      <c r="KDF17" s="26"/>
      <c r="KDG17" s="26"/>
      <c r="KDH17" s="26"/>
      <c r="KDI17" s="26"/>
      <c r="KDJ17" s="26"/>
      <c r="KDK17" s="26"/>
      <c r="KDL17" s="26"/>
      <c r="KDM17" s="26"/>
      <c r="KDN17" s="26"/>
      <c r="KDO17" s="26"/>
      <c r="KDP17" s="26"/>
      <c r="KDQ17" s="26"/>
      <c r="KDR17" s="26"/>
      <c r="KDS17" s="26"/>
      <c r="KDT17" s="26"/>
      <c r="KDU17" s="26"/>
      <c r="KDV17" s="26"/>
      <c r="KDW17" s="26"/>
      <c r="KDX17" s="26"/>
      <c r="KDY17" s="26"/>
      <c r="KDZ17" s="26"/>
      <c r="KEA17" s="26"/>
      <c r="KEB17" s="26"/>
      <c r="KEC17" s="26"/>
      <c r="KED17" s="26"/>
      <c r="KEE17" s="26"/>
      <c r="KEF17" s="26"/>
      <c r="KEG17" s="26"/>
      <c r="KEH17" s="26"/>
      <c r="KEI17" s="26"/>
      <c r="KEJ17" s="26"/>
      <c r="KEK17" s="26"/>
      <c r="KEL17" s="26"/>
      <c r="KEM17" s="26"/>
      <c r="KEN17" s="26"/>
      <c r="KEO17" s="26"/>
      <c r="KEP17" s="26"/>
      <c r="KEQ17" s="26"/>
      <c r="KER17" s="26"/>
      <c r="KES17" s="26"/>
      <c r="KET17" s="26"/>
      <c r="KEU17" s="26"/>
      <c r="KEV17" s="26"/>
      <c r="KEW17" s="26"/>
      <c r="KEX17" s="26"/>
      <c r="KEY17" s="26"/>
      <c r="KEZ17" s="26"/>
      <c r="KFA17" s="26"/>
      <c r="KFB17" s="26"/>
      <c r="KFC17" s="26"/>
      <c r="KFD17" s="26"/>
      <c r="KFE17" s="26"/>
      <c r="KFF17" s="26"/>
      <c r="KFG17" s="26"/>
      <c r="KFH17" s="26"/>
      <c r="KFI17" s="26"/>
      <c r="KFJ17" s="26"/>
      <c r="KFK17" s="26"/>
      <c r="KFL17" s="26"/>
      <c r="KFM17" s="26"/>
      <c r="KFN17" s="26"/>
      <c r="KFO17" s="26"/>
      <c r="KFP17" s="26"/>
      <c r="KFQ17" s="26"/>
      <c r="KFR17" s="26"/>
      <c r="KFS17" s="26"/>
      <c r="KFT17" s="26"/>
      <c r="KFU17" s="26"/>
      <c r="KFV17" s="26"/>
      <c r="KFW17" s="26"/>
      <c r="KFX17" s="26"/>
      <c r="KFY17" s="26"/>
      <c r="KFZ17" s="26"/>
      <c r="KGA17" s="26"/>
      <c r="KGB17" s="26"/>
      <c r="KGC17" s="26"/>
      <c r="KGD17" s="26"/>
      <c r="KGE17" s="26"/>
      <c r="KGF17" s="26"/>
      <c r="KGG17" s="26"/>
      <c r="KGH17" s="26"/>
      <c r="KGI17" s="26"/>
      <c r="KGJ17" s="26"/>
      <c r="KGK17" s="26"/>
      <c r="KGL17" s="26"/>
      <c r="KGM17" s="26"/>
      <c r="KGN17" s="26"/>
      <c r="KGO17" s="26"/>
      <c r="KGP17" s="26"/>
      <c r="KGQ17" s="26"/>
      <c r="KGR17" s="26"/>
      <c r="KGS17" s="26"/>
      <c r="KGT17" s="26"/>
      <c r="KGU17" s="26"/>
      <c r="KGV17" s="26"/>
      <c r="KGW17" s="26"/>
      <c r="KGX17" s="26"/>
      <c r="KGY17" s="26"/>
      <c r="KGZ17" s="26"/>
      <c r="KHA17" s="26"/>
      <c r="KHB17" s="26"/>
      <c r="KHC17" s="26"/>
      <c r="KHD17" s="26"/>
      <c r="KHE17" s="26"/>
      <c r="KHF17" s="26"/>
      <c r="KHG17" s="26"/>
      <c r="KHH17" s="26"/>
      <c r="KHI17" s="26"/>
      <c r="KHJ17" s="26"/>
      <c r="KHK17" s="26"/>
      <c r="KHL17" s="26"/>
      <c r="KHM17" s="26"/>
      <c r="KHN17" s="26"/>
      <c r="KHO17" s="26"/>
      <c r="KHP17" s="26"/>
      <c r="KHQ17" s="26"/>
      <c r="KHR17" s="26"/>
      <c r="KHS17" s="26"/>
      <c r="KHT17" s="26"/>
      <c r="KHU17" s="26"/>
      <c r="KHV17" s="26"/>
      <c r="KHW17" s="26"/>
      <c r="KHX17" s="26"/>
      <c r="KHY17" s="26"/>
      <c r="KHZ17" s="26"/>
      <c r="KIA17" s="26"/>
      <c r="KIB17" s="26"/>
      <c r="KIC17" s="26"/>
      <c r="KID17" s="26"/>
      <c r="KIE17" s="26"/>
      <c r="KIF17" s="26"/>
      <c r="KIG17" s="26"/>
      <c r="KIH17" s="26"/>
      <c r="KII17" s="26"/>
      <c r="KIJ17" s="26"/>
      <c r="KIK17" s="26"/>
      <c r="KIL17" s="26"/>
      <c r="KIM17" s="26"/>
      <c r="KIN17" s="26"/>
      <c r="KIO17" s="26"/>
      <c r="KIP17" s="26"/>
      <c r="KIQ17" s="26"/>
      <c r="KIR17" s="26"/>
      <c r="KIS17" s="26"/>
      <c r="KIT17" s="26"/>
      <c r="KIU17" s="26"/>
      <c r="KIV17" s="26"/>
      <c r="KIW17" s="26"/>
      <c r="KIX17" s="26"/>
      <c r="KIY17" s="26"/>
      <c r="KIZ17" s="26"/>
      <c r="KJA17" s="26"/>
      <c r="KJB17" s="26"/>
      <c r="KJC17" s="26"/>
      <c r="KJD17" s="26"/>
      <c r="KJE17" s="26"/>
      <c r="KJF17" s="26"/>
      <c r="KJG17" s="26"/>
      <c r="KJH17" s="26"/>
      <c r="KJI17" s="26"/>
      <c r="KJJ17" s="26"/>
      <c r="KJK17" s="26"/>
      <c r="KJL17" s="26"/>
      <c r="KJM17" s="26"/>
      <c r="KJN17" s="26"/>
      <c r="KJO17" s="26"/>
      <c r="KJP17" s="26"/>
      <c r="KJQ17" s="26"/>
      <c r="KJR17" s="26"/>
      <c r="KJS17" s="26"/>
      <c r="KJT17" s="26"/>
      <c r="KJU17" s="26"/>
      <c r="KJV17" s="26"/>
      <c r="KJW17" s="26"/>
      <c r="KJX17" s="26"/>
      <c r="KJY17" s="26"/>
      <c r="KJZ17" s="26"/>
      <c r="KKA17" s="26"/>
      <c r="KKB17" s="26"/>
      <c r="KKC17" s="26"/>
      <c r="KKD17" s="26"/>
      <c r="KKE17" s="26"/>
      <c r="KKF17" s="26"/>
      <c r="KKG17" s="26"/>
      <c r="KKH17" s="26"/>
      <c r="KKI17" s="26"/>
      <c r="KKJ17" s="26"/>
      <c r="KKK17" s="26"/>
      <c r="KKL17" s="26"/>
      <c r="KKM17" s="26"/>
      <c r="KKN17" s="26"/>
      <c r="KKO17" s="26"/>
      <c r="KKP17" s="26"/>
      <c r="KKQ17" s="26"/>
      <c r="KKR17" s="26"/>
      <c r="KKS17" s="26"/>
      <c r="KKT17" s="26"/>
      <c r="KKU17" s="26"/>
      <c r="KKV17" s="26"/>
      <c r="KKW17" s="26"/>
      <c r="KKX17" s="26"/>
      <c r="KKY17" s="26"/>
      <c r="KKZ17" s="26"/>
      <c r="KLA17" s="26"/>
      <c r="KLB17" s="26"/>
      <c r="KLC17" s="26"/>
      <c r="KLD17" s="26"/>
      <c r="KLE17" s="26"/>
      <c r="KLF17" s="26"/>
      <c r="KLG17" s="26"/>
      <c r="KLH17" s="26"/>
      <c r="KLI17" s="26"/>
      <c r="KLJ17" s="26"/>
      <c r="KLK17" s="26"/>
      <c r="KLL17" s="26"/>
      <c r="KLM17" s="26"/>
      <c r="KLN17" s="26"/>
      <c r="KLO17" s="26"/>
      <c r="KLP17" s="26"/>
      <c r="KLQ17" s="26"/>
      <c r="KLR17" s="26"/>
      <c r="KLS17" s="26"/>
      <c r="KLT17" s="26"/>
      <c r="KLU17" s="26"/>
      <c r="KLV17" s="26"/>
      <c r="KLW17" s="26"/>
      <c r="KLX17" s="26"/>
      <c r="KLY17" s="26"/>
      <c r="KLZ17" s="26"/>
      <c r="KMA17" s="26"/>
      <c r="KMB17" s="26"/>
      <c r="KMC17" s="26"/>
      <c r="KMD17" s="26"/>
      <c r="KME17" s="26"/>
      <c r="KMF17" s="26"/>
      <c r="KMG17" s="26"/>
      <c r="KMH17" s="26"/>
      <c r="KMI17" s="26"/>
      <c r="KMJ17" s="26"/>
      <c r="KMK17" s="26"/>
      <c r="KML17" s="26"/>
      <c r="KMM17" s="26"/>
      <c r="KMN17" s="26"/>
      <c r="KMO17" s="26"/>
      <c r="KMP17" s="26"/>
      <c r="KMQ17" s="26"/>
      <c r="KMR17" s="26"/>
      <c r="KMS17" s="26"/>
      <c r="KMT17" s="26"/>
      <c r="KMU17" s="26"/>
      <c r="KMV17" s="26"/>
      <c r="KMW17" s="26"/>
      <c r="KMX17" s="26"/>
      <c r="KMY17" s="26"/>
      <c r="KMZ17" s="26"/>
      <c r="KNA17" s="26"/>
      <c r="KNB17" s="26"/>
      <c r="KNC17" s="26"/>
      <c r="KND17" s="26"/>
      <c r="KNE17" s="26"/>
      <c r="KNF17" s="26"/>
      <c r="KNG17" s="26"/>
      <c r="KNH17" s="26"/>
      <c r="KNI17" s="26"/>
      <c r="KNJ17" s="26"/>
      <c r="KNK17" s="26"/>
      <c r="KNL17" s="26"/>
      <c r="KNM17" s="26"/>
      <c r="KNN17" s="26"/>
      <c r="KNO17" s="26"/>
      <c r="KNP17" s="26"/>
      <c r="KNQ17" s="26"/>
      <c r="KNR17" s="26"/>
      <c r="KNS17" s="26"/>
      <c r="KNT17" s="26"/>
      <c r="KNU17" s="26"/>
      <c r="KNV17" s="26"/>
      <c r="KNW17" s="26"/>
      <c r="KNX17" s="26"/>
      <c r="KNY17" s="26"/>
      <c r="KNZ17" s="26"/>
      <c r="KOA17" s="26"/>
      <c r="KOB17" s="26"/>
      <c r="KOC17" s="26"/>
      <c r="KOD17" s="26"/>
      <c r="KOE17" s="26"/>
      <c r="KOF17" s="26"/>
      <c r="KOG17" s="26"/>
      <c r="KOH17" s="26"/>
      <c r="KOI17" s="26"/>
      <c r="KOJ17" s="26"/>
      <c r="KOK17" s="26"/>
      <c r="KOL17" s="26"/>
      <c r="KOM17" s="26"/>
      <c r="KON17" s="26"/>
      <c r="KOO17" s="26"/>
      <c r="KOP17" s="26"/>
      <c r="KOQ17" s="26"/>
      <c r="KOR17" s="26"/>
      <c r="KOS17" s="26"/>
      <c r="KOT17" s="26"/>
      <c r="KOU17" s="26"/>
      <c r="KOV17" s="26"/>
      <c r="KOW17" s="26"/>
      <c r="KOX17" s="26"/>
      <c r="KOY17" s="26"/>
      <c r="KOZ17" s="26"/>
      <c r="KPA17" s="26"/>
      <c r="KPB17" s="26"/>
      <c r="KPC17" s="26"/>
      <c r="KPD17" s="26"/>
      <c r="KPE17" s="26"/>
      <c r="KPF17" s="26"/>
      <c r="KPG17" s="26"/>
      <c r="KPH17" s="26"/>
      <c r="KPI17" s="26"/>
      <c r="KPJ17" s="26"/>
      <c r="KPK17" s="26"/>
      <c r="KPL17" s="26"/>
      <c r="KPM17" s="26"/>
      <c r="KPN17" s="26"/>
      <c r="KPO17" s="26"/>
      <c r="KPP17" s="26"/>
      <c r="KPQ17" s="26"/>
      <c r="KPR17" s="26"/>
      <c r="KPS17" s="26"/>
      <c r="KPT17" s="26"/>
      <c r="KPU17" s="26"/>
      <c r="KPV17" s="26"/>
      <c r="KPW17" s="26"/>
      <c r="KPX17" s="26"/>
      <c r="KPY17" s="26"/>
      <c r="KPZ17" s="26"/>
      <c r="KQA17" s="26"/>
      <c r="KQB17" s="26"/>
      <c r="KQC17" s="26"/>
      <c r="KQD17" s="26"/>
      <c r="KQE17" s="26"/>
      <c r="KQF17" s="26"/>
      <c r="KQG17" s="26"/>
      <c r="KQH17" s="26"/>
      <c r="KQI17" s="26"/>
      <c r="KQJ17" s="26"/>
      <c r="KQK17" s="26"/>
      <c r="KQL17" s="26"/>
      <c r="KQM17" s="26"/>
      <c r="KQN17" s="26"/>
      <c r="KQO17" s="26"/>
      <c r="KQP17" s="26"/>
      <c r="KQQ17" s="26"/>
      <c r="KQR17" s="26"/>
      <c r="KQS17" s="26"/>
      <c r="KQT17" s="26"/>
      <c r="KQU17" s="26"/>
      <c r="KQV17" s="26"/>
      <c r="KQW17" s="26"/>
      <c r="KQX17" s="26"/>
      <c r="KQY17" s="26"/>
      <c r="KQZ17" s="26"/>
      <c r="KRA17" s="26"/>
      <c r="KRB17" s="26"/>
      <c r="KRC17" s="26"/>
      <c r="KRD17" s="26"/>
      <c r="KRE17" s="26"/>
      <c r="KRF17" s="26"/>
      <c r="KRG17" s="26"/>
      <c r="KRH17" s="26"/>
      <c r="KRI17" s="26"/>
      <c r="KRJ17" s="26"/>
      <c r="KRK17" s="26"/>
      <c r="KRL17" s="26"/>
      <c r="KRM17" s="26"/>
      <c r="KRN17" s="26"/>
      <c r="KRO17" s="26"/>
      <c r="KRP17" s="26"/>
      <c r="KRQ17" s="26"/>
      <c r="KRR17" s="26"/>
      <c r="KRS17" s="26"/>
      <c r="KRT17" s="26"/>
      <c r="KRU17" s="26"/>
      <c r="KRV17" s="26"/>
      <c r="KRW17" s="26"/>
      <c r="KRX17" s="26"/>
      <c r="KRY17" s="26"/>
      <c r="KRZ17" s="26"/>
      <c r="KSA17" s="26"/>
      <c r="KSB17" s="26"/>
      <c r="KSC17" s="26"/>
      <c r="KSD17" s="26"/>
      <c r="KSE17" s="26"/>
      <c r="KSF17" s="26"/>
      <c r="KSG17" s="26"/>
      <c r="KSH17" s="26"/>
      <c r="KSI17" s="26"/>
      <c r="KSJ17" s="26"/>
      <c r="KSK17" s="26"/>
      <c r="KSL17" s="26"/>
      <c r="KSM17" s="26"/>
      <c r="KSN17" s="26"/>
      <c r="KSO17" s="26"/>
      <c r="KSP17" s="26"/>
      <c r="KSQ17" s="26"/>
      <c r="KSR17" s="26"/>
      <c r="KSS17" s="26"/>
      <c r="KST17" s="26"/>
      <c r="KSU17" s="26"/>
      <c r="KSV17" s="26"/>
      <c r="KSW17" s="26"/>
      <c r="KSX17" s="26"/>
      <c r="KSY17" s="26"/>
      <c r="KSZ17" s="26"/>
      <c r="KTA17" s="26"/>
      <c r="KTB17" s="26"/>
      <c r="KTC17" s="26"/>
      <c r="KTD17" s="26"/>
      <c r="KTE17" s="26"/>
      <c r="KTF17" s="26"/>
      <c r="KTG17" s="26"/>
      <c r="KTH17" s="26"/>
      <c r="KTI17" s="26"/>
      <c r="KTJ17" s="26"/>
      <c r="KTK17" s="26"/>
      <c r="KTL17" s="26"/>
      <c r="KTM17" s="26"/>
      <c r="KTN17" s="26"/>
      <c r="KTO17" s="26"/>
      <c r="KTP17" s="26"/>
      <c r="KTQ17" s="26"/>
      <c r="KTR17" s="26"/>
      <c r="KTS17" s="26"/>
      <c r="KTT17" s="26"/>
      <c r="KTU17" s="26"/>
      <c r="KTV17" s="26"/>
      <c r="KTW17" s="26"/>
      <c r="KTX17" s="26"/>
      <c r="KTY17" s="26"/>
      <c r="KTZ17" s="26"/>
      <c r="KUA17" s="26"/>
      <c r="KUB17" s="26"/>
      <c r="KUC17" s="26"/>
      <c r="KUD17" s="26"/>
      <c r="KUE17" s="26"/>
      <c r="KUF17" s="26"/>
      <c r="KUG17" s="26"/>
      <c r="KUH17" s="26"/>
      <c r="KUI17" s="26"/>
      <c r="KUJ17" s="26"/>
      <c r="KUK17" s="26"/>
      <c r="KUL17" s="26"/>
      <c r="KUM17" s="26"/>
      <c r="KUN17" s="26"/>
      <c r="KUO17" s="26"/>
      <c r="KUP17" s="26"/>
      <c r="KUQ17" s="26"/>
      <c r="KUR17" s="26"/>
      <c r="KUS17" s="26"/>
      <c r="KUT17" s="26"/>
      <c r="KUU17" s="26"/>
      <c r="KUV17" s="26"/>
      <c r="KUW17" s="26"/>
      <c r="KUX17" s="26"/>
      <c r="KUY17" s="26"/>
      <c r="KUZ17" s="26"/>
      <c r="KVA17" s="26"/>
      <c r="KVB17" s="26"/>
      <c r="KVC17" s="26"/>
      <c r="KVD17" s="26"/>
      <c r="KVE17" s="26"/>
      <c r="KVF17" s="26"/>
      <c r="KVG17" s="26"/>
      <c r="KVH17" s="26"/>
      <c r="KVI17" s="26"/>
      <c r="KVJ17" s="26"/>
      <c r="KVK17" s="26"/>
      <c r="KVL17" s="26"/>
      <c r="KVM17" s="26"/>
      <c r="KVN17" s="26"/>
      <c r="KVO17" s="26"/>
      <c r="KVP17" s="26"/>
      <c r="KVQ17" s="26"/>
      <c r="KVR17" s="26"/>
      <c r="KVS17" s="26"/>
      <c r="KVT17" s="26"/>
      <c r="KVU17" s="26"/>
      <c r="KVV17" s="26"/>
      <c r="KVW17" s="26"/>
      <c r="KVX17" s="26"/>
      <c r="KVY17" s="26"/>
      <c r="KVZ17" s="26"/>
      <c r="KWA17" s="26"/>
      <c r="KWB17" s="26"/>
      <c r="KWC17" s="26"/>
      <c r="KWD17" s="26"/>
      <c r="KWE17" s="26"/>
      <c r="KWF17" s="26"/>
      <c r="KWG17" s="26"/>
      <c r="KWH17" s="26"/>
      <c r="KWI17" s="26"/>
      <c r="KWJ17" s="26"/>
      <c r="KWK17" s="26"/>
      <c r="KWL17" s="26"/>
      <c r="KWM17" s="26"/>
      <c r="KWN17" s="26"/>
      <c r="KWO17" s="26"/>
      <c r="KWP17" s="26"/>
      <c r="KWQ17" s="26"/>
      <c r="KWR17" s="26"/>
      <c r="KWS17" s="26"/>
      <c r="KWT17" s="26"/>
      <c r="KWU17" s="26"/>
      <c r="KWV17" s="26"/>
      <c r="KWW17" s="26"/>
      <c r="KWX17" s="26"/>
      <c r="KWY17" s="26"/>
      <c r="KWZ17" s="26"/>
      <c r="KXA17" s="26"/>
      <c r="KXB17" s="26"/>
      <c r="KXC17" s="26"/>
      <c r="KXD17" s="26"/>
      <c r="KXE17" s="26"/>
      <c r="KXF17" s="26"/>
      <c r="KXG17" s="26"/>
      <c r="KXH17" s="26"/>
      <c r="KXI17" s="26"/>
      <c r="KXJ17" s="26"/>
      <c r="KXK17" s="26"/>
      <c r="KXL17" s="26"/>
      <c r="KXM17" s="26"/>
      <c r="KXN17" s="26"/>
      <c r="KXO17" s="26"/>
      <c r="KXP17" s="26"/>
      <c r="KXQ17" s="26"/>
      <c r="KXR17" s="26"/>
      <c r="KXS17" s="26"/>
      <c r="KXT17" s="26"/>
      <c r="KXU17" s="26"/>
      <c r="KXV17" s="26"/>
      <c r="KXW17" s="26"/>
      <c r="KXX17" s="26"/>
      <c r="KXY17" s="26"/>
      <c r="KXZ17" s="26"/>
      <c r="KYA17" s="26"/>
      <c r="KYB17" s="26"/>
      <c r="KYC17" s="26"/>
      <c r="KYD17" s="26"/>
      <c r="KYE17" s="26"/>
      <c r="KYF17" s="26"/>
      <c r="KYG17" s="26"/>
      <c r="KYH17" s="26"/>
      <c r="KYI17" s="26"/>
      <c r="KYJ17" s="26"/>
      <c r="KYK17" s="26"/>
      <c r="KYL17" s="26"/>
      <c r="KYM17" s="26"/>
      <c r="KYN17" s="26"/>
      <c r="KYO17" s="26"/>
      <c r="KYP17" s="26"/>
      <c r="KYQ17" s="26"/>
      <c r="KYR17" s="26"/>
      <c r="KYS17" s="26"/>
      <c r="KYT17" s="26"/>
      <c r="KYU17" s="26"/>
      <c r="KYV17" s="26"/>
      <c r="KYW17" s="26"/>
      <c r="KYX17" s="26"/>
      <c r="KYY17" s="26"/>
      <c r="KYZ17" s="26"/>
      <c r="KZA17" s="26"/>
      <c r="KZB17" s="26"/>
      <c r="KZC17" s="26"/>
      <c r="KZD17" s="26"/>
      <c r="KZE17" s="26"/>
      <c r="KZF17" s="26"/>
      <c r="KZG17" s="26"/>
      <c r="KZH17" s="26"/>
      <c r="KZI17" s="26"/>
      <c r="KZJ17" s="26"/>
      <c r="KZK17" s="26"/>
      <c r="KZL17" s="26"/>
      <c r="KZM17" s="26"/>
      <c r="KZN17" s="26"/>
      <c r="KZO17" s="26"/>
      <c r="KZP17" s="26"/>
      <c r="KZQ17" s="26"/>
      <c r="KZR17" s="26"/>
      <c r="KZS17" s="26"/>
      <c r="KZT17" s="26"/>
      <c r="KZU17" s="26"/>
      <c r="KZV17" s="26"/>
      <c r="KZW17" s="26"/>
      <c r="KZX17" s="26"/>
      <c r="KZY17" s="26"/>
      <c r="KZZ17" s="26"/>
      <c r="LAA17" s="26"/>
      <c r="LAB17" s="26"/>
      <c r="LAC17" s="26"/>
      <c r="LAD17" s="26"/>
      <c r="LAE17" s="26"/>
      <c r="LAF17" s="26"/>
      <c r="LAG17" s="26"/>
      <c r="LAH17" s="26"/>
      <c r="LAI17" s="26"/>
      <c r="LAJ17" s="26"/>
      <c r="LAK17" s="26"/>
      <c r="LAL17" s="26"/>
      <c r="LAM17" s="26"/>
      <c r="LAN17" s="26"/>
      <c r="LAO17" s="26"/>
      <c r="LAP17" s="26"/>
      <c r="LAQ17" s="26"/>
      <c r="LAR17" s="26"/>
      <c r="LAS17" s="26"/>
      <c r="LAT17" s="26"/>
      <c r="LAU17" s="26"/>
      <c r="LAV17" s="26"/>
      <c r="LAW17" s="26"/>
      <c r="LAX17" s="26"/>
      <c r="LAY17" s="26"/>
      <c r="LAZ17" s="26"/>
      <c r="LBA17" s="26"/>
      <c r="LBB17" s="26"/>
      <c r="LBC17" s="26"/>
      <c r="LBD17" s="26"/>
      <c r="LBE17" s="26"/>
      <c r="LBF17" s="26"/>
      <c r="LBG17" s="26"/>
      <c r="LBH17" s="26"/>
      <c r="LBI17" s="26"/>
      <c r="LBJ17" s="26"/>
      <c r="LBK17" s="26"/>
      <c r="LBL17" s="26"/>
      <c r="LBM17" s="26"/>
      <c r="LBN17" s="26"/>
      <c r="LBO17" s="26"/>
      <c r="LBP17" s="26"/>
      <c r="LBQ17" s="26"/>
      <c r="LBR17" s="26"/>
      <c r="LBS17" s="26"/>
      <c r="LBT17" s="26"/>
      <c r="LBU17" s="26"/>
      <c r="LBV17" s="26"/>
      <c r="LBW17" s="26"/>
      <c r="LBX17" s="26"/>
      <c r="LBY17" s="26"/>
      <c r="LBZ17" s="26"/>
      <c r="LCA17" s="26"/>
      <c r="LCB17" s="26"/>
      <c r="LCC17" s="26"/>
      <c r="LCD17" s="26"/>
      <c r="LCE17" s="26"/>
      <c r="LCF17" s="26"/>
      <c r="LCG17" s="26"/>
      <c r="LCH17" s="26"/>
      <c r="LCI17" s="26"/>
      <c r="LCJ17" s="26"/>
      <c r="LCK17" s="26"/>
      <c r="LCL17" s="26"/>
      <c r="LCM17" s="26"/>
      <c r="LCN17" s="26"/>
      <c r="LCO17" s="26"/>
      <c r="LCP17" s="26"/>
      <c r="LCQ17" s="26"/>
      <c r="LCR17" s="26"/>
      <c r="LCS17" s="26"/>
      <c r="LCT17" s="26"/>
      <c r="LCU17" s="26"/>
      <c r="LCV17" s="26"/>
      <c r="LCW17" s="26"/>
      <c r="LCX17" s="26"/>
      <c r="LCY17" s="26"/>
      <c r="LCZ17" s="26"/>
      <c r="LDA17" s="26"/>
      <c r="LDB17" s="26"/>
      <c r="LDC17" s="26"/>
      <c r="LDD17" s="26"/>
      <c r="LDE17" s="26"/>
      <c r="LDF17" s="26"/>
      <c r="LDG17" s="26"/>
      <c r="LDH17" s="26"/>
      <c r="LDI17" s="26"/>
      <c r="LDJ17" s="26"/>
      <c r="LDK17" s="26"/>
      <c r="LDL17" s="26"/>
      <c r="LDM17" s="26"/>
      <c r="LDN17" s="26"/>
      <c r="LDO17" s="26"/>
      <c r="LDP17" s="26"/>
      <c r="LDQ17" s="26"/>
      <c r="LDR17" s="26"/>
      <c r="LDS17" s="26"/>
      <c r="LDT17" s="26"/>
      <c r="LDU17" s="26"/>
      <c r="LDV17" s="26"/>
      <c r="LDW17" s="26"/>
      <c r="LDX17" s="26"/>
      <c r="LDY17" s="26"/>
      <c r="LDZ17" s="26"/>
      <c r="LEA17" s="26"/>
      <c r="LEB17" s="26"/>
      <c r="LEC17" s="26"/>
      <c r="LED17" s="26"/>
      <c r="LEE17" s="26"/>
      <c r="LEF17" s="26"/>
      <c r="LEG17" s="26"/>
      <c r="LEH17" s="26"/>
      <c r="LEI17" s="26"/>
      <c r="LEJ17" s="26"/>
      <c r="LEK17" s="26"/>
      <c r="LEL17" s="26"/>
      <c r="LEM17" s="26"/>
      <c r="LEN17" s="26"/>
      <c r="LEO17" s="26"/>
      <c r="LEP17" s="26"/>
      <c r="LEQ17" s="26"/>
      <c r="LER17" s="26"/>
      <c r="LES17" s="26"/>
      <c r="LET17" s="26"/>
      <c r="LEU17" s="26"/>
      <c r="LEV17" s="26"/>
      <c r="LEW17" s="26"/>
      <c r="LEX17" s="26"/>
      <c r="LEY17" s="26"/>
      <c r="LEZ17" s="26"/>
      <c r="LFA17" s="26"/>
      <c r="LFB17" s="26"/>
      <c r="LFC17" s="26"/>
      <c r="LFD17" s="26"/>
      <c r="LFE17" s="26"/>
      <c r="LFF17" s="26"/>
      <c r="LFG17" s="26"/>
      <c r="LFH17" s="26"/>
      <c r="LFI17" s="26"/>
      <c r="LFJ17" s="26"/>
      <c r="LFK17" s="26"/>
      <c r="LFL17" s="26"/>
      <c r="LFM17" s="26"/>
      <c r="LFN17" s="26"/>
      <c r="LFO17" s="26"/>
      <c r="LFP17" s="26"/>
      <c r="LFQ17" s="26"/>
      <c r="LFR17" s="26"/>
      <c r="LFS17" s="26"/>
      <c r="LFT17" s="26"/>
      <c r="LFU17" s="26"/>
      <c r="LFV17" s="26"/>
      <c r="LFW17" s="26"/>
      <c r="LFX17" s="26"/>
      <c r="LFY17" s="26"/>
      <c r="LFZ17" s="26"/>
      <c r="LGA17" s="26"/>
      <c r="LGB17" s="26"/>
      <c r="LGC17" s="26"/>
      <c r="LGD17" s="26"/>
      <c r="LGE17" s="26"/>
      <c r="LGF17" s="26"/>
      <c r="LGG17" s="26"/>
      <c r="LGH17" s="26"/>
      <c r="LGI17" s="26"/>
      <c r="LGJ17" s="26"/>
      <c r="LGK17" s="26"/>
      <c r="LGL17" s="26"/>
      <c r="LGM17" s="26"/>
      <c r="LGN17" s="26"/>
      <c r="LGO17" s="26"/>
      <c r="LGP17" s="26"/>
      <c r="LGQ17" s="26"/>
      <c r="LGR17" s="26"/>
      <c r="LGS17" s="26"/>
      <c r="LGT17" s="26"/>
      <c r="LGU17" s="26"/>
      <c r="LGV17" s="26"/>
      <c r="LGW17" s="26"/>
      <c r="LGX17" s="26"/>
      <c r="LGY17" s="26"/>
      <c r="LGZ17" s="26"/>
      <c r="LHA17" s="26"/>
      <c r="LHB17" s="26"/>
      <c r="LHC17" s="26"/>
      <c r="LHD17" s="26"/>
      <c r="LHE17" s="26"/>
      <c r="LHF17" s="26"/>
      <c r="LHG17" s="26"/>
      <c r="LHH17" s="26"/>
      <c r="LHI17" s="26"/>
      <c r="LHJ17" s="26"/>
      <c r="LHK17" s="26"/>
      <c r="LHL17" s="26"/>
      <c r="LHM17" s="26"/>
      <c r="LHN17" s="26"/>
      <c r="LHO17" s="26"/>
      <c r="LHP17" s="26"/>
      <c r="LHQ17" s="26"/>
      <c r="LHR17" s="26"/>
      <c r="LHS17" s="26"/>
      <c r="LHT17" s="26"/>
      <c r="LHU17" s="26"/>
      <c r="LHV17" s="26"/>
      <c r="LHW17" s="26"/>
      <c r="LHX17" s="26"/>
      <c r="LHY17" s="26"/>
      <c r="LHZ17" s="26"/>
      <c r="LIA17" s="26"/>
      <c r="LIB17" s="26"/>
      <c r="LIC17" s="26"/>
      <c r="LID17" s="26"/>
      <c r="LIE17" s="26"/>
      <c r="LIF17" s="26"/>
      <c r="LIG17" s="26"/>
      <c r="LIH17" s="26"/>
      <c r="LII17" s="26"/>
      <c r="LIJ17" s="26"/>
      <c r="LIK17" s="26"/>
      <c r="LIL17" s="26"/>
      <c r="LIM17" s="26"/>
      <c r="LIN17" s="26"/>
      <c r="LIO17" s="26"/>
      <c r="LIP17" s="26"/>
      <c r="LIQ17" s="26"/>
      <c r="LIR17" s="26"/>
      <c r="LIS17" s="26"/>
      <c r="LIT17" s="26"/>
      <c r="LIU17" s="26"/>
      <c r="LIV17" s="26"/>
      <c r="LIW17" s="26"/>
      <c r="LIX17" s="26"/>
      <c r="LIY17" s="26"/>
      <c r="LIZ17" s="26"/>
      <c r="LJA17" s="26"/>
      <c r="LJB17" s="26"/>
      <c r="LJC17" s="26"/>
      <c r="LJD17" s="26"/>
      <c r="LJE17" s="26"/>
      <c r="LJF17" s="26"/>
      <c r="LJG17" s="26"/>
      <c r="LJH17" s="26"/>
      <c r="LJI17" s="26"/>
      <c r="LJJ17" s="26"/>
      <c r="LJK17" s="26"/>
      <c r="LJL17" s="26"/>
      <c r="LJM17" s="26"/>
      <c r="LJN17" s="26"/>
      <c r="LJO17" s="26"/>
      <c r="LJP17" s="26"/>
      <c r="LJQ17" s="26"/>
      <c r="LJR17" s="26"/>
      <c r="LJS17" s="26"/>
      <c r="LJT17" s="26"/>
      <c r="LJU17" s="26"/>
      <c r="LJV17" s="26"/>
      <c r="LJW17" s="26"/>
      <c r="LJX17" s="26"/>
      <c r="LJY17" s="26"/>
      <c r="LJZ17" s="26"/>
      <c r="LKA17" s="26"/>
      <c r="LKB17" s="26"/>
      <c r="LKC17" s="26"/>
      <c r="LKD17" s="26"/>
      <c r="LKE17" s="26"/>
      <c r="LKF17" s="26"/>
      <c r="LKG17" s="26"/>
      <c r="LKH17" s="26"/>
      <c r="LKI17" s="26"/>
      <c r="LKJ17" s="26"/>
      <c r="LKK17" s="26"/>
      <c r="LKL17" s="26"/>
      <c r="LKM17" s="26"/>
      <c r="LKN17" s="26"/>
      <c r="LKO17" s="26"/>
      <c r="LKP17" s="26"/>
      <c r="LKQ17" s="26"/>
      <c r="LKR17" s="26"/>
      <c r="LKS17" s="26"/>
      <c r="LKT17" s="26"/>
      <c r="LKU17" s="26"/>
      <c r="LKV17" s="26"/>
      <c r="LKW17" s="26"/>
      <c r="LKX17" s="26"/>
      <c r="LKY17" s="26"/>
      <c r="LKZ17" s="26"/>
      <c r="LLA17" s="26"/>
      <c r="LLB17" s="26"/>
      <c r="LLC17" s="26"/>
      <c r="LLD17" s="26"/>
      <c r="LLE17" s="26"/>
      <c r="LLF17" s="26"/>
      <c r="LLG17" s="26"/>
      <c r="LLH17" s="26"/>
      <c r="LLI17" s="26"/>
      <c r="LLJ17" s="26"/>
      <c r="LLK17" s="26"/>
      <c r="LLL17" s="26"/>
      <c r="LLM17" s="26"/>
      <c r="LLN17" s="26"/>
      <c r="LLO17" s="26"/>
      <c r="LLP17" s="26"/>
      <c r="LLQ17" s="26"/>
      <c r="LLR17" s="26"/>
      <c r="LLS17" s="26"/>
      <c r="LLT17" s="26"/>
      <c r="LLU17" s="26"/>
      <c r="LLV17" s="26"/>
      <c r="LLW17" s="26"/>
      <c r="LLX17" s="26"/>
      <c r="LLY17" s="26"/>
      <c r="LLZ17" s="26"/>
      <c r="LMA17" s="26"/>
      <c r="LMB17" s="26"/>
      <c r="LMC17" s="26"/>
      <c r="LMD17" s="26"/>
      <c r="LME17" s="26"/>
      <c r="LMF17" s="26"/>
      <c r="LMG17" s="26"/>
      <c r="LMH17" s="26"/>
      <c r="LMI17" s="26"/>
      <c r="LMJ17" s="26"/>
      <c r="LMK17" s="26"/>
      <c r="LML17" s="26"/>
      <c r="LMM17" s="26"/>
      <c r="LMN17" s="26"/>
      <c r="LMO17" s="26"/>
      <c r="LMP17" s="26"/>
      <c r="LMQ17" s="26"/>
      <c r="LMR17" s="26"/>
      <c r="LMS17" s="26"/>
      <c r="LMT17" s="26"/>
      <c r="LMU17" s="26"/>
      <c r="LMV17" s="26"/>
      <c r="LMW17" s="26"/>
      <c r="LMX17" s="26"/>
      <c r="LMY17" s="26"/>
      <c r="LMZ17" s="26"/>
      <c r="LNA17" s="26"/>
      <c r="LNB17" s="26"/>
      <c r="LNC17" s="26"/>
      <c r="LND17" s="26"/>
      <c r="LNE17" s="26"/>
      <c r="LNF17" s="26"/>
      <c r="LNG17" s="26"/>
      <c r="LNH17" s="26"/>
      <c r="LNI17" s="26"/>
      <c r="LNJ17" s="26"/>
      <c r="LNK17" s="26"/>
      <c r="LNL17" s="26"/>
      <c r="LNM17" s="26"/>
      <c r="LNN17" s="26"/>
      <c r="LNO17" s="26"/>
      <c r="LNP17" s="26"/>
      <c r="LNQ17" s="26"/>
      <c r="LNR17" s="26"/>
      <c r="LNS17" s="26"/>
      <c r="LNT17" s="26"/>
      <c r="LNU17" s="26"/>
      <c r="LNV17" s="26"/>
      <c r="LNW17" s="26"/>
      <c r="LNX17" s="26"/>
      <c r="LNY17" s="26"/>
      <c r="LNZ17" s="26"/>
      <c r="LOA17" s="26"/>
      <c r="LOB17" s="26"/>
      <c r="LOC17" s="26"/>
      <c r="LOD17" s="26"/>
      <c r="LOE17" s="26"/>
      <c r="LOF17" s="26"/>
      <c r="LOG17" s="26"/>
      <c r="LOH17" s="26"/>
      <c r="LOI17" s="26"/>
      <c r="LOJ17" s="26"/>
      <c r="LOK17" s="26"/>
      <c r="LOL17" s="26"/>
      <c r="LOM17" s="26"/>
      <c r="LON17" s="26"/>
      <c r="LOO17" s="26"/>
      <c r="LOP17" s="26"/>
      <c r="LOQ17" s="26"/>
      <c r="LOR17" s="26"/>
      <c r="LOS17" s="26"/>
      <c r="LOT17" s="26"/>
      <c r="LOU17" s="26"/>
      <c r="LOV17" s="26"/>
      <c r="LOW17" s="26"/>
      <c r="LOX17" s="26"/>
      <c r="LOY17" s="26"/>
      <c r="LOZ17" s="26"/>
      <c r="LPA17" s="26"/>
      <c r="LPB17" s="26"/>
      <c r="LPC17" s="26"/>
      <c r="LPD17" s="26"/>
      <c r="LPE17" s="26"/>
      <c r="LPF17" s="26"/>
      <c r="LPG17" s="26"/>
      <c r="LPH17" s="26"/>
      <c r="LPI17" s="26"/>
      <c r="LPJ17" s="26"/>
      <c r="LPK17" s="26"/>
      <c r="LPL17" s="26"/>
      <c r="LPM17" s="26"/>
      <c r="LPN17" s="26"/>
      <c r="LPO17" s="26"/>
      <c r="LPP17" s="26"/>
      <c r="LPQ17" s="26"/>
      <c r="LPR17" s="26"/>
      <c r="LPS17" s="26"/>
      <c r="LPT17" s="26"/>
      <c r="LPU17" s="26"/>
      <c r="LPV17" s="26"/>
      <c r="LPW17" s="26"/>
      <c r="LPX17" s="26"/>
      <c r="LPY17" s="26"/>
      <c r="LPZ17" s="26"/>
      <c r="LQA17" s="26"/>
      <c r="LQB17" s="26"/>
      <c r="LQC17" s="26"/>
      <c r="LQD17" s="26"/>
      <c r="LQE17" s="26"/>
      <c r="LQF17" s="26"/>
      <c r="LQG17" s="26"/>
      <c r="LQH17" s="26"/>
      <c r="LQI17" s="26"/>
      <c r="LQJ17" s="26"/>
      <c r="LQK17" s="26"/>
      <c r="LQL17" s="26"/>
      <c r="LQM17" s="26"/>
      <c r="LQN17" s="26"/>
      <c r="LQO17" s="26"/>
      <c r="LQP17" s="26"/>
      <c r="LQQ17" s="26"/>
      <c r="LQR17" s="26"/>
      <c r="LQS17" s="26"/>
      <c r="LQT17" s="26"/>
      <c r="LQU17" s="26"/>
      <c r="LQV17" s="26"/>
      <c r="LQW17" s="26"/>
      <c r="LQX17" s="26"/>
      <c r="LQY17" s="26"/>
      <c r="LQZ17" s="26"/>
      <c r="LRA17" s="26"/>
      <c r="LRB17" s="26"/>
      <c r="LRC17" s="26"/>
      <c r="LRD17" s="26"/>
      <c r="LRE17" s="26"/>
      <c r="LRF17" s="26"/>
      <c r="LRG17" s="26"/>
      <c r="LRH17" s="26"/>
      <c r="LRI17" s="26"/>
      <c r="LRJ17" s="26"/>
      <c r="LRK17" s="26"/>
      <c r="LRL17" s="26"/>
      <c r="LRM17" s="26"/>
      <c r="LRN17" s="26"/>
      <c r="LRO17" s="26"/>
      <c r="LRP17" s="26"/>
      <c r="LRQ17" s="26"/>
      <c r="LRR17" s="26"/>
      <c r="LRS17" s="26"/>
      <c r="LRT17" s="26"/>
      <c r="LRU17" s="26"/>
      <c r="LRV17" s="26"/>
      <c r="LRW17" s="26"/>
      <c r="LRX17" s="26"/>
      <c r="LRY17" s="26"/>
      <c r="LRZ17" s="26"/>
      <c r="LSA17" s="26"/>
      <c r="LSB17" s="26"/>
      <c r="LSC17" s="26"/>
      <c r="LSD17" s="26"/>
      <c r="LSE17" s="26"/>
      <c r="LSF17" s="26"/>
      <c r="LSG17" s="26"/>
      <c r="LSH17" s="26"/>
      <c r="LSI17" s="26"/>
      <c r="LSJ17" s="26"/>
      <c r="LSK17" s="26"/>
      <c r="LSL17" s="26"/>
      <c r="LSM17" s="26"/>
      <c r="LSN17" s="26"/>
      <c r="LSO17" s="26"/>
      <c r="LSP17" s="26"/>
      <c r="LSQ17" s="26"/>
      <c r="LSR17" s="26"/>
      <c r="LSS17" s="26"/>
      <c r="LST17" s="26"/>
      <c r="LSU17" s="26"/>
      <c r="LSV17" s="26"/>
      <c r="LSW17" s="26"/>
      <c r="LSX17" s="26"/>
      <c r="LSY17" s="26"/>
      <c r="LSZ17" s="26"/>
      <c r="LTA17" s="26"/>
      <c r="LTB17" s="26"/>
      <c r="LTC17" s="26"/>
      <c r="LTD17" s="26"/>
      <c r="LTE17" s="26"/>
      <c r="LTF17" s="26"/>
      <c r="LTG17" s="26"/>
      <c r="LTH17" s="26"/>
      <c r="LTI17" s="26"/>
      <c r="LTJ17" s="26"/>
      <c r="LTK17" s="26"/>
      <c r="LTL17" s="26"/>
      <c r="LTM17" s="26"/>
      <c r="LTN17" s="26"/>
      <c r="LTO17" s="26"/>
      <c r="LTP17" s="26"/>
      <c r="LTQ17" s="26"/>
      <c r="LTR17" s="26"/>
      <c r="LTS17" s="26"/>
      <c r="LTT17" s="26"/>
      <c r="LTU17" s="26"/>
      <c r="LTV17" s="26"/>
      <c r="LTW17" s="26"/>
      <c r="LTX17" s="26"/>
      <c r="LTY17" s="26"/>
      <c r="LTZ17" s="26"/>
      <c r="LUA17" s="26"/>
      <c r="LUB17" s="26"/>
      <c r="LUC17" s="26"/>
      <c r="LUD17" s="26"/>
      <c r="LUE17" s="26"/>
      <c r="LUF17" s="26"/>
      <c r="LUG17" s="26"/>
      <c r="LUH17" s="26"/>
      <c r="LUI17" s="26"/>
      <c r="LUJ17" s="26"/>
      <c r="LUK17" s="26"/>
      <c r="LUL17" s="26"/>
      <c r="LUM17" s="26"/>
      <c r="LUN17" s="26"/>
      <c r="LUO17" s="26"/>
      <c r="LUP17" s="26"/>
      <c r="LUQ17" s="26"/>
      <c r="LUR17" s="26"/>
      <c r="LUS17" s="26"/>
      <c r="LUT17" s="26"/>
      <c r="LUU17" s="26"/>
      <c r="LUV17" s="26"/>
      <c r="LUW17" s="26"/>
      <c r="LUX17" s="26"/>
      <c r="LUY17" s="26"/>
      <c r="LUZ17" s="26"/>
      <c r="LVA17" s="26"/>
      <c r="LVB17" s="26"/>
      <c r="LVC17" s="26"/>
      <c r="LVD17" s="26"/>
      <c r="LVE17" s="26"/>
      <c r="LVF17" s="26"/>
      <c r="LVG17" s="26"/>
      <c r="LVH17" s="26"/>
      <c r="LVI17" s="26"/>
      <c r="LVJ17" s="26"/>
      <c r="LVK17" s="26"/>
      <c r="LVL17" s="26"/>
      <c r="LVM17" s="26"/>
      <c r="LVN17" s="26"/>
      <c r="LVO17" s="26"/>
      <c r="LVP17" s="26"/>
      <c r="LVQ17" s="26"/>
      <c r="LVR17" s="26"/>
      <c r="LVS17" s="26"/>
      <c r="LVT17" s="26"/>
      <c r="LVU17" s="26"/>
      <c r="LVV17" s="26"/>
      <c r="LVW17" s="26"/>
      <c r="LVX17" s="26"/>
      <c r="LVY17" s="26"/>
      <c r="LVZ17" s="26"/>
      <c r="LWA17" s="26"/>
      <c r="LWB17" s="26"/>
      <c r="LWC17" s="26"/>
      <c r="LWD17" s="26"/>
      <c r="LWE17" s="26"/>
      <c r="LWF17" s="26"/>
      <c r="LWG17" s="26"/>
      <c r="LWH17" s="26"/>
      <c r="LWI17" s="26"/>
      <c r="LWJ17" s="26"/>
      <c r="LWK17" s="26"/>
      <c r="LWL17" s="26"/>
      <c r="LWM17" s="26"/>
      <c r="LWN17" s="26"/>
      <c r="LWO17" s="26"/>
      <c r="LWP17" s="26"/>
      <c r="LWQ17" s="26"/>
      <c r="LWR17" s="26"/>
      <c r="LWS17" s="26"/>
      <c r="LWT17" s="26"/>
      <c r="LWU17" s="26"/>
      <c r="LWV17" s="26"/>
      <c r="LWW17" s="26"/>
      <c r="LWX17" s="26"/>
      <c r="LWY17" s="26"/>
      <c r="LWZ17" s="26"/>
      <c r="LXA17" s="26"/>
      <c r="LXB17" s="26"/>
      <c r="LXC17" s="26"/>
      <c r="LXD17" s="26"/>
      <c r="LXE17" s="26"/>
      <c r="LXF17" s="26"/>
      <c r="LXG17" s="26"/>
      <c r="LXH17" s="26"/>
      <c r="LXI17" s="26"/>
      <c r="LXJ17" s="26"/>
      <c r="LXK17" s="26"/>
      <c r="LXL17" s="26"/>
      <c r="LXM17" s="26"/>
      <c r="LXN17" s="26"/>
      <c r="LXO17" s="26"/>
      <c r="LXP17" s="26"/>
      <c r="LXQ17" s="26"/>
      <c r="LXR17" s="26"/>
      <c r="LXS17" s="26"/>
      <c r="LXT17" s="26"/>
      <c r="LXU17" s="26"/>
      <c r="LXV17" s="26"/>
      <c r="LXW17" s="26"/>
      <c r="LXX17" s="26"/>
      <c r="LXY17" s="26"/>
      <c r="LXZ17" s="26"/>
      <c r="LYA17" s="26"/>
      <c r="LYB17" s="26"/>
      <c r="LYC17" s="26"/>
      <c r="LYD17" s="26"/>
      <c r="LYE17" s="26"/>
      <c r="LYF17" s="26"/>
      <c r="LYG17" s="26"/>
      <c r="LYH17" s="26"/>
      <c r="LYI17" s="26"/>
      <c r="LYJ17" s="26"/>
      <c r="LYK17" s="26"/>
      <c r="LYL17" s="26"/>
      <c r="LYM17" s="26"/>
      <c r="LYN17" s="26"/>
      <c r="LYO17" s="26"/>
      <c r="LYP17" s="26"/>
      <c r="LYQ17" s="26"/>
      <c r="LYR17" s="26"/>
      <c r="LYS17" s="26"/>
      <c r="LYT17" s="26"/>
      <c r="LYU17" s="26"/>
      <c r="LYV17" s="26"/>
      <c r="LYW17" s="26"/>
      <c r="LYX17" s="26"/>
      <c r="LYY17" s="26"/>
      <c r="LYZ17" s="26"/>
      <c r="LZA17" s="26"/>
      <c r="LZB17" s="26"/>
      <c r="LZC17" s="26"/>
      <c r="LZD17" s="26"/>
      <c r="LZE17" s="26"/>
      <c r="LZF17" s="26"/>
      <c r="LZG17" s="26"/>
      <c r="LZH17" s="26"/>
      <c r="LZI17" s="26"/>
      <c r="LZJ17" s="26"/>
      <c r="LZK17" s="26"/>
      <c r="LZL17" s="26"/>
      <c r="LZM17" s="26"/>
      <c r="LZN17" s="26"/>
      <c r="LZO17" s="26"/>
      <c r="LZP17" s="26"/>
      <c r="LZQ17" s="26"/>
      <c r="LZR17" s="26"/>
      <c r="LZS17" s="26"/>
      <c r="LZT17" s="26"/>
      <c r="LZU17" s="26"/>
      <c r="LZV17" s="26"/>
      <c r="LZW17" s="26"/>
      <c r="LZX17" s="26"/>
      <c r="LZY17" s="26"/>
      <c r="LZZ17" s="26"/>
      <c r="MAA17" s="26"/>
      <c r="MAB17" s="26"/>
      <c r="MAC17" s="26"/>
      <c r="MAD17" s="26"/>
      <c r="MAE17" s="26"/>
      <c r="MAF17" s="26"/>
      <c r="MAG17" s="26"/>
      <c r="MAH17" s="26"/>
      <c r="MAI17" s="26"/>
      <c r="MAJ17" s="26"/>
      <c r="MAK17" s="26"/>
      <c r="MAL17" s="26"/>
      <c r="MAM17" s="26"/>
      <c r="MAN17" s="26"/>
      <c r="MAO17" s="26"/>
      <c r="MAP17" s="26"/>
      <c r="MAQ17" s="26"/>
      <c r="MAR17" s="26"/>
      <c r="MAS17" s="26"/>
      <c r="MAT17" s="26"/>
      <c r="MAU17" s="26"/>
      <c r="MAV17" s="26"/>
      <c r="MAW17" s="26"/>
      <c r="MAX17" s="26"/>
      <c r="MAY17" s="26"/>
      <c r="MAZ17" s="26"/>
      <c r="MBA17" s="26"/>
      <c r="MBB17" s="26"/>
      <c r="MBC17" s="26"/>
      <c r="MBD17" s="26"/>
      <c r="MBE17" s="26"/>
      <c r="MBF17" s="26"/>
      <c r="MBG17" s="26"/>
      <c r="MBH17" s="26"/>
      <c r="MBI17" s="26"/>
      <c r="MBJ17" s="26"/>
      <c r="MBK17" s="26"/>
      <c r="MBL17" s="26"/>
      <c r="MBM17" s="26"/>
      <c r="MBN17" s="26"/>
      <c r="MBO17" s="26"/>
      <c r="MBP17" s="26"/>
      <c r="MBQ17" s="26"/>
      <c r="MBR17" s="26"/>
      <c r="MBS17" s="26"/>
      <c r="MBT17" s="26"/>
      <c r="MBU17" s="26"/>
      <c r="MBV17" s="26"/>
      <c r="MBW17" s="26"/>
      <c r="MBX17" s="26"/>
      <c r="MBY17" s="26"/>
      <c r="MBZ17" s="26"/>
      <c r="MCA17" s="26"/>
      <c r="MCB17" s="26"/>
      <c r="MCC17" s="26"/>
      <c r="MCD17" s="26"/>
      <c r="MCE17" s="26"/>
      <c r="MCF17" s="26"/>
      <c r="MCG17" s="26"/>
      <c r="MCH17" s="26"/>
      <c r="MCI17" s="26"/>
      <c r="MCJ17" s="26"/>
      <c r="MCK17" s="26"/>
      <c r="MCL17" s="26"/>
      <c r="MCM17" s="26"/>
      <c r="MCN17" s="26"/>
      <c r="MCO17" s="26"/>
      <c r="MCP17" s="26"/>
      <c r="MCQ17" s="26"/>
      <c r="MCR17" s="26"/>
      <c r="MCS17" s="26"/>
      <c r="MCT17" s="26"/>
      <c r="MCU17" s="26"/>
      <c r="MCV17" s="26"/>
      <c r="MCW17" s="26"/>
      <c r="MCX17" s="26"/>
      <c r="MCY17" s="26"/>
      <c r="MCZ17" s="26"/>
      <c r="MDA17" s="26"/>
      <c r="MDB17" s="26"/>
      <c r="MDC17" s="26"/>
      <c r="MDD17" s="26"/>
      <c r="MDE17" s="26"/>
      <c r="MDF17" s="26"/>
      <c r="MDG17" s="26"/>
      <c r="MDH17" s="26"/>
      <c r="MDI17" s="26"/>
      <c r="MDJ17" s="26"/>
      <c r="MDK17" s="26"/>
      <c r="MDL17" s="26"/>
      <c r="MDM17" s="26"/>
      <c r="MDN17" s="26"/>
      <c r="MDO17" s="26"/>
      <c r="MDP17" s="26"/>
      <c r="MDQ17" s="26"/>
      <c r="MDR17" s="26"/>
      <c r="MDS17" s="26"/>
      <c r="MDT17" s="26"/>
      <c r="MDU17" s="26"/>
      <c r="MDV17" s="26"/>
      <c r="MDW17" s="26"/>
      <c r="MDX17" s="26"/>
      <c r="MDY17" s="26"/>
      <c r="MDZ17" s="26"/>
      <c r="MEA17" s="26"/>
      <c r="MEB17" s="26"/>
      <c r="MEC17" s="26"/>
      <c r="MED17" s="26"/>
      <c r="MEE17" s="26"/>
      <c r="MEF17" s="26"/>
      <c r="MEG17" s="26"/>
      <c r="MEH17" s="26"/>
      <c r="MEI17" s="26"/>
      <c r="MEJ17" s="26"/>
      <c r="MEK17" s="26"/>
      <c r="MEL17" s="26"/>
      <c r="MEM17" s="26"/>
      <c r="MEN17" s="26"/>
      <c r="MEO17" s="26"/>
      <c r="MEP17" s="26"/>
      <c r="MEQ17" s="26"/>
      <c r="MER17" s="26"/>
      <c r="MES17" s="26"/>
      <c r="MET17" s="26"/>
      <c r="MEU17" s="26"/>
      <c r="MEV17" s="26"/>
      <c r="MEW17" s="26"/>
      <c r="MEX17" s="26"/>
      <c r="MEY17" s="26"/>
      <c r="MEZ17" s="26"/>
      <c r="MFA17" s="26"/>
      <c r="MFB17" s="26"/>
      <c r="MFC17" s="26"/>
      <c r="MFD17" s="26"/>
      <c r="MFE17" s="26"/>
      <c r="MFF17" s="26"/>
      <c r="MFG17" s="26"/>
      <c r="MFH17" s="26"/>
      <c r="MFI17" s="26"/>
      <c r="MFJ17" s="26"/>
      <c r="MFK17" s="26"/>
      <c r="MFL17" s="26"/>
      <c r="MFM17" s="26"/>
      <c r="MFN17" s="26"/>
      <c r="MFO17" s="26"/>
      <c r="MFP17" s="26"/>
      <c r="MFQ17" s="26"/>
      <c r="MFR17" s="26"/>
      <c r="MFS17" s="26"/>
      <c r="MFT17" s="26"/>
      <c r="MFU17" s="26"/>
      <c r="MFV17" s="26"/>
      <c r="MFW17" s="26"/>
      <c r="MFX17" s="26"/>
      <c r="MFY17" s="26"/>
      <c r="MFZ17" s="26"/>
      <c r="MGA17" s="26"/>
      <c r="MGB17" s="26"/>
      <c r="MGC17" s="26"/>
      <c r="MGD17" s="26"/>
      <c r="MGE17" s="26"/>
      <c r="MGF17" s="26"/>
      <c r="MGG17" s="26"/>
      <c r="MGH17" s="26"/>
      <c r="MGI17" s="26"/>
      <c r="MGJ17" s="26"/>
      <c r="MGK17" s="26"/>
      <c r="MGL17" s="26"/>
      <c r="MGM17" s="26"/>
      <c r="MGN17" s="26"/>
      <c r="MGO17" s="26"/>
      <c r="MGP17" s="26"/>
      <c r="MGQ17" s="26"/>
      <c r="MGR17" s="26"/>
      <c r="MGS17" s="26"/>
      <c r="MGT17" s="26"/>
      <c r="MGU17" s="26"/>
      <c r="MGV17" s="26"/>
      <c r="MGW17" s="26"/>
      <c r="MGX17" s="26"/>
      <c r="MGY17" s="26"/>
      <c r="MGZ17" s="26"/>
      <c r="MHA17" s="26"/>
      <c r="MHB17" s="26"/>
      <c r="MHC17" s="26"/>
      <c r="MHD17" s="26"/>
      <c r="MHE17" s="26"/>
      <c r="MHF17" s="26"/>
      <c r="MHG17" s="26"/>
      <c r="MHH17" s="26"/>
      <c r="MHI17" s="26"/>
      <c r="MHJ17" s="26"/>
      <c r="MHK17" s="26"/>
      <c r="MHL17" s="26"/>
      <c r="MHM17" s="26"/>
      <c r="MHN17" s="26"/>
      <c r="MHO17" s="26"/>
      <c r="MHP17" s="26"/>
      <c r="MHQ17" s="26"/>
      <c r="MHR17" s="26"/>
      <c r="MHS17" s="26"/>
      <c r="MHT17" s="26"/>
      <c r="MHU17" s="26"/>
      <c r="MHV17" s="26"/>
      <c r="MHW17" s="26"/>
      <c r="MHX17" s="26"/>
      <c r="MHY17" s="26"/>
      <c r="MHZ17" s="26"/>
      <c r="MIA17" s="26"/>
      <c r="MIB17" s="26"/>
      <c r="MIC17" s="26"/>
      <c r="MID17" s="26"/>
      <c r="MIE17" s="26"/>
      <c r="MIF17" s="26"/>
      <c r="MIG17" s="26"/>
      <c r="MIH17" s="26"/>
      <c r="MII17" s="26"/>
      <c r="MIJ17" s="26"/>
      <c r="MIK17" s="26"/>
      <c r="MIL17" s="26"/>
      <c r="MIM17" s="26"/>
      <c r="MIN17" s="26"/>
      <c r="MIO17" s="26"/>
      <c r="MIP17" s="26"/>
      <c r="MIQ17" s="26"/>
      <c r="MIR17" s="26"/>
      <c r="MIS17" s="26"/>
      <c r="MIT17" s="26"/>
      <c r="MIU17" s="26"/>
      <c r="MIV17" s="26"/>
      <c r="MIW17" s="26"/>
      <c r="MIX17" s="26"/>
      <c r="MIY17" s="26"/>
      <c r="MIZ17" s="26"/>
      <c r="MJA17" s="26"/>
      <c r="MJB17" s="26"/>
      <c r="MJC17" s="26"/>
      <c r="MJD17" s="26"/>
      <c r="MJE17" s="26"/>
      <c r="MJF17" s="26"/>
      <c r="MJG17" s="26"/>
      <c r="MJH17" s="26"/>
      <c r="MJI17" s="26"/>
      <c r="MJJ17" s="26"/>
      <c r="MJK17" s="26"/>
      <c r="MJL17" s="26"/>
      <c r="MJM17" s="26"/>
      <c r="MJN17" s="26"/>
      <c r="MJO17" s="26"/>
      <c r="MJP17" s="26"/>
      <c r="MJQ17" s="26"/>
      <c r="MJR17" s="26"/>
      <c r="MJS17" s="26"/>
      <c r="MJT17" s="26"/>
      <c r="MJU17" s="26"/>
      <c r="MJV17" s="26"/>
      <c r="MJW17" s="26"/>
      <c r="MJX17" s="26"/>
      <c r="MJY17" s="26"/>
      <c r="MJZ17" s="26"/>
      <c r="MKA17" s="26"/>
      <c r="MKB17" s="26"/>
      <c r="MKC17" s="26"/>
      <c r="MKD17" s="26"/>
      <c r="MKE17" s="26"/>
      <c r="MKF17" s="26"/>
      <c r="MKG17" s="26"/>
      <c r="MKH17" s="26"/>
      <c r="MKI17" s="26"/>
      <c r="MKJ17" s="26"/>
      <c r="MKK17" s="26"/>
      <c r="MKL17" s="26"/>
      <c r="MKM17" s="26"/>
      <c r="MKN17" s="26"/>
      <c r="MKO17" s="26"/>
      <c r="MKP17" s="26"/>
      <c r="MKQ17" s="26"/>
      <c r="MKR17" s="26"/>
      <c r="MKS17" s="26"/>
      <c r="MKT17" s="26"/>
      <c r="MKU17" s="26"/>
      <c r="MKV17" s="26"/>
      <c r="MKW17" s="26"/>
      <c r="MKX17" s="26"/>
      <c r="MKY17" s="26"/>
      <c r="MKZ17" s="26"/>
      <c r="MLA17" s="26"/>
      <c r="MLB17" s="26"/>
      <c r="MLC17" s="26"/>
      <c r="MLD17" s="26"/>
      <c r="MLE17" s="26"/>
      <c r="MLF17" s="26"/>
      <c r="MLG17" s="26"/>
      <c r="MLH17" s="26"/>
      <c r="MLI17" s="26"/>
      <c r="MLJ17" s="26"/>
      <c r="MLK17" s="26"/>
      <c r="MLL17" s="26"/>
      <c r="MLM17" s="26"/>
      <c r="MLN17" s="26"/>
      <c r="MLO17" s="26"/>
      <c r="MLP17" s="26"/>
      <c r="MLQ17" s="26"/>
      <c r="MLR17" s="26"/>
      <c r="MLS17" s="26"/>
      <c r="MLT17" s="26"/>
      <c r="MLU17" s="26"/>
      <c r="MLV17" s="26"/>
      <c r="MLW17" s="26"/>
      <c r="MLX17" s="26"/>
      <c r="MLY17" s="26"/>
      <c r="MLZ17" s="26"/>
      <c r="MMA17" s="26"/>
      <c r="MMB17" s="26"/>
      <c r="MMC17" s="26"/>
      <c r="MMD17" s="26"/>
      <c r="MME17" s="26"/>
      <c r="MMF17" s="26"/>
      <c r="MMG17" s="26"/>
      <c r="MMH17" s="26"/>
      <c r="MMI17" s="26"/>
      <c r="MMJ17" s="26"/>
      <c r="MMK17" s="26"/>
      <c r="MML17" s="26"/>
      <c r="MMM17" s="26"/>
      <c r="MMN17" s="26"/>
      <c r="MMO17" s="26"/>
      <c r="MMP17" s="26"/>
      <c r="MMQ17" s="26"/>
      <c r="MMR17" s="26"/>
      <c r="MMS17" s="26"/>
      <c r="MMT17" s="26"/>
      <c r="MMU17" s="26"/>
      <c r="MMV17" s="26"/>
      <c r="MMW17" s="26"/>
      <c r="MMX17" s="26"/>
      <c r="MMY17" s="26"/>
      <c r="MMZ17" s="26"/>
      <c r="MNA17" s="26"/>
      <c r="MNB17" s="26"/>
      <c r="MNC17" s="26"/>
      <c r="MND17" s="26"/>
      <c r="MNE17" s="26"/>
      <c r="MNF17" s="26"/>
      <c r="MNG17" s="26"/>
      <c r="MNH17" s="26"/>
      <c r="MNI17" s="26"/>
      <c r="MNJ17" s="26"/>
      <c r="MNK17" s="26"/>
      <c r="MNL17" s="26"/>
      <c r="MNM17" s="26"/>
      <c r="MNN17" s="26"/>
      <c r="MNO17" s="26"/>
      <c r="MNP17" s="26"/>
      <c r="MNQ17" s="26"/>
      <c r="MNR17" s="26"/>
      <c r="MNS17" s="26"/>
      <c r="MNT17" s="26"/>
      <c r="MNU17" s="26"/>
      <c r="MNV17" s="26"/>
      <c r="MNW17" s="26"/>
      <c r="MNX17" s="26"/>
      <c r="MNY17" s="26"/>
      <c r="MNZ17" s="26"/>
      <c r="MOA17" s="26"/>
      <c r="MOB17" s="26"/>
      <c r="MOC17" s="26"/>
      <c r="MOD17" s="26"/>
      <c r="MOE17" s="26"/>
      <c r="MOF17" s="26"/>
      <c r="MOG17" s="26"/>
      <c r="MOH17" s="26"/>
      <c r="MOI17" s="26"/>
      <c r="MOJ17" s="26"/>
      <c r="MOK17" s="26"/>
      <c r="MOL17" s="26"/>
      <c r="MOM17" s="26"/>
      <c r="MON17" s="26"/>
      <c r="MOO17" s="26"/>
      <c r="MOP17" s="26"/>
      <c r="MOQ17" s="26"/>
      <c r="MOR17" s="26"/>
      <c r="MOS17" s="26"/>
      <c r="MOT17" s="26"/>
      <c r="MOU17" s="26"/>
      <c r="MOV17" s="26"/>
      <c r="MOW17" s="26"/>
      <c r="MOX17" s="26"/>
      <c r="MOY17" s="26"/>
      <c r="MOZ17" s="26"/>
      <c r="MPA17" s="26"/>
      <c r="MPB17" s="26"/>
      <c r="MPC17" s="26"/>
      <c r="MPD17" s="26"/>
      <c r="MPE17" s="26"/>
      <c r="MPF17" s="26"/>
      <c r="MPG17" s="26"/>
      <c r="MPH17" s="26"/>
      <c r="MPI17" s="26"/>
      <c r="MPJ17" s="26"/>
      <c r="MPK17" s="26"/>
      <c r="MPL17" s="26"/>
      <c r="MPM17" s="26"/>
      <c r="MPN17" s="26"/>
      <c r="MPO17" s="26"/>
      <c r="MPP17" s="26"/>
      <c r="MPQ17" s="26"/>
      <c r="MPR17" s="26"/>
      <c r="MPS17" s="26"/>
      <c r="MPT17" s="26"/>
      <c r="MPU17" s="26"/>
      <c r="MPV17" s="26"/>
      <c r="MPW17" s="26"/>
      <c r="MPX17" s="26"/>
      <c r="MPY17" s="26"/>
      <c r="MPZ17" s="26"/>
      <c r="MQA17" s="26"/>
      <c r="MQB17" s="26"/>
      <c r="MQC17" s="26"/>
      <c r="MQD17" s="26"/>
      <c r="MQE17" s="26"/>
      <c r="MQF17" s="26"/>
      <c r="MQG17" s="26"/>
      <c r="MQH17" s="26"/>
      <c r="MQI17" s="26"/>
      <c r="MQJ17" s="26"/>
      <c r="MQK17" s="26"/>
      <c r="MQL17" s="26"/>
      <c r="MQM17" s="26"/>
      <c r="MQN17" s="26"/>
      <c r="MQO17" s="26"/>
      <c r="MQP17" s="26"/>
      <c r="MQQ17" s="26"/>
      <c r="MQR17" s="26"/>
      <c r="MQS17" s="26"/>
      <c r="MQT17" s="26"/>
      <c r="MQU17" s="26"/>
      <c r="MQV17" s="26"/>
      <c r="MQW17" s="26"/>
      <c r="MQX17" s="26"/>
      <c r="MQY17" s="26"/>
      <c r="MQZ17" s="26"/>
      <c r="MRA17" s="26"/>
      <c r="MRB17" s="26"/>
      <c r="MRC17" s="26"/>
      <c r="MRD17" s="26"/>
      <c r="MRE17" s="26"/>
      <c r="MRF17" s="26"/>
      <c r="MRG17" s="26"/>
      <c r="MRH17" s="26"/>
      <c r="MRI17" s="26"/>
      <c r="MRJ17" s="26"/>
      <c r="MRK17" s="26"/>
      <c r="MRL17" s="26"/>
      <c r="MRM17" s="26"/>
      <c r="MRN17" s="26"/>
      <c r="MRO17" s="26"/>
      <c r="MRP17" s="26"/>
      <c r="MRQ17" s="26"/>
      <c r="MRR17" s="26"/>
      <c r="MRS17" s="26"/>
      <c r="MRT17" s="26"/>
      <c r="MRU17" s="26"/>
      <c r="MRV17" s="26"/>
      <c r="MRW17" s="26"/>
      <c r="MRX17" s="26"/>
      <c r="MRY17" s="26"/>
      <c r="MRZ17" s="26"/>
      <c r="MSA17" s="26"/>
      <c r="MSB17" s="26"/>
      <c r="MSC17" s="26"/>
      <c r="MSD17" s="26"/>
      <c r="MSE17" s="26"/>
      <c r="MSF17" s="26"/>
      <c r="MSG17" s="26"/>
      <c r="MSH17" s="26"/>
      <c r="MSI17" s="26"/>
      <c r="MSJ17" s="26"/>
      <c r="MSK17" s="26"/>
      <c r="MSL17" s="26"/>
      <c r="MSM17" s="26"/>
      <c r="MSN17" s="26"/>
      <c r="MSO17" s="26"/>
      <c r="MSP17" s="26"/>
      <c r="MSQ17" s="26"/>
      <c r="MSR17" s="26"/>
      <c r="MSS17" s="26"/>
      <c r="MST17" s="26"/>
      <c r="MSU17" s="26"/>
      <c r="MSV17" s="26"/>
      <c r="MSW17" s="26"/>
      <c r="MSX17" s="26"/>
      <c r="MSY17" s="26"/>
      <c r="MSZ17" s="26"/>
      <c r="MTA17" s="26"/>
      <c r="MTB17" s="26"/>
      <c r="MTC17" s="26"/>
      <c r="MTD17" s="26"/>
      <c r="MTE17" s="26"/>
      <c r="MTF17" s="26"/>
      <c r="MTG17" s="26"/>
      <c r="MTH17" s="26"/>
      <c r="MTI17" s="26"/>
      <c r="MTJ17" s="26"/>
      <c r="MTK17" s="26"/>
      <c r="MTL17" s="26"/>
      <c r="MTM17" s="26"/>
      <c r="MTN17" s="26"/>
      <c r="MTO17" s="26"/>
      <c r="MTP17" s="26"/>
      <c r="MTQ17" s="26"/>
      <c r="MTR17" s="26"/>
      <c r="MTS17" s="26"/>
      <c r="MTT17" s="26"/>
      <c r="MTU17" s="26"/>
      <c r="MTV17" s="26"/>
      <c r="MTW17" s="26"/>
      <c r="MTX17" s="26"/>
      <c r="MTY17" s="26"/>
      <c r="MTZ17" s="26"/>
      <c r="MUA17" s="26"/>
      <c r="MUB17" s="26"/>
      <c r="MUC17" s="26"/>
      <c r="MUD17" s="26"/>
      <c r="MUE17" s="26"/>
      <c r="MUF17" s="26"/>
      <c r="MUG17" s="26"/>
      <c r="MUH17" s="26"/>
      <c r="MUI17" s="26"/>
      <c r="MUJ17" s="26"/>
      <c r="MUK17" s="26"/>
      <c r="MUL17" s="26"/>
      <c r="MUM17" s="26"/>
      <c r="MUN17" s="26"/>
      <c r="MUO17" s="26"/>
      <c r="MUP17" s="26"/>
      <c r="MUQ17" s="26"/>
      <c r="MUR17" s="26"/>
      <c r="MUS17" s="26"/>
      <c r="MUT17" s="26"/>
      <c r="MUU17" s="26"/>
      <c r="MUV17" s="26"/>
      <c r="MUW17" s="26"/>
      <c r="MUX17" s="26"/>
      <c r="MUY17" s="26"/>
      <c r="MUZ17" s="26"/>
      <c r="MVA17" s="26"/>
      <c r="MVB17" s="26"/>
      <c r="MVC17" s="26"/>
      <c r="MVD17" s="26"/>
      <c r="MVE17" s="26"/>
      <c r="MVF17" s="26"/>
      <c r="MVG17" s="26"/>
      <c r="MVH17" s="26"/>
      <c r="MVI17" s="26"/>
      <c r="MVJ17" s="26"/>
      <c r="MVK17" s="26"/>
      <c r="MVL17" s="26"/>
      <c r="MVM17" s="26"/>
      <c r="MVN17" s="26"/>
      <c r="MVO17" s="26"/>
      <c r="MVP17" s="26"/>
      <c r="MVQ17" s="26"/>
      <c r="MVR17" s="26"/>
      <c r="MVS17" s="26"/>
      <c r="MVT17" s="26"/>
      <c r="MVU17" s="26"/>
      <c r="MVV17" s="26"/>
      <c r="MVW17" s="26"/>
      <c r="MVX17" s="26"/>
      <c r="MVY17" s="26"/>
      <c r="MVZ17" s="26"/>
      <c r="MWA17" s="26"/>
      <c r="MWB17" s="26"/>
      <c r="MWC17" s="26"/>
      <c r="MWD17" s="26"/>
      <c r="MWE17" s="26"/>
      <c r="MWF17" s="26"/>
      <c r="MWG17" s="26"/>
      <c r="MWH17" s="26"/>
      <c r="MWI17" s="26"/>
      <c r="MWJ17" s="26"/>
      <c r="MWK17" s="26"/>
      <c r="MWL17" s="26"/>
      <c r="MWM17" s="26"/>
      <c r="MWN17" s="26"/>
      <c r="MWO17" s="26"/>
      <c r="MWP17" s="26"/>
      <c r="MWQ17" s="26"/>
      <c r="MWR17" s="26"/>
      <c r="MWS17" s="26"/>
      <c r="MWT17" s="26"/>
      <c r="MWU17" s="26"/>
      <c r="MWV17" s="26"/>
      <c r="MWW17" s="26"/>
      <c r="MWX17" s="26"/>
      <c r="MWY17" s="26"/>
      <c r="MWZ17" s="26"/>
      <c r="MXA17" s="26"/>
      <c r="MXB17" s="26"/>
      <c r="MXC17" s="26"/>
      <c r="MXD17" s="26"/>
      <c r="MXE17" s="26"/>
      <c r="MXF17" s="26"/>
      <c r="MXG17" s="26"/>
      <c r="MXH17" s="26"/>
      <c r="MXI17" s="26"/>
      <c r="MXJ17" s="26"/>
      <c r="MXK17" s="26"/>
      <c r="MXL17" s="26"/>
      <c r="MXM17" s="26"/>
      <c r="MXN17" s="26"/>
      <c r="MXO17" s="26"/>
      <c r="MXP17" s="26"/>
      <c r="MXQ17" s="26"/>
      <c r="MXR17" s="26"/>
      <c r="MXS17" s="26"/>
      <c r="MXT17" s="26"/>
      <c r="MXU17" s="26"/>
      <c r="MXV17" s="26"/>
      <c r="MXW17" s="26"/>
      <c r="MXX17" s="26"/>
      <c r="MXY17" s="26"/>
      <c r="MXZ17" s="26"/>
      <c r="MYA17" s="26"/>
      <c r="MYB17" s="26"/>
      <c r="MYC17" s="26"/>
      <c r="MYD17" s="26"/>
      <c r="MYE17" s="26"/>
      <c r="MYF17" s="26"/>
      <c r="MYG17" s="26"/>
      <c r="MYH17" s="26"/>
      <c r="MYI17" s="26"/>
      <c r="MYJ17" s="26"/>
      <c r="MYK17" s="26"/>
      <c r="MYL17" s="26"/>
      <c r="MYM17" s="26"/>
      <c r="MYN17" s="26"/>
      <c r="MYO17" s="26"/>
      <c r="MYP17" s="26"/>
      <c r="MYQ17" s="26"/>
      <c r="MYR17" s="26"/>
      <c r="MYS17" s="26"/>
      <c r="MYT17" s="26"/>
      <c r="MYU17" s="26"/>
      <c r="MYV17" s="26"/>
      <c r="MYW17" s="26"/>
      <c r="MYX17" s="26"/>
      <c r="MYY17" s="26"/>
      <c r="MYZ17" s="26"/>
      <c r="MZA17" s="26"/>
      <c r="MZB17" s="26"/>
      <c r="MZC17" s="26"/>
      <c r="MZD17" s="26"/>
      <c r="MZE17" s="26"/>
      <c r="MZF17" s="26"/>
      <c r="MZG17" s="26"/>
      <c r="MZH17" s="26"/>
      <c r="MZI17" s="26"/>
      <c r="MZJ17" s="26"/>
      <c r="MZK17" s="26"/>
      <c r="MZL17" s="26"/>
      <c r="MZM17" s="26"/>
      <c r="MZN17" s="26"/>
      <c r="MZO17" s="26"/>
      <c r="MZP17" s="26"/>
      <c r="MZQ17" s="26"/>
      <c r="MZR17" s="26"/>
      <c r="MZS17" s="26"/>
      <c r="MZT17" s="26"/>
      <c r="MZU17" s="26"/>
      <c r="MZV17" s="26"/>
      <c r="MZW17" s="26"/>
      <c r="MZX17" s="26"/>
      <c r="MZY17" s="26"/>
      <c r="MZZ17" s="26"/>
      <c r="NAA17" s="26"/>
      <c r="NAB17" s="26"/>
      <c r="NAC17" s="26"/>
      <c r="NAD17" s="26"/>
      <c r="NAE17" s="26"/>
      <c r="NAF17" s="26"/>
      <c r="NAG17" s="26"/>
      <c r="NAH17" s="26"/>
      <c r="NAI17" s="26"/>
      <c r="NAJ17" s="26"/>
      <c r="NAK17" s="26"/>
      <c r="NAL17" s="26"/>
      <c r="NAM17" s="26"/>
      <c r="NAN17" s="26"/>
      <c r="NAO17" s="26"/>
      <c r="NAP17" s="26"/>
      <c r="NAQ17" s="26"/>
      <c r="NAR17" s="26"/>
      <c r="NAS17" s="26"/>
      <c r="NAT17" s="26"/>
      <c r="NAU17" s="26"/>
      <c r="NAV17" s="26"/>
      <c r="NAW17" s="26"/>
      <c r="NAX17" s="26"/>
      <c r="NAY17" s="26"/>
      <c r="NAZ17" s="26"/>
      <c r="NBA17" s="26"/>
      <c r="NBB17" s="26"/>
      <c r="NBC17" s="26"/>
      <c r="NBD17" s="26"/>
      <c r="NBE17" s="26"/>
      <c r="NBF17" s="26"/>
      <c r="NBG17" s="26"/>
      <c r="NBH17" s="26"/>
      <c r="NBI17" s="26"/>
      <c r="NBJ17" s="26"/>
      <c r="NBK17" s="26"/>
      <c r="NBL17" s="26"/>
      <c r="NBM17" s="26"/>
      <c r="NBN17" s="26"/>
      <c r="NBO17" s="26"/>
      <c r="NBP17" s="26"/>
      <c r="NBQ17" s="26"/>
      <c r="NBR17" s="26"/>
      <c r="NBS17" s="26"/>
      <c r="NBT17" s="26"/>
      <c r="NBU17" s="26"/>
      <c r="NBV17" s="26"/>
      <c r="NBW17" s="26"/>
      <c r="NBX17" s="26"/>
      <c r="NBY17" s="26"/>
      <c r="NBZ17" s="26"/>
      <c r="NCA17" s="26"/>
      <c r="NCB17" s="26"/>
      <c r="NCC17" s="26"/>
      <c r="NCD17" s="26"/>
      <c r="NCE17" s="26"/>
      <c r="NCF17" s="26"/>
      <c r="NCG17" s="26"/>
      <c r="NCH17" s="26"/>
      <c r="NCI17" s="26"/>
      <c r="NCJ17" s="26"/>
      <c r="NCK17" s="26"/>
      <c r="NCL17" s="26"/>
      <c r="NCM17" s="26"/>
      <c r="NCN17" s="26"/>
      <c r="NCO17" s="26"/>
      <c r="NCP17" s="26"/>
      <c r="NCQ17" s="26"/>
      <c r="NCR17" s="26"/>
      <c r="NCS17" s="26"/>
      <c r="NCT17" s="26"/>
      <c r="NCU17" s="26"/>
      <c r="NCV17" s="26"/>
      <c r="NCW17" s="26"/>
      <c r="NCX17" s="26"/>
      <c r="NCY17" s="26"/>
      <c r="NCZ17" s="26"/>
      <c r="NDA17" s="26"/>
      <c r="NDB17" s="26"/>
      <c r="NDC17" s="26"/>
      <c r="NDD17" s="26"/>
      <c r="NDE17" s="26"/>
      <c r="NDF17" s="26"/>
      <c r="NDG17" s="26"/>
      <c r="NDH17" s="26"/>
      <c r="NDI17" s="26"/>
      <c r="NDJ17" s="26"/>
      <c r="NDK17" s="26"/>
      <c r="NDL17" s="26"/>
      <c r="NDM17" s="26"/>
      <c r="NDN17" s="26"/>
      <c r="NDO17" s="26"/>
      <c r="NDP17" s="26"/>
      <c r="NDQ17" s="26"/>
      <c r="NDR17" s="26"/>
      <c r="NDS17" s="26"/>
      <c r="NDT17" s="26"/>
      <c r="NDU17" s="26"/>
      <c r="NDV17" s="26"/>
      <c r="NDW17" s="26"/>
      <c r="NDX17" s="26"/>
      <c r="NDY17" s="26"/>
      <c r="NDZ17" s="26"/>
      <c r="NEA17" s="26"/>
      <c r="NEB17" s="26"/>
      <c r="NEC17" s="26"/>
      <c r="NED17" s="26"/>
      <c r="NEE17" s="26"/>
      <c r="NEF17" s="26"/>
      <c r="NEG17" s="26"/>
      <c r="NEH17" s="26"/>
      <c r="NEI17" s="26"/>
      <c r="NEJ17" s="26"/>
      <c r="NEK17" s="26"/>
      <c r="NEL17" s="26"/>
      <c r="NEM17" s="26"/>
      <c r="NEN17" s="26"/>
      <c r="NEO17" s="26"/>
      <c r="NEP17" s="26"/>
      <c r="NEQ17" s="26"/>
      <c r="NER17" s="26"/>
      <c r="NES17" s="26"/>
      <c r="NET17" s="26"/>
      <c r="NEU17" s="26"/>
      <c r="NEV17" s="26"/>
      <c r="NEW17" s="26"/>
      <c r="NEX17" s="26"/>
      <c r="NEY17" s="26"/>
      <c r="NEZ17" s="26"/>
      <c r="NFA17" s="26"/>
      <c r="NFB17" s="26"/>
      <c r="NFC17" s="26"/>
      <c r="NFD17" s="26"/>
      <c r="NFE17" s="26"/>
      <c r="NFF17" s="26"/>
      <c r="NFG17" s="26"/>
      <c r="NFH17" s="26"/>
      <c r="NFI17" s="26"/>
      <c r="NFJ17" s="26"/>
      <c r="NFK17" s="26"/>
      <c r="NFL17" s="26"/>
      <c r="NFM17" s="26"/>
      <c r="NFN17" s="26"/>
      <c r="NFO17" s="26"/>
      <c r="NFP17" s="26"/>
      <c r="NFQ17" s="26"/>
      <c r="NFR17" s="26"/>
      <c r="NFS17" s="26"/>
      <c r="NFT17" s="26"/>
      <c r="NFU17" s="26"/>
      <c r="NFV17" s="26"/>
      <c r="NFW17" s="26"/>
      <c r="NFX17" s="26"/>
      <c r="NFY17" s="26"/>
      <c r="NFZ17" s="26"/>
      <c r="NGA17" s="26"/>
      <c r="NGB17" s="26"/>
      <c r="NGC17" s="26"/>
      <c r="NGD17" s="26"/>
      <c r="NGE17" s="26"/>
      <c r="NGF17" s="26"/>
      <c r="NGG17" s="26"/>
      <c r="NGH17" s="26"/>
      <c r="NGI17" s="26"/>
      <c r="NGJ17" s="26"/>
      <c r="NGK17" s="26"/>
      <c r="NGL17" s="26"/>
      <c r="NGM17" s="26"/>
      <c r="NGN17" s="26"/>
      <c r="NGO17" s="26"/>
      <c r="NGP17" s="26"/>
      <c r="NGQ17" s="26"/>
      <c r="NGR17" s="26"/>
      <c r="NGS17" s="26"/>
      <c r="NGT17" s="26"/>
      <c r="NGU17" s="26"/>
      <c r="NGV17" s="26"/>
      <c r="NGW17" s="26"/>
      <c r="NGX17" s="26"/>
      <c r="NGY17" s="26"/>
      <c r="NGZ17" s="26"/>
      <c r="NHA17" s="26"/>
      <c r="NHB17" s="26"/>
      <c r="NHC17" s="26"/>
      <c r="NHD17" s="26"/>
      <c r="NHE17" s="26"/>
      <c r="NHF17" s="26"/>
      <c r="NHG17" s="26"/>
      <c r="NHH17" s="26"/>
      <c r="NHI17" s="26"/>
      <c r="NHJ17" s="26"/>
      <c r="NHK17" s="26"/>
      <c r="NHL17" s="26"/>
      <c r="NHM17" s="26"/>
      <c r="NHN17" s="26"/>
      <c r="NHO17" s="26"/>
      <c r="NHP17" s="26"/>
      <c r="NHQ17" s="26"/>
      <c r="NHR17" s="26"/>
      <c r="NHS17" s="26"/>
      <c r="NHT17" s="26"/>
      <c r="NHU17" s="26"/>
      <c r="NHV17" s="26"/>
      <c r="NHW17" s="26"/>
      <c r="NHX17" s="26"/>
      <c r="NHY17" s="26"/>
      <c r="NHZ17" s="26"/>
      <c r="NIA17" s="26"/>
      <c r="NIB17" s="26"/>
      <c r="NIC17" s="26"/>
      <c r="NID17" s="26"/>
      <c r="NIE17" s="26"/>
      <c r="NIF17" s="26"/>
      <c r="NIG17" s="26"/>
      <c r="NIH17" s="26"/>
      <c r="NII17" s="26"/>
      <c r="NIJ17" s="26"/>
      <c r="NIK17" s="26"/>
      <c r="NIL17" s="26"/>
      <c r="NIM17" s="26"/>
      <c r="NIN17" s="26"/>
      <c r="NIO17" s="26"/>
      <c r="NIP17" s="26"/>
      <c r="NIQ17" s="26"/>
      <c r="NIR17" s="26"/>
      <c r="NIS17" s="26"/>
      <c r="NIT17" s="26"/>
      <c r="NIU17" s="26"/>
      <c r="NIV17" s="26"/>
      <c r="NIW17" s="26"/>
      <c r="NIX17" s="26"/>
      <c r="NIY17" s="26"/>
      <c r="NIZ17" s="26"/>
      <c r="NJA17" s="26"/>
      <c r="NJB17" s="26"/>
      <c r="NJC17" s="26"/>
      <c r="NJD17" s="26"/>
      <c r="NJE17" s="26"/>
      <c r="NJF17" s="26"/>
      <c r="NJG17" s="26"/>
      <c r="NJH17" s="26"/>
      <c r="NJI17" s="26"/>
      <c r="NJJ17" s="26"/>
      <c r="NJK17" s="26"/>
      <c r="NJL17" s="26"/>
      <c r="NJM17" s="26"/>
      <c r="NJN17" s="26"/>
      <c r="NJO17" s="26"/>
      <c r="NJP17" s="26"/>
      <c r="NJQ17" s="26"/>
      <c r="NJR17" s="26"/>
      <c r="NJS17" s="26"/>
      <c r="NJT17" s="26"/>
      <c r="NJU17" s="26"/>
      <c r="NJV17" s="26"/>
      <c r="NJW17" s="26"/>
      <c r="NJX17" s="26"/>
      <c r="NJY17" s="26"/>
      <c r="NJZ17" s="26"/>
      <c r="NKA17" s="26"/>
      <c r="NKB17" s="26"/>
      <c r="NKC17" s="26"/>
      <c r="NKD17" s="26"/>
      <c r="NKE17" s="26"/>
      <c r="NKF17" s="26"/>
      <c r="NKG17" s="26"/>
      <c r="NKH17" s="26"/>
      <c r="NKI17" s="26"/>
      <c r="NKJ17" s="26"/>
      <c r="NKK17" s="26"/>
      <c r="NKL17" s="26"/>
      <c r="NKM17" s="26"/>
      <c r="NKN17" s="26"/>
      <c r="NKO17" s="26"/>
      <c r="NKP17" s="26"/>
      <c r="NKQ17" s="26"/>
      <c r="NKR17" s="26"/>
      <c r="NKS17" s="26"/>
      <c r="NKT17" s="26"/>
      <c r="NKU17" s="26"/>
      <c r="NKV17" s="26"/>
      <c r="NKW17" s="26"/>
      <c r="NKX17" s="26"/>
      <c r="NKY17" s="26"/>
      <c r="NKZ17" s="26"/>
      <c r="NLA17" s="26"/>
      <c r="NLB17" s="26"/>
      <c r="NLC17" s="26"/>
      <c r="NLD17" s="26"/>
      <c r="NLE17" s="26"/>
      <c r="NLF17" s="26"/>
      <c r="NLG17" s="26"/>
      <c r="NLH17" s="26"/>
      <c r="NLI17" s="26"/>
      <c r="NLJ17" s="26"/>
      <c r="NLK17" s="26"/>
      <c r="NLL17" s="26"/>
      <c r="NLM17" s="26"/>
      <c r="NLN17" s="26"/>
      <c r="NLO17" s="26"/>
      <c r="NLP17" s="26"/>
      <c r="NLQ17" s="26"/>
      <c r="NLR17" s="26"/>
      <c r="NLS17" s="26"/>
      <c r="NLT17" s="26"/>
      <c r="NLU17" s="26"/>
      <c r="NLV17" s="26"/>
      <c r="NLW17" s="26"/>
      <c r="NLX17" s="26"/>
      <c r="NLY17" s="26"/>
      <c r="NLZ17" s="26"/>
      <c r="NMA17" s="26"/>
      <c r="NMB17" s="26"/>
      <c r="NMC17" s="26"/>
      <c r="NMD17" s="26"/>
      <c r="NME17" s="26"/>
      <c r="NMF17" s="26"/>
      <c r="NMG17" s="26"/>
      <c r="NMH17" s="26"/>
      <c r="NMI17" s="26"/>
      <c r="NMJ17" s="26"/>
      <c r="NMK17" s="26"/>
      <c r="NML17" s="26"/>
      <c r="NMM17" s="26"/>
      <c r="NMN17" s="26"/>
      <c r="NMO17" s="26"/>
      <c r="NMP17" s="26"/>
      <c r="NMQ17" s="26"/>
      <c r="NMR17" s="26"/>
      <c r="NMS17" s="26"/>
      <c r="NMT17" s="26"/>
      <c r="NMU17" s="26"/>
      <c r="NMV17" s="26"/>
      <c r="NMW17" s="26"/>
      <c r="NMX17" s="26"/>
      <c r="NMY17" s="26"/>
      <c r="NMZ17" s="26"/>
      <c r="NNA17" s="26"/>
      <c r="NNB17" s="26"/>
      <c r="NNC17" s="26"/>
      <c r="NND17" s="26"/>
      <c r="NNE17" s="26"/>
      <c r="NNF17" s="26"/>
      <c r="NNG17" s="26"/>
      <c r="NNH17" s="26"/>
      <c r="NNI17" s="26"/>
      <c r="NNJ17" s="26"/>
      <c r="NNK17" s="26"/>
      <c r="NNL17" s="26"/>
      <c r="NNM17" s="26"/>
      <c r="NNN17" s="26"/>
      <c r="NNO17" s="26"/>
      <c r="NNP17" s="26"/>
      <c r="NNQ17" s="26"/>
      <c r="NNR17" s="26"/>
      <c r="NNS17" s="26"/>
      <c r="NNT17" s="26"/>
      <c r="NNU17" s="26"/>
      <c r="NNV17" s="26"/>
      <c r="NNW17" s="26"/>
      <c r="NNX17" s="26"/>
      <c r="NNY17" s="26"/>
      <c r="NNZ17" s="26"/>
      <c r="NOA17" s="26"/>
      <c r="NOB17" s="26"/>
      <c r="NOC17" s="26"/>
      <c r="NOD17" s="26"/>
      <c r="NOE17" s="26"/>
      <c r="NOF17" s="26"/>
      <c r="NOG17" s="26"/>
      <c r="NOH17" s="26"/>
      <c r="NOI17" s="26"/>
      <c r="NOJ17" s="26"/>
      <c r="NOK17" s="26"/>
      <c r="NOL17" s="26"/>
      <c r="NOM17" s="26"/>
      <c r="NON17" s="26"/>
      <c r="NOO17" s="26"/>
      <c r="NOP17" s="26"/>
      <c r="NOQ17" s="26"/>
      <c r="NOR17" s="26"/>
      <c r="NOS17" s="26"/>
      <c r="NOT17" s="26"/>
      <c r="NOU17" s="26"/>
      <c r="NOV17" s="26"/>
      <c r="NOW17" s="26"/>
      <c r="NOX17" s="26"/>
      <c r="NOY17" s="26"/>
      <c r="NOZ17" s="26"/>
      <c r="NPA17" s="26"/>
      <c r="NPB17" s="26"/>
      <c r="NPC17" s="26"/>
      <c r="NPD17" s="26"/>
      <c r="NPE17" s="26"/>
      <c r="NPF17" s="26"/>
      <c r="NPG17" s="26"/>
      <c r="NPH17" s="26"/>
      <c r="NPI17" s="26"/>
      <c r="NPJ17" s="26"/>
      <c r="NPK17" s="26"/>
      <c r="NPL17" s="26"/>
      <c r="NPM17" s="26"/>
      <c r="NPN17" s="26"/>
      <c r="NPO17" s="26"/>
      <c r="NPP17" s="26"/>
      <c r="NPQ17" s="26"/>
      <c r="NPR17" s="26"/>
      <c r="NPS17" s="26"/>
      <c r="NPT17" s="26"/>
      <c r="NPU17" s="26"/>
      <c r="NPV17" s="26"/>
      <c r="NPW17" s="26"/>
      <c r="NPX17" s="26"/>
      <c r="NPY17" s="26"/>
      <c r="NPZ17" s="26"/>
      <c r="NQA17" s="26"/>
      <c r="NQB17" s="26"/>
      <c r="NQC17" s="26"/>
      <c r="NQD17" s="26"/>
      <c r="NQE17" s="26"/>
      <c r="NQF17" s="26"/>
      <c r="NQG17" s="26"/>
      <c r="NQH17" s="26"/>
      <c r="NQI17" s="26"/>
      <c r="NQJ17" s="26"/>
      <c r="NQK17" s="26"/>
      <c r="NQL17" s="26"/>
      <c r="NQM17" s="26"/>
      <c r="NQN17" s="26"/>
      <c r="NQO17" s="26"/>
      <c r="NQP17" s="26"/>
      <c r="NQQ17" s="26"/>
      <c r="NQR17" s="26"/>
      <c r="NQS17" s="26"/>
      <c r="NQT17" s="26"/>
      <c r="NQU17" s="26"/>
      <c r="NQV17" s="26"/>
      <c r="NQW17" s="26"/>
      <c r="NQX17" s="26"/>
      <c r="NQY17" s="26"/>
      <c r="NQZ17" s="26"/>
      <c r="NRA17" s="26"/>
      <c r="NRB17" s="26"/>
      <c r="NRC17" s="26"/>
      <c r="NRD17" s="26"/>
      <c r="NRE17" s="26"/>
      <c r="NRF17" s="26"/>
      <c r="NRG17" s="26"/>
      <c r="NRH17" s="26"/>
      <c r="NRI17" s="26"/>
      <c r="NRJ17" s="26"/>
      <c r="NRK17" s="26"/>
      <c r="NRL17" s="26"/>
      <c r="NRM17" s="26"/>
      <c r="NRN17" s="26"/>
      <c r="NRO17" s="26"/>
      <c r="NRP17" s="26"/>
      <c r="NRQ17" s="26"/>
      <c r="NRR17" s="26"/>
      <c r="NRS17" s="26"/>
      <c r="NRT17" s="26"/>
      <c r="NRU17" s="26"/>
      <c r="NRV17" s="26"/>
      <c r="NRW17" s="26"/>
      <c r="NRX17" s="26"/>
      <c r="NRY17" s="26"/>
      <c r="NRZ17" s="26"/>
      <c r="NSA17" s="26"/>
      <c r="NSB17" s="26"/>
      <c r="NSC17" s="26"/>
      <c r="NSD17" s="26"/>
      <c r="NSE17" s="26"/>
      <c r="NSF17" s="26"/>
      <c r="NSG17" s="26"/>
      <c r="NSH17" s="26"/>
      <c r="NSI17" s="26"/>
      <c r="NSJ17" s="26"/>
      <c r="NSK17" s="26"/>
      <c r="NSL17" s="26"/>
      <c r="NSM17" s="26"/>
      <c r="NSN17" s="26"/>
      <c r="NSO17" s="26"/>
      <c r="NSP17" s="26"/>
      <c r="NSQ17" s="26"/>
      <c r="NSR17" s="26"/>
      <c r="NSS17" s="26"/>
      <c r="NST17" s="26"/>
      <c r="NSU17" s="26"/>
      <c r="NSV17" s="26"/>
      <c r="NSW17" s="26"/>
      <c r="NSX17" s="26"/>
      <c r="NSY17" s="26"/>
      <c r="NSZ17" s="26"/>
      <c r="NTA17" s="26"/>
      <c r="NTB17" s="26"/>
      <c r="NTC17" s="26"/>
      <c r="NTD17" s="26"/>
      <c r="NTE17" s="26"/>
      <c r="NTF17" s="26"/>
      <c r="NTG17" s="26"/>
      <c r="NTH17" s="26"/>
      <c r="NTI17" s="26"/>
      <c r="NTJ17" s="26"/>
      <c r="NTK17" s="26"/>
      <c r="NTL17" s="26"/>
      <c r="NTM17" s="26"/>
      <c r="NTN17" s="26"/>
      <c r="NTO17" s="26"/>
      <c r="NTP17" s="26"/>
      <c r="NTQ17" s="26"/>
      <c r="NTR17" s="26"/>
      <c r="NTS17" s="26"/>
      <c r="NTT17" s="26"/>
      <c r="NTU17" s="26"/>
      <c r="NTV17" s="26"/>
      <c r="NTW17" s="26"/>
      <c r="NTX17" s="26"/>
      <c r="NTY17" s="26"/>
      <c r="NTZ17" s="26"/>
      <c r="NUA17" s="26"/>
      <c r="NUB17" s="26"/>
      <c r="NUC17" s="26"/>
      <c r="NUD17" s="26"/>
      <c r="NUE17" s="26"/>
      <c r="NUF17" s="26"/>
      <c r="NUG17" s="26"/>
      <c r="NUH17" s="26"/>
      <c r="NUI17" s="26"/>
      <c r="NUJ17" s="26"/>
      <c r="NUK17" s="26"/>
      <c r="NUL17" s="26"/>
      <c r="NUM17" s="26"/>
      <c r="NUN17" s="26"/>
      <c r="NUO17" s="26"/>
      <c r="NUP17" s="26"/>
      <c r="NUQ17" s="26"/>
      <c r="NUR17" s="26"/>
      <c r="NUS17" s="26"/>
      <c r="NUT17" s="26"/>
      <c r="NUU17" s="26"/>
      <c r="NUV17" s="26"/>
      <c r="NUW17" s="26"/>
      <c r="NUX17" s="26"/>
      <c r="NUY17" s="26"/>
      <c r="NUZ17" s="26"/>
      <c r="NVA17" s="26"/>
      <c r="NVB17" s="26"/>
      <c r="NVC17" s="26"/>
      <c r="NVD17" s="26"/>
      <c r="NVE17" s="26"/>
      <c r="NVF17" s="26"/>
      <c r="NVG17" s="26"/>
      <c r="NVH17" s="26"/>
      <c r="NVI17" s="26"/>
      <c r="NVJ17" s="26"/>
      <c r="NVK17" s="26"/>
      <c r="NVL17" s="26"/>
      <c r="NVM17" s="26"/>
      <c r="NVN17" s="26"/>
      <c r="NVO17" s="26"/>
      <c r="NVP17" s="26"/>
      <c r="NVQ17" s="26"/>
      <c r="NVR17" s="26"/>
      <c r="NVS17" s="26"/>
      <c r="NVT17" s="26"/>
      <c r="NVU17" s="26"/>
      <c r="NVV17" s="26"/>
      <c r="NVW17" s="26"/>
      <c r="NVX17" s="26"/>
      <c r="NVY17" s="26"/>
      <c r="NVZ17" s="26"/>
      <c r="NWA17" s="26"/>
      <c r="NWB17" s="26"/>
      <c r="NWC17" s="26"/>
      <c r="NWD17" s="26"/>
      <c r="NWE17" s="26"/>
      <c r="NWF17" s="26"/>
      <c r="NWG17" s="26"/>
      <c r="NWH17" s="26"/>
      <c r="NWI17" s="26"/>
      <c r="NWJ17" s="26"/>
      <c r="NWK17" s="26"/>
      <c r="NWL17" s="26"/>
      <c r="NWM17" s="26"/>
      <c r="NWN17" s="26"/>
      <c r="NWO17" s="26"/>
      <c r="NWP17" s="26"/>
      <c r="NWQ17" s="26"/>
      <c r="NWR17" s="26"/>
      <c r="NWS17" s="26"/>
      <c r="NWT17" s="26"/>
      <c r="NWU17" s="26"/>
      <c r="NWV17" s="26"/>
      <c r="NWW17" s="26"/>
      <c r="NWX17" s="26"/>
      <c r="NWY17" s="26"/>
      <c r="NWZ17" s="26"/>
      <c r="NXA17" s="26"/>
      <c r="NXB17" s="26"/>
      <c r="NXC17" s="26"/>
      <c r="NXD17" s="26"/>
      <c r="NXE17" s="26"/>
      <c r="NXF17" s="26"/>
      <c r="NXG17" s="26"/>
      <c r="NXH17" s="26"/>
      <c r="NXI17" s="26"/>
      <c r="NXJ17" s="26"/>
      <c r="NXK17" s="26"/>
      <c r="NXL17" s="26"/>
      <c r="NXM17" s="26"/>
      <c r="NXN17" s="26"/>
      <c r="NXO17" s="26"/>
      <c r="NXP17" s="26"/>
      <c r="NXQ17" s="26"/>
      <c r="NXR17" s="26"/>
      <c r="NXS17" s="26"/>
      <c r="NXT17" s="26"/>
      <c r="NXU17" s="26"/>
      <c r="NXV17" s="26"/>
      <c r="NXW17" s="26"/>
      <c r="NXX17" s="26"/>
      <c r="NXY17" s="26"/>
      <c r="NXZ17" s="26"/>
      <c r="NYA17" s="26"/>
      <c r="NYB17" s="26"/>
      <c r="NYC17" s="26"/>
      <c r="NYD17" s="26"/>
      <c r="NYE17" s="26"/>
      <c r="NYF17" s="26"/>
      <c r="NYG17" s="26"/>
      <c r="NYH17" s="26"/>
      <c r="NYI17" s="26"/>
      <c r="NYJ17" s="26"/>
      <c r="NYK17" s="26"/>
      <c r="NYL17" s="26"/>
      <c r="NYM17" s="26"/>
      <c r="NYN17" s="26"/>
      <c r="NYO17" s="26"/>
      <c r="NYP17" s="26"/>
      <c r="NYQ17" s="26"/>
      <c r="NYR17" s="26"/>
      <c r="NYS17" s="26"/>
      <c r="NYT17" s="26"/>
      <c r="NYU17" s="26"/>
      <c r="NYV17" s="26"/>
      <c r="NYW17" s="26"/>
      <c r="NYX17" s="26"/>
      <c r="NYY17" s="26"/>
      <c r="NYZ17" s="26"/>
      <c r="NZA17" s="26"/>
      <c r="NZB17" s="26"/>
      <c r="NZC17" s="26"/>
      <c r="NZD17" s="26"/>
      <c r="NZE17" s="26"/>
      <c r="NZF17" s="26"/>
      <c r="NZG17" s="26"/>
      <c r="NZH17" s="26"/>
      <c r="NZI17" s="26"/>
      <c r="NZJ17" s="26"/>
      <c r="NZK17" s="26"/>
      <c r="NZL17" s="26"/>
      <c r="NZM17" s="26"/>
      <c r="NZN17" s="26"/>
      <c r="NZO17" s="26"/>
      <c r="NZP17" s="26"/>
      <c r="NZQ17" s="26"/>
      <c r="NZR17" s="26"/>
      <c r="NZS17" s="26"/>
      <c r="NZT17" s="26"/>
      <c r="NZU17" s="26"/>
      <c r="NZV17" s="26"/>
      <c r="NZW17" s="26"/>
      <c r="NZX17" s="26"/>
      <c r="NZY17" s="26"/>
      <c r="NZZ17" s="26"/>
      <c r="OAA17" s="26"/>
      <c r="OAB17" s="26"/>
      <c r="OAC17" s="26"/>
      <c r="OAD17" s="26"/>
      <c r="OAE17" s="26"/>
      <c r="OAF17" s="26"/>
      <c r="OAG17" s="26"/>
      <c r="OAH17" s="26"/>
      <c r="OAI17" s="26"/>
      <c r="OAJ17" s="26"/>
      <c r="OAK17" s="26"/>
      <c r="OAL17" s="26"/>
      <c r="OAM17" s="26"/>
      <c r="OAN17" s="26"/>
      <c r="OAO17" s="26"/>
      <c r="OAP17" s="26"/>
      <c r="OAQ17" s="26"/>
      <c r="OAR17" s="26"/>
      <c r="OAS17" s="26"/>
      <c r="OAT17" s="26"/>
      <c r="OAU17" s="26"/>
      <c r="OAV17" s="26"/>
      <c r="OAW17" s="26"/>
      <c r="OAX17" s="26"/>
      <c r="OAY17" s="26"/>
      <c r="OAZ17" s="26"/>
      <c r="OBA17" s="26"/>
      <c r="OBB17" s="26"/>
      <c r="OBC17" s="26"/>
      <c r="OBD17" s="26"/>
      <c r="OBE17" s="26"/>
      <c r="OBF17" s="26"/>
      <c r="OBG17" s="26"/>
      <c r="OBH17" s="26"/>
      <c r="OBI17" s="26"/>
      <c r="OBJ17" s="26"/>
      <c r="OBK17" s="26"/>
      <c r="OBL17" s="26"/>
      <c r="OBM17" s="26"/>
      <c r="OBN17" s="26"/>
      <c r="OBO17" s="26"/>
      <c r="OBP17" s="26"/>
      <c r="OBQ17" s="26"/>
      <c r="OBR17" s="26"/>
      <c r="OBS17" s="26"/>
      <c r="OBT17" s="26"/>
      <c r="OBU17" s="26"/>
      <c r="OBV17" s="26"/>
      <c r="OBW17" s="26"/>
      <c r="OBX17" s="26"/>
      <c r="OBY17" s="26"/>
      <c r="OBZ17" s="26"/>
      <c r="OCA17" s="26"/>
      <c r="OCB17" s="26"/>
      <c r="OCC17" s="26"/>
      <c r="OCD17" s="26"/>
      <c r="OCE17" s="26"/>
      <c r="OCF17" s="26"/>
      <c r="OCG17" s="26"/>
      <c r="OCH17" s="26"/>
      <c r="OCI17" s="26"/>
      <c r="OCJ17" s="26"/>
      <c r="OCK17" s="26"/>
      <c r="OCL17" s="26"/>
      <c r="OCM17" s="26"/>
      <c r="OCN17" s="26"/>
      <c r="OCO17" s="26"/>
      <c r="OCP17" s="26"/>
      <c r="OCQ17" s="26"/>
      <c r="OCR17" s="26"/>
      <c r="OCS17" s="26"/>
      <c r="OCT17" s="26"/>
      <c r="OCU17" s="26"/>
      <c r="OCV17" s="26"/>
      <c r="OCW17" s="26"/>
      <c r="OCX17" s="26"/>
      <c r="OCY17" s="26"/>
      <c r="OCZ17" s="26"/>
      <c r="ODA17" s="26"/>
      <c r="ODB17" s="26"/>
      <c r="ODC17" s="26"/>
      <c r="ODD17" s="26"/>
      <c r="ODE17" s="26"/>
      <c r="ODF17" s="26"/>
      <c r="ODG17" s="26"/>
      <c r="ODH17" s="26"/>
      <c r="ODI17" s="26"/>
      <c r="ODJ17" s="26"/>
      <c r="ODK17" s="26"/>
      <c r="ODL17" s="26"/>
      <c r="ODM17" s="26"/>
      <c r="ODN17" s="26"/>
      <c r="ODO17" s="26"/>
      <c r="ODP17" s="26"/>
      <c r="ODQ17" s="26"/>
      <c r="ODR17" s="26"/>
      <c r="ODS17" s="26"/>
      <c r="ODT17" s="26"/>
      <c r="ODU17" s="26"/>
      <c r="ODV17" s="26"/>
      <c r="ODW17" s="26"/>
      <c r="ODX17" s="26"/>
      <c r="ODY17" s="26"/>
      <c r="ODZ17" s="26"/>
      <c r="OEA17" s="26"/>
      <c r="OEB17" s="26"/>
      <c r="OEC17" s="26"/>
      <c r="OED17" s="26"/>
      <c r="OEE17" s="26"/>
      <c r="OEF17" s="26"/>
      <c r="OEG17" s="26"/>
      <c r="OEH17" s="26"/>
      <c r="OEI17" s="26"/>
      <c r="OEJ17" s="26"/>
      <c r="OEK17" s="26"/>
      <c r="OEL17" s="26"/>
      <c r="OEM17" s="26"/>
      <c r="OEN17" s="26"/>
      <c r="OEO17" s="26"/>
      <c r="OEP17" s="26"/>
      <c r="OEQ17" s="26"/>
      <c r="OER17" s="26"/>
      <c r="OES17" s="26"/>
      <c r="OET17" s="26"/>
      <c r="OEU17" s="26"/>
      <c r="OEV17" s="26"/>
      <c r="OEW17" s="26"/>
      <c r="OEX17" s="26"/>
      <c r="OEY17" s="26"/>
      <c r="OEZ17" s="26"/>
      <c r="OFA17" s="26"/>
      <c r="OFB17" s="26"/>
      <c r="OFC17" s="26"/>
      <c r="OFD17" s="26"/>
      <c r="OFE17" s="26"/>
      <c r="OFF17" s="26"/>
      <c r="OFG17" s="26"/>
      <c r="OFH17" s="26"/>
      <c r="OFI17" s="26"/>
      <c r="OFJ17" s="26"/>
      <c r="OFK17" s="26"/>
      <c r="OFL17" s="26"/>
      <c r="OFM17" s="26"/>
      <c r="OFN17" s="26"/>
      <c r="OFO17" s="26"/>
      <c r="OFP17" s="26"/>
      <c r="OFQ17" s="26"/>
      <c r="OFR17" s="26"/>
      <c r="OFS17" s="26"/>
      <c r="OFT17" s="26"/>
      <c r="OFU17" s="26"/>
      <c r="OFV17" s="26"/>
      <c r="OFW17" s="26"/>
      <c r="OFX17" s="26"/>
      <c r="OFY17" s="26"/>
      <c r="OFZ17" s="26"/>
      <c r="OGA17" s="26"/>
      <c r="OGB17" s="26"/>
      <c r="OGC17" s="26"/>
      <c r="OGD17" s="26"/>
      <c r="OGE17" s="26"/>
      <c r="OGF17" s="26"/>
      <c r="OGG17" s="26"/>
      <c r="OGH17" s="26"/>
      <c r="OGI17" s="26"/>
      <c r="OGJ17" s="26"/>
      <c r="OGK17" s="26"/>
      <c r="OGL17" s="26"/>
      <c r="OGM17" s="26"/>
      <c r="OGN17" s="26"/>
      <c r="OGO17" s="26"/>
      <c r="OGP17" s="26"/>
      <c r="OGQ17" s="26"/>
      <c r="OGR17" s="26"/>
      <c r="OGS17" s="26"/>
      <c r="OGT17" s="26"/>
      <c r="OGU17" s="26"/>
      <c r="OGV17" s="26"/>
      <c r="OGW17" s="26"/>
      <c r="OGX17" s="26"/>
      <c r="OGY17" s="26"/>
      <c r="OGZ17" s="26"/>
      <c r="OHA17" s="26"/>
      <c r="OHB17" s="26"/>
      <c r="OHC17" s="26"/>
      <c r="OHD17" s="26"/>
      <c r="OHE17" s="26"/>
      <c r="OHF17" s="26"/>
      <c r="OHG17" s="26"/>
      <c r="OHH17" s="26"/>
      <c r="OHI17" s="26"/>
      <c r="OHJ17" s="26"/>
      <c r="OHK17" s="26"/>
      <c r="OHL17" s="26"/>
      <c r="OHM17" s="26"/>
      <c r="OHN17" s="26"/>
      <c r="OHO17" s="26"/>
      <c r="OHP17" s="26"/>
      <c r="OHQ17" s="26"/>
      <c r="OHR17" s="26"/>
      <c r="OHS17" s="26"/>
      <c r="OHT17" s="26"/>
      <c r="OHU17" s="26"/>
      <c r="OHV17" s="26"/>
      <c r="OHW17" s="26"/>
      <c r="OHX17" s="26"/>
      <c r="OHY17" s="26"/>
      <c r="OHZ17" s="26"/>
      <c r="OIA17" s="26"/>
      <c r="OIB17" s="26"/>
      <c r="OIC17" s="26"/>
      <c r="OID17" s="26"/>
      <c r="OIE17" s="26"/>
      <c r="OIF17" s="26"/>
      <c r="OIG17" s="26"/>
      <c r="OIH17" s="26"/>
      <c r="OII17" s="26"/>
      <c r="OIJ17" s="26"/>
      <c r="OIK17" s="26"/>
      <c r="OIL17" s="26"/>
      <c r="OIM17" s="26"/>
      <c r="OIN17" s="26"/>
      <c r="OIO17" s="26"/>
      <c r="OIP17" s="26"/>
      <c r="OIQ17" s="26"/>
      <c r="OIR17" s="26"/>
      <c r="OIS17" s="26"/>
      <c r="OIT17" s="26"/>
      <c r="OIU17" s="26"/>
      <c r="OIV17" s="26"/>
      <c r="OIW17" s="26"/>
      <c r="OIX17" s="26"/>
      <c r="OIY17" s="26"/>
      <c r="OIZ17" s="26"/>
      <c r="OJA17" s="26"/>
      <c r="OJB17" s="26"/>
      <c r="OJC17" s="26"/>
      <c r="OJD17" s="26"/>
      <c r="OJE17" s="26"/>
      <c r="OJF17" s="26"/>
      <c r="OJG17" s="26"/>
      <c r="OJH17" s="26"/>
      <c r="OJI17" s="26"/>
      <c r="OJJ17" s="26"/>
      <c r="OJK17" s="26"/>
      <c r="OJL17" s="26"/>
      <c r="OJM17" s="26"/>
      <c r="OJN17" s="26"/>
      <c r="OJO17" s="26"/>
      <c r="OJP17" s="26"/>
      <c r="OJQ17" s="26"/>
      <c r="OJR17" s="26"/>
      <c r="OJS17" s="26"/>
      <c r="OJT17" s="26"/>
      <c r="OJU17" s="26"/>
      <c r="OJV17" s="26"/>
      <c r="OJW17" s="26"/>
      <c r="OJX17" s="26"/>
      <c r="OJY17" s="26"/>
      <c r="OJZ17" s="26"/>
      <c r="OKA17" s="26"/>
      <c r="OKB17" s="26"/>
      <c r="OKC17" s="26"/>
      <c r="OKD17" s="26"/>
      <c r="OKE17" s="26"/>
      <c r="OKF17" s="26"/>
      <c r="OKG17" s="26"/>
      <c r="OKH17" s="26"/>
      <c r="OKI17" s="26"/>
      <c r="OKJ17" s="26"/>
      <c r="OKK17" s="26"/>
      <c r="OKL17" s="26"/>
      <c r="OKM17" s="26"/>
      <c r="OKN17" s="26"/>
      <c r="OKO17" s="26"/>
      <c r="OKP17" s="26"/>
      <c r="OKQ17" s="26"/>
      <c r="OKR17" s="26"/>
      <c r="OKS17" s="26"/>
      <c r="OKT17" s="26"/>
      <c r="OKU17" s="26"/>
      <c r="OKV17" s="26"/>
      <c r="OKW17" s="26"/>
      <c r="OKX17" s="26"/>
      <c r="OKY17" s="26"/>
      <c r="OKZ17" s="26"/>
      <c r="OLA17" s="26"/>
      <c r="OLB17" s="26"/>
      <c r="OLC17" s="26"/>
      <c r="OLD17" s="26"/>
      <c r="OLE17" s="26"/>
      <c r="OLF17" s="26"/>
      <c r="OLG17" s="26"/>
      <c r="OLH17" s="26"/>
      <c r="OLI17" s="26"/>
      <c r="OLJ17" s="26"/>
      <c r="OLK17" s="26"/>
      <c r="OLL17" s="26"/>
      <c r="OLM17" s="26"/>
      <c r="OLN17" s="26"/>
      <c r="OLO17" s="26"/>
      <c r="OLP17" s="26"/>
      <c r="OLQ17" s="26"/>
      <c r="OLR17" s="26"/>
      <c r="OLS17" s="26"/>
      <c r="OLT17" s="26"/>
      <c r="OLU17" s="26"/>
      <c r="OLV17" s="26"/>
      <c r="OLW17" s="26"/>
      <c r="OLX17" s="26"/>
      <c r="OLY17" s="26"/>
      <c r="OLZ17" s="26"/>
      <c r="OMA17" s="26"/>
      <c r="OMB17" s="26"/>
      <c r="OMC17" s="26"/>
      <c r="OMD17" s="26"/>
      <c r="OME17" s="26"/>
      <c r="OMF17" s="26"/>
      <c r="OMG17" s="26"/>
      <c r="OMH17" s="26"/>
      <c r="OMI17" s="26"/>
      <c r="OMJ17" s="26"/>
      <c r="OMK17" s="26"/>
      <c r="OML17" s="26"/>
      <c r="OMM17" s="26"/>
      <c r="OMN17" s="26"/>
      <c r="OMO17" s="26"/>
      <c r="OMP17" s="26"/>
      <c r="OMQ17" s="26"/>
      <c r="OMR17" s="26"/>
      <c r="OMS17" s="26"/>
      <c r="OMT17" s="26"/>
      <c r="OMU17" s="26"/>
      <c r="OMV17" s="26"/>
      <c r="OMW17" s="26"/>
      <c r="OMX17" s="26"/>
      <c r="OMY17" s="26"/>
      <c r="OMZ17" s="26"/>
      <c r="ONA17" s="26"/>
      <c r="ONB17" s="26"/>
      <c r="ONC17" s="26"/>
      <c r="OND17" s="26"/>
      <c r="ONE17" s="26"/>
      <c r="ONF17" s="26"/>
      <c r="ONG17" s="26"/>
      <c r="ONH17" s="26"/>
      <c r="ONI17" s="26"/>
      <c r="ONJ17" s="26"/>
      <c r="ONK17" s="26"/>
      <c r="ONL17" s="26"/>
      <c r="ONM17" s="26"/>
      <c r="ONN17" s="26"/>
      <c r="ONO17" s="26"/>
      <c r="ONP17" s="26"/>
      <c r="ONQ17" s="26"/>
      <c r="ONR17" s="26"/>
      <c r="ONS17" s="26"/>
      <c r="ONT17" s="26"/>
      <c r="ONU17" s="26"/>
      <c r="ONV17" s="26"/>
      <c r="ONW17" s="26"/>
      <c r="ONX17" s="26"/>
      <c r="ONY17" s="26"/>
      <c r="ONZ17" s="26"/>
      <c r="OOA17" s="26"/>
      <c r="OOB17" s="26"/>
      <c r="OOC17" s="26"/>
      <c r="OOD17" s="26"/>
      <c r="OOE17" s="26"/>
      <c r="OOF17" s="26"/>
      <c r="OOG17" s="26"/>
      <c r="OOH17" s="26"/>
      <c r="OOI17" s="26"/>
      <c r="OOJ17" s="26"/>
      <c r="OOK17" s="26"/>
      <c r="OOL17" s="26"/>
      <c r="OOM17" s="26"/>
      <c r="OON17" s="26"/>
      <c r="OOO17" s="26"/>
      <c r="OOP17" s="26"/>
      <c r="OOQ17" s="26"/>
      <c r="OOR17" s="26"/>
      <c r="OOS17" s="26"/>
      <c r="OOT17" s="26"/>
      <c r="OOU17" s="26"/>
      <c r="OOV17" s="26"/>
      <c r="OOW17" s="26"/>
      <c r="OOX17" s="26"/>
      <c r="OOY17" s="26"/>
      <c r="OOZ17" s="26"/>
      <c r="OPA17" s="26"/>
      <c r="OPB17" s="26"/>
      <c r="OPC17" s="26"/>
      <c r="OPD17" s="26"/>
      <c r="OPE17" s="26"/>
      <c r="OPF17" s="26"/>
      <c r="OPG17" s="26"/>
      <c r="OPH17" s="26"/>
      <c r="OPI17" s="26"/>
      <c r="OPJ17" s="26"/>
      <c r="OPK17" s="26"/>
      <c r="OPL17" s="26"/>
      <c r="OPM17" s="26"/>
      <c r="OPN17" s="26"/>
      <c r="OPO17" s="26"/>
      <c r="OPP17" s="26"/>
      <c r="OPQ17" s="26"/>
      <c r="OPR17" s="26"/>
      <c r="OPS17" s="26"/>
      <c r="OPT17" s="26"/>
      <c r="OPU17" s="26"/>
      <c r="OPV17" s="26"/>
      <c r="OPW17" s="26"/>
      <c r="OPX17" s="26"/>
      <c r="OPY17" s="26"/>
      <c r="OPZ17" s="26"/>
      <c r="OQA17" s="26"/>
      <c r="OQB17" s="26"/>
      <c r="OQC17" s="26"/>
      <c r="OQD17" s="26"/>
      <c r="OQE17" s="26"/>
      <c r="OQF17" s="26"/>
      <c r="OQG17" s="26"/>
      <c r="OQH17" s="26"/>
      <c r="OQI17" s="26"/>
      <c r="OQJ17" s="26"/>
      <c r="OQK17" s="26"/>
      <c r="OQL17" s="26"/>
      <c r="OQM17" s="26"/>
      <c r="OQN17" s="26"/>
      <c r="OQO17" s="26"/>
      <c r="OQP17" s="26"/>
      <c r="OQQ17" s="26"/>
      <c r="OQR17" s="26"/>
      <c r="OQS17" s="26"/>
      <c r="OQT17" s="26"/>
      <c r="OQU17" s="26"/>
      <c r="OQV17" s="26"/>
      <c r="OQW17" s="26"/>
      <c r="OQX17" s="26"/>
      <c r="OQY17" s="26"/>
      <c r="OQZ17" s="26"/>
      <c r="ORA17" s="26"/>
      <c r="ORB17" s="26"/>
      <c r="ORC17" s="26"/>
      <c r="ORD17" s="26"/>
      <c r="ORE17" s="26"/>
      <c r="ORF17" s="26"/>
      <c r="ORG17" s="26"/>
      <c r="ORH17" s="26"/>
      <c r="ORI17" s="26"/>
      <c r="ORJ17" s="26"/>
      <c r="ORK17" s="26"/>
      <c r="ORL17" s="26"/>
      <c r="ORM17" s="26"/>
      <c r="ORN17" s="26"/>
      <c r="ORO17" s="26"/>
      <c r="ORP17" s="26"/>
      <c r="ORQ17" s="26"/>
      <c r="ORR17" s="26"/>
      <c r="ORS17" s="26"/>
      <c r="ORT17" s="26"/>
      <c r="ORU17" s="26"/>
      <c r="ORV17" s="26"/>
      <c r="ORW17" s="26"/>
      <c r="ORX17" s="26"/>
      <c r="ORY17" s="26"/>
      <c r="ORZ17" s="26"/>
      <c r="OSA17" s="26"/>
      <c r="OSB17" s="26"/>
      <c r="OSC17" s="26"/>
      <c r="OSD17" s="26"/>
      <c r="OSE17" s="26"/>
      <c r="OSF17" s="26"/>
      <c r="OSG17" s="26"/>
      <c r="OSH17" s="26"/>
      <c r="OSI17" s="26"/>
      <c r="OSJ17" s="26"/>
      <c r="OSK17" s="26"/>
      <c r="OSL17" s="26"/>
      <c r="OSM17" s="26"/>
      <c r="OSN17" s="26"/>
      <c r="OSO17" s="26"/>
      <c r="OSP17" s="26"/>
      <c r="OSQ17" s="26"/>
      <c r="OSR17" s="26"/>
      <c r="OSS17" s="26"/>
      <c r="OST17" s="26"/>
      <c r="OSU17" s="26"/>
      <c r="OSV17" s="26"/>
      <c r="OSW17" s="26"/>
      <c r="OSX17" s="26"/>
      <c r="OSY17" s="26"/>
      <c r="OSZ17" s="26"/>
      <c r="OTA17" s="26"/>
      <c r="OTB17" s="26"/>
      <c r="OTC17" s="26"/>
      <c r="OTD17" s="26"/>
      <c r="OTE17" s="26"/>
      <c r="OTF17" s="26"/>
      <c r="OTG17" s="26"/>
      <c r="OTH17" s="26"/>
      <c r="OTI17" s="26"/>
      <c r="OTJ17" s="26"/>
      <c r="OTK17" s="26"/>
      <c r="OTL17" s="26"/>
      <c r="OTM17" s="26"/>
      <c r="OTN17" s="26"/>
      <c r="OTO17" s="26"/>
      <c r="OTP17" s="26"/>
      <c r="OTQ17" s="26"/>
      <c r="OTR17" s="26"/>
      <c r="OTS17" s="26"/>
      <c r="OTT17" s="26"/>
      <c r="OTU17" s="26"/>
      <c r="OTV17" s="26"/>
      <c r="OTW17" s="26"/>
      <c r="OTX17" s="26"/>
      <c r="OTY17" s="26"/>
      <c r="OTZ17" s="26"/>
      <c r="OUA17" s="26"/>
      <c r="OUB17" s="26"/>
      <c r="OUC17" s="26"/>
      <c r="OUD17" s="26"/>
      <c r="OUE17" s="26"/>
      <c r="OUF17" s="26"/>
      <c r="OUG17" s="26"/>
      <c r="OUH17" s="26"/>
      <c r="OUI17" s="26"/>
      <c r="OUJ17" s="26"/>
      <c r="OUK17" s="26"/>
      <c r="OUL17" s="26"/>
      <c r="OUM17" s="26"/>
      <c r="OUN17" s="26"/>
      <c r="OUO17" s="26"/>
      <c r="OUP17" s="26"/>
      <c r="OUQ17" s="26"/>
      <c r="OUR17" s="26"/>
      <c r="OUS17" s="26"/>
      <c r="OUT17" s="26"/>
      <c r="OUU17" s="26"/>
      <c r="OUV17" s="26"/>
      <c r="OUW17" s="26"/>
      <c r="OUX17" s="26"/>
      <c r="OUY17" s="26"/>
      <c r="OUZ17" s="26"/>
      <c r="OVA17" s="26"/>
      <c r="OVB17" s="26"/>
      <c r="OVC17" s="26"/>
      <c r="OVD17" s="26"/>
      <c r="OVE17" s="26"/>
      <c r="OVF17" s="26"/>
      <c r="OVG17" s="26"/>
      <c r="OVH17" s="26"/>
      <c r="OVI17" s="26"/>
      <c r="OVJ17" s="26"/>
      <c r="OVK17" s="26"/>
      <c r="OVL17" s="26"/>
      <c r="OVM17" s="26"/>
      <c r="OVN17" s="26"/>
      <c r="OVO17" s="26"/>
      <c r="OVP17" s="26"/>
      <c r="OVQ17" s="26"/>
      <c r="OVR17" s="26"/>
      <c r="OVS17" s="26"/>
      <c r="OVT17" s="26"/>
      <c r="OVU17" s="26"/>
      <c r="OVV17" s="26"/>
      <c r="OVW17" s="26"/>
      <c r="OVX17" s="26"/>
      <c r="OVY17" s="26"/>
      <c r="OVZ17" s="26"/>
      <c r="OWA17" s="26"/>
      <c r="OWB17" s="26"/>
      <c r="OWC17" s="26"/>
      <c r="OWD17" s="26"/>
      <c r="OWE17" s="26"/>
      <c r="OWF17" s="26"/>
      <c r="OWG17" s="26"/>
      <c r="OWH17" s="26"/>
      <c r="OWI17" s="26"/>
      <c r="OWJ17" s="26"/>
      <c r="OWK17" s="26"/>
      <c r="OWL17" s="26"/>
      <c r="OWM17" s="26"/>
      <c r="OWN17" s="26"/>
      <c r="OWO17" s="26"/>
      <c r="OWP17" s="26"/>
      <c r="OWQ17" s="26"/>
      <c r="OWR17" s="26"/>
      <c r="OWS17" s="26"/>
      <c r="OWT17" s="26"/>
      <c r="OWU17" s="26"/>
      <c r="OWV17" s="26"/>
      <c r="OWW17" s="26"/>
      <c r="OWX17" s="26"/>
      <c r="OWY17" s="26"/>
      <c r="OWZ17" s="26"/>
      <c r="OXA17" s="26"/>
      <c r="OXB17" s="26"/>
      <c r="OXC17" s="26"/>
      <c r="OXD17" s="26"/>
      <c r="OXE17" s="26"/>
      <c r="OXF17" s="26"/>
      <c r="OXG17" s="26"/>
      <c r="OXH17" s="26"/>
      <c r="OXI17" s="26"/>
      <c r="OXJ17" s="26"/>
      <c r="OXK17" s="26"/>
      <c r="OXL17" s="26"/>
      <c r="OXM17" s="26"/>
      <c r="OXN17" s="26"/>
      <c r="OXO17" s="26"/>
      <c r="OXP17" s="26"/>
      <c r="OXQ17" s="26"/>
      <c r="OXR17" s="26"/>
      <c r="OXS17" s="26"/>
      <c r="OXT17" s="26"/>
      <c r="OXU17" s="26"/>
      <c r="OXV17" s="26"/>
      <c r="OXW17" s="26"/>
      <c r="OXX17" s="26"/>
      <c r="OXY17" s="26"/>
      <c r="OXZ17" s="26"/>
      <c r="OYA17" s="26"/>
      <c r="OYB17" s="26"/>
      <c r="OYC17" s="26"/>
      <c r="OYD17" s="26"/>
      <c r="OYE17" s="26"/>
      <c r="OYF17" s="26"/>
      <c r="OYG17" s="26"/>
      <c r="OYH17" s="26"/>
      <c r="OYI17" s="26"/>
      <c r="OYJ17" s="26"/>
      <c r="OYK17" s="26"/>
      <c r="OYL17" s="26"/>
      <c r="OYM17" s="26"/>
      <c r="OYN17" s="26"/>
      <c r="OYO17" s="26"/>
      <c r="OYP17" s="26"/>
      <c r="OYQ17" s="26"/>
      <c r="OYR17" s="26"/>
      <c r="OYS17" s="26"/>
      <c r="OYT17" s="26"/>
      <c r="OYU17" s="26"/>
      <c r="OYV17" s="26"/>
      <c r="OYW17" s="26"/>
      <c r="OYX17" s="26"/>
      <c r="OYY17" s="26"/>
      <c r="OYZ17" s="26"/>
      <c r="OZA17" s="26"/>
      <c r="OZB17" s="26"/>
      <c r="OZC17" s="26"/>
      <c r="OZD17" s="26"/>
      <c r="OZE17" s="26"/>
      <c r="OZF17" s="26"/>
      <c r="OZG17" s="26"/>
      <c r="OZH17" s="26"/>
      <c r="OZI17" s="26"/>
      <c r="OZJ17" s="26"/>
      <c r="OZK17" s="26"/>
      <c r="OZL17" s="26"/>
      <c r="OZM17" s="26"/>
      <c r="OZN17" s="26"/>
      <c r="OZO17" s="26"/>
      <c r="OZP17" s="26"/>
      <c r="OZQ17" s="26"/>
      <c r="OZR17" s="26"/>
      <c r="OZS17" s="26"/>
      <c r="OZT17" s="26"/>
      <c r="OZU17" s="26"/>
      <c r="OZV17" s="26"/>
      <c r="OZW17" s="26"/>
      <c r="OZX17" s="26"/>
      <c r="OZY17" s="26"/>
      <c r="OZZ17" s="26"/>
      <c r="PAA17" s="26"/>
      <c r="PAB17" s="26"/>
      <c r="PAC17" s="26"/>
      <c r="PAD17" s="26"/>
      <c r="PAE17" s="26"/>
      <c r="PAF17" s="26"/>
      <c r="PAG17" s="26"/>
      <c r="PAH17" s="26"/>
      <c r="PAI17" s="26"/>
      <c r="PAJ17" s="26"/>
      <c r="PAK17" s="26"/>
      <c r="PAL17" s="26"/>
      <c r="PAM17" s="26"/>
      <c r="PAN17" s="26"/>
      <c r="PAO17" s="26"/>
      <c r="PAP17" s="26"/>
      <c r="PAQ17" s="26"/>
      <c r="PAR17" s="26"/>
      <c r="PAS17" s="26"/>
      <c r="PAT17" s="26"/>
      <c r="PAU17" s="26"/>
      <c r="PAV17" s="26"/>
      <c r="PAW17" s="26"/>
      <c r="PAX17" s="26"/>
      <c r="PAY17" s="26"/>
      <c r="PAZ17" s="26"/>
      <c r="PBA17" s="26"/>
      <c r="PBB17" s="26"/>
      <c r="PBC17" s="26"/>
      <c r="PBD17" s="26"/>
      <c r="PBE17" s="26"/>
      <c r="PBF17" s="26"/>
      <c r="PBG17" s="26"/>
      <c r="PBH17" s="26"/>
      <c r="PBI17" s="26"/>
      <c r="PBJ17" s="26"/>
      <c r="PBK17" s="26"/>
      <c r="PBL17" s="26"/>
      <c r="PBM17" s="26"/>
      <c r="PBN17" s="26"/>
      <c r="PBO17" s="26"/>
      <c r="PBP17" s="26"/>
      <c r="PBQ17" s="26"/>
      <c r="PBR17" s="26"/>
      <c r="PBS17" s="26"/>
      <c r="PBT17" s="26"/>
      <c r="PBU17" s="26"/>
      <c r="PBV17" s="26"/>
      <c r="PBW17" s="26"/>
      <c r="PBX17" s="26"/>
      <c r="PBY17" s="26"/>
      <c r="PBZ17" s="26"/>
      <c r="PCA17" s="26"/>
      <c r="PCB17" s="26"/>
      <c r="PCC17" s="26"/>
      <c r="PCD17" s="26"/>
      <c r="PCE17" s="26"/>
      <c r="PCF17" s="26"/>
      <c r="PCG17" s="26"/>
      <c r="PCH17" s="26"/>
      <c r="PCI17" s="26"/>
      <c r="PCJ17" s="26"/>
      <c r="PCK17" s="26"/>
      <c r="PCL17" s="26"/>
      <c r="PCM17" s="26"/>
      <c r="PCN17" s="26"/>
      <c r="PCO17" s="26"/>
      <c r="PCP17" s="26"/>
      <c r="PCQ17" s="26"/>
      <c r="PCR17" s="26"/>
      <c r="PCS17" s="26"/>
      <c r="PCT17" s="26"/>
      <c r="PCU17" s="26"/>
      <c r="PCV17" s="26"/>
      <c r="PCW17" s="26"/>
      <c r="PCX17" s="26"/>
      <c r="PCY17" s="26"/>
      <c r="PCZ17" s="26"/>
      <c r="PDA17" s="26"/>
      <c r="PDB17" s="26"/>
      <c r="PDC17" s="26"/>
      <c r="PDD17" s="26"/>
      <c r="PDE17" s="26"/>
      <c r="PDF17" s="26"/>
      <c r="PDG17" s="26"/>
      <c r="PDH17" s="26"/>
      <c r="PDI17" s="26"/>
      <c r="PDJ17" s="26"/>
      <c r="PDK17" s="26"/>
      <c r="PDL17" s="26"/>
      <c r="PDM17" s="26"/>
      <c r="PDN17" s="26"/>
      <c r="PDO17" s="26"/>
      <c r="PDP17" s="26"/>
      <c r="PDQ17" s="26"/>
      <c r="PDR17" s="26"/>
      <c r="PDS17" s="26"/>
      <c r="PDT17" s="26"/>
      <c r="PDU17" s="26"/>
      <c r="PDV17" s="26"/>
      <c r="PDW17" s="26"/>
      <c r="PDX17" s="26"/>
      <c r="PDY17" s="26"/>
      <c r="PDZ17" s="26"/>
      <c r="PEA17" s="26"/>
      <c r="PEB17" s="26"/>
      <c r="PEC17" s="26"/>
      <c r="PED17" s="26"/>
      <c r="PEE17" s="26"/>
      <c r="PEF17" s="26"/>
      <c r="PEG17" s="26"/>
      <c r="PEH17" s="26"/>
      <c r="PEI17" s="26"/>
      <c r="PEJ17" s="26"/>
      <c r="PEK17" s="26"/>
      <c r="PEL17" s="26"/>
      <c r="PEM17" s="26"/>
      <c r="PEN17" s="26"/>
      <c r="PEO17" s="26"/>
      <c r="PEP17" s="26"/>
      <c r="PEQ17" s="26"/>
      <c r="PER17" s="26"/>
      <c r="PES17" s="26"/>
      <c r="PET17" s="26"/>
      <c r="PEU17" s="26"/>
      <c r="PEV17" s="26"/>
      <c r="PEW17" s="26"/>
      <c r="PEX17" s="26"/>
      <c r="PEY17" s="26"/>
      <c r="PEZ17" s="26"/>
      <c r="PFA17" s="26"/>
      <c r="PFB17" s="26"/>
      <c r="PFC17" s="26"/>
      <c r="PFD17" s="26"/>
      <c r="PFE17" s="26"/>
      <c r="PFF17" s="26"/>
      <c r="PFG17" s="26"/>
      <c r="PFH17" s="26"/>
      <c r="PFI17" s="26"/>
      <c r="PFJ17" s="26"/>
      <c r="PFK17" s="26"/>
      <c r="PFL17" s="26"/>
      <c r="PFM17" s="26"/>
      <c r="PFN17" s="26"/>
      <c r="PFO17" s="26"/>
      <c r="PFP17" s="26"/>
      <c r="PFQ17" s="26"/>
      <c r="PFR17" s="26"/>
      <c r="PFS17" s="26"/>
      <c r="PFT17" s="26"/>
      <c r="PFU17" s="26"/>
      <c r="PFV17" s="26"/>
      <c r="PFW17" s="26"/>
      <c r="PFX17" s="26"/>
      <c r="PFY17" s="26"/>
      <c r="PFZ17" s="26"/>
      <c r="PGA17" s="26"/>
      <c r="PGB17" s="26"/>
      <c r="PGC17" s="26"/>
      <c r="PGD17" s="26"/>
      <c r="PGE17" s="26"/>
      <c r="PGF17" s="26"/>
      <c r="PGG17" s="26"/>
      <c r="PGH17" s="26"/>
      <c r="PGI17" s="26"/>
      <c r="PGJ17" s="26"/>
      <c r="PGK17" s="26"/>
      <c r="PGL17" s="26"/>
      <c r="PGM17" s="26"/>
      <c r="PGN17" s="26"/>
      <c r="PGO17" s="26"/>
      <c r="PGP17" s="26"/>
      <c r="PGQ17" s="26"/>
      <c r="PGR17" s="26"/>
      <c r="PGS17" s="26"/>
      <c r="PGT17" s="26"/>
      <c r="PGU17" s="26"/>
      <c r="PGV17" s="26"/>
      <c r="PGW17" s="26"/>
      <c r="PGX17" s="26"/>
      <c r="PGY17" s="26"/>
      <c r="PGZ17" s="26"/>
      <c r="PHA17" s="26"/>
      <c r="PHB17" s="26"/>
      <c r="PHC17" s="26"/>
      <c r="PHD17" s="26"/>
      <c r="PHE17" s="26"/>
      <c r="PHF17" s="26"/>
      <c r="PHG17" s="26"/>
      <c r="PHH17" s="26"/>
      <c r="PHI17" s="26"/>
      <c r="PHJ17" s="26"/>
      <c r="PHK17" s="26"/>
      <c r="PHL17" s="26"/>
      <c r="PHM17" s="26"/>
      <c r="PHN17" s="26"/>
      <c r="PHO17" s="26"/>
      <c r="PHP17" s="26"/>
      <c r="PHQ17" s="26"/>
      <c r="PHR17" s="26"/>
      <c r="PHS17" s="26"/>
      <c r="PHT17" s="26"/>
      <c r="PHU17" s="26"/>
      <c r="PHV17" s="26"/>
      <c r="PHW17" s="26"/>
      <c r="PHX17" s="26"/>
      <c r="PHY17" s="26"/>
      <c r="PHZ17" s="26"/>
      <c r="PIA17" s="26"/>
      <c r="PIB17" s="26"/>
      <c r="PIC17" s="26"/>
      <c r="PID17" s="26"/>
      <c r="PIE17" s="26"/>
      <c r="PIF17" s="26"/>
      <c r="PIG17" s="26"/>
      <c r="PIH17" s="26"/>
      <c r="PII17" s="26"/>
      <c r="PIJ17" s="26"/>
      <c r="PIK17" s="26"/>
      <c r="PIL17" s="26"/>
      <c r="PIM17" s="26"/>
      <c r="PIN17" s="26"/>
      <c r="PIO17" s="26"/>
      <c r="PIP17" s="26"/>
      <c r="PIQ17" s="26"/>
      <c r="PIR17" s="26"/>
      <c r="PIS17" s="26"/>
      <c r="PIT17" s="26"/>
      <c r="PIU17" s="26"/>
      <c r="PIV17" s="26"/>
      <c r="PIW17" s="26"/>
      <c r="PIX17" s="26"/>
      <c r="PIY17" s="26"/>
      <c r="PIZ17" s="26"/>
      <c r="PJA17" s="26"/>
      <c r="PJB17" s="26"/>
      <c r="PJC17" s="26"/>
      <c r="PJD17" s="26"/>
      <c r="PJE17" s="26"/>
      <c r="PJF17" s="26"/>
      <c r="PJG17" s="26"/>
      <c r="PJH17" s="26"/>
      <c r="PJI17" s="26"/>
      <c r="PJJ17" s="26"/>
      <c r="PJK17" s="26"/>
      <c r="PJL17" s="26"/>
      <c r="PJM17" s="26"/>
      <c r="PJN17" s="26"/>
      <c r="PJO17" s="26"/>
      <c r="PJP17" s="26"/>
      <c r="PJQ17" s="26"/>
      <c r="PJR17" s="26"/>
      <c r="PJS17" s="26"/>
      <c r="PJT17" s="26"/>
      <c r="PJU17" s="26"/>
      <c r="PJV17" s="26"/>
      <c r="PJW17" s="26"/>
      <c r="PJX17" s="26"/>
      <c r="PJY17" s="26"/>
      <c r="PJZ17" s="26"/>
      <c r="PKA17" s="26"/>
      <c r="PKB17" s="26"/>
      <c r="PKC17" s="26"/>
      <c r="PKD17" s="26"/>
      <c r="PKE17" s="26"/>
      <c r="PKF17" s="26"/>
      <c r="PKG17" s="26"/>
      <c r="PKH17" s="26"/>
      <c r="PKI17" s="26"/>
      <c r="PKJ17" s="26"/>
      <c r="PKK17" s="26"/>
      <c r="PKL17" s="26"/>
      <c r="PKM17" s="26"/>
      <c r="PKN17" s="26"/>
      <c r="PKO17" s="26"/>
      <c r="PKP17" s="26"/>
      <c r="PKQ17" s="26"/>
      <c r="PKR17" s="26"/>
      <c r="PKS17" s="26"/>
      <c r="PKT17" s="26"/>
      <c r="PKU17" s="26"/>
      <c r="PKV17" s="26"/>
      <c r="PKW17" s="26"/>
      <c r="PKX17" s="26"/>
      <c r="PKY17" s="26"/>
      <c r="PKZ17" s="26"/>
      <c r="PLA17" s="26"/>
      <c r="PLB17" s="26"/>
      <c r="PLC17" s="26"/>
      <c r="PLD17" s="26"/>
      <c r="PLE17" s="26"/>
      <c r="PLF17" s="26"/>
      <c r="PLG17" s="26"/>
      <c r="PLH17" s="26"/>
      <c r="PLI17" s="26"/>
      <c r="PLJ17" s="26"/>
      <c r="PLK17" s="26"/>
      <c r="PLL17" s="26"/>
      <c r="PLM17" s="26"/>
      <c r="PLN17" s="26"/>
      <c r="PLO17" s="26"/>
      <c r="PLP17" s="26"/>
      <c r="PLQ17" s="26"/>
      <c r="PLR17" s="26"/>
      <c r="PLS17" s="26"/>
      <c r="PLT17" s="26"/>
      <c r="PLU17" s="26"/>
      <c r="PLV17" s="26"/>
      <c r="PLW17" s="26"/>
      <c r="PLX17" s="26"/>
      <c r="PLY17" s="26"/>
      <c r="PLZ17" s="26"/>
      <c r="PMA17" s="26"/>
      <c r="PMB17" s="26"/>
      <c r="PMC17" s="26"/>
      <c r="PMD17" s="26"/>
      <c r="PME17" s="26"/>
      <c r="PMF17" s="26"/>
      <c r="PMG17" s="26"/>
      <c r="PMH17" s="26"/>
      <c r="PMI17" s="26"/>
      <c r="PMJ17" s="26"/>
      <c r="PMK17" s="26"/>
      <c r="PML17" s="26"/>
      <c r="PMM17" s="26"/>
      <c r="PMN17" s="26"/>
      <c r="PMO17" s="26"/>
      <c r="PMP17" s="26"/>
      <c r="PMQ17" s="26"/>
      <c r="PMR17" s="26"/>
      <c r="PMS17" s="26"/>
      <c r="PMT17" s="26"/>
      <c r="PMU17" s="26"/>
      <c r="PMV17" s="26"/>
      <c r="PMW17" s="26"/>
      <c r="PMX17" s="26"/>
      <c r="PMY17" s="26"/>
      <c r="PMZ17" s="26"/>
      <c r="PNA17" s="26"/>
      <c r="PNB17" s="26"/>
      <c r="PNC17" s="26"/>
      <c r="PND17" s="26"/>
      <c r="PNE17" s="26"/>
      <c r="PNF17" s="26"/>
      <c r="PNG17" s="26"/>
      <c r="PNH17" s="26"/>
      <c r="PNI17" s="26"/>
      <c r="PNJ17" s="26"/>
      <c r="PNK17" s="26"/>
      <c r="PNL17" s="26"/>
      <c r="PNM17" s="26"/>
      <c r="PNN17" s="26"/>
      <c r="PNO17" s="26"/>
      <c r="PNP17" s="26"/>
      <c r="PNQ17" s="26"/>
      <c r="PNR17" s="26"/>
      <c r="PNS17" s="26"/>
      <c r="PNT17" s="26"/>
      <c r="PNU17" s="26"/>
      <c r="PNV17" s="26"/>
      <c r="PNW17" s="26"/>
      <c r="PNX17" s="26"/>
      <c r="PNY17" s="26"/>
      <c r="PNZ17" s="26"/>
      <c r="POA17" s="26"/>
      <c r="POB17" s="26"/>
      <c r="POC17" s="26"/>
      <c r="POD17" s="26"/>
      <c r="POE17" s="26"/>
      <c r="POF17" s="26"/>
      <c r="POG17" s="26"/>
      <c r="POH17" s="26"/>
      <c r="POI17" s="26"/>
      <c r="POJ17" s="26"/>
      <c r="POK17" s="26"/>
      <c r="POL17" s="26"/>
      <c r="POM17" s="26"/>
      <c r="PON17" s="26"/>
      <c r="POO17" s="26"/>
      <c r="POP17" s="26"/>
      <c r="POQ17" s="26"/>
      <c r="POR17" s="26"/>
      <c r="POS17" s="26"/>
      <c r="POT17" s="26"/>
      <c r="POU17" s="26"/>
      <c r="POV17" s="26"/>
      <c r="POW17" s="26"/>
      <c r="POX17" s="26"/>
      <c r="POY17" s="26"/>
      <c r="POZ17" s="26"/>
      <c r="PPA17" s="26"/>
      <c r="PPB17" s="26"/>
      <c r="PPC17" s="26"/>
      <c r="PPD17" s="26"/>
      <c r="PPE17" s="26"/>
      <c r="PPF17" s="26"/>
      <c r="PPG17" s="26"/>
      <c r="PPH17" s="26"/>
      <c r="PPI17" s="26"/>
      <c r="PPJ17" s="26"/>
      <c r="PPK17" s="26"/>
      <c r="PPL17" s="26"/>
      <c r="PPM17" s="26"/>
      <c r="PPN17" s="26"/>
      <c r="PPO17" s="26"/>
      <c r="PPP17" s="26"/>
      <c r="PPQ17" s="26"/>
      <c r="PPR17" s="26"/>
      <c r="PPS17" s="26"/>
      <c r="PPT17" s="26"/>
      <c r="PPU17" s="26"/>
      <c r="PPV17" s="26"/>
      <c r="PPW17" s="26"/>
      <c r="PPX17" s="26"/>
      <c r="PPY17" s="26"/>
      <c r="PPZ17" s="26"/>
      <c r="PQA17" s="26"/>
      <c r="PQB17" s="26"/>
      <c r="PQC17" s="26"/>
      <c r="PQD17" s="26"/>
      <c r="PQE17" s="26"/>
      <c r="PQF17" s="26"/>
      <c r="PQG17" s="26"/>
      <c r="PQH17" s="26"/>
      <c r="PQI17" s="26"/>
      <c r="PQJ17" s="26"/>
      <c r="PQK17" s="26"/>
      <c r="PQL17" s="26"/>
      <c r="PQM17" s="26"/>
      <c r="PQN17" s="26"/>
      <c r="PQO17" s="26"/>
      <c r="PQP17" s="26"/>
      <c r="PQQ17" s="26"/>
      <c r="PQR17" s="26"/>
      <c r="PQS17" s="26"/>
      <c r="PQT17" s="26"/>
      <c r="PQU17" s="26"/>
      <c r="PQV17" s="26"/>
      <c r="PQW17" s="26"/>
      <c r="PQX17" s="26"/>
      <c r="PQY17" s="26"/>
      <c r="PQZ17" s="26"/>
      <c r="PRA17" s="26"/>
      <c r="PRB17" s="26"/>
      <c r="PRC17" s="26"/>
      <c r="PRD17" s="26"/>
      <c r="PRE17" s="26"/>
      <c r="PRF17" s="26"/>
      <c r="PRG17" s="26"/>
      <c r="PRH17" s="26"/>
      <c r="PRI17" s="26"/>
      <c r="PRJ17" s="26"/>
      <c r="PRK17" s="26"/>
      <c r="PRL17" s="26"/>
      <c r="PRM17" s="26"/>
      <c r="PRN17" s="26"/>
      <c r="PRO17" s="26"/>
      <c r="PRP17" s="26"/>
      <c r="PRQ17" s="26"/>
      <c r="PRR17" s="26"/>
      <c r="PRS17" s="26"/>
      <c r="PRT17" s="26"/>
      <c r="PRU17" s="26"/>
      <c r="PRV17" s="26"/>
      <c r="PRW17" s="26"/>
      <c r="PRX17" s="26"/>
      <c r="PRY17" s="26"/>
      <c r="PRZ17" s="26"/>
      <c r="PSA17" s="26"/>
      <c r="PSB17" s="26"/>
      <c r="PSC17" s="26"/>
      <c r="PSD17" s="26"/>
      <c r="PSE17" s="26"/>
      <c r="PSF17" s="26"/>
      <c r="PSG17" s="26"/>
      <c r="PSH17" s="26"/>
      <c r="PSI17" s="26"/>
      <c r="PSJ17" s="26"/>
      <c r="PSK17" s="26"/>
      <c r="PSL17" s="26"/>
      <c r="PSM17" s="26"/>
      <c r="PSN17" s="26"/>
      <c r="PSO17" s="26"/>
      <c r="PSP17" s="26"/>
      <c r="PSQ17" s="26"/>
      <c r="PSR17" s="26"/>
      <c r="PSS17" s="26"/>
      <c r="PST17" s="26"/>
      <c r="PSU17" s="26"/>
      <c r="PSV17" s="26"/>
      <c r="PSW17" s="26"/>
      <c r="PSX17" s="26"/>
      <c r="PSY17" s="26"/>
      <c r="PSZ17" s="26"/>
      <c r="PTA17" s="26"/>
      <c r="PTB17" s="26"/>
      <c r="PTC17" s="26"/>
      <c r="PTD17" s="26"/>
      <c r="PTE17" s="26"/>
      <c r="PTF17" s="26"/>
      <c r="PTG17" s="26"/>
      <c r="PTH17" s="26"/>
      <c r="PTI17" s="26"/>
      <c r="PTJ17" s="26"/>
      <c r="PTK17" s="26"/>
      <c r="PTL17" s="26"/>
      <c r="PTM17" s="26"/>
      <c r="PTN17" s="26"/>
      <c r="PTO17" s="26"/>
      <c r="PTP17" s="26"/>
      <c r="PTQ17" s="26"/>
      <c r="PTR17" s="26"/>
      <c r="PTS17" s="26"/>
      <c r="PTT17" s="26"/>
      <c r="PTU17" s="26"/>
      <c r="PTV17" s="26"/>
      <c r="PTW17" s="26"/>
      <c r="PTX17" s="26"/>
      <c r="PTY17" s="26"/>
      <c r="PTZ17" s="26"/>
      <c r="PUA17" s="26"/>
      <c r="PUB17" s="26"/>
      <c r="PUC17" s="26"/>
      <c r="PUD17" s="26"/>
      <c r="PUE17" s="26"/>
      <c r="PUF17" s="26"/>
      <c r="PUG17" s="26"/>
      <c r="PUH17" s="26"/>
      <c r="PUI17" s="26"/>
      <c r="PUJ17" s="26"/>
      <c r="PUK17" s="26"/>
      <c r="PUL17" s="26"/>
      <c r="PUM17" s="26"/>
      <c r="PUN17" s="26"/>
      <c r="PUO17" s="26"/>
      <c r="PUP17" s="26"/>
      <c r="PUQ17" s="26"/>
      <c r="PUR17" s="26"/>
      <c r="PUS17" s="26"/>
      <c r="PUT17" s="26"/>
      <c r="PUU17" s="26"/>
      <c r="PUV17" s="26"/>
      <c r="PUW17" s="26"/>
      <c r="PUX17" s="26"/>
      <c r="PUY17" s="26"/>
      <c r="PUZ17" s="26"/>
      <c r="PVA17" s="26"/>
      <c r="PVB17" s="26"/>
      <c r="PVC17" s="26"/>
      <c r="PVD17" s="26"/>
      <c r="PVE17" s="26"/>
      <c r="PVF17" s="26"/>
      <c r="PVG17" s="26"/>
      <c r="PVH17" s="26"/>
      <c r="PVI17" s="26"/>
      <c r="PVJ17" s="26"/>
      <c r="PVK17" s="26"/>
      <c r="PVL17" s="26"/>
      <c r="PVM17" s="26"/>
      <c r="PVN17" s="26"/>
      <c r="PVO17" s="26"/>
      <c r="PVP17" s="26"/>
      <c r="PVQ17" s="26"/>
      <c r="PVR17" s="26"/>
      <c r="PVS17" s="26"/>
      <c r="PVT17" s="26"/>
      <c r="PVU17" s="26"/>
      <c r="PVV17" s="26"/>
      <c r="PVW17" s="26"/>
      <c r="PVX17" s="26"/>
      <c r="PVY17" s="26"/>
      <c r="PVZ17" s="26"/>
      <c r="PWA17" s="26"/>
      <c r="PWB17" s="26"/>
      <c r="PWC17" s="26"/>
      <c r="PWD17" s="26"/>
      <c r="PWE17" s="26"/>
      <c r="PWF17" s="26"/>
      <c r="PWG17" s="26"/>
      <c r="PWH17" s="26"/>
      <c r="PWI17" s="26"/>
      <c r="PWJ17" s="26"/>
      <c r="PWK17" s="26"/>
      <c r="PWL17" s="26"/>
      <c r="PWM17" s="26"/>
      <c r="PWN17" s="26"/>
      <c r="PWO17" s="26"/>
      <c r="PWP17" s="26"/>
      <c r="PWQ17" s="26"/>
      <c r="PWR17" s="26"/>
      <c r="PWS17" s="26"/>
      <c r="PWT17" s="26"/>
      <c r="PWU17" s="26"/>
      <c r="PWV17" s="26"/>
      <c r="PWW17" s="26"/>
      <c r="PWX17" s="26"/>
      <c r="PWY17" s="26"/>
      <c r="PWZ17" s="26"/>
      <c r="PXA17" s="26"/>
      <c r="PXB17" s="26"/>
      <c r="PXC17" s="26"/>
      <c r="PXD17" s="26"/>
      <c r="PXE17" s="26"/>
      <c r="PXF17" s="26"/>
      <c r="PXG17" s="26"/>
      <c r="PXH17" s="26"/>
      <c r="PXI17" s="26"/>
      <c r="PXJ17" s="26"/>
      <c r="PXK17" s="26"/>
      <c r="PXL17" s="26"/>
      <c r="PXM17" s="26"/>
      <c r="PXN17" s="26"/>
      <c r="PXO17" s="26"/>
      <c r="PXP17" s="26"/>
      <c r="PXQ17" s="26"/>
      <c r="PXR17" s="26"/>
      <c r="PXS17" s="26"/>
      <c r="PXT17" s="26"/>
      <c r="PXU17" s="26"/>
      <c r="PXV17" s="26"/>
      <c r="PXW17" s="26"/>
      <c r="PXX17" s="26"/>
      <c r="PXY17" s="26"/>
      <c r="PXZ17" s="26"/>
      <c r="PYA17" s="26"/>
      <c r="PYB17" s="26"/>
      <c r="PYC17" s="26"/>
      <c r="PYD17" s="26"/>
      <c r="PYE17" s="26"/>
      <c r="PYF17" s="26"/>
      <c r="PYG17" s="26"/>
      <c r="PYH17" s="26"/>
      <c r="PYI17" s="26"/>
      <c r="PYJ17" s="26"/>
      <c r="PYK17" s="26"/>
      <c r="PYL17" s="26"/>
      <c r="PYM17" s="26"/>
      <c r="PYN17" s="26"/>
      <c r="PYO17" s="26"/>
      <c r="PYP17" s="26"/>
      <c r="PYQ17" s="26"/>
      <c r="PYR17" s="26"/>
      <c r="PYS17" s="26"/>
      <c r="PYT17" s="26"/>
      <c r="PYU17" s="26"/>
      <c r="PYV17" s="26"/>
      <c r="PYW17" s="26"/>
      <c r="PYX17" s="26"/>
      <c r="PYY17" s="26"/>
      <c r="PYZ17" s="26"/>
      <c r="PZA17" s="26"/>
      <c r="PZB17" s="26"/>
      <c r="PZC17" s="26"/>
      <c r="PZD17" s="26"/>
      <c r="PZE17" s="26"/>
      <c r="PZF17" s="26"/>
      <c r="PZG17" s="26"/>
      <c r="PZH17" s="26"/>
      <c r="PZI17" s="26"/>
      <c r="PZJ17" s="26"/>
      <c r="PZK17" s="26"/>
      <c r="PZL17" s="26"/>
      <c r="PZM17" s="26"/>
      <c r="PZN17" s="26"/>
      <c r="PZO17" s="26"/>
      <c r="PZP17" s="26"/>
      <c r="PZQ17" s="26"/>
      <c r="PZR17" s="26"/>
      <c r="PZS17" s="26"/>
      <c r="PZT17" s="26"/>
      <c r="PZU17" s="26"/>
      <c r="PZV17" s="26"/>
      <c r="PZW17" s="26"/>
      <c r="PZX17" s="26"/>
      <c r="PZY17" s="26"/>
      <c r="PZZ17" s="26"/>
      <c r="QAA17" s="26"/>
      <c r="QAB17" s="26"/>
      <c r="QAC17" s="26"/>
      <c r="QAD17" s="26"/>
      <c r="QAE17" s="26"/>
      <c r="QAF17" s="26"/>
      <c r="QAG17" s="26"/>
      <c r="QAH17" s="26"/>
      <c r="QAI17" s="26"/>
      <c r="QAJ17" s="26"/>
      <c r="QAK17" s="26"/>
      <c r="QAL17" s="26"/>
      <c r="QAM17" s="26"/>
      <c r="QAN17" s="26"/>
      <c r="QAO17" s="26"/>
      <c r="QAP17" s="26"/>
      <c r="QAQ17" s="26"/>
      <c r="QAR17" s="26"/>
      <c r="QAS17" s="26"/>
      <c r="QAT17" s="26"/>
      <c r="QAU17" s="26"/>
      <c r="QAV17" s="26"/>
      <c r="QAW17" s="26"/>
      <c r="QAX17" s="26"/>
      <c r="QAY17" s="26"/>
      <c r="QAZ17" s="26"/>
      <c r="QBA17" s="26"/>
      <c r="QBB17" s="26"/>
      <c r="QBC17" s="26"/>
      <c r="QBD17" s="26"/>
      <c r="QBE17" s="26"/>
      <c r="QBF17" s="26"/>
      <c r="QBG17" s="26"/>
      <c r="QBH17" s="26"/>
      <c r="QBI17" s="26"/>
      <c r="QBJ17" s="26"/>
      <c r="QBK17" s="26"/>
      <c r="QBL17" s="26"/>
      <c r="QBM17" s="26"/>
      <c r="QBN17" s="26"/>
      <c r="QBO17" s="26"/>
      <c r="QBP17" s="26"/>
      <c r="QBQ17" s="26"/>
      <c r="QBR17" s="26"/>
      <c r="QBS17" s="26"/>
      <c r="QBT17" s="26"/>
      <c r="QBU17" s="26"/>
      <c r="QBV17" s="26"/>
      <c r="QBW17" s="26"/>
      <c r="QBX17" s="26"/>
      <c r="QBY17" s="26"/>
      <c r="QBZ17" s="26"/>
      <c r="QCA17" s="26"/>
      <c r="QCB17" s="26"/>
      <c r="QCC17" s="26"/>
      <c r="QCD17" s="26"/>
      <c r="QCE17" s="26"/>
      <c r="QCF17" s="26"/>
      <c r="QCG17" s="26"/>
      <c r="QCH17" s="26"/>
      <c r="QCI17" s="26"/>
      <c r="QCJ17" s="26"/>
      <c r="QCK17" s="26"/>
      <c r="QCL17" s="26"/>
      <c r="QCM17" s="26"/>
      <c r="QCN17" s="26"/>
      <c r="QCO17" s="26"/>
      <c r="QCP17" s="26"/>
      <c r="QCQ17" s="26"/>
      <c r="QCR17" s="26"/>
      <c r="QCS17" s="26"/>
      <c r="QCT17" s="26"/>
      <c r="QCU17" s="26"/>
      <c r="QCV17" s="26"/>
      <c r="QCW17" s="26"/>
      <c r="QCX17" s="26"/>
      <c r="QCY17" s="26"/>
      <c r="QCZ17" s="26"/>
      <c r="QDA17" s="26"/>
      <c r="QDB17" s="26"/>
      <c r="QDC17" s="26"/>
      <c r="QDD17" s="26"/>
      <c r="QDE17" s="26"/>
      <c r="QDF17" s="26"/>
      <c r="QDG17" s="26"/>
      <c r="QDH17" s="26"/>
      <c r="QDI17" s="26"/>
      <c r="QDJ17" s="26"/>
      <c r="QDK17" s="26"/>
      <c r="QDL17" s="26"/>
      <c r="QDM17" s="26"/>
      <c r="QDN17" s="26"/>
      <c r="QDO17" s="26"/>
      <c r="QDP17" s="26"/>
      <c r="QDQ17" s="26"/>
      <c r="QDR17" s="26"/>
      <c r="QDS17" s="26"/>
      <c r="QDT17" s="26"/>
      <c r="QDU17" s="26"/>
      <c r="QDV17" s="26"/>
      <c r="QDW17" s="26"/>
      <c r="QDX17" s="26"/>
      <c r="QDY17" s="26"/>
      <c r="QDZ17" s="26"/>
      <c r="QEA17" s="26"/>
      <c r="QEB17" s="26"/>
      <c r="QEC17" s="26"/>
      <c r="QED17" s="26"/>
      <c r="QEE17" s="26"/>
      <c r="QEF17" s="26"/>
      <c r="QEG17" s="26"/>
      <c r="QEH17" s="26"/>
      <c r="QEI17" s="26"/>
      <c r="QEJ17" s="26"/>
      <c r="QEK17" s="26"/>
      <c r="QEL17" s="26"/>
      <c r="QEM17" s="26"/>
      <c r="QEN17" s="26"/>
      <c r="QEO17" s="26"/>
      <c r="QEP17" s="26"/>
      <c r="QEQ17" s="26"/>
      <c r="QER17" s="26"/>
      <c r="QES17" s="26"/>
      <c r="QET17" s="26"/>
      <c r="QEU17" s="26"/>
      <c r="QEV17" s="26"/>
      <c r="QEW17" s="26"/>
      <c r="QEX17" s="26"/>
      <c r="QEY17" s="26"/>
      <c r="QEZ17" s="26"/>
      <c r="QFA17" s="26"/>
      <c r="QFB17" s="26"/>
      <c r="QFC17" s="26"/>
      <c r="QFD17" s="26"/>
      <c r="QFE17" s="26"/>
      <c r="QFF17" s="26"/>
      <c r="QFG17" s="26"/>
      <c r="QFH17" s="26"/>
      <c r="QFI17" s="26"/>
      <c r="QFJ17" s="26"/>
      <c r="QFK17" s="26"/>
      <c r="QFL17" s="26"/>
      <c r="QFM17" s="26"/>
      <c r="QFN17" s="26"/>
      <c r="QFO17" s="26"/>
      <c r="QFP17" s="26"/>
      <c r="QFQ17" s="26"/>
      <c r="QFR17" s="26"/>
      <c r="QFS17" s="26"/>
      <c r="QFT17" s="26"/>
      <c r="QFU17" s="26"/>
      <c r="QFV17" s="26"/>
      <c r="QFW17" s="26"/>
      <c r="QFX17" s="26"/>
      <c r="QFY17" s="26"/>
      <c r="QFZ17" s="26"/>
      <c r="QGA17" s="26"/>
      <c r="QGB17" s="26"/>
      <c r="QGC17" s="26"/>
      <c r="QGD17" s="26"/>
      <c r="QGE17" s="26"/>
      <c r="QGF17" s="26"/>
      <c r="QGG17" s="26"/>
      <c r="QGH17" s="26"/>
      <c r="QGI17" s="26"/>
      <c r="QGJ17" s="26"/>
      <c r="QGK17" s="26"/>
      <c r="QGL17" s="26"/>
      <c r="QGM17" s="26"/>
      <c r="QGN17" s="26"/>
      <c r="QGO17" s="26"/>
      <c r="QGP17" s="26"/>
      <c r="QGQ17" s="26"/>
      <c r="QGR17" s="26"/>
      <c r="QGS17" s="26"/>
      <c r="QGT17" s="26"/>
      <c r="QGU17" s="26"/>
      <c r="QGV17" s="26"/>
      <c r="QGW17" s="26"/>
      <c r="QGX17" s="26"/>
      <c r="QGY17" s="26"/>
      <c r="QGZ17" s="26"/>
      <c r="QHA17" s="26"/>
      <c r="QHB17" s="26"/>
      <c r="QHC17" s="26"/>
      <c r="QHD17" s="26"/>
      <c r="QHE17" s="26"/>
      <c r="QHF17" s="26"/>
      <c r="QHG17" s="26"/>
      <c r="QHH17" s="26"/>
      <c r="QHI17" s="26"/>
      <c r="QHJ17" s="26"/>
      <c r="QHK17" s="26"/>
      <c r="QHL17" s="26"/>
      <c r="QHM17" s="26"/>
      <c r="QHN17" s="26"/>
      <c r="QHO17" s="26"/>
      <c r="QHP17" s="26"/>
      <c r="QHQ17" s="26"/>
      <c r="QHR17" s="26"/>
      <c r="QHS17" s="26"/>
      <c r="QHT17" s="26"/>
      <c r="QHU17" s="26"/>
      <c r="QHV17" s="26"/>
      <c r="QHW17" s="26"/>
      <c r="QHX17" s="26"/>
      <c r="QHY17" s="26"/>
      <c r="QHZ17" s="26"/>
      <c r="QIA17" s="26"/>
      <c r="QIB17" s="26"/>
      <c r="QIC17" s="26"/>
      <c r="QID17" s="26"/>
      <c r="QIE17" s="26"/>
      <c r="QIF17" s="26"/>
      <c r="QIG17" s="26"/>
      <c r="QIH17" s="26"/>
      <c r="QII17" s="26"/>
      <c r="QIJ17" s="26"/>
      <c r="QIK17" s="26"/>
      <c r="QIL17" s="26"/>
      <c r="QIM17" s="26"/>
      <c r="QIN17" s="26"/>
      <c r="QIO17" s="26"/>
      <c r="QIP17" s="26"/>
      <c r="QIQ17" s="26"/>
      <c r="QIR17" s="26"/>
      <c r="QIS17" s="26"/>
      <c r="QIT17" s="26"/>
      <c r="QIU17" s="26"/>
      <c r="QIV17" s="26"/>
      <c r="QIW17" s="26"/>
      <c r="QIX17" s="26"/>
      <c r="QIY17" s="26"/>
      <c r="QIZ17" s="26"/>
      <c r="QJA17" s="26"/>
      <c r="QJB17" s="26"/>
      <c r="QJC17" s="26"/>
      <c r="QJD17" s="26"/>
      <c r="QJE17" s="26"/>
      <c r="QJF17" s="26"/>
      <c r="QJG17" s="26"/>
      <c r="QJH17" s="26"/>
      <c r="QJI17" s="26"/>
      <c r="QJJ17" s="26"/>
      <c r="QJK17" s="26"/>
      <c r="QJL17" s="26"/>
      <c r="QJM17" s="26"/>
      <c r="QJN17" s="26"/>
      <c r="QJO17" s="26"/>
      <c r="QJP17" s="26"/>
      <c r="QJQ17" s="26"/>
      <c r="QJR17" s="26"/>
      <c r="QJS17" s="26"/>
      <c r="QJT17" s="26"/>
      <c r="QJU17" s="26"/>
      <c r="QJV17" s="26"/>
      <c r="QJW17" s="26"/>
      <c r="QJX17" s="26"/>
      <c r="QJY17" s="26"/>
      <c r="QJZ17" s="26"/>
      <c r="QKA17" s="26"/>
      <c r="QKB17" s="26"/>
      <c r="QKC17" s="26"/>
      <c r="QKD17" s="26"/>
      <c r="QKE17" s="26"/>
      <c r="QKF17" s="26"/>
      <c r="QKG17" s="26"/>
      <c r="QKH17" s="26"/>
      <c r="QKI17" s="26"/>
      <c r="QKJ17" s="26"/>
      <c r="QKK17" s="26"/>
      <c r="QKL17" s="26"/>
      <c r="QKM17" s="26"/>
      <c r="QKN17" s="26"/>
      <c r="QKO17" s="26"/>
      <c r="QKP17" s="26"/>
      <c r="QKQ17" s="26"/>
      <c r="QKR17" s="26"/>
      <c r="QKS17" s="26"/>
      <c r="QKT17" s="26"/>
      <c r="QKU17" s="26"/>
      <c r="QKV17" s="26"/>
      <c r="QKW17" s="26"/>
      <c r="QKX17" s="26"/>
      <c r="QKY17" s="26"/>
      <c r="QKZ17" s="26"/>
      <c r="QLA17" s="26"/>
      <c r="QLB17" s="26"/>
      <c r="QLC17" s="26"/>
      <c r="QLD17" s="26"/>
      <c r="QLE17" s="26"/>
      <c r="QLF17" s="26"/>
      <c r="QLG17" s="26"/>
      <c r="QLH17" s="26"/>
      <c r="QLI17" s="26"/>
      <c r="QLJ17" s="26"/>
      <c r="QLK17" s="26"/>
      <c r="QLL17" s="26"/>
      <c r="QLM17" s="26"/>
      <c r="QLN17" s="26"/>
      <c r="QLO17" s="26"/>
      <c r="QLP17" s="26"/>
      <c r="QLQ17" s="26"/>
      <c r="QLR17" s="26"/>
      <c r="QLS17" s="26"/>
      <c r="QLT17" s="26"/>
      <c r="QLU17" s="26"/>
      <c r="QLV17" s="26"/>
      <c r="QLW17" s="26"/>
      <c r="QLX17" s="26"/>
      <c r="QLY17" s="26"/>
      <c r="QLZ17" s="26"/>
      <c r="QMA17" s="26"/>
      <c r="QMB17" s="26"/>
      <c r="QMC17" s="26"/>
      <c r="QMD17" s="26"/>
      <c r="QME17" s="26"/>
      <c r="QMF17" s="26"/>
      <c r="QMG17" s="26"/>
      <c r="QMH17" s="26"/>
      <c r="QMI17" s="26"/>
      <c r="QMJ17" s="26"/>
      <c r="QMK17" s="26"/>
      <c r="QML17" s="26"/>
      <c r="QMM17" s="26"/>
      <c r="QMN17" s="26"/>
      <c r="QMO17" s="26"/>
      <c r="QMP17" s="26"/>
      <c r="QMQ17" s="26"/>
      <c r="QMR17" s="26"/>
      <c r="QMS17" s="26"/>
      <c r="QMT17" s="26"/>
      <c r="QMU17" s="26"/>
      <c r="QMV17" s="26"/>
      <c r="QMW17" s="26"/>
      <c r="QMX17" s="26"/>
      <c r="QMY17" s="26"/>
      <c r="QMZ17" s="26"/>
      <c r="QNA17" s="26"/>
      <c r="QNB17" s="26"/>
      <c r="QNC17" s="26"/>
      <c r="QND17" s="26"/>
      <c r="QNE17" s="26"/>
      <c r="QNF17" s="26"/>
      <c r="QNG17" s="26"/>
      <c r="QNH17" s="26"/>
      <c r="QNI17" s="26"/>
      <c r="QNJ17" s="26"/>
      <c r="QNK17" s="26"/>
      <c r="QNL17" s="26"/>
      <c r="QNM17" s="26"/>
      <c r="QNN17" s="26"/>
      <c r="QNO17" s="26"/>
      <c r="QNP17" s="26"/>
      <c r="QNQ17" s="26"/>
      <c r="QNR17" s="26"/>
      <c r="QNS17" s="26"/>
      <c r="QNT17" s="26"/>
      <c r="QNU17" s="26"/>
      <c r="QNV17" s="26"/>
      <c r="QNW17" s="26"/>
      <c r="QNX17" s="26"/>
      <c r="QNY17" s="26"/>
      <c r="QNZ17" s="26"/>
      <c r="QOA17" s="26"/>
      <c r="QOB17" s="26"/>
      <c r="QOC17" s="26"/>
      <c r="QOD17" s="26"/>
      <c r="QOE17" s="26"/>
      <c r="QOF17" s="26"/>
      <c r="QOG17" s="26"/>
      <c r="QOH17" s="26"/>
      <c r="QOI17" s="26"/>
      <c r="QOJ17" s="26"/>
      <c r="QOK17" s="26"/>
      <c r="QOL17" s="26"/>
      <c r="QOM17" s="26"/>
      <c r="QON17" s="26"/>
      <c r="QOO17" s="26"/>
      <c r="QOP17" s="26"/>
      <c r="QOQ17" s="26"/>
      <c r="QOR17" s="26"/>
      <c r="QOS17" s="26"/>
      <c r="QOT17" s="26"/>
      <c r="QOU17" s="26"/>
      <c r="QOV17" s="26"/>
      <c r="QOW17" s="26"/>
      <c r="QOX17" s="26"/>
      <c r="QOY17" s="26"/>
      <c r="QOZ17" s="26"/>
      <c r="QPA17" s="26"/>
      <c r="QPB17" s="26"/>
      <c r="QPC17" s="26"/>
      <c r="QPD17" s="26"/>
      <c r="QPE17" s="26"/>
      <c r="QPF17" s="26"/>
      <c r="QPG17" s="26"/>
      <c r="QPH17" s="26"/>
      <c r="QPI17" s="26"/>
      <c r="QPJ17" s="26"/>
      <c r="QPK17" s="26"/>
      <c r="QPL17" s="26"/>
      <c r="QPM17" s="26"/>
      <c r="QPN17" s="26"/>
      <c r="QPO17" s="26"/>
      <c r="QPP17" s="26"/>
      <c r="QPQ17" s="26"/>
      <c r="QPR17" s="26"/>
      <c r="QPS17" s="26"/>
      <c r="QPT17" s="26"/>
      <c r="QPU17" s="26"/>
      <c r="QPV17" s="26"/>
      <c r="QPW17" s="26"/>
      <c r="QPX17" s="26"/>
      <c r="QPY17" s="26"/>
      <c r="QPZ17" s="26"/>
      <c r="QQA17" s="26"/>
      <c r="QQB17" s="26"/>
      <c r="QQC17" s="26"/>
      <c r="QQD17" s="26"/>
      <c r="QQE17" s="26"/>
      <c r="QQF17" s="26"/>
      <c r="QQG17" s="26"/>
      <c r="QQH17" s="26"/>
      <c r="QQI17" s="26"/>
      <c r="QQJ17" s="26"/>
      <c r="QQK17" s="26"/>
      <c r="QQL17" s="26"/>
      <c r="QQM17" s="26"/>
      <c r="QQN17" s="26"/>
      <c r="QQO17" s="26"/>
      <c r="QQP17" s="26"/>
      <c r="QQQ17" s="26"/>
      <c r="QQR17" s="26"/>
      <c r="QQS17" s="26"/>
      <c r="QQT17" s="26"/>
      <c r="QQU17" s="26"/>
      <c r="QQV17" s="26"/>
      <c r="QQW17" s="26"/>
      <c r="QQX17" s="26"/>
      <c r="QQY17" s="26"/>
      <c r="QQZ17" s="26"/>
      <c r="QRA17" s="26"/>
      <c r="QRB17" s="26"/>
      <c r="QRC17" s="26"/>
      <c r="QRD17" s="26"/>
      <c r="QRE17" s="26"/>
      <c r="QRF17" s="26"/>
      <c r="QRG17" s="26"/>
      <c r="QRH17" s="26"/>
      <c r="QRI17" s="26"/>
      <c r="QRJ17" s="26"/>
      <c r="QRK17" s="26"/>
      <c r="QRL17" s="26"/>
      <c r="QRM17" s="26"/>
      <c r="QRN17" s="26"/>
      <c r="QRO17" s="26"/>
      <c r="QRP17" s="26"/>
      <c r="QRQ17" s="26"/>
      <c r="QRR17" s="26"/>
      <c r="QRS17" s="26"/>
      <c r="QRT17" s="26"/>
      <c r="QRU17" s="26"/>
      <c r="QRV17" s="26"/>
      <c r="QRW17" s="26"/>
      <c r="QRX17" s="26"/>
      <c r="QRY17" s="26"/>
      <c r="QRZ17" s="26"/>
      <c r="QSA17" s="26"/>
      <c r="QSB17" s="26"/>
      <c r="QSC17" s="26"/>
      <c r="QSD17" s="26"/>
      <c r="QSE17" s="26"/>
      <c r="QSF17" s="26"/>
      <c r="QSG17" s="26"/>
      <c r="QSH17" s="26"/>
      <c r="QSI17" s="26"/>
      <c r="QSJ17" s="26"/>
      <c r="QSK17" s="26"/>
      <c r="QSL17" s="26"/>
      <c r="QSM17" s="26"/>
      <c r="QSN17" s="26"/>
      <c r="QSO17" s="26"/>
      <c r="QSP17" s="26"/>
      <c r="QSQ17" s="26"/>
      <c r="QSR17" s="26"/>
      <c r="QSS17" s="26"/>
      <c r="QST17" s="26"/>
      <c r="QSU17" s="26"/>
      <c r="QSV17" s="26"/>
      <c r="QSW17" s="26"/>
      <c r="QSX17" s="26"/>
      <c r="QSY17" s="26"/>
      <c r="QSZ17" s="26"/>
      <c r="QTA17" s="26"/>
      <c r="QTB17" s="26"/>
      <c r="QTC17" s="26"/>
      <c r="QTD17" s="26"/>
      <c r="QTE17" s="26"/>
      <c r="QTF17" s="26"/>
      <c r="QTG17" s="26"/>
      <c r="QTH17" s="26"/>
      <c r="QTI17" s="26"/>
      <c r="QTJ17" s="26"/>
      <c r="QTK17" s="26"/>
      <c r="QTL17" s="26"/>
      <c r="QTM17" s="26"/>
      <c r="QTN17" s="26"/>
      <c r="QTO17" s="26"/>
      <c r="QTP17" s="26"/>
      <c r="QTQ17" s="26"/>
      <c r="QTR17" s="26"/>
      <c r="QTS17" s="26"/>
      <c r="QTT17" s="26"/>
      <c r="QTU17" s="26"/>
      <c r="QTV17" s="26"/>
      <c r="QTW17" s="26"/>
      <c r="QTX17" s="26"/>
      <c r="QTY17" s="26"/>
      <c r="QTZ17" s="26"/>
      <c r="QUA17" s="26"/>
      <c r="QUB17" s="26"/>
      <c r="QUC17" s="26"/>
      <c r="QUD17" s="26"/>
      <c r="QUE17" s="26"/>
      <c r="QUF17" s="26"/>
      <c r="QUG17" s="26"/>
      <c r="QUH17" s="26"/>
      <c r="QUI17" s="26"/>
      <c r="QUJ17" s="26"/>
      <c r="QUK17" s="26"/>
      <c r="QUL17" s="26"/>
      <c r="QUM17" s="26"/>
      <c r="QUN17" s="26"/>
      <c r="QUO17" s="26"/>
      <c r="QUP17" s="26"/>
      <c r="QUQ17" s="26"/>
      <c r="QUR17" s="26"/>
      <c r="QUS17" s="26"/>
      <c r="QUT17" s="26"/>
      <c r="QUU17" s="26"/>
      <c r="QUV17" s="26"/>
      <c r="QUW17" s="26"/>
      <c r="QUX17" s="26"/>
      <c r="QUY17" s="26"/>
      <c r="QUZ17" s="26"/>
      <c r="QVA17" s="26"/>
      <c r="QVB17" s="26"/>
      <c r="QVC17" s="26"/>
      <c r="QVD17" s="26"/>
      <c r="QVE17" s="26"/>
      <c r="QVF17" s="26"/>
      <c r="QVG17" s="26"/>
      <c r="QVH17" s="26"/>
      <c r="QVI17" s="26"/>
      <c r="QVJ17" s="26"/>
      <c r="QVK17" s="26"/>
      <c r="QVL17" s="26"/>
      <c r="QVM17" s="26"/>
      <c r="QVN17" s="26"/>
      <c r="QVO17" s="26"/>
      <c r="QVP17" s="26"/>
      <c r="QVQ17" s="26"/>
      <c r="QVR17" s="26"/>
      <c r="QVS17" s="26"/>
      <c r="QVT17" s="26"/>
      <c r="QVU17" s="26"/>
      <c r="QVV17" s="26"/>
      <c r="QVW17" s="26"/>
      <c r="QVX17" s="26"/>
      <c r="QVY17" s="26"/>
      <c r="QVZ17" s="26"/>
      <c r="QWA17" s="26"/>
      <c r="QWB17" s="26"/>
      <c r="QWC17" s="26"/>
      <c r="QWD17" s="26"/>
      <c r="QWE17" s="26"/>
      <c r="QWF17" s="26"/>
      <c r="QWG17" s="26"/>
      <c r="QWH17" s="26"/>
      <c r="QWI17" s="26"/>
      <c r="QWJ17" s="26"/>
      <c r="QWK17" s="26"/>
      <c r="QWL17" s="26"/>
      <c r="QWM17" s="26"/>
      <c r="QWN17" s="26"/>
      <c r="QWO17" s="26"/>
      <c r="QWP17" s="26"/>
      <c r="QWQ17" s="26"/>
      <c r="QWR17" s="26"/>
      <c r="QWS17" s="26"/>
      <c r="QWT17" s="26"/>
      <c r="QWU17" s="26"/>
      <c r="QWV17" s="26"/>
      <c r="QWW17" s="26"/>
      <c r="QWX17" s="26"/>
      <c r="QWY17" s="26"/>
      <c r="QWZ17" s="26"/>
      <c r="QXA17" s="26"/>
      <c r="QXB17" s="26"/>
      <c r="QXC17" s="26"/>
      <c r="QXD17" s="26"/>
      <c r="QXE17" s="26"/>
      <c r="QXF17" s="26"/>
      <c r="QXG17" s="26"/>
      <c r="QXH17" s="26"/>
      <c r="QXI17" s="26"/>
      <c r="QXJ17" s="26"/>
      <c r="QXK17" s="26"/>
      <c r="QXL17" s="26"/>
      <c r="QXM17" s="26"/>
      <c r="QXN17" s="26"/>
      <c r="QXO17" s="26"/>
      <c r="QXP17" s="26"/>
      <c r="QXQ17" s="26"/>
      <c r="QXR17" s="26"/>
      <c r="QXS17" s="26"/>
      <c r="QXT17" s="26"/>
      <c r="QXU17" s="26"/>
      <c r="QXV17" s="26"/>
      <c r="QXW17" s="26"/>
      <c r="QXX17" s="26"/>
      <c r="QXY17" s="26"/>
      <c r="QXZ17" s="26"/>
      <c r="QYA17" s="26"/>
      <c r="QYB17" s="26"/>
      <c r="QYC17" s="26"/>
      <c r="QYD17" s="26"/>
      <c r="QYE17" s="26"/>
      <c r="QYF17" s="26"/>
      <c r="QYG17" s="26"/>
      <c r="QYH17" s="26"/>
      <c r="QYI17" s="26"/>
      <c r="QYJ17" s="26"/>
      <c r="QYK17" s="26"/>
      <c r="QYL17" s="26"/>
      <c r="QYM17" s="26"/>
      <c r="QYN17" s="26"/>
      <c r="QYO17" s="26"/>
      <c r="QYP17" s="26"/>
      <c r="QYQ17" s="26"/>
      <c r="QYR17" s="26"/>
      <c r="QYS17" s="26"/>
      <c r="QYT17" s="26"/>
      <c r="QYU17" s="26"/>
      <c r="QYV17" s="26"/>
      <c r="QYW17" s="26"/>
      <c r="QYX17" s="26"/>
      <c r="QYY17" s="26"/>
      <c r="QYZ17" s="26"/>
      <c r="QZA17" s="26"/>
      <c r="QZB17" s="26"/>
      <c r="QZC17" s="26"/>
      <c r="QZD17" s="26"/>
      <c r="QZE17" s="26"/>
      <c r="QZF17" s="26"/>
      <c r="QZG17" s="26"/>
      <c r="QZH17" s="26"/>
      <c r="QZI17" s="26"/>
      <c r="QZJ17" s="26"/>
      <c r="QZK17" s="26"/>
      <c r="QZL17" s="26"/>
      <c r="QZM17" s="26"/>
      <c r="QZN17" s="26"/>
      <c r="QZO17" s="26"/>
      <c r="QZP17" s="26"/>
      <c r="QZQ17" s="26"/>
      <c r="QZR17" s="26"/>
      <c r="QZS17" s="26"/>
      <c r="QZT17" s="26"/>
      <c r="QZU17" s="26"/>
      <c r="QZV17" s="26"/>
      <c r="QZW17" s="26"/>
      <c r="QZX17" s="26"/>
      <c r="QZY17" s="26"/>
      <c r="QZZ17" s="26"/>
      <c r="RAA17" s="26"/>
      <c r="RAB17" s="26"/>
      <c r="RAC17" s="26"/>
      <c r="RAD17" s="26"/>
      <c r="RAE17" s="26"/>
      <c r="RAF17" s="26"/>
      <c r="RAG17" s="26"/>
      <c r="RAH17" s="26"/>
      <c r="RAI17" s="26"/>
      <c r="RAJ17" s="26"/>
      <c r="RAK17" s="26"/>
      <c r="RAL17" s="26"/>
      <c r="RAM17" s="26"/>
      <c r="RAN17" s="26"/>
      <c r="RAO17" s="26"/>
      <c r="RAP17" s="26"/>
      <c r="RAQ17" s="26"/>
      <c r="RAR17" s="26"/>
      <c r="RAS17" s="26"/>
      <c r="RAT17" s="26"/>
      <c r="RAU17" s="26"/>
      <c r="RAV17" s="26"/>
      <c r="RAW17" s="26"/>
      <c r="RAX17" s="26"/>
      <c r="RAY17" s="26"/>
      <c r="RAZ17" s="26"/>
      <c r="RBA17" s="26"/>
      <c r="RBB17" s="26"/>
      <c r="RBC17" s="26"/>
      <c r="RBD17" s="26"/>
      <c r="RBE17" s="26"/>
      <c r="RBF17" s="26"/>
      <c r="RBG17" s="26"/>
      <c r="RBH17" s="26"/>
      <c r="RBI17" s="26"/>
      <c r="RBJ17" s="26"/>
      <c r="RBK17" s="26"/>
      <c r="RBL17" s="26"/>
      <c r="RBM17" s="26"/>
      <c r="RBN17" s="26"/>
      <c r="RBO17" s="26"/>
      <c r="RBP17" s="26"/>
      <c r="RBQ17" s="26"/>
      <c r="RBR17" s="26"/>
      <c r="RBS17" s="26"/>
      <c r="RBT17" s="26"/>
      <c r="RBU17" s="26"/>
      <c r="RBV17" s="26"/>
      <c r="RBW17" s="26"/>
      <c r="RBX17" s="26"/>
      <c r="RBY17" s="26"/>
      <c r="RBZ17" s="26"/>
      <c r="RCA17" s="26"/>
      <c r="RCB17" s="26"/>
      <c r="RCC17" s="26"/>
      <c r="RCD17" s="26"/>
      <c r="RCE17" s="26"/>
      <c r="RCF17" s="26"/>
      <c r="RCG17" s="26"/>
      <c r="RCH17" s="26"/>
      <c r="RCI17" s="26"/>
      <c r="RCJ17" s="26"/>
      <c r="RCK17" s="26"/>
      <c r="RCL17" s="26"/>
      <c r="RCM17" s="26"/>
      <c r="RCN17" s="26"/>
      <c r="RCO17" s="26"/>
      <c r="RCP17" s="26"/>
      <c r="RCQ17" s="26"/>
      <c r="RCR17" s="26"/>
      <c r="RCS17" s="26"/>
      <c r="RCT17" s="26"/>
      <c r="RCU17" s="26"/>
      <c r="RCV17" s="26"/>
      <c r="RCW17" s="26"/>
      <c r="RCX17" s="26"/>
      <c r="RCY17" s="26"/>
      <c r="RCZ17" s="26"/>
      <c r="RDA17" s="26"/>
      <c r="RDB17" s="26"/>
      <c r="RDC17" s="26"/>
      <c r="RDD17" s="26"/>
      <c r="RDE17" s="26"/>
      <c r="RDF17" s="26"/>
      <c r="RDG17" s="26"/>
      <c r="RDH17" s="26"/>
      <c r="RDI17" s="26"/>
      <c r="RDJ17" s="26"/>
      <c r="RDK17" s="26"/>
      <c r="RDL17" s="26"/>
      <c r="RDM17" s="26"/>
      <c r="RDN17" s="26"/>
      <c r="RDO17" s="26"/>
      <c r="RDP17" s="26"/>
      <c r="RDQ17" s="26"/>
      <c r="RDR17" s="26"/>
      <c r="RDS17" s="26"/>
      <c r="RDT17" s="26"/>
      <c r="RDU17" s="26"/>
      <c r="RDV17" s="26"/>
      <c r="RDW17" s="26"/>
      <c r="RDX17" s="26"/>
      <c r="RDY17" s="26"/>
      <c r="RDZ17" s="26"/>
      <c r="REA17" s="26"/>
      <c r="REB17" s="26"/>
      <c r="REC17" s="26"/>
      <c r="RED17" s="26"/>
      <c r="REE17" s="26"/>
      <c r="REF17" s="26"/>
      <c r="REG17" s="26"/>
      <c r="REH17" s="26"/>
      <c r="REI17" s="26"/>
      <c r="REJ17" s="26"/>
      <c r="REK17" s="26"/>
      <c r="REL17" s="26"/>
      <c r="REM17" s="26"/>
      <c r="REN17" s="26"/>
      <c r="REO17" s="26"/>
      <c r="REP17" s="26"/>
      <c r="REQ17" s="26"/>
      <c r="RER17" s="26"/>
      <c r="RES17" s="26"/>
      <c r="RET17" s="26"/>
      <c r="REU17" s="26"/>
      <c r="REV17" s="26"/>
      <c r="REW17" s="26"/>
      <c r="REX17" s="26"/>
      <c r="REY17" s="26"/>
      <c r="REZ17" s="26"/>
      <c r="RFA17" s="26"/>
      <c r="RFB17" s="26"/>
      <c r="RFC17" s="26"/>
      <c r="RFD17" s="26"/>
      <c r="RFE17" s="26"/>
      <c r="RFF17" s="26"/>
      <c r="RFG17" s="26"/>
      <c r="RFH17" s="26"/>
      <c r="RFI17" s="26"/>
      <c r="RFJ17" s="26"/>
      <c r="RFK17" s="26"/>
      <c r="RFL17" s="26"/>
      <c r="RFM17" s="26"/>
      <c r="RFN17" s="26"/>
      <c r="RFO17" s="26"/>
      <c r="RFP17" s="26"/>
      <c r="RFQ17" s="26"/>
      <c r="RFR17" s="26"/>
      <c r="RFS17" s="26"/>
      <c r="RFT17" s="26"/>
      <c r="RFU17" s="26"/>
      <c r="RFV17" s="26"/>
      <c r="RFW17" s="26"/>
      <c r="RFX17" s="26"/>
      <c r="RFY17" s="26"/>
      <c r="RFZ17" s="26"/>
      <c r="RGA17" s="26"/>
      <c r="RGB17" s="26"/>
      <c r="RGC17" s="26"/>
      <c r="RGD17" s="26"/>
      <c r="RGE17" s="26"/>
      <c r="RGF17" s="26"/>
      <c r="RGG17" s="26"/>
      <c r="RGH17" s="26"/>
      <c r="RGI17" s="26"/>
      <c r="RGJ17" s="26"/>
      <c r="RGK17" s="26"/>
      <c r="RGL17" s="26"/>
      <c r="RGM17" s="26"/>
      <c r="RGN17" s="26"/>
      <c r="RGO17" s="26"/>
      <c r="RGP17" s="26"/>
      <c r="RGQ17" s="26"/>
      <c r="RGR17" s="26"/>
      <c r="RGS17" s="26"/>
      <c r="RGT17" s="26"/>
      <c r="RGU17" s="26"/>
      <c r="RGV17" s="26"/>
      <c r="RGW17" s="26"/>
      <c r="RGX17" s="26"/>
      <c r="RGY17" s="26"/>
      <c r="RGZ17" s="26"/>
      <c r="RHA17" s="26"/>
      <c r="RHB17" s="26"/>
      <c r="RHC17" s="26"/>
      <c r="RHD17" s="26"/>
      <c r="RHE17" s="26"/>
      <c r="RHF17" s="26"/>
      <c r="RHG17" s="26"/>
      <c r="RHH17" s="26"/>
      <c r="RHI17" s="26"/>
      <c r="RHJ17" s="26"/>
      <c r="RHK17" s="26"/>
      <c r="RHL17" s="26"/>
      <c r="RHM17" s="26"/>
      <c r="RHN17" s="26"/>
      <c r="RHO17" s="26"/>
      <c r="RHP17" s="26"/>
      <c r="RHQ17" s="26"/>
      <c r="RHR17" s="26"/>
      <c r="RHS17" s="26"/>
      <c r="RHT17" s="26"/>
      <c r="RHU17" s="26"/>
      <c r="RHV17" s="26"/>
      <c r="RHW17" s="26"/>
      <c r="RHX17" s="26"/>
      <c r="RHY17" s="26"/>
      <c r="RHZ17" s="26"/>
      <c r="RIA17" s="26"/>
      <c r="RIB17" s="26"/>
      <c r="RIC17" s="26"/>
      <c r="RID17" s="26"/>
      <c r="RIE17" s="26"/>
      <c r="RIF17" s="26"/>
      <c r="RIG17" s="26"/>
      <c r="RIH17" s="26"/>
      <c r="RII17" s="26"/>
      <c r="RIJ17" s="26"/>
      <c r="RIK17" s="26"/>
      <c r="RIL17" s="26"/>
      <c r="RIM17" s="26"/>
      <c r="RIN17" s="26"/>
      <c r="RIO17" s="26"/>
      <c r="RIP17" s="26"/>
      <c r="RIQ17" s="26"/>
      <c r="RIR17" s="26"/>
      <c r="RIS17" s="26"/>
      <c r="RIT17" s="26"/>
      <c r="RIU17" s="26"/>
      <c r="RIV17" s="26"/>
      <c r="RIW17" s="26"/>
      <c r="RIX17" s="26"/>
      <c r="RIY17" s="26"/>
      <c r="RIZ17" s="26"/>
      <c r="RJA17" s="26"/>
      <c r="RJB17" s="26"/>
      <c r="RJC17" s="26"/>
      <c r="RJD17" s="26"/>
      <c r="RJE17" s="26"/>
      <c r="RJF17" s="26"/>
      <c r="RJG17" s="26"/>
      <c r="RJH17" s="26"/>
      <c r="RJI17" s="26"/>
      <c r="RJJ17" s="26"/>
      <c r="RJK17" s="26"/>
      <c r="RJL17" s="26"/>
      <c r="RJM17" s="26"/>
      <c r="RJN17" s="26"/>
      <c r="RJO17" s="26"/>
      <c r="RJP17" s="26"/>
      <c r="RJQ17" s="26"/>
      <c r="RJR17" s="26"/>
      <c r="RJS17" s="26"/>
      <c r="RJT17" s="26"/>
      <c r="RJU17" s="26"/>
      <c r="RJV17" s="26"/>
      <c r="RJW17" s="26"/>
      <c r="RJX17" s="26"/>
      <c r="RJY17" s="26"/>
      <c r="RJZ17" s="26"/>
      <c r="RKA17" s="26"/>
      <c r="RKB17" s="26"/>
      <c r="RKC17" s="26"/>
      <c r="RKD17" s="26"/>
      <c r="RKE17" s="26"/>
      <c r="RKF17" s="26"/>
      <c r="RKG17" s="26"/>
      <c r="RKH17" s="26"/>
      <c r="RKI17" s="26"/>
      <c r="RKJ17" s="26"/>
      <c r="RKK17" s="26"/>
      <c r="RKL17" s="26"/>
      <c r="RKM17" s="26"/>
      <c r="RKN17" s="26"/>
      <c r="RKO17" s="26"/>
      <c r="RKP17" s="26"/>
      <c r="RKQ17" s="26"/>
      <c r="RKR17" s="26"/>
      <c r="RKS17" s="26"/>
      <c r="RKT17" s="26"/>
      <c r="RKU17" s="26"/>
      <c r="RKV17" s="26"/>
      <c r="RKW17" s="26"/>
      <c r="RKX17" s="26"/>
      <c r="RKY17" s="26"/>
      <c r="RKZ17" s="26"/>
      <c r="RLA17" s="26"/>
      <c r="RLB17" s="26"/>
      <c r="RLC17" s="26"/>
      <c r="RLD17" s="26"/>
      <c r="RLE17" s="26"/>
      <c r="RLF17" s="26"/>
      <c r="RLG17" s="26"/>
      <c r="RLH17" s="26"/>
      <c r="RLI17" s="26"/>
      <c r="RLJ17" s="26"/>
      <c r="RLK17" s="26"/>
      <c r="RLL17" s="26"/>
      <c r="RLM17" s="26"/>
      <c r="RLN17" s="26"/>
      <c r="RLO17" s="26"/>
      <c r="RLP17" s="26"/>
      <c r="RLQ17" s="26"/>
      <c r="RLR17" s="26"/>
      <c r="RLS17" s="26"/>
      <c r="RLT17" s="26"/>
      <c r="RLU17" s="26"/>
      <c r="RLV17" s="26"/>
      <c r="RLW17" s="26"/>
      <c r="RLX17" s="26"/>
      <c r="RLY17" s="26"/>
      <c r="RLZ17" s="26"/>
      <c r="RMA17" s="26"/>
      <c r="RMB17" s="26"/>
      <c r="RMC17" s="26"/>
      <c r="RMD17" s="26"/>
      <c r="RME17" s="26"/>
      <c r="RMF17" s="26"/>
      <c r="RMG17" s="26"/>
      <c r="RMH17" s="26"/>
      <c r="RMI17" s="26"/>
      <c r="RMJ17" s="26"/>
      <c r="RMK17" s="26"/>
      <c r="RML17" s="26"/>
      <c r="RMM17" s="26"/>
      <c r="RMN17" s="26"/>
      <c r="RMO17" s="26"/>
      <c r="RMP17" s="26"/>
      <c r="RMQ17" s="26"/>
      <c r="RMR17" s="26"/>
      <c r="RMS17" s="26"/>
      <c r="RMT17" s="26"/>
      <c r="RMU17" s="26"/>
      <c r="RMV17" s="26"/>
      <c r="RMW17" s="26"/>
      <c r="RMX17" s="26"/>
      <c r="RMY17" s="26"/>
      <c r="RMZ17" s="26"/>
      <c r="RNA17" s="26"/>
      <c r="RNB17" s="26"/>
      <c r="RNC17" s="26"/>
      <c r="RND17" s="26"/>
      <c r="RNE17" s="26"/>
      <c r="RNF17" s="26"/>
      <c r="RNG17" s="26"/>
      <c r="RNH17" s="26"/>
      <c r="RNI17" s="26"/>
      <c r="RNJ17" s="26"/>
      <c r="RNK17" s="26"/>
      <c r="RNL17" s="26"/>
      <c r="RNM17" s="26"/>
      <c r="RNN17" s="26"/>
      <c r="RNO17" s="26"/>
      <c r="RNP17" s="26"/>
      <c r="RNQ17" s="26"/>
      <c r="RNR17" s="26"/>
      <c r="RNS17" s="26"/>
      <c r="RNT17" s="26"/>
      <c r="RNU17" s="26"/>
      <c r="RNV17" s="26"/>
      <c r="RNW17" s="26"/>
      <c r="RNX17" s="26"/>
      <c r="RNY17" s="26"/>
      <c r="RNZ17" s="26"/>
      <c r="ROA17" s="26"/>
      <c r="ROB17" s="26"/>
      <c r="ROC17" s="26"/>
      <c r="ROD17" s="26"/>
      <c r="ROE17" s="26"/>
      <c r="ROF17" s="26"/>
      <c r="ROG17" s="26"/>
      <c r="ROH17" s="26"/>
      <c r="ROI17" s="26"/>
      <c r="ROJ17" s="26"/>
      <c r="ROK17" s="26"/>
      <c r="ROL17" s="26"/>
      <c r="ROM17" s="26"/>
      <c r="RON17" s="26"/>
      <c r="ROO17" s="26"/>
      <c r="ROP17" s="26"/>
      <c r="ROQ17" s="26"/>
      <c r="ROR17" s="26"/>
      <c r="ROS17" s="26"/>
      <c r="ROT17" s="26"/>
      <c r="ROU17" s="26"/>
      <c r="ROV17" s="26"/>
      <c r="ROW17" s="26"/>
      <c r="ROX17" s="26"/>
      <c r="ROY17" s="26"/>
      <c r="ROZ17" s="26"/>
      <c r="RPA17" s="26"/>
      <c r="RPB17" s="26"/>
      <c r="RPC17" s="26"/>
      <c r="RPD17" s="26"/>
      <c r="RPE17" s="26"/>
      <c r="RPF17" s="26"/>
      <c r="RPG17" s="26"/>
      <c r="RPH17" s="26"/>
      <c r="RPI17" s="26"/>
      <c r="RPJ17" s="26"/>
      <c r="RPK17" s="26"/>
      <c r="RPL17" s="26"/>
      <c r="RPM17" s="26"/>
      <c r="RPN17" s="26"/>
      <c r="RPO17" s="26"/>
      <c r="RPP17" s="26"/>
      <c r="RPQ17" s="26"/>
      <c r="RPR17" s="26"/>
      <c r="RPS17" s="26"/>
      <c r="RPT17" s="26"/>
      <c r="RPU17" s="26"/>
      <c r="RPV17" s="26"/>
      <c r="RPW17" s="26"/>
      <c r="RPX17" s="26"/>
      <c r="RPY17" s="26"/>
      <c r="RPZ17" s="26"/>
      <c r="RQA17" s="26"/>
      <c r="RQB17" s="26"/>
      <c r="RQC17" s="26"/>
      <c r="RQD17" s="26"/>
      <c r="RQE17" s="26"/>
      <c r="RQF17" s="26"/>
      <c r="RQG17" s="26"/>
      <c r="RQH17" s="26"/>
      <c r="RQI17" s="26"/>
      <c r="RQJ17" s="26"/>
      <c r="RQK17" s="26"/>
      <c r="RQL17" s="26"/>
      <c r="RQM17" s="26"/>
      <c r="RQN17" s="26"/>
      <c r="RQO17" s="26"/>
      <c r="RQP17" s="26"/>
      <c r="RQQ17" s="26"/>
      <c r="RQR17" s="26"/>
      <c r="RQS17" s="26"/>
      <c r="RQT17" s="26"/>
      <c r="RQU17" s="26"/>
      <c r="RQV17" s="26"/>
      <c r="RQW17" s="26"/>
      <c r="RQX17" s="26"/>
      <c r="RQY17" s="26"/>
      <c r="RQZ17" s="26"/>
      <c r="RRA17" s="26"/>
      <c r="RRB17" s="26"/>
      <c r="RRC17" s="26"/>
      <c r="RRD17" s="26"/>
      <c r="RRE17" s="26"/>
      <c r="RRF17" s="26"/>
      <c r="RRG17" s="26"/>
      <c r="RRH17" s="26"/>
      <c r="RRI17" s="26"/>
      <c r="RRJ17" s="26"/>
      <c r="RRK17" s="26"/>
      <c r="RRL17" s="26"/>
      <c r="RRM17" s="26"/>
      <c r="RRN17" s="26"/>
      <c r="RRO17" s="26"/>
      <c r="RRP17" s="26"/>
      <c r="RRQ17" s="26"/>
      <c r="RRR17" s="26"/>
      <c r="RRS17" s="26"/>
      <c r="RRT17" s="26"/>
      <c r="RRU17" s="26"/>
      <c r="RRV17" s="26"/>
      <c r="RRW17" s="26"/>
      <c r="RRX17" s="26"/>
      <c r="RRY17" s="26"/>
      <c r="RRZ17" s="26"/>
      <c r="RSA17" s="26"/>
      <c r="RSB17" s="26"/>
      <c r="RSC17" s="26"/>
      <c r="RSD17" s="26"/>
      <c r="RSE17" s="26"/>
      <c r="RSF17" s="26"/>
      <c r="RSG17" s="26"/>
      <c r="RSH17" s="26"/>
      <c r="RSI17" s="26"/>
      <c r="RSJ17" s="26"/>
      <c r="RSK17" s="26"/>
      <c r="RSL17" s="26"/>
      <c r="RSM17" s="26"/>
      <c r="RSN17" s="26"/>
      <c r="RSO17" s="26"/>
      <c r="RSP17" s="26"/>
      <c r="RSQ17" s="26"/>
      <c r="RSR17" s="26"/>
      <c r="RSS17" s="26"/>
      <c r="RST17" s="26"/>
      <c r="RSU17" s="26"/>
      <c r="RSV17" s="26"/>
      <c r="RSW17" s="26"/>
      <c r="RSX17" s="26"/>
      <c r="RSY17" s="26"/>
      <c r="RSZ17" s="26"/>
      <c r="RTA17" s="26"/>
      <c r="RTB17" s="26"/>
      <c r="RTC17" s="26"/>
      <c r="RTD17" s="26"/>
      <c r="RTE17" s="26"/>
      <c r="RTF17" s="26"/>
      <c r="RTG17" s="26"/>
      <c r="RTH17" s="26"/>
      <c r="RTI17" s="26"/>
      <c r="RTJ17" s="26"/>
      <c r="RTK17" s="26"/>
      <c r="RTL17" s="26"/>
      <c r="RTM17" s="26"/>
      <c r="RTN17" s="26"/>
      <c r="RTO17" s="26"/>
      <c r="RTP17" s="26"/>
      <c r="RTQ17" s="26"/>
      <c r="RTR17" s="26"/>
      <c r="RTS17" s="26"/>
      <c r="RTT17" s="26"/>
      <c r="RTU17" s="26"/>
      <c r="RTV17" s="26"/>
      <c r="RTW17" s="26"/>
      <c r="RTX17" s="26"/>
      <c r="RTY17" s="26"/>
      <c r="RTZ17" s="26"/>
      <c r="RUA17" s="26"/>
      <c r="RUB17" s="26"/>
      <c r="RUC17" s="26"/>
      <c r="RUD17" s="26"/>
      <c r="RUE17" s="26"/>
      <c r="RUF17" s="26"/>
      <c r="RUG17" s="26"/>
      <c r="RUH17" s="26"/>
      <c r="RUI17" s="26"/>
      <c r="RUJ17" s="26"/>
      <c r="RUK17" s="26"/>
      <c r="RUL17" s="26"/>
      <c r="RUM17" s="26"/>
      <c r="RUN17" s="26"/>
      <c r="RUO17" s="26"/>
      <c r="RUP17" s="26"/>
      <c r="RUQ17" s="26"/>
      <c r="RUR17" s="26"/>
      <c r="RUS17" s="26"/>
      <c r="RUT17" s="26"/>
      <c r="RUU17" s="26"/>
      <c r="RUV17" s="26"/>
      <c r="RUW17" s="26"/>
      <c r="RUX17" s="26"/>
      <c r="RUY17" s="26"/>
      <c r="RUZ17" s="26"/>
      <c r="RVA17" s="26"/>
      <c r="RVB17" s="26"/>
      <c r="RVC17" s="26"/>
      <c r="RVD17" s="26"/>
      <c r="RVE17" s="26"/>
      <c r="RVF17" s="26"/>
      <c r="RVG17" s="26"/>
      <c r="RVH17" s="26"/>
      <c r="RVI17" s="26"/>
      <c r="RVJ17" s="26"/>
      <c r="RVK17" s="26"/>
      <c r="RVL17" s="26"/>
      <c r="RVM17" s="26"/>
      <c r="RVN17" s="26"/>
      <c r="RVO17" s="26"/>
      <c r="RVP17" s="26"/>
      <c r="RVQ17" s="26"/>
      <c r="RVR17" s="26"/>
      <c r="RVS17" s="26"/>
      <c r="RVT17" s="26"/>
      <c r="RVU17" s="26"/>
      <c r="RVV17" s="26"/>
      <c r="RVW17" s="26"/>
      <c r="RVX17" s="26"/>
      <c r="RVY17" s="26"/>
      <c r="RVZ17" s="26"/>
      <c r="RWA17" s="26"/>
      <c r="RWB17" s="26"/>
      <c r="RWC17" s="26"/>
      <c r="RWD17" s="26"/>
      <c r="RWE17" s="26"/>
      <c r="RWF17" s="26"/>
      <c r="RWG17" s="26"/>
      <c r="RWH17" s="26"/>
      <c r="RWI17" s="26"/>
      <c r="RWJ17" s="26"/>
      <c r="RWK17" s="26"/>
      <c r="RWL17" s="26"/>
      <c r="RWM17" s="26"/>
      <c r="RWN17" s="26"/>
      <c r="RWO17" s="26"/>
      <c r="RWP17" s="26"/>
      <c r="RWQ17" s="26"/>
      <c r="RWR17" s="26"/>
      <c r="RWS17" s="26"/>
      <c r="RWT17" s="26"/>
      <c r="RWU17" s="26"/>
      <c r="RWV17" s="26"/>
      <c r="RWW17" s="26"/>
      <c r="RWX17" s="26"/>
      <c r="RWY17" s="26"/>
      <c r="RWZ17" s="26"/>
      <c r="RXA17" s="26"/>
      <c r="RXB17" s="26"/>
      <c r="RXC17" s="26"/>
      <c r="RXD17" s="26"/>
      <c r="RXE17" s="26"/>
      <c r="RXF17" s="26"/>
      <c r="RXG17" s="26"/>
      <c r="RXH17" s="26"/>
      <c r="RXI17" s="26"/>
      <c r="RXJ17" s="26"/>
      <c r="RXK17" s="26"/>
      <c r="RXL17" s="26"/>
      <c r="RXM17" s="26"/>
      <c r="RXN17" s="26"/>
      <c r="RXO17" s="26"/>
      <c r="RXP17" s="26"/>
      <c r="RXQ17" s="26"/>
      <c r="RXR17" s="26"/>
      <c r="RXS17" s="26"/>
      <c r="RXT17" s="26"/>
      <c r="RXU17" s="26"/>
      <c r="RXV17" s="26"/>
      <c r="RXW17" s="26"/>
      <c r="RXX17" s="26"/>
      <c r="RXY17" s="26"/>
      <c r="RXZ17" s="26"/>
      <c r="RYA17" s="26"/>
      <c r="RYB17" s="26"/>
      <c r="RYC17" s="26"/>
      <c r="RYD17" s="26"/>
      <c r="RYE17" s="26"/>
      <c r="RYF17" s="26"/>
      <c r="RYG17" s="26"/>
      <c r="RYH17" s="26"/>
      <c r="RYI17" s="26"/>
      <c r="RYJ17" s="26"/>
      <c r="RYK17" s="26"/>
      <c r="RYL17" s="26"/>
      <c r="RYM17" s="26"/>
      <c r="RYN17" s="26"/>
      <c r="RYO17" s="26"/>
      <c r="RYP17" s="26"/>
      <c r="RYQ17" s="26"/>
      <c r="RYR17" s="26"/>
      <c r="RYS17" s="26"/>
      <c r="RYT17" s="26"/>
      <c r="RYU17" s="26"/>
      <c r="RYV17" s="26"/>
      <c r="RYW17" s="26"/>
      <c r="RYX17" s="26"/>
      <c r="RYY17" s="26"/>
      <c r="RYZ17" s="26"/>
      <c r="RZA17" s="26"/>
      <c r="RZB17" s="26"/>
      <c r="RZC17" s="26"/>
      <c r="RZD17" s="26"/>
      <c r="RZE17" s="26"/>
      <c r="RZF17" s="26"/>
      <c r="RZG17" s="26"/>
      <c r="RZH17" s="26"/>
      <c r="RZI17" s="26"/>
      <c r="RZJ17" s="26"/>
      <c r="RZK17" s="26"/>
      <c r="RZL17" s="26"/>
      <c r="RZM17" s="26"/>
      <c r="RZN17" s="26"/>
      <c r="RZO17" s="26"/>
      <c r="RZP17" s="26"/>
      <c r="RZQ17" s="26"/>
      <c r="RZR17" s="26"/>
      <c r="RZS17" s="26"/>
      <c r="RZT17" s="26"/>
      <c r="RZU17" s="26"/>
      <c r="RZV17" s="26"/>
      <c r="RZW17" s="26"/>
      <c r="RZX17" s="26"/>
      <c r="RZY17" s="26"/>
      <c r="RZZ17" s="26"/>
      <c r="SAA17" s="26"/>
      <c r="SAB17" s="26"/>
      <c r="SAC17" s="26"/>
      <c r="SAD17" s="26"/>
      <c r="SAE17" s="26"/>
      <c r="SAF17" s="26"/>
      <c r="SAG17" s="26"/>
      <c r="SAH17" s="26"/>
      <c r="SAI17" s="26"/>
      <c r="SAJ17" s="26"/>
      <c r="SAK17" s="26"/>
      <c r="SAL17" s="26"/>
      <c r="SAM17" s="26"/>
      <c r="SAN17" s="26"/>
      <c r="SAO17" s="26"/>
      <c r="SAP17" s="26"/>
      <c r="SAQ17" s="26"/>
      <c r="SAR17" s="26"/>
      <c r="SAS17" s="26"/>
      <c r="SAT17" s="26"/>
      <c r="SAU17" s="26"/>
      <c r="SAV17" s="26"/>
      <c r="SAW17" s="26"/>
      <c r="SAX17" s="26"/>
      <c r="SAY17" s="26"/>
      <c r="SAZ17" s="26"/>
      <c r="SBA17" s="26"/>
      <c r="SBB17" s="26"/>
      <c r="SBC17" s="26"/>
      <c r="SBD17" s="26"/>
      <c r="SBE17" s="26"/>
      <c r="SBF17" s="26"/>
      <c r="SBG17" s="26"/>
      <c r="SBH17" s="26"/>
      <c r="SBI17" s="26"/>
      <c r="SBJ17" s="26"/>
      <c r="SBK17" s="26"/>
      <c r="SBL17" s="26"/>
      <c r="SBM17" s="26"/>
      <c r="SBN17" s="26"/>
      <c r="SBO17" s="26"/>
      <c r="SBP17" s="26"/>
      <c r="SBQ17" s="26"/>
      <c r="SBR17" s="26"/>
      <c r="SBS17" s="26"/>
      <c r="SBT17" s="26"/>
      <c r="SBU17" s="26"/>
      <c r="SBV17" s="26"/>
      <c r="SBW17" s="26"/>
      <c r="SBX17" s="26"/>
      <c r="SBY17" s="26"/>
      <c r="SBZ17" s="26"/>
      <c r="SCA17" s="26"/>
      <c r="SCB17" s="26"/>
      <c r="SCC17" s="26"/>
      <c r="SCD17" s="26"/>
      <c r="SCE17" s="26"/>
      <c r="SCF17" s="26"/>
      <c r="SCG17" s="26"/>
      <c r="SCH17" s="26"/>
      <c r="SCI17" s="26"/>
      <c r="SCJ17" s="26"/>
      <c r="SCK17" s="26"/>
      <c r="SCL17" s="26"/>
      <c r="SCM17" s="26"/>
      <c r="SCN17" s="26"/>
      <c r="SCO17" s="26"/>
      <c r="SCP17" s="26"/>
      <c r="SCQ17" s="26"/>
      <c r="SCR17" s="26"/>
      <c r="SCS17" s="26"/>
      <c r="SCT17" s="26"/>
      <c r="SCU17" s="26"/>
      <c r="SCV17" s="26"/>
      <c r="SCW17" s="26"/>
      <c r="SCX17" s="26"/>
      <c r="SCY17" s="26"/>
      <c r="SCZ17" s="26"/>
      <c r="SDA17" s="26"/>
      <c r="SDB17" s="26"/>
      <c r="SDC17" s="26"/>
      <c r="SDD17" s="26"/>
      <c r="SDE17" s="26"/>
      <c r="SDF17" s="26"/>
      <c r="SDG17" s="26"/>
      <c r="SDH17" s="26"/>
      <c r="SDI17" s="26"/>
      <c r="SDJ17" s="26"/>
      <c r="SDK17" s="26"/>
      <c r="SDL17" s="26"/>
      <c r="SDM17" s="26"/>
      <c r="SDN17" s="26"/>
      <c r="SDO17" s="26"/>
      <c r="SDP17" s="26"/>
      <c r="SDQ17" s="26"/>
      <c r="SDR17" s="26"/>
      <c r="SDS17" s="26"/>
      <c r="SDT17" s="26"/>
      <c r="SDU17" s="26"/>
      <c r="SDV17" s="26"/>
      <c r="SDW17" s="26"/>
      <c r="SDX17" s="26"/>
      <c r="SDY17" s="26"/>
      <c r="SDZ17" s="26"/>
      <c r="SEA17" s="26"/>
      <c r="SEB17" s="26"/>
      <c r="SEC17" s="26"/>
      <c r="SED17" s="26"/>
      <c r="SEE17" s="26"/>
      <c r="SEF17" s="26"/>
      <c r="SEG17" s="26"/>
      <c r="SEH17" s="26"/>
      <c r="SEI17" s="26"/>
      <c r="SEJ17" s="26"/>
      <c r="SEK17" s="26"/>
      <c r="SEL17" s="26"/>
      <c r="SEM17" s="26"/>
      <c r="SEN17" s="26"/>
      <c r="SEO17" s="26"/>
      <c r="SEP17" s="26"/>
      <c r="SEQ17" s="26"/>
      <c r="SER17" s="26"/>
      <c r="SES17" s="26"/>
      <c r="SET17" s="26"/>
      <c r="SEU17" s="26"/>
      <c r="SEV17" s="26"/>
      <c r="SEW17" s="26"/>
      <c r="SEX17" s="26"/>
      <c r="SEY17" s="26"/>
      <c r="SEZ17" s="26"/>
      <c r="SFA17" s="26"/>
      <c r="SFB17" s="26"/>
      <c r="SFC17" s="26"/>
      <c r="SFD17" s="26"/>
      <c r="SFE17" s="26"/>
      <c r="SFF17" s="26"/>
      <c r="SFG17" s="26"/>
      <c r="SFH17" s="26"/>
      <c r="SFI17" s="26"/>
      <c r="SFJ17" s="26"/>
      <c r="SFK17" s="26"/>
      <c r="SFL17" s="26"/>
      <c r="SFM17" s="26"/>
      <c r="SFN17" s="26"/>
      <c r="SFO17" s="26"/>
      <c r="SFP17" s="26"/>
      <c r="SFQ17" s="26"/>
      <c r="SFR17" s="26"/>
      <c r="SFS17" s="26"/>
      <c r="SFT17" s="26"/>
      <c r="SFU17" s="26"/>
      <c r="SFV17" s="26"/>
      <c r="SFW17" s="26"/>
      <c r="SFX17" s="26"/>
      <c r="SFY17" s="26"/>
      <c r="SFZ17" s="26"/>
      <c r="SGA17" s="26"/>
      <c r="SGB17" s="26"/>
      <c r="SGC17" s="26"/>
      <c r="SGD17" s="26"/>
      <c r="SGE17" s="26"/>
      <c r="SGF17" s="26"/>
      <c r="SGG17" s="26"/>
      <c r="SGH17" s="26"/>
      <c r="SGI17" s="26"/>
      <c r="SGJ17" s="26"/>
      <c r="SGK17" s="26"/>
      <c r="SGL17" s="26"/>
      <c r="SGM17" s="26"/>
      <c r="SGN17" s="26"/>
      <c r="SGO17" s="26"/>
      <c r="SGP17" s="26"/>
      <c r="SGQ17" s="26"/>
      <c r="SGR17" s="26"/>
      <c r="SGS17" s="26"/>
      <c r="SGT17" s="26"/>
      <c r="SGU17" s="26"/>
      <c r="SGV17" s="26"/>
      <c r="SGW17" s="26"/>
      <c r="SGX17" s="26"/>
      <c r="SGY17" s="26"/>
      <c r="SGZ17" s="26"/>
      <c r="SHA17" s="26"/>
      <c r="SHB17" s="26"/>
      <c r="SHC17" s="26"/>
      <c r="SHD17" s="26"/>
      <c r="SHE17" s="26"/>
      <c r="SHF17" s="26"/>
      <c r="SHG17" s="26"/>
      <c r="SHH17" s="26"/>
      <c r="SHI17" s="26"/>
      <c r="SHJ17" s="26"/>
      <c r="SHK17" s="26"/>
      <c r="SHL17" s="26"/>
      <c r="SHM17" s="26"/>
      <c r="SHN17" s="26"/>
      <c r="SHO17" s="26"/>
      <c r="SHP17" s="26"/>
      <c r="SHQ17" s="26"/>
      <c r="SHR17" s="26"/>
      <c r="SHS17" s="26"/>
      <c r="SHT17" s="26"/>
      <c r="SHU17" s="26"/>
      <c r="SHV17" s="26"/>
      <c r="SHW17" s="26"/>
      <c r="SHX17" s="26"/>
      <c r="SHY17" s="26"/>
      <c r="SHZ17" s="26"/>
      <c r="SIA17" s="26"/>
      <c r="SIB17" s="26"/>
      <c r="SIC17" s="26"/>
      <c r="SID17" s="26"/>
      <c r="SIE17" s="26"/>
      <c r="SIF17" s="26"/>
      <c r="SIG17" s="26"/>
      <c r="SIH17" s="26"/>
      <c r="SII17" s="26"/>
      <c r="SIJ17" s="26"/>
      <c r="SIK17" s="26"/>
      <c r="SIL17" s="26"/>
      <c r="SIM17" s="26"/>
      <c r="SIN17" s="26"/>
      <c r="SIO17" s="26"/>
      <c r="SIP17" s="26"/>
      <c r="SIQ17" s="26"/>
      <c r="SIR17" s="26"/>
      <c r="SIS17" s="26"/>
      <c r="SIT17" s="26"/>
      <c r="SIU17" s="26"/>
      <c r="SIV17" s="26"/>
      <c r="SIW17" s="26"/>
      <c r="SIX17" s="26"/>
      <c r="SIY17" s="26"/>
      <c r="SIZ17" s="26"/>
      <c r="SJA17" s="26"/>
      <c r="SJB17" s="26"/>
      <c r="SJC17" s="26"/>
      <c r="SJD17" s="26"/>
      <c r="SJE17" s="26"/>
      <c r="SJF17" s="26"/>
      <c r="SJG17" s="26"/>
      <c r="SJH17" s="26"/>
      <c r="SJI17" s="26"/>
      <c r="SJJ17" s="26"/>
      <c r="SJK17" s="26"/>
      <c r="SJL17" s="26"/>
      <c r="SJM17" s="26"/>
      <c r="SJN17" s="26"/>
      <c r="SJO17" s="26"/>
      <c r="SJP17" s="26"/>
      <c r="SJQ17" s="26"/>
      <c r="SJR17" s="26"/>
      <c r="SJS17" s="26"/>
      <c r="SJT17" s="26"/>
      <c r="SJU17" s="26"/>
      <c r="SJV17" s="26"/>
      <c r="SJW17" s="26"/>
      <c r="SJX17" s="26"/>
      <c r="SJY17" s="26"/>
      <c r="SJZ17" s="26"/>
      <c r="SKA17" s="26"/>
      <c r="SKB17" s="26"/>
      <c r="SKC17" s="26"/>
      <c r="SKD17" s="26"/>
      <c r="SKE17" s="26"/>
      <c r="SKF17" s="26"/>
      <c r="SKG17" s="26"/>
      <c r="SKH17" s="26"/>
      <c r="SKI17" s="26"/>
      <c r="SKJ17" s="26"/>
      <c r="SKK17" s="26"/>
      <c r="SKL17" s="26"/>
      <c r="SKM17" s="26"/>
      <c r="SKN17" s="26"/>
      <c r="SKO17" s="26"/>
      <c r="SKP17" s="26"/>
      <c r="SKQ17" s="26"/>
      <c r="SKR17" s="26"/>
      <c r="SKS17" s="26"/>
      <c r="SKT17" s="26"/>
      <c r="SKU17" s="26"/>
      <c r="SKV17" s="26"/>
      <c r="SKW17" s="26"/>
      <c r="SKX17" s="26"/>
      <c r="SKY17" s="26"/>
      <c r="SKZ17" s="26"/>
      <c r="SLA17" s="26"/>
      <c r="SLB17" s="26"/>
      <c r="SLC17" s="26"/>
      <c r="SLD17" s="26"/>
      <c r="SLE17" s="26"/>
      <c r="SLF17" s="26"/>
      <c r="SLG17" s="26"/>
      <c r="SLH17" s="26"/>
      <c r="SLI17" s="26"/>
      <c r="SLJ17" s="26"/>
      <c r="SLK17" s="26"/>
      <c r="SLL17" s="26"/>
      <c r="SLM17" s="26"/>
      <c r="SLN17" s="26"/>
      <c r="SLO17" s="26"/>
      <c r="SLP17" s="26"/>
      <c r="SLQ17" s="26"/>
      <c r="SLR17" s="26"/>
      <c r="SLS17" s="26"/>
      <c r="SLT17" s="26"/>
      <c r="SLU17" s="26"/>
      <c r="SLV17" s="26"/>
      <c r="SLW17" s="26"/>
      <c r="SLX17" s="26"/>
      <c r="SLY17" s="26"/>
      <c r="SLZ17" s="26"/>
      <c r="SMA17" s="26"/>
      <c r="SMB17" s="26"/>
      <c r="SMC17" s="26"/>
      <c r="SMD17" s="26"/>
      <c r="SME17" s="26"/>
      <c r="SMF17" s="26"/>
      <c r="SMG17" s="26"/>
      <c r="SMH17" s="26"/>
      <c r="SMI17" s="26"/>
      <c r="SMJ17" s="26"/>
      <c r="SMK17" s="26"/>
      <c r="SML17" s="26"/>
      <c r="SMM17" s="26"/>
      <c r="SMN17" s="26"/>
      <c r="SMO17" s="26"/>
      <c r="SMP17" s="26"/>
      <c r="SMQ17" s="26"/>
      <c r="SMR17" s="26"/>
      <c r="SMS17" s="26"/>
      <c r="SMT17" s="26"/>
      <c r="SMU17" s="26"/>
      <c r="SMV17" s="26"/>
      <c r="SMW17" s="26"/>
      <c r="SMX17" s="26"/>
      <c r="SMY17" s="26"/>
      <c r="SMZ17" s="26"/>
      <c r="SNA17" s="26"/>
      <c r="SNB17" s="26"/>
      <c r="SNC17" s="26"/>
      <c r="SND17" s="26"/>
      <c r="SNE17" s="26"/>
      <c r="SNF17" s="26"/>
      <c r="SNG17" s="26"/>
      <c r="SNH17" s="26"/>
      <c r="SNI17" s="26"/>
      <c r="SNJ17" s="26"/>
      <c r="SNK17" s="26"/>
      <c r="SNL17" s="26"/>
      <c r="SNM17" s="26"/>
      <c r="SNN17" s="26"/>
      <c r="SNO17" s="26"/>
      <c r="SNP17" s="26"/>
      <c r="SNQ17" s="26"/>
      <c r="SNR17" s="26"/>
      <c r="SNS17" s="26"/>
      <c r="SNT17" s="26"/>
      <c r="SNU17" s="26"/>
      <c r="SNV17" s="26"/>
      <c r="SNW17" s="26"/>
      <c r="SNX17" s="26"/>
      <c r="SNY17" s="26"/>
      <c r="SNZ17" s="26"/>
      <c r="SOA17" s="26"/>
      <c r="SOB17" s="26"/>
      <c r="SOC17" s="26"/>
      <c r="SOD17" s="26"/>
      <c r="SOE17" s="26"/>
      <c r="SOF17" s="26"/>
      <c r="SOG17" s="26"/>
      <c r="SOH17" s="26"/>
      <c r="SOI17" s="26"/>
      <c r="SOJ17" s="26"/>
      <c r="SOK17" s="26"/>
      <c r="SOL17" s="26"/>
      <c r="SOM17" s="26"/>
      <c r="SON17" s="26"/>
      <c r="SOO17" s="26"/>
      <c r="SOP17" s="26"/>
      <c r="SOQ17" s="26"/>
      <c r="SOR17" s="26"/>
      <c r="SOS17" s="26"/>
      <c r="SOT17" s="26"/>
      <c r="SOU17" s="26"/>
      <c r="SOV17" s="26"/>
      <c r="SOW17" s="26"/>
      <c r="SOX17" s="26"/>
      <c r="SOY17" s="26"/>
      <c r="SOZ17" s="26"/>
      <c r="SPA17" s="26"/>
      <c r="SPB17" s="26"/>
      <c r="SPC17" s="26"/>
      <c r="SPD17" s="26"/>
      <c r="SPE17" s="26"/>
      <c r="SPF17" s="26"/>
      <c r="SPG17" s="26"/>
      <c r="SPH17" s="26"/>
      <c r="SPI17" s="26"/>
      <c r="SPJ17" s="26"/>
      <c r="SPK17" s="26"/>
      <c r="SPL17" s="26"/>
      <c r="SPM17" s="26"/>
      <c r="SPN17" s="26"/>
      <c r="SPO17" s="26"/>
      <c r="SPP17" s="26"/>
      <c r="SPQ17" s="26"/>
      <c r="SPR17" s="26"/>
      <c r="SPS17" s="26"/>
      <c r="SPT17" s="26"/>
      <c r="SPU17" s="26"/>
      <c r="SPV17" s="26"/>
      <c r="SPW17" s="26"/>
      <c r="SPX17" s="26"/>
      <c r="SPY17" s="26"/>
      <c r="SPZ17" s="26"/>
      <c r="SQA17" s="26"/>
      <c r="SQB17" s="26"/>
      <c r="SQC17" s="26"/>
      <c r="SQD17" s="26"/>
      <c r="SQE17" s="26"/>
      <c r="SQF17" s="26"/>
      <c r="SQG17" s="26"/>
      <c r="SQH17" s="26"/>
      <c r="SQI17" s="26"/>
      <c r="SQJ17" s="26"/>
      <c r="SQK17" s="26"/>
      <c r="SQL17" s="26"/>
      <c r="SQM17" s="26"/>
      <c r="SQN17" s="26"/>
      <c r="SQO17" s="26"/>
      <c r="SQP17" s="26"/>
      <c r="SQQ17" s="26"/>
      <c r="SQR17" s="26"/>
      <c r="SQS17" s="26"/>
      <c r="SQT17" s="26"/>
      <c r="SQU17" s="26"/>
      <c r="SQV17" s="26"/>
      <c r="SQW17" s="26"/>
      <c r="SQX17" s="26"/>
      <c r="SQY17" s="26"/>
      <c r="SQZ17" s="26"/>
      <c r="SRA17" s="26"/>
      <c r="SRB17" s="26"/>
      <c r="SRC17" s="26"/>
      <c r="SRD17" s="26"/>
      <c r="SRE17" s="26"/>
      <c r="SRF17" s="26"/>
      <c r="SRG17" s="26"/>
      <c r="SRH17" s="26"/>
      <c r="SRI17" s="26"/>
      <c r="SRJ17" s="26"/>
      <c r="SRK17" s="26"/>
      <c r="SRL17" s="26"/>
      <c r="SRM17" s="26"/>
      <c r="SRN17" s="26"/>
      <c r="SRO17" s="26"/>
      <c r="SRP17" s="26"/>
      <c r="SRQ17" s="26"/>
      <c r="SRR17" s="26"/>
      <c r="SRS17" s="26"/>
      <c r="SRT17" s="26"/>
      <c r="SRU17" s="26"/>
      <c r="SRV17" s="26"/>
      <c r="SRW17" s="26"/>
      <c r="SRX17" s="26"/>
      <c r="SRY17" s="26"/>
      <c r="SRZ17" s="26"/>
      <c r="SSA17" s="26"/>
      <c r="SSB17" s="26"/>
      <c r="SSC17" s="26"/>
      <c r="SSD17" s="26"/>
      <c r="SSE17" s="26"/>
      <c r="SSF17" s="26"/>
      <c r="SSG17" s="26"/>
      <c r="SSH17" s="26"/>
      <c r="SSI17" s="26"/>
      <c r="SSJ17" s="26"/>
      <c r="SSK17" s="26"/>
      <c r="SSL17" s="26"/>
      <c r="SSM17" s="26"/>
      <c r="SSN17" s="26"/>
      <c r="SSO17" s="26"/>
      <c r="SSP17" s="26"/>
      <c r="SSQ17" s="26"/>
      <c r="SSR17" s="26"/>
      <c r="SSS17" s="26"/>
      <c r="SST17" s="26"/>
      <c r="SSU17" s="26"/>
      <c r="SSV17" s="26"/>
      <c r="SSW17" s="26"/>
      <c r="SSX17" s="26"/>
      <c r="SSY17" s="26"/>
      <c r="SSZ17" s="26"/>
      <c r="STA17" s="26"/>
      <c r="STB17" s="26"/>
      <c r="STC17" s="26"/>
      <c r="STD17" s="26"/>
      <c r="STE17" s="26"/>
      <c r="STF17" s="26"/>
      <c r="STG17" s="26"/>
      <c r="STH17" s="26"/>
      <c r="STI17" s="26"/>
      <c r="STJ17" s="26"/>
      <c r="STK17" s="26"/>
      <c r="STL17" s="26"/>
      <c r="STM17" s="26"/>
      <c r="STN17" s="26"/>
      <c r="STO17" s="26"/>
      <c r="STP17" s="26"/>
      <c r="STQ17" s="26"/>
      <c r="STR17" s="26"/>
      <c r="STS17" s="26"/>
      <c r="STT17" s="26"/>
      <c r="STU17" s="26"/>
      <c r="STV17" s="26"/>
      <c r="STW17" s="26"/>
      <c r="STX17" s="26"/>
      <c r="STY17" s="26"/>
      <c r="STZ17" s="26"/>
      <c r="SUA17" s="26"/>
      <c r="SUB17" s="26"/>
      <c r="SUC17" s="26"/>
      <c r="SUD17" s="26"/>
      <c r="SUE17" s="26"/>
      <c r="SUF17" s="26"/>
      <c r="SUG17" s="26"/>
      <c r="SUH17" s="26"/>
      <c r="SUI17" s="26"/>
      <c r="SUJ17" s="26"/>
      <c r="SUK17" s="26"/>
      <c r="SUL17" s="26"/>
      <c r="SUM17" s="26"/>
      <c r="SUN17" s="26"/>
      <c r="SUO17" s="26"/>
      <c r="SUP17" s="26"/>
      <c r="SUQ17" s="26"/>
      <c r="SUR17" s="26"/>
      <c r="SUS17" s="26"/>
      <c r="SUT17" s="26"/>
      <c r="SUU17" s="26"/>
      <c r="SUV17" s="26"/>
      <c r="SUW17" s="26"/>
      <c r="SUX17" s="26"/>
      <c r="SUY17" s="26"/>
      <c r="SUZ17" s="26"/>
      <c r="SVA17" s="26"/>
      <c r="SVB17" s="26"/>
      <c r="SVC17" s="26"/>
      <c r="SVD17" s="26"/>
      <c r="SVE17" s="26"/>
      <c r="SVF17" s="26"/>
      <c r="SVG17" s="26"/>
      <c r="SVH17" s="26"/>
      <c r="SVI17" s="26"/>
      <c r="SVJ17" s="26"/>
      <c r="SVK17" s="26"/>
      <c r="SVL17" s="26"/>
      <c r="SVM17" s="26"/>
      <c r="SVN17" s="26"/>
      <c r="SVO17" s="26"/>
      <c r="SVP17" s="26"/>
      <c r="SVQ17" s="26"/>
      <c r="SVR17" s="26"/>
      <c r="SVS17" s="26"/>
      <c r="SVT17" s="26"/>
      <c r="SVU17" s="26"/>
      <c r="SVV17" s="26"/>
      <c r="SVW17" s="26"/>
      <c r="SVX17" s="26"/>
      <c r="SVY17" s="26"/>
      <c r="SVZ17" s="26"/>
      <c r="SWA17" s="26"/>
      <c r="SWB17" s="26"/>
      <c r="SWC17" s="26"/>
      <c r="SWD17" s="26"/>
      <c r="SWE17" s="26"/>
      <c r="SWF17" s="26"/>
      <c r="SWG17" s="26"/>
      <c r="SWH17" s="26"/>
      <c r="SWI17" s="26"/>
      <c r="SWJ17" s="26"/>
      <c r="SWK17" s="26"/>
      <c r="SWL17" s="26"/>
      <c r="SWM17" s="26"/>
      <c r="SWN17" s="26"/>
      <c r="SWO17" s="26"/>
      <c r="SWP17" s="26"/>
      <c r="SWQ17" s="26"/>
      <c r="SWR17" s="26"/>
      <c r="SWS17" s="26"/>
      <c r="SWT17" s="26"/>
      <c r="SWU17" s="26"/>
      <c r="SWV17" s="26"/>
      <c r="SWW17" s="26"/>
      <c r="SWX17" s="26"/>
      <c r="SWY17" s="26"/>
      <c r="SWZ17" s="26"/>
      <c r="SXA17" s="26"/>
      <c r="SXB17" s="26"/>
      <c r="SXC17" s="26"/>
      <c r="SXD17" s="26"/>
      <c r="SXE17" s="26"/>
      <c r="SXF17" s="26"/>
      <c r="SXG17" s="26"/>
      <c r="SXH17" s="26"/>
      <c r="SXI17" s="26"/>
      <c r="SXJ17" s="26"/>
      <c r="SXK17" s="26"/>
      <c r="SXL17" s="26"/>
      <c r="SXM17" s="26"/>
      <c r="SXN17" s="26"/>
      <c r="SXO17" s="26"/>
      <c r="SXP17" s="26"/>
      <c r="SXQ17" s="26"/>
      <c r="SXR17" s="26"/>
      <c r="SXS17" s="26"/>
      <c r="SXT17" s="26"/>
      <c r="SXU17" s="26"/>
      <c r="SXV17" s="26"/>
      <c r="SXW17" s="26"/>
      <c r="SXX17" s="26"/>
      <c r="SXY17" s="26"/>
      <c r="SXZ17" s="26"/>
      <c r="SYA17" s="26"/>
      <c r="SYB17" s="26"/>
      <c r="SYC17" s="26"/>
      <c r="SYD17" s="26"/>
      <c r="SYE17" s="26"/>
      <c r="SYF17" s="26"/>
      <c r="SYG17" s="26"/>
      <c r="SYH17" s="26"/>
      <c r="SYI17" s="26"/>
      <c r="SYJ17" s="26"/>
      <c r="SYK17" s="26"/>
      <c r="SYL17" s="26"/>
      <c r="SYM17" s="26"/>
      <c r="SYN17" s="26"/>
      <c r="SYO17" s="26"/>
      <c r="SYP17" s="26"/>
      <c r="SYQ17" s="26"/>
      <c r="SYR17" s="26"/>
      <c r="SYS17" s="26"/>
      <c r="SYT17" s="26"/>
      <c r="SYU17" s="26"/>
      <c r="SYV17" s="26"/>
      <c r="SYW17" s="26"/>
      <c r="SYX17" s="26"/>
      <c r="SYY17" s="26"/>
      <c r="SYZ17" s="26"/>
      <c r="SZA17" s="26"/>
      <c r="SZB17" s="26"/>
      <c r="SZC17" s="26"/>
      <c r="SZD17" s="26"/>
      <c r="SZE17" s="26"/>
      <c r="SZF17" s="26"/>
      <c r="SZG17" s="26"/>
      <c r="SZH17" s="26"/>
      <c r="SZI17" s="26"/>
      <c r="SZJ17" s="26"/>
      <c r="SZK17" s="26"/>
      <c r="SZL17" s="26"/>
      <c r="SZM17" s="26"/>
      <c r="SZN17" s="26"/>
      <c r="SZO17" s="26"/>
      <c r="SZP17" s="26"/>
      <c r="SZQ17" s="26"/>
      <c r="SZR17" s="26"/>
      <c r="SZS17" s="26"/>
      <c r="SZT17" s="26"/>
      <c r="SZU17" s="26"/>
      <c r="SZV17" s="26"/>
      <c r="SZW17" s="26"/>
      <c r="SZX17" s="26"/>
      <c r="SZY17" s="26"/>
      <c r="SZZ17" s="26"/>
      <c r="TAA17" s="26"/>
      <c r="TAB17" s="26"/>
      <c r="TAC17" s="26"/>
      <c r="TAD17" s="26"/>
      <c r="TAE17" s="26"/>
      <c r="TAF17" s="26"/>
      <c r="TAG17" s="26"/>
      <c r="TAH17" s="26"/>
      <c r="TAI17" s="26"/>
      <c r="TAJ17" s="26"/>
      <c r="TAK17" s="26"/>
      <c r="TAL17" s="26"/>
      <c r="TAM17" s="26"/>
      <c r="TAN17" s="26"/>
      <c r="TAO17" s="26"/>
      <c r="TAP17" s="26"/>
      <c r="TAQ17" s="26"/>
      <c r="TAR17" s="26"/>
      <c r="TAS17" s="26"/>
      <c r="TAT17" s="26"/>
      <c r="TAU17" s="26"/>
      <c r="TAV17" s="26"/>
      <c r="TAW17" s="26"/>
      <c r="TAX17" s="26"/>
      <c r="TAY17" s="26"/>
      <c r="TAZ17" s="26"/>
      <c r="TBA17" s="26"/>
      <c r="TBB17" s="26"/>
      <c r="TBC17" s="26"/>
      <c r="TBD17" s="26"/>
      <c r="TBE17" s="26"/>
      <c r="TBF17" s="26"/>
      <c r="TBG17" s="26"/>
      <c r="TBH17" s="26"/>
      <c r="TBI17" s="26"/>
      <c r="TBJ17" s="26"/>
      <c r="TBK17" s="26"/>
      <c r="TBL17" s="26"/>
      <c r="TBM17" s="26"/>
      <c r="TBN17" s="26"/>
      <c r="TBO17" s="26"/>
      <c r="TBP17" s="26"/>
      <c r="TBQ17" s="26"/>
      <c r="TBR17" s="26"/>
      <c r="TBS17" s="26"/>
      <c r="TBT17" s="26"/>
      <c r="TBU17" s="26"/>
      <c r="TBV17" s="26"/>
      <c r="TBW17" s="26"/>
      <c r="TBX17" s="26"/>
      <c r="TBY17" s="26"/>
      <c r="TBZ17" s="26"/>
      <c r="TCA17" s="26"/>
      <c r="TCB17" s="26"/>
      <c r="TCC17" s="26"/>
      <c r="TCD17" s="26"/>
      <c r="TCE17" s="26"/>
      <c r="TCF17" s="26"/>
      <c r="TCG17" s="26"/>
      <c r="TCH17" s="26"/>
      <c r="TCI17" s="26"/>
      <c r="TCJ17" s="26"/>
      <c r="TCK17" s="26"/>
      <c r="TCL17" s="26"/>
      <c r="TCM17" s="26"/>
      <c r="TCN17" s="26"/>
      <c r="TCO17" s="26"/>
      <c r="TCP17" s="26"/>
      <c r="TCQ17" s="26"/>
      <c r="TCR17" s="26"/>
      <c r="TCS17" s="26"/>
      <c r="TCT17" s="26"/>
      <c r="TCU17" s="26"/>
      <c r="TCV17" s="26"/>
      <c r="TCW17" s="26"/>
      <c r="TCX17" s="26"/>
      <c r="TCY17" s="26"/>
      <c r="TCZ17" s="26"/>
      <c r="TDA17" s="26"/>
      <c r="TDB17" s="26"/>
      <c r="TDC17" s="26"/>
      <c r="TDD17" s="26"/>
      <c r="TDE17" s="26"/>
      <c r="TDF17" s="26"/>
      <c r="TDG17" s="26"/>
      <c r="TDH17" s="26"/>
      <c r="TDI17" s="26"/>
      <c r="TDJ17" s="26"/>
      <c r="TDK17" s="26"/>
      <c r="TDL17" s="26"/>
      <c r="TDM17" s="26"/>
      <c r="TDN17" s="26"/>
      <c r="TDO17" s="26"/>
      <c r="TDP17" s="26"/>
      <c r="TDQ17" s="26"/>
      <c r="TDR17" s="26"/>
      <c r="TDS17" s="26"/>
      <c r="TDT17" s="26"/>
      <c r="TDU17" s="26"/>
      <c r="TDV17" s="26"/>
      <c r="TDW17" s="26"/>
      <c r="TDX17" s="26"/>
      <c r="TDY17" s="26"/>
      <c r="TDZ17" s="26"/>
      <c r="TEA17" s="26"/>
      <c r="TEB17" s="26"/>
      <c r="TEC17" s="26"/>
      <c r="TED17" s="26"/>
      <c r="TEE17" s="26"/>
      <c r="TEF17" s="26"/>
      <c r="TEG17" s="26"/>
      <c r="TEH17" s="26"/>
      <c r="TEI17" s="26"/>
      <c r="TEJ17" s="26"/>
      <c r="TEK17" s="26"/>
      <c r="TEL17" s="26"/>
      <c r="TEM17" s="26"/>
      <c r="TEN17" s="26"/>
      <c r="TEO17" s="26"/>
      <c r="TEP17" s="26"/>
      <c r="TEQ17" s="26"/>
      <c r="TER17" s="26"/>
      <c r="TES17" s="26"/>
      <c r="TET17" s="26"/>
      <c r="TEU17" s="26"/>
      <c r="TEV17" s="26"/>
      <c r="TEW17" s="26"/>
      <c r="TEX17" s="26"/>
      <c r="TEY17" s="26"/>
      <c r="TEZ17" s="26"/>
      <c r="TFA17" s="26"/>
      <c r="TFB17" s="26"/>
      <c r="TFC17" s="26"/>
      <c r="TFD17" s="26"/>
      <c r="TFE17" s="26"/>
      <c r="TFF17" s="26"/>
      <c r="TFG17" s="26"/>
      <c r="TFH17" s="26"/>
      <c r="TFI17" s="26"/>
      <c r="TFJ17" s="26"/>
      <c r="TFK17" s="26"/>
      <c r="TFL17" s="26"/>
      <c r="TFM17" s="26"/>
      <c r="TFN17" s="26"/>
      <c r="TFO17" s="26"/>
      <c r="TFP17" s="26"/>
      <c r="TFQ17" s="26"/>
      <c r="TFR17" s="26"/>
      <c r="TFS17" s="26"/>
      <c r="TFT17" s="26"/>
      <c r="TFU17" s="26"/>
      <c r="TFV17" s="26"/>
      <c r="TFW17" s="26"/>
      <c r="TFX17" s="26"/>
      <c r="TFY17" s="26"/>
      <c r="TFZ17" s="26"/>
      <c r="TGA17" s="26"/>
      <c r="TGB17" s="26"/>
      <c r="TGC17" s="26"/>
      <c r="TGD17" s="26"/>
      <c r="TGE17" s="26"/>
      <c r="TGF17" s="26"/>
      <c r="TGG17" s="26"/>
      <c r="TGH17" s="26"/>
      <c r="TGI17" s="26"/>
      <c r="TGJ17" s="26"/>
      <c r="TGK17" s="26"/>
      <c r="TGL17" s="26"/>
      <c r="TGM17" s="26"/>
      <c r="TGN17" s="26"/>
      <c r="TGO17" s="26"/>
      <c r="TGP17" s="26"/>
      <c r="TGQ17" s="26"/>
      <c r="TGR17" s="26"/>
      <c r="TGS17" s="26"/>
      <c r="TGT17" s="26"/>
      <c r="TGU17" s="26"/>
      <c r="TGV17" s="26"/>
      <c r="TGW17" s="26"/>
      <c r="TGX17" s="26"/>
      <c r="TGY17" s="26"/>
      <c r="TGZ17" s="26"/>
      <c r="THA17" s="26"/>
      <c r="THB17" s="26"/>
      <c r="THC17" s="26"/>
      <c r="THD17" s="26"/>
      <c r="THE17" s="26"/>
      <c r="THF17" s="26"/>
      <c r="THG17" s="26"/>
      <c r="THH17" s="26"/>
      <c r="THI17" s="26"/>
      <c r="THJ17" s="26"/>
      <c r="THK17" s="26"/>
      <c r="THL17" s="26"/>
      <c r="THM17" s="26"/>
      <c r="THN17" s="26"/>
      <c r="THO17" s="26"/>
      <c r="THP17" s="26"/>
      <c r="THQ17" s="26"/>
      <c r="THR17" s="26"/>
      <c r="THS17" s="26"/>
      <c r="THT17" s="26"/>
      <c r="THU17" s="26"/>
      <c r="THV17" s="26"/>
      <c r="THW17" s="26"/>
      <c r="THX17" s="26"/>
      <c r="THY17" s="26"/>
      <c r="THZ17" s="26"/>
      <c r="TIA17" s="26"/>
      <c r="TIB17" s="26"/>
      <c r="TIC17" s="26"/>
      <c r="TID17" s="26"/>
      <c r="TIE17" s="26"/>
      <c r="TIF17" s="26"/>
      <c r="TIG17" s="26"/>
      <c r="TIH17" s="26"/>
      <c r="TII17" s="26"/>
      <c r="TIJ17" s="26"/>
      <c r="TIK17" s="26"/>
      <c r="TIL17" s="26"/>
      <c r="TIM17" s="26"/>
      <c r="TIN17" s="26"/>
      <c r="TIO17" s="26"/>
      <c r="TIP17" s="26"/>
      <c r="TIQ17" s="26"/>
      <c r="TIR17" s="26"/>
      <c r="TIS17" s="26"/>
      <c r="TIT17" s="26"/>
      <c r="TIU17" s="26"/>
      <c r="TIV17" s="26"/>
      <c r="TIW17" s="26"/>
      <c r="TIX17" s="26"/>
      <c r="TIY17" s="26"/>
      <c r="TIZ17" s="26"/>
      <c r="TJA17" s="26"/>
      <c r="TJB17" s="26"/>
      <c r="TJC17" s="26"/>
      <c r="TJD17" s="26"/>
      <c r="TJE17" s="26"/>
      <c r="TJF17" s="26"/>
      <c r="TJG17" s="26"/>
      <c r="TJH17" s="26"/>
      <c r="TJI17" s="26"/>
      <c r="TJJ17" s="26"/>
      <c r="TJK17" s="26"/>
      <c r="TJL17" s="26"/>
      <c r="TJM17" s="26"/>
      <c r="TJN17" s="26"/>
      <c r="TJO17" s="26"/>
      <c r="TJP17" s="26"/>
      <c r="TJQ17" s="26"/>
      <c r="TJR17" s="26"/>
      <c r="TJS17" s="26"/>
      <c r="TJT17" s="26"/>
      <c r="TJU17" s="26"/>
      <c r="TJV17" s="26"/>
      <c r="TJW17" s="26"/>
      <c r="TJX17" s="26"/>
      <c r="TJY17" s="26"/>
      <c r="TJZ17" s="26"/>
      <c r="TKA17" s="26"/>
      <c r="TKB17" s="26"/>
      <c r="TKC17" s="26"/>
      <c r="TKD17" s="26"/>
      <c r="TKE17" s="26"/>
      <c r="TKF17" s="26"/>
      <c r="TKG17" s="26"/>
      <c r="TKH17" s="26"/>
      <c r="TKI17" s="26"/>
      <c r="TKJ17" s="26"/>
      <c r="TKK17" s="26"/>
      <c r="TKL17" s="26"/>
      <c r="TKM17" s="26"/>
      <c r="TKN17" s="26"/>
      <c r="TKO17" s="26"/>
      <c r="TKP17" s="26"/>
      <c r="TKQ17" s="26"/>
      <c r="TKR17" s="26"/>
      <c r="TKS17" s="26"/>
      <c r="TKT17" s="26"/>
      <c r="TKU17" s="26"/>
      <c r="TKV17" s="26"/>
      <c r="TKW17" s="26"/>
      <c r="TKX17" s="26"/>
      <c r="TKY17" s="26"/>
      <c r="TKZ17" s="26"/>
      <c r="TLA17" s="26"/>
      <c r="TLB17" s="26"/>
      <c r="TLC17" s="26"/>
      <c r="TLD17" s="26"/>
      <c r="TLE17" s="26"/>
      <c r="TLF17" s="26"/>
      <c r="TLG17" s="26"/>
      <c r="TLH17" s="26"/>
      <c r="TLI17" s="26"/>
      <c r="TLJ17" s="26"/>
      <c r="TLK17" s="26"/>
      <c r="TLL17" s="26"/>
      <c r="TLM17" s="26"/>
      <c r="TLN17" s="26"/>
      <c r="TLO17" s="26"/>
      <c r="TLP17" s="26"/>
      <c r="TLQ17" s="26"/>
      <c r="TLR17" s="26"/>
      <c r="TLS17" s="26"/>
      <c r="TLT17" s="26"/>
      <c r="TLU17" s="26"/>
      <c r="TLV17" s="26"/>
      <c r="TLW17" s="26"/>
      <c r="TLX17" s="26"/>
      <c r="TLY17" s="26"/>
      <c r="TLZ17" s="26"/>
      <c r="TMA17" s="26"/>
      <c r="TMB17" s="26"/>
      <c r="TMC17" s="26"/>
      <c r="TMD17" s="26"/>
      <c r="TME17" s="26"/>
      <c r="TMF17" s="26"/>
      <c r="TMG17" s="26"/>
      <c r="TMH17" s="26"/>
      <c r="TMI17" s="26"/>
      <c r="TMJ17" s="26"/>
      <c r="TMK17" s="26"/>
      <c r="TML17" s="26"/>
      <c r="TMM17" s="26"/>
      <c r="TMN17" s="26"/>
      <c r="TMO17" s="26"/>
      <c r="TMP17" s="26"/>
      <c r="TMQ17" s="26"/>
      <c r="TMR17" s="26"/>
      <c r="TMS17" s="26"/>
      <c r="TMT17" s="26"/>
      <c r="TMU17" s="26"/>
      <c r="TMV17" s="26"/>
      <c r="TMW17" s="26"/>
      <c r="TMX17" s="26"/>
      <c r="TMY17" s="26"/>
      <c r="TMZ17" s="26"/>
      <c r="TNA17" s="26"/>
      <c r="TNB17" s="26"/>
      <c r="TNC17" s="26"/>
      <c r="TND17" s="26"/>
      <c r="TNE17" s="26"/>
      <c r="TNF17" s="26"/>
      <c r="TNG17" s="26"/>
      <c r="TNH17" s="26"/>
      <c r="TNI17" s="26"/>
      <c r="TNJ17" s="26"/>
      <c r="TNK17" s="26"/>
      <c r="TNL17" s="26"/>
      <c r="TNM17" s="26"/>
      <c r="TNN17" s="26"/>
      <c r="TNO17" s="26"/>
      <c r="TNP17" s="26"/>
      <c r="TNQ17" s="26"/>
      <c r="TNR17" s="26"/>
      <c r="TNS17" s="26"/>
      <c r="TNT17" s="26"/>
      <c r="TNU17" s="26"/>
      <c r="TNV17" s="26"/>
      <c r="TNW17" s="26"/>
      <c r="TNX17" s="26"/>
      <c r="TNY17" s="26"/>
      <c r="TNZ17" s="26"/>
      <c r="TOA17" s="26"/>
      <c r="TOB17" s="26"/>
      <c r="TOC17" s="26"/>
      <c r="TOD17" s="26"/>
      <c r="TOE17" s="26"/>
      <c r="TOF17" s="26"/>
      <c r="TOG17" s="26"/>
      <c r="TOH17" s="26"/>
      <c r="TOI17" s="26"/>
      <c r="TOJ17" s="26"/>
      <c r="TOK17" s="26"/>
      <c r="TOL17" s="26"/>
      <c r="TOM17" s="26"/>
      <c r="TON17" s="26"/>
      <c r="TOO17" s="26"/>
      <c r="TOP17" s="26"/>
      <c r="TOQ17" s="26"/>
      <c r="TOR17" s="26"/>
      <c r="TOS17" s="26"/>
      <c r="TOT17" s="26"/>
      <c r="TOU17" s="26"/>
      <c r="TOV17" s="26"/>
      <c r="TOW17" s="26"/>
      <c r="TOX17" s="26"/>
      <c r="TOY17" s="26"/>
      <c r="TOZ17" s="26"/>
      <c r="TPA17" s="26"/>
      <c r="TPB17" s="26"/>
      <c r="TPC17" s="26"/>
      <c r="TPD17" s="26"/>
      <c r="TPE17" s="26"/>
      <c r="TPF17" s="26"/>
      <c r="TPG17" s="26"/>
      <c r="TPH17" s="26"/>
      <c r="TPI17" s="26"/>
      <c r="TPJ17" s="26"/>
      <c r="TPK17" s="26"/>
      <c r="TPL17" s="26"/>
      <c r="TPM17" s="26"/>
      <c r="TPN17" s="26"/>
      <c r="TPO17" s="26"/>
      <c r="TPP17" s="26"/>
      <c r="TPQ17" s="26"/>
      <c r="TPR17" s="26"/>
      <c r="TPS17" s="26"/>
      <c r="TPT17" s="26"/>
      <c r="TPU17" s="26"/>
      <c r="TPV17" s="26"/>
      <c r="TPW17" s="26"/>
      <c r="TPX17" s="26"/>
      <c r="TPY17" s="26"/>
      <c r="TPZ17" s="26"/>
      <c r="TQA17" s="26"/>
      <c r="TQB17" s="26"/>
      <c r="TQC17" s="26"/>
      <c r="TQD17" s="26"/>
      <c r="TQE17" s="26"/>
      <c r="TQF17" s="26"/>
      <c r="TQG17" s="26"/>
      <c r="TQH17" s="26"/>
      <c r="TQI17" s="26"/>
      <c r="TQJ17" s="26"/>
      <c r="TQK17" s="26"/>
      <c r="TQL17" s="26"/>
      <c r="TQM17" s="26"/>
      <c r="TQN17" s="26"/>
      <c r="TQO17" s="26"/>
      <c r="TQP17" s="26"/>
      <c r="TQQ17" s="26"/>
      <c r="TQR17" s="26"/>
      <c r="TQS17" s="26"/>
      <c r="TQT17" s="26"/>
      <c r="TQU17" s="26"/>
      <c r="TQV17" s="26"/>
      <c r="TQW17" s="26"/>
      <c r="TQX17" s="26"/>
      <c r="TQY17" s="26"/>
      <c r="TQZ17" s="26"/>
      <c r="TRA17" s="26"/>
      <c r="TRB17" s="26"/>
      <c r="TRC17" s="26"/>
      <c r="TRD17" s="26"/>
      <c r="TRE17" s="26"/>
      <c r="TRF17" s="26"/>
      <c r="TRG17" s="26"/>
      <c r="TRH17" s="26"/>
      <c r="TRI17" s="26"/>
      <c r="TRJ17" s="26"/>
      <c r="TRK17" s="26"/>
      <c r="TRL17" s="26"/>
      <c r="TRM17" s="26"/>
      <c r="TRN17" s="26"/>
      <c r="TRO17" s="26"/>
      <c r="TRP17" s="26"/>
      <c r="TRQ17" s="26"/>
      <c r="TRR17" s="26"/>
      <c r="TRS17" s="26"/>
      <c r="TRT17" s="26"/>
      <c r="TRU17" s="26"/>
      <c r="TRV17" s="26"/>
      <c r="TRW17" s="26"/>
      <c r="TRX17" s="26"/>
      <c r="TRY17" s="26"/>
      <c r="TRZ17" s="26"/>
      <c r="TSA17" s="26"/>
      <c r="TSB17" s="26"/>
      <c r="TSC17" s="26"/>
      <c r="TSD17" s="26"/>
      <c r="TSE17" s="26"/>
      <c r="TSF17" s="26"/>
      <c r="TSG17" s="26"/>
      <c r="TSH17" s="26"/>
      <c r="TSI17" s="26"/>
      <c r="TSJ17" s="26"/>
      <c r="TSK17" s="26"/>
      <c r="TSL17" s="26"/>
      <c r="TSM17" s="26"/>
      <c r="TSN17" s="26"/>
      <c r="TSO17" s="26"/>
      <c r="TSP17" s="26"/>
      <c r="TSQ17" s="26"/>
      <c r="TSR17" s="26"/>
      <c r="TSS17" s="26"/>
      <c r="TST17" s="26"/>
      <c r="TSU17" s="26"/>
      <c r="TSV17" s="26"/>
      <c r="TSW17" s="26"/>
      <c r="TSX17" s="26"/>
      <c r="TSY17" s="26"/>
      <c r="TSZ17" s="26"/>
      <c r="TTA17" s="26"/>
      <c r="TTB17" s="26"/>
      <c r="TTC17" s="26"/>
      <c r="TTD17" s="26"/>
      <c r="TTE17" s="26"/>
      <c r="TTF17" s="26"/>
      <c r="TTG17" s="26"/>
      <c r="TTH17" s="26"/>
      <c r="TTI17" s="26"/>
      <c r="TTJ17" s="26"/>
      <c r="TTK17" s="26"/>
      <c r="TTL17" s="26"/>
      <c r="TTM17" s="26"/>
      <c r="TTN17" s="26"/>
      <c r="TTO17" s="26"/>
      <c r="TTP17" s="26"/>
      <c r="TTQ17" s="26"/>
      <c r="TTR17" s="26"/>
      <c r="TTS17" s="26"/>
      <c r="TTT17" s="26"/>
      <c r="TTU17" s="26"/>
      <c r="TTV17" s="26"/>
      <c r="TTW17" s="26"/>
      <c r="TTX17" s="26"/>
      <c r="TTY17" s="26"/>
      <c r="TTZ17" s="26"/>
      <c r="TUA17" s="26"/>
      <c r="TUB17" s="26"/>
      <c r="TUC17" s="26"/>
      <c r="TUD17" s="26"/>
      <c r="TUE17" s="26"/>
      <c r="TUF17" s="26"/>
      <c r="TUG17" s="26"/>
      <c r="TUH17" s="26"/>
      <c r="TUI17" s="26"/>
      <c r="TUJ17" s="26"/>
      <c r="TUK17" s="26"/>
      <c r="TUL17" s="26"/>
      <c r="TUM17" s="26"/>
      <c r="TUN17" s="26"/>
      <c r="TUO17" s="26"/>
      <c r="TUP17" s="26"/>
      <c r="TUQ17" s="26"/>
      <c r="TUR17" s="26"/>
      <c r="TUS17" s="26"/>
      <c r="TUT17" s="26"/>
      <c r="TUU17" s="26"/>
      <c r="TUV17" s="26"/>
      <c r="TUW17" s="26"/>
      <c r="TUX17" s="26"/>
      <c r="TUY17" s="26"/>
      <c r="TUZ17" s="26"/>
      <c r="TVA17" s="26"/>
      <c r="TVB17" s="26"/>
      <c r="TVC17" s="26"/>
      <c r="TVD17" s="26"/>
      <c r="TVE17" s="26"/>
      <c r="TVF17" s="26"/>
      <c r="TVG17" s="26"/>
      <c r="TVH17" s="26"/>
      <c r="TVI17" s="26"/>
      <c r="TVJ17" s="26"/>
      <c r="TVK17" s="26"/>
      <c r="TVL17" s="26"/>
      <c r="TVM17" s="26"/>
      <c r="TVN17" s="26"/>
      <c r="TVO17" s="26"/>
      <c r="TVP17" s="26"/>
      <c r="TVQ17" s="26"/>
      <c r="TVR17" s="26"/>
      <c r="TVS17" s="26"/>
      <c r="TVT17" s="26"/>
      <c r="TVU17" s="26"/>
      <c r="TVV17" s="26"/>
      <c r="TVW17" s="26"/>
      <c r="TVX17" s="26"/>
      <c r="TVY17" s="26"/>
      <c r="TVZ17" s="26"/>
      <c r="TWA17" s="26"/>
      <c r="TWB17" s="26"/>
      <c r="TWC17" s="26"/>
      <c r="TWD17" s="26"/>
      <c r="TWE17" s="26"/>
      <c r="TWF17" s="26"/>
      <c r="TWG17" s="26"/>
      <c r="TWH17" s="26"/>
      <c r="TWI17" s="26"/>
      <c r="TWJ17" s="26"/>
      <c r="TWK17" s="26"/>
      <c r="TWL17" s="26"/>
      <c r="TWM17" s="26"/>
      <c r="TWN17" s="26"/>
      <c r="TWO17" s="26"/>
      <c r="TWP17" s="26"/>
      <c r="TWQ17" s="26"/>
      <c r="TWR17" s="26"/>
      <c r="TWS17" s="26"/>
      <c r="TWT17" s="26"/>
      <c r="TWU17" s="26"/>
      <c r="TWV17" s="26"/>
      <c r="TWW17" s="26"/>
      <c r="TWX17" s="26"/>
      <c r="TWY17" s="26"/>
      <c r="TWZ17" s="26"/>
      <c r="TXA17" s="26"/>
      <c r="TXB17" s="26"/>
      <c r="TXC17" s="26"/>
      <c r="TXD17" s="26"/>
      <c r="TXE17" s="26"/>
      <c r="TXF17" s="26"/>
      <c r="TXG17" s="26"/>
      <c r="TXH17" s="26"/>
      <c r="TXI17" s="26"/>
      <c r="TXJ17" s="26"/>
      <c r="TXK17" s="26"/>
      <c r="TXL17" s="26"/>
      <c r="TXM17" s="26"/>
      <c r="TXN17" s="26"/>
      <c r="TXO17" s="26"/>
      <c r="TXP17" s="26"/>
      <c r="TXQ17" s="26"/>
      <c r="TXR17" s="26"/>
      <c r="TXS17" s="26"/>
      <c r="TXT17" s="26"/>
      <c r="TXU17" s="26"/>
      <c r="TXV17" s="26"/>
      <c r="TXW17" s="26"/>
      <c r="TXX17" s="26"/>
      <c r="TXY17" s="26"/>
      <c r="TXZ17" s="26"/>
      <c r="TYA17" s="26"/>
      <c r="TYB17" s="26"/>
      <c r="TYC17" s="26"/>
      <c r="TYD17" s="26"/>
      <c r="TYE17" s="26"/>
      <c r="TYF17" s="26"/>
      <c r="TYG17" s="26"/>
      <c r="TYH17" s="26"/>
      <c r="TYI17" s="26"/>
      <c r="TYJ17" s="26"/>
      <c r="TYK17" s="26"/>
      <c r="TYL17" s="26"/>
      <c r="TYM17" s="26"/>
      <c r="TYN17" s="26"/>
      <c r="TYO17" s="26"/>
      <c r="TYP17" s="26"/>
      <c r="TYQ17" s="26"/>
      <c r="TYR17" s="26"/>
      <c r="TYS17" s="26"/>
      <c r="TYT17" s="26"/>
      <c r="TYU17" s="26"/>
      <c r="TYV17" s="26"/>
      <c r="TYW17" s="26"/>
      <c r="TYX17" s="26"/>
      <c r="TYY17" s="26"/>
      <c r="TYZ17" s="26"/>
      <c r="TZA17" s="26"/>
      <c r="TZB17" s="26"/>
      <c r="TZC17" s="26"/>
      <c r="TZD17" s="26"/>
      <c r="TZE17" s="26"/>
      <c r="TZF17" s="26"/>
      <c r="TZG17" s="26"/>
      <c r="TZH17" s="26"/>
      <c r="TZI17" s="26"/>
      <c r="TZJ17" s="26"/>
      <c r="TZK17" s="26"/>
      <c r="TZL17" s="26"/>
      <c r="TZM17" s="26"/>
      <c r="TZN17" s="26"/>
      <c r="TZO17" s="26"/>
      <c r="TZP17" s="26"/>
      <c r="TZQ17" s="26"/>
      <c r="TZR17" s="26"/>
      <c r="TZS17" s="26"/>
      <c r="TZT17" s="26"/>
      <c r="TZU17" s="26"/>
      <c r="TZV17" s="26"/>
      <c r="TZW17" s="26"/>
      <c r="TZX17" s="26"/>
      <c r="TZY17" s="26"/>
      <c r="TZZ17" s="26"/>
      <c r="UAA17" s="26"/>
      <c r="UAB17" s="26"/>
      <c r="UAC17" s="26"/>
      <c r="UAD17" s="26"/>
      <c r="UAE17" s="26"/>
      <c r="UAF17" s="26"/>
      <c r="UAG17" s="26"/>
      <c r="UAH17" s="26"/>
      <c r="UAI17" s="26"/>
      <c r="UAJ17" s="26"/>
      <c r="UAK17" s="26"/>
      <c r="UAL17" s="26"/>
      <c r="UAM17" s="26"/>
      <c r="UAN17" s="26"/>
      <c r="UAO17" s="26"/>
      <c r="UAP17" s="26"/>
      <c r="UAQ17" s="26"/>
      <c r="UAR17" s="26"/>
      <c r="UAS17" s="26"/>
      <c r="UAT17" s="26"/>
      <c r="UAU17" s="26"/>
      <c r="UAV17" s="26"/>
      <c r="UAW17" s="26"/>
      <c r="UAX17" s="26"/>
      <c r="UAY17" s="26"/>
      <c r="UAZ17" s="26"/>
      <c r="UBA17" s="26"/>
      <c r="UBB17" s="26"/>
      <c r="UBC17" s="26"/>
      <c r="UBD17" s="26"/>
      <c r="UBE17" s="26"/>
      <c r="UBF17" s="26"/>
      <c r="UBG17" s="26"/>
      <c r="UBH17" s="26"/>
      <c r="UBI17" s="26"/>
      <c r="UBJ17" s="26"/>
      <c r="UBK17" s="26"/>
      <c r="UBL17" s="26"/>
      <c r="UBM17" s="26"/>
      <c r="UBN17" s="26"/>
      <c r="UBO17" s="26"/>
      <c r="UBP17" s="26"/>
      <c r="UBQ17" s="26"/>
      <c r="UBR17" s="26"/>
      <c r="UBS17" s="26"/>
      <c r="UBT17" s="26"/>
      <c r="UBU17" s="26"/>
      <c r="UBV17" s="26"/>
      <c r="UBW17" s="26"/>
      <c r="UBX17" s="26"/>
      <c r="UBY17" s="26"/>
      <c r="UBZ17" s="26"/>
      <c r="UCA17" s="26"/>
      <c r="UCB17" s="26"/>
      <c r="UCC17" s="26"/>
      <c r="UCD17" s="26"/>
      <c r="UCE17" s="26"/>
      <c r="UCF17" s="26"/>
      <c r="UCG17" s="26"/>
      <c r="UCH17" s="26"/>
      <c r="UCI17" s="26"/>
      <c r="UCJ17" s="26"/>
      <c r="UCK17" s="26"/>
      <c r="UCL17" s="26"/>
      <c r="UCM17" s="26"/>
      <c r="UCN17" s="26"/>
      <c r="UCO17" s="26"/>
      <c r="UCP17" s="26"/>
      <c r="UCQ17" s="26"/>
      <c r="UCR17" s="26"/>
      <c r="UCS17" s="26"/>
      <c r="UCT17" s="26"/>
      <c r="UCU17" s="26"/>
      <c r="UCV17" s="26"/>
      <c r="UCW17" s="26"/>
      <c r="UCX17" s="26"/>
      <c r="UCY17" s="26"/>
      <c r="UCZ17" s="26"/>
      <c r="UDA17" s="26"/>
      <c r="UDB17" s="26"/>
      <c r="UDC17" s="26"/>
      <c r="UDD17" s="26"/>
      <c r="UDE17" s="26"/>
      <c r="UDF17" s="26"/>
      <c r="UDG17" s="26"/>
      <c r="UDH17" s="26"/>
      <c r="UDI17" s="26"/>
      <c r="UDJ17" s="26"/>
      <c r="UDK17" s="26"/>
      <c r="UDL17" s="26"/>
      <c r="UDM17" s="26"/>
      <c r="UDN17" s="26"/>
      <c r="UDO17" s="26"/>
      <c r="UDP17" s="26"/>
      <c r="UDQ17" s="26"/>
      <c r="UDR17" s="26"/>
      <c r="UDS17" s="26"/>
      <c r="UDT17" s="26"/>
      <c r="UDU17" s="26"/>
      <c r="UDV17" s="26"/>
      <c r="UDW17" s="26"/>
      <c r="UDX17" s="26"/>
      <c r="UDY17" s="26"/>
      <c r="UDZ17" s="26"/>
      <c r="UEA17" s="26"/>
      <c r="UEB17" s="26"/>
      <c r="UEC17" s="26"/>
      <c r="UED17" s="26"/>
      <c r="UEE17" s="26"/>
      <c r="UEF17" s="26"/>
      <c r="UEG17" s="26"/>
      <c r="UEH17" s="26"/>
      <c r="UEI17" s="26"/>
      <c r="UEJ17" s="26"/>
      <c r="UEK17" s="26"/>
      <c r="UEL17" s="26"/>
      <c r="UEM17" s="26"/>
      <c r="UEN17" s="26"/>
      <c r="UEO17" s="26"/>
      <c r="UEP17" s="26"/>
      <c r="UEQ17" s="26"/>
      <c r="UER17" s="26"/>
      <c r="UES17" s="26"/>
      <c r="UET17" s="26"/>
      <c r="UEU17" s="26"/>
      <c r="UEV17" s="26"/>
      <c r="UEW17" s="26"/>
      <c r="UEX17" s="26"/>
      <c r="UEY17" s="26"/>
      <c r="UEZ17" s="26"/>
      <c r="UFA17" s="26"/>
      <c r="UFB17" s="26"/>
      <c r="UFC17" s="26"/>
      <c r="UFD17" s="26"/>
      <c r="UFE17" s="26"/>
      <c r="UFF17" s="26"/>
      <c r="UFG17" s="26"/>
      <c r="UFH17" s="26"/>
      <c r="UFI17" s="26"/>
      <c r="UFJ17" s="26"/>
      <c r="UFK17" s="26"/>
      <c r="UFL17" s="26"/>
      <c r="UFM17" s="26"/>
      <c r="UFN17" s="26"/>
      <c r="UFO17" s="26"/>
      <c r="UFP17" s="26"/>
      <c r="UFQ17" s="26"/>
      <c r="UFR17" s="26"/>
      <c r="UFS17" s="26"/>
      <c r="UFT17" s="26"/>
      <c r="UFU17" s="26"/>
      <c r="UFV17" s="26"/>
      <c r="UFW17" s="26"/>
      <c r="UFX17" s="26"/>
      <c r="UFY17" s="26"/>
      <c r="UFZ17" s="26"/>
      <c r="UGA17" s="26"/>
      <c r="UGB17" s="26"/>
      <c r="UGC17" s="26"/>
      <c r="UGD17" s="26"/>
      <c r="UGE17" s="26"/>
      <c r="UGF17" s="26"/>
      <c r="UGG17" s="26"/>
      <c r="UGH17" s="26"/>
      <c r="UGI17" s="26"/>
      <c r="UGJ17" s="26"/>
      <c r="UGK17" s="26"/>
      <c r="UGL17" s="26"/>
      <c r="UGM17" s="26"/>
      <c r="UGN17" s="26"/>
      <c r="UGO17" s="26"/>
      <c r="UGP17" s="26"/>
      <c r="UGQ17" s="26"/>
      <c r="UGR17" s="26"/>
      <c r="UGS17" s="26"/>
      <c r="UGT17" s="26"/>
      <c r="UGU17" s="26"/>
      <c r="UGV17" s="26"/>
      <c r="UGW17" s="26"/>
      <c r="UGX17" s="26"/>
      <c r="UGY17" s="26"/>
      <c r="UGZ17" s="26"/>
      <c r="UHA17" s="26"/>
      <c r="UHB17" s="26"/>
      <c r="UHC17" s="26"/>
      <c r="UHD17" s="26"/>
      <c r="UHE17" s="26"/>
      <c r="UHF17" s="26"/>
      <c r="UHG17" s="26"/>
      <c r="UHH17" s="26"/>
      <c r="UHI17" s="26"/>
      <c r="UHJ17" s="26"/>
      <c r="UHK17" s="26"/>
      <c r="UHL17" s="26"/>
      <c r="UHM17" s="26"/>
      <c r="UHN17" s="26"/>
      <c r="UHO17" s="26"/>
      <c r="UHP17" s="26"/>
      <c r="UHQ17" s="26"/>
      <c r="UHR17" s="26"/>
      <c r="UHS17" s="26"/>
      <c r="UHT17" s="26"/>
      <c r="UHU17" s="26"/>
      <c r="UHV17" s="26"/>
      <c r="UHW17" s="26"/>
      <c r="UHX17" s="26"/>
      <c r="UHY17" s="26"/>
      <c r="UHZ17" s="26"/>
      <c r="UIA17" s="26"/>
      <c r="UIB17" s="26"/>
      <c r="UIC17" s="26"/>
      <c r="UID17" s="26"/>
      <c r="UIE17" s="26"/>
      <c r="UIF17" s="26"/>
      <c r="UIG17" s="26"/>
      <c r="UIH17" s="26"/>
      <c r="UII17" s="26"/>
      <c r="UIJ17" s="26"/>
      <c r="UIK17" s="26"/>
      <c r="UIL17" s="26"/>
      <c r="UIM17" s="26"/>
      <c r="UIN17" s="26"/>
      <c r="UIO17" s="26"/>
      <c r="UIP17" s="26"/>
      <c r="UIQ17" s="26"/>
      <c r="UIR17" s="26"/>
      <c r="UIS17" s="26"/>
      <c r="UIT17" s="26"/>
      <c r="UIU17" s="26"/>
      <c r="UIV17" s="26"/>
      <c r="UIW17" s="26"/>
      <c r="UIX17" s="26"/>
      <c r="UIY17" s="26"/>
      <c r="UIZ17" s="26"/>
      <c r="UJA17" s="26"/>
      <c r="UJB17" s="26"/>
      <c r="UJC17" s="26"/>
      <c r="UJD17" s="26"/>
      <c r="UJE17" s="26"/>
      <c r="UJF17" s="26"/>
      <c r="UJG17" s="26"/>
      <c r="UJH17" s="26"/>
      <c r="UJI17" s="26"/>
      <c r="UJJ17" s="26"/>
      <c r="UJK17" s="26"/>
      <c r="UJL17" s="26"/>
      <c r="UJM17" s="26"/>
      <c r="UJN17" s="26"/>
      <c r="UJO17" s="26"/>
      <c r="UJP17" s="26"/>
      <c r="UJQ17" s="26"/>
      <c r="UJR17" s="26"/>
      <c r="UJS17" s="26"/>
      <c r="UJT17" s="26"/>
      <c r="UJU17" s="26"/>
      <c r="UJV17" s="26"/>
      <c r="UJW17" s="26"/>
      <c r="UJX17" s="26"/>
      <c r="UJY17" s="26"/>
      <c r="UJZ17" s="26"/>
      <c r="UKA17" s="26"/>
      <c r="UKB17" s="26"/>
      <c r="UKC17" s="26"/>
      <c r="UKD17" s="26"/>
      <c r="UKE17" s="26"/>
      <c r="UKF17" s="26"/>
      <c r="UKG17" s="26"/>
      <c r="UKH17" s="26"/>
      <c r="UKI17" s="26"/>
      <c r="UKJ17" s="26"/>
      <c r="UKK17" s="26"/>
      <c r="UKL17" s="26"/>
      <c r="UKM17" s="26"/>
      <c r="UKN17" s="26"/>
      <c r="UKO17" s="26"/>
      <c r="UKP17" s="26"/>
      <c r="UKQ17" s="26"/>
      <c r="UKR17" s="26"/>
      <c r="UKS17" s="26"/>
      <c r="UKT17" s="26"/>
      <c r="UKU17" s="26"/>
      <c r="UKV17" s="26"/>
      <c r="UKW17" s="26"/>
      <c r="UKX17" s="26"/>
      <c r="UKY17" s="26"/>
      <c r="UKZ17" s="26"/>
      <c r="ULA17" s="26"/>
      <c r="ULB17" s="26"/>
      <c r="ULC17" s="26"/>
      <c r="ULD17" s="26"/>
      <c r="ULE17" s="26"/>
      <c r="ULF17" s="26"/>
      <c r="ULG17" s="26"/>
      <c r="ULH17" s="26"/>
      <c r="ULI17" s="26"/>
      <c r="ULJ17" s="26"/>
      <c r="ULK17" s="26"/>
      <c r="ULL17" s="26"/>
      <c r="ULM17" s="26"/>
      <c r="ULN17" s="26"/>
      <c r="ULO17" s="26"/>
      <c r="ULP17" s="26"/>
      <c r="ULQ17" s="26"/>
      <c r="ULR17" s="26"/>
      <c r="ULS17" s="26"/>
      <c r="ULT17" s="26"/>
      <c r="ULU17" s="26"/>
      <c r="ULV17" s="26"/>
      <c r="ULW17" s="26"/>
      <c r="ULX17" s="26"/>
      <c r="ULY17" s="26"/>
      <c r="ULZ17" s="26"/>
      <c r="UMA17" s="26"/>
      <c r="UMB17" s="26"/>
      <c r="UMC17" s="26"/>
      <c r="UMD17" s="26"/>
      <c r="UME17" s="26"/>
      <c r="UMF17" s="26"/>
      <c r="UMG17" s="26"/>
      <c r="UMH17" s="26"/>
      <c r="UMI17" s="26"/>
      <c r="UMJ17" s="26"/>
      <c r="UMK17" s="26"/>
      <c r="UML17" s="26"/>
      <c r="UMM17" s="26"/>
      <c r="UMN17" s="26"/>
      <c r="UMO17" s="26"/>
      <c r="UMP17" s="26"/>
      <c r="UMQ17" s="26"/>
      <c r="UMR17" s="26"/>
      <c r="UMS17" s="26"/>
      <c r="UMT17" s="26"/>
      <c r="UMU17" s="26"/>
      <c r="UMV17" s="26"/>
      <c r="UMW17" s="26"/>
      <c r="UMX17" s="26"/>
      <c r="UMY17" s="26"/>
      <c r="UMZ17" s="26"/>
      <c r="UNA17" s="26"/>
      <c r="UNB17" s="26"/>
      <c r="UNC17" s="26"/>
      <c r="UND17" s="26"/>
      <c r="UNE17" s="26"/>
      <c r="UNF17" s="26"/>
      <c r="UNG17" s="26"/>
      <c r="UNH17" s="26"/>
      <c r="UNI17" s="26"/>
      <c r="UNJ17" s="26"/>
      <c r="UNK17" s="26"/>
      <c r="UNL17" s="26"/>
      <c r="UNM17" s="26"/>
      <c r="UNN17" s="26"/>
      <c r="UNO17" s="26"/>
      <c r="UNP17" s="26"/>
      <c r="UNQ17" s="26"/>
      <c r="UNR17" s="26"/>
      <c r="UNS17" s="26"/>
      <c r="UNT17" s="26"/>
      <c r="UNU17" s="26"/>
      <c r="UNV17" s="26"/>
      <c r="UNW17" s="26"/>
      <c r="UNX17" s="26"/>
      <c r="UNY17" s="26"/>
      <c r="UNZ17" s="26"/>
      <c r="UOA17" s="26"/>
      <c r="UOB17" s="26"/>
      <c r="UOC17" s="26"/>
      <c r="UOD17" s="26"/>
      <c r="UOE17" s="26"/>
      <c r="UOF17" s="26"/>
      <c r="UOG17" s="26"/>
      <c r="UOH17" s="26"/>
      <c r="UOI17" s="26"/>
      <c r="UOJ17" s="26"/>
      <c r="UOK17" s="26"/>
      <c r="UOL17" s="26"/>
      <c r="UOM17" s="26"/>
      <c r="UON17" s="26"/>
      <c r="UOO17" s="26"/>
      <c r="UOP17" s="26"/>
      <c r="UOQ17" s="26"/>
      <c r="UOR17" s="26"/>
      <c r="UOS17" s="26"/>
      <c r="UOT17" s="26"/>
      <c r="UOU17" s="26"/>
      <c r="UOV17" s="26"/>
      <c r="UOW17" s="26"/>
      <c r="UOX17" s="26"/>
      <c r="UOY17" s="26"/>
      <c r="UOZ17" s="26"/>
      <c r="UPA17" s="26"/>
      <c r="UPB17" s="26"/>
      <c r="UPC17" s="26"/>
      <c r="UPD17" s="26"/>
      <c r="UPE17" s="26"/>
      <c r="UPF17" s="26"/>
      <c r="UPG17" s="26"/>
      <c r="UPH17" s="26"/>
      <c r="UPI17" s="26"/>
      <c r="UPJ17" s="26"/>
      <c r="UPK17" s="26"/>
      <c r="UPL17" s="26"/>
      <c r="UPM17" s="26"/>
      <c r="UPN17" s="26"/>
      <c r="UPO17" s="26"/>
      <c r="UPP17" s="26"/>
      <c r="UPQ17" s="26"/>
      <c r="UPR17" s="26"/>
      <c r="UPS17" s="26"/>
      <c r="UPT17" s="26"/>
      <c r="UPU17" s="26"/>
      <c r="UPV17" s="26"/>
      <c r="UPW17" s="26"/>
      <c r="UPX17" s="26"/>
      <c r="UPY17" s="26"/>
      <c r="UPZ17" s="26"/>
      <c r="UQA17" s="26"/>
      <c r="UQB17" s="26"/>
      <c r="UQC17" s="26"/>
      <c r="UQD17" s="26"/>
      <c r="UQE17" s="26"/>
      <c r="UQF17" s="26"/>
      <c r="UQG17" s="26"/>
      <c r="UQH17" s="26"/>
      <c r="UQI17" s="26"/>
      <c r="UQJ17" s="26"/>
      <c r="UQK17" s="26"/>
      <c r="UQL17" s="26"/>
      <c r="UQM17" s="26"/>
      <c r="UQN17" s="26"/>
      <c r="UQO17" s="26"/>
      <c r="UQP17" s="26"/>
      <c r="UQQ17" s="26"/>
      <c r="UQR17" s="26"/>
      <c r="UQS17" s="26"/>
      <c r="UQT17" s="26"/>
      <c r="UQU17" s="26"/>
      <c r="UQV17" s="26"/>
      <c r="UQW17" s="26"/>
      <c r="UQX17" s="26"/>
      <c r="UQY17" s="26"/>
      <c r="UQZ17" s="26"/>
      <c r="URA17" s="26"/>
      <c r="URB17" s="26"/>
      <c r="URC17" s="26"/>
      <c r="URD17" s="26"/>
      <c r="URE17" s="26"/>
      <c r="URF17" s="26"/>
      <c r="URG17" s="26"/>
      <c r="URH17" s="26"/>
      <c r="URI17" s="26"/>
      <c r="URJ17" s="26"/>
      <c r="URK17" s="26"/>
      <c r="URL17" s="26"/>
      <c r="URM17" s="26"/>
      <c r="URN17" s="26"/>
      <c r="URO17" s="26"/>
      <c r="URP17" s="26"/>
      <c r="URQ17" s="26"/>
      <c r="URR17" s="26"/>
      <c r="URS17" s="26"/>
      <c r="URT17" s="26"/>
      <c r="URU17" s="26"/>
      <c r="URV17" s="26"/>
      <c r="URW17" s="26"/>
      <c r="URX17" s="26"/>
      <c r="URY17" s="26"/>
      <c r="URZ17" s="26"/>
      <c r="USA17" s="26"/>
      <c r="USB17" s="26"/>
      <c r="USC17" s="26"/>
      <c r="USD17" s="26"/>
      <c r="USE17" s="26"/>
      <c r="USF17" s="26"/>
      <c r="USG17" s="26"/>
      <c r="USH17" s="26"/>
      <c r="USI17" s="26"/>
      <c r="USJ17" s="26"/>
      <c r="USK17" s="26"/>
      <c r="USL17" s="26"/>
      <c r="USM17" s="26"/>
      <c r="USN17" s="26"/>
      <c r="USO17" s="26"/>
      <c r="USP17" s="26"/>
      <c r="USQ17" s="26"/>
      <c r="USR17" s="26"/>
      <c r="USS17" s="26"/>
      <c r="UST17" s="26"/>
      <c r="USU17" s="26"/>
      <c r="USV17" s="26"/>
      <c r="USW17" s="26"/>
      <c r="USX17" s="26"/>
      <c r="USY17" s="26"/>
      <c r="USZ17" s="26"/>
      <c r="UTA17" s="26"/>
      <c r="UTB17" s="26"/>
      <c r="UTC17" s="26"/>
      <c r="UTD17" s="26"/>
      <c r="UTE17" s="26"/>
      <c r="UTF17" s="26"/>
      <c r="UTG17" s="26"/>
      <c r="UTH17" s="26"/>
      <c r="UTI17" s="26"/>
      <c r="UTJ17" s="26"/>
      <c r="UTK17" s="26"/>
      <c r="UTL17" s="26"/>
      <c r="UTM17" s="26"/>
      <c r="UTN17" s="26"/>
      <c r="UTO17" s="26"/>
      <c r="UTP17" s="26"/>
      <c r="UTQ17" s="26"/>
      <c r="UTR17" s="26"/>
      <c r="UTS17" s="26"/>
      <c r="UTT17" s="26"/>
      <c r="UTU17" s="26"/>
      <c r="UTV17" s="26"/>
      <c r="UTW17" s="26"/>
      <c r="UTX17" s="26"/>
      <c r="UTY17" s="26"/>
      <c r="UTZ17" s="26"/>
      <c r="UUA17" s="26"/>
      <c r="UUB17" s="26"/>
      <c r="UUC17" s="26"/>
      <c r="UUD17" s="26"/>
      <c r="UUE17" s="26"/>
      <c r="UUF17" s="26"/>
      <c r="UUG17" s="26"/>
      <c r="UUH17" s="26"/>
      <c r="UUI17" s="26"/>
      <c r="UUJ17" s="26"/>
      <c r="UUK17" s="26"/>
      <c r="UUL17" s="26"/>
      <c r="UUM17" s="26"/>
      <c r="UUN17" s="26"/>
      <c r="UUO17" s="26"/>
      <c r="UUP17" s="26"/>
      <c r="UUQ17" s="26"/>
      <c r="UUR17" s="26"/>
      <c r="UUS17" s="26"/>
      <c r="UUT17" s="26"/>
      <c r="UUU17" s="26"/>
      <c r="UUV17" s="26"/>
      <c r="UUW17" s="26"/>
      <c r="UUX17" s="26"/>
      <c r="UUY17" s="26"/>
      <c r="UUZ17" s="26"/>
      <c r="UVA17" s="26"/>
      <c r="UVB17" s="26"/>
      <c r="UVC17" s="26"/>
      <c r="UVD17" s="26"/>
      <c r="UVE17" s="26"/>
      <c r="UVF17" s="26"/>
      <c r="UVG17" s="26"/>
      <c r="UVH17" s="26"/>
      <c r="UVI17" s="26"/>
      <c r="UVJ17" s="26"/>
      <c r="UVK17" s="26"/>
      <c r="UVL17" s="26"/>
      <c r="UVM17" s="26"/>
      <c r="UVN17" s="26"/>
      <c r="UVO17" s="26"/>
      <c r="UVP17" s="26"/>
      <c r="UVQ17" s="26"/>
      <c r="UVR17" s="26"/>
      <c r="UVS17" s="26"/>
      <c r="UVT17" s="26"/>
      <c r="UVU17" s="26"/>
      <c r="UVV17" s="26"/>
      <c r="UVW17" s="26"/>
      <c r="UVX17" s="26"/>
      <c r="UVY17" s="26"/>
      <c r="UVZ17" s="26"/>
      <c r="UWA17" s="26"/>
      <c r="UWB17" s="26"/>
      <c r="UWC17" s="26"/>
      <c r="UWD17" s="26"/>
      <c r="UWE17" s="26"/>
      <c r="UWF17" s="26"/>
      <c r="UWG17" s="26"/>
      <c r="UWH17" s="26"/>
      <c r="UWI17" s="26"/>
      <c r="UWJ17" s="26"/>
      <c r="UWK17" s="26"/>
      <c r="UWL17" s="26"/>
      <c r="UWM17" s="26"/>
      <c r="UWN17" s="26"/>
      <c r="UWO17" s="26"/>
      <c r="UWP17" s="26"/>
      <c r="UWQ17" s="26"/>
      <c r="UWR17" s="26"/>
      <c r="UWS17" s="26"/>
      <c r="UWT17" s="26"/>
      <c r="UWU17" s="26"/>
      <c r="UWV17" s="26"/>
      <c r="UWW17" s="26"/>
      <c r="UWX17" s="26"/>
      <c r="UWY17" s="26"/>
      <c r="UWZ17" s="26"/>
      <c r="UXA17" s="26"/>
      <c r="UXB17" s="26"/>
      <c r="UXC17" s="26"/>
      <c r="UXD17" s="26"/>
      <c r="UXE17" s="26"/>
      <c r="UXF17" s="26"/>
      <c r="UXG17" s="26"/>
      <c r="UXH17" s="26"/>
      <c r="UXI17" s="26"/>
      <c r="UXJ17" s="26"/>
      <c r="UXK17" s="26"/>
      <c r="UXL17" s="26"/>
      <c r="UXM17" s="26"/>
      <c r="UXN17" s="26"/>
      <c r="UXO17" s="26"/>
      <c r="UXP17" s="26"/>
      <c r="UXQ17" s="26"/>
      <c r="UXR17" s="26"/>
      <c r="UXS17" s="26"/>
      <c r="UXT17" s="26"/>
      <c r="UXU17" s="26"/>
      <c r="UXV17" s="26"/>
      <c r="UXW17" s="26"/>
      <c r="UXX17" s="26"/>
      <c r="UXY17" s="26"/>
      <c r="UXZ17" s="26"/>
      <c r="UYA17" s="26"/>
      <c r="UYB17" s="26"/>
      <c r="UYC17" s="26"/>
      <c r="UYD17" s="26"/>
      <c r="UYE17" s="26"/>
      <c r="UYF17" s="26"/>
      <c r="UYG17" s="26"/>
      <c r="UYH17" s="26"/>
      <c r="UYI17" s="26"/>
      <c r="UYJ17" s="26"/>
      <c r="UYK17" s="26"/>
      <c r="UYL17" s="26"/>
      <c r="UYM17" s="26"/>
      <c r="UYN17" s="26"/>
      <c r="UYO17" s="26"/>
      <c r="UYP17" s="26"/>
      <c r="UYQ17" s="26"/>
      <c r="UYR17" s="26"/>
      <c r="UYS17" s="26"/>
      <c r="UYT17" s="26"/>
      <c r="UYU17" s="26"/>
      <c r="UYV17" s="26"/>
      <c r="UYW17" s="26"/>
      <c r="UYX17" s="26"/>
      <c r="UYY17" s="26"/>
      <c r="UYZ17" s="26"/>
      <c r="UZA17" s="26"/>
      <c r="UZB17" s="26"/>
      <c r="UZC17" s="26"/>
      <c r="UZD17" s="26"/>
      <c r="UZE17" s="26"/>
      <c r="UZF17" s="26"/>
      <c r="UZG17" s="26"/>
      <c r="UZH17" s="26"/>
      <c r="UZI17" s="26"/>
      <c r="UZJ17" s="26"/>
      <c r="UZK17" s="26"/>
      <c r="UZL17" s="26"/>
      <c r="UZM17" s="26"/>
      <c r="UZN17" s="26"/>
      <c r="UZO17" s="26"/>
      <c r="UZP17" s="26"/>
      <c r="UZQ17" s="26"/>
      <c r="UZR17" s="26"/>
      <c r="UZS17" s="26"/>
      <c r="UZT17" s="26"/>
      <c r="UZU17" s="26"/>
      <c r="UZV17" s="26"/>
      <c r="UZW17" s="26"/>
      <c r="UZX17" s="26"/>
      <c r="UZY17" s="26"/>
      <c r="UZZ17" s="26"/>
      <c r="VAA17" s="26"/>
      <c r="VAB17" s="26"/>
      <c r="VAC17" s="26"/>
      <c r="VAD17" s="26"/>
      <c r="VAE17" s="26"/>
      <c r="VAF17" s="26"/>
      <c r="VAG17" s="26"/>
      <c r="VAH17" s="26"/>
      <c r="VAI17" s="26"/>
      <c r="VAJ17" s="26"/>
      <c r="VAK17" s="26"/>
      <c r="VAL17" s="26"/>
      <c r="VAM17" s="26"/>
      <c r="VAN17" s="26"/>
      <c r="VAO17" s="26"/>
      <c r="VAP17" s="26"/>
      <c r="VAQ17" s="26"/>
      <c r="VAR17" s="26"/>
      <c r="VAS17" s="26"/>
      <c r="VAT17" s="26"/>
      <c r="VAU17" s="26"/>
      <c r="VAV17" s="26"/>
      <c r="VAW17" s="26"/>
      <c r="VAX17" s="26"/>
      <c r="VAY17" s="26"/>
      <c r="VAZ17" s="26"/>
      <c r="VBA17" s="26"/>
      <c r="VBB17" s="26"/>
      <c r="VBC17" s="26"/>
      <c r="VBD17" s="26"/>
      <c r="VBE17" s="26"/>
      <c r="VBF17" s="26"/>
      <c r="VBG17" s="26"/>
      <c r="VBH17" s="26"/>
      <c r="VBI17" s="26"/>
      <c r="VBJ17" s="26"/>
      <c r="VBK17" s="26"/>
      <c r="VBL17" s="26"/>
      <c r="VBM17" s="26"/>
      <c r="VBN17" s="26"/>
      <c r="VBO17" s="26"/>
      <c r="VBP17" s="26"/>
      <c r="VBQ17" s="26"/>
      <c r="VBR17" s="26"/>
      <c r="VBS17" s="26"/>
      <c r="VBT17" s="26"/>
      <c r="VBU17" s="26"/>
      <c r="VBV17" s="26"/>
      <c r="VBW17" s="26"/>
      <c r="VBX17" s="26"/>
      <c r="VBY17" s="26"/>
      <c r="VBZ17" s="26"/>
      <c r="VCA17" s="26"/>
      <c r="VCB17" s="26"/>
      <c r="VCC17" s="26"/>
      <c r="VCD17" s="26"/>
      <c r="VCE17" s="26"/>
      <c r="VCF17" s="26"/>
      <c r="VCG17" s="26"/>
      <c r="VCH17" s="26"/>
      <c r="VCI17" s="26"/>
      <c r="VCJ17" s="26"/>
      <c r="VCK17" s="26"/>
      <c r="VCL17" s="26"/>
      <c r="VCM17" s="26"/>
      <c r="VCN17" s="26"/>
      <c r="VCO17" s="26"/>
      <c r="VCP17" s="26"/>
      <c r="VCQ17" s="26"/>
      <c r="VCR17" s="26"/>
      <c r="VCS17" s="26"/>
      <c r="VCT17" s="26"/>
      <c r="VCU17" s="26"/>
      <c r="VCV17" s="26"/>
      <c r="VCW17" s="26"/>
      <c r="VCX17" s="26"/>
      <c r="VCY17" s="26"/>
      <c r="VCZ17" s="26"/>
      <c r="VDA17" s="26"/>
      <c r="VDB17" s="26"/>
      <c r="VDC17" s="26"/>
      <c r="VDD17" s="26"/>
      <c r="VDE17" s="26"/>
      <c r="VDF17" s="26"/>
      <c r="VDG17" s="26"/>
      <c r="VDH17" s="26"/>
      <c r="VDI17" s="26"/>
      <c r="VDJ17" s="26"/>
      <c r="VDK17" s="26"/>
      <c r="VDL17" s="26"/>
      <c r="VDM17" s="26"/>
      <c r="VDN17" s="26"/>
      <c r="VDO17" s="26"/>
      <c r="VDP17" s="26"/>
      <c r="VDQ17" s="26"/>
      <c r="VDR17" s="26"/>
      <c r="VDS17" s="26"/>
      <c r="VDT17" s="26"/>
      <c r="VDU17" s="26"/>
      <c r="VDV17" s="26"/>
      <c r="VDW17" s="26"/>
      <c r="VDX17" s="26"/>
      <c r="VDY17" s="26"/>
      <c r="VDZ17" s="26"/>
      <c r="VEA17" s="26"/>
      <c r="VEB17" s="26"/>
      <c r="VEC17" s="26"/>
      <c r="VED17" s="26"/>
      <c r="VEE17" s="26"/>
      <c r="VEF17" s="26"/>
      <c r="VEG17" s="26"/>
      <c r="VEH17" s="26"/>
      <c r="VEI17" s="26"/>
      <c r="VEJ17" s="26"/>
      <c r="VEK17" s="26"/>
      <c r="VEL17" s="26"/>
      <c r="VEM17" s="26"/>
      <c r="VEN17" s="26"/>
      <c r="VEO17" s="26"/>
      <c r="VEP17" s="26"/>
      <c r="VEQ17" s="26"/>
      <c r="VER17" s="26"/>
      <c r="VES17" s="26"/>
      <c r="VET17" s="26"/>
      <c r="VEU17" s="26"/>
      <c r="VEV17" s="26"/>
      <c r="VEW17" s="26"/>
      <c r="VEX17" s="26"/>
      <c r="VEY17" s="26"/>
      <c r="VEZ17" s="26"/>
      <c r="VFA17" s="26"/>
      <c r="VFB17" s="26"/>
      <c r="VFC17" s="26"/>
      <c r="VFD17" s="26"/>
      <c r="VFE17" s="26"/>
      <c r="VFF17" s="26"/>
      <c r="VFG17" s="26"/>
      <c r="VFH17" s="26"/>
      <c r="VFI17" s="26"/>
      <c r="VFJ17" s="26"/>
      <c r="VFK17" s="26"/>
      <c r="VFL17" s="26"/>
      <c r="VFM17" s="26"/>
      <c r="VFN17" s="26"/>
      <c r="VFO17" s="26"/>
      <c r="VFP17" s="26"/>
      <c r="VFQ17" s="26"/>
      <c r="VFR17" s="26"/>
      <c r="VFS17" s="26"/>
      <c r="VFT17" s="26"/>
      <c r="VFU17" s="26"/>
      <c r="VFV17" s="26"/>
      <c r="VFW17" s="26"/>
      <c r="VFX17" s="26"/>
      <c r="VFY17" s="26"/>
      <c r="VFZ17" s="26"/>
      <c r="VGA17" s="26"/>
      <c r="VGB17" s="26"/>
      <c r="VGC17" s="26"/>
      <c r="VGD17" s="26"/>
      <c r="VGE17" s="26"/>
      <c r="VGF17" s="26"/>
      <c r="VGG17" s="26"/>
      <c r="VGH17" s="26"/>
      <c r="VGI17" s="26"/>
      <c r="VGJ17" s="26"/>
      <c r="VGK17" s="26"/>
      <c r="VGL17" s="26"/>
      <c r="VGM17" s="26"/>
      <c r="VGN17" s="26"/>
      <c r="VGO17" s="26"/>
      <c r="VGP17" s="26"/>
      <c r="VGQ17" s="26"/>
      <c r="VGR17" s="26"/>
      <c r="VGS17" s="26"/>
      <c r="VGT17" s="26"/>
      <c r="VGU17" s="26"/>
      <c r="VGV17" s="26"/>
      <c r="VGW17" s="26"/>
      <c r="VGX17" s="26"/>
      <c r="VGY17" s="26"/>
      <c r="VGZ17" s="26"/>
      <c r="VHA17" s="26"/>
      <c r="VHB17" s="26"/>
      <c r="VHC17" s="26"/>
      <c r="VHD17" s="26"/>
      <c r="VHE17" s="26"/>
      <c r="VHF17" s="26"/>
      <c r="VHG17" s="26"/>
      <c r="VHH17" s="26"/>
      <c r="VHI17" s="26"/>
      <c r="VHJ17" s="26"/>
      <c r="VHK17" s="26"/>
      <c r="VHL17" s="26"/>
      <c r="VHM17" s="26"/>
      <c r="VHN17" s="26"/>
      <c r="VHO17" s="26"/>
      <c r="VHP17" s="26"/>
      <c r="VHQ17" s="26"/>
      <c r="VHR17" s="26"/>
      <c r="VHS17" s="26"/>
      <c r="VHT17" s="26"/>
      <c r="VHU17" s="26"/>
      <c r="VHV17" s="26"/>
      <c r="VHW17" s="26"/>
      <c r="VHX17" s="26"/>
      <c r="VHY17" s="26"/>
      <c r="VHZ17" s="26"/>
      <c r="VIA17" s="26"/>
      <c r="VIB17" s="26"/>
      <c r="VIC17" s="26"/>
      <c r="VID17" s="26"/>
      <c r="VIE17" s="26"/>
      <c r="VIF17" s="26"/>
      <c r="VIG17" s="26"/>
      <c r="VIH17" s="26"/>
      <c r="VII17" s="26"/>
      <c r="VIJ17" s="26"/>
      <c r="VIK17" s="26"/>
      <c r="VIL17" s="26"/>
      <c r="VIM17" s="26"/>
      <c r="VIN17" s="26"/>
      <c r="VIO17" s="26"/>
      <c r="VIP17" s="26"/>
      <c r="VIQ17" s="26"/>
      <c r="VIR17" s="26"/>
      <c r="VIS17" s="26"/>
      <c r="VIT17" s="26"/>
      <c r="VIU17" s="26"/>
      <c r="VIV17" s="26"/>
      <c r="VIW17" s="26"/>
      <c r="VIX17" s="26"/>
      <c r="VIY17" s="26"/>
      <c r="VIZ17" s="26"/>
      <c r="VJA17" s="26"/>
      <c r="VJB17" s="26"/>
      <c r="VJC17" s="26"/>
      <c r="VJD17" s="26"/>
      <c r="VJE17" s="26"/>
      <c r="VJF17" s="26"/>
      <c r="VJG17" s="26"/>
      <c r="VJH17" s="26"/>
      <c r="VJI17" s="26"/>
      <c r="VJJ17" s="26"/>
      <c r="VJK17" s="26"/>
      <c r="VJL17" s="26"/>
      <c r="VJM17" s="26"/>
      <c r="VJN17" s="26"/>
      <c r="VJO17" s="26"/>
      <c r="VJP17" s="26"/>
      <c r="VJQ17" s="26"/>
      <c r="VJR17" s="26"/>
      <c r="VJS17" s="26"/>
      <c r="VJT17" s="26"/>
      <c r="VJU17" s="26"/>
      <c r="VJV17" s="26"/>
      <c r="VJW17" s="26"/>
      <c r="VJX17" s="26"/>
      <c r="VJY17" s="26"/>
      <c r="VJZ17" s="26"/>
      <c r="VKA17" s="26"/>
      <c r="VKB17" s="26"/>
      <c r="VKC17" s="26"/>
      <c r="VKD17" s="26"/>
      <c r="VKE17" s="26"/>
      <c r="VKF17" s="26"/>
      <c r="VKG17" s="26"/>
      <c r="VKH17" s="26"/>
      <c r="VKI17" s="26"/>
      <c r="VKJ17" s="26"/>
      <c r="VKK17" s="26"/>
      <c r="VKL17" s="26"/>
      <c r="VKM17" s="26"/>
      <c r="VKN17" s="26"/>
      <c r="VKO17" s="26"/>
      <c r="VKP17" s="26"/>
      <c r="VKQ17" s="26"/>
      <c r="VKR17" s="26"/>
      <c r="VKS17" s="26"/>
      <c r="VKT17" s="26"/>
      <c r="VKU17" s="26"/>
      <c r="VKV17" s="26"/>
      <c r="VKW17" s="26"/>
      <c r="VKX17" s="26"/>
      <c r="VKY17" s="26"/>
      <c r="VKZ17" s="26"/>
      <c r="VLA17" s="26"/>
      <c r="VLB17" s="26"/>
      <c r="VLC17" s="26"/>
      <c r="VLD17" s="26"/>
      <c r="VLE17" s="26"/>
      <c r="VLF17" s="26"/>
      <c r="VLG17" s="26"/>
      <c r="VLH17" s="26"/>
      <c r="VLI17" s="26"/>
      <c r="VLJ17" s="26"/>
      <c r="VLK17" s="26"/>
      <c r="VLL17" s="26"/>
      <c r="VLM17" s="26"/>
      <c r="VLN17" s="26"/>
      <c r="VLO17" s="26"/>
      <c r="VLP17" s="26"/>
      <c r="VLQ17" s="26"/>
      <c r="VLR17" s="26"/>
      <c r="VLS17" s="26"/>
      <c r="VLT17" s="26"/>
      <c r="VLU17" s="26"/>
      <c r="VLV17" s="26"/>
      <c r="VLW17" s="26"/>
      <c r="VLX17" s="26"/>
      <c r="VLY17" s="26"/>
      <c r="VLZ17" s="26"/>
      <c r="VMA17" s="26"/>
      <c r="VMB17" s="26"/>
      <c r="VMC17" s="26"/>
      <c r="VMD17" s="26"/>
      <c r="VME17" s="26"/>
      <c r="VMF17" s="26"/>
      <c r="VMG17" s="26"/>
      <c r="VMH17" s="26"/>
      <c r="VMI17" s="26"/>
      <c r="VMJ17" s="26"/>
      <c r="VMK17" s="26"/>
      <c r="VML17" s="26"/>
      <c r="VMM17" s="26"/>
      <c r="VMN17" s="26"/>
      <c r="VMO17" s="26"/>
      <c r="VMP17" s="26"/>
      <c r="VMQ17" s="26"/>
      <c r="VMR17" s="26"/>
      <c r="VMS17" s="26"/>
      <c r="VMT17" s="26"/>
      <c r="VMU17" s="26"/>
      <c r="VMV17" s="26"/>
      <c r="VMW17" s="26"/>
      <c r="VMX17" s="26"/>
      <c r="VMY17" s="26"/>
      <c r="VMZ17" s="26"/>
      <c r="VNA17" s="26"/>
      <c r="VNB17" s="26"/>
      <c r="VNC17" s="26"/>
      <c r="VND17" s="26"/>
      <c r="VNE17" s="26"/>
      <c r="VNF17" s="26"/>
      <c r="VNG17" s="26"/>
      <c r="VNH17" s="26"/>
      <c r="VNI17" s="26"/>
      <c r="VNJ17" s="26"/>
      <c r="VNK17" s="26"/>
      <c r="VNL17" s="26"/>
      <c r="VNM17" s="26"/>
      <c r="VNN17" s="26"/>
      <c r="VNO17" s="26"/>
      <c r="VNP17" s="26"/>
      <c r="VNQ17" s="26"/>
      <c r="VNR17" s="26"/>
      <c r="VNS17" s="26"/>
      <c r="VNT17" s="26"/>
      <c r="VNU17" s="26"/>
      <c r="VNV17" s="26"/>
      <c r="VNW17" s="26"/>
      <c r="VNX17" s="26"/>
      <c r="VNY17" s="26"/>
      <c r="VNZ17" s="26"/>
      <c r="VOA17" s="26"/>
      <c r="VOB17" s="26"/>
      <c r="VOC17" s="26"/>
      <c r="VOD17" s="26"/>
      <c r="VOE17" s="26"/>
      <c r="VOF17" s="26"/>
      <c r="VOG17" s="26"/>
      <c r="VOH17" s="26"/>
      <c r="VOI17" s="26"/>
      <c r="VOJ17" s="26"/>
      <c r="VOK17" s="26"/>
      <c r="VOL17" s="26"/>
      <c r="VOM17" s="26"/>
      <c r="VON17" s="26"/>
      <c r="VOO17" s="26"/>
      <c r="VOP17" s="26"/>
      <c r="VOQ17" s="26"/>
      <c r="VOR17" s="26"/>
      <c r="VOS17" s="26"/>
      <c r="VOT17" s="26"/>
      <c r="VOU17" s="26"/>
      <c r="VOV17" s="26"/>
      <c r="VOW17" s="26"/>
      <c r="VOX17" s="26"/>
      <c r="VOY17" s="26"/>
      <c r="VOZ17" s="26"/>
      <c r="VPA17" s="26"/>
      <c r="VPB17" s="26"/>
      <c r="VPC17" s="26"/>
      <c r="VPD17" s="26"/>
      <c r="VPE17" s="26"/>
      <c r="VPF17" s="26"/>
      <c r="VPG17" s="26"/>
      <c r="VPH17" s="26"/>
      <c r="VPI17" s="26"/>
      <c r="VPJ17" s="26"/>
      <c r="VPK17" s="26"/>
      <c r="VPL17" s="26"/>
      <c r="VPM17" s="26"/>
      <c r="VPN17" s="26"/>
      <c r="VPO17" s="26"/>
      <c r="VPP17" s="26"/>
      <c r="VPQ17" s="26"/>
      <c r="VPR17" s="26"/>
      <c r="VPS17" s="26"/>
      <c r="VPT17" s="26"/>
      <c r="VPU17" s="26"/>
      <c r="VPV17" s="26"/>
      <c r="VPW17" s="26"/>
      <c r="VPX17" s="26"/>
      <c r="VPY17" s="26"/>
      <c r="VPZ17" s="26"/>
      <c r="VQA17" s="26"/>
      <c r="VQB17" s="26"/>
      <c r="VQC17" s="26"/>
      <c r="VQD17" s="26"/>
      <c r="VQE17" s="26"/>
      <c r="VQF17" s="26"/>
      <c r="VQG17" s="26"/>
      <c r="VQH17" s="26"/>
      <c r="VQI17" s="26"/>
      <c r="VQJ17" s="26"/>
      <c r="VQK17" s="26"/>
      <c r="VQL17" s="26"/>
      <c r="VQM17" s="26"/>
      <c r="VQN17" s="26"/>
      <c r="VQO17" s="26"/>
      <c r="VQP17" s="26"/>
      <c r="VQQ17" s="26"/>
      <c r="VQR17" s="26"/>
      <c r="VQS17" s="26"/>
      <c r="VQT17" s="26"/>
      <c r="VQU17" s="26"/>
      <c r="VQV17" s="26"/>
      <c r="VQW17" s="26"/>
      <c r="VQX17" s="26"/>
      <c r="VQY17" s="26"/>
      <c r="VQZ17" s="26"/>
      <c r="VRA17" s="26"/>
      <c r="VRB17" s="26"/>
      <c r="VRC17" s="26"/>
      <c r="VRD17" s="26"/>
      <c r="VRE17" s="26"/>
      <c r="VRF17" s="26"/>
      <c r="VRG17" s="26"/>
      <c r="VRH17" s="26"/>
      <c r="VRI17" s="26"/>
      <c r="VRJ17" s="26"/>
      <c r="VRK17" s="26"/>
      <c r="VRL17" s="26"/>
      <c r="VRM17" s="26"/>
      <c r="VRN17" s="26"/>
      <c r="VRO17" s="26"/>
      <c r="VRP17" s="26"/>
      <c r="VRQ17" s="26"/>
      <c r="VRR17" s="26"/>
      <c r="VRS17" s="26"/>
      <c r="VRT17" s="26"/>
      <c r="VRU17" s="26"/>
      <c r="VRV17" s="26"/>
      <c r="VRW17" s="26"/>
      <c r="VRX17" s="26"/>
      <c r="VRY17" s="26"/>
      <c r="VRZ17" s="26"/>
      <c r="VSA17" s="26"/>
      <c r="VSB17" s="26"/>
      <c r="VSC17" s="26"/>
      <c r="VSD17" s="26"/>
      <c r="VSE17" s="26"/>
      <c r="VSF17" s="26"/>
      <c r="VSG17" s="26"/>
      <c r="VSH17" s="26"/>
      <c r="VSI17" s="26"/>
      <c r="VSJ17" s="26"/>
      <c r="VSK17" s="26"/>
      <c r="VSL17" s="26"/>
      <c r="VSM17" s="26"/>
      <c r="VSN17" s="26"/>
      <c r="VSO17" s="26"/>
      <c r="VSP17" s="26"/>
      <c r="VSQ17" s="26"/>
      <c r="VSR17" s="26"/>
      <c r="VSS17" s="26"/>
      <c r="VST17" s="26"/>
      <c r="VSU17" s="26"/>
      <c r="VSV17" s="26"/>
      <c r="VSW17" s="26"/>
      <c r="VSX17" s="26"/>
      <c r="VSY17" s="26"/>
      <c r="VSZ17" s="26"/>
      <c r="VTA17" s="26"/>
      <c r="VTB17" s="26"/>
      <c r="VTC17" s="26"/>
      <c r="VTD17" s="26"/>
      <c r="VTE17" s="26"/>
      <c r="VTF17" s="26"/>
      <c r="VTG17" s="26"/>
      <c r="VTH17" s="26"/>
      <c r="VTI17" s="26"/>
      <c r="VTJ17" s="26"/>
      <c r="VTK17" s="26"/>
      <c r="VTL17" s="26"/>
      <c r="VTM17" s="26"/>
      <c r="VTN17" s="26"/>
      <c r="VTO17" s="26"/>
      <c r="VTP17" s="26"/>
      <c r="VTQ17" s="26"/>
      <c r="VTR17" s="26"/>
      <c r="VTS17" s="26"/>
      <c r="VTT17" s="26"/>
      <c r="VTU17" s="26"/>
      <c r="VTV17" s="26"/>
      <c r="VTW17" s="26"/>
      <c r="VTX17" s="26"/>
      <c r="VTY17" s="26"/>
      <c r="VTZ17" s="26"/>
      <c r="VUA17" s="26"/>
      <c r="VUB17" s="26"/>
      <c r="VUC17" s="26"/>
      <c r="VUD17" s="26"/>
      <c r="VUE17" s="26"/>
      <c r="VUF17" s="26"/>
      <c r="VUG17" s="26"/>
      <c r="VUH17" s="26"/>
      <c r="VUI17" s="26"/>
      <c r="VUJ17" s="26"/>
      <c r="VUK17" s="26"/>
      <c r="VUL17" s="26"/>
      <c r="VUM17" s="26"/>
      <c r="VUN17" s="26"/>
      <c r="VUO17" s="26"/>
      <c r="VUP17" s="26"/>
      <c r="VUQ17" s="26"/>
      <c r="VUR17" s="26"/>
      <c r="VUS17" s="26"/>
      <c r="VUT17" s="26"/>
      <c r="VUU17" s="26"/>
      <c r="VUV17" s="26"/>
      <c r="VUW17" s="26"/>
      <c r="VUX17" s="26"/>
      <c r="VUY17" s="26"/>
      <c r="VUZ17" s="26"/>
      <c r="VVA17" s="26"/>
      <c r="VVB17" s="26"/>
      <c r="VVC17" s="26"/>
      <c r="VVD17" s="26"/>
      <c r="VVE17" s="26"/>
      <c r="VVF17" s="26"/>
      <c r="VVG17" s="26"/>
      <c r="VVH17" s="26"/>
      <c r="VVI17" s="26"/>
      <c r="VVJ17" s="26"/>
      <c r="VVK17" s="26"/>
      <c r="VVL17" s="26"/>
      <c r="VVM17" s="26"/>
      <c r="VVN17" s="26"/>
      <c r="VVO17" s="26"/>
      <c r="VVP17" s="26"/>
      <c r="VVQ17" s="26"/>
      <c r="VVR17" s="26"/>
      <c r="VVS17" s="26"/>
      <c r="VVT17" s="26"/>
      <c r="VVU17" s="26"/>
      <c r="VVV17" s="26"/>
      <c r="VVW17" s="26"/>
      <c r="VVX17" s="26"/>
      <c r="VVY17" s="26"/>
      <c r="VVZ17" s="26"/>
      <c r="VWA17" s="26"/>
      <c r="VWB17" s="26"/>
      <c r="VWC17" s="26"/>
      <c r="VWD17" s="26"/>
      <c r="VWE17" s="26"/>
      <c r="VWF17" s="26"/>
      <c r="VWG17" s="26"/>
      <c r="VWH17" s="26"/>
      <c r="VWI17" s="26"/>
      <c r="VWJ17" s="26"/>
      <c r="VWK17" s="26"/>
      <c r="VWL17" s="26"/>
      <c r="VWM17" s="26"/>
      <c r="VWN17" s="26"/>
      <c r="VWO17" s="26"/>
      <c r="VWP17" s="26"/>
      <c r="VWQ17" s="26"/>
      <c r="VWR17" s="26"/>
      <c r="VWS17" s="26"/>
      <c r="VWT17" s="26"/>
      <c r="VWU17" s="26"/>
      <c r="VWV17" s="26"/>
      <c r="VWW17" s="26"/>
      <c r="VWX17" s="26"/>
      <c r="VWY17" s="26"/>
      <c r="VWZ17" s="26"/>
      <c r="VXA17" s="26"/>
      <c r="VXB17" s="26"/>
      <c r="VXC17" s="26"/>
      <c r="VXD17" s="26"/>
      <c r="VXE17" s="26"/>
      <c r="VXF17" s="26"/>
      <c r="VXG17" s="26"/>
      <c r="VXH17" s="26"/>
      <c r="VXI17" s="26"/>
      <c r="VXJ17" s="26"/>
      <c r="VXK17" s="26"/>
      <c r="VXL17" s="26"/>
      <c r="VXM17" s="26"/>
      <c r="VXN17" s="26"/>
      <c r="VXO17" s="26"/>
      <c r="VXP17" s="26"/>
      <c r="VXQ17" s="26"/>
      <c r="VXR17" s="26"/>
      <c r="VXS17" s="26"/>
      <c r="VXT17" s="26"/>
      <c r="VXU17" s="26"/>
      <c r="VXV17" s="26"/>
      <c r="VXW17" s="26"/>
      <c r="VXX17" s="26"/>
      <c r="VXY17" s="26"/>
      <c r="VXZ17" s="26"/>
      <c r="VYA17" s="26"/>
      <c r="VYB17" s="26"/>
      <c r="VYC17" s="26"/>
      <c r="VYD17" s="26"/>
      <c r="VYE17" s="26"/>
      <c r="VYF17" s="26"/>
      <c r="VYG17" s="26"/>
      <c r="VYH17" s="26"/>
      <c r="VYI17" s="26"/>
      <c r="VYJ17" s="26"/>
      <c r="VYK17" s="26"/>
      <c r="VYL17" s="26"/>
      <c r="VYM17" s="26"/>
      <c r="VYN17" s="26"/>
      <c r="VYO17" s="26"/>
      <c r="VYP17" s="26"/>
      <c r="VYQ17" s="26"/>
      <c r="VYR17" s="26"/>
      <c r="VYS17" s="26"/>
      <c r="VYT17" s="26"/>
      <c r="VYU17" s="26"/>
      <c r="VYV17" s="26"/>
      <c r="VYW17" s="26"/>
      <c r="VYX17" s="26"/>
      <c r="VYY17" s="26"/>
      <c r="VYZ17" s="26"/>
      <c r="VZA17" s="26"/>
      <c r="VZB17" s="26"/>
      <c r="VZC17" s="26"/>
      <c r="VZD17" s="26"/>
      <c r="VZE17" s="26"/>
      <c r="VZF17" s="26"/>
      <c r="VZG17" s="26"/>
      <c r="VZH17" s="26"/>
      <c r="VZI17" s="26"/>
      <c r="VZJ17" s="26"/>
      <c r="VZK17" s="26"/>
      <c r="VZL17" s="26"/>
      <c r="VZM17" s="26"/>
      <c r="VZN17" s="26"/>
      <c r="VZO17" s="26"/>
      <c r="VZP17" s="26"/>
      <c r="VZQ17" s="26"/>
      <c r="VZR17" s="26"/>
      <c r="VZS17" s="26"/>
      <c r="VZT17" s="26"/>
      <c r="VZU17" s="26"/>
      <c r="VZV17" s="26"/>
      <c r="VZW17" s="26"/>
      <c r="VZX17" s="26"/>
      <c r="VZY17" s="26"/>
      <c r="VZZ17" s="26"/>
      <c r="WAA17" s="26"/>
      <c r="WAB17" s="26"/>
      <c r="WAC17" s="26"/>
      <c r="WAD17" s="26"/>
      <c r="WAE17" s="26"/>
      <c r="WAF17" s="26"/>
      <c r="WAG17" s="26"/>
      <c r="WAH17" s="26"/>
      <c r="WAI17" s="26"/>
      <c r="WAJ17" s="26"/>
      <c r="WAK17" s="26"/>
      <c r="WAL17" s="26"/>
      <c r="WAM17" s="26"/>
      <c r="WAN17" s="26"/>
      <c r="WAO17" s="26"/>
      <c r="WAP17" s="26"/>
      <c r="WAQ17" s="26"/>
      <c r="WAR17" s="26"/>
      <c r="WAS17" s="26"/>
      <c r="WAT17" s="26"/>
      <c r="WAU17" s="26"/>
      <c r="WAV17" s="26"/>
      <c r="WAW17" s="26"/>
      <c r="WAX17" s="26"/>
      <c r="WAY17" s="26"/>
      <c r="WAZ17" s="26"/>
      <c r="WBA17" s="26"/>
      <c r="WBB17" s="26"/>
      <c r="WBC17" s="26"/>
      <c r="WBD17" s="26"/>
      <c r="WBE17" s="26"/>
      <c r="WBF17" s="26"/>
      <c r="WBG17" s="26"/>
      <c r="WBH17" s="26"/>
      <c r="WBI17" s="26"/>
      <c r="WBJ17" s="26"/>
      <c r="WBK17" s="26"/>
      <c r="WBL17" s="26"/>
      <c r="WBM17" s="26"/>
      <c r="WBN17" s="26"/>
      <c r="WBO17" s="26"/>
      <c r="WBP17" s="26"/>
      <c r="WBQ17" s="26"/>
      <c r="WBR17" s="26"/>
      <c r="WBS17" s="26"/>
      <c r="WBT17" s="26"/>
      <c r="WBU17" s="26"/>
      <c r="WBV17" s="26"/>
      <c r="WBW17" s="26"/>
      <c r="WBX17" s="26"/>
      <c r="WBY17" s="26"/>
      <c r="WBZ17" s="26"/>
      <c r="WCA17" s="26"/>
      <c r="WCB17" s="26"/>
      <c r="WCC17" s="26"/>
      <c r="WCD17" s="26"/>
      <c r="WCE17" s="26"/>
      <c r="WCF17" s="26"/>
      <c r="WCG17" s="26"/>
      <c r="WCH17" s="26"/>
      <c r="WCI17" s="26"/>
      <c r="WCJ17" s="26"/>
      <c r="WCK17" s="26"/>
      <c r="WCL17" s="26"/>
      <c r="WCM17" s="26"/>
      <c r="WCN17" s="26"/>
      <c r="WCO17" s="26"/>
      <c r="WCP17" s="26"/>
      <c r="WCQ17" s="26"/>
      <c r="WCR17" s="26"/>
      <c r="WCS17" s="26"/>
      <c r="WCT17" s="26"/>
      <c r="WCU17" s="26"/>
      <c r="WCV17" s="26"/>
      <c r="WCW17" s="26"/>
      <c r="WCX17" s="26"/>
      <c r="WCY17" s="26"/>
      <c r="WCZ17" s="26"/>
      <c r="WDA17" s="26"/>
      <c r="WDB17" s="26"/>
      <c r="WDC17" s="26"/>
      <c r="WDD17" s="26"/>
      <c r="WDE17" s="26"/>
      <c r="WDF17" s="26"/>
      <c r="WDG17" s="26"/>
      <c r="WDH17" s="26"/>
      <c r="WDI17" s="26"/>
      <c r="WDJ17" s="26"/>
      <c r="WDK17" s="26"/>
      <c r="WDL17" s="26"/>
      <c r="WDM17" s="26"/>
      <c r="WDN17" s="26"/>
      <c r="WDO17" s="26"/>
      <c r="WDP17" s="26"/>
      <c r="WDQ17" s="26"/>
      <c r="WDR17" s="26"/>
      <c r="WDS17" s="26"/>
      <c r="WDT17" s="26"/>
      <c r="WDU17" s="26"/>
      <c r="WDV17" s="26"/>
      <c r="WDW17" s="26"/>
      <c r="WDX17" s="26"/>
      <c r="WDY17" s="26"/>
      <c r="WDZ17" s="26"/>
      <c r="WEA17" s="26"/>
      <c r="WEB17" s="26"/>
      <c r="WEC17" s="26"/>
      <c r="WED17" s="26"/>
      <c r="WEE17" s="26"/>
      <c r="WEF17" s="26"/>
      <c r="WEG17" s="26"/>
      <c r="WEH17" s="26"/>
      <c r="WEI17" s="26"/>
      <c r="WEJ17" s="26"/>
      <c r="WEK17" s="26"/>
      <c r="WEL17" s="26"/>
      <c r="WEM17" s="26"/>
      <c r="WEN17" s="26"/>
      <c r="WEO17" s="26"/>
      <c r="WEP17" s="26"/>
      <c r="WEQ17" s="26"/>
      <c r="WER17" s="26"/>
      <c r="WES17" s="26"/>
      <c r="WET17" s="26"/>
      <c r="WEU17" s="26"/>
      <c r="WEV17" s="26"/>
      <c r="WEW17" s="26"/>
      <c r="WEX17" s="26"/>
      <c r="WEY17" s="26"/>
      <c r="WEZ17" s="26"/>
      <c r="WFA17" s="26"/>
      <c r="WFB17" s="26"/>
      <c r="WFC17" s="26"/>
      <c r="WFD17" s="26"/>
      <c r="WFE17" s="26"/>
      <c r="WFF17" s="26"/>
      <c r="WFG17" s="26"/>
      <c r="WFH17" s="26"/>
      <c r="WFI17" s="26"/>
      <c r="WFJ17" s="26"/>
      <c r="WFK17" s="26"/>
      <c r="WFL17" s="26"/>
      <c r="WFM17" s="26"/>
      <c r="WFN17" s="26"/>
      <c r="WFO17" s="26"/>
      <c r="WFP17" s="26"/>
      <c r="WFQ17" s="26"/>
      <c r="WFR17" s="26"/>
      <c r="WFS17" s="26"/>
      <c r="WFT17" s="26"/>
      <c r="WFU17" s="26"/>
      <c r="WFV17" s="26"/>
      <c r="WFW17" s="26"/>
      <c r="WFX17" s="26"/>
      <c r="WFY17" s="26"/>
      <c r="WFZ17" s="26"/>
      <c r="WGA17" s="26"/>
      <c r="WGB17" s="26"/>
      <c r="WGC17" s="26"/>
      <c r="WGD17" s="26"/>
      <c r="WGE17" s="26"/>
      <c r="WGF17" s="26"/>
      <c r="WGG17" s="26"/>
      <c r="WGH17" s="26"/>
      <c r="WGI17" s="26"/>
      <c r="WGJ17" s="26"/>
      <c r="WGK17" s="26"/>
      <c r="WGL17" s="26"/>
      <c r="WGM17" s="26"/>
      <c r="WGN17" s="26"/>
      <c r="WGO17" s="26"/>
      <c r="WGP17" s="26"/>
      <c r="WGQ17" s="26"/>
      <c r="WGR17" s="26"/>
      <c r="WGS17" s="26"/>
      <c r="WGT17" s="26"/>
      <c r="WGU17" s="26"/>
      <c r="WGV17" s="26"/>
      <c r="WGW17" s="26"/>
      <c r="WGX17" s="26"/>
      <c r="WGY17" s="26"/>
      <c r="WGZ17" s="26"/>
      <c r="WHA17" s="26"/>
      <c r="WHB17" s="26"/>
      <c r="WHC17" s="26"/>
      <c r="WHD17" s="26"/>
      <c r="WHE17" s="26"/>
      <c r="WHF17" s="26"/>
      <c r="WHG17" s="26"/>
      <c r="WHH17" s="26"/>
      <c r="WHI17" s="26"/>
      <c r="WHJ17" s="26"/>
      <c r="WHK17" s="26"/>
      <c r="WHL17" s="26"/>
      <c r="WHM17" s="26"/>
      <c r="WHN17" s="26"/>
      <c r="WHO17" s="26"/>
      <c r="WHP17" s="26"/>
      <c r="WHQ17" s="26"/>
      <c r="WHR17" s="26"/>
      <c r="WHS17" s="26"/>
      <c r="WHT17" s="26"/>
      <c r="WHU17" s="26"/>
      <c r="WHV17" s="26"/>
      <c r="WHW17" s="26"/>
      <c r="WHX17" s="26"/>
      <c r="WHY17" s="26"/>
      <c r="WHZ17" s="26"/>
      <c r="WIA17" s="26"/>
      <c r="WIB17" s="26"/>
      <c r="WIC17" s="26"/>
      <c r="WID17" s="26"/>
      <c r="WIE17" s="26"/>
      <c r="WIF17" s="26"/>
      <c r="WIG17" s="26"/>
      <c r="WIH17" s="26"/>
      <c r="WII17" s="26"/>
      <c r="WIJ17" s="26"/>
      <c r="WIK17" s="26"/>
      <c r="WIL17" s="26"/>
      <c r="WIM17" s="26"/>
      <c r="WIN17" s="26"/>
      <c r="WIO17" s="26"/>
      <c r="WIP17" s="26"/>
      <c r="WIQ17" s="26"/>
      <c r="WIR17" s="26"/>
      <c r="WIS17" s="26"/>
      <c r="WIT17" s="26"/>
      <c r="WIU17" s="26"/>
      <c r="WIV17" s="26"/>
      <c r="WIW17" s="26"/>
      <c r="WIX17" s="26"/>
      <c r="WIY17" s="26"/>
      <c r="WIZ17" s="26"/>
      <c r="WJA17" s="26"/>
      <c r="WJB17" s="26"/>
      <c r="WJC17" s="26"/>
      <c r="WJD17" s="26"/>
      <c r="WJE17" s="26"/>
      <c r="WJF17" s="26"/>
      <c r="WJG17" s="26"/>
      <c r="WJH17" s="26"/>
      <c r="WJI17" s="26"/>
      <c r="WJJ17" s="26"/>
      <c r="WJK17" s="26"/>
      <c r="WJL17" s="26"/>
      <c r="WJM17" s="26"/>
      <c r="WJN17" s="26"/>
      <c r="WJO17" s="26"/>
      <c r="WJP17" s="26"/>
      <c r="WJQ17" s="26"/>
      <c r="WJR17" s="26"/>
      <c r="WJS17" s="26"/>
      <c r="WJT17" s="26"/>
      <c r="WJU17" s="26"/>
      <c r="WJV17" s="26"/>
      <c r="WJW17" s="26"/>
      <c r="WJX17" s="26"/>
      <c r="WJY17" s="26"/>
      <c r="WJZ17" s="26"/>
      <c r="WKA17" s="26"/>
      <c r="WKB17" s="26"/>
      <c r="WKC17" s="26"/>
      <c r="WKD17" s="26"/>
      <c r="WKE17" s="26"/>
      <c r="WKF17" s="26"/>
      <c r="WKG17" s="26"/>
      <c r="WKH17" s="26"/>
      <c r="WKI17" s="26"/>
      <c r="WKJ17" s="26"/>
      <c r="WKK17" s="26"/>
      <c r="WKL17" s="26"/>
      <c r="WKM17" s="26"/>
      <c r="WKN17" s="26"/>
      <c r="WKO17" s="26"/>
      <c r="WKP17" s="26"/>
      <c r="WKQ17" s="26"/>
      <c r="WKR17" s="26"/>
      <c r="WKS17" s="26"/>
      <c r="WKT17" s="26"/>
      <c r="WKU17" s="26"/>
      <c r="WKV17" s="26"/>
      <c r="WKW17" s="26"/>
      <c r="WKX17" s="26"/>
      <c r="WKY17" s="26"/>
      <c r="WKZ17" s="26"/>
      <c r="WLA17" s="26"/>
      <c r="WLB17" s="26"/>
      <c r="WLC17" s="26"/>
      <c r="WLD17" s="26"/>
      <c r="WLE17" s="26"/>
      <c r="WLF17" s="26"/>
      <c r="WLG17" s="26"/>
      <c r="WLH17" s="26"/>
      <c r="WLI17" s="26"/>
      <c r="WLJ17" s="26"/>
      <c r="WLK17" s="26"/>
      <c r="WLL17" s="26"/>
      <c r="WLM17" s="26"/>
      <c r="WLN17" s="26"/>
      <c r="WLO17" s="26"/>
      <c r="WLP17" s="26"/>
      <c r="WLQ17" s="26"/>
      <c r="WLR17" s="26"/>
      <c r="WLS17" s="26"/>
      <c r="WLT17" s="26"/>
      <c r="WLU17" s="26"/>
      <c r="WLV17" s="26"/>
      <c r="WLW17" s="26"/>
      <c r="WLX17" s="26"/>
      <c r="WLY17" s="26"/>
      <c r="WLZ17" s="26"/>
      <c r="WMA17" s="26"/>
      <c r="WMB17" s="26"/>
      <c r="WMC17" s="26"/>
      <c r="WMD17" s="26"/>
      <c r="WME17" s="26"/>
      <c r="WMF17" s="26"/>
      <c r="WMG17" s="26"/>
      <c r="WMH17" s="26"/>
      <c r="WMI17" s="26"/>
      <c r="WMJ17" s="26"/>
      <c r="WMK17" s="26"/>
      <c r="WML17" s="26"/>
      <c r="WMM17" s="26"/>
      <c r="WMN17" s="26"/>
      <c r="WMO17" s="26"/>
      <c r="WMP17" s="26"/>
      <c r="WMQ17" s="26"/>
      <c r="WMR17" s="26"/>
      <c r="WMS17" s="26"/>
      <c r="WMT17" s="26"/>
      <c r="WMU17" s="26"/>
      <c r="WMV17" s="26"/>
      <c r="WMW17" s="26"/>
      <c r="WMX17" s="26"/>
      <c r="WMY17" s="26"/>
      <c r="WMZ17" s="26"/>
      <c r="WNA17" s="26"/>
      <c r="WNB17" s="26"/>
      <c r="WNC17" s="26"/>
      <c r="WND17" s="26"/>
      <c r="WNE17" s="26"/>
      <c r="WNF17" s="26"/>
      <c r="WNG17" s="26"/>
      <c r="WNH17" s="26"/>
      <c r="WNI17" s="26"/>
      <c r="WNJ17" s="26"/>
      <c r="WNK17" s="26"/>
      <c r="WNL17" s="26"/>
      <c r="WNM17" s="26"/>
      <c r="WNN17" s="26"/>
      <c r="WNO17" s="26"/>
      <c r="WNP17" s="26"/>
      <c r="WNQ17" s="26"/>
      <c r="WNR17" s="26"/>
      <c r="WNS17" s="26"/>
      <c r="WNT17" s="26"/>
      <c r="WNU17" s="26"/>
      <c r="WNV17" s="26"/>
      <c r="WNW17" s="26"/>
      <c r="WNX17" s="26"/>
      <c r="WNY17" s="26"/>
      <c r="WNZ17" s="26"/>
      <c r="WOA17" s="26"/>
      <c r="WOB17" s="26"/>
      <c r="WOC17" s="26"/>
      <c r="WOD17" s="26"/>
      <c r="WOE17" s="26"/>
      <c r="WOF17" s="26"/>
      <c r="WOG17" s="26"/>
      <c r="WOH17" s="26"/>
      <c r="WOI17" s="26"/>
      <c r="WOJ17" s="26"/>
      <c r="WOK17" s="26"/>
      <c r="WOL17" s="26"/>
      <c r="WOM17" s="26"/>
      <c r="WON17" s="26"/>
      <c r="WOO17" s="26"/>
      <c r="WOP17" s="26"/>
      <c r="WOQ17" s="26"/>
      <c r="WOR17" s="26"/>
      <c r="WOS17" s="26"/>
      <c r="WOT17" s="26"/>
      <c r="WOU17" s="26"/>
      <c r="WOV17" s="26"/>
      <c r="WOW17" s="26"/>
      <c r="WOX17" s="26"/>
      <c r="WOY17" s="26"/>
      <c r="WOZ17" s="26"/>
      <c r="WPA17" s="26"/>
      <c r="WPB17" s="26"/>
      <c r="WPC17" s="26"/>
      <c r="WPD17" s="26"/>
      <c r="WPE17" s="26"/>
      <c r="WPF17" s="26"/>
      <c r="WPG17" s="26"/>
      <c r="WPH17" s="26"/>
      <c r="WPI17" s="26"/>
      <c r="WPJ17" s="26"/>
      <c r="WPK17" s="26"/>
      <c r="WPL17" s="26"/>
      <c r="WPM17" s="26"/>
      <c r="WPN17" s="26"/>
      <c r="WPO17" s="26"/>
      <c r="WPP17" s="26"/>
      <c r="WPQ17" s="26"/>
      <c r="WPR17" s="26"/>
      <c r="WPS17" s="26"/>
      <c r="WPT17" s="26"/>
      <c r="WPU17" s="26"/>
      <c r="WPV17" s="26"/>
      <c r="WPW17" s="26"/>
      <c r="WPX17" s="26"/>
      <c r="WPY17" s="26"/>
      <c r="WPZ17" s="26"/>
      <c r="WQA17" s="26"/>
      <c r="WQB17" s="26"/>
      <c r="WQC17" s="26"/>
      <c r="WQD17" s="26"/>
      <c r="WQE17" s="26"/>
      <c r="WQF17" s="26"/>
      <c r="WQG17" s="26"/>
      <c r="WQH17" s="26"/>
      <c r="WQI17" s="26"/>
      <c r="WQJ17" s="26"/>
      <c r="WQK17" s="26"/>
      <c r="WQL17" s="26"/>
      <c r="WQM17" s="26"/>
      <c r="WQN17" s="26"/>
      <c r="WQO17" s="26"/>
      <c r="WQP17" s="26"/>
      <c r="WQQ17" s="26"/>
      <c r="WQR17" s="26"/>
      <c r="WQS17" s="26"/>
      <c r="WQT17" s="26"/>
      <c r="WQU17" s="26"/>
      <c r="WQV17" s="26"/>
      <c r="WQW17" s="26"/>
      <c r="WQX17" s="26"/>
      <c r="WQY17" s="26"/>
      <c r="WQZ17" s="26"/>
      <c r="WRA17" s="26"/>
      <c r="WRB17" s="26"/>
      <c r="WRC17" s="26"/>
      <c r="WRD17" s="26"/>
      <c r="WRE17" s="26"/>
      <c r="WRF17" s="26"/>
      <c r="WRG17" s="26"/>
      <c r="WRH17" s="26"/>
      <c r="WRI17" s="26"/>
      <c r="WRJ17" s="26"/>
      <c r="WRK17" s="26"/>
      <c r="WRL17" s="26"/>
      <c r="WRM17" s="26"/>
      <c r="WRN17" s="26"/>
      <c r="WRO17" s="26"/>
      <c r="WRP17" s="26"/>
      <c r="WRQ17" s="26"/>
      <c r="WRR17" s="26"/>
      <c r="WRS17" s="26"/>
      <c r="WRT17" s="26"/>
      <c r="WRU17" s="26"/>
      <c r="WRV17" s="26"/>
      <c r="WRW17" s="26"/>
      <c r="WRX17" s="26"/>
      <c r="WRY17" s="26"/>
      <c r="WRZ17" s="26"/>
      <c r="WSA17" s="26"/>
      <c r="WSB17" s="26"/>
      <c r="WSC17" s="26"/>
      <c r="WSD17" s="26"/>
      <c r="WSE17" s="26"/>
      <c r="WSF17" s="26"/>
      <c r="WSG17" s="26"/>
      <c r="WSH17" s="26"/>
      <c r="WSI17" s="26"/>
      <c r="WSJ17" s="26"/>
      <c r="WSK17" s="26"/>
      <c r="WSL17" s="26"/>
      <c r="WSM17" s="26"/>
      <c r="WSN17" s="26"/>
      <c r="WSO17" s="26"/>
      <c r="WSP17" s="26"/>
      <c r="WSQ17" s="26"/>
      <c r="WSR17" s="26"/>
      <c r="WSS17" s="26"/>
      <c r="WST17" s="26"/>
      <c r="WSU17" s="26"/>
      <c r="WSV17" s="26"/>
      <c r="WSW17" s="26"/>
      <c r="WSX17" s="26"/>
      <c r="WSY17" s="26"/>
      <c r="WSZ17" s="26"/>
      <c r="WTA17" s="26"/>
      <c r="WTB17" s="26"/>
      <c r="WTC17" s="26"/>
      <c r="WTD17" s="26"/>
      <c r="WTE17" s="26"/>
      <c r="WTF17" s="26"/>
      <c r="WTG17" s="26"/>
      <c r="WTH17" s="26"/>
      <c r="WTI17" s="26"/>
      <c r="WTJ17" s="26"/>
      <c r="WTK17" s="26"/>
      <c r="WTL17" s="26"/>
      <c r="WTM17" s="26"/>
      <c r="WTN17" s="26"/>
      <c r="WTO17" s="26"/>
      <c r="WTP17" s="26"/>
      <c r="WTQ17" s="26"/>
      <c r="WTR17" s="26"/>
      <c r="WTS17" s="26"/>
      <c r="WTT17" s="26"/>
      <c r="WTU17" s="26"/>
      <c r="WTV17" s="26"/>
      <c r="WTW17" s="26"/>
      <c r="WTX17" s="26"/>
      <c r="WTY17" s="26"/>
      <c r="WTZ17" s="26"/>
      <c r="WUA17" s="26"/>
      <c r="WUB17" s="26"/>
      <c r="WUC17" s="26"/>
      <c r="WUD17" s="26"/>
      <c r="WUE17" s="26"/>
      <c r="WUF17" s="26"/>
      <c r="WUG17" s="26"/>
      <c r="WUH17" s="26"/>
      <c r="WUI17" s="26"/>
      <c r="WUJ17" s="26"/>
      <c r="WUK17" s="26"/>
      <c r="WUL17" s="26"/>
      <c r="WUM17" s="26"/>
      <c r="WUN17" s="26"/>
      <c r="WUO17" s="26"/>
      <c r="WUP17" s="26"/>
      <c r="WUQ17" s="26"/>
      <c r="WUR17" s="26"/>
      <c r="WUS17" s="26"/>
      <c r="WUT17" s="26"/>
      <c r="WUU17" s="26"/>
      <c r="WUV17" s="26"/>
      <c r="WUW17" s="26"/>
      <c r="WUX17" s="26"/>
      <c r="WUY17" s="26"/>
      <c r="WUZ17" s="26"/>
      <c r="WVA17" s="26"/>
      <c r="WVB17" s="26"/>
      <c r="WVC17" s="26"/>
      <c r="WVD17" s="26"/>
      <c r="WVE17" s="26"/>
      <c r="WVF17" s="26"/>
      <c r="WVG17" s="26"/>
      <c r="WVH17" s="26"/>
      <c r="WVI17" s="26"/>
      <c r="WVJ17" s="26"/>
      <c r="WVK17" s="26"/>
      <c r="WVL17" s="26"/>
      <c r="WVM17" s="26"/>
      <c r="WVN17" s="26"/>
      <c r="WVO17" s="26"/>
      <c r="WVP17" s="26"/>
      <c r="WVQ17" s="26"/>
      <c r="WVR17" s="26"/>
      <c r="WVS17" s="26"/>
      <c r="WVT17" s="26"/>
      <c r="WVU17" s="26"/>
      <c r="WVV17" s="26"/>
      <c r="WVW17" s="26"/>
      <c r="WVX17" s="26"/>
      <c r="WVY17" s="26"/>
      <c r="WVZ17" s="26"/>
      <c r="WWA17" s="26"/>
      <c r="WWB17" s="26"/>
      <c r="WWC17" s="26"/>
      <c r="WWD17" s="26"/>
      <c r="WWE17" s="26"/>
      <c r="WWF17" s="26"/>
      <c r="WWG17" s="26"/>
      <c r="WWH17" s="26"/>
      <c r="WWI17" s="26"/>
      <c r="WWJ17" s="26"/>
      <c r="WWK17" s="26"/>
      <c r="WWL17" s="26"/>
      <c r="WWM17" s="26"/>
      <c r="WWN17" s="26"/>
      <c r="WWO17" s="26"/>
      <c r="WWP17" s="26"/>
      <c r="WWQ17" s="26"/>
      <c r="WWR17" s="26"/>
      <c r="WWS17" s="26"/>
      <c r="WWT17" s="26"/>
      <c r="WWU17" s="26"/>
      <c r="WWV17" s="26"/>
      <c r="WWW17" s="26"/>
      <c r="WWX17" s="26"/>
      <c r="WWY17" s="26"/>
      <c r="WWZ17" s="26"/>
      <c r="WXA17" s="26"/>
      <c r="WXB17" s="26"/>
      <c r="WXC17" s="26"/>
      <c r="WXD17" s="26"/>
      <c r="WXE17" s="26"/>
      <c r="WXF17" s="26"/>
      <c r="WXG17" s="26"/>
      <c r="WXH17" s="26"/>
      <c r="WXI17" s="26"/>
      <c r="WXJ17" s="26"/>
      <c r="WXK17" s="26"/>
      <c r="WXL17" s="26"/>
      <c r="WXM17" s="26"/>
      <c r="WXN17" s="26"/>
      <c r="WXO17" s="26"/>
      <c r="WXP17" s="26"/>
      <c r="WXQ17" s="26"/>
      <c r="WXR17" s="26"/>
      <c r="WXS17" s="26"/>
      <c r="WXT17" s="26"/>
      <c r="WXU17" s="26"/>
      <c r="WXV17" s="26"/>
      <c r="WXW17" s="26"/>
      <c r="WXX17" s="26"/>
      <c r="WXY17" s="26"/>
      <c r="WXZ17" s="26"/>
      <c r="WYA17" s="26"/>
      <c r="WYB17" s="26"/>
      <c r="WYC17" s="26"/>
      <c r="WYD17" s="26"/>
      <c r="WYE17" s="26"/>
      <c r="WYF17" s="26"/>
      <c r="WYG17" s="26"/>
      <c r="WYH17" s="26"/>
      <c r="WYI17" s="26"/>
      <c r="WYJ17" s="26"/>
      <c r="WYK17" s="26"/>
      <c r="WYL17" s="26"/>
      <c r="WYM17" s="26"/>
      <c r="WYN17" s="26"/>
      <c r="WYO17" s="26"/>
      <c r="WYP17" s="26"/>
      <c r="WYQ17" s="26"/>
      <c r="WYR17" s="26"/>
      <c r="WYS17" s="26"/>
      <c r="WYT17" s="26"/>
      <c r="WYU17" s="26"/>
      <c r="WYV17" s="26"/>
      <c r="WYW17" s="26"/>
      <c r="WYX17" s="26"/>
      <c r="WYY17" s="26"/>
      <c r="WYZ17" s="26"/>
      <c r="WZA17" s="26"/>
      <c r="WZB17" s="26"/>
      <c r="WZC17" s="26"/>
      <c r="WZD17" s="26"/>
      <c r="WZE17" s="26"/>
      <c r="WZF17" s="26"/>
      <c r="WZG17" s="26"/>
      <c r="WZH17" s="26"/>
      <c r="WZI17" s="26"/>
      <c r="WZJ17" s="26"/>
      <c r="WZK17" s="26"/>
      <c r="WZL17" s="26"/>
      <c r="WZM17" s="26"/>
      <c r="WZN17" s="26"/>
      <c r="WZO17" s="26"/>
      <c r="WZP17" s="26"/>
      <c r="WZQ17" s="26"/>
      <c r="WZR17" s="26"/>
      <c r="WZS17" s="26"/>
      <c r="WZT17" s="26"/>
      <c r="WZU17" s="26"/>
      <c r="WZV17" s="26"/>
      <c r="WZW17" s="26"/>
      <c r="WZX17" s="26"/>
      <c r="WZY17" s="26"/>
      <c r="WZZ17" s="26"/>
      <c r="XAA17" s="26"/>
      <c r="XAB17" s="26"/>
      <c r="XAC17" s="26"/>
      <c r="XAD17" s="26"/>
      <c r="XAE17" s="26"/>
      <c r="XAF17" s="26"/>
      <c r="XAG17" s="26"/>
      <c r="XAH17" s="26"/>
      <c r="XAI17" s="26"/>
      <c r="XAJ17" s="26"/>
      <c r="XAK17" s="26"/>
      <c r="XAL17" s="26"/>
      <c r="XAM17" s="26"/>
      <c r="XAN17" s="26"/>
      <c r="XAO17" s="26"/>
      <c r="XAP17" s="26"/>
      <c r="XAQ17" s="26"/>
      <c r="XAR17" s="26"/>
      <c r="XAS17" s="26"/>
      <c r="XAT17" s="26"/>
      <c r="XAU17" s="26"/>
      <c r="XAV17" s="26"/>
      <c r="XAW17" s="26"/>
      <c r="XAX17" s="26"/>
      <c r="XAY17" s="26"/>
      <c r="XAZ17" s="26"/>
      <c r="XBA17" s="26"/>
      <c r="XBB17" s="26"/>
      <c r="XBC17" s="26"/>
      <c r="XBD17" s="26"/>
      <c r="XBE17" s="26"/>
      <c r="XBF17" s="26"/>
      <c r="XBG17" s="26"/>
      <c r="XBH17" s="26"/>
      <c r="XBI17" s="26"/>
      <c r="XBJ17" s="26"/>
      <c r="XBK17" s="26"/>
      <c r="XBL17" s="26"/>
      <c r="XBM17" s="26"/>
      <c r="XBN17" s="26"/>
      <c r="XBO17" s="26"/>
      <c r="XBP17" s="26"/>
      <c r="XBQ17" s="26"/>
      <c r="XBR17" s="26"/>
      <c r="XBS17" s="26"/>
      <c r="XBT17" s="26"/>
      <c r="XBU17" s="26"/>
      <c r="XBV17" s="26"/>
      <c r="XBW17" s="26"/>
      <c r="XBX17" s="26"/>
      <c r="XBY17" s="26"/>
      <c r="XBZ17" s="26"/>
      <c r="XCA17" s="26"/>
      <c r="XCB17" s="26"/>
      <c r="XCC17" s="26"/>
      <c r="XCD17" s="26"/>
      <c r="XCE17" s="26"/>
      <c r="XCF17" s="26"/>
      <c r="XCG17" s="26"/>
      <c r="XCH17" s="26"/>
      <c r="XCI17" s="26"/>
      <c r="XCJ17" s="26"/>
      <c r="XCK17" s="26"/>
      <c r="XCL17" s="26"/>
      <c r="XCM17" s="26"/>
      <c r="XCN17" s="26"/>
      <c r="XCO17" s="26"/>
      <c r="XCP17" s="26"/>
      <c r="XCQ17" s="26"/>
      <c r="XCR17" s="26"/>
      <c r="XCS17" s="26"/>
      <c r="XCT17" s="26"/>
      <c r="XCU17" s="26"/>
      <c r="XCV17" s="26"/>
      <c r="XCW17" s="26"/>
      <c r="XCX17" s="26"/>
      <c r="XCY17" s="26"/>
      <c r="XCZ17" s="26"/>
    </row>
    <row r="18" spans="1:16328">
      <c r="A18" s="58" t="s">
        <v>48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</row>
    <row r="19" spans="1:16328">
      <c r="A19" s="15" t="s">
        <v>47</v>
      </c>
      <c r="B19" s="16" t="s">
        <v>19</v>
      </c>
      <c r="C19" s="16" t="s">
        <v>25</v>
      </c>
      <c r="D19" s="16" t="s">
        <v>32</v>
      </c>
      <c r="E19" s="16" t="s">
        <v>46</v>
      </c>
      <c r="F19" s="17">
        <v>2013</v>
      </c>
      <c r="G19" s="16">
        <v>2014</v>
      </c>
      <c r="H19" s="16">
        <v>2015</v>
      </c>
      <c r="I19" s="16">
        <v>2016</v>
      </c>
      <c r="J19" s="16">
        <v>2017</v>
      </c>
      <c r="K19" s="16">
        <v>2018</v>
      </c>
      <c r="L19" s="16">
        <v>2019</v>
      </c>
      <c r="M19" s="16">
        <v>2020</v>
      </c>
      <c r="N19" s="16">
        <v>2021</v>
      </c>
      <c r="O19" s="16">
        <v>2022</v>
      </c>
      <c r="P19" s="16">
        <v>2023</v>
      </c>
      <c r="Q19" s="16">
        <v>2024</v>
      </c>
      <c r="R19" s="16">
        <v>2025</v>
      </c>
      <c r="S19" s="16">
        <v>2026</v>
      </c>
      <c r="T19" s="16">
        <v>2027</v>
      </c>
      <c r="U19" s="16">
        <v>2028</v>
      </c>
      <c r="V19" s="16">
        <v>2029</v>
      </c>
      <c r="W19" s="16">
        <v>2030</v>
      </c>
      <c r="X19" s="16">
        <v>2031</v>
      </c>
      <c r="Y19" s="16">
        <v>2032</v>
      </c>
      <c r="Z19" s="16">
        <v>2033</v>
      </c>
      <c r="AA19" s="16">
        <v>2034</v>
      </c>
      <c r="AB19" s="16">
        <v>2035</v>
      </c>
      <c r="AC19" s="16">
        <v>2036</v>
      </c>
      <c r="AD19" s="16">
        <v>2037</v>
      </c>
      <c r="AE19" s="16">
        <v>2038</v>
      </c>
      <c r="AF19" s="16">
        <v>2039</v>
      </c>
      <c r="AG19" s="16">
        <v>2040</v>
      </c>
      <c r="AH19" s="16">
        <v>2041</v>
      </c>
      <c r="AI19" s="16">
        <v>2042</v>
      </c>
      <c r="AJ19" s="16">
        <v>2043</v>
      </c>
      <c r="AK19" s="16">
        <v>2044</v>
      </c>
      <c r="AL19" s="16">
        <v>2045</v>
      </c>
      <c r="AM19" s="16">
        <v>2046</v>
      </c>
      <c r="AN19" s="16">
        <v>2047</v>
      </c>
      <c r="AO19" s="16">
        <v>2048</v>
      </c>
      <c r="AP19" s="16">
        <v>2049</v>
      </c>
      <c r="AQ19" s="16">
        <v>2050</v>
      </c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</row>
    <row r="20" spans="1:16328">
      <c r="A20" s="19">
        <v>2015</v>
      </c>
      <c r="B20" s="19" t="s">
        <v>20</v>
      </c>
      <c r="C20" s="14" t="s">
        <v>26</v>
      </c>
      <c r="D20" s="14" t="s">
        <v>33</v>
      </c>
      <c r="E20" s="20">
        <v>147384.12402204706</v>
      </c>
      <c r="F20" s="21">
        <v>0</v>
      </c>
      <c r="G20" s="22">
        <v>0</v>
      </c>
      <c r="H20" s="22">
        <v>147032</v>
      </c>
      <c r="I20" s="22">
        <v>146622</v>
      </c>
      <c r="J20" s="22">
        <v>145889</v>
      </c>
      <c r="K20" s="22">
        <v>144692</v>
      </c>
      <c r="L20" s="22">
        <v>142890</v>
      </c>
      <c r="M20" s="22">
        <v>140358</v>
      </c>
      <c r="N20" s="22">
        <v>137011</v>
      </c>
      <c r="O20" s="22">
        <v>132814</v>
      </c>
      <c r="P20" s="22">
        <v>127789</v>
      </c>
      <c r="Q20" s="22">
        <v>122013</v>
      </c>
      <c r="R20" s="22">
        <v>115604</v>
      </c>
      <c r="S20" s="22">
        <v>108706</v>
      </c>
      <c r="T20" s="22">
        <v>101480</v>
      </c>
      <c r="U20" s="22">
        <v>94086</v>
      </c>
      <c r="V20" s="22">
        <v>86673</v>
      </c>
      <c r="W20" s="22">
        <v>79373</v>
      </c>
      <c r="X20" s="22">
        <v>72294</v>
      </c>
      <c r="Y20" s="22">
        <v>65523</v>
      </c>
      <c r="Z20" s="22">
        <v>59122</v>
      </c>
      <c r="AA20" s="22">
        <v>53134</v>
      </c>
      <c r="AB20" s="22">
        <v>47581</v>
      </c>
      <c r="AC20" s="22">
        <v>42474</v>
      </c>
      <c r="AD20" s="22">
        <v>37807</v>
      </c>
      <c r="AE20" s="22">
        <v>33569</v>
      </c>
      <c r="AF20" s="22">
        <v>29739</v>
      </c>
      <c r="AG20" s="22">
        <v>26295</v>
      </c>
      <c r="AH20" s="22">
        <v>23210</v>
      </c>
      <c r="AI20" s="22">
        <v>20456</v>
      </c>
      <c r="AJ20" s="22">
        <v>18004</v>
      </c>
      <c r="AK20" s="22">
        <v>15828</v>
      </c>
      <c r="AL20" s="22">
        <v>13900</v>
      </c>
      <c r="AM20" s="22">
        <v>12197</v>
      </c>
      <c r="AN20" s="22">
        <v>10693</v>
      </c>
      <c r="AO20" s="22">
        <v>9369</v>
      </c>
      <c r="AP20" s="22">
        <v>8203</v>
      </c>
      <c r="AQ20" s="22">
        <v>7179</v>
      </c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</row>
    <row r="21" spans="1:16328">
      <c r="A21" s="19">
        <v>2015</v>
      </c>
      <c r="B21" s="19" t="s">
        <v>20</v>
      </c>
      <c r="C21" s="14" t="s">
        <v>27</v>
      </c>
      <c r="D21" s="14" t="s">
        <v>34</v>
      </c>
      <c r="E21" s="20">
        <v>0</v>
      </c>
      <c r="F21" s="21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</row>
    <row r="22" spans="1:16328">
      <c r="A22" s="19">
        <v>2015</v>
      </c>
      <c r="B22" s="19" t="s">
        <v>20</v>
      </c>
      <c r="C22" s="14" t="s">
        <v>28</v>
      </c>
      <c r="D22" s="14" t="s">
        <v>35</v>
      </c>
      <c r="E22" s="20">
        <v>2934453.4137593894</v>
      </c>
      <c r="F22" s="21">
        <v>0</v>
      </c>
      <c r="G22" s="22">
        <v>0</v>
      </c>
      <c r="H22" s="22">
        <v>2927448</v>
      </c>
      <c r="I22" s="22">
        <v>2919278</v>
      </c>
      <c r="J22" s="22">
        <v>2904677</v>
      </c>
      <c r="K22" s="22">
        <v>2880859</v>
      </c>
      <c r="L22" s="22">
        <v>2844981</v>
      </c>
      <c r="M22" s="22">
        <v>2794571</v>
      </c>
      <c r="N22" s="22">
        <v>2727921</v>
      </c>
      <c r="O22" s="22">
        <v>2644354</v>
      </c>
      <c r="P22" s="22">
        <v>2544319</v>
      </c>
      <c r="Q22" s="22">
        <v>2429317</v>
      </c>
      <c r="R22" s="22">
        <v>2301694</v>
      </c>
      <c r="S22" s="22">
        <v>2164360</v>
      </c>
      <c r="T22" s="22">
        <v>2020495</v>
      </c>
      <c r="U22" s="22">
        <v>1873279</v>
      </c>
      <c r="V22" s="22">
        <v>1725686</v>
      </c>
      <c r="W22" s="22">
        <v>1580332</v>
      </c>
      <c r="X22" s="22">
        <v>1439392</v>
      </c>
      <c r="Y22" s="22">
        <v>1304576</v>
      </c>
      <c r="Z22" s="22">
        <v>1177136</v>
      </c>
      <c r="AA22" s="22">
        <v>1057907</v>
      </c>
      <c r="AB22" s="22">
        <v>947358</v>
      </c>
      <c r="AC22" s="22">
        <v>845661</v>
      </c>
      <c r="AD22" s="22">
        <v>752746</v>
      </c>
      <c r="AE22" s="22">
        <v>668360</v>
      </c>
      <c r="AF22" s="22">
        <v>592118</v>
      </c>
      <c r="AG22" s="22">
        <v>523547</v>
      </c>
      <c r="AH22" s="22">
        <v>462118</v>
      </c>
      <c r="AI22" s="22">
        <v>407278</v>
      </c>
      <c r="AJ22" s="22">
        <v>358468</v>
      </c>
      <c r="AK22" s="22">
        <v>315138</v>
      </c>
      <c r="AL22" s="22">
        <v>276761</v>
      </c>
      <c r="AM22" s="22">
        <v>242839</v>
      </c>
      <c r="AN22" s="22">
        <v>212906</v>
      </c>
      <c r="AO22" s="22">
        <v>186535</v>
      </c>
      <c r="AP22" s="22">
        <v>163331</v>
      </c>
      <c r="AQ22" s="22">
        <v>142938</v>
      </c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</row>
    <row r="23" spans="1:16328">
      <c r="A23" s="19">
        <v>2015</v>
      </c>
      <c r="B23" s="19" t="s">
        <v>20</v>
      </c>
      <c r="C23" s="14" t="s">
        <v>29</v>
      </c>
      <c r="D23" s="14" t="s">
        <v>36</v>
      </c>
      <c r="E23" s="20">
        <v>0</v>
      </c>
      <c r="F23" s="21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2">
        <v>0</v>
      </c>
      <c r="AO23" s="22">
        <v>0</v>
      </c>
      <c r="AP23" s="22">
        <v>0</v>
      </c>
      <c r="AQ23" s="22">
        <v>0</v>
      </c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</row>
    <row r="24" spans="1:16328">
      <c r="A24" s="19">
        <v>2015</v>
      </c>
      <c r="B24" s="19" t="s">
        <v>20</v>
      </c>
      <c r="C24" s="14" t="s">
        <v>30</v>
      </c>
      <c r="D24" s="14" t="s">
        <v>16</v>
      </c>
      <c r="E24" s="20">
        <v>0</v>
      </c>
      <c r="F24" s="21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0</v>
      </c>
      <c r="AO24" s="22">
        <v>0</v>
      </c>
      <c r="AP24" s="22">
        <v>0</v>
      </c>
      <c r="AQ24" s="22">
        <v>0</v>
      </c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</row>
    <row r="25" spans="1:16328">
      <c r="A25" s="19">
        <v>2015</v>
      </c>
      <c r="B25" s="19" t="s">
        <v>20</v>
      </c>
      <c r="C25" s="14" t="s">
        <v>31</v>
      </c>
      <c r="D25" s="14" t="s">
        <v>37</v>
      </c>
      <c r="E25" s="20">
        <v>0</v>
      </c>
      <c r="F25" s="21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22">
        <v>0</v>
      </c>
      <c r="AP25" s="22">
        <v>0</v>
      </c>
      <c r="AQ25" s="22">
        <v>0</v>
      </c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</row>
    <row r="26" spans="1:16328">
      <c r="A26" s="19">
        <v>2015</v>
      </c>
      <c r="B26" s="19" t="s">
        <v>21</v>
      </c>
      <c r="C26" s="14" t="s">
        <v>26</v>
      </c>
      <c r="D26" s="14" t="s">
        <v>38</v>
      </c>
      <c r="E26" s="20">
        <v>116487.56919773111</v>
      </c>
      <c r="F26" s="21">
        <v>0</v>
      </c>
      <c r="G26" s="22">
        <v>0</v>
      </c>
      <c r="H26" s="22">
        <v>115736</v>
      </c>
      <c r="I26" s="22">
        <v>115028</v>
      </c>
      <c r="J26" s="22">
        <v>113892</v>
      </c>
      <c r="K26" s="22">
        <v>112206</v>
      </c>
      <c r="L26" s="22">
        <v>109877</v>
      </c>
      <c r="M26" s="22">
        <v>106847</v>
      </c>
      <c r="N26" s="22">
        <v>103108</v>
      </c>
      <c r="O26" s="22">
        <v>98704</v>
      </c>
      <c r="P26" s="22">
        <v>93717</v>
      </c>
      <c r="Q26" s="22">
        <v>88265</v>
      </c>
      <c r="R26" s="22">
        <v>82480</v>
      </c>
      <c r="S26" s="22">
        <v>76503</v>
      </c>
      <c r="T26" s="22">
        <v>70466</v>
      </c>
      <c r="U26" s="22">
        <v>64488</v>
      </c>
      <c r="V26" s="22">
        <v>58669</v>
      </c>
      <c r="W26" s="22">
        <v>53090</v>
      </c>
      <c r="X26" s="22">
        <v>47809</v>
      </c>
      <c r="Y26" s="22">
        <v>42867</v>
      </c>
      <c r="Z26" s="22">
        <v>38288</v>
      </c>
      <c r="AA26" s="22">
        <v>34080</v>
      </c>
      <c r="AB26" s="22">
        <v>30243</v>
      </c>
      <c r="AC26" s="22">
        <v>26765</v>
      </c>
      <c r="AD26" s="22">
        <v>23631</v>
      </c>
      <c r="AE26" s="22">
        <v>20821</v>
      </c>
      <c r="AF26" s="22">
        <v>18311</v>
      </c>
      <c r="AG26" s="22">
        <v>16078</v>
      </c>
      <c r="AH26" s="22">
        <v>14097</v>
      </c>
      <c r="AI26" s="22">
        <v>12346</v>
      </c>
      <c r="AJ26" s="22">
        <v>10800</v>
      </c>
      <c r="AK26" s="22">
        <v>9439</v>
      </c>
      <c r="AL26" s="22">
        <v>8243</v>
      </c>
      <c r="AM26" s="22">
        <v>7193</v>
      </c>
      <c r="AN26" s="22">
        <v>6273</v>
      </c>
      <c r="AO26" s="22">
        <v>5468</v>
      </c>
      <c r="AP26" s="22">
        <v>4763</v>
      </c>
      <c r="AQ26" s="22">
        <v>4148</v>
      </c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</row>
    <row r="27" spans="1:16328">
      <c r="A27" s="19">
        <v>2015</v>
      </c>
      <c r="B27" s="19" t="s">
        <v>21</v>
      </c>
      <c r="C27" s="14" t="s">
        <v>27</v>
      </c>
      <c r="D27" s="14" t="s">
        <v>39</v>
      </c>
      <c r="E27" s="20">
        <v>0</v>
      </c>
      <c r="F27" s="21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  <c r="AP27" s="22">
        <v>0</v>
      </c>
      <c r="AQ27" s="22">
        <v>0</v>
      </c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</row>
    <row r="28" spans="1:16328">
      <c r="A28" s="19">
        <v>2015</v>
      </c>
      <c r="B28" s="19" t="s">
        <v>21</v>
      </c>
      <c r="C28" s="14" t="s">
        <v>28</v>
      </c>
      <c r="D28" s="14" t="s">
        <v>40</v>
      </c>
      <c r="E28" s="20">
        <v>379221.30884045188</v>
      </c>
      <c r="F28" s="21">
        <v>0</v>
      </c>
      <c r="G28" s="22">
        <v>0</v>
      </c>
      <c r="H28" s="22">
        <v>376774</v>
      </c>
      <c r="I28" s="22">
        <v>374470</v>
      </c>
      <c r="J28" s="22">
        <v>370770</v>
      </c>
      <c r="K28" s="22">
        <v>365284</v>
      </c>
      <c r="L28" s="22">
        <v>357701</v>
      </c>
      <c r="M28" s="22">
        <v>347836</v>
      </c>
      <c r="N28" s="22">
        <v>335666</v>
      </c>
      <c r="O28" s="22">
        <v>321326</v>
      </c>
      <c r="P28" s="22">
        <v>305093</v>
      </c>
      <c r="Q28" s="22">
        <v>287342</v>
      </c>
      <c r="R28" s="22">
        <v>268512</v>
      </c>
      <c r="S28" s="22">
        <v>249053</v>
      </c>
      <c r="T28" s="22">
        <v>229399</v>
      </c>
      <c r="U28" s="22">
        <v>209937</v>
      </c>
      <c r="V28" s="22">
        <v>190995</v>
      </c>
      <c r="W28" s="22">
        <v>172831</v>
      </c>
      <c r="X28" s="22">
        <v>155641</v>
      </c>
      <c r="Y28" s="22">
        <v>139553</v>
      </c>
      <c r="Z28" s="22">
        <v>124645</v>
      </c>
      <c r="AA28" s="22">
        <v>110947</v>
      </c>
      <c r="AB28" s="22">
        <v>98454</v>
      </c>
      <c r="AC28" s="22">
        <v>87132</v>
      </c>
      <c r="AD28" s="22">
        <v>76930</v>
      </c>
      <c r="AE28" s="22">
        <v>67781</v>
      </c>
      <c r="AF28" s="22">
        <v>59610</v>
      </c>
      <c r="AG28" s="22">
        <v>52341</v>
      </c>
      <c r="AH28" s="22">
        <v>45893</v>
      </c>
      <c r="AI28" s="22">
        <v>40190</v>
      </c>
      <c r="AJ28" s="22">
        <v>35159</v>
      </c>
      <c r="AK28" s="22">
        <v>30728</v>
      </c>
      <c r="AL28" s="22">
        <v>26833</v>
      </c>
      <c r="AM28" s="22">
        <v>23416</v>
      </c>
      <c r="AN28" s="22">
        <v>20421</v>
      </c>
      <c r="AO28" s="22">
        <v>17800</v>
      </c>
      <c r="AP28" s="22">
        <v>15507</v>
      </c>
      <c r="AQ28" s="22">
        <v>13505</v>
      </c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</row>
    <row r="29" spans="1:16328">
      <c r="A29" s="19">
        <v>2015</v>
      </c>
      <c r="B29" s="19" t="s">
        <v>22</v>
      </c>
      <c r="C29" s="14" t="s">
        <v>17</v>
      </c>
      <c r="D29" s="14" t="s">
        <v>41</v>
      </c>
      <c r="E29" s="20">
        <v>208749.50085607619</v>
      </c>
      <c r="F29" s="21">
        <v>0</v>
      </c>
      <c r="G29" s="22">
        <v>0</v>
      </c>
      <c r="H29" s="22">
        <v>208750</v>
      </c>
      <c r="I29" s="22">
        <v>204172</v>
      </c>
      <c r="J29" s="22">
        <v>199514</v>
      </c>
      <c r="K29" s="22">
        <v>194697</v>
      </c>
      <c r="L29" s="22">
        <v>189644</v>
      </c>
      <c r="M29" s="22">
        <v>184288</v>
      </c>
      <c r="N29" s="22">
        <v>178565</v>
      </c>
      <c r="O29" s="22">
        <v>172427</v>
      </c>
      <c r="P29" s="22">
        <v>165836</v>
      </c>
      <c r="Q29" s="22">
        <v>158775</v>
      </c>
      <c r="R29" s="22">
        <v>151245</v>
      </c>
      <c r="S29" s="22">
        <v>143271</v>
      </c>
      <c r="T29" s="22">
        <v>134902</v>
      </c>
      <c r="U29" s="22">
        <v>126209</v>
      </c>
      <c r="V29" s="22">
        <v>117285</v>
      </c>
      <c r="W29" s="22">
        <v>108238</v>
      </c>
      <c r="X29" s="22">
        <v>99187</v>
      </c>
      <c r="Y29" s="22">
        <v>90254</v>
      </c>
      <c r="Z29" s="22">
        <v>81556</v>
      </c>
      <c r="AA29" s="22">
        <v>73201</v>
      </c>
      <c r="AB29" s="22">
        <v>65278</v>
      </c>
      <c r="AC29" s="22">
        <v>57858</v>
      </c>
      <c r="AD29" s="22">
        <v>50990</v>
      </c>
      <c r="AE29" s="22">
        <v>44701</v>
      </c>
      <c r="AF29" s="22">
        <v>39001</v>
      </c>
      <c r="AG29" s="22">
        <v>33880</v>
      </c>
      <c r="AH29" s="22">
        <v>29318</v>
      </c>
      <c r="AI29" s="22">
        <v>25283</v>
      </c>
      <c r="AJ29" s="22">
        <v>21737</v>
      </c>
      <c r="AK29" s="22">
        <v>18638</v>
      </c>
      <c r="AL29" s="22">
        <v>15944</v>
      </c>
      <c r="AM29" s="22">
        <v>13612</v>
      </c>
      <c r="AN29" s="22">
        <v>11601</v>
      </c>
      <c r="AO29" s="22">
        <v>9872</v>
      </c>
      <c r="AP29" s="22">
        <v>8390</v>
      </c>
      <c r="AQ29" s="22">
        <v>7123</v>
      </c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</row>
    <row r="30" spans="1:16328">
      <c r="A30" s="19">
        <v>2015</v>
      </c>
      <c r="B30" s="19" t="s">
        <v>12</v>
      </c>
      <c r="C30" s="14" t="s">
        <v>26</v>
      </c>
      <c r="D30" s="14" t="s">
        <v>42</v>
      </c>
      <c r="E30" s="20">
        <v>1028413.3911691933</v>
      </c>
      <c r="F30" s="21">
        <v>0</v>
      </c>
      <c r="G30" s="22">
        <v>0</v>
      </c>
      <c r="H30" s="22">
        <v>1028413</v>
      </c>
      <c r="I30" s="22">
        <v>966709</v>
      </c>
      <c r="J30" s="22">
        <v>908706</v>
      </c>
      <c r="K30" s="22">
        <v>854184</v>
      </c>
      <c r="L30" s="22">
        <v>802933</v>
      </c>
      <c r="M30" s="22">
        <v>754757</v>
      </c>
      <c r="N30" s="22">
        <v>701924</v>
      </c>
      <c r="O30" s="22">
        <v>652789</v>
      </c>
      <c r="P30" s="22">
        <v>607094</v>
      </c>
      <c r="Q30" s="22">
        <v>558526</v>
      </c>
      <c r="R30" s="22">
        <v>513844</v>
      </c>
      <c r="S30" s="22">
        <v>462460</v>
      </c>
      <c r="T30" s="22">
        <v>416214</v>
      </c>
      <c r="U30" s="22">
        <v>374592</v>
      </c>
      <c r="V30" s="22">
        <v>337133</v>
      </c>
      <c r="W30" s="22">
        <v>303420</v>
      </c>
      <c r="X30" s="22">
        <v>273078</v>
      </c>
      <c r="Y30" s="22">
        <v>245770</v>
      </c>
      <c r="Z30" s="22">
        <v>221193</v>
      </c>
      <c r="AA30" s="22">
        <v>199074</v>
      </c>
      <c r="AB30" s="22">
        <v>179166</v>
      </c>
      <c r="AC30" s="22">
        <v>161250</v>
      </c>
      <c r="AD30" s="22">
        <v>145125</v>
      </c>
      <c r="AE30" s="22">
        <v>130612</v>
      </c>
      <c r="AF30" s="22">
        <v>117551</v>
      </c>
      <c r="AG30" s="22">
        <v>105796</v>
      </c>
      <c r="AH30" s="22">
        <v>95216</v>
      </c>
      <c r="AI30" s="22">
        <v>85695</v>
      </c>
      <c r="AJ30" s="22">
        <v>77125</v>
      </c>
      <c r="AK30" s="22">
        <v>69413</v>
      </c>
      <c r="AL30" s="22">
        <v>62471</v>
      </c>
      <c r="AM30" s="22">
        <v>56224</v>
      </c>
      <c r="AN30" s="22">
        <v>50602</v>
      </c>
      <c r="AO30" s="22">
        <v>45542</v>
      </c>
      <c r="AP30" s="22">
        <v>40988</v>
      </c>
      <c r="AQ30" s="22">
        <v>36889</v>
      </c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</row>
    <row r="31" spans="1:16328">
      <c r="A31" s="19">
        <v>2015</v>
      </c>
      <c r="B31" s="19" t="s">
        <v>12</v>
      </c>
      <c r="C31" s="14" t="s">
        <v>28</v>
      </c>
      <c r="D31" s="14" t="s">
        <v>18</v>
      </c>
      <c r="E31" s="20">
        <v>883490.16772974259</v>
      </c>
      <c r="F31" s="21">
        <v>0</v>
      </c>
      <c r="G31" s="22">
        <v>0</v>
      </c>
      <c r="H31" s="22">
        <v>883490</v>
      </c>
      <c r="I31" s="22">
        <v>830481</v>
      </c>
      <c r="J31" s="22">
        <v>780652</v>
      </c>
      <c r="K31" s="22">
        <v>733813</v>
      </c>
      <c r="L31" s="22">
        <v>689784</v>
      </c>
      <c r="M31" s="22">
        <v>648397</v>
      </c>
      <c r="N31" s="22">
        <v>603009</v>
      </c>
      <c r="O31" s="22">
        <v>560799</v>
      </c>
      <c r="P31" s="22">
        <v>521543</v>
      </c>
      <c r="Q31" s="22">
        <v>479819</v>
      </c>
      <c r="R31" s="22">
        <v>441434</v>
      </c>
      <c r="S31" s="22">
        <v>397290</v>
      </c>
      <c r="T31" s="22">
        <v>357561</v>
      </c>
      <c r="U31" s="22">
        <v>321805</v>
      </c>
      <c r="V31" s="22">
        <v>289625</v>
      </c>
      <c r="W31" s="22">
        <v>260662</v>
      </c>
      <c r="X31" s="22">
        <v>234596</v>
      </c>
      <c r="Y31" s="22">
        <v>211136</v>
      </c>
      <c r="Z31" s="22">
        <v>190023</v>
      </c>
      <c r="AA31" s="22">
        <v>171020</v>
      </c>
      <c r="AB31" s="22">
        <v>153918</v>
      </c>
      <c r="AC31" s="22">
        <v>138527</v>
      </c>
      <c r="AD31" s="22">
        <v>124674</v>
      </c>
      <c r="AE31" s="22">
        <v>112207</v>
      </c>
      <c r="AF31" s="22">
        <v>100986</v>
      </c>
      <c r="AG31" s="22">
        <v>90887</v>
      </c>
      <c r="AH31" s="22">
        <v>81799</v>
      </c>
      <c r="AI31" s="22">
        <v>73619</v>
      </c>
      <c r="AJ31" s="22">
        <v>66257</v>
      </c>
      <c r="AK31" s="22">
        <v>59631</v>
      </c>
      <c r="AL31" s="22">
        <v>53668</v>
      </c>
      <c r="AM31" s="22">
        <v>48301</v>
      </c>
      <c r="AN31" s="22">
        <v>43471</v>
      </c>
      <c r="AO31" s="22">
        <v>39124</v>
      </c>
      <c r="AP31" s="22">
        <v>35212</v>
      </c>
      <c r="AQ31" s="22">
        <v>31690</v>
      </c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  <c r="WYM31" s="14"/>
      <c r="WYN31" s="14"/>
      <c r="WYO31" s="14"/>
      <c r="WYP31" s="14"/>
      <c r="WYQ31" s="14"/>
      <c r="WYR31" s="14"/>
      <c r="WYS31" s="14"/>
      <c r="WYT31" s="14"/>
      <c r="WYU31" s="14"/>
      <c r="WYV31" s="14"/>
      <c r="WYW31" s="14"/>
      <c r="WYX31" s="14"/>
      <c r="WYY31" s="14"/>
      <c r="WYZ31" s="14"/>
      <c r="WZA31" s="14"/>
      <c r="WZB31" s="14"/>
      <c r="WZC31" s="14"/>
      <c r="WZD31" s="14"/>
      <c r="WZE31" s="14"/>
      <c r="WZF31" s="14"/>
      <c r="WZG31" s="14"/>
      <c r="WZH31" s="14"/>
      <c r="WZI31" s="14"/>
      <c r="WZJ31" s="14"/>
      <c r="WZK31" s="14"/>
      <c r="WZL31" s="14"/>
      <c r="WZM31" s="14"/>
      <c r="WZN31" s="14"/>
      <c r="WZO31" s="14"/>
      <c r="WZP31" s="14"/>
      <c r="WZQ31" s="14"/>
      <c r="WZR31" s="14"/>
      <c r="WZS31" s="14"/>
      <c r="WZT31" s="14"/>
      <c r="WZU31" s="14"/>
      <c r="WZV31" s="14"/>
      <c r="WZW31" s="14"/>
      <c r="WZX31" s="14"/>
      <c r="WZY31" s="14"/>
      <c r="WZZ31" s="14"/>
      <c r="XAA31" s="14"/>
      <c r="XAB31" s="14"/>
      <c r="XAC31" s="14"/>
      <c r="XAD31" s="14"/>
      <c r="XAE31" s="14"/>
      <c r="XAF31" s="14"/>
      <c r="XAG31" s="14"/>
      <c r="XAH31" s="14"/>
      <c r="XAI31" s="14"/>
      <c r="XAJ31" s="14"/>
      <c r="XAK31" s="14"/>
      <c r="XAL31" s="14"/>
      <c r="XAM31" s="14"/>
      <c r="XAN31" s="14"/>
      <c r="XAO31" s="14"/>
      <c r="XAP31" s="14"/>
      <c r="XAQ31" s="14"/>
      <c r="XAR31" s="14"/>
      <c r="XAS31" s="14"/>
      <c r="XAT31" s="14"/>
      <c r="XAU31" s="14"/>
      <c r="XAV31" s="14"/>
      <c r="XAW31" s="14"/>
      <c r="XAX31" s="14"/>
      <c r="XAY31" s="14"/>
      <c r="XAZ31" s="14"/>
      <c r="XBA31" s="14"/>
      <c r="XBB31" s="14"/>
      <c r="XBC31" s="14"/>
      <c r="XBD31" s="14"/>
      <c r="XBE31" s="14"/>
      <c r="XBF31" s="14"/>
      <c r="XBG31" s="14"/>
      <c r="XBH31" s="14"/>
      <c r="XBI31" s="14"/>
      <c r="XBJ31" s="14"/>
      <c r="XBK31" s="14"/>
      <c r="XBL31" s="14"/>
      <c r="XBM31" s="14"/>
      <c r="XBN31" s="14"/>
      <c r="XBO31" s="14"/>
      <c r="XBP31" s="14"/>
      <c r="XBQ31" s="14"/>
      <c r="XBR31" s="14"/>
      <c r="XBS31" s="14"/>
      <c r="XBT31" s="14"/>
      <c r="XBU31" s="14"/>
      <c r="XBV31" s="14"/>
      <c r="XBW31" s="14"/>
      <c r="XBX31" s="14"/>
      <c r="XBY31" s="14"/>
      <c r="XBZ31" s="14"/>
      <c r="XCA31" s="14"/>
      <c r="XCB31" s="14"/>
      <c r="XCC31" s="14"/>
      <c r="XCD31" s="14"/>
      <c r="XCE31" s="14"/>
      <c r="XCF31" s="14"/>
      <c r="XCG31" s="14"/>
      <c r="XCH31" s="14"/>
      <c r="XCI31" s="14"/>
      <c r="XCJ31" s="14"/>
      <c r="XCK31" s="14"/>
      <c r="XCL31" s="14"/>
      <c r="XCM31" s="14"/>
      <c r="XCN31" s="14"/>
      <c r="XCO31" s="14"/>
      <c r="XCP31" s="14"/>
      <c r="XCQ31" s="14"/>
      <c r="XCR31" s="14"/>
      <c r="XCS31" s="14"/>
      <c r="XCT31" s="14"/>
      <c r="XCU31" s="14"/>
      <c r="XCV31" s="14"/>
      <c r="XCW31" s="14"/>
      <c r="XCX31" s="14"/>
      <c r="XCY31" s="14"/>
      <c r="XCZ31" s="14"/>
    </row>
    <row r="32" spans="1:16328">
      <c r="A32" s="19">
        <v>2015</v>
      </c>
      <c r="B32" s="19" t="s">
        <v>23</v>
      </c>
      <c r="C32" s="14" t="s">
        <v>17</v>
      </c>
      <c r="D32" s="14" t="s">
        <v>43</v>
      </c>
      <c r="E32" s="20">
        <v>21323.849380685257</v>
      </c>
      <c r="F32" s="21">
        <v>0</v>
      </c>
      <c r="G32" s="22">
        <v>0</v>
      </c>
      <c r="H32" s="22">
        <v>21324</v>
      </c>
      <c r="I32" s="22">
        <v>21030</v>
      </c>
      <c r="J32" s="22">
        <v>20730</v>
      </c>
      <c r="K32" s="22">
        <v>20420</v>
      </c>
      <c r="L32" s="22">
        <v>20093</v>
      </c>
      <c r="M32" s="22">
        <v>19743</v>
      </c>
      <c r="N32" s="22">
        <v>19367</v>
      </c>
      <c r="O32" s="22">
        <v>18958</v>
      </c>
      <c r="P32" s="22">
        <v>18512</v>
      </c>
      <c r="Q32" s="22">
        <v>18024</v>
      </c>
      <c r="R32" s="22">
        <v>17493</v>
      </c>
      <c r="S32" s="22">
        <v>16914</v>
      </c>
      <c r="T32" s="22">
        <v>16287</v>
      </c>
      <c r="U32" s="22">
        <v>15612</v>
      </c>
      <c r="V32" s="22">
        <v>14892</v>
      </c>
      <c r="W32" s="22">
        <v>14129</v>
      </c>
      <c r="X32" s="22">
        <v>13330</v>
      </c>
      <c r="Y32" s="22">
        <v>12502</v>
      </c>
      <c r="Z32" s="22">
        <v>11654</v>
      </c>
      <c r="AA32" s="22">
        <v>10795</v>
      </c>
      <c r="AB32" s="22">
        <v>9936</v>
      </c>
      <c r="AC32" s="22">
        <v>9088</v>
      </c>
      <c r="AD32" s="22">
        <v>8261</v>
      </c>
      <c r="AE32" s="22">
        <v>7465</v>
      </c>
      <c r="AF32" s="22">
        <v>6706</v>
      </c>
      <c r="AG32" s="22">
        <v>5991</v>
      </c>
      <c r="AH32" s="22">
        <v>5325</v>
      </c>
      <c r="AI32" s="22">
        <v>4711</v>
      </c>
      <c r="AJ32" s="22">
        <v>4149</v>
      </c>
      <c r="AK32" s="22">
        <v>3640</v>
      </c>
      <c r="AL32" s="22">
        <v>3181</v>
      </c>
      <c r="AM32" s="22">
        <v>2772</v>
      </c>
      <c r="AN32" s="22">
        <v>2408</v>
      </c>
      <c r="AO32" s="22">
        <v>2087</v>
      </c>
      <c r="AP32" s="22">
        <v>1804</v>
      </c>
      <c r="AQ32" s="22">
        <v>1557</v>
      </c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</row>
    <row r="33" spans="1:16328">
      <c r="A33" s="19">
        <v>2015</v>
      </c>
      <c r="B33" s="19" t="s">
        <v>14</v>
      </c>
      <c r="C33" s="14" t="s">
        <v>17</v>
      </c>
      <c r="D33" s="14" t="s">
        <v>44</v>
      </c>
      <c r="E33" s="20">
        <v>6102.3506660634584</v>
      </c>
      <c r="F33" s="21">
        <v>0</v>
      </c>
      <c r="G33" s="22">
        <v>0</v>
      </c>
      <c r="H33" s="22">
        <v>6102</v>
      </c>
      <c r="I33" s="22">
        <v>6018</v>
      </c>
      <c r="J33" s="22">
        <v>5933</v>
      </c>
      <c r="K33" s="22">
        <v>5844</v>
      </c>
      <c r="L33" s="22">
        <v>5750</v>
      </c>
      <c r="M33" s="22">
        <v>5650</v>
      </c>
      <c r="N33" s="22">
        <v>5542</v>
      </c>
      <c r="O33" s="22">
        <v>5425</v>
      </c>
      <c r="P33" s="22">
        <v>5298</v>
      </c>
      <c r="Q33" s="22">
        <v>5158</v>
      </c>
      <c r="R33" s="22">
        <v>5006</v>
      </c>
      <c r="S33" s="22">
        <v>4840</v>
      </c>
      <c r="T33" s="22">
        <v>4661</v>
      </c>
      <c r="U33" s="22">
        <v>4468</v>
      </c>
      <c r="V33" s="22">
        <v>4262</v>
      </c>
      <c r="W33" s="22">
        <v>4044</v>
      </c>
      <c r="X33" s="22">
        <v>3815</v>
      </c>
      <c r="Y33" s="22">
        <v>3578</v>
      </c>
      <c r="Z33" s="22">
        <v>3335</v>
      </c>
      <c r="AA33" s="22">
        <v>3089</v>
      </c>
      <c r="AB33" s="22">
        <v>2844</v>
      </c>
      <c r="AC33" s="22">
        <v>2601</v>
      </c>
      <c r="AD33" s="22">
        <v>2364</v>
      </c>
      <c r="AE33" s="22">
        <v>2136</v>
      </c>
      <c r="AF33" s="22">
        <v>1919</v>
      </c>
      <c r="AG33" s="22">
        <v>1714</v>
      </c>
      <c r="AH33" s="22">
        <v>1524</v>
      </c>
      <c r="AI33" s="22">
        <v>1348</v>
      </c>
      <c r="AJ33" s="22">
        <v>1187</v>
      </c>
      <c r="AK33" s="22">
        <v>1042</v>
      </c>
      <c r="AL33" s="22">
        <v>910</v>
      </c>
      <c r="AM33" s="22">
        <v>793</v>
      </c>
      <c r="AN33" s="22">
        <v>689</v>
      </c>
      <c r="AO33" s="22">
        <v>597</v>
      </c>
      <c r="AP33" s="22">
        <v>516</v>
      </c>
      <c r="AQ33" s="22">
        <v>446</v>
      </c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</row>
    <row r="34" spans="1:16328">
      <c r="A34" s="19">
        <v>2015</v>
      </c>
      <c r="B34" s="19" t="s">
        <v>24</v>
      </c>
      <c r="C34" s="14" t="s">
        <v>17</v>
      </c>
      <c r="D34" s="14" t="s">
        <v>45</v>
      </c>
      <c r="E34" s="20">
        <v>3047.4730922046842</v>
      </c>
      <c r="F34" s="21">
        <v>0</v>
      </c>
      <c r="G34" s="22">
        <v>0</v>
      </c>
      <c r="H34" s="22">
        <v>3047</v>
      </c>
      <c r="I34" s="22">
        <v>3005</v>
      </c>
      <c r="J34" s="22">
        <v>2963</v>
      </c>
      <c r="K34" s="22">
        <v>2918</v>
      </c>
      <c r="L34" s="22">
        <v>2872</v>
      </c>
      <c r="M34" s="22">
        <v>2822</v>
      </c>
      <c r="N34" s="22">
        <v>2768</v>
      </c>
      <c r="O34" s="22">
        <v>2709</v>
      </c>
      <c r="P34" s="22">
        <v>2646</v>
      </c>
      <c r="Q34" s="22">
        <v>2576</v>
      </c>
      <c r="R34" s="22">
        <v>2500</v>
      </c>
      <c r="S34" s="22">
        <v>2417</v>
      </c>
      <c r="T34" s="22">
        <v>2328</v>
      </c>
      <c r="U34" s="22">
        <v>2231</v>
      </c>
      <c r="V34" s="22">
        <v>2128</v>
      </c>
      <c r="W34" s="22">
        <v>2019</v>
      </c>
      <c r="X34" s="22">
        <v>1905</v>
      </c>
      <c r="Y34" s="22">
        <v>1787</v>
      </c>
      <c r="Z34" s="22">
        <v>1666</v>
      </c>
      <c r="AA34" s="22">
        <v>1543</v>
      </c>
      <c r="AB34" s="22">
        <v>1420</v>
      </c>
      <c r="AC34" s="22">
        <v>1299</v>
      </c>
      <c r="AD34" s="22">
        <v>1181</v>
      </c>
      <c r="AE34" s="22">
        <v>1067</v>
      </c>
      <c r="AF34" s="22">
        <v>958</v>
      </c>
      <c r="AG34" s="22">
        <v>856</v>
      </c>
      <c r="AH34" s="22">
        <v>761</v>
      </c>
      <c r="AI34" s="22">
        <v>673</v>
      </c>
      <c r="AJ34" s="22">
        <v>593</v>
      </c>
      <c r="AK34" s="22">
        <v>520</v>
      </c>
      <c r="AL34" s="22">
        <v>455</v>
      </c>
      <c r="AM34" s="22">
        <v>396</v>
      </c>
      <c r="AN34" s="22">
        <v>344</v>
      </c>
      <c r="AO34" s="22">
        <v>298</v>
      </c>
      <c r="AP34" s="22">
        <v>258</v>
      </c>
      <c r="AQ34" s="22">
        <v>222</v>
      </c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</row>
    <row r="36" spans="1:16328">
      <c r="A36" s="15" t="s">
        <v>53</v>
      </c>
      <c r="B36" s="15" t="s">
        <v>52</v>
      </c>
    </row>
    <row r="37" spans="1:16328">
      <c r="A37" t="s">
        <v>51</v>
      </c>
      <c r="B37" s="28">
        <f>H33/SUM(H34,H33,H32)</f>
        <v>0.20024283792209496</v>
      </c>
    </row>
    <row r="38" spans="1:16328">
      <c r="A38" t="s">
        <v>13</v>
      </c>
      <c r="B38" s="28">
        <f>SUM(H34,H32)/SUM(H32:H34)</f>
        <v>0.79975716207790504</v>
      </c>
    </row>
    <row r="40" spans="1:16328">
      <c r="A40" s="15" t="s">
        <v>54</v>
      </c>
      <c r="B40" s="6">
        <f>(B37*B13+B38*B12)</f>
        <v>34.39320053818134</v>
      </c>
    </row>
    <row r="44" spans="1:16328" s="23" customFormat="1"/>
    <row r="46" spans="1:16328" ht="58.5" customHeight="1"/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2" sqref="A2"/>
    </sheetView>
  </sheetViews>
  <sheetFormatPr defaultRowHeight="14.25"/>
  <sheetData>
    <row r="1" spans="1:1">
      <c r="A1" s="53" t="s">
        <v>92</v>
      </c>
    </row>
    <row r="2" spans="1:1">
      <c r="A2" t="s">
        <v>49</v>
      </c>
    </row>
    <row r="3" spans="1:1">
      <c r="A3" t="s">
        <v>122</v>
      </c>
    </row>
    <row r="4" spans="1:1">
      <c r="A4" t="s">
        <v>123</v>
      </c>
    </row>
    <row r="5" spans="1:1">
      <c r="A5" t="s">
        <v>124</v>
      </c>
    </row>
    <row r="6" spans="1:1">
      <c r="A6" t="s">
        <v>118</v>
      </c>
    </row>
    <row r="7" spans="1:1">
      <c r="A7" t="s">
        <v>119</v>
      </c>
    </row>
    <row r="8" spans="1:1">
      <c r="A8" t="s">
        <v>120</v>
      </c>
    </row>
    <row r="9" spans="1:1">
      <c r="A9" t="s">
        <v>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workbookViewId="0">
      <selection activeCell="B3" sqref="B3"/>
    </sheetView>
  </sheetViews>
  <sheetFormatPr defaultRowHeight="14.25"/>
  <cols>
    <col min="1" max="1" width="53.1328125" customWidth="1"/>
    <col min="2" max="2" width="28.73046875" customWidth="1"/>
    <col min="3" max="12" width="18" bestFit="1" customWidth="1"/>
    <col min="13" max="37" width="10.59765625" bestFit="1" customWidth="1"/>
  </cols>
  <sheetData>
    <row r="2" spans="1:2">
      <c r="A2" s="4" t="s">
        <v>237</v>
      </c>
      <c r="B2" s="4">
        <v>2017</v>
      </c>
    </row>
    <row r="3" spans="1:2">
      <c r="A3" t="s">
        <v>238</v>
      </c>
      <c r="B3">
        <f>ANAC!D2</f>
        <v>1531105705</v>
      </c>
    </row>
    <row r="4" spans="1:2">
      <c r="A4" t="s">
        <v>239</v>
      </c>
      <c r="B4">
        <f>ANAC!D6</f>
        <v>225574228875</v>
      </c>
    </row>
    <row r="5" spans="1:2">
      <c r="A5" t="s">
        <v>240</v>
      </c>
      <c r="B5" s="29">
        <f>ANAC!D9</f>
        <v>26533013409</v>
      </c>
    </row>
    <row r="6" spans="1:2">
      <c r="A6" t="s">
        <v>254</v>
      </c>
      <c r="B6">
        <f>B4/B3</f>
        <v>147.32766531948883</v>
      </c>
    </row>
    <row r="7" spans="1:2">
      <c r="A7" t="s">
        <v>254</v>
      </c>
      <c r="B7">
        <f>B5/B3</f>
        <v>17.329315227781741</v>
      </c>
    </row>
    <row r="8" spans="1:2">
      <c r="A8" s="59"/>
      <c r="B8" s="60"/>
    </row>
    <row r="9" spans="1:2">
      <c r="A9" t="s">
        <v>241</v>
      </c>
      <c r="B9" s="60"/>
    </row>
    <row r="10" spans="1:2">
      <c r="A10" s="59"/>
      <c r="B10" s="6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154"/>
  <sheetViews>
    <sheetView workbookViewId="0">
      <selection activeCell="H9" sqref="H9"/>
    </sheetView>
  </sheetViews>
  <sheetFormatPr defaultRowHeight="14.25"/>
  <cols>
    <col min="1" max="1" width="29.73046875" bestFit="1" customWidth="1"/>
    <col min="2" max="2" width="19" customWidth="1"/>
    <col min="3" max="3" width="26.73046875" bestFit="1" customWidth="1"/>
    <col min="4" max="4" width="16.3984375" bestFit="1" customWidth="1"/>
    <col min="5" max="5" width="9" bestFit="1" customWidth="1"/>
  </cols>
  <sheetData>
    <row r="1" spans="1:5">
      <c r="A1" s="2"/>
      <c r="B1" s="61" t="s">
        <v>129</v>
      </c>
      <c r="C1" s="61" t="s">
        <v>130</v>
      </c>
      <c r="D1" s="61" t="s">
        <v>131</v>
      </c>
    </row>
    <row r="2" spans="1:5">
      <c r="A2" s="61" t="s">
        <v>236</v>
      </c>
      <c r="B2" s="62">
        <v>794905323</v>
      </c>
      <c r="C2" s="62">
        <v>736200382</v>
      </c>
      <c r="D2" s="29">
        <v>1531105705</v>
      </c>
    </row>
    <row r="3" spans="1:5">
      <c r="A3" s="59"/>
      <c r="B3" s="60"/>
    </row>
    <row r="4" spans="1:5">
      <c r="A4" s="59"/>
      <c r="B4" s="60"/>
    </row>
    <row r="5" spans="1:5">
      <c r="A5" s="2"/>
      <c r="B5" s="61" t="s">
        <v>129</v>
      </c>
      <c r="C5" s="61" t="s">
        <v>130</v>
      </c>
      <c r="D5" s="61" t="s">
        <v>131</v>
      </c>
    </row>
    <row r="6" spans="1:5">
      <c r="A6" s="61" t="s">
        <v>132</v>
      </c>
      <c r="B6" s="62">
        <v>94278873936</v>
      </c>
      <c r="C6" s="62">
        <v>131295354939</v>
      </c>
      <c r="D6" s="29">
        <v>225574228875</v>
      </c>
    </row>
    <row r="7" spans="1:5">
      <c r="A7" s="59"/>
      <c r="B7" s="60"/>
    </row>
    <row r="8" spans="1:5">
      <c r="A8" s="2"/>
      <c r="B8" s="61" t="s">
        <v>133</v>
      </c>
      <c r="C8" s="61" t="s">
        <v>130</v>
      </c>
      <c r="D8" s="61" t="s">
        <v>131</v>
      </c>
    </row>
    <row r="9" spans="1:5">
      <c r="A9" s="61" t="s">
        <v>134</v>
      </c>
      <c r="B9" s="62">
        <v>8879103273</v>
      </c>
      <c r="C9" s="62">
        <v>17653910136</v>
      </c>
      <c r="D9" s="29">
        <v>26533013409</v>
      </c>
    </row>
    <row r="11" spans="1:5">
      <c r="E11" s="29"/>
    </row>
    <row r="14" spans="1:5">
      <c r="A14" t="s">
        <v>135</v>
      </c>
    </row>
    <row r="15" spans="1:5">
      <c r="A15" t="s">
        <v>136</v>
      </c>
      <c r="B15" t="s">
        <v>137</v>
      </c>
      <c r="C15" t="s">
        <v>138</v>
      </c>
      <c r="D15" t="s">
        <v>139</v>
      </c>
      <c r="E15" t="s">
        <v>140</v>
      </c>
    </row>
    <row r="16" spans="1:5">
      <c r="A16" t="s">
        <v>141</v>
      </c>
      <c r="B16">
        <v>2015</v>
      </c>
      <c r="C16" t="s">
        <v>130</v>
      </c>
      <c r="D16">
        <v>27245300</v>
      </c>
      <c r="E16">
        <v>2465420</v>
      </c>
    </row>
    <row r="17" spans="1:5">
      <c r="A17" t="s">
        <v>141</v>
      </c>
      <c r="B17">
        <v>2015</v>
      </c>
      <c r="C17" t="s">
        <v>130</v>
      </c>
      <c r="D17">
        <v>38005500</v>
      </c>
      <c r="E17">
        <v>3772320</v>
      </c>
    </row>
    <row r="18" spans="1:5">
      <c r="A18" t="s">
        <v>141</v>
      </c>
      <c r="B18">
        <v>2015</v>
      </c>
      <c r="C18" t="s">
        <v>130</v>
      </c>
      <c r="D18">
        <v>32959200</v>
      </c>
      <c r="E18">
        <v>3771970</v>
      </c>
    </row>
    <row r="19" spans="1:5">
      <c r="A19" t="s">
        <v>141</v>
      </c>
      <c r="B19">
        <v>2015</v>
      </c>
      <c r="C19" t="s">
        <v>130</v>
      </c>
      <c r="D19">
        <v>14379800</v>
      </c>
      <c r="E19">
        <v>1301110</v>
      </c>
    </row>
    <row r="20" spans="1:5">
      <c r="A20" t="s">
        <v>141</v>
      </c>
      <c r="B20">
        <v>2015</v>
      </c>
      <c r="C20" t="s">
        <v>130</v>
      </c>
      <c r="D20">
        <v>82464600</v>
      </c>
      <c r="E20">
        <v>8595900</v>
      </c>
    </row>
    <row r="21" spans="1:5">
      <c r="A21" t="s">
        <v>141</v>
      </c>
      <c r="B21">
        <v>2015</v>
      </c>
      <c r="C21" t="s">
        <v>130</v>
      </c>
      <c r="D21">
        <v>162897000</v>
      </c>
      <c r="E21">
        <v>18289700</v>
      </c>
    </row>
    <row r="22" spans="1:5">
      <c r="A22" t="s">
        <v>141</v>
      </c>
      <c r="B22">
        <v>2015</v>
      </c>
      <c r="C22" t="s">
        <v>130</v>
      </c>
      <c r="D22">
        <v>35182300</v>
      </c>
      <c r="E22">
        <v>3599500</v>
      </c>
    </row>
    <row r="23" spans="1:5">
      <c r="A23" t="s">
        <v>141</v>
      </c>
      <c r="B23">
        <v>2015</v>
      </c>
      <c r="C23" t="s">
        <v>130</v>
      </c>
    </row>
    <row r="24" spans="1:5">
      <c r="A24" t="s">
        <v>141</v>
      </c>
      <c r="B24">
        <v>2015</v>
      </c>
      <c r="C24" t="s">
        <v>130</v>
      </c>
      <c r="D24">
        <v>23280300</v>
      </c>
      <c r="E24">
        <v>2134260</v>
      </c>
    </row>
    <row r="25" spans="1:5">
      <c r="A25" t="s">
        <v>141</v>
      </c>
      <c r="B25">
        <v>2015</v>
      </c>
      <c r="C25" t="s">
        <v>130</v>
      </c>
      <c r="D25">
        <v>15605000</v>
      </c>
      <c r="E25">
        <v>1457520</v>
      </c>
    </row>
    <row r="26" spans="1:5">
      <c r="A26" t="s">
        <v>141</v>
      </c>
      <c r="B26">
        <v>2015</v>
      </c>
      <c r="C26" t="s">
        <v>130</v>
      </c>
      <c r="D26">
        <v>68103</v>
      </c>
      <c r="E26">
        <v>6129</v>
      </c>
    </row>
    <row r="27" spans="1:5">
      <c r="A27" t="s">
        <v>141</v>
      </c>
      <c r="B27">
        <v>2015</v>
      </c>
      <c r="C27" t="s">
        <v>130</v>
      </c>
      <c r="D27">
        <v>305176</v>
      </c>
      <c r="E27">
        <v>29424</v>
      </c>
    </row>
    <row r="28" spans="1:5">
      <c r="A28" t="s">
        <v>141</v>
      </c>
      <c r="B28">
        <v>2015</v>
      </c>
      <c r="C28" t="s">
        <v>130</v>
      </c>
      <c r="D28">
        <v>26124400</v>
      </c>
      <c r="E28">
        <v>2352640</v>
      </c>
    </row>
    <row r="29" spans="1:5">
      <c r="A29" t="s">
        <v>141</v>
      </c>
      <c r="B29">
        <v>2015</v>
      </c>
      <c r="C29" t="s">
        <v>130</v>
      </c>
      <c r="D29">
        <v>934584</v>
      </c>
      <c r="E29">
        <v>84112</v>
      </c>
    </row>
    <row r="30" spans="1:5">
      <c r="A30" t="s">
        <v>141</v>
      </c>
      <c r="B30">
        <v>2015</v>
      </c>
      <c r="C30" t="s">
        <v>130</v>
      </c>
      <c r="D30">
        <v>35044600</v>
      </c>
      <c r="E30">
        <v>3585530</v>
      </c>
    </row>
    <row r="31" spans="1:5">
      <c r="A31" t="s">
        <v>141</v>
      </c>
      <c r="B31">
        <v>2015</v>
      </c>
      <c r="C31" t="s">
        <v>130</v>
      </c>
      <c r="D31">
        <v>1278580</v>
      </c>
      <c r="E31">
        <v>134551</v>
      </c>
    </row>
    <row r="32" spans="1:5">
      <c r="A32" t="s">
        <v>141</v>
      </c>
      <c r="B32">
        <v>2015</v>
      </c>
      <c r="C32" t="s">
        <v>130</v>
      </c>
      <c r="D32">
        <v>686247</v>
      </c>
      <c r="E32">
        <v>61762</v>
      </c>
    </row>
    <row r="33" spans="1:5">
      <c r="A33" t="s">
        <v>141</v>
      </c>
      <c r="B33">
        <v>2015</v>
      </c>
      <c r="C33" t="s">
        <v>130</v>
      </c>
    </row>
    <row r="34" spans="1:5">
      <c r="A34" t="s">
        <v>141</v>
      </c>
      <c r="B34">
        <v>2015</v>
      </c>
      <c r="C34" t="s">
        <v>130</v>
      </c>
      <c r="D34">
        <v>2235860</v>
      </c>
      <c r="E34">
        <v>233697</v>
      </c>
    </row>
    <row r="35" spans="1:5">
      <c r="A35" t="s">
        <v>141</v>
      </c>
      <c r="B35">
        <v>2015</v>
      </c>
      <c r="C35" t="s">
        <v>130</v>
      </c>
      <c r="D35">
        <v>12065200</v>
      </c>
      <c r="E35">
        <v>1086330</v>
      </c>
    </row>
    <row r="36" spans="1:5">
      <c r="A36" t="s">
        <v>141</v>
      </c>
      <c r="B36">
        <v>2015</v>
      </c>
      <c r="C36" t="s">
        <v>130</v>
      </c>
      <c r="D36">
        <v>440924</v>
      </c>
      <c r="E36">
        <v>39683</v>
      </c>
    </row>
    <row r="37" spans="1:5">
      <c r="A37" t="s">
        <v>141</v>
      </c>
      <c r="B37">
        <v>2015</v>
      </c>
      <c r="C37" t="s">
        <v>130</v>
      </c>
      <c r="D37">
        <v>19784600</v>
      </c>
      <c r="E37">
        <v>1922680</v>
      </c>
    </row>
    <row r="38" spans="1:5">
      <c r="A38" t="s">
        <v>141</v>
      </c>
      <c r="B38">
        <v>2015</v>
      </c>
      <c r="C38" t="s">
        <v>130</v>
      </c>
      <c r="D38">
        <v>39124200</v>
      </c>
      <c r="E38">
        <v>3814150</v>
      </c>
    </row>
    <row r="39" spans="1:5">
      <c r="A39" t="s">
        <v>141</v>
      </c>
      <c r="B39">
        <v>2015</v>
      </c>
      <c r="C39" t="s">
        <v>130</v>
      </c>
      <c r="D39">
        <v>82578800</v>
      </c>
      <c r="E39">
        <v>7886200</v>
      </c>
    </row>
    <row r="40" spans="1:5">
      <c r="A40" t="s">
        <v>141</v>
      </c>
      <c r="B40">
        <v>2015</v>
      </c>
      <c r="C40" t="s">
        <v>130</v>
      </c>
      <c r="D40">
        <v>1458520</v>
      </c>
      <c r="E40">
        <v>131266</v>
      </c>
    </row>
    <row r="41" spans="1:5">
      <c r="A41" t="s">
        <v>141</v>
      </c>
      <c r="B41">
        <v>2015</v>
      </c>
      <c r="C41" t="s">
        <v>130</v>
      </c>
      <c r="D41">
        <v>68136700</v>
      </c>
      <c r="E41">
        <v>9076910</v>
      </c>
    </row>
    <row r="42" spans="1:5">
      <c r="A42" t="s">
        <v>141</v>
      </c>
      <c r="B42">
        <v>2015</v>
      </c>
      <c r="C42" t="s">
        <v>130</v>
      </c>
      <c r="D42">
        <v>58392000</v>
      </c>
      <c r="E42">
        <v>6488730</v>
      </c>
    </row>
    <row r="43" spans="1:5">
      <c r="A43" t="s">
        <v>141</v>
      </c>
      <c r="B43">
        <v>2015</v>
      </c>
      <c r="C43" t="s">
        <v>130</v>
      </c>
      <c r="D43">
        <v>65604300</v>
      </c>
      <c r="E43">
        <v>7588210</v>
      </c>
    </row>
    <row r="44" spans="1:5">
      <c r="A44" t="s">
        <v>141</v>
      </c>
      <c r="B44">
        <v>2015</v>
      </c>
      <c r="C44" t="s">
        <v>130</v>
      </c>
      <c r="D44">
        <v>0</v>
      </c>
      <c r="E44">
        <v>0</v>
      </c>
    </row>
    <row r="45" spans="1:5">
      <c r="A45" t="s">
        <v>141</v>
      </c>
      <c r="B45">
        <v>2015</v>
      </c>
      <c r="C45" t="s">
        <v>130</v>
      </c>
      <c r="D45">
        <v>151287000</v>
      </c>
      <c r="E45">
        <v>14912300</v>
      </c>
    </row>
    <row r="46" spans="1:5">
      <c r="A46" t="s">
        <v>141</v>
      </c>
      <c r="B46">
        <v>2015</v>
      </c>
      <c r="C46" t="s">
        <v>130</v>
      </c>
      <c r="D46">
        <v>13139400</v>
      </c>
      <c r="E46">
        <v>1312100</v>
      </c>
    </row>
    <row r="47" spans="1:5">
      <c r="A47" t="s">
        <v>141</v>
      </c>
      <c r="B47">
        <v>2015</v>
      </c>
      <c r="C47" t="s">
        <v>130</v>
      </c>
      <c r="D47">
        <v>29699700</v>
      </c>
      <c r="E47">
        <v>3080020</v>
      </c>
    </row>
    <row r="48" spans="1:5">
      <c r="A48" t="s">
        <v>141</v>
      </c>
      <c r="B48">
        <v>2015</v>
      </c>
      <c r="C48" t="s">
        <v>130</v>
      </c>
      <c r="D48">
        <v>1252800</v>
      </c>
      <c r="E48">
        <v>132471</v>
      </c>
    </row>
    <row r="49" spans="1:5">
      <c r="A49" t="s">
        <v>141</v>
      </c>
      <c r="B49">
        <v>2015</v>
      </c>
      <c r="C49" t="s">
        <v>130</v>
      </c>
      <c r="D49">
        <v>39070500</v>
      </c>
      <c r="E49">
        <v>4084380</v>
      </c>
    </row>
    <row r="50" spans="1:5">
      <c r="A50" t="s">
        <v>141</v>
      </c>
      <c r="B50">
        <v>2015</v>
      </c>
      <c r="C50" t="s">
        <v>130</v>
      </c>
      <c r="D50">
        <v>24542100</v>
      </c>
      <c r="E50">
        <v>2223360</v>
      </c>
    </row>
    <row r="51" spans="1:5">
      <c r="A51" t="s">
        <v>141</v>
      </c>
      <c r="B51">
        <v>2015</v>
      </c>
      <c r="C51" t="s">
        <v>130</v>
      </c>
      <c r="D51">
        <v>985300</v>
      </c>
      <c r="E51">
        <v>88677</v>
      </c>
    </row>
    <row r="52" spans="1:5">
      <c r="A52" t="s">
        <v>141</v>
      </c>
      <c r="B52">
        <v>2015</v>
      </c>
      <c r="C52" t="s">
        <v>130</v>
      </c>
      <c r="D52">
        <v>16493500</v>
      </c>
      <c r="E52">
        <v>1496580</v>
      </c>
    </row>
    <row r="53" spans="1:5">
      <c r="A53" t="s">
        <v>141</v>
      </c>
      <c r="B53">
        <v>2015</v>
      </c>
      <c r="C53" t="s">
        <v>130</v>
      </c>
      <c r="D53">
        <v>999328</v>
      </c>
      <c r="E53">
        <v>91794</v>
      </c>
    </row>
    <row r="54" spans="1:5">
      <c r="A54" t="s">
        <v>141</v>
      </c>
      <c r="B54">
        <v>2015</v>
      </c>
      <c r="C54" t="s">
        <v>130</v>
      </c>
      <c r="D54">
        <v>237162</v>
      </c>
      <c r="E54">
        <v>21344</v>
      </c>
    </row>
    <row r="55" spans="1:5">
      <c r="A55" t="s">
        <v>141</v>
      </c>
      <c r="B55">
        <v>2015</v>
      </c>
      <c r="C55" t="s">
        <v>130</v>
      </c>
      <c r="D55">
        <v>13302000</v>
      </c>
      <c r="E55">
        <v>1336720</v>
      </c>
    </row>
    <row r="56" spans="1:5">
      <c r="A56" t="s">
        <v>141</v>
      </c>
      <c r="B56">
        <v>2015</v>
      </c>
      <c r="C56" t="s">
        <v>130</v>
      </c>
      <c r="D56">
        <v>47213400</v>
      </c>
      <c r="E56">
        <v>6313740</v>
      </c>
    </row>
    <row r="57" spans="1:5">
      <c r="A57" t="s">
        <v>141</v>
      </c>
      <c r="B57">
        <v>2015</v>
      </c>
      <c r="C57" t="s">
        <v>130</v>
      </c>
      <c r="D57">
        <v>33891700</v>
      </c>
      <c r="E57">
        <v>3469640</v>
      </c>
    </row>
    <row r="58" spans="1:5">
      <c r="A58" t="s">
        <v>141</v>
      </c>
      <c r="B58">
        <v>2015</v>
      </c>
      <c r="C58" t="s">
        <v>130</v>
      </c>
      <c r="D58">
        <v>45010700</v>
      </c>
      <c r="E58">
        <v>5463180</v>
      </c>
    </row>
    <row r="59" spans="1:5">
      <c r="A59" t="s">
        <v>141</v>
      </c>
      <c r="B59">
        <v>2015</v>
      </c>
      <c r="C59" t="s">
        <v>130</v>
      </c>
      <c r="D59">
        <v>7321580</v>
      </c>
      <c r="E59">
        <v>972620</v>
      </c>
    </row>
    <row r="60" spans="1:5">
      <c r="A60" t="s">
        <v>141</v>
      </c>
      <c r="B60">
        <v>2015</v>
      </c>
      <c r="C60" t="s">
        <v>130</v>
      </c>
      <c r="D60">
        <v>52640100</v>
      </c>
      <c r="E60">
        <v>6759680</v>
      </c>
    </row>
    <row r="61" spans="1:5">
      <c r="A61" t="s">
        <v>141</v>
      </c>
      <c r="B61">
        <v>2015</v>
      </c>
      <c r="C61" t="s">
        <v>130</v>
      </c>
    </row>
    <row r="62" spans="1:5">
      <c r="A62" t="s">
        <v>141</v>
      </c>
      <c r="B62">
        <v>2015</v>
      </c>
      <c r="C62" t="s">
        <v>130</v>
      </c>
      <c r="D62">
        <v>23197200</v>
      </c>
      <c r="E62">
        <v>2111530</v>
      </c>
    </row>
    <row r="63" spans="1:5">
      <c r="A63" t="s">
        <v>141</v>
      </c>
      <c r="B63">
        <v>2015</v>
      </c>
      <c r="C63" t="s">
        <v>130</v>
      </c>
      <c r="D63">
        <v>30683200</v>
      </c>
      <c r="E63">
        <v>3374190</v>
      </c>
    </row>
    <row r="64" spans="1:5">
      <c r="A64" t="s">
        <v>141</v>
      </c>
      <c r="B64">
        <v>2015</v>
      </c>
      <c r="C64" t="s">
        <v>130</v>
      </c>
      <c r="D64">
        <v>32066400</v>
      </c>
      <c r="E64">
        <v>3510460</v>
      </c>
    </row>
    <row r="65" spans="1:5">
      <c r="A65" t="s">
        <v>141</v>
      </c>
      <c r="B65">
        <v>2015</v>
      </c>
      <c r="C65" t="s">
        <v>130</v>
      </c>
      <c r="D65">
        <v>11952800</v>
      </c>
      <c r="E65">
        <v>1080310</v>
      </c>
    </row>
    <row r="66" spans="1:5">
      <c r="A66" t="s">
        <v>141</v>
      </c>
      <c r="B66">
        <v>2015</v>
      </c>
      <c r="C66" t="s">
        <v>130</v>
      </c>
      <c r="D66">
        <v>78407600</v>
      </c>
      <c r="E66">
        <v>8337100</v>
      </c>
    </row>
    <row r="67" spans="1:5">
      <c r="A67" t="s">
        <v>141</v>
      </c>
      <c r="B67">
        <v>2015</v>
      </c>
      <c r="C67" t="s">
        <v>130</v>
      </c>
      <c r="D67">
        <v>134379000</v>
      </c>
      <c r="E67">
        <v>15352400</v>
      </c>
    </row>
    <row r="68" spans="1:5">
      <c r="A68" t="s">
        <v>141</v>
      </c>
      <c r="B68">
        <v>2015</v>
      </c>
      <c r="C68" t="s">
        <v>130</v>
      </c>
      <c r="D68">
        <v>26152900</v>
      </c>
      <c r="E68">
        <v>3006940</v>
      </c>
    </row>
    <row r="69" spans="1:5">
      <c r="A69" t="s">
        <v>141</v>
      </c>
      <c r="B69">
        <v>2015</v>
      </c>
      <c r="C69" t="s">
        <v>130</v>
      </c>
    </row>
    <row r="70" spans="1:5">
      <c r="A70" t="s">
        <v>141</v>
      </c>
      <c r="B70">
        <v>2015</v>
      </c>
      <c r="C70" t="s">
        <v>130</v>
      </c>
      <c r="D70">
        <v>22810300</v>
      </c>
      <c r="E70">
        <v>2110370</v>
      </c>
    </row>
    <row r="71" spans="1:5">
      <c r="A71" t="s">
        <v>141</v>
      </c>
      <c r="B71">
        <v>2015</v>
      </c>
      <c r="C71" t="s">
        <v>130</v>
      </c>
      <c r="D71">
        <v>15116900</v>
      </c>
      <c r="E71">
        <v>1417740</v>
      </c>
    </row>
    <row r="72" spans="1:5">
      <c r="A72" t="s">
        <v>141</v>
      </c>
      <c r="B72">
        <v>2015</v>
      </c>
      <c r="C72" t="s">
        <v>130</v>
      </c>
      <c r="D72">
        <v>17441400</v>
      </c>
      <c r="E72">
        <v>1569710</v>
      </c>
    </row>
    <row r="73" spans="1:5">
      <c r="A73" t="s">
        <v>141</v>
      </c>
      <c r="B73">
        <v>2015</v>
      </c>
      <c r="C73" t="s">
        <v>130</v>
      </c>
      <c r="D73">
        <v>202006</v>
      </c>
      <c r="E73">
        <v>18180</v>
      </c>
    </row>
    <row r="74" spans="1:5">
      <c r="A74" t="s">
        <v>141</v>
      </c>
      <c r="B74">
        <v>2015</v>
      </c>
      <c r="C74" t="s">
        <v>130</v>
      </c>
      <c r="D74">
        <v>23143500</v>
      </c>
      <c r="E74">
        <v>2350070</v>
      </c>
    </row>
    <row r="75" spans="1:5">
      <c r="A75" t="s">
        <v>141</v>
      </c>
      <c r="B75">
        <v>2015</v>
      </c>
      <c r="C75" t="s">
        <v>130</v>
      </c>
    </row>
    <row r="76" spans="1:5">
      <c r="A76" t="s">
        <v>141</v>
      </c>
      <c r="B76">
        <v>2015</v>
      </c>
      <c r="C76" t="s">
        <v>130</v>
      </c>
      <c r="D76">
        <v>2155220</v>
      </c>
      <c r="E76">
        <v>236343</v>
      </c>
    </row>
    <row r="77" spans="1:5">
      <c r="A77" t="s">
        <v>141</v>
      </c>
      <c r="B77">
        <v>2015</v>
      </c>
      <c r="C77" t="s">
        <v>130</v>
      </c>
      <c r="D77">
        <v>9060550</v>
      </c>
      <c r="E77">
        <v>815434</v>
      </c>
    </row>
    <row r="78" spans="1:5">
      <c r="A78" t="s">
        <v>141</v>
      </c>
      <c r="B78">
        <v>2015</v>
      </c>
      <c r="C78" t="s">
        <v>130</v>
      </c>
      <c r="D78">
        <v>9690270</v>
      </c>
      <c r="E78">
        <v>904498</v>
      </c>
    </row>
    <row r="79" spans="1:5">
      <c r="A79" t="s">
        <v>141</v>
      </c>
      <c r="B79">
        <v>2015</v>
      </c>
      <c r="C79" t="s">
        <v>130</v>
      </c>
      <c r="D79">
        <v>26819600</v>
      </c>
      <c r="E79">
        <v>2622440</v>
      </c>
    </row>
    <row r="80" spans="1:5">
      <c r="A80" t="s">
        <v>141</v>
      </c>
      <c r="B80">
        <v>2015</v>
      </c>
      <c r="C80" t="s">
        <v>130</v>
      </c>
      <c r="D80">
        <v>63421900</v>
      </c>
      <c r="E80">
        <v>6344320</v>
      </c>
    </row>
    <row r="81" spans="1:5">
      <c r="A81" t="s">
        <v>141</v>
      </c>
      <c r="B81">
        <v>2015</v>
      </c>
      <c r="C81" t="s">
        <v>130</v>
      </c>
      <c r="D81">
        <v>39942200</v>
      </c>
      <c r="E81">
        <v>7309050</v>
      </c>
    </row>
    <row r="82" spans="1:5">
      <c r="A82" t="s">
        <v>141</v>
      </c>
      <c r="B82">
        <v>2015</v>
      </c>
      <c r="C82" t="s">
        <v>130</v>
      </c>
      <c r="D82">
        <v>33905500</v>
      </c>
      <c r="E82">
        <v>4444130</v>
      </c>
    </row>
    <row r="83" spans="1:5">
      <c r="A83" t="s">
        <v>141</v>
      </c>
      <c r="B83">
        <v>2015</v>
      </c>
      <c r="C83" t="s">
        <v>130</v>
      </c>
      <c r="D83">
        <v>48890800</v>
      </c>
      <c r="E83">
        <v>5413470</v>
      </c>
    </row>
    <row r="84" spans="1:5">
      <c r="A84" t="s">
        <v>141</v>
      </c>
      <c r="B84">
        <v>2015</v>
      </c>
      <c r="C84" t="s">
        <v>130</v>
      </c>
      <c r="D84">
        <v>98754600</v>
      </c>
      <c r="E84">
        <v>11788200</v>
      </c>
    </row>
    <row r="85" spans="1:5">
      <c r="A85" t="s">
        <v>141</v>
      </c>
      <c r="B85">
        <v>2015</v>
      </c>
      <c r="C85" t="s">
        <v>130</v>
      </c>
      <c r="D85">
        <v>3630410</v>
      </c>
      <c r="E85">
        <v>687904</v>
      </c>
    </row>
    <row r="86" spans="1:5">
      <c r="A86" t="s">
        <v>141</v>
      </c>
      <c r="B86">
        <v>2015</v>
      </c>
      <c r="C86" t="s">
        <v>130</v>
      </c>
      <c r="D86">
        <v>17071500</v>
      </c>
      <c r="E86">
        <v>2089520</v>
      </c>
    </row>
    <row r="87" spans="1:5">
      <c r="A87" t="s">
        <v>141</v>
      </c>
      <c r="B87">
        <v>2015</v>
      </c>
      <c r="C87" t="s">
        <v>130</v>
      </c>
      <c r="D87">
        <v>30872100</v>
      </c>
      <c r="E87">
        <v>3840460</v>
      </c>
    </row>
    <row r="88" spans="1:5">
      <c r="A88" t="s">
        <v>141</v>
      </c>
      <c r="B88">
        <v>2015</v>
      </c>
      <c r="C88" t="s">
        <v>130</v>
      </c>
      <c r="D88">
        <v>21301100</v>
      </c>
      <c r="E88">
        <v>1931400</v>
      </c>
    </row>
    <row r="89" spans="1:5">
      <c r="A89" t="s">
        <v>141</v>
      </c>
      <c r="B89">
        <v>2015</v>
      </c>
      <c r="C89" t="s">
        <v>130</v>
      </c>
      <c r="D89">
        <v>11900800</v>
      </c>
      <c r="E89">
        <v>1127760</v>
      </c>
    </row>
    <row r="90" spans="1:5">
      <c r="A90" t="s">
        <v>141</v>
      </c>
      <c r="B90">
        <v>2015</v>
      </c>
      <c r="C90" t="s">
        <v>130</v>
      </c>
      <c r="D90">
        <v>79054</v>
      </c>
      <c r="E90">
        <v>7114</v>
      </c>
    </row>
    <row r="91" spans="1:5">
      <c r="A91" t="s">
        <v>141</v>
      </c>
      <c r="B91">
        <v>2015</v>
      </c>
      <c r="C91" t="s">
        <v>130</v>
      </c>
      <c r="D91">
        <v>42126800</v>
      </c>
      <c r="E91">
        <v>5936690</v>
      </c>
    </row>
    <row r="92" spans="1:5">
      <c r="A92" t="s">
        <v>141</v>
      </c>
      <c r="B92">
        <v>2015</v>
      </c>
      <c r="C92" t="s">
        <v>130</v>
      </c>
      <c r="D92">
        <v>26951000</v>
      </c>
      <c r="E92">
        <v>2940730</v>
      </c>
    </row>
    <row r="93" spans="1:5">
      <c r="A93" t="s">
        <v>141</v>
      </c>
      <c r="B93">
        <v>2015</v>
      </c>
      <c r="C93" t="s">
        <v>130</v>
      </c>
      <c r="D93">
        <v>41400900</v>
      </c>
      <c r="E93">
        <v>5217880</v>
      </c>
    </row>
    <row r="94" spans="1:5">
      <c r="A94" t="s">
        <v>141</v>
      </c>
      <c r="B94">
        <v>2015</v>
      </c>
      <c r="C94" t="s">
        <v>130</v>
      </c>
      <c r="D94">
        <v>2756980</v>
      </c>
      <c r="E94">
        <v>453379</v>
      </c>
    </row>
    <row r="95" spans="1:5">
      <c r="A95" t="s">
        <v>141</v>
      </c>
      <c r="B95">
        <v>2015</v>
      </c>
      <c r="C95" t="s">
        <v>130</v>
      </c>
      <c r="D95">
        <v>56439100</v>
      </c>
      <c r="E95">
        <v>7098900</v>
      </c>
    </row>
    <row r="96" spans="1:5">
      <c r="A96" t="s">
        <v>141</v>
      </c>
      <c r="B96">
        <v>2015</v>
      </c>
      <c r="C96" t="s">
        <v>130</v>
      </c>
    </row>
    <row r="97" spans="1:5">
      <c r="A97" t="s">
        <v>141</v>
      </c>
      <c r="B97">
        <v>2015</v>
      </c>
      <c r="C97" t="s">
        <v>130</v>
      </c>
    </row>
    <row r="98" spans="1:5">
      <c r="A98" t="s">
        <v>141</v>
      </c>
      <c r="B98">
        <v>2015</v>
      </c>
      <c r="C98" t="s">
        <v>130</v>
      </c>
      <c r="D98">
        <v>15298300</v>
      </c>
      <c r="E98">
        <v>1382380</v>
      </c>
    </row>
    <row r="99" spans="1:5">
      <c r="A99" t="s">
        <v>141</v>
      </c>
      <c r="B99">
        <v>2015</v>
      </c>
      <c r="C99" t="s">
        <v>130</v>
      </c>
      <c r="D99">
        <v>1112730</v>
      </c>
      <c r="E99">
        <v>134928</v>
      </c>
    </row>
    <row r="100" spans="1:5">
      <c r="A100" t="s">
        <v>141</v>
      </c>
      <c r="B100">
        <v>2015</v>
      </c>
      <c r="C100" t="s">
        <v>130</v>
      </c>
      <c r="D100">
        <v>12131300</v>
      </c>
      <c r="E100">
        <v>1423540</v>
      </c>
    </row>
    <row r="101" spans="1:5">
      <c r="A101" t="s">
        <v>141</v>
      </c>
      <c r="B101">
        <v>2015</v>
      </c>
      <c r="C101" t="s">
        <v>130</v>
      </c>
      <c r="D101">
        <v>747269</v>
      </c>
      <c r="E101">
        <v>98494</v>
      </c>
    </row>
    <row r="102" spans="1:5">
      <c r="A102" t="s">
        <v>141</v>
      </c>
      <c r="B102">
        <v>2015</v>
      </c>
      <c r="C102" t="s">
        <v>130</v>
      </c>
      <c r="D102">
        <v>25837000</v>
      </c>
      <c r="E102">
        <v>3023140</v>
      </c>
    </row>
    <row r="103" spans="1:5">
      <c r="A103" t="s">
        <v>141</v>
      </c>
      <c r="B103">
        <v>2015</v>
      </c>
      <c r="C103" t="s">
        <v>130</v>
      </c>
      <c r="D103">
        <v>9378460</v>
      </c>
      <c r="E103">
        <v>846134</v>
      </c>
    </row>
    <row r="104" spans="1:5">
      <c r="A104" t="s">
        <v>141</v>
      </c>
      <c r="B104">
        <v>2015</v>
      </c>
      <c r="C104" t="s">
        <v>130</v>
      </c>
      <c r="D104">
        <v>44862800</v>
      </c>
      <c r="E104">
        <v>5851950</v>
      </c>
    </row>
    <row r="105" spans="1:5">
      <c r="A105" t="s">
        <v>141</v>
      </c>
      <c r="B105">
        <v>2015</v>
      </c>
      <c r="C105" t="s">
        <v>130</v>
      </c>
      <c r="D105">
        <v>104757000</v>
      </c>
      <c r="E105">
        <v>13455600</v>
      </c>
    </row>
    <row r="106" spans="1:5">
      <c r="A106" t="s">
        <v>141</v>
      </c>
      <c r="B106">
        <v>2015</v>
      </c>
      <c r="C106" t="s">
        <v>130</v>
      </c>
      <c r="D106">
        <v>16506300</v>
      </c>
      <c r="E106">
        <v>2215110</v>
      </c>
    </row>
    <row r="107" spans="1:5">
      <c r="A107" t="s">
        <v>141</v>
      </c>
      <c r="B107">
        <v>2015</v>
      </c>
      <c r="C107" t="s">
        <v>130</v>
      </c>
    </row>
    <row r="108" spans="1:5">
      <c r="A108" t="s">
        <v>141</v>
      </c>
      <c r="B108">
        <v>2015</v>
      </c>
      <c r="C108" t="s">
        <v>130</v>
      </c>
    </row>
    <row r="109" spans="1:5">
      <c r="A109" t="s">
        <v>141</v>
      </c>
      <c r="B109">
        <v>2015</v>
      </c>
      <c r="C109" t="s">
        <v>130</v>
      </c>
      <c r="D109">
        <v>15233700</v>
      </c>
      <c r="E109">
        <v>1392930</v>
      </c>
    </row>
    <row r="110" spans="1:5">
      <c r="A110" t="s">
        <v>141</v>
      </c>
      <c r="B110">
        <v>2015</v>
      </c>
      <c r="C110" t="s">
        <v>130</v>
      </c>
      <c r="D110">
        <v>11356500</v>
      </c>
      <c r="E110">
        <v>1040250</v>
      </c>
    </row>
    <row r="111" spans="1:5">
      <c r="A111" t="s">
        <v>141</v>
      </c>
      <c r="B111">
        <v>2015</v>
      </c>
      <c r="C111" t="s">
        <v>130</v>
      </c>
      <c r="D111">
        <v>255664</v>
      </c>
      <c r="E111">
        <v>23389</v>
      </c>
    </row>
    <row r="112" spans="1:5">
      <c r="A112" t="s">
        <v>141</v>
      </c>
      <c r="B112">
        <v>2015</v>
      </c>
      <c r="C112" t="s">
        <v>130</v>
      </c>
      <c r="D112">
        <v>16477300</v>
      </c>
      <c r="E112">
        <v>1485070</v>
      </c>
    </row>
    <row r="113" spans="1:5">
      <c r="A113" t="s">
        <v>141</v>
      </c>
      <c r="B113">
        <v>2015</v>
      </c>
      <c r="C113" t="s">
        <v>130</v>
      </c>
      <c r="D113">
        <v>14164900</v>
      </c>
      <c r="E113">
        <v>1427160</v>
      </c>
    </row>
    <row r="114" spans="1:5">
      <c r="A114" t="s">
        <v>141</v>
      </c>
      <c r="B114">
        <v>2015</v>
      </c>
      <c r="C114" t="s">
        <v>130</v>
      </c>
    </row>
    <row r="115" spans="1:5">
      <c r="A115" t="s">
        <v>141</v>
      </c>
      <c r="B115">
        <v>2015</v>
      </c>
      <c r="C115" t="s">
        <v>130</v>
      </c>
      <c r="D115">
        <v>0</v>
      </c>
      <c r="E115">
        <v>0</v>
      </c>
    </row>
    <row r="116" spans="1:5">
      <c r="A116" t="s">
        <v>141</v>
      </c>
      <c r="B116">
        <v>2015</v>
      </c>
      <c r="C116" t="s">
        <v>130</v>
      </c>
      <c r="D116">
        <v>69420</v>
      </c>
      <c r="E116">
        <v>7032</v>
      </c>
    </row>
    <row r="117" spans="1:5">
      <c r="A117" t="s">
        <v>141</v>
      </c>
      <c r="B117">
        <v>2015</v>
      </c>
      <c r="C117" t="s">
        <v>130</v>
      </c>
      <c r="D117">
        <v>1912250</v>
      </c>
      <c r="E117">
        <v>209489</v>
      </c>
    </row>
    <row r="118" spans="1:5">
      <c r="A118" t="s">
        <v>141</v>
      </c>
      <c r="B118">
        <v>2015</v>
      </c>
      <c r="C118" t="s">
        <v>130</v>
      </c>
      <c r="D118">
        <v>8909350</v>
      </c>
      <c r="E118">
        <v>801828</v>
      </c>
    </row>
    <row r="119" spans="1:5">
      <c r="A119" t="s">
        <v>141</v>
      </c>
      <c r="B119">
        <v>2015</v>
      </c>
      <c r="C119" t="s">
        <v>130</v>
      </c>
      <c r="D119">
        <v>28829200</v>
      </c>
      <c r="E119">
        <v>3010120</v>
      </c>
    </row>
    <row r="120" spans="1:5">
      <c r="A120" t="s">
        <v>141</v>
      </c>
      <c r="B120">
        <v>2015</v>
      </c>
      <c r="C120" t="s">
        <v>130</v>
      </c>
      <c r="D120">
        <v>44124000</v>
      </c>
      <c r="E120">
        <v>5022030</v>
      </c>
    </row>
    <row r="121" spans="1:5">
      <c r="A121" t="s">
        <v>141</v>
      </c>
      <c r="B121">
        <v>2015</v>
      </c>
      <c r="C121" t="s">
        <v>130</v>
      </c>
      <c r="D121">
        <v>46661000</v>
      </c>
      <c r="E121">
        <v>6826840</v>
      </c>
    </row>
    <row r="122" spans="1:5">
      <c r="A122" t="s">
        <v>141</v>
      </c>
      <c r="B122">
        <v>2015</v>
      </c>
      <c r="C122" t="s">
        <v>130</v>
      </c>
      <c r="D122">
        <v>44435900</v>
      </c>
      <c r="E122">
        <v>6684100</v>
      </c>
    </row>
    <row r="123" spans="1:5">
      <c r="A123" t="s">
        <v>141</v>
      </c>
      <c r="B123">
        <v>2015</v>
      </c>
      <c r="C123" t="s">
        <v>130</v>
      </c>
      <c r="D123">
        <v>55615800</v>
      </c>
      <c r="E123">
        <v>7090690</v>
      </c>
    </row>
    <row r="124" spans="1:5">
      <c r="A124" t="s">
        <v>141</v>
      </c>
      <c r="B124">
        <v>2015</v>
      </c>
      <c r="C124" t="s">
        <v>130</v>
      </c>
      <c r="D124">
        <v>98419300</v>
      </c>
      <c r="E124">
        <v>11865000</v>
      </c>
    </row>
    <row r="125" spans="1:5">
      <c r="A125" t="s">
        <v>141</v>
      </c>
      <c r="B125">
        <v>2015</v>
      </c>
      <c r="C125" t="s">
        <v>130</v>
      </c>
      <c r="D125">
        <v>3470920</v>
      </c>
      <c r="E125">
        <v>604048</v>
      </c>
    </row>
    <row r="126" spans="1:5">
      <c r="A126" t="s">
        <v>141</v>
      </c>
      <c r="B126">
        <v>2015</v>
      </c>
      <c r="C126" t="s">
        <v>130</v>
      </c>
      <c r="D126">
        <v>17695100</v>
      </c>
      <c r="E126">
        <v>2567760</v>
      </c>
    </row>
    <row r="127" spans="1:5">
      <c r="A127" t="s">
        <v>141</v>
      </c>
      <c r="B127">
        <v>2015</v>
      </c>
      <c r="C127" t="s">
        <v>130</v>
      </c>
      <c r="D127">
        <v>818448</v>
      </c>
      <c r="E127">
        <v>93226</v>
      </c>
    </row>
    <row r="128" spans="1:5">
      <c r="A128" t="s">
        <v>141</v>
      </c>
      <c r="B128">
        <v>2015</v>
      </c>
      <c r="C128" t="s">
        <v>130</v>
      </c>
      <c r="D128">
        <v>28063100</v>
      </c>
      <c r="E128">
        <v>3724440</v>
      </c>
    </row>
    <row r="129" spans="1:5">
      <c r="A129" t="s">
        <v>141</v>
      </c>
      <c r="B129">
        <v>2015</v>
      </c>
      <c r="C129" t="s">
        <v>130</v>
      </c>
      <c r="D129">
        <v>16254200</v>
      </c>
      <c r="E129">
        <v>1487780</v>
      </c>
    </row>
    <row r="130" spans="1:5">
      <c r="A130" t="s">
        <v>141</v>
      </c>
      <c r="B130">
        <v>2015</v>
      </c>
      <c r="C130" t="s">
        <v>130</v>
      </c>
      <c r="D130">
        <v>11863300</v>
      </c>
      <c r="E130">
        <v>1151220</v>
      </c>
    </row>
    <row r="131" spans="1:5">
      <c r="A131" t="s">
        <v>141</v>
      </c>
      <c r="B131">
        <v>2015</v>
      </c>
      <c r="C131" t="s">
        <v>130</v>
      </c>
      <c r="D131">
        <v>685672</v>
      </c>
      <c r="E131">
        <v>62729</v>
      </c>
    </row>
    <row r="132" spans="1:5">
      <c r="A132" t="s">
        <v>141</v>
      </c>
      <c r="B132">
        <v>2015</v>
      </c>
      <c r="C132" t="s">
        <v>130</v>
      </c>
      <c r="D132">
        <v>44756700</v>
      </c>
      <c r="E132">
        <v>6324500</v>
      </c>
    </row>
    <row r="133" spans="1:5">
      <c r="A133" t="s">
        <v>141</v>
      </c>
      <c r="B133">
        <v>2015</v>
      </c>
      <c r="C133" t="s">
        <v>130</v>
      </c>
      <c r="D133">
        <v>30753700</v>
      </c>
      <c r="E133">
        <v>3338120</v>
      </c>
    </row>
    <row r="134" spans="1:5">
      <c r="A134" t="s">
        <v>141</v>
      </c>
      <c r="B134">
        <v>2015</v>
      </c>
      <c r="C134" t="s">
        <v>130</v>
      </c>
      <c r="D134">
        <v>44811400</v>
      </c>
      <c r="E134">
        <v>5513380</v>
      </c>
    </row>
    <row r="135" spans="1:5">
      <c r="A135" t="s">
        <v>141</v>
      </c>
      <c r="B135">
        <v>2015</v>
      </c>
      <c r="C135" t="s">
        <v>130</v>
      </c>
      <c r="D135">
        <v>51529200</v>
      </c>
      <c r="E135">
        <v>7266600</v>
      </c>
    </row>
    <row r="136" spans="1:5">
      <c r="A136" t="s">
        <v>141</v>
      </c>
      <c r="B136">
        <v>2015</v>
      </c>
      <c r="C136" t="s">
        <v>130</v>
      </c>
    </row>
    <row r="137" spans="1:5">
      <c r="A137" t="s">
        <v>141</v>
      </c>
      <c r="B137">
        <v>2015</v>
      </c>
      <c r="C137" t="s">
        <v>130</v>
      </c>
      <c r="D137">
        <v>14467700</v>
      </c>
      <c r="E137">
        <v>1312450</v>
      </c>
    </row>
    <row r="138" spans="1:5">
      <c r="A138" t="s">
        <v>141</v>
      </c>
      <c r="B138">
        <v>2015</v>
      </c>
      <c r="C138" t="s">
        <v>130</v>
      </c>
      <c r="D138">
        <v>1061570</v>
      </c>
      <c r="E138">
        <v>132216</v>
      </c>
    </row>
    <row r="139" spans="1:5">
      <c r="A139" t="s">
        <v>141</v>
      </c>
      <c r="B139">
        <v>2015</v>
      </c>
      <c r="C139" t="s">
        <v>130</v>
      </c>
      <c r="D139">
        <v>10436600</v>
      </c>
      <c r="E139">
        <v>1210060</v>
      </c>
    </row>
    <row r="140" spans="1:5">
      <c r="A140" t="s">
        <v>141</v>
      </c>
      <c r="B140">
        <v>2015</v>
      </c>
      <c r="C140" t="s">
        <v>130</v>
      </c>
      <c r="D140">
        <v>24964100</v>
      </c>
      <c r="E140">
        <v>3119280</v>
      </c>
    </row>
    <row r="141" spans="1:5">
      <c r="A141" t="s">
        <v>141</v>
      </c>
      <c r="B141">
        <v>2015</v>
      </c>
      <c r="C141" t="s">
        <v>130</v>
      </c>
      <c r="D141">
        <v>7699720</v>
      </c>
      <c r="E141">
        <v>695186</v>
      </c>
    </row>
    <row r="142" spans="1:5">
      <c r="A142" t="s">
        <v>141</v>
      </c>
      <c r="B142">
        <v>2015</v>
      </c>
      <c r="C142" t="s">
        <v>130</v>
      </c>
      <c r="D142">
        <v>41799900</v>
      </c>
      <c r="E142">
        <v>5565030</v>
      </c>
    </row>
    <row r="143" spans="1:5">
      <c r="A143" t="s">
        <v>141</v>
      </c>
      <c r="B143">
        <v>2015</v>
      </c>
      <c r="C143" t="s">
        <v>130</v>
      </c>
      <c r="D143">
        <v>30490200</v>
      </c>
      <c r="E143">
        <v>3985850</v>
      </c>
    </row>
    <row r="144" spans="1:5">
      <c r="A144" t="s">
        <v>141</v>
      </c>
      <c r="B144">
        <v>2015</v>
      </c>
      <c r="C144" t="s">
        <v>130</v>
      </c>
      <c r="D144">
        <v>74056100</v>
      </c>
      <c r="E144">
        <v>9224660</v>
      </c>
    </row>
    <row r="145" spans="1:5">
      <c r="A145" t="s">
        <v>141</v>
      </c>
      <c r="B145">
        <v>2015</v>
      </c>
      <c r="C145" t="s">
        <v>130</v>
      </c>
      <c r="D145">
        <v>25165500</v>
      </c>
      <c r="E145">
        <v>3183230</v>
      </c>
    </row>
    <row r="146" spans="1:5">
      <c r="A146" t="s">
        <v>141</v>
      </c>
      <c r="B146">
        <v>2015</v>
      </c>
      <c r="C146" t="s">
        <v>130</v>
      </c>
    </row>
    <row r="147" spans="1:5">
      <c r="A147" t="s">
        <v>141</v>
      </c>
      <c r="B147">
        <v>2015</v>
      </c>
      <c r="C147" t="s">
        <v>130</v>
      </c>
      <c r="D147">
        <v>14281200</v>
      </c>
      <c r="E147">
        <v>1325710</v>
      </c>
    </row>
    <row r="148" spans="1:5">
      <c r="A148" t="s">
        <v>141</v>
      </c>
      <c r="B148">
        <v>2015</v>
      </c>
      <c r="C148" t="s">
        <v>130</v>
      </c>
      <c r="D148">
        <v>11106200</v>
      </c>
      <c r="E148">
        <v>1018640</v>
      </c>
    </row>
    <row r="149" spans="1:5">
      <c r="A149" t="s">
        <v>141</v>
      </c>
      <c r="B149">
        <v>2015</v>
      </c>
      <c r="C149" t="s">
        <v>130</v>
      </c>
      <c r="D149">
        <v>15902300</v>
      </c>
      <c r="E149">
        <v>1432400</v>
      </c>
    </row>
    <row r="150" spans="1:5">
      <c r="A150" t="s">
        <v>141</v>
      </c>
      <c r="B150">
        <v>2015</v>
      </c>
      <c r="C150" t="s">
        <v>130</v>
      </c>
      <c r="D150">
        <v>14753300</v>
      </c>
      <c r="E150">
        <v>1640180</v>
      </c>
    </row>
    <row r="151" spans="1:5">
      <c r="A151" t="s">
        <v>141</v>
      </c>
      <c r="B151">
        <v>2015</v>
      </c>
      <c r="C151" t="s">
        <v>130</v>
      </c>
    </row>
    <row r="152" spans="1:5">
      <c r="A152" t="s">
        <v>141</v>
      </c>
      <c r="B152">
        <v>2015</v>
      </c>
      <c r="C152" t="s">
        <v>130</v>
      </c>
      <c r="D152">
        <v>2139740</v>
      </c>
      <c r="E152">
        <v>235651</v>
      </c>
    </row>
    <row r="153" spans="1:5">
      <c r="A153" t="s">
        <v>141</v>
      </c>
      <c r="B153">
        <v>2015</v>
      </c>
      <c r="C153" t="s">
        <v>130</v>
      </c>
      <c r="D153">
        <v>7377930</v>
      </c>
      <c r="E153">
        <v>663999</v>
      </c>
    </row>
    <row r="154" spans="1:5">
      <c r="A154" t="s">
        <v>141</v>
      </c>
      <c r="B154">
        <v>2015</v>
      </c>
      <c r="C154" t="s">
        <v>130</v>
      </c>
      <c r="D154">
        <v>35924400</v>
      </c>
      <c r="E154">
        <v>3859720</v>
      </c>
    </row>
    <row r="155" spans="1:5">
      <c r="A155" t="s">
        <v>141</v>
      </c>
      <c r="B155">
        <v>2015</v>
      </c>
      <c r="C155" t="s">
        <v>130</v>
      </c>
      <c r="D155">
        <v>42303700</v>
      </c>
      <c r="E155">
        <v>4939780</v>
      </c>
    </row>
    <row r="156" spans="1:5">
      <c r="A156" t="s">
        <v>141</v>
      </c>
      <c r="B156">
        <v>2015</v>
      </c>
      <c r="C156" t="s">
        <v>130</v>
      </c>
      <c r="D156">
        <v>4542440</v>
      </c>
      <c r="E156">
        <v>501455</v>
      </c>
    </row>
    <row r="157" spans="1:5">
      <c r="A157" t="s">
        <v>141</v>
      </c>
      <c r="B157">
        <v>2015</v>
      </c>
      <c r="C157" t="s">
        <v>130</v>
      </c>
      <c r="D157">
        <v>49340300</v>
      </c>
      <c r="E157">
        <v>6502690</v>
      </c>
    </row>
    <row r="158" spans="1:5">
      <c r="A158" t="s">
        <v>141</v>
      </c>
      <c r="B158">
        <v>2015</v>
      </c>
      <c r="C158" t="s">
        <v>130</v>
      </c>
      <c r="D158">
        <v>52092200</v>
      </c>
      <c r="E158">
        <v>7266180</v>
      </c>
    </row>
    <row r="159" spans="1:5">
      <c r="A159" t="s">
        <v>141</v>
      </c>
      <c r="B159">
        <v>2015</v>
      </c>
      <c r="C159" t="s">
        <v>130</v>
      </c>
      <c r="D159">
        <v>59355300</v>
      </c>
      <c r="E159">
        <v>7132580</v>
      </c>
    </row>
    <row r="160" spans="1:5">
      <c r="A160" t="s">
        <v>141</v>
      </c>
      <c r="B160">
        <v>2015</v>
      </c>
      <c r="C160" t="s">
        <v>130</v>
      </c>
      <c r="D160">
        <v>5614200</v>
      </c>
      <c r="E160">
        <v>571213</v>
      </c>
    </row>
    <row r="161" spans="1:5">
      <c r="A161" t="s">
        <v>141</v>
      </c>
      <c r="B161">
        <v>2015</v>
      </c>
      <c r="C161" t="s">
        <v>130</v>
      </c>
      <c r="D161">
        <v>103028000</v>
      </c>
      <c r="E161">
        <v>12060400</v>
      </c>
    </row>
    <row r="162" spans="1:5">
      <c r="A162" t="s">
        <v>141</v>
      </c>
      <c r="B162">
        <v>2015</v>
      </c>
      <c r="C162" t="s">
        <v>130</v>
      </c>
      <c r="D162">
        <v>0</v>
      </c>
      <c r="E162">
        <v>0</v>
      </c>
    </row>
    <row r="163" spans="1:5">
      <c r="A163" t="s">
        <v>141</v>
      </c>
      <c r="B163">
        <v>2015</v>
      </c>
      <c r="C163" t="s">
        <v>130</v>
      </c>
      <c r="D163">
        <v>26165900</v>
      </c>
      <c r="E163">
        <v>3301700</v>
      </c>
    </row>
    <row r="164" spans="1:5">
      <c r="A164" t="s">
        <v>141</v>
      </c>
      <c r="B164">
        <v>2015</v>
      </c>
      <c r="C164" t="s">
        <v>130</v>
      </c>
      <c r="D164">
        <v>30671000</v>
      </c>
      <c r="E164">
        <v>3820360</v>
      </c>
    </row>
    <row r="165" spans="1:5">
      <c r="A165" t="s">
        <v>141</v>
      </c>
      <c r="B165">
        <v>2015</v>
      </c>
      <c r="C165" t="s">
        <v>130</v>
      </c>
      <c r="D165">
        <v>15580000</v>
      </c>
      <c r="E165">
        <v>1411750</v>
      </c>
    </row>
    <row r="166" spans="1:5">
      <c r="A166" t="s">
        <v>141</v>
      </c>
      <c r="B166">
        <v>2015</v>
      </c>
      <c r="C166" t="s">
        <v>130</v>
      </c>
      <c r="D166">
        <v>6257</v>
      </c>
      <c r="E166">
        <v>563</v>
      </c>
    </row>
    <row r="167" spans="1:5">
      <c r="A167" t="s">
        <v>141</v>
      </c>
      <c r="B167">
        <v>2015</v>
      </c>
      <c r="C167" t="s">
        <v>130</v>
      </c>
      <c r="D167">
        <v>11419000</v>
      </c>
      <c r="E167">
        <v>1125640</v>
      </c>
    </row>
    <row r="168" spans="1:5">
      <c r="A168" t="s">
        <v>141</v>
      </c>
      <c r="B168">
        <v>2015</v>
      </c>
      <c r="C168" t="s">
        <v>130</v>
      </c>
      <c r="D168">
        <v>52967700</v>
      </c>
      <c r="E168">
        <v>6991200</v>
      </c>
    </row>
    <row r="169" spans="1:5">
      <c r="A169" t="s">
        <v>141</v>
      </c>
      <c r="B169">
        <v>2015</v>
      </c>
      <c r="C169" t="s">
        <v>130</v>
      </c>
      <c r="D169">
        <v>32763200</v>
      </c>
      <c r="E169">
        <v>3480000</v>
      </c>
    </row>
    <row r="170" spans="1:5">
      <c r="A170" t="s">
        <v>141</v>
      </c>
      <c r="B170">
        <v>2015</v>
      </c>
      <c r="C170" t="s">
        <v>130</v>
      </c>
      <c r="D170">
        <v>56705900</v>
      </c>
      <c r="E170">
        <v>6796400</v>
      </c>
    </row>
    <row r="171" spans="1:5">
      <c r="A171" t="s">
        <v>141</v>
      </c>
      <c r="B171">
        <v>2015</v>
      </c>
      <c r="C171" t="s">
        <v>130</v>
      </c>
      <c r="D171">
        <v>58690700</v>
      </c>
      <c r="E171">
        <v>8167510</v>
      </c>
    </row>
    <row r="172" spans="1:5">
      <c r="A172" t="s">
        <v>141</v>
      </c>
      <c r="B172">
        <v>2015</v>
      </c>
      <c r="C172" t="s">
        <v>130</v>
      </c>
    </row>
    <row r="173" spans="1:5">
      <c r="A173" t="s">
        <v>141</v>
      </c>
      <c r="B173">
        <v>2015</v>
      </c>
      <c r="C173" t="s">
        <v>130</v>
      </c>
      <c r="D173">
        <v>22053000</v>
      </c>
      <c r="E173">
        <v>1995060</v>
      </c>
    </row>
    <row r="174" spans="1:5">
      <c r="A174" t="s">
        <v>141</v>
      </c>
      <c r="B174">
        <v>2015</v>
      </c>
      <c r="C174" t="s">
        <v>130</v>
      </c>
      <c r="D174">
        <v>3657940</v>
      </c>
      <c r="E174">
        <v>380346</v>
      </c>
    </row>
    <row r="175" spans="1:5">
      <c r="A175" t="s">
        <v>141</v>
      </c>
      <c r="B175">
        <v>2015</v>
      </c>
      <c r="C175" t="s">
        <v>130</v>
      </c>
      <c r="D175">
        <v>16684600</v>
      </c>
      <c r="E175">
        <v>1956610</v>
      </c>
    </row>
    <row r="176" spans="1:5">
      <c r="A176" t="s">
        <v>141</v>
      </c>
      <c r="B176">
        <v>2015</v>
      </c>
      <c r="C176" t="s">
        <v>130</v>
      </c>
      <c r="D176">
        <v>29084000</v>
      </c>
      <c r="E176">
        <v>3457040</v>
      </c>
    </row>
    <row r="177" spans="1:5">
      <c r="A177" t="s">
        <v>141</v>
      </c>
      <c r="B177">
        <v>2015</v>
      </c>
      <c r="C177" t="s">
        <v>130</v>
      </c>
      <c r="D177">
        <v>8502260</v>
      </c>
      <c r="E177">
        <v>767769</v>
      </c>
    </row>
    <row r="178" spans="1:5">
      <c r="A178" t="s">
        <v>141</v>
      </c>
      <c r="B178">
        <v>2015</v>
      </c>
      <c r="C178" t="s">
        <v>130</v>
      </c>
      <c r="D178">
        <v>10082200</v>
      </c>
      <c r="E178">
        <v>1165320</v>
      </c>
    </row>
    <row r="179" spans="1:5">
      <c r="A179" t="s">
        <v>141</v>
      </c>
      <c r="B179">
        <v>2015</v>
      </c>
      <c r="C179" t="s">
        <v>130</v>
      </c>
      <c r="D179">
        <v>43183600</v>
      </c>
      <c r="E179">
        <v>5581630</v>
      </c>
    </row>
    <row r="180" spans="1:5">
      <c r="A180" t="s">
        <v>141</v>
      </c>
      <c r="B180">
        <v>2015</v>
      </c>
      <c r="C180" t="s">
        <v>130</v>
      </c>
      <c r="D180">
        <v>124242000</v>
      </c>
      <c r="E180">
        <v>15880300</v>
      </c>
    </row>
    <row r="181" spans="1:5">
      <c r="A181" t="s">
        <v>141</v>
      </c>
      <c r="B181">
        <v>2015</v>
      </c>
      <c r="C181" t="s">
        <v>130</v>
      </c>
      <c r="D181">
        <v>29173500</v>
      </c>
      <c r="E181">
        <v>3663470</v>
      </c>
    </row>
    <row r="182" spans="1:5">
      <c r="A182" t="s">
        <v>141</v>
      </c>
      <c r="B182">
        <v>2015</v>
      </c>
      <c r="C182" t="s">
        <v>130</v>
      </c>
      <c r="D182">
        <v>853128</v>
      </c>
      <c r="E182">
        <v>94586</v>
      </c>
    </row>
    <row r="183" spans="1:5">
      <c r="A183" t="s">
        <v>141</v>
      </c>
      <c r="B183">
        <v>2015</v>
      </c>
      <c r="C183" t="s">
        <v>130</v>
      </c>
      <c r="D183">
        <v>4447020</v>
      </c>
      <c r="E183">
        <v>407459</v>
      </c>
    </row>
    <row r="184" spans="1:5">
      <c r="A184" t="s">
        <v>141</v>
      </c>
      <c r="B184">
        <v>2015</v>
      </c>
      <c r="C184" t="s">
        <v>130</v>
      </c>
      <c r="D184">
        <v>15048100</v>
      </c>
      <c r="E184">
        <v>1383540</v>
      </c>
    </row>
    <row r="185" spans="1:5">
      <c r="A185" t="s">
        <v>141</v>
      </c>
      <c r="B185">
        <v>2015</v>
      </c>
      <c r="C185" t="s">
        <v>130</v>
      </c>
      <c r="D185">
        <v>11243800</v>
      </c>
      <c r="E185">
        <v>1034560</v>
      </c>
    </row>
    <row r="186" spans="1:5">
      <c r="A186" t="s">
        <v>141</v>
      </c>
      <c r="B186">
        <v>2015</v>
      </c>
      <c r="C186" t="s">
        <v>130</v>
      </c>
      <c r="D186">
        <v>22935800</v>
      </c>
      <c r="E186">
        <v>2064210</v>
      </c>
    </row>
    <row r="187" spans="1:5">
      <c r="A187" t="s">
        <v>141</v>
      </c>
      <c r="B187">
        <v>2015</v>
      </c>
      <c r="C187" t="s">
        <v>130</v>
      </c>
      <c r="D187">
        <v>3376560</v>
      </c>
      <c r="E187">
        <v>330517</v>
      </c>
    </row>
    <row r="188" spans="1:5">
      <c r="A188" t="s">
        <v>141</v>
      </c>
      <c r="B188">
        <v>2015</v>
      </c>
      <c r="C188" t="s">
        <v>130</v>
      </c>
      <c r="D188">
        <v>18085100</v>
      </c>
      <c r="E188">
        <v>1931190</v>
      </c>
    </row>
    <row r="189" spans="1:5">
      <c r="A189" t="s">
        <v>141</v>
      </c>
      <c r="B189">
        <v>2015</v>
      </c>
      <c r="C189" t="s">
        <v>130</v>
      </c>
    </row>
    <row r="190" spans="1:5">
      <c r="A190" t="s">
        <v>141</v>
      </c>
      <c r="B190">
        <v>2015</v>
      </c>
      <c r="C190" t="s">
        <v>130</v>
      </c>
      <c r="D190">
        <v>2131730</v>
      </c>
      <c r="E190">
        <v>237277</v>
      </c>
    </row>
    <row r="191" spans="1:5">
      <c r="A191" t="s">
        <v>141</v>
      </c>
      <c r="B191">
        <v>2015</v>
      </c>
      <c r="C191" t="s">
        <v>130</v>
      </c>
      <c r="D191">
        <v>7746250</v>
      </c>
      <c r="E191">
        <v>697148</v>
      </c>
    </row>
    <row r="192" spans="1:5">
      <c r="A192" t="s">
        <v>141</v>
      </c>
      <c r="B192">
        <v>2015</v>
      </c>
      <c r="C192" t="s">
        <v>130</v>
      </c>
      <c r="D192">
        <v>33891700</v>
      </c>
      <c r="E192">
        <v>3574580</v>
      </c>
    </row>
    <row r="193" spans="1:5">
      <c r="A193" t="s">
        <v>141</v>
      </c>
      <c r="B193">
        <v>2015</v>
      </c>
      <c r="C193" t="s">
        <v>130</v>
      </c>
      <c r="D193">
        <v>51418600</v>
      </c>
      <c r="E193">
        <v>6486350</v>
      </c>
    </row>
    <row r="194" spans="1:5">
      <c r="A194" t="s">
        <v>141</v>
      </c>
      <c r="B194">
        <v>2015</v>
      </c>
      <c r="C194" t="s">
        <v>130</v>
      </c>
      <c r="D194">
        <v>5358600</v>
      </c>
      <c r="E194">
        <v>1013280</v>
      </c>
    </row>
    <row r="195" spans="1:5">
      <c r="A195" t="s">
        <v>141</v>
      </c>
      <c r="B195">
        <v>2015</v>
      </c>
      <c r="C195" t="s">
        <v>130</v>
      </c>
      <c r="D195">
        <v>54979200</v>
      </c>
      <c r="E195">
        <v>8325060</v>
      </c>
    </row>
    <row r="196" spans="1:5">
      <c r="A196" t="s">
        <v>141</v>
      </c>
      <c r="B196">
        <v>2015</v>
      </c>
      <c r="C196" t="s">
        <v>130</v>
      </c>
      <c r="D196">
        <v>57449300</v>
      </c>
      <c r="E196">
        <v>8423670</v>
      </c>
    </row>
    <row r="197" spans="1:5">
      <c r="A197" t="s">
        <v>141</v>
      </c>
      <c r="B197">
        <v>2015</v>
      </c>
      <c r="C197" t="s">
        <v>130</v>
      </c>
      <c r="D197">
        <v>61626700</v>
      </c>
      <c r="E197">
        <v>7122380</v>
      </c>
    </row>
    <row r="198" spans="1:5">
      <c r="A198" t="s">
        <v>141</v>
      </c>
      <c r="B198">
        <v>2015</v>
      </c>
      <c r="C198" t="s">
        <v>130</v>
      </c>
      <c r="D198">
        <v>7809910</v>
      </c>
      <c r="E198">
        <v>1133850</v>
      </c>
    </row>
    <row r="199" spans="1:5">
      <c r="A199" t="s">
        <v>141</v>
      </c>
      <c r="B199">
        <v>2015</v>
      </c>
      <c r="C199" t="s">
        <v>130</v>
      </c>
      <c r="D199">
        <v>107005000</v>
      </c>
      <c r="E199">
        <v>12243700</v>
      </c>
    </row>
    <row r="200" spans="1:5">
      <c r="A200" t="s">
        <v>141</v>
      </c>
      <c r="B200">
        <v>2015</v>
      </c>
      <c r="C200" t="s">
        <v>130</v>
      </c>
      <c r="D200">
        <v>26776500</v>
      </c>
      <c r="E200">
        <v>3226130</v>
      </c>
    </row>
    <row r="201" spans="1:5">
      <c r="A201" t="s">
        <v>141</v>
      </c>
      <c r="B201">
        <v>2015</v>
      </c>
      <c r="C201" t="s">
        <v>130</v>
      </c>
      <c r="D201">
        <v>28652600</v>
      </c>
      <c r="E201">
        <v>4026610</v>
      </c>
    </row>
    <row r="202" spans="1:5">
      <c r="A202" t="s">
        <v>141</v>
      </c>
      <c r="B202">
        <v>2015</v>
      </c>
      <c r="C202" t="s">
        <v>130</v>
      </c>
      <c r="D202">
        <v>4168690</v>
      </c>
      <c r="E202">
        <v>381239</v>
      </c>
    </row>
    <row r="203" spans="1:5">
      <c r="A203" t="s">
        <v>141</v>
      </c>
      <c r="B203">
        <v>2015</v>
      </c>
      <c r="C203" t="s">
        <v>130</v>
      </c>
      <c r="D203">
        <v>14225500</v>
      </c>
      <c r="E203">
        <v>1287900</v>
      </c>
    </row>
    <row r="204" spans="1:5">
      <c r="A204" t="s">
        <v>141</v>
      </c>
      <c r="B204">
        <v>2015</v>
      </c>
      <c r="C204" t="s">
        <v>130</v>
      </c>
      <c r="D204">
        <v>86317</v>
      </c>
      <c r="E204">
        <v>7774</v>
      </c>
    </row>
    <row r="205" spans="1:5">
      <c r="A205" t="s">
        <v>141</v>
      </c>
      <c r="B205">
        <v>2015</v>
      </c>
      <c r="C205" t="s">
        <v>130</v>
      </c>
      <c r="D205">
        <v>11037300</v>
      </c>
      <c r="E205">
        <v>1079040</v>
      </c>
    </row>
    <row r="206" spans="1:5">
      <c r="A206" t="s">
        <v>141</v>
      </c>
      <c r="B206">
        <v>2015</v>
      </c>
      <c r="C206" t="s">
        <v>130</v>
      </c>
      <c r="D206">
        <v>59282600</v>
      </c>
      <c r="E206">
        <v>7502120</v>
      </c>
    </row>
    <row r="207" spans="1:5">
      <c r="A207" t="s">
        <v>141</v>
      </c>
      <c r="B207">
        <v>2015</v>
      </c>
      <c r="C207" t="s">
        <v>130</v>
      </c>
      <c r="D207">
        <v>29694800</v>
      </c>
      <c r="E207">
        <v>3163590</v>
      </c>
    </row>
    <row r="208" spans="1:5">
      <c r="A208" t="s">
        <v>141</v>
      </c>
      <c r="B208">
        <v>2015</v>
      </c>
      <c r="C208" t="s">
        <v>130</v>
      </c>
      <c r="D208">
        <v>58376700</v>
      </c>
      <c r="E208">
        <v>7471980</v>
      </c>
    </row>
    <row r="209" spans="1:5">
      <c r="A209" t="s">
        <v>141</v>
      </c>
      <c r="B209">
        <v>2015</v>
      </c>
      <c r="C209" t="s">
        <v>130</v>
      </c>
      <c r="D209">
        <v>61735900</v>
      </c>
      <c r="E209">
        <v>8628540</v>
      </c>
    </row>
    <row r="210" spans="1:5">
      <c r="A210" t="s">
        <v>141</v>
      </c>
      <c r="B210">
        <v>2015</v>
      </c>
      <c r="C210" t="s">
        <v>130</v>
      </c>
    </row>
    <row r="211" spans="1:5">
      <c r="A211" t="s">
        <v>141</v>
      </c>
      <c r="B211">
        <v>2015</v>
      </c>
      <c r="C211" t="s">
        <v>130</v>
      </c>
      <c r="D211">
        <v>23046100</v>
      </c>
      <c r="E211">
        <v>2111750</v>
      </c>
    </row>
    <row r="212" spans="1:5">
      <c r="A212" t="s">
        <v>141</v>
      </c>
      <c r="B212">
        <v>2015</v>
      </c>
      <c r="C212" t="s">
        <v>130</v>
      </c>
      <c r="D212">
        <v>3165520</v>
      </c>
      <c r="E212">
        <v>377161</v>
      </c>
    </row>
    <row r="213" spans="1:5">
      <c r="A213" t="s">
        <v>141</v>
      </c>
      <c r="B213">
        <v>2015</v>
      </c>
      <c r="C213" t="s">
        <v>130</v>
      </c>
      <c r="D213">
        <v>24224300</v>
      </c>
      <c r="E213">
        <v>2879410</v>
      </c>
    </row>
    <row r="214" spans="1:5">
      <c r="A214" t="s">
        <v>141</v>
      </c>
      <c r="B214">
        <v>2015</v>
      </c>
      <c r="C214" t="s">
        <v>130</v>
      </c>
      <c r="D214">
        <v>23945700</v>
      </c>
      <c r="E214">
        <v>3050860</v>
      </c>
    </row>
    <row r="215" spans="1:5">
      <c r="A215" t="s">
        <v>141</v>
      </c>
      <c r="B215">
        <v>2015</v>
      </c>
      <c r="C215" t="s">
        <v>130</v>
      </c>
      <c r="D215">
        <v>7734620</v>
      </c>
      <c r="E215">
        <v>697804</v>
      </c>
    </row>
    <row r="216" spans="1:5">
      <c r="A216" t="s">
        <v>141</v>
      </c>
      <c r="B216">
        <v>2015</v>
      </c>
      <c r="C216" t="s">
        <v>130</v>
      </c>
      <c r="D216">
        <v>3392080</v>
      </c>
      <c r="E216">
        <v>379004</v>
      </c>
    </row>
    <row r="217" spans="1:5">
      <c r="A217" t="s">
        <v>141</v>
      </c>
      <c r="B217">
        <v>2015</v>
      </c>
      <c r="C217" t="s">
        <v>130</v>
      </c>
      <c r="D217">
        <v>52332200</v>
      </c>
      <c r="E217">
        <v>6311780</v>
      </c>
    </row>
    <row r="218" spans="1:5">
      <c r="A218" t="s">
        <v>141</v>
      </c>
      <c r="B218">
        <v>2015</v>
      </c>
      <c r="C218" t="s">
        <v>130</v>
      </c>
      <c r="D218">
        <v>121612000</v>
      </c>
      <c r="E218">
        <v>16104500</v>
      </c>
    </row>
    <row r="219" spans="1:5">
      <c r="A219" t="s">
        <v>141</v>
      </c>
      <c r="B219">
        <v>2015</v>
      </c>
      <c r="C219" t="s">
        <v>130</v>
      </c>
      <c r="D219">
        <v>26627100</v>
      </c>
      <c r="E219">
        <v>3307320</v>
      </c>
    </row>
    <row r="220" spans="1:5">
      <c r="A220" t="s">
        <v>141</v>
      </c>
      <c r="B220">
        <v>2015</v>
      </c>
      <c r="C220" t="s">
        <v>130</v>
      </c>
    </row>
    <row r="221" spans="1:5">
      <c r="A221" t="s">
        <v>141</v>
      </c>
      <c r="B221">
        <v>2015</v>
      </c>
      <c r="C221" t="s">
        <v>130</v>
      </c>
      <c r="D221">
        <v>18616800</v>
      </c>
      <c r="E221">
        <v>1758210</v>
      </c>
    </row>
    <row r="222" spans="1:5">
      <c r="A222" t="s">
        <v>141</v>
      </c>
      <c r="B222">
        <v>2015</v>
      </c>
      <c r="C222" t="s">
        <v>130</v>
      </c>
      <c r="D222">
        <v>13058400</v>
      </c>
      <c r="E222">
        <v>1206020</v>
      </c>
    </row>
    <row r="223" spans="1:5">
      <c r="A223" t="s">
        <v>141</v>
      </c>
      <c r="B223">
        <v>2015</v>
      </c>
      <c r="C223" t="s">
        <v>130</v>
      </c>
      <c r="D223">
        <v>22918400</v>
      </c>
      <c r="E223">
        <v>2062640</v>
      </c>
    </row>
    <row r="224" spans="1:5">
      <c r="A224" t="s">
        <v>141</v>
      </c>
      <c r="B224">
        <v>2015</v>
      </c>
      <c r="C224" t="s">
        <v>130</v>
      </c>
      <c r="D224">
        <v>2289410</v>
      </c>
      <c r="E224">
        <v>267373</v>
      </c>
    </row>
    <row r="225" spans="1:5">
      <c r="A225" t="s">
        <v>141</v>
      </c>
      <c r="B225">
        <v>2015</v>
      </c>
      <c r="C225" t="s">
        <v>130</v>
      </c>
      <c r="D225">
        <v>20316900</v>
      </c>
      <c r="E225">
        <v>2224100</v>
      </c>
    </row>
    <row r="226" spans="1:5">
      <c r="A226" t="s">
        <v>141</v>
      </c>
      <c r="B226">
        <v>2015</v>
      </c>
      <c r="C226" t="s">
        <v>130</v>
      </c>
      <c r="D226">
        <v>144627</v>
      </c>
      <c r="E226">
        <v>17983</v>
      </c>
    </row>
    <row r="227" spans="1:5">
      <c r="A227" t="s">
        <v>141</v>
      </c>
      <c r="B227">
        <v>2015</v>
      </c>
      <c r="C227" t="s">
        <v>130</v>
      </c>
    </row>
    <row r="228" spans="1:5">
      <c r="A228" t="s">
        <v>141</v>
      </c>
      <c r="B228">
        <v>2015</v>
      </c>
      <c r="C228" t="s">
        <v>130</v>
      </c>
      <c r="D228">
        <v>1886620</v>
      </c>
      <c r="E228">
        <v>213312</v>
      </c>
    </row>
    <row r="229" spans="1:5">
      <c r="A229" t="s">
        <v>141</v>
      </c>
      <c r="B229">
        <v>2015</v>
      </c>
      <c r="C229" t="s">
        <v>130</v>
      </c>
      <c r="D229">
        <v>9905740</v>
      </c>
      <c r="E229">
        <v>900364</v>
      </c>
    </row>
    <row r="230" spans="1:5">
      <c r="A230" t="s">
        <v>141</v>
      </c>
      <c r="B230">
        <v>2015</v>
      </c>
      <c r="C230" t="s">
        <v>130</v>
      </c>
      <c r="D230">
        <v>29200200</v>
      </c>
      <c r="E230">
        <v>3071730</v>
      </c>
    </row>
    <row r="231" spans="1:5">
      <c r="A231" t="s">
        <v>141</v>
      </c>
      <c r="B231">
        <v>2015</v>
      </c>
      <c r="C231" t="s">
        <v>130</v>
      </c>
      <c r="D231">
        <v>52352300</v>
      </c>
      <c r="E231">
        <v>6372940</v>
      </c>
    </row>
    <row r="232" spans="1:5">
      <c r="A232" t="s">
        <v>141</v>
      </c>
      <c r="B232">
        <v>2015</v>
      </c>
      <c r="C232" t="s">
        <v>130</v>
      </c>
      <c r="D232">
        <v>10626500</v>
      </c>
      <c r="E232">
        <v>1392380</v>
      </c>
    </row>
    <row r="233" spans="1:5">
      <c r="A233" t="s">
        <v>141</v>
      </c>
      <c r="B233">
        <v>2015</v>
      </c>
      <c r="C233" t="s">
        <v>130</v>
      </c>
      <c r="D233">
        <v>53132600</v>
      </c>
      <c r="E233">
        <v>6734050</v>
      </c>
    </row>
    <row r="234" spans="1:5">
      <c r="A234" t="s">
        <v>141</v>
      </c>
      <c r="B234">
        <v>2015</v>
      </c>
      <c r="C234" t="s">
        <v>130</v>
      </c>
      <c r="D234">
        <v>59181400</v>
      </c>
      <c r="E234">
        <v>8531410</v>
      </c>
    </row>
    <row r="235" spans="1:5">
      <c r="A235" t="s">
        <v>141</v>
      </c>
      <c r="B235">
        <v>2015</v>
      </c>
      <c r="C235" t="s">
        <v>130</v>
      </c>
      <c r="D235">
        <v>62350800</v>
      </c>
      <c r="E235">
        <v>6760820</v>
      </c>
    </row>
    <row r="236" spans="1:5">
      <c r="A236" t="s">
        <v>141</v>
      </c>
      <c r="B236">
        <v>2015</v>
      </c>
      <c r="C236" t="s">
        <v>130</v>
      </c>
      <c r="D236">
        <v>6107250</v>
      </c>
      <c r="E236">
        <v>675444</v>
      </c>
    </row>
    <row r="237" spans="1:5">
      <c r="A237" t="s">
        <v>141</v>
      </c>
      <c r="B237">
        <v>2015</v>
      </c>
      <c r="C237" t="s">
        <v>130</v>
      </c>
      <c r="D237">
        <v>117070000</v>
      </c>
      <c r="E237">
        <v>13224900</v>
      </c>
    </row>
    <row r="238" spans="1:5">
      <c r="A238" t="s">
        <v>141</v>
      </c>
      <c r="B238">
        <v>2015</v>
      </c>
      <c r="C238" t="s">
        <v>130</v>
      </c>
      <c r="D238">
        <v>755160</v>
      </c>
      <c r="E238">
        <v>74129</v>
      </c>
    </row>
    <row r="239" spans="1:5">
      <c r="A239" t="s">
        <v>141</v>
      </c>
      <c r="B239">
        <v>2015</v>
      </c>
      <c r="C239" t="s">
        <v>130</v>
      </c>
      <c r="D239">
        <v>124690</v>
      </c>
      <c r="E239">
        <v>13441</v>
      </c>
    </row>
    <row r="240" spans="1:5">
      <c r="A240" t="s">
        <v>141</v>
      </c>
      <c r="B240">
        <v>2015</v>
      </c>
      <c r="C240" t="s">
        <v>130</v>
      </c>
      <c r="D240">
        <v>28686300</v>
      </c>
      <c r="E240">
        <v>3002570</v>
      </c>
    </row>
    <row r="241" spans="1:5">
      <c r="A241" t="s">
        <v>141</v>
      </c>
      <c r="B241">
        <v>2015</v>
      </c>
      <c r="C241" t="s">
        <v>130</v>
      </c>
      <c r="D241">
        <v>25753400</v>
      </c>
      <c r="E241">
        <v>3754370</v>
      </c>
    </row>
    <row r="242" spans="1:5">
      <c r="A242" t="s">
        <v>141</v>
      </c>
      <c r="B242">
        <v>2015</v>
      </c>
      <c r="C242" t="s">
        <v>130</v>
      </c>
      <c r="D242">
        <v>18660100</v>
      </c>
      <c r="E242">
        <v>1710300</v>
      </c>
    </row>
    <row r="243" spans="1:5">
      <c r="A243" t="s">
        <v>141</v>
      </c>
      <c r="B243">
        <v>2015</v>
      </c>
      <c r="C243" t="s">
        <v>130</v>
      </c>
      <c r="D243">
        <v>12895700</v>
      </c>
      <c r="E243">
        <v>1228420</v>
      </c>
    </row>
    <row r="244" spans="1:5">
      <c r="A244" t="s">
        <v>141</v>
      </c>
      <c r="B244">
        <v>2015</v>
      </c>
      <c r="C244" t="s">
        <v>130</v>
      </c>
      <c r="D244">
        <v>65506800</v>
      </c>
      <c r="E244">
        <v>8162740</v>
      </c>
    </row>
    <row r="245" spans="1:5">
      <c r="A245" t="s">
        <v>141</v>
      </c>
      <c r="B245">
        <v>2015</v>
      </c>
      <c r="C245" t="s">
        <v>130</v>
      </c>
      <c r="D245">
        <v>36975500</v>
      </c>
      <c r="E245">
        <v>4095960</v>
      </c>
    </row>
    <row r="246" spans="1:5">
      <c r="A246" t="s">
        <v>141</v>
      </c>
      <c r="B246">
        <v>2015</v>
      </c>
      <c r="C246" t="s">
        <v>130</v>
      </c>
      <c r="D246">
        <v>62584200</v>
      </c>
      <c r="E246">
        <v>7410580</v>
      </c>
    </row>
    <row r="247" spans="1:5">
      <c r="A247" t="s">
        <v>141</v>
      </c>
      <c r="B247">
        <v>2015</v>
      </c>
      <c r="C247" t="s">
        <v>130</v>
      </c>
      <c r="D247">
        <v>369928</v>
      </c>
      <c r="E247">
        <v>40048</v>
      </c>
    </row>
    <row r="248" spans="1:5">
      <c r="A248" t="s">
        <v>141</v>
      </c>
      <c r="B248">
        <v>2015</v>
      </c>
      <c r="C248" t="s">
        <v>130</v>
      </c>
      <c r="D248">
        <v>65505100</v>
      </c>
      <c r="E248">
        <v>8967230</v>
      </c>
    </row>
    <row r="249" spans="1:5">
      <c r="A249" t="s">
        <v>141</v>
      </c>
      <c r="B249">
        <v>2015</v>
      </c>
      <c r="C249" t="s">
        <v>130</v>
      </c>
    </row>
    <row r="250" spans="1:5">
      <c r="A250" t="s">
        <v>141</v>
      </c>
      <c r="B250">
        <v>2015</v>
      </c>
      <c r="C250" t="s">
        <v>130</v>
      </c>
      <c r="D250">
        <v>25253200</v>
      </c>
      <c r="E250">
        <v>2294300</v>
      </c>
    </row>
    <row r="251" spans="1:5">
      <c r="A251" t="s">
        <v>141</v>
      </c>
      <c r="B251">
        <v>2015</v>
      </c>
      <c r="C251" t="s">
        <v>130</v>
      </c>
      <c r="D251">
        <v>31399400</v>
      </c>
      <c r="E251">
        <v>3414660</v>
      </c>
    </row>
    <row r="252" spans="1:5">
      <c r="A252" t="s">
        <v>141</v>
      </c>
      <c r="B252">
        <v>2015</v>
      </c>
      <c r="C252" t="s">
        <v>130</v>
      </c>
      <c r="D252">
        <v>26577600</v>
      </c>
      <c r="E252">
        <v>3342420</v>
      </c>
    </row>
    <row r="253" spans="1:5">
      <c r="A253" t="s">
        <v>141</v>
      </c>
      <c r="B253">
        <v>2015</v>
      </c>
      <c r="C253" t="s">
        <v>130</v>
      </c>
      <c r="D253">
        <v>11619400</v>
      </c>
      <c r="E253">
        <v>1066170</v>
      </c>
    </row>
    <row r="254" spans="1:5">
      <c r="A254" t="s">
        <v>141</v>
      </c>
      <c r="B254">
        <v>2015</v>
      </c>
      <c r="C254" t="s">
        <v>130</v>
      </c>
      <c r="D254">
        <v>4628010</v>
      </c>
      <c r="E254">
        <v>515735</v>
      </c>
    </row>
    <row r="255" spans="1:5">
      <c r="A255" t="s">
        <v>141</v>
      </c>
      <c r="B255">
        <v>2015</v>
      </c>
      <c r="C255" t="s">
        <v>130</v>
      </c>
      <c r="D255">
        <v>54226300</v>
      </c>
      <c r="E255">
        <v>6565020</v>
      </c>
    </row>
    <row r="256" spans="1:5">
      <c r="A256" t="s">
        <v>141</v>
      </c>
      <c r="B256">
        <v>2015</v>
      </c>
      <c r="C256" t="s">
        <v>130</v>
      </c>
      <c r="D256">
        <v>19156600</v>
      </c>
      <c r="E256">
        <v>2285080</v>
      </c>
    </row>
    <row r="257" spans="1:5">
      <c r="A257" t="s">
        <v>141</v>
      </c>
      <c r="B257">
        <v>2015</v>
      </c>
      <c r="C257" t="s">
        <v>130</v>
      </c>
      <c r="D257">
        <v>127233000</v>
      </c>
      <c r="E257">
        <v>15830700</v>
      </c>
    </row>
    <row r="258" spans="1:5">
      <c r="A258" t="s">
        <v>141</v>
      </c>
      <c r="B258">
        <v>2015</v>
      </c>
      <c r="C258" t="s">
        <v>130</v>
      </c>
      <c r="D258">
        <v>31531600</v>
      </c>
      <c r="E258">
        <v>3672910</v>
      </c>
    </row>
    <row r="259" spans="1:5">
      <c r="A259" t="s">
        <v>141</v>
      </c>
      <c r="B259">
        <v>2015</v>
      </c>
      <c r="C259" t="s">
        <v>130</v>
      </c>
      <c r="D259">
        <v>1040400</v>
      </c>
      <c r="E259">
        <v>134877</v>
      </c>
    </row>
    <row r="260" spans="1:5">
      <c r="A260" t="s">
        <v>141</v>
      </c>
      <c r="B260">
        <v>2015</v>
      </c>
      <c r="C260" t="s">
        <v>130</v>
      </c>
      <c r="D260">
        <v>22494800</v>
      </c>
      <c r="E260">
        <v>2089210</v>
      </c>
    </row>
    <row r="261" spans="1:5">
      <c r="A261" t="s">
        <v>141</v>
      </c>
      <c r="B261">
        <v>2015</v>
      </c>
      <c r="C261" t="s">
        <v>130</v>
      </c>
      <c r="D261">
        <v>638214</v>
      </c>
      <c r="E261">
        <v>61562</v>
      </c>
    </row>
    <row r="262" spans="1:5">
      <c r="A262" t="s">
        <v>141</v>
      </c>
      <c r="B262">
        <v>2015</v>
      </c>
      <c r="C262" t="s">
        <v>130</v>
      </c>
      <c r="D262">
        <v>11268900</v>
      </c>
      <c r="E262">
        <v>1036870</v>
      </c>
    </row>
    <row r="263" spans="1:5">
      <c r="A263" t="s">
        <v>141</v>
      </c>
      <c r="B263">
        <v>2015</v>
      </c>
      <c r="C263" t="s">
        <v>130</v>
      </c>
      <c r="D263">
        <v>1661090</v>
      </c>
      <c r="E263">
        <v>194713</v>
      </c>
    </row>
    <row r="264" spans="1:5">
      <c r="A264" t="s">
        <v>141</v>
      </c>
      <c r="B264">
        <v>2015</v>
      </c>
      <c r="C264" t="s">
        <v>130</v>
      </c>
      <c r="D264">
        <v>27564800</v>
      </c>
      <c r="E264">
        <v>2482260</v>
      </c>
    </row>
    <row r="265" spans="1:5">
      <c r="A265" t="s">
        <v>141</v>
      </c>
      <c r="B265">
        <v>2015</v>
      </c>
      <c r="C265" t="s">
        <v>130</v>
      </c>
      <c r="D265">
        <v>37346800</v>
      </c>
      <c r="E265">
        <v>4070930</v>
      </c>
    </row>
    <row r="266" spans="1:5">
      <c r="A266" t="s">
        <v>141</v>
      </c>
      <c r="B266">
        <v>2015</v>
      </c>
      <c r="C266" t="s">
        <v>130</v>
      </c>
    </row>
    <row r="267" spans="1:5">
      <c r="A267" t="s">
        <v>141</v>
      </c>
      <c r="B267">
        <v>2015</v>
      </c>
      <c r="C267" t="s">
        <v>130</v>
      </c>
      <c r="D267">
        <v>1793710</v>
      </c>
      <c r="E267">
        <v>203629</v>
      </c>
    </row>
    <row r="268" spans="1:5">
      <c r="A268" t="s">
        <v>141</v>
      </c>
      <c r="B268">
        <v>2015</v>
      </c>
      <c r="C268" t="s">
        <v>130</v>
      </c>
      <c r="D268">
        <v>9742900</v>
      </c>
      <c r="E268">
        <v>877110</v>
      </c>
    </row>
    <row r="269" spans="1:5">
      <c r="A269" t="s">
        <v>141</v>
      </c>
      <c r="B269">
        <v>2015</v>
      </c>
      <c r="C269" t="s">
        <v>130</v>
      </c>
      <c r="D269">
        <v>0</v>
      </c>
      <c r="E269">
        <v>0</v>
      </c>
    </row>
    <row r="270" spans="1:5">
      <c r="A270" t="s">
        <v>141</v>
      </c>
      <c r="B270">
        <v>2015</v>
      </c>
      <c r="C270" t="s">
        <v>130</v>
      </c>
      <c r="D270">
        <v>41466100</v>
      </c>
      <c r="E270">
        <v>4063830</v>
      </c>
    </row>
    <row r="271" spans="1:5">
      <c r="A271" t="s">
        <v>141</v>
      </c>
      <c r="B271">
        <v>2015</v>
      </c>
      <c r="C271" t="s">
        <v>130</v>
      </c>
      <c r="D271">
        <v>66814000</v>
      </c>
      <c r="E271">
        <v>7019140</v>
      </c>
    </row>
    <row r="272" spans="1:5">
      <c r="A272" t="s">
        <v>141</v>
      </c>
      <c r="B272">
        <v>2015</v>
      </c>
      <c r="C272" t="s">
        <v>130</v>
      </c>
      <c r="D272">
        <v>8524300</v>
      </c>
      <c r="E272">
        <v>940630</v>
      </c>
    </row>
    <row r="273" spans="1:5">
      <c r="A273" t="s">
        <v>141</v>
      </c>
      <c r="B273">
        <v>2015</v>
      </c>
      <c r="C273" t="s">
        <v>130</v>
      </c>
      <c r="D273">
        <v>59884400</v>
      </c>
      <c r="E273">
        <v>7011100</v>
      </c>
    </row>
    <row r="274" spans="1:5">
      <c r="A274" t="s">
        <v>141</v>
      </c>
      <c r="B274">
        <v>2015</v>
      </c>
      <c r="C274" t="s">
        <v>130</v>
      </c>
      <c r="D274">
        <v>68224900</v>
      </c>
      <c r="E274">
        <v>9687110</v>
      </c>
    </row>
    <row r="275" spans="1:5">
      <c r="A275" t="s">
        <v>141</v>
      </c>
      <c r="B275">
        <v>2015</v>
      </c>
      <c r="C275" t="s">
        <v>130</v>
      </c>
      <c r="D275">
        <v>68351800</v>
      </c>
      <c r="E275">
        <v>7638550</v>
      </c>
    </row>
    <row r="276" spans="1:5">
      <c r="A276" t="s">
        <v>141</v>
      </c>
      <c r="B276">
        <v>2015</v>
      </c>
      <c r="C276" t="s">
        <v>130</v>
      </c>
      <c r="D276">
        <v>25494000</v>
      </c>
      <c r="E276">
        <v>2853370</v>
      </c>
    </row>
    <row r="277" spans="1:5">
      <c r="A277" t="s">
        <v>141</v>
      </c>
      <c r="B277">
        <v>2015</v>
      </c>
      <c r="C277" t="s">
        <v>130</v>
      </c>
      <c r="D277">
        <v>118608000</v>
      </c>
      <c r="E277">
        <v>12607500</v>
      </c>
    </row>
    <row r="278" spans="1:5">
      <c r="A278" t="s">
        <v>141</v>
      </c>
      <c r="B278">
        <v>2015</v>
      </c>
      <c r="C278" t="s">
        <v>130</v>
      </c>
      <c r="D278">
        <v>244530</v>
      </c>
      <c r="E278">
        <v>28663</v>
      </c>
    </row>
    <row r="279" spans="1:5">
      <c r="A279" t="s">
        <v>141</v>
      </c>
      <c r="B279">
        <v>2015</v>
      </c>
      <c r="C279" t="s">
        <v>130</v>
      </c>
      <c r="D279">
        <v>30446800</v>
      </c>
      <c r="E279">
        <v>3083910</v>
      </c>
    </row>
    <row r="280" spans="1:5">
      <c r="A280" t="s">
        <v>141</v>
      </c>
      <c r="B280">
        <v>2015</v>
      </c>
      <c r="C280" t="s">
        <v>130</v>
      </c>
      <c r="D280">
        <v>30892900</v>
      </c>
      <c r="E280">
        <v>4383570</v>
      </c>
    </row>
    <row r="281" spans="1:5">
      <c r="A281" t="s">
        <v>141</v>
      </c>
      <c r="B281">
        <v>2015</v>
      </c>
      <c r="C281" t="s">
        <v>130</v>
      </c>
      <c r="D281">
        <v>23496800</v>
      </c>
      <c r="E281">
        <v>2126740</v>
      </c>
    </row>
    <row r="282" spans="1:5">
      <c r="A282" t="s">
        <v>141</v>
      </c>
      <c r="B282">
        <v>2015</v>
      </c>
      <c r="C282" t="s">
        <v>130</v>
      </c>
      <c r="D282">
        <v>700784</v>
      </c>
      <c r="E282">
        <v>63070</v>
      </c>
    </row>
    <row r="283" spans="1:5">
      <c r="A283" t="s">
        <v>141</v>
      </c>
      <c r="B283">
        <v>2015</v>
      </c>
      <c r="C283" t="s">
        <v>130</v>
      </c>
      <c r="D283">
        <v>10167600</v>
      </c>
      <c r="E283">
        <v>979490</v>
      </c>
    </row>
    <row r="284" spans="1:5">
      <c r="A284" t="s">
        <v>141</v>
      </c>
      <c r="B284">
        <v>2015</v>
      </c>
      <c r="C284" t="s">
        <v>130</v>
      </c>
      <c r="D284">
        <v>437320</v>
      </c>
      <c r="E284">
        <v>47344</v>
      </c>
    </row>
    <row r="285" spans="1:5">
      <c r="A285" t="s">
        <v>141</v>
      </c>
      <c r="B285">
        <v>2015</v>
      </c>
      <c r="C285" t="s">
        <v>130</v>
      </c>
      <c r="D285">
        <v>63445800</v>
      </c>
      <c r="E285">
        <v>7667990</v>
      </c>
    </row>
    <row r="286" spans="1:5">
      <c r="A286" t="s">
        <v>141</v>
      </c>
      <c r="B286">
        <v>2015</v>
      </c>
      <c r="C286" t="s">
        <v>130</v>
      </c>
      <c r="D286">
        <v>39758000</v>
      </c>
      <c r="E286">
        <v>4227660</v>
      </c>
    </row>
    <row r="287" spans="1:5">
      <c r="A287" t="s">
        <v>141</v>
      </c>
      <c r="B287">
        <v>2015</v>
      </c>
      <c r="C287" t="s">
        <v>130</v>
      </c>
      <c r="D287">
        <v>62714500</v>
      </c>
      <c r="E287">
        <v>7220340</v>
      </c>
    </row>
    <row r="288" spans="1:5">
      <c r="A288" t="s">
        <v>141</v>
      </c>
      <c r="B288">
        <v>2015</v>
      </c>
      <c r="C288" t="s">
        <v>130</v>
      </c>
      <c r="D288">
        <v>65237300</v>
      </c>
      <c r="E288">
        <v>8921690</v>
      </c>
    </row>
    <row r="289" spans="1:5">
      <c r="A289" t="s">
        <v>141</v>
      </c>
      <c r="B289">
        <v>2015</v>
      </c>
      <c r="C289" t="s">
        <v>130</v>
      </c>
    </row>
    <row r="290" spans="1:5">
      <c r="A290" t="s">
        <v>141</v>
      </c>
      <c r="B290">
        <v>2015</v>
      </c>
      <c r="C290" t="s">
        <v>130</v>
      </c>
      <c r="D290">
        <v>22633800</v>
      </c>
      <c r="E290">
        <v>2053260</v>
      </c>
    </row>
    <row r="291" spans="1:5">
      <c r="A291" t="s">
        <v>141</v>
      </c>
      <c r="B291">
        <v>2015</v>
      </c>
      <c r="C291" t="s">
        <v>130</v>
      </c>
      <c r="D291">
        <v>26104400</v>
      </c>
      <c r="E291">
        <v>2916660</v>
      </c>
    </row>
    <row r="292" spans="1:5">
      <c r="A292" t="s">
        <v>141</v>
      </c>
      <c r="B292">
        <v>2015</v>
      </c>
      <c r="C292" t="s">
        <v>130</v>
      </c>
      <c r="D292">
        <v>30069300</v>
      </c>
      <c r="E292">
        <v>3692950</v>
      </c>
    </row>
    <row r="293" spans="1:5">
      <c r="A293" t="s">
        <v>141</v>
      </c>
      <c r="B293">
        <v>2015</v>
      </c>
      <c r="C293" t="s">
        <v>130</v>
      </c>
      <c r="D293">
        <v>9828200</v>
      </c>
      <c r="E293">
        <v>889297</v>
      </c>
    </row>
    <row r="294" spans="1:5">
      <c r="A294" t="s">
        <v>141</v>
      </c>
      <c r="B294">
        <v>2015</v>
      </c>
      <c r="C294" t="s">
        <v>130</v>
      </c>
      <c r="D294">
        <v>2216610</v>
      </c>
      <c r="E294">
        <v>255339</v>
      </c>
    </row>
    <row r="295" spans="1:5">
      <c r="A295" t="s">
        <v>141</v>
      </c>
      <c r="B295">
        <v>2015</v>
      </c>
      <c r="C295" t="s">
        <v>130</v>
      </c>
      <c r="D295">
        <v>57202000</v>
      </c>
      <c r="E295">
        <v>6754540</v>
      </c>
    </row>
    <row r="296" spans="1:5">
      <c r="A296" t="s">
        <v>141</v>
      </c>
      <c r="B296">
        <v>2015</v>
      </c>
      <c r="C296" t="s">
        <v>130</v>
      </c>
      <c r="D296">
        <v>135365000</v>
      </c>
      <c r="E296">
        <v>16694100</v>
      </c>
    </row>
    <row r="297" spans="1:5">
      <c r="A297" t="s">
        <v>141</v>
      </c>
      <c r="B297">
        <v>2015</v>
      </c>
      <c r="C297" t="s">
        <v>130</v>
      </c>
      <c r="D297">
        <v>31531600</v>
      </c>
      <c r="E297">
        <v>3630410</v>
      </c>
    </row>
    <row r="298" spans="1:5">
      <c r="A298" t="s">
        <v>141</v>
      </c>
      <c r="B298">
        <v>2015</v>
      </c>
      <c r="C298" t="s">
        <v>130</v>
      </c>
      <c r="D298">
        <v>360672</v>
      </c>
      <c r="E298">
        <v>64095</v>
      </c>
    </row>
    <row r="299" spans="1:5">
      <c r="A299" t="s">
        <v>141</v>
      </c>
      <c r="B299">
        <v>2015</v>
      </c>
      <c r="C299" t="s">
        <v>130</v>
      </c>
      <c r="D299">
        <v>19192100</v>
      </c>
      <c r="E299">
        <v>1775490</v>
      </c>
    </row>
    <row r="300" spans="1:5">
      <c r="A300" t="s">
        <v>141</v>
      </c>
      <c r="B300">
        <v>2015</v>
      </c>
      <c r="C300" t="s">
        <v>130</v>
      </c>
      <c r="D300">
        <v>11656800</v>
      </c>
      <c r="E300">
        <v>1074080</v>
      </c>
    </row>
    <row r="301" spans="1:5">
      <c r="A301" t="s">
        <v>141</v>
      </c>
      <c r="B301">
        <v>2015</v>
      </c>
      <c r="C301" t="s">
        <v>130</v>
      </c>
      <c r="D301">
        <v>257346</v>
      </c>
      <c r="E301">
        <v>23161</v>
      </c>
    </row>
    <row r="302" spans="1:5">
      <c r="A302" t="s">
        <v>141</v>
      </c>
      <c r="B302">
        <v>2015</v>
      </c>
      <c r="C302" t="s">
        <v>130</v>
      </c>
      <c r="D302">
        <v>22012300</v>
      </c>
      <c r="E302">
        <v>1981180</v>
      </c>
    </row>
    <row r="303" spans="1:5">
      <c r="A303" t="s">
        <v>141</v>
      </c>
      <c r="B303">
        <v>2015</v>
      </c>
      <c r="C303" t="s">
        <v>130</v>
      </c>
      <c r="D303">
        <v>26417700</v>
      </c>
      <c r="E303">
        <v>2989060</v>
      </c>
    </row>
    <row r="304" spans="1:5">
      <c r="A304" t="s">
        <v>141</v>
      </c>
      <c r="B304">
        <v>2015</v>
      </c>
      <c r="C304" t="s">
        <v>130</v>
      </c>
      <c r="D304">
        <v>0</v>
      </c>
      <c r="E304">
        <v>0</v>
      </c>
    </row>
    <row r="305" spans="1:5">
      <c r="A305" t="s">
        <v>141</v>
      </c>
      <c r="B305">
        <v>2015</v>
      </c>
      <c r="C305" t="s">
        <v>130</v>
      </c>
    </row>
    <row r="306" spans="1:5">
      <c r="A306" t="s">
        <v>141</v>
      </c>
      <c r="B306">
        <v>2015</v>
      </c>
      <c r="C306" t="s">
        <v>130</v>
      </c>
      <c r="D306">
        <v>2391790</v>
      </c>
      <c r="E306">
        <v>260882</v>
      </c>
    </row>
    <row r="307" spans="1:5">
      <c r="A307" t="s">
        <v>141</v>
      </c>
      <c r="B307">
        <v>2015</v>
      </c>
      <c r="C307" t="s">
        <v>130</v>
      </c>
      <c r="D307">
        <v>1416050</v>
      </c>
      <c r="E307">
        <v>132796</v>
      </c>
    </row>
    <row r="308" spans="1:5">
      <c r="A308" t="s">
        <v>141</v>
      </c>
      <c r="B308">
        <v>2015</v>
      </c>
      <c r="C308" t="s">
        <v>130</v>
      </c>
      <c r="D308">
        <v>9773920</v>
      </c>
      <c r="E308">
        <v>879696</v>
      </c>
    </row>
    <row r="309" spans="1:5">
      <c r="A309" t="s">
        <v>141</v>
      </c>
      <c r="B309">
        <v>2015</v>
      </c>
      <c r="C309" t="s">
        <v>130</v>
      </c>
      <c r="D309">
        <v>46196200</v>
      </c>
      <c r="E309">
        <v>4670300</v>
      </c>
    </row>
    <row r="310" spans="1:5">
      <c r="A310" t="s">
        <v>141</v>
      </c>
      <c r="B310">
        <v>2015</v>
      </c>
      <c r="C310" t="s">
        <v>130</v>
      </c>
      <c r="D310">
        <v>61944200</v>
      </c>
      <c r="E310">
        <v>6639390</v>
      </c>
    </row>
    <row r="311" spans="1:5">
      <c r="A311" t="s">
        <v>141</v>
      </c>
      <c r="B311">
        <v>2015</v>
      </c>
      <c r="C311" t="s">
        <v>130</v>
      </c>
      <c r="D311">
        <v>8301710</v>
      </c>
      <c r="E311">
        <v>864464</v>
      </c>
    </row>
    <row r="312" spans="1:5">
      <c r="A312" t="s">
        <v>141</v>
      </c>
      <c r="B312">
        <v>2015</v>
      </c>
      <c r="C312" t="s">
        <v>130</v>
      </c>
      <c r="D312">
        <v>58524200</v>
      </c>
      <c r="E312">
        <v>6787160</v>
      </c>
    </row>
    <row r="313" spans="1:5">
      <c r="A313" t="s">
        <v>141</v>
      </c>
      <c r="B313">
        <v>2015</v>
      </c>
      <c r="C313" t="s">
        <v>130</v>
      </c>
      <c r="D313">
        <v>66125000</v>
      </c>
      <c r="E313">
        <v>9025530</v>
      </c>
    </row>
    <row r="314" spans="1:5">
      <c r="A314" t="s">
        <v>141</v>
      </c>
      <c r="B314">
        <v>2015</v>
      </c>
      <c r="C314" t="s">
        <v>130</v>
      </c>
      <c r="D314">
        <v>64017200</v>
      </c>
      <c r="E314">
        <v>7561320</v>
      </c>
    </row>
    <row r="315" spans="1:5">
      <c r="A315" t="s">
        <v>141</v>
      </c>
      <c r="B315">
        <v>2015</v>
      </c>
      <c r="C315" t="s">
        <v>130</v>
      </c>
      <c r="D315">
        <v>4542630</v>
      </c>
      <c r="E315">
        <v>594419</v>
      </c>
    </row>
    <row r="316" spans="1:5">
      <c r="A316" t="s">
        <v>141</v>
      </c>
      <c r="B316">
        <v>2015</v>
      </c>
      <c r="C316" t="s">
        <v>130</v>
      </c>
      <c r="D316">
        <v>125701000</v>
      </c>
      <c r="E316">
        <v>14174600</v>
      </c>
    </row>
    <row r="317" spans="1:5">
      <c r="A317" t="s">
        <v>141</v>
      </c>
      <c r="B317">
        <v>2015</v>
      </c>
      <c r="C317" t="s">
        <v>130</v>
      </c>
      <c r="D317">
        <v>685038</v>
      </c>
      <c r="E317">
        <v>64242</v>
      </c>
    </row>
    <row r="318" spans="1:5">
      <c r="A318" t="s">
        <v>141</v>
      </c>
      <c r="B318">
        <v>2015</v>
      </c>
      <c r="C318" t="s">
        <v>130</v>
      </c>
      <c r="D318">
        <v>31239300</v>
      </c>
      <c r="E318">
        <v>3166730</v>
      </c>
    </row>
    <row r="319" spans="1:5">
      <c r="A319" t="s">
        <v>141</v>
      </c>
      <c r="B319">
        <v>2015</v>
      </c>
      <c r="C319" t="s">
        <v>130</v>
      </c>
      <c r="D319">
        <v>0</v>
      </c>
      <c r="E319">
        <v>312</v>
      </c>
    </row>
    <row r="320" spans="1:5">
      <c r="A320" t="s">
        <v>141</v>
      </c>
      <c r="B320">
        <v>2015</v>
      </c>
      <c r="C320" t="s">
        <v>130</v>
      </c>
      <c r="D320">
        <v>30185500</v>
      </c>
      <c r="E320">
        <v>4032860</v>
      </c>
    </row>
    <row r="321" spans="1:5">
      <c r="A321" t="s">
        <v>141</v>
      </c>
      <c r="B321">
        <v>2015</v>
      </c>
      <c r="C321" t="s">
        <v>130</v>
      </c>
      <c r="D321">
        <v>20534200</v>
      </c>
      <c r="E321">
        <v>1859670</v>
      </c>
    </row>
    <row r="322" spans="1:5">
      <c r="A322" t="s">
        <v>141</v>
      </c>
      <c r="B322">
        <v>2015</v>
      </c>
      <c r="C322" t="s">
        <v>130</v>
      </c>
      <c r="D322">
        <v>13996900</v>
      </c>
      <c r="E322">
        <v>1304340</v>
      </c>
    </row>
    <row r="323" spans="1:5">
      <c r="A323" t="s">
        <v>141</v>
      </c>
      <c r="B323">
        <v>2015</v>
      </c>
      <c r="C323" t="s">
        <v>130</v>
      </c>
      <c r="D323">
        <v>707166</v>
      </c>
      <c r="E323">
        <v>63644</v>
      </c>
    </row>
    <row r="324" spans="1:5">
      <c r="A324" t="s">
        <v>141</v>
      </c>
      <c r="B324">
        <v>2015</v>
      </c>
      <c r="C324" t="s">
        <v>130</v>
      </c>
      <c r="D324">
        <v>59760800</v>
      </c>
      <c r="E324">
        <v>7468780</v>
      </c>
    </row>
    <row r="325" spans="1:5">
      <c r="A325" t="s">
        <v>141</v>
      </c>
      <c r="B325">
        <v>2015</v>
      </c>
      <c r="C325" t="s">
        <v>130</v>
      </c>
      <c r="D325">
        <v>38026700</v>
      </c>
      <c r="E325">
        <v>3977680</v>
      </c>
    </row>
    <row r="326" spans="1:5">
      <c r="A326" t="s">
        <v>141</v>
      </c>
      <c r="B326">
        <v>2015</v>
      </c>
      <c r="C326" t="s">
        <v>130</v>
      </c>
      <c r="D326">
        <v>57533600</v>
      </c>
      <c r="E326">
        <v>6567460</v>
      </c>
    </row>
    <row r="327" spans="1:5">
      <c r="A327" t="s">
        <v>141</v>
      </c>
      <c r="B327">
        <v>2015</v>
      </c>
      <c r="C327" t="s">
        <v>130</v>
      </c>
      <c r="D327">
        <v>59841300</v>
      </c>
      <c r="E327">
        <v>7758790</v>
      </c>
    </row>
    <row r="328" spans="1:5">
      <c r="A328" t="s">
        <v>141</v>
      </c>
      <c r="B328">
        <v>2015</v>
      </c>
      <c r="C328" t="s">
        <v>130</v>
      </c>
    </row>
    <row r="329" spans="1:5">
      <c r="A329" t="s">
        <v>141</v>
      </c>
      <c r="B329">
        <v>2015</v>
      </c>
      <c r="C329" t="s">
        <v>130</v>
      </c>
      <c r="D329">
        <v>15275000</v>
      </c>
      <c r="E329">
        <v>1398520</v>
      </c>
    </row>
    <row r="330" spans="1:5">
      <c r="A330" t="s">
        <v>141</v>
      </c>
      <c r="B330">
        <v>2015</v>
      </c>
      <c r="C330" t="s">
        <v>130</v>
      </c>
      <c r="D330">
        <v>13263200</v>
      </c>
      <c r="E330">
        <v>1473490</v>
      </c>
    </row>
    <row r="331" spans="1:5">
      <c r="A331" t="s">
        <v>141</v>
      </c>
      <c r="B331">
        <v>2015</v>
      </c>
      <c r="C331" t="s">
        <v>130</v>
      </c>
      <c r="D331">
        <v>26908300</v>
      </c>
      <c r="E331">
        <v>3334940</v>
      </c>
    </row>
    <row r="332" spans="1:5">
      <c r="A332" t="s">
        <v>141</v>
      </c>
      <c r="B332">
        <v>2015</v>
      </c>
      <c r="C332" t="s">
        <v>130</v>
      </c>
      <c r="D332">
        <v>8579800</v>
      </c>
      <c r="E332">
        <v>774083</v>
      </c>
    </row>
    <row r="333" spans="1:5">
      <c r="A333" t="s">
        <v>141</v>
      </c>
      <c r="B333">
        <v>2015</v>
      </c>
      <c r="C333" t="s">
        <v>130</v>
      </c>
      <c r="D333">
        <v>41752900</v>
      </c>
      <c r="E333">
        <v>5156830</v>
      </c>
    </row>
    <row r="334" spans="1:5">
      <c r="A334" t="s">
        <v>141</v>
      </c>
      <c r="B334">
        <v>2015</v>
      </c>
      <c r="C334" t="s">
        <v>130</v>
      </c>
      <c r="D334">
        <v>112862000</v>
      </c>
      <c r="E334">
        <v>13957500</v>
      </c>
    </row>
    <row r="335" spans="1:5">
      <c r="A335" t="s">
        <v>141</v>
      </c>
      <c r="B335">
        <v>2015</v>
      </c>
      <c r="C335" t="s">
        <v>130</v>
      </c>
      <c r="D335">
        <v>27887300</v>
      </c>
      <c r="E335">
        <v>3385590</v>
      </c>
    </row>
    <row r="336" spans="1:5">
      <c r="A336" t="s">
        <v>141</v>
      </c>
      <c r="B336">
        <v>2015</v>
      </c>
      <c r="C336" t="s">
        <v>130</v>
      </c>
    </row>
    <row r="337" spans="1:5">
      <c r="A337" t="s">
        <v>141</v>
      </c>
      <c r="B337">
        <v>2015</v>
      </c>
      <c r="C337" t="s">
        <v>130</v>
      </c>
      <c r="D337">
        <v>13384300</v>
      </c>
      <c r="E337">
        <v>1229690</v>
      </c>
    </row>
    <row r="338" spans="1:5">
      <c r="A338" t="s">
        <v>141</v>
      </c>
      <c r="B338">
        <v>2015</v>
      </c>
      <c r="C338" t="s">
        <v>130</v>
      </c>
      <c r="D338">
        <v>10380400</v>
      </c>
      <c r="E338">
        <v>969651</v>
      </c>
    </row>
    <row r="339" spans="1:5">
      <c r="A339" t="s">
        <v>141</v>
      </c>
      <c r="B339">
        <v>2015</v>
      </c>
      <c r="C339" t="s">
        <v>130</v>
      </c>
      <c r="D339">
        <v>0</v>
      </c>
      <c r="E339">
        <v>0</v>
      </c>
    </row>
    <row r="340" spans="1:5">
      <c r="A340" t="s">
        <v>141</v>
      </c>
      <c r="B340">
        <v>2015</v>
      </c>
      <c r="C340" t="s">
        <v>130</v>
      </c>
      <c r="D340">
        <v>17604000</v>
      </c>
      <c r="E340">
        <v>1584420</v>
      </c>
    </row>
    <row r="341" spans="1:5">
      <c r="A341" t="s">
        <v>141</v>
      </c>
      <c r="B341">
        <v>2015</v>
      </c>
      <c r="C341" t="s">
        <v>130</v>
      </c>
      <c r="D341">
        <v>15539800</v>
      </c>
      <c r="E341">
        <v>1787160</v>
      </c>
    </row>
    <row r="342" spans="1:5">
      <c r="A342" t="s">
        <v>141</v>
      </c>
      <c r="B342">
        <v>2015</v>
      </c>
      <c r="C342" t="s">
        <v>130</v>
      </c>
    </row>
    <row r="343" spans="1:5">
      <c r="A343" t="s">
        <v>141</v>
      </c>
      <c r="B343">
        <v>2015</v>
      </c>
      <c r="C343" t="s">
        <v>130</v>
      </c>
      <c r="D343">
        <v>2045220</v>
      </c>
      <c r="E343">
        <v>231498</v>
      </c>
    </row>
    <row r="344" spans="1:5">
      <c r="A344" t="s">
        <v>141</v>
      </c>
      <c r="B344">
        <v>2015</v>
      </c>
      <c r="C344" t="s">
        <v>130</v>
      </c>
      <c r="D344">
        <v>8831810</v>
      </c>
      <c r="E344">
        <v>794913</v>
      </c>
    </row>
    <row r="345" spans="1:5">
      <c r="A345" t="s">
        <v>141</v>
      </c>
      <c r="B345">
        <v>2015</v>
      </c>
      <c r="C345" t="s">
        <v>130</v>
      </c>
      <c r="D345">
        <v>40948200</v>
      </c>
      <c r="E345">
        <v>4009350</v>
      </c>
    </row>
    <row r="346" spans="1:5">
      <c r="A346" t="s">
        <v>141</v>
      </c>
      <c r="B346">
        <v>2015</v>
      </c>
      <c r="C346" t="s">
        <v>130</v>
      </c>
      <c r="D346">
        <v>1450870</v>
      </c>
      <c r="E346">
        <v>141896</v>
      </c>
    </row>
    <row r="347" spans="1:5">
      <c r="A347" t="s">
        <v>141</v>
      </c>
      <c r="B347">
        <v>2015</v>
      </c>
      <c r="C347" t="s">
        <v>130</v>
      </c>
      <c r="D347">
        <v>42485000</v>
      </c>
      <c r="E347">
        <v>4907780</v>
      </c>
    </row>
    <row r="348" spans="1:5">
      <c r="A348" t="s">
        <v>141</v>
      </c>
      <c r="B348">
        <v>2015</v>
      </c>
      <c r="C348" t="s">
        <v>130</v>
      </c>
      <c r="D348">
        <v>10915100</v>
      </c>
      <c r="E348">
        <v>1170500</v>
      </c>
    </row>
    <row r="349" spans="1:5">
      <c r="A349" t="s">
        <v>141</v>
      </c>
      <c r="B349">
        <v>2015</v>
      </c>
      <c r="C349" t="s">
        <v>130</v>
      </c>
      <c r="D349">
        <v>55185300</v>
      </c>
      <c r="E349">
        <v>6086120</v>
      </c>
    </row>
    <row r="350" spans="1:5">
      <c r="A350" t="s">
        <v>141</v>
      </c>
      <c r="B350">
        <v>2015</v>
      </c>
      <c r="C350" t="s">
        <v>130</v>
      </c>
      <c r="D350">
        <v>58928500</v>
      </c>
      <c r="E350">
        <v>8875930</v>
      </c>
    </row>
    <row r="351" spans="1:5">
      <c r="A351" t="s">
        <v>141</v>
      </c>
      <c r="B351">
        <v>2015</v>
      </c>
      <c r="C351" t="s">
        <v>130</v>
      </c>
      <c r="D351">
        <v>59365200</v>
      </c>
      <c r="E351">
        <v>7328960</v>
      </c>
    </row>
    <row r="352" spans="1:5">
      <c r="A352" t="s">
        <v>141</v>
      </c>
      <c r="B352">
        <v>2015</v>
      </c>
      <c r="C352" t="s">
        <v>130</v>
      </c>
      <c r="D352">
        <v>120994000</v>
      </c>
      <c r="E352">
        <v>14188800</v>
      </c>
    </row>
    <row r="353" spans="1:5">
      <c r="A353" t="s">
        <v>141</v>
      </c>
      <c r="B353">
        <v>2015</v>
      </c>
      <c r="C353" t="s">
        <v>130</v>
      </c>
      <c r="D353">
        <v>558656</v>
      </c>
      <c r="E353">
        <v>69169</v>
      </c>
    </row>
    <row r="354" spans="1:5">
      <c r="A354" t="s">
        <v>141</v>
      </c>
      <c r="B354">
        <v>2015</v>
      </c>
      <c r="C354" t="s">
        <v>130</v>
      </c>
      <c r="D354">
        <v>28335600</v>
      </c>
      <c r="E354">
        <v>3044620</v>
      </c>
    </row>
    <row r="355" spans="1:5">
      <c r="A355" t="s">
        <v>141</v>
      </c>
      <c r="B355">
        <v>2015</v>
      </c>
      <c r="C355" t="s">
        <v>130</v>
      </c>
      <c r="D355">
        <v>30934600</v>
      </c>
      <c r="E355">
        <v>4322150</v>
      </c>
    </row>
    <row r="356" spans="1:5">
      <c r="A356" t="s">
        <v>141</v>
      </c>
      <c r="B356">
        <v>2015</v>
      </c>
      <c r="C356" t="s">
        <v>130</v>
      </c>
      <c r="D356">
        <v>15332600</v>
      </c>
      <c r="E356">
        <v>1389020</v>
      </c>
    </row>
    <row r="357" spans="1:5">
      <c r="A357" t="s">
        <v>141</v>
      </c>
      <c r="B357">
        <v>2015</v>
      </c>
      <c r="C357" t="s">
        <v>130</v>
      </c>
      <c r="D357">
        <v>10974800</v>
      </c>
      <c r="E357">
        <v>1080340</v>
      </c>
    </row>
    <row r="358" spans="1:5">
      <c r="A358" t="s">
        <v>141</v>
      </c>
      <c r="B358">
        <v>2015</v>
      </c>
      <c r="C358" t="s">
        <v>130</v>
      </c>
      <c r="D358">
        <v>1805520</v>
      </c>
      <c r="E358">
        <v>218144</v>
      </c>
    </row>
    <row r="359" spans="1:5">
      <c r="A359" t="s">
        <v>141</v>
      </c>
      <c r="B359">
        <v>2015</v>
      </c>
      <c r="C359" t="s">
        <v>130</v>
      </c>
      <c r="D359">
        <v>60230700</v>
      </c>
      <c r="E359">
        <v>7530340</v>
      </c>
    </row>
    <row r="360" spans="1:5">
      <c r="A360" t="s">
        <v>141</v>
      </c>
      <c r="B360">
        <v>2015</v>
      </c>
      <c r="C360" t="s">
        <v>130</v>
      </c>
      <c r="D360">
        <v>39402400</v>
      </c>
      <c r="E360">
        <v>4048820</v>
      </c>
    </row>
    <row r="361" spans="1:5">
      <c r="A361" t="s">
        <v>141</v>
      </c>
      <c r="B361">
        <v>2015</v>
      </c>
      <c r="C361" t="s">
        <v>130</v>
      </c>
      <c r="D361">
        <v>61610900</v>
      </c>
      <c r="E361">
        <v>7232220</v>
      </c>
    </row>
    <row r="362" spans="1:5">
      <c r="A362" t="s">
        <v>141</v>
      </c>
      <c r="B362">
        <v>2015</v>
      </c>
      <c r="C362" t="s">
        <v>130</v>
      </c>
      <c r="D362">
        <v>62221900</v>
      </c>
      <c r="E362">
        <v>7844830</v>
      </c>
    </row>
    <row r="363" spans="1:5">
      <c r="A363" t="s">
        <v>141</v>
      </c>
      <c r="B363">
        <v>2015</v>
      </c>
      <c r="C363" t="s">
        <v>130</v>
      </c>
    </row>
    <row r="364" spans="1:5">
      <c r="A364" t="s">
        <v>141</v>
      </c>
      <c r="B364">
        <v>2015</v>
      </c>
      <c r="C364" t="s">
        <v>130</v>
      </c>
      <c r="D364">
        <v>836352</v>
      </c>
      <c r="E364">
        <v>80980</v>
      </c>
    </row>
    <row r="365" spans="1:5">
      <c r="A365" t="s">
        <v>141</v>
      </c>
      <c r="B365">
        <v>2015</v>
      </c>
      <c r="C365" t="s">
        <v>130</v>
      </c>
      <c r="D365">
        <v>18672700</v>
      </c>
      <c r="E365">
        <v>1693820</v>
      </c>
    </row>
    <row r="366" spans="1:5">
      <c r="A366" t="s">
        <v>141</v>
      </c>
      <c r="B366">
        <v>2015</v>
      </c>
      <c r="C366" t="s">
        <v>130</v>
      </c>
      <c r="D366">
        <v>2922520</v>
      </c>
      <c r="E366">
        <v>326233</v>
      </c>
    </row>
    <row r="367" spans="1:5">
      <c r="A367" t="s">
        <v>141</v>
      </c>
      <c r="B367">
        <v>2015</v>
      </c>
      <c r="C367" t="s">
        <v>130</v>
      </c>
      <c r="D367">
        <v>12419100</v>
      </c>
      <c r="E367">
        <v>1397420</v>
      </c>
    </row>
    <row r="368" spans="1:5">
      <c r="A368" t="s">
        <v>141</v>
      </c>
      <c r="B368">
        <v>2015</v>
      </c>
      <c r="C368" t="s">
        <v>130</v>
      </c>
      <c r="D368">
        <v>28660700</v>
      </c>
      <c r="E368">
        <v>3291810</v>
      </c>
    </row>
    <row r="369" spans="1:5">
      <c r="A369" t="s">
        <v>141</v>
      </c>
      <c r="B369">
        <v>2015</v>
      </c>
      <c r="C369" t="s">
        <v>130</v>
      </c>
      <c r="D369">
        <v>8758140</v>
      </c>
      <c r="E369">
        <v>789785</v>
      </c>
    </row>
    <row r="370" spans="1:5">
      <c r="A370" t="s">
        <v>141</v>
      </c>
      <c r="B370">
        <v>2015</v>
      </c>
      <c r="C370" t="s">
        <v>130</v>
      </c>
      <c r="D370">
        <v>44842700</v>
      </c>
      <c r="E370">
        <v>5294120</v>
      </c>
    </row>
    <row r="371" spans="1:5">
      <c r="A371" t="s">
        <v>141</v>
      </c>
      <c r="B371">
        <v>2015</v>
      </c>
      <c r="C371" t="s">
        <v>130</v>
      </c>
      <c r="D371">
        <v>5975770</v>
      </c>
      <c r="E371">
        <v>688742</v>
      </c>
    </row>
    <row r="372" spans="1:5">
      <c r="A372" t="s">
        <v>141</v>
      </c>
      <c r="B372">
        <v>2015</v>
      </c>
      <c r="C372" t="s">
        <v>130</v>
      </c>
      <c r="D372">
        <v>119614000</v>
      </c>
      <c r="E372">
        <v>14375600</v>
      </c>
    </row>
    <row r="373" spans="1:5">
      <c r="A373" t="s">
        <v>141</v>
      </c>
      <c r="B373">
        <v>2015</v>
      </c>
      <c r="C373" t="s">
        <v>130</v>
      </c>
      <c r="D373">
        <v>30784500</v>
      </c>
      <c r="E373">
        <v>3767270</v>
      </c>
    </row>
    <row r="374" spans="1:5">
      <c r="A374" t="s">
        <v>141</v>
      </c>
      <c r="B374">
        <v>2015</v>
      </c>
      <c r="C374" t="s">
        <v>130</v>
      </c>
    </row>
    <row r="375" spans="1:5">
      <c r="A375" t="s">
        <v>141</v>
      </c>
      <c r="B375">
        <v>2015</v>
      </c>
      <c r="C375" t="s">
        <v>130</v>
      </c>
      <c r="D375">
        <v>14689400</v>
      </c>
      <c r="E375">
        <v>1347340</v>
      </c>
    </row>
    <row r="376" spans="1:5">
      <c r="A376" t="s">
        <v>141</v>
      </c>
      <c r="B376">
        <v>2015</v>
      </c>
      <c r="C376" t="s">
        <v>130</v>
      </c>
      <c r="D376">
        <v>11031100</v>
      </c>
      <c r="E376">
        <v>1031020</v>
      </c>
    </row>
    <row r="377" spans="1:5">
      <c r="A377" t="s">
        <v>141</v>
      </c>
      <c r="B377">
        <v>2015</v>
      </c>
      <c r="C377" t="s">
        <v>130</v>
      </c>
      <c r="D377">
        <v>18585600</v>
      </c>
      <c r="E377">
        <v>1673170</v>
      </c>
    </row>
    <row r="378" spans="1:5">
      <c r="A378" t="s">
        <v>141</v>
      </c>
      <c r="B378">
        <v>2015</v>
      </c>
      <c r="C378" t="s">
        <v>130</v>
      </c>
      <c r="D378">
        <v>203490</v>
      </c>
      <c r="E378">
        <v>24638</v>
      </c>
    </row>
    <row r="379" spans="1:5">
      <c r="A379" t="s">
        <v>141</v>
      </c>
      <c r="B379">
        <v>2015</v>
      </c>
      <c r="C379" t="s">
        <v>130</v>
      </c>
      <c r="D379">
        <v>3920140</v>
      </c>
      <c r="E379">
        <v>375052</v>
      </c>
    </row>
    <row r="380" spans="1:5">
      <c r="A380" t="s">
        <v>141</v>
      </c>
      <c r="B380">
        <v>2015</v>
      </c>
      <c r="C380" t="s">
        <v>130</v>
      </c>
      <c r="D380">
        <v>14759700</v>
      </c>
      <c r="E380">
        <v>1660830</v>
      </c>
    </row>
    <row r="381" spans="1:5">
      <c r="A381" t="s">
        <v>141</v>
      </c>
      <c r="B381">
        <v>2015</v>
      </c>
      <c r="C381" t="s">
        <v>130</v>
      </c>
    </row>
    <row r="382" spans="1:5">
      <c r="A382" t="s">
        <v>141</v>
      </c>
      <c r="B382">
        <v>2015</v>
      </c>
      <c r="C382" t="s">
        <v>130</v>
      </c>
      <c r="D382">
        <v>2026530</v>
      </c>
      <c r="E382">
        <v>219612</v>
      </c>
    </row>
    <row r="383" spans="1:5">
      <c r="A383" t="s">
        <v>141</v>
      </c>
      <c r="B383">
        <v>2015</v>
      </c>
      <c r="C383" t="s">
        <v>130</v>
      </c>
      <c r="D383">
        <v>8544910</v>
      </c>
      <c r="E383">
        <v>769024</v>
      </c>
    </row>
    <row r="384" spans="1:5">
      <c r="A384" t="s">
        <v>141</v>
      </c>
      <c r="B384">
        <v>2015</v>
      </c>
      <c r="C384" t="s">
        <v>130</v>
      </c>
      <c r="D384">
        <v>43522000</v>
      </c>
      <c r="E384">
        <v>4174480</v>
      </c>
    </row>
    <row r="385" spans="1:5">
      <c r="A385" t="s">
        <v>141</v>
      </c>
      <c r="B385">
        <v>2015</v>
      </c>
      <c r="C385" t="s">
        <v>130</v>
      </c>
      <c r="D385">
        <v>44003100</v>
      </c>
      <c r="E385">
        <v>5013090</v>
      </c>
    </row>
    <row r="386" spans="1:5">
      <c r="A386" t="s">
        <v>141</v>
      </c>
      <c r="B386">
        <v>2015</v>
      </c>
      <c r="C386" t="s">
        <v>130</v>
      </c>
      <c r="D386">
        <v>5663630</v>
      </c>
      <c r="E386">
        <v>622849</v>
      </c>
    </row>
    <row r="387" spans="1:5">
      <c r="A387" t="s">
        <v>141</v>
      </c>
      <c r="B387">
        <v>2015</v>
      </c>
      <c r="C387" t="s">
        <v>130</v>
      </c>
      <c r="D387">
        <v>60214200</v>
      </c>
      <c r="E387">
        <v>7092660</v>
      </c>
    </row>
    <row r="388" spans="1:5">
      <c r="A388" t="s">
        <v>141</v>
      </c>
      <c r="B388">
        <v>2015</v>
      </c>
      <c r="C388" t="s">
        <v>130</v>
      </c>
      <c r="D388">
        <v>62998100</v>
      </c>
      <c r="E388">
        <v>8297540</v>
      </c>
    </row>
    <row r="389" spans="1:5">
      <c r="A389" t="s">
        <v>141</v>
      </c>
      <c r="B389">
        <v>2015</v>
      </c>
      <c r="C389" t="s">
        <v>130</v>
      </c>
      <c r="D389">
        <v>58988300</v>
      </c>
      <c r="E389">
        <v>7484510</v>
      </c>
    </row>
    <row r="390" spans="1:5">
      <c r="A390" t="s">
        <v>141</v>
      </c>
      <c r="B390">
        <v>2015</v>
      </c>
      <c r="C390" t="s">
        <v>130</v>
      </c>
      <c r="D390">
        <v>3832640</v>
      </c>
      <c r="E390">
        <v>416765</v>
      </c>
    </row>
    <row r="391" spans="1:5">
      <c r="A391" t="s">
        <v>141</v>
      </c>
      <c r="B391">
        <v>2015</v>
      </c>
      <c r="C391" t="s">
        <v>130</v>
      </c>
      <c r="D391">
        <v>117011000</v>
      </c>
      <c r="E391">
        <v>13916300</v>
      </c>
    </row>
    <row r="392" spans="1:5">
      <c r="A392" t="s">
        <v>141</v>
      </c>
      <c r="B392">
        <v>2015</v>
      </c>
      <c r="C392" t="s">
        <v>130</v>
      </c>
      <c r="D392">
        <v>31414700</v>
      </c>
      <c r="E392">
        <v>3352170</v>
      </c>
    </row>
    <row r="393" spans="1:5">
      <c r="A393" t="s">
        <v>141</v>
      </c>
      <c r="B393">
        <v>2015</v>
      </c>
      <c r="C393" t="s">
        <v>130</v>
      </c>
      <c r="D393">
        <v>30539200</v>
      </c>
      <c r="E393">
        <v>3922510</v>
      </c>
    </row>
    <row r="394" spans="1:5">
      <c r="A394" t="s">
        <v>141</v>
      </c>
      <c r="B394">
        <v>2015</v>
      </c>
      <c r="C394" t="s">
        <v>130</v>
      </c>
      <c r="D394">
        <v>15747000</v>
      </c>
      <c r="E394">
        <v>1437190</v>
      </c>
    </row>
    <row r="395" spans="1:5">
      <c r="A395" t="s">
        <v>141</v>
      </c>
      <c r="B395">
        <v>2015</v>
      </c>
      <c r="C395" t="s">
        <v>130</v>
      </c>
      <c r="D395">
        <v>10755800</v>
      </c>
      <c r="E395">
        <v>1022960</v>
      </c>
    </row>
    <row r="396" spans="1:5">
      <c r="A396" t="s">
        <v>141</v>
      </c>
      <c r="B396">
        <v>2015</v>
      </c>
      <c r="C396" t="s">
        <v>130</v>
      </c>
      <c r="D396">
        <v>53429400</v>
      </c>
      <c r="E396">
        <v>7061280</v>
      </c>
    </row>
    <row r="397" spans="1:5">
      <c r="A397" t="s">
        <v>141</v>
      </c>
      <c r="B397">
        <v>2015</v>
      </c>
      <c r="C397" t="s">
        <v>130</v>
      </c>
      <c r="D397">
        <v>36504100</v>
      </c>
      <c r="E397">
        <v>3900090</v>
      </c>
    </row>
    <row r="398" spans="1:5">
      <c r="A398" t="s">
        <v>141</v>
      </c>
      <c r="B398">
        <v>2015</v>
      </c>
      <c r="C398" t="s">
        <v>130</v>
      </c>
      <c r="D398">
        <v>54031200</v>
      </c>
      <c r="E398">
        <v>6086350</v>
      </c>
    </row>
    <row r="399" spans="1:5">
      <c r="A399" t="s">
        <v>141</v>
      </c>
      <c r="B399">
        <v>2015</v>
      </c>
      <c r="C399" t="s">
        <v>130</v>
      </c>
      <c r="D399">
        <v>52788900</v>
      </c>
      <c r="E399">
        <v>6736980</v>
      </c>
    </row>
    <row r="400" spans="1:5">
      <c r="A400" t="s">
        <v>141</v>
      </c>
      <c r="B400">
        <v>2015</v>
      </c>
      <c r="C400" t="s">
        <v>130</v>
      </c>
    </row>
    <row r="401" spans="1:5">
      <c r="A401" t="s">
        <v>141</v>
      </c>
      <c r="B401">
        <v>2015</v>
      </c>
      <c r="C401" t="s">
        <v>130</v>
      </c>
      <c r="D401">
        <v>20246700</v>
      </c>
      <c r="E401">
        <v>1837500</v>
      </c>
    </row>
    <row r="402" spans="1:5">
      <c r="A402" t="s">
        <v>141</v>
      </c>
      <c r="B402">
        <v>2015</v>
      </c>
      <c r="C402" t="s">
        <v>130</v>
      </c>
      <c r="D402">
        <v>6657200</v>
      </c>
      <c r="E402">
        <v>749771</v>
      </c>
    </row>
    <row r="403" spans="1:5">
      <c r="A403" t="s">
        <v>141</v>
      </c>
      <c r="B403">
        <v>2015</v>
      </c>
      <c r="C403" t="s">
        <v>130</v>
      </c>
      <c r="D403">
        <v>11811600</v>
      </c>
      <c r="E403">
        <v>1374320</v>
      </c>
    </row>
    <row r="404" spans="1:5">
      <c r="A404" t="s">
        <v>141</v>
      </c>
      <c r="B404">
        <v>2015</v>
      </c>
      <c r="C404" t="s">
        <v>130</v>
      </c>
      <c r="D404">
        <v>20599500</v>
      </c>
      <c r="E404">
        <v>2572160</v>
      </c>
    </row>
    <row r="405" spans="1:5">
      <c r="A405" t="s">
        <v>141</v>
      </c>
      <c r="B405">
        <v>2015</v>
      </c>
      <c r="C405" t="s">
        <v>130</v>
      </c>
      <c r="D405">
        <v>5644910</v>
      </c>
      <c r="E405">
        <v>510419</v>
      </c>
    </row>
    <row r="406" spans="1:5">
      <c r="A406" t="s">
        <v>141</v>
      </c>
      <c r="B406">
        <v>2015</v>
      </c>
      <c r="C406" t="s">
        <v>130</v>
      </c>
      <c r="D406">
        <v>2700230</v>
      </c>
      <c r="E406">
        <v>356651</v>
      </c>
    </row>
    <row r="407" spans="1:5">
      <c r="A407" t="s">
        <v>141</v>
      </c>
      <c r="B407">
        <v>2015</v>
      </c>
      <c r="C407" t="s">
        <v>130</v>
      </c>
      <c r="D407">
        <v>43506000</v>
      </c>
      <c r="E407">
        <v>5317360</v>
      </c>
    </row>
    <row r="408" spans="1:5">
      <c r="A408" t="s">
        <v>141</v>
      </c>
      <c r="B408">
        <v>2015</v>
      </c>
      <c r="C408" t="s">
        <v>130</v>
      </c>
      <c r="D408">
        <v>104461000</v>
      </c>
      <c r="E408">
        <v>12800100</v>
      </c>
    </row>
    <row r="409" spans="1:5">
      <c r="A409" t="s">
        <v>141</v>
      </c>
      <c r="B409">
        <v>2015</v>
      </c>
      <c r="C409" t="s">
        <v>130</v>
      </c>
      <c r="D409">
        <v>21482300</v>
      </c>
      <c r="E409">
        <v>2810270</v>
      </c>
    </row>
    <row r="410" spans="1:5">
      <c r="A410" t="s">
        <v>141</v>
      </c>
      <c r="B410">
        <v>2015</v>
      </c>
      <c r="C410" t="s">
        <v>130</v>
      </c>
    </row>
    <row r="411" spans="1:5">
      <c r="A411" t="s">
        <v>141</v>
      </c>
      <c r="B411">
        <v>2015</v>
      </c>
      <c r="C411" t="s">
        <v>130</v>
      </c>
      <c r="D411">
        <v>12320500</v>
      </c>
      <c r="E411">
        <v>1133060</v>
      </c>
    </row>
    <row r="412" spans="1:5">
      <c r="A412" t="s">
        <v>141</v>
      </c>
      <c r="B412">
        <v>2015</v>
      </c>
      <c r="C412" t="s">
        <v>130</v>
      </c>
      <c r="D412">
        <v>2052300</v>
      </c>
      <c r="E412">
        <v>186057</v>
      </c>
    </row>
    <row r="413" spans="1:5">
      <c r="A413" t="s">
        <v>141</v>
      </c>
      <c r="B413">
        <v>2015</v>
      </c>
      <c r="C413" t="s">
        <v>130</v>
      </c>
      <c r="D413">
        <v>501236</v>
      </c>
      <c r="E413">
        <v>57458</v>
      </c>
    </row>
    <row r="414" spans="1:5">
      <c r="A414" t="s">
        <v>141</v>
      </c>
      <c r="B414">
        <v>2015</v>
      </c>
      <c r="C414" t="s">
        <v>130</v>
      </c>
      <c r="D414">
        <v>21013300</v>
      </c>
      <c r="E414">
        <v>1891190</v>
      </c>
    </row>
    <row r="415" spans="1:5">
      <c r="A415" t="s">
        <v>141</v>
      </c>
      <c r="B415">
        <v>2015</v>
      </c>
      <c r="C415" t="s">
        <v>130</v>
      </c>
      <c r="D415">
        <v>5295060</v>
      </c>
      <c r="E415">
        <v>727332</v>
      </c>
    </row>
    <row r="416" spans="1:5">
      <c r="A416" t="s">
        <v>141</v>
      </c>
      <c r="B416">
        <v>2015</v>
      </c>
      <c r="C416" t="s">
        <v>130</v>
      </c>
      <c r="D416">
        <v>11127300</v>
      </c>
      <c r="E416">
        <v>1366240</v>
      </c>
    </row>
    <row r="417" spans="1:5">
      <c r="A417" t="s">
        <v>141</v>
      </c>
      <c r="B417">
        <v>2015</v>
      </c>
      <c r="C417" t="s">
        <v>130</v>
      </c>
    </row>
    <row r="418" spans="1:5">
      <c r="A418" t="s">
        <v>141</v>
      </c>
      <c r="B418">
        <v>2015</v>
      </c>
      <c r="C418" t="s">
        <v>130</v>
      </c>
      <c r="D418">
        <v>1147570</v>
      </c>
      <c r="E418">
        <v>138742</v>
      </c>
    </row>
    <row r="419" spans="1:5">
      <c r="A419" t="s">
        <v>141</v>
      </c>
      <c r="B419">
        <v>2015</v>
      </c>
      <c r="C419" t="s">
        <v>130</v>
      </c>
      <c r="D419">
        <v>6590900</v>
      </c>
      <c r="E419">
        <v>593211</v>
      </c>
    </row>
    <row r="420" spans="1:5">
      <c r="A420" t="s">
        <v>141</v>
      </c>
      <c r="B420">
        <v>2015</v>
      </c>
      <c r="C420" t="s">
        <v>130</v>
      </c>
      <c r="D420">
        <v>31828000</v>
      </c>
      <c r="E420">
        <v>3233180</v>
      </c>
    </row>
    <row r="421" spans="1:5">
      <c r="A421" t="s">
        <v>141</v>
      </c>
      <c r="B421">
        <v>2015</v>
      </c>
      <c r="C421" t="s">
        <v>130</v>
      </c>
      <c r="D421">
        <v>49054300</v>
      </c>
      <c r="E421">
        <v>5748100</v>
      </c>
    </row>
    <row r="422" spans="1:5">
      <c r="A422" t="s">
        <v>141</v>
      </c>
      <c r="B422">
        <v>2015</v>
      </c>
      <c r="C422" t="s">
        <v>130</v>
      </c>
      <c r="D422">
        <v>56174600</v>
      </c>
      <c r="E422">
        <v>7247040</v>
      </c>
    </row>
    <row r="423" spans="1:5">
      <c r="A423" t="s">
        <v>141</v>
      </c>
      <c r="B423">
        <v>2015</v>
      </c>
      <c r="C423" t="s">
        <v>130</v>
      </c>
      <c r="D423">
        <v>53709300</v>
      </c>
      <c r="E423">
        <v>7569410</v>
      </c>
    </row>
    <row r="424" spans="1:5">
      <c r="A424" t="s">
        <v>141</v>
      </c>
      <c r="B424">
        <v>2015</v>
      </c>
      <c r="C424" t="s">
        <v>130</v>
      </c>
      <c r="D424">
        <v>50091000</v>
      </c>
      <c r="E424">
        <v>6585960</v>
      </c>
    </row>
    <row r="425" spans="1:5">
      <c r="A425" t="s">
        <v>141</v>
      </c>
      <c r="B425">
        <v>2015</v>
      </c>
      <c r="C425" t="s">
        <v>130</v>
      </c>
      <c r="D425">
        <v>106433000</v>
      </c>
      <c r="E425">
        <v>12758200</v>
      </c>
    </row>
    <row r="426" spans="1:5">
      <c r="A426" t="s">
        <v>141</v>
      </c>
      <c r="B426">
        <v>2015</v>
      </c>
      <c r="C426" t="s">
        <v>130</v>
      </c>
      <c r="D426">
        <v>0</v>
      </c>
      <c r="E426">
        <v>0</v>
      </c>
    </row>
    <row r="427" spans="1:5">
      <c r="A427" t="s">
        <v>141</v>
      </c>
      <c r="B427">
        <v>2015</v>
      </c>
      <c r="C427" t="s">
        <v>130</v>
      </c>
      <c r="D427">
        <v>20196100</v>
      </c>
      <c r="E427">
        <v>2445270</v>
      </c>
    </row>
    <row r="428" spans="1:5">
      <c r="A428" t="s">
        <v>141</v>
      </c>
      <c r="B428">
        <v>2015</v>
      </c>
      <c r="C428" t="s">
        <v>130</v>
      </c>
      <c r="D428">
        <v>17340000</v>
      </c>
      <c r="E428">
        <v>3097240</v>
      </c>
    </row>
    <row r="429" spans="1:5">
      <c r="A429" t="s">
        <v>141</v>
      </c>
      <c r="B429">
        <v>2015</v>
      </c>
      <c r="C429" t="s">
        <v>130</v>
      </c>
      <c r="D429">
        <v>12036000</v>
      </c>
      <c r="E429">
        <v>1100830</v>
      </c>
    </row>
    <row r="430" spans="1:5">
      <c r="A430" t="s">
        <v>141</v>
      </c>
      <c r="B430">
        <v>2015</v>
      </c>
      <c r="C430" t="s">
        <v>130</v>
      </c>
      <c r="D430">
        <v>2158660</v>
      </c>
      <c r="E430">
        <v>198563</v>
      </c>
    </row>
    <row r="431" spans="1:5">
      <c r="A431" t="s">
        <v>141</v>
      </c>
      <c r="B431">
        <v>2015</v>
      </c>
      <c r="C431" t="s">
        <v>130</v>
      </c>
      <c r="D431">
        <v>540774</v>
      </c>
      <c r="E431">
        <v>49441</v>
      </c>
    </row>
    <row r="432" spans="1:5">
      <c r="A432" t="s">
        <v>141</v>
      </c>
      <c r="B432">
        <v>2015</v>
      </c>
      <c r="C432" t="s">
        <v>130</v>
      </c>
      <c r="D432">
        <v>56116900</v>
      </c>
      <c r="E432">
        <v>7129310</v>
      </c>
    </row>
    <row r="433" spans="1:5">
      <c r="A433" t="s">
        <v>141</v>
      </c>
      <c r="B433">
        <v>2015</v>
      </c>
      <c r="C433" t="s">
        <v>130</v>
      </c>
      <c r="D433">
        <v>45091000</v>
      </c>
      <c r="E433">
        <v>4612860</v>
      </c>
    </row>
    <row r="434" spans="1:5">
      <c r="A434" t="s">
        <v>141</v>
      </c>
      <c r="B434">
        <v>2015</v>
      </c>
      <c r="C434" t="s">
        <v>130</v>
      </c>
      <c r="D434">
        <v>5694350</v>
      </c>
      <c r="E434">
        <v>608873</v>
      </c>
    </row>
    <row r="435" spans="1:5">
      <c r="A435" t="s">
        <v>141</v>
      </c>
      <c r="B435">
        <v>2015</v>
      </c>
      <c r="C435" t="s">
        <v>130</v>
      </c>
      <c r="D435">
        <v>60193100</v>
      </c>
      <c r="E435">
        <v>6703550</v>
      </c>
    </row>
    <row r="436" spans="1:5">
      <c r="A436" t="s">
        <v>141</v>
      </c>
      <c r="B436">
        <v>2015</v>
      </c>
      <c r="C436" t="s">
        <v>130</v>
      </c>
      <c r="D436">
        <v>56617700</v>
      </c>
      <c r="E436">
        <v>6703850</v>
      </c>
    </row>
    <row r="437" spans="1:5">
      <c r="A437" t="s">
        <v>141</v>
      </c>
      <c r="B437">
        <v>2015</v>
      </c>
      <c r="C437" t="s">
        <v>130</v>
      </c>
    </row>
    <row r="438" spans="1:5">
      <c r="A438" t="s">
        <v>141</v>
      </c>
      <c r="B438">
        <v>2015</v>
      </c>
      <c r="C438" t="s">
        <v>130</v>
      </c>
      <c r="D438">
        <v>21268900</v>
      </c>
      <c r="E438">
        <v>1928960</v>
      </c>
    </row>
    <row r="439" spans="1:5">
      <c r="A439" t="s">
        <v>141</v>
      </c>
      <c r="B439">
        <v>2015</v>
      </c>
      <c r="C439" t="s">
        <v>130</v>
      </c>
      <c r="D439">
        <v>27914200</v>
      </c>
      <c r="E439">
        <v>3077620</v>
      </c>
    </row>
    <row r="440" spans="1:5">
      <c r="A440" t="s">
        <v>141</v>
      </c>
      <c r="B440">
        <v>2015</v>
      </c>
      <c r="C440" t="s">
        <v>130</v>
      </c>
      <c r="D440">
        <v>27741500</v>
      </c>
      <c r="E440">
        <v>3058220</v>
      </c>
    </row>
    <row r="441" spans="1:5">
      <c r="A441" t="s">
        <v>141</v>
      </c>
      <c r="B441">
        <v>2015</v>
      </c>
      <c r="C441" t="s">
        <v>130</v>
      </c>
      <c r="D441">
        <v>6881680</v>
      </c>
      <c r="E441">
        <v>620927</v>
      </c>
    </row>
    <row r="442" spans="1:5">
      <c r="A442" t="s">
        <v>141</v>
      </c>
      <c r="B442">
        <v>2015</v>
      </c>
      <c r="C442" t="s">
        <v>130</v>
      </c>
      <c r="D442">
        <v>6226660</v>
      </c>
      <c r="E442">
        <v>614515</v>
      </c>
    </row>
    <row r="443" spans="1:5">
      <c r="A443" t="s">
        <v>141</v>
      </c>
      <c r="B443">
        <v>2015</v>
      </c>
      <c r="C443" t="s">
        <v>130</v>
      </c>
      <c r="D443">
        <v>52950100</v>
      </c>
      <c r="E443">
        <v>5916460</v>
      </c>
    </row>
    <row r="444" spans="1:5">
      <c r="A444" t="s">
        <v>141</v>
      </c>
      <c r="B444">
        <v>2015</v>
      </c>
      <c r="C444" t="s">
        <v>130</v>
      </c>
      <c r="D444">
        <v>12135600</v>
      </c>
      <c r="E444">
        <v>1557280</v>
      </c>
    </row>
    <row r="445" spans="1:5">
      <c r="A445" t="s">
        <v>141</v>
      </c>
      <c r="B445">
        <v>2015</v>
      </c>
      <c r="C445" t="s">
        <v>130</v>
      </c>
      <c r="D445">
        <v>105033000</v>
      </c>
      <c r="E445">
        <v>12056800</v>
      </c>
    </row>
    <row r="446" spans="1:5">
      <c r="A446" t="s">
        <v>141</v>
      </c>
      <c r="B446">
        <v>2015</v>
      </c>
      <c r="C446" t="s">
        <v>130</v>
      </c>
      <c r="D446">
        <v>26783000</v>
      </c>
      <c r="E446">
        <v>3198620</v>
      </c>
    </row>
    <row r="447" spans="1:5">
      <c r="A447" t="s">
        <v>141</v>
      </c>
      <c r="B447">
        <v>2015</v>
      </c>
      <c r="C447" t="s">
        <v>130</v>
      </c>
    </row>
    <row r="448" spans="1:5">
      <c r="A448" t="s">
        <v>141</v>
      </c>
      <c r="B448">
        <v>2015</v>
      </c>
      <c r="C448" t="s">
        <v>130</v>
      </c>
      <c r="D448">
        <v>5387140</v>
      </c>
      <c r="E448">
        <v>484839</v>
      </c>
    </row>
    <row r="449" spans="1:5">
      <c r="A449" t="s">
        <v>141</v>
      </c>
      <c r="B449">
        <v>2015</v>
      </c>
      <c r="C449" t="s">
        <v>130</v>
      </c>
      <c r="D449">
        <v>15654200</v>
      </c>
      <c r="E449">
        <v>1408920</v>
      </c>
    </row>
    <row r="450" spans="1:5">
      <c r="A450" t="s">
        <v>141</v>
      </c>
      <c r="B450">
        <v>2015</v>
      </c>
      <c r="C450" t="s">
        <v>130</v>
      </c>
      <c r="D450">
        <v>9673320</v>
      </c>
      <c r="E450">
        <v>875291</v>
      </c>
    </row>
    <row r="451" spans="1:5">
      <c r="A451" t="s">
        <v>141</v>
      </c>
      <c r="B451">
        <v>2015</v>
      </c>
      <c r="C451" t="s">
        <v>130</v>
      </c>
      <c r="D451">
        <v>276318</v>
      </c>
      <c r="E451">
        <v>24868</v>
      </c>
    </row>
    <row r="452" spans="1:5">
      <c r="A452" t="s">
        <v>141</v>
      </c>
      <c r="B452">
        <v>2015</v>
      </c>
      <c r="C452" t="s">
        <v>130</v>
      </c>
      <c r="D452">
        <v>955376</v>
      </c>
      <c r="E452">
        <v>86748</v>
      </c>
    </row>
    <row r="453" spans="1:5">
      <c r="A453" t="s">
        <v>141</v>
      </c>
      <c r="B453">
        <v>2015</v>
      </c>
      <c r="C453" t="s">
        <v>130</v>
      </c>
      <c r="D453">
        <v>24666600</v>
      </c>
      <c r="E453">
        <v>2219990</v>
      </c>
    </row>
    <row r="454" spans="1:5">
      <c r="A454" t="s">
        <v>141</v>
      </c>
      <c r="B454">
        <v>2015</v>
      </c>
      <c r="C454" t="s">
        <v>130</v>
      </c>
      <c r="D454">
        <v>31162800</v>
      </c>
      <c r="E454">
        <v>3325920</v>
      </c>
    </row>
    <row r="455" spans="1:5">
      <c r="A455" t="s">
        <v>141</v>
      </c>
      <c r="B455">
        <v>2015</v>
      </c>
      <c r="C455" t="s">
        <v>130</v>
      </c>
      <c r="D455">
        <v>674526</v>
      </c>
      <c r="E455">
        <v>68325</v>
      </c>
    </row>
    <row r="456" spans="1:5">
      <c r="A456" t="s">
        <v>141</v>
      </c>
      <c r="B456">
        <v>2015</v>
      </c>
      <c r="C456" t="s">
        <v>130</v>
      </c>
      <c r="D456">
        <v>1935750</v>
      </c>
      <c r="E456">
        <v>201355</v>
      </c>
    </row>
    <row r="457" spans="1:5">
      <c r="A457" t="s">
        <v>141</v>
      </c>
      <c r="B457">
        <v>2015</v>
      </c>
      <c r="C457" t="s">
        <v>130</v>
      </c>
      <c r="D457">
        <v>9215630</v>
      </c>
      <c r="E457">
        <v>829392</v>
      </c>
    </row>
    <row r="458" spans="1:5">
      <c r="A458" t="s">
        <v>141</v>
      </c>
      <c r="B458">
        <v>2015</v>
      </c>
      <c r="C458" t="s">
        <v>130</v>
      </c>
      <c r="D458">
        <v>38142600</v>
      </c>
      <c r="E458">
        <v>3792830</v>
      </c>
    </row>
    <row r="459" spans="1:5">
      <c r="A459" t="s">
        <v>141</v>
      </c>
      <c r="B459">
        <v>2015</v>
      </c>
      <c r="C459" t="s">
        <v>130</v>
      </c>
      <c r="D459">
        <v>5501220</v>
      </c>
      <c r="E459">
        <v>495107</v>
      </c>
    </row>
    <row r="460" spans="1:5">
      <c r="A460" t="s">
        <v>141</v>
      </c>
      <c r="B460">
        <v>2015</v>
      </c>
      <c r="C460" t="s">
        <v>130</v>
      </c>
      <c r="D460">
        <v>62306900</v>
      </c>
      <c r="E460">
        <v>6843420</v>
      </c>
    </row>
    <row r="461" spans="1:5">
      <c r="A461" t="s">
        <v>141</v>
      </c>
      <c r="B461">
        <v>2015</v>
      </c>
      <c r="C461" t="s">
        <v>130</v>
      </c>
      <c r="D461">
        <v>65177100</v>
      </c>
      <c r="E461">
        <v>8702360</v>
      </c>
    </row>
    <row r="462" spans="1:5">
      <c r="A462" t="s">
        <v>141</v>
      </c>
      <c r="B462">
        <v>2015</v>
      </c>
      <c r="C462" t="s">
        <v>130</v>
      </c>
      <c r="D462">
        <v>6077550</v>
      </c>
      <c r="E462">
        <v>643666</v>
      </c>
    </row>
    <row r="463" spans="1:5">
      <c r="A463" t="s">
        <v>141</v>
      </c>
      <c r="B463">
        <v>2015</v>
      </c>
      <c r="C463" t="s">
        <v>130</v>
      </c>
      <c r="D463">
        <v>59955500</v>
      </c>
      <c r="E463">
        <v>7872750</v>
      </c>
    </row>
    <row r="464" spans="1:5">
      <c r="A464" t="s">
        <v>141</v>
      </c>
      <c r="B464">
        <v>2015</v>
      </c>
      <c r="C464" t="s">
        <v>130</v>
      </c>
      <c r="D464">
        <v>59940500</v>
      </c>
      <c r="E464">
        <v>6880750</v>
      </c>
    </row>
    <row r="465" spans="1:5">
      <c r="A465" t="s">
        <v>141</v>
      </c>
      <c r="B465">
        <v>2015</v>
      </c>
      <c r="C465" t="s">
        <v>130</v>
      </c>
      <c r="D465">
        <v>18229700</v>
      </c>
      <c r="E465">
        <v>2118390</v>
      </c>
    </row>
    <row r="466" spans="1:5">
      <c r="A466" t="s">
        <v>141</v>
      </c>
      <c r="B466">
        <v>2015</v>
      </c>
      <c r="C466" t="s">
        <v>130</v>
      </c>
      <c r="D466">
        <v>138133000</v>
      </c>
      <c r="E466">
        <v>15554100</v>
      </c>
    </row>
    <row r="467" spans="1:5">
      <c r="A467" t="s">
        <v>141</v>
      </c>
      <c r="B467">
        <v>2015</v>
      </c>
      <c r="C467" t="s">
        <v>130</v>
      </c>
      <c r="D467">
        <v>35312300</v>
      </c>
      <c r="E467">
        <v>3580220</v>
      </c>
    </row>
    <row r="468" spans="1:5">
      <c r="A468" t="s">
        <v>141</v>
      </c>
      <c r="B468">
        <v>2015</v>
      </c>
      <c r="C468" t="s">
        <v>130</v>
      </c>
      <c r="D468">
        <v>1206860</v>
      </c>
      <c r="E468">
        <v>140114</v>
      </c>
    </row>
    <row r="469" spans="1:5">
      <c r="A469" t="s">
        <v>141</v>
      </c>
      <c r="B469">
        <v>2015</v>
      </c>
      <c r="C469" t="s">
        <v>130</v>
      </c>
      <c r="D469">
        <v>26225000</v>
      </c>
      <c r="E469">
        <v>3438000</v>
      </c>
    </row>
    <row r="470" spans="1:5">
      <c r="A470" t="s">
        <v>141</v>
      </c>
      <c r="B470">
        <v>2015</v>
      </c>
      <c r="C470" t="s">
        <v>130</v>
      </c>
      <c r="D470">
        <v>5257250</v>
      </c>
      <c r="E470">
        <v>474758</v>
      </c>
    </row>
    <row r="471" spans="1:5">
      <c r="A471" t="s">
        <v>141</v>
      </c>
      <c r="B471">
        <v>2015</v>
      </c>
      <c r="C471" t="s">
        <v>130</v>
      </c>
      <c r="D471">
        <v>17682900</v>
      </c>
      <c r="E471">
        <v>1599520</v>
      </c>
    </row>
    <row r="472" spans="1:5">
      <c r="A472" t="s">
        <v>141</v>
      </c>
      <c r="B472">
        <v>2015</v>
      </c>
      <c r="C472" t="s">
        <v>130</v>
      </c>
      <c r="D472">
        <v>13321200</v>
      </c>
      <c r="E472">
        <v>1291150</v>
      </c>
    </row>
    <row r="473" spans="1:5">
      <c r="A473" t="s">
        <v>141</v>
      </c>
      <c r="B473">
        <v>2015</v>
      </c>
      <c r="C473" t="s">
        <v>130</v>
      </c>
      <c r="D473">
        <v>553644</v>
      </c>
      <c r="E473">
        <v>49827</v>
      </c>
    </row>
    <row r="474" spans="1:5">
      <c r="A474" t="s">
        <v>141</v>
      </c>
      <c r="B474">
        <v>2015</v>
      </c>
      <c r="C474" t="s">
        <v>130</v>
      </c>
      <c r="D474">
        <v>3965680</v>
      </c>
      <c r="E474">
        <v>359488</v>
      </c>
    </row>
    <row r="475" spans="1:5">
      <c r="A475" t="s">
        <v>141</v>
      </c>
      <c r="B475">
        <v>2015</v>
      </c>
      <c r="C475" t="s">
        <v>130</v>
      </c>
      <c r="D475">
        <v>0</v>
      </c>
      <c r="E475">
        <v>0</v>
      </c>
    </row>
    <row r="476" spans="1:5">
      <c r="A476" t="s">
        <v>141</v>
      </c>
      <c r="B476">
        <v>2015</v>
      </c>
      <c r="C476" t="s">
        <v>130</v>
      </c>
      <c r="D476">
        <v>0</v>
      </c>
      <c r="E476">
        <v>677</v>
      </c>
    </row>
    <row r="477" spans="1:5">
      <c r="A477" t="s">
        <v>141</v>
      </c>
      <c r="B477">
        <v>2015</v>
      </c>
      <c r="C477" t="s">
        <v>130</v>
      </c>
    </row>
    <row r="478" spans="1:5">
      <c r="A478" t="s">
        <v>141</v>
      </c>
      <c r="B478">
        <v>2015</v>
      </c>
      <c r="C478" t="s">
        <v>130</v>
      </c>
      <c r="D478">
        <v>0</v>
      </c>
      <c r="E478">
        <v>677</v>
      </c>
    </row>
    <row r="479" spans="1:5">
      <c r="A479" t="s">
        <v>141</v>
      </c>
      <c r="B479">
        <v>2015</v>
      </c>
      <c r="C479" t="s">
        <v>130</v>
      </c>
      <c r="D479">
        <v>0</v>
      </c>
      <c r="E479">
        <v>0</v>
      </c>
    </row>
    <row r="480" spans="1:5">
      <c r="A480" t="s">
        <v>141</v>
      </c>
      <c r="B480">
        <v>2015</v>
      </c>
      <c r="C480" t="s">
        <v>130</v>
      </c>
      <c r="D480">
        <v>0</v>
      </c>
      <c r="E480">
        <v>0</v>
      </c>
    </row>
    <row r="481" spans="1:5">
      <c r="A481" t="s">
        <v>141</v>
      </c>
      <c r="B481">
        <v>2015</v>
      </c>
      <c r="C481" t="s">
        <v>130</v>
      </c>
      <c r="D481">
        <v>0</v>
      </c>
      <c r="E481">
        <v>0</v>
      </c>
    </row>
    <row r="482" spans="1:5">
      <c r="A482" t="s">
        <v>142</v>
      </c>
      <c r="B482">
        <v>2015</v>
      </c>
      <c r="C482" t="s">
        <v>129</v>
      </c>
      <c r="D482">
        <v>0</v>
      </c>
      <c r="E482">
        <v>0</v>
      </c>
    </row>
    <row r="483" spans="1:5">
      <c r="A483" t="s">
        <v>142</v>
      </c>
      <c r="B483">
        <v>2015</v>
      </c>
      <c r="C483" t="s">
        <v>129</v>
      </c>
      <c r="D483">
        <v>0</v>
      </c>
      <c r="E483">
        <v>409</v>
      </c>
    </row>
    <row r="484" spans="1:5">
      <c r="A484" t="s">
        <v>142</v>
      </c>
      <c r="B484">
        <v>2015</v>
      </c>
      <c r="C484" t="s">
        <v>129</v>
      </c>
      <c r="D484">
        <v>0</v>
      </c>
      <c r="E484">
        <v>0</v>
      </c>
    </row>
    <row r="485" spans="1:5">
      <c r="A485" t="s">
        <v>142</v>
      </c>
      <c r="B485">
        <v>2015</v>
      </c>
      <c r="C485" t="s">
        <v>129</v>
      </c>
      <c r="D485">
        <v>0</v>
      </c>
      <c r="E485">
        <v>0</v>
      </c>
    </row>
    <row r="486" spans="1:5">
      <c r="A486" t="s">
        <v>142</v>
      </c>
      <c r="B486">
        <v>2015</v>
      </c>
      <c r="C486" t="s">
        <v>129</v>
      </c>
      <c r="D486">
        <v>0</v>
      </c>
      <c r="E486">
        <v>253</v>
      </c>
    </row>
    <row r="487" spans="1:5">
      <c r="A487" t="s">
        <v>142</v>
      </c>
      <c r="B487">
        <v>2015</v>
      </c>
      <c r="C487" t="s">
        <v>129</v>
      </c>
      <c r="D487">
        <v>0</v>
      </c>
      <c r="E487">
        <v>379</v>
      </c>
    </row>
    <row r="488" spans="1:5">
      <c r="A488" t="s">
        <v>142</v>
      </c>
      <c r="B488">
        <v>2015</v>
      </c>
      <c r="C488" t="s">
        <v>129</v>
      </c>
      <c r="D488">
        <v>0</v>
      </c>
      <c r="E488">
        <v>0</v>
      </c>
    </row>
    <row r="489" spans="1:5">
      <c r="A489" t="s">
        <v>142</v>
      </c>
      <c r="B489">
        <v>2015</v>
      </c>
      <c r="C489" t="s">
        <v>129</v>
      </c>
      <c r="D489">
        <v>0</v>
      </c>
      <c r="E489">
        <v>202</v>
      </c>
    </row>
    <row r="490" spans="1:5">
      <c r="A490" t="s">
        <v>142</v>
      </c>
      <c r="B490">
        <v>2015</v>
      </c>
      <c r="C490" t="s">
        <v>129</v>
      </c>
      <c r="D490">
        <v>0</v>
      </c>
      <c r="E490">
        <v>289</v>
      </c>
    </row>
    <row r="491" spans="1:5">
      <c r="A491" t="s">
        <v>142</v>
      </c>
      <c r="B491">
        <v>2015</v>
      </c>
      <c r="C491" t="s">
        <v>129</v>
      </c>
      <c r="D491">
        <v>0</v>
      </c>
      <c r="E491">
        <v>202</v>
      </c>
    </row>
    <row r="492" spans="1:5">
      <c r="A492" t="s">
        <v>142</v>
      </c>
      <c r="B492">
        <v>2015</v>
      </c>
      <c r="C492" t="s">
        <v>129</v>
      </c>
      <c r="D492">
        <v>0</v>
      </c>
      <c r="E492">
        <v>289</v>
      </c>
    </row>
    <row r="493" spans="1:5">
      <c r="A493" t="s">
        <v>142</v>
      </c>
      <c r="B493">
        <v>2015</v>
      </c>
      <c r="C493" t="s">
        <v>129</v>
      </c>
      <c r="D493">
        <v>0</v>
      </c>
      <c r="E493">
        <v>0</v>
      </c>
    </row>
    <row r="494" spans="1:5">
      <c r="A494" t="s">
        <v>142</v>
      </c>
      <c r="B494">
        <v>2015</v>
      </c>
      <c r="C494" t="s">
        <v>129</v>
      </c>
      <c r="D494">
        <v>0</v>
      </c>
      <c r="E494">
        <v>77</v>
      </c>
    </row>
    <row r="495" spans="1:5">
      <c r="A495" t="s">
        <v>142</v>
      </c>
      <c r="B495">
        <v>2015</v>
      </c>
      <c r="C495" t="s">
        <v>129</v>
      </c>
      <c r="D495">
        <v>0</v>
      </c>
      <c r="E495">
        <v>9</v>
      </c>
    </row>
    <row r="496" spans="1:5">
      <c r="A496" t="s">
        <v>142</v>
      </c>
      <c r="B496">
        <v>2015</v>
      </c>
      <c r="C496" t="s">
        <v>129</v>
      </c>
      <c r="D496">
        <v>0</v>
      </c>
      <c r="E496">
        <v>736996</v>
      </c>
    </row>
    <row r="497" spans="1:5">
      <c r="A497" t="s">
        <v>142</v>
      </c>
      <c r="B497">
        <v>2015</v>
      </c>
      <c r="C497" t="s">
        <v>129</v>
      </c>
    </row>
    <row r="498" spans="1:5">
      <c r="A498" t="s">
        <v>142</v>
      </c>
      <c r="B498">
        <v>2015</v>
      </c>
      <c r="C498" t="s">
        <v>129</v>
      </c>
      <c r="D498">
        <v>0</v>
      </c>
      <c r="E498">
        <v>0</v>
      </c>
    </row>
    <row r="499" spans="1:5">
      <c r="A499" t="s">
        <v>142</v>
      </c>
      <c r="B499">
        <v>2015</v>
      </c>
      <c r="C499" t="s">
        <v>129</v>
      </c>
      <c r="D499">
        <v>0</v>
      </c>
      <c r="E499">
        <v>0</v>
      </c>
    </row>
    <row r="500" spans="1:5">
      <c r="A500" t="s">
        <v>142</v>
      </c>
      <c r="B500">
        <v>2015</v>
      </c>
      <c r="C500" t="s">
        <v>129</v>
      </c>
      <c r="D500">
        <v>0</v>
      </c>
      <c r="E500">
        <v>666155</v>
      </c>
    </row>
    <row r="501" spans="1:5">
      <c r="A501" t="s">
        <v>142</v>
      </c>
      <c r="B501">
        <v>2015</v>
      </c>
      <c r="C501" t="s">
        <v>129</v>
      </c>
    </row>
    <row r="502" spans="1:5">
      <c r="A502" t="s">
        <v>142</v>
      </c>
      <c r="B502">
        <v>2015</v>
      </c>
      <c r="C502" t="s">
        <v>129</v>
      </c>
    </row>
    <row r="503" spans="1:5">
      <c r="A503" t="s">
        <v>143</v>
      </c>
      <c r="B503">
        <v>2015</v>
      </c>
      <c r="C503" t="s">
        <v>130</v>
      </c>
    </row>
    <row r="504" spans="1:5">
      <c r="A504" t="s">
        <v>143</v>
      </c>
      <c r="B504">
        <v>2015</v>
      </c>
      <c r="C504" t="s">
        <v>130</v>
      </c>
    </row>
    <row r="505" spans="1:5">
      <c r="A505" t="s">
        <v>143</v>
      </c>
      <c r="B505">
        <v>2015</v>
      </c>
      <c r="C505" t="s">
        <v>130</v>
      </c>
      <c r="D505">
        <v>0</v>
      </c>
      <c r="E505">
        <v>41831</v>
      </c>
    </row>
    <row r="506" spans="1:5">
      <c r="A506" t="s">
        <v>143</v>
      </c>
      <c r="B506">
        <v>2015</v>
      </c>
      <c r="C506" t="s">
        <v>130</v>
      </c>
    </row>
    <row r="507" spans="1:5">
      <c r="A507" t="s">
        <v>143</v>
      </c>
      <c r="B507">
        <v>2015</v>
      </c>
      <c r="C507" t="s">
        <v>130</v>
      </c>
      <c r="D507">
        <v>0</v>
      </c>
      <c r="E507">
        <v>0</v>
      </c>
    </row>
    <row r="508" spans="1:5">
      <c r="A508" t="s">
        <v>143</v>
      </c>
      <c r="B508">
        <v>2015</v>
      </c>
      <c r="C508" t="s">
        <v>130</v>
      </c>
    </row>
    <row r="509" spans="1:5">
      <c r="A509" t="s">
        <v>143</v>
      </c>
      <c r="B509">
        <v>2015</v>
      </c>
      <c r="C509" t="s">
        <v>130</v>
      </c>
      <c r="D509">
        <v>18504500</v>
      </c>
      <c r="E509">
        <v>1933010</v>
      </c>
    </row>
    <row r="510" spans="1:5">
      <c r="A510" t="s">
        <v>143</v>
      </c>
      <c r="B510">
        <v>2015</v>
      </c>
      <c r="C510" t="s">
        <v>130</v>
      </c>
      <c r="D510">
        <v>60012900</v>
      </c>
      <c r="E510">
        <v>6900290</v>
      </c>
    </row>
    <row r="511" spans="1:5">
      <c r="A511" t="s">
        <v>143</v>
      </c>
      <c r="B511">
        <v>2015</v>
      </c>
      <c r="C511" t="s">
        <v>130</v>
      </c>
      <c r="D511">
        <v>18901500</v>
      </c>
      <c r="E511">
        <v>1920580</v>
      </c>
    </row>
    <row r="512" spans="1:5">
      <c r="A512" t="s">
        <v>143</v>
      </c>
      <c r="B512">
        <v>2015</v>
      </c>
      <c r="C512" t="s">
        <v>130</v>
      </c>
      <c r="D512">
        <v>59660500</v>
      </c>
      <c r="E512">
        <v>7025450</v>
      </c>
    </row>
    <row r="513" spans="1:5">
      <c r="A513" t="s">
        <v>143</v>
      </c>
      <c r="B513">
        <v>2015</v>
      </c>
      <c r="C513" t="s">
        <v>130</v>
      </c>
      <c r="D513">
        <v>19290300</v>
      </c>
      <c r="E513">
        <v>1979730</v>
      </c>
    </row>
    <row r="514" spans="1:5">
      <c r="A514" t="s">
        <v>143</v>
      </c>
      <c r="B514">
        <v>2015</v>
      </c>
      <c r="C514" t="s">
        <v>130</v>
      </c>
      <c r="D514">
        <v>56694300</v>
      </c>
      <c r="E514">
        <v>7047060</v>
      </c>
    </row>
    <row r="515" spans="1:5">
      <c r="A515" t="s">
        <v>143</v>
      </c>
      <c r="B515">
        <v>2015</v>
      </c>
      <c r="C515" t="s">
        <v>130</v>
      </c>
      <c r="D515">
        <v>15758200</v>
      </c>
      <c r="E515">
        <v>1813980</v>
      </c>
    </row>
    <row r="516" spans="1:5">
      <c r="A516" t="s">
        <v>144</v>
      </c>
      <c r="B516">
        <v>2015</v>
      </c>
      <c r="C516" t="s">
        <v>130</v>
      </c>
      <c r="D516">
        <v>44190200</v>
      </c>
      <c r="E516">
        <v>5493420</v>
      </c>
    </row>
    <row r="517" spans="1:5">
      <c r="A517" t="s">
        <v>144</v>
      </c>
      <c r="B517">
        <v>2015</v>
      </c>
      <c r="C517" t="s">
        <v>130</v>
      </c>
      <c r="D517">
        <v>14575300</v>
      </c>
      <c r="E517">
        <v>1676730</v>
      </c>
    </row>
    <row r="518" spans="1:5">
      <c r="A518" t="s">
        <v>144</v>
      </c>
      <c r="B518">
        <v>2015</v>
      </c>
      <c r="C518" t="s">
        <v>130</v>
      </c>
      <c r="D518">
        <v>43805100</v>
      </c>
      <c r="E518">
        <v>5481880</v>
      </c>
    </row>
    <row r="519" spans="1:5">
      <c r="A519" t="s">
        <v>144</v>
      </c>
      <c r="B519">
        <v>2015</v>
      </c>
      <c r="C519" t="s">
        <v>130</v>
      </c>
      <c r="D519">
        <v>15261800</v>
      </c>
      <c r="E519">
        <v>1646340</v>
      </c>
    </row>
    <row r="520" spans="1:5">
      <c r="A520" t="s">
        <v>144</v>
      </c>
      <c r="B520">
        <v>2015</v>
      </c>
      <c r="C520" t="s">
        <v>130</v>
      </c>
      <c r="D520">
        <v>45271900</v>
      </c>
      <c r="E520">
        <v>5166740</v>
      </c>
    </row>
    <row r="521" spans="1:5">
      <c r="A521" t="s">
        <v>144</v>
      </c>
      <c r="B521">
        <v>2015</v>
      </c>
      <c r="C521" t="s">
        <v>130</v>
      </c>
      <c r="D521">
        <v>11622200</v>
      </c>
      <c r="E521">
        <v>1648010</v>
      </c>
    </row>
    <row r="522" spans="1:5">
      <c r="A522" t="s">
        <v>144</v>
      </c>
      <c r="B522">
        <v>2015</v>
      </c>
      <c r="C522" t="s">
        <v>130</v>
      </c>
      <c r="D522">
        <v>38421700</v>
      </c>
      <c r="E522">
        <v>4793250</v>
      </c>
    </row>
    <row r="523" spans="1:5">
      <c r="A523" t="s">
        <v>144</v>
      </c>
      <c r="B523">
        <v>2015</v>
      </c>
      <c r="C523" t="s">
        <v>130</v>
      </c>
      <c r="D523">
        <v>16726000</v>
      </c>
      <c r="E523">
        <v>2082600</v>
      </c>
    </row>
    <row r="524" spans="1:5">
      <c r="A524" t="s">
        <v>144</v>
      </c>
      <c r="B524">
        <v>2015</v>
      </c>
      <c r="C524" t="s">
        <v>130</v>
      </c>
      <c r="D524">
        <v>45681500</v>
      </c>
      <c r="E524">
        <v>4906370</v>
      </c>
    </row>
    <row r="525" spans="1:5">
      <c r="A525" t="s">
        <v>144</v>
      </c>
      <c r="B525">
        <v>2015</v>
      </c>
      <c r="C525" t="s">
        <v>130</v>
      </c>
      <c r="D525">
        <v>12978800</v>
      </c>
      <c r="E525">
        <v>1710700</v>
      </c>
    </row>
    <row r="526" spans="1:5">
      <c r="A526" t="s">
        <v>144</v>
      </c>
      <c r="B526">
        <v>2015</v>
      </c>
      <c r="C526" t="s">
        <v>130</v>
      </c>
      <c r="D526">
        <v>44657300</v>
      </c>
      <c r="E526">
        <v>5595980</v>
      </c>
    </row>
    <row r="527" spans="1:5">
      <c r="A527" t="s">
        <v>144</v>
      </c>
      <c r="B527">
        <v>2015</v>
      </c>
      <c r="C527" t="s">
        <v>130</v>
      </c>
      <c r="D527">
        <v>17735200</v>
      </c>
      <c r="E527">
        <v>2166130</v>
      </c>
    </row>
    <row r="528" spans="1:5">
      <c r="A528" t="s">
        <v>144</v>
      </c>
      <c r="B528">
        <v>2015</v>
      </c>
      <c r="C528" t="s">
        <v>130</v>
      </c>
      <c r="D528">
        <v>46918800</v>
      </c>
      <c r="E528">
        <v>5317640</v>
      </c>
    </row>
    <row r="529" spans="1:5">
      <c r="A529" t="s">
        <v>144</v>
      </c>
      <c r="B529">
        <v>2015</v>
      </c>
      <c r="C529" t="s">
        <v>130</v>
      </c>
      <c r="D529">
        <v>14252700</v>
      </c>
      <c r="E529">
        <v>1789140</v>
      </c>
    </row>
    <row r="530" spans="1:5">
      <c r="A530" t="s">
        <v>144</v>
      </c>
      <c r="B530">
        <v>2015</v>
      </c>
      <c r="C530" t="s">
        <v>130</v>
      </c>
      <c r="D530">
        <v>50524200</v>
      </c>
      <c r="E530">
        <v>6435100</v>
      </c>
    </row>
    <row r="531" spans="1:5">
      <c r="A531" t="s">
        <v>144</v>
      </c>
      <c r="B531">
        <v>2015</v>
      </c>
      <c r="C531" t="s">
        <v>130</v>
      </c>
      <c r="D531">
        <v>19108300</v>
      </c>
      <c r="E531">
        <v>2184700</v>
      </c>
    </row>
    <row r="532" spans="1:5">
      <c r="A532" t="s">
        <v>144</v>
      </c>
      <c r="B532">
        <v>2015</v>
      </c>
      <c r="C532" t="s">
        <v>130</v>
      </c>
      <c r="D532">
        <v>53719900</v>
      </c>
      <c r="E532">
        <v>6687990</v>
      </c>
    </row>
    <row r="533" spans="1:5">
      <c r="A533" t="s">
        <v>144</v>
      </c>
      <c r="B533">
        <v>2015</v>
      </c>
      <c r="C533" t="s">
        <v>130</v>
      </c>
      <c r="D533">
        <v>17983300</v>
      </c>
      <c r="E533">
        <v>1918930</v>
      </c>
    </row>
    <row r="534" spans="1:5">
      <c r="A534" t="s">
        <v>144</v>
      </c>
      <c r="B534">
        <v>2015</v>
      </c>
      <c r="C534" t="s">
        <v>130</v>
      </c>
      <c r="D534">
        <v>58644500</v>
      </c>
      <c r="E534">
        <v>6952490</v>
      </c>
    </row>
    <row r="535" spans="1:5">
      <c r="A535" t="s">
        <v>144</v>
      </c>
      <c r="B535">
        <v>2015</v>
      </c>
      <c r="C535" t="s">
        <v>130</v>
      </c>
      <c r="D535">
        <v>20183700</v>
      </c>
      <c r="E535">
        <v>2212590</v>
      </c>
    </row>
    <row r="536" spans="1:5">
      <c r="A536" t="s">
        <v>144</v>
      </c>
      <c r="B536">
        <v>2015</v>
      </c>
      <c r="C536" t="s">
        <v>130</v>
      </c>
      <c r="D536">
        <v>60012900</v>
      </c>
      <c r="E536">
        <v>7511740</v>
      </c>
    </row>
    <row r="537" spans="1:5">
      <c r="A537" t="s">
        <v>144</v>
      </c>
      <c r="B537">
        <v>2015</v>
      </c>
      <c r="C537" t="s">
        <v>130</v>
      </c>
      <c r="D537">
        <v>18330800</v>
      </c>
      <c r="E537">
        <v>1968600</v>
      </c>
    </row>
    <row r="538" spans="1:5">
      <c r="A538" t="s">
        <v>144</v>
      </c>
      <c r="B538">
        <v>2015</v>
      </c>
      <c r="C538" t="s">
        <v>130</v>
      </c>
      <c r="D538">
        <v>62241600</v>
      </c>
      <c r="E538">
        <v>7434900</v>
      </c>
    </row>
    <row r="539" spans="1:5">
      <c r="A539" t="s">
        <v>144</v>
      </c>
      <c r="B539">
        <v>2015</v>
      </c>
      <c r="C539" t="s">
        <v>130</v>
      </c>
      <c r="D539">
        <v>20373900</v>
      </c>
      <c r="E539">
        <v>2367890</v>
      </c>
    </row>
    <row r="540" spans="1:5">
      <c r="A540" t="s">
        <v>144</v>
      </c>
      <c r="B540">
        <v>2015</v>
      </c>
      <c r="C540" t="s">
        <v>130</v>
      </c>
      <c r="D540">
        <v>61422200</v>
      </c>
      <c r="E540">
        <v>8390980</v>
      </c>
    </row>
    <row r="541" spans="1:5">
      <c r="A541" t="s">
        <v>144</v>
      </c>
      <c r="B541">
        <v>2015</v>
      </c>
      <c r="C541" t="s">
        <v>130</v>
      </c>
      <c r="D541">
        <v>13342700</v>
      </c>
      <c r="E541">
        <v>1400150</v>
      </c>
    </row>
    <row r="542" spans="1:5">
      <c r="A542" t="s">
        <v>144</v>
      </c>
      <c r="B542">
        <v>2015</v>
      </c>
      <c r="C542" t="s">
        <v>130</v>
      </c>
      <c r="D542">
        <v>42477700</v>
      </c>
      <c r="E542">
        <v>5266160</v>
      </c>
    </row>
    <row r="543" spans="1:5">
      <c r="A543" t="s">
        <v>144</v>
      </c>
      <c r="B543">
        <v>2015</v>
      </c>
      <c r="C543" t="s">
        <v>130</v>
      </c>
      <c r="D543">
        <v>13549500</v>
      </c>
      <c r="E543">
        <v>1587920</v>
      </c>
    </row>
    <row r="544" spans="1:5">
      <c r="A544" t="s">
        <v>144</v>
      </c>
      <c r="B544">
        <v>2015</v>
      </c>
      <c r="C544" t="s">
        <v>130</v>
      </c>
      <c r="D544">
        <v>43657600</v>
      </c>
      <c r="E544">
        <v>5981130</v>
      </c>
    </row>
    <row r="545" spans="1:5">
      <c r="A545" t="s">
        <v>144</v>
      </c>
      <c r="B545">
        <v>2015</v>
      </c>
      <c r="C545" t="s">
        <v>130</v>
      </c>
      <c r="D545">
        <v>17114800</v>
      </c>
      <c r="E545">
        <v>1890530</v>
      </c>
    </row>
    <row r="546" spans="1:5">
      <c r="A546" t="s">
        <v>144</v>
      </c>
      <c r="B546">
        <v>2015</v>
      </c>
      <c r="C546" t="s">
        <v>130</v>
      </c>
      <c r="D546">
        <v>45894600</v>
      </c>
      <c r="E546">
        <v>5332480</v>
      </c>
    </row>
    <row r="547" spans="1:5">
      <c r="A547" t="s">
        <v>144</v>
      </c>
      <c r="B547">
        <v>2015</v>
      </c>
      <c r="C547" t="s">
        <v>130</v>
      </c>
      <c r="D547">
        <v>16510900</v>
      </c>
      <c r="E547">
        <v>1928340</v>
      </c>
    </row>
    <row r="548" spans="1:5">
      <c r="A548" t="s">
        <v>144</v>
      </c>
      <c r="B548">
        <v>2015</v>
      </c>
      <c r="C548" t="s">
        <v>130</v>
      </c>
      <c r="D548">
        <v>40126000</v>
      </c>
      <c r="E548">
        <v>4703800</v>
      </c>
    </row>
    <row r="549" spans="1:5">
      <c r="A549" t="s">
        <v>144</v>
      </c>
      <c r="B549">
        <v>2015</v>
      </c>
      <c r="C549" t="s">
        <v>130</v>
      </c>
      <c r="D549">
        <v>16411600</v>
      </c>
      <c r="E549">
        <v>1874210</v>
      </c>
    </row>
    <row r="550" spans="1:5">
      <c r="A550" t="s">
        <v>144</v>
      </c>
      <c r="B550">
        <v>2015</v>
      </c>
      <c r="C550" t="s">
        <v>130</v>
      </c>
      <c r="D550">
        <v>41625500</v>
      </c>
      <c r="E550">
        <v>4795060</v>
      </c>
    </row>
    <row r="551" spans="1:5">
      <c r="A551" t="s">
        <v>144</v>
      </c>
      <c r="B551">
        <v>2015</v>
      </c>
      <c r="C551" t="s">
        <v>130</v>
      </c>
      <c r="D551">
        <v>14674500</v>
      </c>
      <c r="E551">
        <v>1659810</v>
      </c>
    </row>
    <row r="552" spans="1:5">
      <c r="A552" t="s">
        <v>144</v>
      </c>
      <c r="B552">
        <v>2015</v>
      </c>
      <c r="C552" t="s">
        <v>130</v>
      </c>
      <c r="D552">
        <v>36151900</v>
      </c>
      <c r="E552">
        <v>4536470</v>
      </c>
    </row>
    <row r="553" spans="1:5">
      <c r="A553" t="s">
        <v>144</v>
      </c>
      <c r="B553">
        <v>2015</v>
      </c>
      <c r="C553" t="s">
        <v>130</v>
      </c>
      <c r="D553">
        <v>20713100</v>
      </c>
      <c r="E553">
        <v>2022580</v>
      </c>
    </row>
    <row r="554" spans="1:5">
      <c r="A554" t="s">
        <v>144</v>
      </c>
      <c r="B554">
        <v>2015</v>
      </c>
      <c r="C554" t="s">
        <v>130</v>
      </c>
      <c r="D554">
        <v>70271800</v>
      </c>
      <c r="E554">
        <v>7308780</v>
      </c>
    </row>
    <row r="555" spans="1:5">
      <c r="A555" t="s">
        <v>144</v>
      </c>
      <c r="B555">
        <v>2015</v>
      </c>
      <c r="C555" t="s">
        <v>130</v>
      </c>
      <c r="D555">
        <v>20845400</v>
      </c>
      <c r="E555">
        <v>2305870</v>
      </c>
    </row>
    <row r="556" spans="1:5">
      <c r="A556" t="s">
        <v>144</v>
      </c>
      <c r="B556">
        <v>2015</v>
      </c>
      <c r="C556" t="s">
        <v>130</v>
      </c>
      <c r="D556">
        <v>67977400</v>
      </c>
      <c r="E556">
        <v>8453210</v>
      </c>
    </row>
    <row r="557" spans="1:5">
      <c r="A557" t="s">
        <v>144</v>
      </c>
      <c r="B557">
        <v>2015</v>
      </c>
      <c r="C557" t="s">
        <v>130</v>
      </c>
      <c r="D557">
        <v>0</v>
      </c>
      <c r="E557">
        <v>199959</v>
      </c>
    </row>
    <row r="558" spans="1:5">
      <c r="A558" t="s">
        <v>144</v>
      </c>
      <c r="B558">
        <v>2015</v>
      </c>
      <c r="C558" t="s">
        <v>130</v>
      </c>
      <c r="D558">
        <v>0</v>
      </c>
      <c r="E558">
        <v>341510</v>
      </c>
    </row>
    <row r="559" spans="1:5">
      <c r="A559" t="s">
        <v>144</v>
      </c>
      <c r="B559">
        <v>2015</v>
      </c>
      <c r="C559" t="s">
        <v>130</v>
      </c>
      <c r="D559">
        <v>0</v>
      </c>
      <c r="E559">
        <v>641310</v>
      </c>
    </row>
    <row r="560" spans="1:5">
      <c r="A560" t="s">
        <v>144</v>
      </c>
      <c r="B560">
        <v>2015</v>
      </c>
      <c r="C560" t="s">
        <v>130</v>
      </c>
    </row>
    <row r="561" spans="1:5">
      <c r="A561" t="s">
        <v>144</v>
      </c>
      <c r="B561">
        <v>2015</v>
      </c>
      <c r="C561" t="s">
        <v>130</v>
      </c>
    </row>
    <row r="562" spans="1:5">
      <c r="A562" t="s">
        <v>144</v>
      </c>
      <c r="B562">
        <v>2015</v>
      </c>
      <c r="C562" t="s">
        <v>130</v>
      </c>
      <c r="D562">
        <v>49765300</v>
      </c>
      <c r="E562">
        <v>4970820</v>
      </c>
    </row>
    <row r="563" spans="1:5">
      <c r="A563" t="s">
        <v>144</v>
      </c>
      <c r="B563">
        <v>2015</v>
      </c>
      <c r="C563" t="s">
        <v>130</v>
      </c>
      <c r="D563">
        <v>23437100</v>
      </c>
      <c r="E563">
        <v>2385700</v>
      </c>
    </row>
    <row r="564" spans="1:5">
      <c r="A564" t="s">
        <v>145</v>
      </c>
      <c r="B564">
        <v>2015</v>
      </c>
      <c r="C564" t="s">
        <v>130</v>
      </c>
    </row>
    <row r="565" spans="1:5">
      <c r="A565" t="s">
        <v>145</v>
      </c>
      <c r="B565">
        <v>2015</v>
      </c>
      <c r="C565" t="s">
        <v>130</v>
      </c>
      <c r="D565">
        <v>47813300</v>
      </c>
      <c r="E565">
        <v>4818090</v>
      </c>
    </row>
    <row r="566" spans="1:5">
      <c r="A566" t="s">
        <v>145</v>
      </c>
      <c r="B566">
        <v>2015</v>
      </c>
      <c r="C566" t="s">
        <v>130</v>
      </c>
      <c r="D566">
        <v>0</v>
      </c>
      <c r="E566">
        <v>0</v>
      </c>
    </row>
    <row r="567" spans="1:5">
      <c r="A567" t="s">
        <v>145</v>
      </c>
      <c r="B567">
        <v>2015</v>
      </c>
      <c r="C567" t="s">
        <v>130</v>
      </c>
      <c r="D567">
        <v>1741500</v>
      </c>
      <c r="E567">
        <v>158847</v>
      </c>
    </row>
    <row r="568" spans="1:5">
      <c r="A568" t="s">
        <v>145</v>
      </c>
      <c r="B568">
        <v>2015</v>
      </c>
      <c r="C568" t="s">
        <v>130</v>
      </c>
      <c r="D568">
        <v>20955400</v>
      </c>
      <c r="E568">
        <v>2366710</v>
      </c>
    </row>
    <row r="569" spans="1:5">
      <c r="A569" t="s">
        <v>146</v>
      </c>
      <c r="B569">
        <v>2015</v>
      </c>
      <c r="C569" t="s">
        <v>130</v>
      </c>
      <c r="D569">
        <v>6818880</v>
      </c>
      <c r="E569">
        <v>613694</v>
      </c>
    </row>
    <row r="570" spans="1:5">
      <c r="A570" t="s">
        <v>146</v>
      </c>
      <c r="B570">
        <v>2015</v>
      </c>
      <c r="C570" t="s">
        <v>130</v>
      </c>
    </row>
    <row r="571" spans="1:5">
      <c r="A571" t="s">
        <v>146</v>
      </c>
      <c r="B571">
        <v>2015</v>
      </c>
      <c r="C571" t="s">
        <v>130</v>
      </c>
      <c r="D571">
        <v>8177860</v>
      </c>
      <c r="E571">
        <v>862678</v>
      </c>
    </row>
    <row r="572" spans="1:5">
      <c r="A572" t="s">
        <v>146</v>
      </c>
      <c r="B572">
        <v>2015</v>
      </c>
      <c r="C572" t="s">
        <v>130</v>
      </c>
      <c r="D572">
        <v>39259300</v>
      </c>
      <c r="E572">
        <v>4170280</v>
      </c>
    </row>
    <row r="573" spans="1:5">
      <c r="A573" t="s">
        <v>146</v>
      </c>
      <c r="B573">
        <v>2015</v>
      </c>
      <c r="C573" t="s">
        <v>130</v>
      </c>
      <c r="D573">
        <v>20608800</v>
      </c>
      <c r="E573">
        <v>2280110</v>
      </c>
    </row>
    <row r="574" spans="1:5">
      <c r="A574" t="s">
        <v>146</v>
      </c>
      <c r="B574">
        <v>2015</v>
      </c>
      <c r="C574" t="s">
        <v>130</v>
      </c>
    </row>
    <row r="575" spans="1:5">
      <c r="A575" t="s">
        <v>146</v>
      </c>
      <c r="B575">
        <v>2015</v>
      </c>
      <c r="C575" t="s">
        <v>130</v>
      </c>
      <c r="D575">
        <v>39435200</v>
      </c>
      <c r="E575">
        <v>3909990</v>
      </c>
    </row>
    <row r="576" spans="1:5">
      <c r="A576" t="s">
        <v>146</v>
      </c>
      <c r="B576">
        <v>2015</v>
      </c>
      <c r="C576" t="s">
        <v>130</v>
      </c>
      <c r="D576">
        <v>19915600</v>
      </c>
      <c r="E576">
        <v>2443280</v>
      </c>
    </row>
    <row r="577" spans="1:5">
      <c r="A577" t="s">
        <v>146</v>
      </c>
      <c r="B577">
        <v>2015</v>
      </c>
      <c r="C577" t="s">
        <v>130</v>
      </c>
      <c r="D577">
        <v>7922050</v>
      </c>
      <c r="E577">
        <v>712981</v>
      </c>
    </row>
    <row r="578" spans="1:5">
      <c r="A578" t="s">
        <v>146</v>
      </c>
      <c r="B578">
        <v>2015</v>
      </c>
      <c r="C578" t="s">
        <v>130</v>
      </c>
    </row>
    <row r="579" spans="1:5">
      <c r="A579" t="s">
        <v>146</v>
      </c>
      <c r="B579">
        <v>2015</v>
      </c>
      <c r="C579" t="s">
        <v>130</v>
      </c>
      <c r="D579">
        <v>6551080</v>
      </c>
      <c r="E579">
        <v>694486</v>
      </c>
    </row>
    <row r="580" spans="1:5">
      <c r="A580" t="s">
        <v>146</v>
      </c>
      <c r="B580">
        <v>2015</v>
      </c>
      <c r="C580" t="s">
        <v>130</v>
      </c>
      <c r="D580">
        <v>38279100</v>
      </c>
      <c r="E580">
        <v>4221500</v>
      </c>
    </row>
    <row r="581" spans="1:5">
      <c r="A581" t="s">
        <v>146</v>
      </c>
      <c r="B581">
        <v>2015</v>
      </c>
      <c r="C581" t="s">
        <v>130</v>
      </c>
      <c r="D581">
        <v>13760000</v>
      </c>
      <c r="E581">
        <v>1549720</v>
      </c>
    </row>
    <row r="582" spans="1:5">
      <c r="A582" t="s">
        <v>146</v>
      </c>
      <c r="B582">
        <v>2015</v>
      </c>
      <c r="C582" t="s">
        <v>130</v>
      </c>
    </row>
    <row r="583" spans="1:5">
      <c r="A583" t="s">
        <v>146</v>
      </c>
      <c r="B583">
        <v>2015</v>
      </c>
      <c r="C583" t="s">
        <v>130</v>
      </c>
      <c r="D583">
        <v>40859500</v>
      </c>
      <c r="E583">
        <v>4673780</v>
      </c>
    </row>
    <row r="584" spans="1:5">
      <c r="A584" t="s">
        <v>146</v>
      </c>
      <c r="B584">
        <v>2015</v>
      </c>
      <c r="C584" t="s">
        <v>130</v>
      </c>
      <c r="D584">
        <v>18577800</v>
      </c>
      <c r="E584">
        <v>2440180</v>
      </c>
    </row>
    <row r="585" spans="1:5">
      <c r="A585" t="s">
        <v>146</v>
      </c>
      <c r="B585">
        <v>2015</v>
      </c>
      <c r="C585" t="s">
        <v>130</v>
      </c>
      <c r="D585">
        <v>727454</v>
      </c>
      <c r="E585">
        <v>65470</v>
      </c>
    </row>
    <row r="586" spans="1:5">
      <c r="A586" t="s">
        <v>146</v>
      </c>
      <c r="B586">
        <v>2015</v>
      </c>
      <c r="C586" t="s">
        <v>130</v>
      </c>
    </row>
    <row r="587" spans="1:5">
      <c r="A587" t="s">
        <v>146</v>
      </c>
      <c r="B587">
        <v>2015</v>
      </c>
      <c r="C587" t="s">
        <v>130</v>
      </c>
      <c r="D587">
        <v>675493</v>
      </c>
      <c r="E587">
        <v>69527</v>
      </c>
    </row>
    <row r="588" spans="1:5">
      <c r="A588" t="s">
        <v>146</v>
      </c>
      <c r="B588">
        <v>2015</v>
      </c>
      <c r="C588" t="s">
        <v>130</v>
      </c>
      <c r="D588">
        <v>40398700</v>
      </c>
      <c r="E588">
        <v>4252200</v>
      </c>
    </row>
    <row r="589" spans="1:5">
      <c r="A589" t="s">
        <v>146</v>
      </c>
      <c r="B589">
        <v>2015</v>
      </c>
      <c r="C589" t="s">
        <v>130</v>
      </c>
      <c r="D589">
        <v>16505100</v>
      </c>
      <c r="E589">
        <v>1906470</v>
      </c>
    </row>
    <row r="590" spans="1:5">
      <c r="A590" t="s">
        <v>146</v>
      </c>
      <c r="B590">
        <v>2015</v>
      </c>
      <c r="C590" t="s">
        <v>130</v>
      </c>
      <c r="D590">
        <v>43389700</v>
      </c>
      <c r="E590">
        <v>4732560</v>
      </c>
    </row>
    <row r="591" spans="1:5">
      <c r="A591" t="s">
        <v>146</v>
      </c>
      <c r="B591">
        <v>2015</v>
      </c>
      <c r="C591" t="s">
        <v>130</v>
      </c>
      <c r="D591">
        <v>20109700</v>
      </c>
      <c r="E591">
        <v>2891130</v>
      </c>
    </row>
    <row r="592" spans="1:5">
      <c r="A592" t="s">
        <v>146</v>
      </c>
      <c r="B592">
        <v>2015</v>
      </c>
      <c r="C592" t="s">
        <v>130</v>
      </c>
      <c r="D592">
        <v>47260300</v>
      </c>
      <c r="E592">
        <v>4966900</v>
      </c>
    </row>
    <row r="593" spans="1:5">
      <c r="A593" t="s">
        <v>146</v>
      </c>
      <c r="B593">
        <v>2015</v>
      </c>
      <c r="C593" t="s">
        <v>130</v>
      </c>
      <c r="D593">
        <v>12942000</v>
      </c>
      <c r="E593">
        <v>1845560</v>
      </c>
    </row>
    <row r="594" spans="1:5">
      <c r="A594" t="s">
        <v>146</v>
      </c>
      <c r="B594">
        <v>2015</v>
      </c>
      <c r="C594" t="s">
        <v>130</v>
      </c>
      <c r="D594">
        <v>0</v>
      </c>
      <c r="E594">
        <v>0</v>
      </c>
    </row>
    <row r="595" spans="1:5">
      <c r="A595" t="s">
        <v>146</v>
      </c>
      <c r="B595">
        <v>2015</v>
      </c>
      <c r="C595" t="s">
        <v>130</v>
      </c>
      <c r="D595">
        <v>50728800</v>
      </c>
      <c r="E595">
        <v>5412360</v>
      </c>
    </row>
    <row r="596" spans="1:5">
      <c r="A596" t="s">
        <v>146</v>
      </c>
      <c r="B596">
        <v>2015</v>
      </c>
      <c r="C596" t="s">
        <v>130</v>
      </c>
      <c r="D596">
        <v>18161800</v>
      </c>
      <c r="E596">
        <v>2549980</v>
      </c>
    </row>
    <row r="597" spans="1:5">
      <c r="A597" t="s">
        <v>146</v>
      </c>
      <c r="B597">
        <v>2015</v>
      </c>
      <c r="C597" t="s">
        <v>130</v>
      </c>
    </row>
    <row r="598" spans="1:5">
      <c r="A598" t="s">
        <v>146</v>
      </c>
      <c r="B598">
        <v>2015</v>
      </c>
      <c r="C598" t="s">
        <v>130</v>
      </c>
      <c r="D598">
        <v>51952000</v>
      </c>
      <c r="E598">
        <v>5687350</v>
      </c>
    </row>
    <row r="599" spans="1:5">
      <c r="A599" t="s">
        <v>146</v>
      </c>
      <c r="B599">
        <v>2015</v>
      </c>
      <c r="C599" t="s">
        <v>130</v>
      </c>
      <c r="D599">
        <v>2101870</v>
      </c>
      <c r="E599">
        <v>232981</v>
      </c>
    </row>
    <row r="600" spans="1:5">
      <c r="A600" t="s">
        <v>146</v>
      </c>
      <c r="B600">
        <v>2015</v>
      </c>
      <c r="C600" t="s">
        <v>130</v>
      </c>
      <c r="D600">
        <v>17489400</v>
      </c>
      <c r="E600">
        <v>1907410</v>
      </c>
    </row>
    <row r="601" spans="1:5">
      <c r="A601" t="s">
        <v>146</v>
      </c>
      <c r="B601">
        <v>2015</v>
      </c>
      <c r="C601" t="s">
        <v>130</v>
      </c>
      <c r="D601">
        <v>54188900</v>
      </c>
      <c r="E601">
        <v>5400500</v>
      </c>
    </row>
    <row r="602" spans="1:5">
      <c r="A602" t="s">
        <v>146</v>
      </c>
      <c r="B602">
        <v>2015</v>
      </c>
      <c r="C602" t="s">
        <v>130</v>
      </c>
      <c r="D602">
        <v>0</v>
      </c>
      <c r="E602">
        <v>0</v>
      </c>
    </row>
    <row r="603" spans="1:5">
      <c r="A603" t="s">
        <v>146</v>
      </c>
      <c r="B603">
        <v>2015</v>
      </c>
      <c r="C603" t="s">
        <v>130</v>
      </c>
      <c r="D603">
        <v>20934600</v>
      </c>
      <c r="E603">
        <v>2636660</v>
      </c>
    </row>
    <row r="604" spans="1:5">
      <c r="A604" t="s">
        <v>146</v>
      </c>
      <c r="B604">
        <v>2015</v>
      </c>
      <c r="C604" t="s">
        <v>130</v>
      </c>
      <c r="D604">
        <v>72427800</v>
      </c>
      <c r="E604">
        <v>7570050</v>
      </c>
    </row>
    <row r="605" spans="1:5">
      <c r="A605" t="s">
        <v>146</v>
      </c>
      <c r="B605">
        <v>2015</v>
      </c>
      <c r="C605" t="s">
        <v>130</v>
      </c>
      <c r="D605">
        <v>23936200</v>
      </c>
      <c r="E605">
        <v>2502240</v>
      </c>
    </row>
    <row r="606" spans="1:5">
      <c r="A606" t="s">
        <v>146</v>
      </c>
      <c r="B606">
        <v>2015</v>
      </c>
      <c r="C606" t="s">
        <v>130</v>
      </c>
      <c r="D606">
        <v>65348400</v>
      </c>
      <c r="E606">
        <v>6401910</v>
      </c>
    </row>
    <row r="607" spans="1:5">
      <c r="A607" t="s">
        <v>146</v>
      </c>
      <c r="B607">
        <v>2015</v>
      </c>
      <c r="C607" t="s">
        <v>130</v>
      </c>
      <c r="D607">
        <v>22556700</v>
      </c>
      <c r="E607">
        <v>3035120</v>
      </c>
    </row>
    <row r="608" spans="1:5">
      <c r="A608" t="s">
        <v>146</v>
      </c>
      <c r="B608">
        <v>2015</v>
      </c>
      <c r="C608" t="s">
        <v>130</v>
      </c>
      <c r="D608">
        <v>70526000</v>
      </c>
      <c r="E608">
        <v>7086080</v>
      </c>
    </row>
    <row r="609" spans="1:5">
      <c r="A609" t="s">
        <v>146</v>
      </c>
      <c r="B609">
        <v>2015</v>
      </c>
      <c r="C609" t="s">
        <v>130</v>
      </c>
      <c r="D609">
        <v>21731800</v>
      </c>
      <c r="E609">
        <v>2315080</v>
      </c>
    </row>
    <row r="610" spans="1:5">
      <c r="A610" t="s">
        <v>146</v>
      </c>
      <c r="B610">
        <v>2015</v>
      </c>
      <c r="C610" t="s">
        <v>130</v>
      </c>
      <c r="D610">
        <v>69445200</v>
      </c>
      <c r="E610">
        <v>6644380</v>
      </c>
    </row>
    <row r="611" spans="1:5">
      <c r="A611" t="s">
        <v>146</v>
      </c>
      <c r="B611">
        <v>2015</v>
      </c>
      <c r="C611" t="s">
        <v>130</v>
      </c>
      <c r="D611">
        <v>23582700</v>
      </c>
      <c r="E611">
        <v>2812470</v>
      </c>
    </row>
    <row r="612" spans="1:5">
      <c r="A612" t="s">
        <v>146</v>
      </c>
      <c r="B612">
        <v>2015</v>
      </c>
      <c r="C612" t="s">
        <v>130</v>
      </c>
      <c r="D612">
        <v>62600400</v>
      </c>
      <c r="E612">
        <v>6536980</v>
      </c>
    </row>
    <row r="613" spans="1:5">
      <c r="A613" t="s">
        <v>146</v>
      </c>
      <c r="B613">
        <v>2015</v>
      </c>
      <c r="C613" t="s">
        <v>130</v>
      </c>
      <c r="D613">
        <v>16075300</v>
      </c>
      <c r="E613">
        <v>1643520</v>
      </c>
    </row>
    <row r="614" spans="1:5">
      <c r="A614" t="s">
        <v>146</v>
      </c>
      <c r="B614">
        <v>2015</v>
      </c>
      <c r="C614" t="s">
        <v>130</v>
      </c>
      <c r="D614">
        <v>64921100</v>
      </c>
      <c r="E614">
        <v>6512250</v>
      </c>
    </row>
    <row r="615" spans="1:5">
      <c r="A615" t="s">
        <v>146</v>
      </c>
      <c r="B615">
        <v>2015</v>
      </c>
      <c r="C615" t="s">
        <v>130</v>
      </c>
      <c r="D615">
        <v>24525400</v>
      </c>
      <c r="E615">
        <v>2959190</v>
      </c>
    </row>
    <row r="616" spans="1:5">
      <c r="A616" t="s">
        <v>146</v>
      </c>
      <c r="B616">
        <v>2015</v>
      </c>
      <c r="C616" t="s">
        <v>130</v>
      </c>
      <c r="D616">
        <v>71590000</v>
      </c>
      <c r="E616">
        <v>7119220</v>
      </c>
    </row>
    <row r="617" spans="1:5">
      <c r="A617" t="s">
        <v>146</v>
      </c>
      <c r="B617">
        <v>2015</v>
      </c>
      <c r="C617" t="s">
        <v>130</v>
      </c>
      <c r="D617">
        <v>21662500</v>
      </c>
      <c r="E617">
        <v>2273140</v>
      </c>
    </row>
    <row r="618" spans="1:5">
      <c r="A618" t="s">
        <v>146</v>
      </c>
      <c r="B618">
        <v>2015</v>
      </c>
      <c r="C618" t="s">
        <v>130</v>
      </c>
      <c r="D618">
        <v>67107800</v>
      </c>
      <c r="E618">
        <v>6996680</v>
      </c>
    </row>
    <row r="619" spans="1:5">
      <c r="A619" t="s">
        <v>146</v>
      </c>
      <c r="B619">
        <v>2015</v>
      </c>
      <c r="C619" t="s">
        <v>130</v>
      </c>
      <c r="D619">
        <v>19472000</v>
      </c>
      <c r="E619">
        <v>2479060</v>
      </c>
    </row>
    <row r="620" spans="1:5">
      <c r="A620" t="s">
        <v>146</v>
      </c>
      <c r="B620">
        <v>2015</v>
      </c>
      <c r="C620" t="s">
        <v>130</v>
      </c>
    </row>
    <row r="621" spans="1:5">
      <c r="A621" t="s">
        <v>146</v>
      </c>
      <c r="B621">
        <v>2015</v>
      </c>
      <c r="C621" t="s">
        <v>130</v>
      </c>
      <c r="D621">
        <v>1273460</v>
      </c>
      <c r="E621">
        <v>114611</v>
      </c>
    </row>
    <row r="622" spans="1:5">
      <c r="A622" t="s">
        <v>146</v>
      </c>
      <c r="B622">
        <v>2015</v>
      </c>
      <c r="C622" t="s">
        <v>130</v>
      </c>
      <c r="D622">
        <v>63513600</v>
      </c>
      <c r="E622">
        <v>6412530</v>
      </c>
    </row>
    <row r="623" spans="1:5">
      <c r="A623" t="s">
        <v>146</v>
      </c>
      <c r="B623">
        <v>2015</v>
      </c>
      <c r="C623" t="s">
        <v>130</v>
      </c>
      <c r="D623">
        <v>13295600</v>
      </c>
      <c r="E623">
        <v>1391520</v>
      </c>
    </row>
    <row r="624" spans="1:5">
      <c r="A624" t="s">
        <v>146</v>
      </c>
      <c r="B624">
        <v>2015</v>
      </c>
      <c r="C624" t="s">
        <v>130</v>
      </c>
      <c r="D624">
        <v>54004600</v>
      </c>
      <c r="E624">
        <v>5982360</v>
      </c>
    </row>
    <row r="625" spans="1:5">
      <c r="A625" t="s">
        <v>146</v>
      </c>
      <c r="B625">
        <v>2015</v>
      </c>
      <c r="C625" t="s">
        <v>130</v>
      </c>
      <c r="D625">
        <v>492492</v>
      </c>
      <c r="E625">
        <v>44324</v>
      </c>
    </row>
    <row r="626" spans="1:5">
      <c r="A626" t="s">
        <v>146</v>
      </c>
      <c r="B626">
        <v>2015</v>
      </c>
      <c r="C626" t="s">
        <v>130</v>
      </c>
      <c r="D626">
        <v>10307900</v>
      </c>
      <c r="E626">
        <v>1761830</v>
      </c>
    </row>
    <row r="627" spans="1:5">
      <c r="A627" t="s">
        <v>146</v>
      </c>
      <c r="B627">
        <v>2015</v>
      </c>
      <c r="C627" t="s">
        <v>130</v>
      </c>
      <c r="D627">
        <v>69110100</v>
      </c>
      <c r="E627">
        <v>7352260</v>
      </c>
    </row>
    <row r="628" spans="1:5">
      <c r="A628" t="s">
        <v>146</v>
      </c>
      <c r="B628">
        <v>2015</v>
      </c>
      <c r="C628" t="s">
        <v>130</v>
      </c>
      <c r="D628">
        <v>21967500</v>
      </c>
      <c r="E628">
        <v>2212280</v>
      </c>
    </row>
    <row r="629" spans="1:5">
      <c r="A629" t="s">
        <v>146</v>
      </c>
      <c r="B629">
        <v>2015</v>
      </c>
      <c r="C629" t="s">
        <v>130</v>
      </c>
      <c r="D629">
        <v>65021700</v>
      </c>
      <c r="E629">
        <v>7107300</v>
      </c>
    </row>
    <row r="630" spans="1:5">
      <c r="A630" t="s">
        <v>146</v>
      </c>
      <c r="B630">
        <v>2015</v>
      </c>
      <c r="C630" t="s">
        <v>130</v>
      </c>
      <c r="D630">
        <v>1635950</v>
      </c>
      <c r="E630">
        <v>201783</v>
      </c>
    </row>
    <row r="631" spans="1:5">
      <c r="A631" t="s">
        <v>146</v>
      </c>
      <c r="B631">
        <v>2015</v>
      </c>
      <c r="C631" t="s">
        <v>130</v>
      </c>
      <c r="D631">
        <v>19437300</v>
      </c>
      <c r="E631">
        <v>2734800</v>
      </c>
    </row>
    <row r="632" spans="1:5">
      <c r="A632" t="s">
        <v>146</v>
      </c>
      <c r="B632">
        <v>2015</v>
      </c>
      <c r="C632" t="s">
        <v>130</v>
      </c>
      <c r="D632">
        <v>28080500</v>
      </c>
      <c r="E632">
        <v>2673190</v>
      </c>
    </row>
    <row r="633" spans="1:5">
      <c r="A633" t="s">
        <v>146</v>
      </c>
      <c r="B633">
        <v>2015</v>
      </c>
      <c r="C633" t="s">
        <v>130</v>
      </c>
      <c r="D633">
        <v>142113000</v>
      </c>
      <c r="E633">
        <v>15895200</v>
      </c>
    </row>
    <row r="634" spans="1:5">
      <c r="A634" t="s">
        <v>146</v>
      </c>
      <c r="B634">
        <v>2015</v>
      </c>
      <c r="C634" t="s">
        <v>130</v>
      </c>
      <c r="D634">
        <v>144338000</v>
      </c>
      <c r="E634">
        <v>17868100</v>
      </c>
    </row>
    <row r="635" spans="1:5">
      <c r="A635" t="s">
        <v>146</v>
      </c>
      <c r="B635">
        <v>2015</v>
      </c>
      <c r="C635" t="s">
        <v>130</v>
      </c>
      <c r="D635">
        <v>28036700</v>
      </c>
      <c r="E635">
        <v>2537710</v>
      </c>
    </row>
    <row r="636" spans="1:5">
      <c r="A636" t="s">
        <v>146</v>
      </c>
      <c r="B636">
        <v>2015</v>
      </c>
      <c r="C636" t="s">
        <v>130</v>
      </c>
      <c r="D636">
        <v>136924000</v>
      </c>
      <c r="E636">
        <v>15668400</v>
      </c>
    </row>
    <row r="637" spans="1:5">
      <c r="A637" t="s">
        <v>146</v>
      </c>
      <c r="B637">
        <v>2015</v>
      </c>
      <c r="C637" t="s">
        <v>130</v>
      </c>
      <c r="D637">
        <v>145232000</v>
      </c>
      <c r="E637">
        <v>16488400</v>
      </c>
    </row>
    <row r="638" spans="1:5">
      <c r="A638" t="s">
        <v>146</v>
      </c>
      <c r="B638">
        <v>2015</v>
      </c>
      <c r="C638" t="s">
        <v>130</v>
      </c>
      <c r="D638">
        <v>18781600</v>
      </c>
      <c r="E638">
        <v>2074780</v>
      </c>
    </row>
    <row r="639" spans="1:5">
      <c r="A639" t="s">
        <v>147</v>
      </c>
      <c r="B639">
        <v>2015</v>
      </c>
      <c r="C639" t="s">
        <v>130</v>
      </c>
      <c r="D639">
        <v>125417000</v>
      </c>
      <c r="E639">
        <v>14778800</v>
      </c>
    </row>
    <row r="640" spans="1:5">
      <c r="A640" t="s">
        <v>147</v>
      </c>
      <c r="B640">
        <v>2015</v>
      </c>
      <c r="C640" t="s">
        <v>130</v>
      </c>
      <c r="D640">
        <v>104433000</v>
      </c>
      <c r="E640">
        <v>14836300</v>
      </c>
    </row>
    <row r="641" spans="1:5">
      <c r="A641" t="s">
        <v>147</v>
      </c>
      <c r="B641">
        <v>2015</v>
      </c>
      <c r="C641" t="s">
        <v>130</v>
      </c>
      <c r="D641">
        <v>18536500</v>
      </c>
      <c r="E641">
        <v>1675120</v>
      </c>
    </row>
    <row r="642" spans="1:5">
      <c r="A642" t="s">
        <v>147</v>
      </c>
      <c r="B642">
        <v>2015</v>
      </c>
      <c r="C642" t="s">
        <v>130</v>
      </c>
      <c r="D642">
        <v>110759000</v>
      </c>
      <c r="E642">
        <v>13416000</v>
      </c>
    </row>
    <row r="643" spans="1:5">
      <c r="A643" t="s">
        <v>147</v>
      </c>
      <c r="B643">
        <v>2015</v>
      </c>
      <c r="C643" t="s">
        <v>130</v>
      </c>
      <c r="D643">
        <v>95206800</v>
      </c>
      <c r="E643">
        <v>12277500</v>
      </c>
    </row>
    <row r="644" spans="1:5">
      <c r="A644" t="s">
        <v>147</v>
      </c>
      <c r="B644">
        <v>2015</v>
      </c>
      <c r="C644" t="s">
        <v>130</v>
      </c>
      <c r="D644">
        <v>64367</v>
      </c>
      <c r="E644">
        <v>6957</v>
      </c>
    </row>
    <row r="645" spans="1:5">
      <c r="A645" t="s">
        <v>147</v>
      </c>
      <c r="B645">
        <v>2015</v>
      </c>
      <c r="C645" t="s">
        <v>130</v>
      </c>
      <c r="D645">
        <v>14132200</v>
      </c>
      <c r="E645">
        <v>1642670</v>
      </c>
    </row>
    <row r="646" spans="1:5">
      <c r="A646" t="s">
        <v>147</v>
      </c>
      <c r="B646">
        <v>2015</v>
      </c>
      <c r="C646" t="s">
        <v>130</v>
      </c>
      <c r="D646">
        <v>114010000</v>
      </c>
      <c r="E646">
        <v>14324000</v>
      </c>
    </row>
    <row r="647" spans="1:5">
      <c r="A647" t="s">
        <v>147</v>
      </c>
      <c r="B647">
        <v>2015</v>
      </c>
      <c r="C647" t="s">
        <v>130</v>
      </c>
      <c r="D647">
        <v>940500</v>
      </c>
      <c r="E647">
        <v>165810</v>
      </c>
    </row>
    <row r="648" spans="1:5">
      <c r="A648" t="s">
        <v>147</v>
      </c>
      <c r="B648">
        <v>2015</v>
      </c>
      <c r="C648" t="s">
        <v>130</v>
      </c>
      <c r="D648">
        <v>106681000</v>
      </c>
      <c r="E648">
        <v>14624100</v>
      </c>
    </row>
    <row r="649" spans="1:5">
      <c r="A649" t="s">
        <v>147</v>
      </c>
      <c r="B649">
        <v>2015</v>
      </c>
      <c r="C649" t="s">
        <v>130</v>
      </c>
      <c r="D649">
        <v>19499600</v>
      </c>
      <c r="E649">
        <v>1804960</v>
      </c>
    </row>
    <row r="650" spans="1:5">
      <c r="A650" t="s">
        <v>147</v>
      </c>
      <c r="B650">
        <v>2015</v>
      </c>
      <c r="C650" t="s">
        <v>130</v>
      </c>
      <c r="D650">
        <v>120191000</v>
      </c>
      <c r="E650">
        <v>14850100</v>
      </c>
    </row>
    <row r="651" spans="1:5">
      <c r="A651" t="s">
        <v>147</v>
      </c>
      <c r="B651">
        <v>2015</v>
      </c>
      <c r="C651" t="s">
        <v>130</v>
      </c>
      <c r="D651">
        <v>1881000</v>
      </c>
      <c r="E651">
        <v>243044</v>
      </c>
    </row>
    <row r="652" spans="1:5">
      <c r="A652" t="s">
        <v>147</v>
      </c>
      <c r="B652">
        <v>2015</v>
      </c>
      <c r="C652" t="s">
        <v>130</v>
      </c>
      <c r="D652">
        <v>120027000</v>
      </c>
      <c r="E652">
        <v>15812200</v>
      </c>
    </row>
    <row r="653" spans="1:5">
      <c r="A653" t="s">
        <v>147</v>
      </c>
      <c r="B653">
        <v>2015</v>
      </c>
      <c r="C653" t="s">
        <v>130</v>
      </c>
      <c r="D653">
        <v>16233600</v>
      </c>
      <c r="E653">
        <v>1868030</v>
      </c>
    </row>
    <row r="654" spans="1:5">
      <c r="A654" t="s">
        <v>147</v>
      </c>
      <c r="B654">
        <v>2015</v>
      </c>
      <c r="C654" t="s">
        <v>130</v>
      </c>
      <c r="D654">
        <v>120962000</v>
      </c>
      <c r="E654">
        <v>13603300</v>
      </c>
    </row>
    <row r="655" spans="1:5">
      <c r="A655" t="s">
        <v>147</v>
      </c>
      <c r="B655">
        <v>2015</v>
      </c>
      <c r="C655" t="s">
        <v>130</v>
      </c>
      <c r="D655">
        <v>123337000</v>
      </c>
      <c r="E655">
        <v>15765000</v>
      </c>
    </row>
    <row r="656" spans="1:5">
      <c r="A656" t="s">
        <v>147</v>
      </c>
      <c r="B656">
        <v>2015</v>
      </c>
      <c r="C656" t="s">
        <v>130</v>
      </c>
      <c r="D656">
        <v>25646300</v>
      </c>
      <c r="E656">
        <v>2373470</v>
      </c>
    </row>
    <row r="657" spans="1:5">
      <c r="A657" t="s">
        <v>147</v>
      </c>
      <c r="B657">
        <v>2015</v>
      </c>
      <c r="C657" t="s">
        <v>130</v>
      </c>
      <c r="D657">
        <v>0</v>
      </c>
      <c r="E657">
        <v>0</v>
      </c>
    </row>
    <row r="658" spans="1:5">
      <c r="A658" t="s">
        <v>147</v>
      </c>
      <c r="B658">
        <v>2015</v>
      </c>
      <c r="C658" t="s">
        <v>130</v>
      </c>
      <c r="D658">
        <v>127566000</v>
      </c>
      <c r="E658">
        <v>15360700</v>
      </c>
    </row>
    <row r="659" spans="1:5">
      <c r="A659" t="s">
        <v>147</v>
      </c>
      <c r="B659">
        <v>2015</v>
      </c>
      <c r="C659" t="s">
        <v>130</v>
      </c>
      <c r="D659">
        <v>0</v>
      </c>
      <c r="E659">
        <v>47485</v>
      </c>
    </row>
    <row r="660" spans="1:5">
      <c r="A660" t="s">
        <v>147</v>
      </c>
      <c r="B660">
        <v>2015</v>
      </c>
      <c r="C660" t="s">
        <v>130</v>
      </c>
      <c r="D660">
        <v>136241000</v>
      </c>
      <c r="E660">
        <v>17364200</v>
      </c>
    </row>
    <row r="661" spans="1:5">
      <c r="A661" t="s">
        <v>147</v>
      </c>
      <c r="B661">
        <v>2015</v>
      </c>
      <c r="C661" t="s">
        <v>130</v>
      </c>
      <c r="D661">
        <v>21566000</v>
      </c>
      <c r="E661">
        <v>2452250</v>
      </c>
    </row>
    <row r="662" spans="1:5">
      <c r="A662" t="s">
        <v>147</v>
      </c>
      <c r="B662">
        <v>2015</v>
      </c>
      <c r="C662" t="s">
        <v>130</v>
      </c>
      <c r="D662">
        <v>129246000</v>
      </c>
      <c r="E662">
        <v>13786700</v>
      </c>
    </row>
    <row r="663" spans="1:5">
      <c r="A663" t="s">
        <v>147</v>
      </c>
      <c r="B663">
        <v>2015</v>
      </c>
      <c r="C663" t="s">
        <v>130</v>
      </c>
      <c r="D663">
        <v>139843000</v>
      </c>
      <c r="E663">
        <v>17202300</v>
      </c>
    </row>
    <row r="664" spans="1:5">
      <c r="A664" t="s">
        <v>147</v>
      </c>
      <c r="B664">
        <v>2015</v>
      </c>
      <c r="C664" t="s">
        <v>130</v>
      </c>
      <c r="D664">
        <v>30094400</v>
      </c>
      <c r="E664">
        <v>2714510</v>
      </c>
    </row>
    <row r="665" spans="1:5">
      <c r="A665" t="s">
        <v>147</v>
      </c>
      <c r="B665">
        <v>2015</v>
      </c>
      <c r="C665" t="s">
        <v>130</v>
      </c>
      <c r="D665">
        <v>136869000</v>
      </c>
      <c r="E665">
        <v>15661400</v>
      </c>
    </row>
    <row r="666" spans="1:5">
      <c r="A666" t="s">
        <v>147</v>
      </c>
      <c r="B666">
        <v>2015</v>
      </c>
      <c r="C666" t="s">
        <v>130</v>
      </c>
      <c r="D666">
        <v>159142000</v>
      </c>
      <c r="E666">
        <v>19371800</v>
      </c>
    </row>
    <row r="667" spans="1:5">
      <c r="A667" t="s">
        <v>147</v>
      </c>
      <c r="B667">
        <v>2015</v>
      </c>
      <c r="C667" t="s">
        <v>130</v>
      </c>
      <c r="D667">
        <v>24490500</v>
      </c>
      <c r="E667">
        <v>2803530</v>
      </c>
    </row>
    <row r="668" spans="1:5">
      <c r="A668" t="s">
        <v>147</v>
      </c>
      <c r="B668">
        <v>2015</v>
      </c>
      <c r="C668" t="s">
        <v>130</v>
      </c>
      <c r="D668">
        <v>126032000</v>
      </c>
      <c r="E668">
        <v>13994400</v>
      </c>
    </row>
    <row r="669" spans="1:5">
      <c r="A669" t="s">
        <v>147</v>
      </c>
      <c r="B669">
        <v>2015</v>
      </c>
      <c r="C669" t="s">
        <v>130</v>
      </c>
      <c r="D669">
        <v>149888000</v>
      </c>
      <c r="E669">
        <v>18213200</v>
      </c>
    </row>
    <row r="670" spans="1:5">
      <c r="A670" t="s">
        <v>147</v>
      </c>
      <c r="B670">
        <v>2015</v>
      </c>
      <c r="C670" t="s">
        <v>130</v>
      </c>
      <c r="D670">
        <v>2743920</v>
      </c>
      <c r="E670">
        <v>315147</v>
      </c>
    </row>
    <row r="671" spans="1:5">
      <c r="A671" t="s">
        <v>147</v>
      </c>
      <c r="B671">
        <v>2015</v>
      </c>
      <c r="C671" t="s">
        <v>130</v>
      </c>
      <c r="D671">
        <v>29262600</v>
      </c>
      <c r="E671">
        <v>2638910</v>
      </c>
    </row>
    <row r="672" spans="1:5">
      <c r="A672" t="s">
        <v>147</v>
      </c>
      <c r="B672">
        <v>2015</v>
      </c>
      <c r="C672" t="s">
        <v>130</v>
      </c>
      <c r="D672">
        <v>123213000</v>
      </c>
      <c r="E672">
        <v>13737600</v>
      </c>
    </row>
    <row r="673" spans="1:5">
      <c r="A673" t="s">
        <v>147</v>
      </c>
      <c r="B673">
        <v>2015</v>
      </c>
      <c r="C673" t="s">
        <v>130</v>
      </c>
      <c r="D673">
        <v>153132000</v>
      </c>
      <c r="E673">
        <v>17770200</v>
      </c>
    </row>
    <row r="674" spans="1:5">
      <c r="A674" t="s">
        <v>147</v>
      </c>
      <c r="B674">
        <v>2015</v>
      </c>
      <c r="C674" t="s">
        <v>130</v>
      </c>
      <c r="D674">
        <v>113569</v>
      </c>
      <c r="E674">
        <v>12229</v>
      </c>
    </row>
    <row r="675" spans="1:5">
      <c r="A675" t="s">
        <v>147</v>
      </c>
      <c r="B675">
        <v>2015</v>
      </c>
      <c r="C675" t="s">
        <v>130</v>
      </c>
      <c r="D675">
        <v>24236</v>
      </c>
      <c r="E675">
        <v>2181</v>
      </c>
    </row>
    <row r="676" spans="1:5">
      <c r="A676" t="s">
        <v>147</v>
      </c>
      <c r="B676">
        <v>2015</v>
      </c>
      <c r="C676" t="s">
        <v>130</v>
      </c>
      <c r="D676">
        <v>34638700</v>
      </c>
      <c r="E676">
        <v>3556320</v>
      </c>
    </row>
    <row r="677" spans="1:5">
      <c r="A677" t="s">
        <v>147</v>
      </c>
      <c r="B677">
        <v>2015</v>
      </c>
      <c r="C677" t="s">
        <v>130</v>
      </c>
      <c r="D677">
        <v>2088300</v>
      </c>
      <c r="E677">
        <v>267798</v>
      </c>
    </row>
    <row r="678" spans="1:5">
      <c r="A678" t="s">
        <v>147</v>
      </c>
      <c r="B678">
        <v>2015</v>
      </c>
      <c r="C678" t="s">
        <v>130</v>
      </c>
      <c r="D678">
        <v>138274000</v>
      </c>
      <c r="E678">
        <v>14794900</v>
      </c>
    </row>
    <row r="679" spans="1:5">
      <c r="A679" t="s">
        <v>147</v>
      </c>
      <c r="B679">
        <v>2015</v>
      </c>
      <c r="C679" t="s">
        <v>130</v>
      </c>
      <c r="D679">
        <v>162481000</v>
      </c>
      <c r="E679">
        <v>19178300</v>
      </c>
    </row>
    <row r="680" spans="1:5">
      <c r="A680" t="s">
        <v>147</v>
      </c>
      <c r="B680">
        <v>2015</v>
      </c>
      <c r="C680" t="s">
        <v>130</v>
      </c>
      <c r="D680">
        <v>2649950</v>
      </c>
      <c r="E680">
        <v>361718</v>
      </c>
    </row>
    <row r="681" spans="1:5">
      <c r="A681" t="s">
        <v>147</v>
      </c>
      <c r="B681">
        <v>2015</v>
      </c>
      <c r="C681" t="s">
        <v>130</v>
      </c>
      <c r="D681">
        <v>32983900</v>
      </c>
      <c r="E681">
        <v>3064880</v>
      </c>
    </row>
    <row r="682" spans="1:5">
      <c r="A682" t="s">
        <v>147</v>
      </c>
      <c r="B682">
        <v>2015</v>
      </c>
      <c r="C682" t="s">
        <v>130</v>
      </c>
      <c r="D682">
        <v>692365</v>
      </c>
      <c r="E682">
        <v>88787</v>
      </c>
    </row>
    <row r="683" spans="1:5">
      <c r="A683" t="s">
        <v>147</v>
      </c>
      <c r="B683">
        <v>2015</v>
      </c>
      <c r="C683" t="s">
        <v>130</v>
      </c>
      <c r="D683">
        <v>123359000</v>
      </c>
      <c r="E683">
        <v>14438300</v>
      </c>
    </row>
    <row r="684" spans="1:5">
      <c r="A684" t="s">
        <v>147</v>
      </c>
      <c r="B684">
        <v>2015</v>
      </c>
      <c r="C684" t="s">
        <v>130</v>
      </c>
      <c r="D684">
        <v>153160000</v>
      </c>
      <c r="E684">
        <v>17134100</v>
      </c>
    </row>
    <row r="685" spans="1:5">
      <c r="A685" t="s">
        <v>147</v>
      </c>
      <c r="B685">
        <v>2015</v>
      </c>
      <c r="C685" t="s">
        <v>130</v>
      </c>
      <c r="D685">
        <v>23406</v>
      </c>
      <c r="E685">
        <v>3194</v>
      </c>
    </row>
    <row r="686" spans="1:5">
      <c r="A686" t="s">
        <v>147</v>
      </c>
      <c r="B686">
        <v>2015</v>
      </c>
      <c r="C686" t="s">
        <v>130</v>
      </c>
      <c r="D686">
        <v>27380000</v>
      </c>
      <c r="E686">
        <v>2696540</v>
      </c>
    </row>
    <row r="687" spans="1:5">
      <c r="A687" t="s">
        <v>147</v>
      </c>
      <c r="B687">
        <v>2015</v>
      </c>
      <c r="C687" t="s">
        <v>130</v>
      </c>
      <c r="D687">
        <v>133159000</v>
      </c>
      <c r="E687">
        <v>14664900</v>
      </c>
    </row>
    <row r="688" spans="1:5">
      <c r="A688" t="s">
        <v>147</v>
      </c>
      <c r="B688">
        <v>2015</v>
      </c>
      <c r="C688" t="s">
        <v>130</v>
      </c>
      <c r="D688">
        <v>144179000</v>
      </c>
      <c r="E688">
        <v>17827800</v>
      </c>
    </row>
    <row r="689" spans="1:5">
      <c r="A689" t="s">
        <v>147</v>
      </c>
      <c r="B689">
        <v>2015</v>
      </c>
      <c r="C689" t="s">
        <v>130</v>
      </c>
      <c r="D689">
        <v>33018900</v>
      </c>
      <c r="E689">
        <v>2985700</v>
      </c>
    </row>
    <row r="690" spans="1:5">
      <c r="A690" t="s">
        <v>147</v>
      </c>
      <c r="B690">
        <v>2015</v>
      </c>
      <c r="C690" t="s">
        <v>130</v>
      </c>
      <c r="D690">
        <v>138678000</v>
      </c>
      <c r="E690">
        <v>15444900</v>
      </c>
    </row>
    <row r="691" spans="1:5">
      <c r="A691" t="s">
        <v>147</v>
      </c>
      <c r="B691">
        <v>2015</v>
      </c>
      <c r="C691" t="s">
        <v>130</v>
      </c>
      <c r="D691">
        <v>371800</v>
      </c>
      <c r="E691">
        <v>33462</v>
      </c>
    </row>
    <row r="692" spans="1:5">
      <c r="A692" t="s">
        <v>147</v>
      </c>
      <c r="B692">
        <v>2015</v>
      </c>
      <c r="C692" t="s">
        <v>130</v>
      </c>
      <c r="D692">
        <v>161550000</v>
      </c>
      <c r="E692">
        <v>17574600</v>
      </c>
    </row>
    <row r="693" spans="1:5">
      <c r="A693" t="s">
        <v>147</v>
      </c>
      <c r="B693">
        <v>2015</v>
      </c>
      <c r="C693" t="s">
        <v>130</v>
      </c>
      <c r="D693">
        <v>1465000</v>
      </c>
      <c r="E693">
        <v>131850</v>
      </c>
    </row>
    <row r="694" spans="1:5">
      <c r="A694" t="s">
        <v>147</v>
      </c>
      <c r="B694">
        <v>2015</v>
      </c>
      <c r="C694" t="s">
        <v>130</v>
      </c>
      <c r="D694">
        <v>27633900</v>
      </c>
      <c r="E694">
        <v>2594400</v>
      </c>
    </row>
    <row r="695" spans="1:5">
      <c r="A695" t="s">
        <v>147</v>
      </c>
      <c r="B695">
        <v>2015</v>
      </c>
      <c r="C695" t="s">
        <v>130</v>
      </c>
      <c r="D695">
        <v>132259000</v>
      </c>
      <c r="E695">
        <v>14728200</v>
      </c>
    </row>
    <row r="696" spans="1:5">
      <c r="A696" t="s">
        <v>147</v>
      </c>
      <c r="B696">
        <v>2015</v>
      </c>
      <c r="C696" t="s">
        <v>130</v>
      </c>
      <c r="D696">
        <v>140153000</v>
      </c>
      <c r="E696">
        <v>17363400</v>
      </c>
    </row>
    <row r="697" spans="1:5">
      <c r="A697" t="s">
        <v>147</v>
      </c>
      <c r="B697">
        <v>2015</v>
      </c>
      <c r="C697" t="s">
        <v>130</v>
      </c>
      <c r="D697">
        <v>32870000</v>
      </c>
      <c r="E697">
        <v>2975960</v>
      </c>
    </row>
    <row r="698" spans="1:5">
      <c r="A698" t="s">
        <v>147</v>
      </c>
      <c r="B698">
        <v>2015</v>
      </c>
      <c r="C698" t="s">
        <v>130</v>
      </c>
      <c r="D698">
        <v>129963000</v>
      </c>
      <c r="E698">
        <v>15133200</v>
      </c>
    </row>
    <row r="699" spans="1:5">
      <c r="A699" t="s">
        <v>147</v>
      </c>
      <c r="B699">
        <v>2015</v>
      </c>
      <c r="C699" t="s">
        <v>130</v>
      </c>
      <c r="D699">
        <v>163782</v>
      </c>
      <c r="E699">
        <v>17510</v>
      </c>
    </row>
    <row r="700" spans="1:5">
      <c r="A700" t="s">
        <v>147</v>
      </c>
      <c r="B700">
        <v>2015</v>
      </c>
      <c r="C700" t="s">
        <v>130</v>
      </c>
      <c r="D700">
        <v>149163000</v>
      </c>
      <c r="E700">
        <v>16177600</v>
      </c>
    </row>
    <row r="701" spans="1:5">
      <c r="A701" t="s">
        <v>147</v>
      </c>
      <c r="B701">
        <v>2015</v>
      </c>
      <c r="C701" t="s">
        <v>130</v>
      </c>
      <c r="D701">
        <v>30006800</v>
      </c>
      <c r="E701">
        <v>2936950</v>
      </c>
    </row>
    <row r="702" spans="1:5">
      <c r="A702" t="s">
        <v>147</v>
      </c>
      <c r="B702">
        <v>2015</v>
      </c>
      <c r="C702" t="s">
        <v>130</v>
      </c>
      <c r="D702">
        <v>140607000</v>
      </c>
      <c r="E702">
        <v>15266000</v>
      </c>
    </row>
    <row r="703" spans="1:5">
      <c r="A703" t="s">
        <v>147</v>
      </c>
      <c r="B703">
        <v>2015</v>
      </c>
      <c r="C703" t="s">
        <v>130</v>
      </c>
      <c r="D703">
        <v>154458000</v>
      </c>
      <c r="E703">
        <v>19070700</v>
      </c>
    </row>
    <row r="704" spans="1:5">
      <c r="A704" t="s">
        <v>147</v>
      </c>
      <c r="B704">
        <v>2015</v>
      </c>
      <c r="C704" t="s">
        <v>130</v>
      </c>
      <c r="D704">
        <v>27292500</v>
      </c>
      <c r="E704">
        <v>2470430</v>
      </c>
    </row>
    <row r="705" spans="1:5">
      <c r="A705" t="s">
        <v>147</v>
      </c>
      <c r="B705">
        <v>2015</v>
      </c>
      <c r="C705" t="s">
        <v>130</v>
      </c>
      <c r="D705">
        <v>115994000</v>
      </c>
      <c r="E705">
        <v>14251700</v>
      </c>
    </row>
    <row r="706" spans="1:5">
      <c r="A706" t="s">
        <v>147</v>
      </c>
      <c r="B706">
        <v>2015</v>
      </c>
      <c r="C706" t="s">
        <v>130</v>
      </c>
      <c r="D706">
        <v>91327</v>
      </c>
      <c r="E706">
        <v>11588</v>
      </c>
    </row>
    <row r="707" spans="1:5">
      <c r="A707" t="s">
        <v>147</v>
      </c>
      <c r="B707">
        <v>2015</v>
      </c>
      <c r="C707" t="s">
        <v>130</v>
      </c>
      <c r="D707">
        <v>137755000</v>
      </c>
      <c r="E707">
        <v>16456400</v>
      </c>
    </row>
    <row r="708" spans="1:5">
      <c r="A708" t="s">
        <v>147</v>
      </c>
      <c r="B708">
        <v>2015</v>
      </c>
      <c r="C708" t="s">
        <v>130</v>
      </c>
      <c r="D708">
        <v>17477000</v>
      </c>
      <c r="E708">
        <v>1938430</v>
      </c>
    </row>
    <row r="709" spans="1:5">
      <c r="A709" t="s">
        <v>147</v>
      </c>
      <c r="B709">
        <v>2015</v>
      </c>
      <c r="C709" t="s">
        <v>130</v>
      </c>
      <c r="D709">
        <v>119778000</v>
      </c>
      <c r="E709">
        <v>14397300</v>
      </c>
    </row>
    <row r="710" spans="1:5">
      <c r="A710" t="s">
        <v>147</v>
      </c>
      <c r="B710">
        <v>2015</v>
      </c>
      <c r="C710" t="s">
        <v>130</v>
      </c>
      <c r="D710">
        <v>118795000</v>
      </c>
      <c r="E710">
        <v>15756500</v>
      </c>
    </row>
    <row r="711" spans="1:5">
      <c r="A711" t="s">
        <v>147</v>
      </c>
      <c r="B711">
        <v>2015</v>
      </c>
      <c r="C711" t="s">
        <v>130</v>
      </c>
      <c r="D711">
        <v>16864100</v>
      </c>
      <c r="E711">
        <v>1518830</v>
      </c>
    </row>
    <row r="712" spans="1:5">
      <c r="A712" t="s">
        <v>147</v>
      </c>
      <c r="B712">
        <v>2015</v>
      </c>
      <c r="C712" t="s">
        <v>130</v>
      </c>
      <c r="D712">
        <v>97965700</v>
      </c>
      <c r="E712">
        <v>13330500</v>
      </c>
    </row>
    <row r="713" spans="1:5">
      <c r="A713" t="s">
        <v>147</v>
      </c>
      <c r="B713">
        <v>2015</v>
      </c>
      <c r="C713" t="s">
        <v>130</v>
      </c>
      <c r="D713">
        <v>83913</v>
      </c>
      <c r="E713">
        <v>9452</v>
      </c>
    </row>
    <row r="714" spans="1:5">
      <c r="A714" t="s">
        <v>147</v>
      </c>
      <c r="B714">
        <v>2015</v>
      </c>
      <c r="C714" t="s">
        <v>130</v>
      </c>
      <c r="D714">
        <v>0</v>
      </c>
      <c r="E714">
        <v>0</v>
      </c>
    </row>
    <row r="715" spans="1:5">
      <c r="A715" t="s">
        <v>147</v>
      </c>
      <c r="B715">
        <v>2015</v>
      </c>
      <c r="C715" t="s">
        <v>130</v>
      </c>
      <c r="D715">
        <v>102166000</v>
      </c>
      <c r="E715">
        <v>14321000</v>
      </c>
    </row>
    <row r="716" spans="1:5">
      <c r="A716" t="s">
        <v>147</v>
      </c>
      <c r="B716">
        <v>2015</v>
      </c>
      <c r="C716" t="s">
        <v>130</v>
      </c>
      <c r="D716">
        <v>2940</v>
      </c>
      <c r="E716">
        <v>264</v>
      </c>
    </row>
    <row r="717" spans="1:5">
      <c r="A717" t="s">
        <v>147</v>
      </c>
      <c r="B717">
        <v>2015</v>
      </c>
      <c r="C717" t="s">
        <v>130</v>
      </c>
      <c r="D717">
        <v>19193200</v>
      </c>
      <c r="E717">
        <v>2082490</v>
      </c>
    </row>
    <row r="718" spans="1:5">
      <c r="A718" t="s">
        <v>147</v>
      </c>
      <c r="B718">
        <v>2015</v>
      </c>
      <c r="C718" t="s">
        <v>130</v>
      </c>
      <c r="D718">
        <v>117124000</v>
      </c>
      <c r="E718">
        <v>13773000</v>
      </c>
    </row>
    <row r="719" spans="1:5">
      <c r="A719" t="s">
        <v>147</v>
      </c>
      <c r="B719">
        <v>2015</v>
      </c>
      <c r="C719" t="s">
        <v>130</v>
      </c>
      <c r="D719">
        <v>132140000</v>
      </c>
      <c r="E719">
        <v>15774600</v>
      </c>
    </row>
    <row r="720" spans="1:5">
      <c r="A720" t="s">
        <v>147</v>
      </c>
      <c r="B720">
        <v>2015</v>
      </c>
      <c r="C720" t="s">
        <v>130</v>
      </c>
      <c r="D720">
        <v>2785120</v>
      </c>
      <c r="E720">
        <v>338433</v>
      </c>
    </row>
    <row r="721" spans="1:5">
      <c r="A721" t="s">
        <v>147</v>
      </c>
      <c r="B721">
        <v>2015</v>
      </c>
      <c r="C721" t="s">
        <v>130</v>
      </c>
      <c r="D721">
        <v>20778000</v>
      </c>
      <c r="E721">
        <v>1895970</v>
      </c>
    </row>
    <row r="722" spans="1:5">
      <c r="A722" t="s">
        <v>147</v>
      </c>
      <c r="B722">
        <v>2015</v>
      </c>
      <c r="C722" t="s">
        <v>130</v>
      </c>
      <c r="D722">
        <v>123653000</v>
      </c>
      <c r="E722">
        <v>15578100</v>
      </c>
    </row>
    <row r="723" spans="1:5">
      <c r="A723" t="s">
        <v>147</v>
      </c>
      <c r="B723">
        <v>2015</v>
      </c>
      <c r="C723" t="s">
        <v>130</v>
      </c>
      <c r="D723">
        <v>134200000</v>
      </c>
      <c r="E723">
        <v>18776300</v>
      </c>
    </row>
    <row r="724" spans="1:5">
      <c r="A724" t="s">
        <v>147</v>
      </c>
      <c r="B724">
        <v>2015</v>
      </c>
      <c r="C724" t="s">
        <v>130</v>
      </c>
      <c r="D724">
        <v>23871900</v>
      </c>
      <c r="E724">
        <v>2593790</v>
      </c>
    </row>
    <row r="725" spans="1:5">
      <c r="A725" t="s">
        <v>147</v>
      </c>
      <c r="B725">
        <v>2015</v>
      </c>
      <c r="C725" t="s">
        <v>130</v>
      </c>
      <c r="D725">
        <v>55554200</v>
      </c>
      <c r="E725">
        <v>6653860</v>
      </c>
    </row>
    <row r="726" spans="1:5">
      <c r="A726" t="s">
        <v>147</v>
      </c>
      <c r="B726">
        <v>2015</v>
      </c>
      <c r="C726" t="s">
        <v>130</v>
      </c>
      <c r="D726">
        <v>24584900</v>
      </c>
      <c r="E726">
        <v>2518300</v>
      </c>
    </row>
    <row r="727" spans="1:5">
      <c r="A727" t="s">
        <v>147</v>
      </c>
      <c r="B727">
        <v>2015</v>
      </c>
      <c r="C727" t="s">
        <v>130</v>
      </c>
      <c r="D727">
        <v>53160800</v>
      </c>
      <c r="E727">
        <v>6531510</v>
      </c>
    </row>
    <row r="728" spans="1:5">
      <c r="A728" t="s">
        <v>147</v>
      </c>
      <c r="B728">
        <v>2015</v>
      </c>
      <c r="C728" t="s">
        <v>130</v>
      </c>
      <c r="D728">
        <v>23450300</v>
      </c>
      <c r="E728">
        <v>2719930</v>
      </c>
    </row>
    <row r="729" spans="1:5">
      <c r="A729" t="s">
        <v>147</v>
      </c>
      <c r="B729">
        <v>2015</v>
      </c>
      <c r="C729" t="s">
        <v>130</v>
      </c>
      <c r="D729">
        <v>46248100</v>
      </c>
      <c r="E729">
        <v>6253910</v>
      </c>
    </row>
    <row r="730" spans="1:5">
      <c r="A730" t="s">
        <v>147</v>
      </c>
      <c r="B730">
        <v>2015</v>
      </c>
      <c r="C730" t="s">
        <v>130</v>
      </c>
      <c r="D730">
        <v>21556800</v>
      </c>
      <c r="E730">
        <v>2177270</v>
      </c>
    </row>
    <row r="731" spans="1:5">
      <c r="A731" t="s">
        <v>148</v>
      </c>
      <c r="B731">
        <v>2015</v>
      </c>
      <c r="C731" t="s">
        <v>130</v>
      </c>
      <c r="D731">
        <v>39142200</v>
      </c>
      <c r="E731">
        <v>7160670</v>
      </c>
    </row>
    <row r="732" spans="1:5">
      <c r="A732" t="s">
        <v>148</v>
      </c>
      <c r="B732">
        <v>2015</v>
      </c>
      <c r="C732" t="s">
        <v>130</v>
      </c>
      <c r="D732">
        <v>21832800</v>
      </c>
      <c r="E732">
        <v>2578700</v>
      </c>
    </row>
    <row r="733" spans="1:5">
      <c r="A733" t="s">
        <v>148</v>
      </c>
      <c r="B733">
        <v>2015</v>
      </c>
      <c r="C733" t="s">
        <v>130</v>
      </c>
      <c r="D733">
        <v>45601500</v>
      </c>
      <c r="E733">
        <v>6388290</v>
      </c>
    </row>
    <row r="734" spans="1:5">
      <c r="A734" t="s">
        <v>148</v>
      </c>
      <c r="B734">
        <v>2015</v>
      </c>
      <c r="C734" t="s">
        <v>130</v>
      </c>
      <c r="D734">
        <v>20261200</v>
      </c>
      <c r="E734">
        <v>3157460</v>
      </c>
    </row>
    <row r="735" spans="1:5">
      <c r="A735" t="s">
        <v>148</v>
      </c>
      <c r="B735">
        <v>2015</v>
      </c>
      <c r="C735" t="s">
        <v>130</v>
      </c>
      <c r="D735">
        <v>40777400</v>
      </c>
      <c r="E735">
        <v>7572290</v>
      </c>
    </row>
    <row r="736" spans="1:5">
      <c r="A736" t="s">
        <v>148</v>
      </c>
      <c r="B736">
        <v>2015</v>
      </c>
      <c r="C736" t="s">
        <v>130</v>
      </c>
      <c r="D736">
        <v>17424800</v>
      </c>
      <c r="E736">
        <v>2084650</v>
      </c>
    </row>
    <row r="737" spans="1:5">
      <c r="A737" t="s">
        <v>148</v>
      </c>
      <c r="B737">
        <v>2015</v>
      </c>
      <c r="C737" t="s">
        <v>130</v>
      </c>
      <c r="D737">
        <v>6399810</v>
      </c>
      <c r="E737">
        <v>1001360</v>
      </c>
    </row>
    <row r="738" spans="1:5">
      <c r="A738" t="s">
        <v>148</v>
      </c>
      <c r="B738">
        <v>2015</v>
      </c>
      <c r="C738" t="s">
        <v>130</v>
      </c>
      <c r="D738">
        <v>31159100</v>
      </c>
      <c r="E738">
        <v>5012430</v>
      </c>
    </row>
    <row r="739" spans="1:5">
      <c r="A739" t="s">
        <v>148</v>
      </c>
      <c r="B739">
        <v>2015</v>
      </c>
      <c r="C739" t="s">
        <v>130</v>
      </c>
      <c r="D739">
        <v>21871100</v>
      </c>
      <c r="E739">
        <v>3383500</v>
      </c>
    </row>
    <row r="740" spans="1:5">
      <c r="A740" t="s">
        <v>148</v>
      </c>
      <c r="B740">
        <v>2015</v>
      </c>
      <c r="C740" t="s">
        <v>130</v>
      </c>
      <c r="D740">
        <v>44583100</v>
      </c>
      <c r="E740">
        <v>7197670</v>
      </c>
    </row>
    <row r="741" spans="1:5">
      <c r="A741" t="s">
        <v>148</v>
      </c>
      <c r="B741">
        <v>2015</v>
      </c>
      <c r="C741" t="s">
        <v>130</v>
      </c>
      <c r="D741">
        <v>21618100</v>
      </c>
      <c r="E741">
        <v>2490410</v>
      </c>
    </row>
    <row r="742" spans="1:5">
      <c r="A742" t="s">
        <v>148</v>
      </c>
      <c r="B742">
        <v>2015</v>
      </c>
      <c r="C742" t="s">
        <v>130</v>
      </c>
      <c r="D742">
        <v>8666880</v>
      </c>
      <c r="E742">
        <v>1158960</v>
      </c>
    </row>
    <row r="743" spans="1:5">
      <c r="A743" t="s">
        <v>148</v>
      </c>
      <c r="B743">
        <v>2015</v>
      </c>
      <c r="C743" t="s">
        <v>130</v>
      </c>
      <c r="D743">
        <v>43453300</v>
      </c>
      <c r="E743">
        <v>5785420</v>
      </c>
    </row>
    <row r="744" spans="1:5">
      <c r="A744" t="s">
        <v>148</v>
      </c>
      <c r="B744">
        <v>2015</v>
      </c>
      <c r="C744" t="s">
        <v>130</v>
      </c>
      <c r="D744">
        <v>436962</v>
      </c>
      <c r="E744">
        <v>54827</v>
      </c>
    </row>
    <row r="745" spans="1:5">
      <c r="A745" t="s">
        <v>148</v>
      </c>
      <c r="B745">
        <v>2015</v>
      </c>
      <c r="C745" t="s">
        <v>130</v>
      </c>
      <c r="D745">
        <v>21633500</v>
      </c>
      <c r="E745">
        <v>2640420</v>
      </c>
    </row>
    <row r="746" spans="1:5">
      <c r="A746" t="s">
        <v>148</v>
      </c>
      <c r="B746">
        <v>2015</v>
      </c>
      <c r="C746" t="s">
        <v>130</v>
      </c>
      <c r="D746">
        <v>54023000</v>
      </c>
      <c r="E746">
        <v>8103110</v>
      </c>
    </row>
    <row r="747" spans="1:5">
      <c r="A747" t="s">
        <v>148</v>
      </c>
      <c r="B747">
        <v>2015</v>
      </c>
      <c r="C747" t="s">
        <v>130</v>
      </c>
      <c r="D747">
        <v>12150600</v>
      </c>
      <c r="E747">
        <v>1304400</v>
      </c>
    </row>
    <row r="748" spans="1:5">
      <c r="A748" t="s">
        <v>148</v>
      </c>
      <c r="B748">
        <v>2015</v>
      </c>
      <c r="C748" t="s">
        <v>130</v>
      </c>
      <c r="D748">
        <v>7529630</v>
      </c>
      <c r="E748">
        <v>847159</v>
      </c>
    </row>
    <row r="749" spans="1:5">
      <c r="A749" t="s">
        <v>148</v>
      </c>
      <c r="B749">
        <v>2015</v>
      </c>
      <c r="C749" t="s">
        <v>130</v>
      </c>
      <c r="D749">
        <v>42018700</v>
      </c>
      <c r="E749">
        <v>5050840</v>
      </c>
    </row>
    <row r="750" spans="1:5">
      <c r="A750" t="s">
        <v>148</v>
      </c>
      <c r="B750">
        <v>2015</v>
      </c>
      <c r="C750" t="s">
        <v>130</v>
      </c>
      <c r="D750">
        <v>9988800</v>
      </c>
      <c r="E750">
        <v>1284750</v>
      </c>
    </row>
    <row r="751" spans="1:5">
      <c r="A751" t="s">
        <v>148</v>
      </c>
      <c r="B751">
        <v>2015</v>
      </c>
      <c r="C751" t="s">
        <v>130</v>
      </c>
      <c r="D751">
        <v>48753000</v>
      </c>
      <c r="E751">
        <v>7143660</v>
      </c>
    </row>
    <row r="752" spans="1:5">
      <c r="A752" t="s">
        <v>148</v>
      </c>
      <c r="B752">
        <v>2015</v>
      </c>
      <c r="C752" t="s">
        <v>130</v>
      </c>
      <c r="D752">
        <v>1073240</v>
      </c>
      <c r="E752">
        <v>96591</v>
      </c>
    </row>
    <row r="753" spans="1:5">
      <c r="A753" t="s">
        <v>148</v>
      </c>
      <c r="B753">
        <v>2015</v>
      </c>
      <c r="C753" t="s">
        <v>130</v>
      </c>
      <c r="D753">
        <v>6756600</v>
      </c>
      <c r="E753">
        <v>827343</v>
      </c>
    </row>
    <row r="754" spans="1:5">
      <c r="A754" t="s">
        <v>148</v>
      </c>
      <c r="B754">
        <v>2015</v>
      </c>
      <c r="C754" t="s">
        <v>130</v>
      </c>
      <c r="D754">
        <v>45252100</v>
      </c>
      <c r="E754">
        <v>5269400</v>
      </c>
    </row>
    <row r="755" spans="1:5">
      <c r="A755" t="s">
        <v>148</v>
      </c>
      <c r="B755">
        <v>2015</v>
      </c>
      <c r="C755" t="s">
        <v>130</v>
      </c>
      <c r="D755">
        <v>996580</v>
      </c>
      <c r="E755">
        <v>89692</v>
      </c>
    </row>
    <row r="756" spans="1:5">
      <c r="A756" t="s">
        <v>148</v>
      </c>
      <c r="B756">
        <v>2015</v>
      </c>
      <c r="C756" t="s">
        <v>130</v>
      </c>
      <c r="D756">
        <v>55628600</v>
      </c>
      <c r="E756">
        <v>8000410</v>
      </c>
    </row>
    <row r="757" spans="1:5">
      <c r="A757" t="s">
        <v>148</v>
      </c>
      <c r="B757">
        <v>2015</v>
      </c>
      <c r="C757" t="s">
        <v>130</v>
      </c>
      <c r="D757">
        <v>958250</v>
      </c>
      <c r="E757">
        <v>86242</v>
      </c>
    </row>
    <row r="758" spans="1:5">
      <c r="A758" t="s">
        <v>148</v>
      </c>
      <c r="B758">
        <v>2015</v>
      </c>
      <c r="C758" t="s">
        <v>130</v>
      </c>
      <c r="D758">
        <v>9350710</v>
      </c>
      <c r="E758">
        <v>1172250</v>
      </c>
    </row>
    <row r="759" spans="1:5">
      <c r="A759" t="s">
        <v>148</v>
      </c>
      <c r="B759">
        <v>2015</v>
      </c>
      <c r="C759" t="s">
        <v>130</v>
      </c>
      <c r="D759">
        <v>44910200</v>
      </c>
      <c r="E759">
        <v>5114340</v>
      </c>
    </row>
    <row r="760" spans="1:5">
      <c r="A760" t="s">
        <v>148</v>
      </c>
      <c r="B760">
        <v>2015</v>
      </c>
      <c r="C760" t="s">
        <v>130</v>
      </c>
      <c r="D760">
        <v>728270</v>
      </c>
      <c r="E760">
        <v>65544</v>
      </c>
    </row>
    <row r="761" spans="1:5">
      <c r="A761" t="s">
        <v>148</v>
      </c>
      <c r="B761">
        <v>2015</v>
      </c>
      <c r="C761" t="s">
        <v>130</v>
      </c>
      <c r="D761">
        <v>54513600</v>
      </c>
      <c r="E761">
        <v>7382100</v>
      </c>
    </row>
    <row r="762" spans="1:5">
      <c r="A762" t="s">
        <v>148</v>
      </c>
      <c r="B762">
        <v>2015</v>
      </c>
      <c r="C762" t="s">
        <v>130</v>
      </c>
      <c r="D762">
        <v>6578200</v>
      </c>
      <c r="E762">
        <v>804613</v>
      </c>
    </row>
    <row r="763" spans="1:5">
      <c r="A763" t="s">
        <v>148</v>
      </c>
      <c r="B763">
        <v>2015</v>
      </c>
      <c r="C763" t="s">
        <v>130</v>
      </c>
      <c r="D763">
        <v>40651100</v>
      </c>
      <c r="E763">
        <v>4404380</v>
      </c>
    </row>
    <row r="764" spans="1:5">
      <c r="A764" t="s">
        <v>148</v>
      </c>
      <c r="B764">
        <v>2015</v>
      </c>
      <c r="C764" t="s">
        <v>130</v>
      </c>
      <c r="D764">
        <v>47786800</v>
      </c>
      <c r="E764">
        <v>7016940</v>
      </c>
    </row>
    <row r="765" spans="1:5">
      <c r="A765" t="s">
        <v>148</v>
      </c>
      <c r="B765">
        <v>2015</v>
      </c>
      <c r="C765" t="s">
        <v>130</v>
      </c>
      <c r="D765">
        <v>3114430</v>
      </c>
      <c r="E765">
        <v>397270</v>
      </c>
    </row>
    <row r="766" spans="1:5">
      <c r="A766" t="s">
        <v>148</v>
      </c>
      <c r="B766">
        <v>2015</v>
      </c>
      <c r="C766" t="s">
        <v>130</v>
      </c>
      <c r="D766">
        <v>45765000</v>
      </c>
      <c r="E766">
        <v>5256100</v>
      </c>
    </row>
    <row r="767" spans="1:5">
      <c r="A767" t="s">
        <v>148</v>
      </c>
      <c r="B767">
        <v>2015</v>
      </c>
      <c r="C767" t="s">
        <v>130</v>
      </c>
      <c r="D767">
        <v>49139600</v>
      </c>
      <c r="E767">
        <v>7770440</v>
      </c>
    </row>
    <row r="768" spans="1:5">
      <c r="A768" t="s">
        <v>148</v>
      </c>
      <c r="B768">
        <v>2015</v>
      </c>
      <c r="C768" t="s">
        <v>130</v>
      </c>
      <c r="D768">
        <v>47771900</v>
      </c>
      <c r="E768">
        <v>5573460</v>
      </c>
    </row>
    <row r="769" spans="1:5">
      <c r="A769" t="s">
        <v>148</v>
      </c>
      <c r="B769">
        <v>2015</v>
      </c>
      <c r="C769" t="s">
        <v>130</v>
      </c>
      <c r="D769">
        <v>43973600</v>
      </c>
      <c r="E769">
        <v>7511330</v>
      </c>
    </row>
    <row r="770" spans="1:5">
      <c r="A770" t="s">
        <v>148</v>
      </c>
      <c r="B770">
        <v>2015</v>
      </c>
      <c r="C770" t="s">
        <v>130</v>
      </c>
      <c r="D770">
        <v>48782800</v>
      </c>
      <c r="E770">
        <v>5281060</v>
      </c>
    </row>
    <row r="771" spans="1:5">
      <c r="A771" t="s">
        <v>148</v>
      </c>
      <c r="B771">
        <v>2015</v>
      </c>
      <c r="C771" t="s">
        <v>130</v>
      </c>
      <c r="D771">
        <v>53629100</v>
      </c>
      <c r="E771">
        <v>7722420</v>
      </c>
    </row>
    <row r="772" spans="1:5">
      <c r="A772" t="s">
        <v>148</v>
      </c>
      <c r="B772">
        <v>2015</v>
      </c>
      <c r="C772" t="s">
        <v>130</v>
      </c>
      <c r="D772">
        <v>533365</v>
      </c>
      <c r="E772">
        <v>48002</v>
      </c>
    </row>
    <row r="773" spans="1:5">
      <c r="A773" t="s">
        <v>148</v>
      </c>
      <c r="B773">
        <v>2015</v>
      </c>
      <c r="C773" t="s">
        <v>130</v>
      </c>
      <c r="D773">
        <v>788900</v>
      </c>
      <c r="E773">
        <v>71000</v>
      </c>
    </row>
    <row r="774" spans="1:5">
      <c r="A774" t="s">
        <v>148</v>
      </c>
      <c r="B774">
        <v>2015</v>
      </c>
      <c r="C774" t="s">
        <v>130</v>
      </c>
      <c r="D774">
        <v>354400</v>
      </c>
      <c r="E774">
        <v>31896</v>
      </c>
    </row>
    <row r="775" spans="1:5">
      <c r="A775" t="s">
        <v>148</v>
      </c>
      <c r="B775">
        <v>2015</v>
      </c>
      <c r="C775" t="s">
        <v>130</v>
      </c>
      <c r="D775">
        <v>450708</v>
      </c>
      <c r="E775">
        <v>40563</v>
      </c>
    </row>
    <row r="776" spans="1:5">
      <c r="A776" t="s">
        <v>148</v>
      </c>
      <c r="B776">
        <v>2015</v>
      </c>
      <c r="C776" t="s">
        <v>130</v>
      </c>
      <c r="D776">
        <v>354400</v>
      </c>
      <c r="E776">
        <v>31896</v>
      </c>
    </row>
    <row r="777" spans="1:5">
      <c r="A777" t="s">
        <v>148</v>
      </c>
      <c r="B777">
        <v>2015</v>
      </c>
      <c r="C777" t="s">
        <v>130</v>
      </c>
      <c r="D777">
        <v>450708</v>
      </c>
      <c r="E777">
        <v>40563</v>
      </c>
    </row>
    <row r="778" spans="1:5">
      <c r="A778" t="s">
        <v>148</v>
      </c>
      <c r="B778">
        <v>2015</v>
      </c>
      <c r="C778" t="s">
        <v>130</v>
      </c>
      <c r="D778">
        <v>1807230</v>
      </c>
      <c r="E778">
        <v>162649</v>
      </c>
    </row>
    <row r="779" spans="1:5">
      <c r="A779" t="s">
        <v>149</v>
      </c>
      <c r="B779">
        <v>2015</v>
      </c>
      <c r="C779" t="s">
        <v>130</v>
      </c>
      <c r="D779">
        <v>1354020</v>
      </c>
      <c r="E779">
        <v>121860</v>
      </c>
    </row>
    <row r="780" spans="1:5">
      <c r="A780" t="s">
        <v>149</v>
      </c>
      <c r="B780">
        <v>2015</v>
      </c>
      <c r="C780" t="s">
        <v>130</v>
      </c>
      <c r="D780">
        <v>27919500</v>
      </c>
      <c r="E780">
        <v>3105280</v>
      </c>
    </row>
    <row r="781" spans="1:5">
      <c r="A781" t="s">
        <v>149</v>
      </c>
      <c r="B781">
        <v>2015</v>
      </c>
      <c r="C781" t="s">
        <v>130</v>
      </c>
      <c r="D781">
        <v>27780800</v>
      </c>
      <c r="E781">
        <v>3437030</v>
      </c>
    </row>
    <row r="782" spans="1:5">
      <c r="A782" t="s">
        <v>149</v>
      </c>
      <c r="B782">
        <v>2015</v>
      </c>
      <c r="C782" t="s">
        <v>130</v>
      </c>
      <c r="D782">
        <v>22664300</v>
      </c>
      <c r="E782">
        <v>2942980</v>
      </c>
    </row>
    <row r="783" spans="1:5">
      <c r="A783" t="s">
        <v>149</v>
      </c>
      <c r="B783">
        <v>2015</v>
      </c>
      <c r="C783" t="s">
        <v>130</v>
      </c>
      <c r="D783">
        <v>26653400</v>
      </c>
      <c r="E783">
        <v>3179880</v>
      </c>
    </row>
    <row r="784" spans="1:5">
      <c r="A784" t="s">
        <v>149</v>
      </c>
      <c r="B784">
        <v>2015</v>
      </c>
      <c r="C784" t="s">
        <v>130</v>
      </c>
      <c r="D784">
        <v>18957000</v>
      </c>
      <c r="E784">
        <v>2723160</v>
      </c>
    </row>
    <row r="785" spans="1:5">
      <c r="A785" t="s">
        <v>149</v>
      </c>
      <c r="B785">
        <v>2015</v>
      </c>
      <c r="C785" t="s">
        <v>130</v>
      </c>
      <c r="D785">
        <v>873984</v>
      </c>
      <c r="E785">
        <v>78658</v>
      </c>
    </row>
    <row r="786" spans="1:5">
      <c r="A786" t="s">
        <v>149</v>
      </c>
      <c r="B786">
        <v>2015</v>
      </c>
      <c r="C786" t="s">
        <v>130</v>
      </c>
      <c r="D786">
        <v>26297800</v>
      </c>
      <c r="E786">
        <v>3300490</v>
      </c>
    </row>
    <row r="787" spans="1:5">
      <c r="A787" t="s">
        <v>150</v>
      </c>
      <c r="B787">
        <v>2015</v>
      </c>
      <c r="C787" t="s">
        <v>130</v>
      </c>
      <c r="D787">
        <v>21996500</v>
      </c>
      <c r="E787">
        <v>2721570</v>
      </c>
    </row>
    <row r="788" spans="1:5">
      <c r="A788" t="s">
        <v>150</v>
      </c>
      <c r="B788">
        <v>2015</v>
      </c>
      <c r="C788" t="s">
        <v>130</v>
      </c>
      <c r="D788">
        <v>24494100</v>
      </c>
      <c r="E788">
        <v>3154000</v>
      </c>
    </row>
    <row r="789" spans="1:5">
      <c r="A789" t="s">
        <v>150</v>
      </c>
      <c r="B789">
        <v>2015</v>
      </c>
      <c r="C789" t="s">
        <v>130</v>
      </c>
      <c r="D789">
        <v>23384000</v>
      </c>
      <c r="E789">
        <v>2894900</v>
      </c>
    </row>
    <row r="790" spans="1:5">
      <c r="A790" t="s">
        <v>150</v>
      </c>
      <c r="B790">
        <v>2015</v>
      </c>
      <c r="C790" t="s">
        <v>130</v>
      </c>
      <c r="D790">
        <v>25465300</v>
      </c>
      <c r="E790">
        <v>3314120</v>
      </c>
    </row>
    <row r="791" spans="1:5">
      <c r="A791" t="s">
        <v>150</v>
      </c>
      <c r="B791">
        <v>2015</v>
      </c>
      <c r="C791" t="s">
        <v>130</v>
      </c>
      <c r="D791">
        <v>21164000</v>
      </c>
      <c r="E791">
        <v>2622040</v>
      </c>
    </row>
    <row r="792" spans="1:5">
      <c r="A792" t="s">
        <v>150</v>
      </c>
      <c r="B792">
        <v>2015</v>
      </c>
      <c r="C792" t="s">
        <v>130</v>
      </c>
      <c r="D792">
        <v>23102200</v>
      </c>
      <c r="E792">
        <v>3098870</v>
      </c>
    </row>
    <row r="793" spans="1:5">
      <c r="A793" t="s">
        <v>150</v>
      </c>
      <c r="B793">
        <v>2015</v>
      </c>
      <c r="C793" t="s">
        <v>130</v>
      </c>
      <c r="D793">
        <v>901848</v>
      </c>
      <c r="E793">
        <v>81166</v>
      </c>
    </row>
    <row r="794" spans="1:5">
      <c r="A794" t="s">
        <v>150</v>
      </c>
      <c r="B794">
        <v>2015</v>
      </c>
      <c r="C794" t="s">
        <v>130</v>
      </c>
      <c r="D794">
        <v>26605700</v>
      </c>
      <c r="E794">
        <v>3173480</v>
      </c>
    </row>
    <row r="795" spans="1:5">
      <c r="A795" t="s">
        <v>150</v>
      </c>
      <c r="B795">
        <v>2015</v>
      </c>
      <c r="C795" t="s">
        <v>130</v>
      </c>
      <c r="D795">
        <v>25088100</v>
      </c>
      <c r="E795">
        <v>3192730</v>
      </c>
    </row>
    <row r="796" spans="1:5">
      <c r="A796" t="s">
        <v>150</v>
      </c>
      <c r="B796">
        <v>2015</v>
      </c>
      <c r="C796" t="s">
        <v>130</v>
      </c>
      <c r="D796">
        <v>21979200</v>
      </c>
      <c r="E796">
        <v>2574450</v>
      </c>
    </row>
    <row r="797" spans="1:5">
      <c r="A797" t="s">
        <v>150</v>
      </c>
      <c r="B797">
        <v>2015</v>
      </c>
      <c r="C797" t="s">
        <v>130</v>
      </c>
      <c r="D797">
        <v>27481600</v>
      </c>
      <c r="E797">
        <v>3318610</v>
      </c>
    </row>
    <row r="798" spans="1:5">
      <c r="A798" t="s">
        <v>150</v>
      </c>
      <c r="B798">
        <v>2015</v>
      </c>
      <c r="C798" t="s">
        <v>130</v>
      </c>
      <c r="D798">
        <v>24220900</v>
      </c>
      <c r="E798">
        <v>2803650</v>
      </c>
    </row>
    <row r="799" spans="1:5">
      <c r="A799" t="s">
        <v>150</v>
      </c>
      <c r="B799">
        <v>2015</v>
      </c>
      <c r="C799" t="s">
        <v>130</v>
      </c>
      <c r="D799">
        <v>26401900</v>
      </c>
      <c r="E799">
        <v>3206610</v>
      </c>
    </row>
    <row r="800" spans="1:5">
      <c r="A800" t="s">
        <v>150</v>
      </c>
      <c r="B800">
        <v>2015</v>
      </c>
      <c r="C800" t="s">
        <v>130</v>
      </c>
      <c r="D800">
        <v>27464200</v>
      </c>
      <c r="E800">
        <v>3258590</v>
      </c>
    </row>
    <row r="801" spans="1:5">
      <c r="A801" t="s">
        <v>150</v>
      </c>
      <c r="B801">
        <v>2015</v>
      </c>
      <c r="C801" t="s">
        <v>130</v>
      </c>
      <c r="D801">
        <v>29129200</v>
      </c>
      <c r="E801">
        <v>3666160</v>
      </c>
    </row>
    <row r="802" spans="1:5">
      <c r="A802" t="s">
        <v>150</v>
      </c>
      <c r="B802">
        <v>2015</v>
      </c>
      <c r="C802" t="s">
        <v>130</v>
      </c>
      <c r="D802">
        <v>23527100</v>
      </c>
      <c r="E802">
        <v>3045310</v>
      </c>
    </row>
    <row r="803" spans="1:5">
      <c r="A803" t="s">
        <v>150</v>
      </c>
      <c r="B803">
        <v>2015</v>
      </c>
      <c r="C803" t="s">
        <v>130</v>
      </c>
      <c r="D803">
        <v>25977000</v>
      </c>
      <c r="E803">
        <v>3157630</v>
      </c>
    </row>
    <row r="804" spans="1:5">
      <c r="A804" t="s">
        <v>150</v>
      </c>
      <c r="B804">
        <v>2015</v>
      </c>
      <c r="C804" t="s">
        <v>130</v>
      </c>
      <c r="D804">
        <v>27360200</v>
      </c>
      <c r="E804">
        <v>3314830</v>
      </c>
    </row>
    <row r="805" spans="1:5">
      <c r="A805" t="s">
        <v>150</v>
      </c>
      <c r="B805">
        <v>2015</v>
      </c>
      <c r="C805" t="s">
        <v>130</v>
      </c>
      <c r="D805">
        <v>25729800</v>
      </c>
      <c r="E805">
        <v>3185360</v>
      </c>
    </row>
    <row r="806" spans="1:5">
      <c r="A806" t="s">
        <v>150</v>
      </c>
      <c r="B806">
        <v>2015</v>
      </c>
      <c r="C806" t="s">
        <v>130</v>
      </c>
      <c r="D806">
        <v>739921</v>
      </c>
      <c r="E806">
        <v>66589</v>
      </c>
    </row>
    <row r="807" spans="1:5">
      <c r="A807" t="s">
        <v>150</v>
      </c>
      <c r="B807">
        <v>2015</v>
      </c>
      <c r="C807" t="s">
        <v>130</v>
      </c>
      <c r="D807">
        <v>7952640</v>
      </c>
      <c r="E807">
        <v>715697</v>
      </c>
    </row>
    <row r="808" spans="1:5">
      <c r="A808" t="s">
        <v>150</v>
      </c>
      <c r="B808">
        <v>2015</v>
      </c>
      <c r="C808" t="s">
        <v>130</v>
      </c>
      <c r="D808">
        <v>878174</v>
      </c>
      <c r="E808">
        <v>79033</v>
      </c>
    </row>
    <row r="809" spans="1:5">
      <c r="A809" t="s">
        <v>150</v>
      </c>
      <c r="B809">
        <v>2015</v>
      </c>
      <c r="C809" t="s">
        <v>130</v>
      </c>
      <c r="D809">
        <v>19800300</v>
      </c>
      <c r="E809">
        <v>1781980</v>
      </c>
    </row>
    <row r="810" spans="1:5">
      <c r="A810" t="s">
        <v>150</v>
      </c>
      <c r="B810">
        <v>2015</v>
      </c>
      <c r="C810" t="s">
        <v>130</v>
      </c>
      <c r="D810">
        <v>630168</v>
      </c>
      <c r="E810">
        <v>56713</v>
      </c>
    </row>
    <row r="811" spans="1:5">
      <c r="A811" t="s">
        <v>150</v>
      </c>
      <c r="B811">
        <v>2015</v>
      </c>
      <c r="C811" t="s">
        <v>130</v>
      </c>
      <c r="D811">
        <v>7199500</v>
      </c>
      <c r="E811">
        <v>647937</v>
      </c>
    </row>
    <row r="812" spans="1:5">
      <c r="A812" t="s">
        <v>150</v>
      </c>
      <c r="B812">
        <v>2015</v>
      </c>
      <c r="C812" t="s">
        <v>130</v>
      </c>
      <c r="D812">
        <v>6956060</v>
      </c>
      <c r="E812">
        <v>626033</v>
      </c>
    </row>
    <row r="813" spans="1:5">
      <c r="A813" t="s">
        <v>151</v>
      </c>
      <c r="B813">
        <v>2015</v>
      </c>
      <c r="C813" t="s">
        <v>130</v>
      </c>
      <c r="D813">
        <v>13343500</v>
      </c>
      <c r="E813">
        <v>1200900</v>
      </c>
    </row>
    <row r="814" spans="1:5">
      <c r="A814" t="s">
        <v>151</v>
      </c>
      <c r="B814">
        <v>2015</v>
      </c>
      <c r="C814" t="s">
        <v>130</v>
      </c>
      <c r="D814">
        <v>16954</v>
      </c>
      <c r="E814">
        <v>1521</v>
      </c>
    </row>
    <row r="815" spans="1:5">
      <c r="A815" t="s">
        <v>151</v>
      </c>
      <c r="B815">
        <v>2015</v>
      </c>
      <c r="C815" t="s">
        <v>130</v>
      </c>
      <c r="D815">
        <v>877975</v>
      </c>
      <c r="E815">
        <v>78963</v>
      </c>
    </row>
    <row r="816" spans="1:5">
      <c r="A816" t="s">
        <v>151</v>
      </c>
      <c r="B816">
        <v>2015</v>
      </c>
      <c r="C816" t="s">
        <v>130</v>
      </c>
      <c r="D816">
        <v>817135</v>
      </c>
      <c r="E816">
        <v>73540</v>
      </c>
    </row>
    <row r="817" spans="1:5">
      <c r="A817" t="s">
        <v>151</v>
      </c>
      <c r="B817">
        <v>2015</v>
      </c>
      <c r="C817" t="s">
        <v>130</v>
      </c>
      <c r="D817">
        <v>17898200</v>
      </c>
      <c r="E817">
        <v>1610800</v>
      </c>
    </row>
    <row r="818" spans="1:5">
      <c r="A818" t="s">
        <v>151</v>
      </c>
      <c r="B818">
        <v>2015</v>
      </c>
      <c r="C818" t="s">
        <v>130</v>
      </c>
      <c r="D818">
        <v>5750480</v>
      </c>
      <c r="E818">
        <v>517529</v>
      </c>
    </row>
    <row r="819" spans="1:5">
      <c r="A819" t="s">
        <v>151</v>
      </c>
      <c r="B819">
        <v>2015</v>
      </c>
      <c r="C819" t="s">
        <v>130</v>
      </c>
      <c r="D819">
        <v>453992</v>
      </c>
      <c r="E819">
        <v>40858</v>
      </c>
    </row>
    <row r="820" spans="1:5">
      <c r="A820" t="s">
        <v>151</v>
      </c>
      <c r="B820">
        <v>2015</v>
      </c>
      <c r="C820" t="s">
        <v>130</v>
      </c>
      <c r="D820">
        <v>5847690</v>
      </c>
      <c r="E820">
        <v>526277</v>
      </c>
    </row>
    <row r="821" spans="1:5">
      <c r="A821" t="s">
        <v>151</v>
      </c>
      <c r="B821">
        <v>2015</v>
      </c>
      <c r="C821" t="s">
        <v>130</v>
      </c>
      <c r="D821">
        <v>9585480</v>
      </c>
      <c r="E821">
        <v>862682</v>
      </c>
    </row>
    <row r="822" spans="1:5">
      <c r="A822" t="s">
        <v>151</v>
      </c>
      <c r="B822">
        <v>2015</v>
      </c>
      <c r="C822" t="s">
        <v>130</v>
      </c>
      <c r="D822">
        <v>5889090</v>
      </c>
      <c r="E822">
        <v>529993</v>
      </c>
    </row>
    <row r="823" spans="1:5">
      <c r="A823" t="s">
        <v>151</v>
      </c>
      <c r="B823">
        <v>2015</v>
      </c>
      <c r="C823" t="s">
        <v>130</v>
      </c>
      <c r="D823">
        <v>16689200</v>
      </c>
      <c r="E823">
        <v>1502000</v>
      </c>
    </row>
    <row r="824" spans="1:5">
      <c r="A824" t="s">
        <v>151</v>
      </c>
      <c r="B824">
        <v>2015</v>
      </c>
      <c r="C824" t="s">
        <v>130</v>
      </c>
      <c r="D824">
        <v>5651180</v>
      </c>
      <c r="E824">
        <v>508588</v>
      </c>
    </row>
    <row r="825" spans="1:5">
      <c r="A825" t="s">
        <v>151</v>
      </c>
      <c r="B825">
        <v>2015</v>
      </c>
      <c r="C825" t="s">
        <v>130</v>
      </c>
      <c r="D825">
        <v>5640700</v>
      </c>
      <c r="E825">
        <v>507650</v>
      </c>
    </row>
    <row r="826" spans="1:5">
      <c r="A826" t="s">
        <v>151</v>
      </c>
      <c r="B826">
        <v>2015</v>
      </c>
      <c r="C826" t="s">
        <v>130</v>
      </c>
      <c r="D826">
        <v>418968</v>
      </c>
      <c r="E826">
        <v>37707</v>
      </c>
    </row>
    <row r="827" spans="1:5">
      <c r="A827" t="s">
        <v>151</v>
      </c>
      <c r="B827">
        <v>2015</v>
      </c>
      <c r="C827" t="s">
        <v>130</v>
      </c>
      <c r="D827">
        <v>10461500</v>
      </c>
      <c r="E827">
        <v>941526</v>
      </c>
    </row>
    <row r="828" spans="1:5">
      <c r="A828" t="s">
        <v>151</v>
      </c>
      <c r="B828">
        <v>2015</v>
      </c>
      <c r="C828" t="s">
        <v>130</v>
      </c>
      <c r="D828">
        <v>3201880</v>
      </c>
      <c r="E828">
        <v>288131</v>
      </c>
    </row>
    <row r="829" spans="1:5">
      <c r="A829" t="s">
        <v>151</v>
      </c>
      <c r="B829">
        <v>2015</v>
      </c>
      <c r="C829" t="s">
        <v>130</v>
      </c>
      <c r="D829">
        <v>17719000</v>
      </c>
      <c r="E829">
        <v>1594680</v>
      </c>
    </row>
    <row r="830" spans="1:5">
      <c r="A830" t="s">
        <v>151</v>
      </c>
      <c r="B830">
        <v>2015</v>
      </c>
      <c r="C830" t="s">
        <v>130</v>
      </c>
      <c r="D830">
        <v>6123730</v>
      </c>
      <c r="E830">
        <v>551121</v>
      </c>
    </row>
    <row r="831" spans="1:5">
      <c r="A831" t="s">
        <v>151</v>
      </c>
      <c r="B831">
        <v>2015</v>
      </c>
      <c r="C831" t="s">
        <v>130</v>
      </c>
      <c r="D831">
        <v>5695230</v>
      </c>
      <c r="E831">
        <v>512555</v>
      </c>
    </row>
    <row r="832" spans="1:5">
      <c r="A832" t="s">
        <v>151</v>
      </c>
      <c r="B832">
        <v>2015</v>
      </c>
      <c r="C832" t="s">
        <v>130</v>
      </c>
      <c r="D832">
        <v>10528200</v>
      </c>
      <c r="E832">
        <v>947524</v>
      </c>
    </row>
    <row r="833" spans="1:5">
      <c r="A833" t="s">
        <v>151</v>
      </c>
      <c r="B833">
        <v>2015</v>
      </c>
      <c r="C833" t="s">
        <v>130</v>
      </c>
      <c r="D833">
        <v>265209</v>
      </c>
      <c r="E833">
        <v>23867</v>
      </c>
    </row>
    <row r="834" spans="1:5">
      <c r="A834" t="s">
        <v>151</v>
      </c>
      <c r="B834">
        <v>2015</v>
      </c>
      <c r="C834" t="s">
        <v>130</v>
      </c>
      <c r="D834">
        <v>1329080</v>
      </c>
      <c r="E834">
        <v>119613</v>
      </c>
    </row>
    <row r="835" spans="1:5">
      <c r="A835" t="s">
        <v>151</v>
      </c>
      <c r="B835">
        <v>2015</v>
      </c>
      <c r="C835" t="s">
        <v>130</v>
      </c>
      <c r="D835">
        <v>17866700</v>
      </c>
      <c r="E835">
        <v>1607960</v>
      </c>
    </row>
    <row r="836" spans="1:5">
      <c r="A836" t="s">
        <v>151</v>
      </c>
      <c r="B836">
        <v>2015</v>
      </c>
      <c r="C836" t="s">
        <v>130</v>
      </c>
      <c r="D836">
        <v>1970120</v>
      </c>
      <c r="E836">
        <v>177305</v>
      </c>
    </row>
    <row r="837" spans="1:5">
      <c r="A837" t="s">
        <v>151</v>
      </c>
      <c r="B837">
        <v>2015</v>
      </c>
      <c r="C837" t="s">
        <v>130</v>
      </c>
      <c r="D837">
        <v>6415180</v>
      </c>
      <c r="E837">
        <v>577349</v>
      </c>
    </row>
    <row r="838" spans="1:5">
      <c r="A838" t="s">
        <v>151</v>
      </c>
      <c r="B838">
        <v>2015</v>
      </c>
      <c r="C838" t="s">
        <v>130</v>
      </c>
      <c r="D838">
        <v>6137700</v>
      </c>
      <c r="E838">
        <v>552379</v>
      </c>
    </row>
    <row r="839" spans="1:5">
      <c r="A839" t="s">
        <v>151</v>
      </c>
      <c r="B839">
        <v>2015</v>
      </c>
      <c r="C839" t="s">
        <v>130</v>
      </c>
      <c r="D839">
        <v>10128200</v>
      </c>
      <c r="E839">
        <v>911529</v>
      </c>
    </row>
    <row r="840" spans="1:5">
      <c r="A840" t="s">
        <v>151</v>
      </c>
      <c r="B840">
        <v>2015</v>
      </c>
      <c r="C840" t="s">
        <v>130</v>
      </c>
      <c r="D840">
        <v>16954</v>
      </c>
      <c r="E840">
        <v>1524</v>
      </c>
    </row>
    <row r="841" spans="1:5">
      <c r="A841" t="s">
        <v>151</v>
      </c>
      <c r="B841">
        <v>2015</v>
      </c>
      <c r="C841" t="s">
        <v>130</v>
      </c>
      <c r="D841">
        <v>1386180</v>
      </c>
      <c r="E841">
        <v>124753</v>
      </c>
    </row>
    <row r="842" spans="1:5">
      <c r="A842" t="s">
        <v>151</v>
      </c>
      <c r="B842">
        <v>2015</v>
      </c>
      <c r="C842" t="s">
        <v>130</v>
      </c>
      <c r="D842">
        <v>18463300</v>
      </c>
      <c r="E842">
        <v>1661660</v>
      </c>
    </row>
    <row r="843" spans="1:5">
      <c r="A843" t="s">
        <v>151</v>
      </c>
      <c r="B843">
        <v>2015</v>
      </c>
      <c r="C843" t="s">
        <v>130</v>
      </c>
      <c r="D843">
        <v>6301370</v>
      </c>
      <c r="E843">
        <v>567109</v>
      </c>
    </row>
    <row r="844" spans="1:5">
      <c r="A844" t="s">
        <v>151</v>
      </c>
      <c r="B844">
        <v>2015</v>
      </c>
      <c r="C844" t="s">
        <v>130</v>
      </c>
      <c r="D844">
        <v>1873560</v>
      </c>
      <c r="E844">
        <v>168986</v>
      </c>
    </row>
    <row r="845" spans="1:5">
      <c r="A845" t="s">
        <v>151</v>
      </c>
      <c r="B845">
        <v>2015</v>
      </c>
      <c r="C845" t="s">
        <v>130</v>
      </c>
      <c r="D845">
        <v>5447900</v>
      </c>
      <c r="E845">
        <v>490295</v>
      </c>
    </row>
    <row r="846" spans="1:5">
      <c r="A846" t="s">
        <v>151</v>
      </c>
      <c r="B846">
        <v>2015</v>
      </c>
      <c r="C846" t="s">
        <v>130</v>
      </c>
      <c r="D846">
        <v>10851900</v>
      </c>
      <c r="E846">
        <v>976658</v>
      </c>
    </row>
    <row r="847" spans="1:5">
      <c r="A847" t="s">
        <v>151</v>
      </c>
      <c r="B847">
        <v>2015</v>
      </c>
      <c r="C847" t="s">
        <v>130</v>
      </c>
      <c r="D847">
        <v>18181700</v>
      </c>
      <c r="E847">
        <v>1636320</v>
      </c>
    </row>
    <row r="848" spans="1:5">
      <c r="A848" t="s">
        <v>151</v>
      </c>
      <c r="B848">
        <v>2015</v>
      </c>
      <c r="C848" t="s">
        <v>130</v>
      </c>
      <c r="D848">
        <v>5173480</v>
      </c>
      <c r="E848">
        <v>465596</v>
      </c>
    </row>
    <row r="849" spans="1:5">
      <c r="A849" t="s">
        <v>151</v>
      </c>
      <c r="B849">
        <v>2015</v>
      </c>
      <c r="C849" t="s">
        <v>130</v>
      </c>
      <c r="D849">
        <v>4816350</v>
      </c>
      <c r="E849">
        <v>433457</v>
      </c>
    </row>
    <row r="850" spans="1:5">
      <c r="A850" t="s">
        <v>151</v>
      </c>
      <c r="B850">
        <v>2015</v>
      </c>
      <c r="C850" t="s">
        <v>130</v>
      </c>
      <c r="D850">
        <v>72625</v>
      </c>
      <c r="E850">
        <v>6536</v>
      </c>
    </row>
    <row r="851" spans="1:5">
      <c r="A851" t="s">
        <v>151</v>
      </c>
      <c r="B851">
        <v>2015</v>
      </c>
      <c r="C851" t="s">
        <v>130</v>
      </c>
      <c r="D851">
        <v>7036760</v>
      </c>
      <c r="E851">
        <v>633294</v>
      </c>
    </row>
    <row r="852" spans="1:5">
      <c r="A852" t="s">
        <v>151</v>
      </c>
      <c r="B852">
        <v>2015</v>
      </c>
      <c r="C852" t="s">
        <v>130</v>
      </c>
      <c r="D852">
        <v>17888400</v>
      </c>
      <c r="E852">
        <v>1609910</v>
      </c>
    </row>
    <row r="853" spans="1:5">
      <c r="A853" t="s">
        <v>151</v>
      </c>
      <c r="B853">
        <v>2015</v>
      </c>
      <c r="C853" t="s">
        <v>130</v>
      </c>
      <c r="D853">
        <v>4964050</v>
      </c>
      <c r="E853">
        <v>446751</v>
      </c>
    </row>
    <row r="854" spans="1:5">
      <c r="A854" t="s">
        <v>151</v>
      </c>
      <c r="B854">
        <v>2015</v>
      </c>
      <c r="C854" t="s">
        <v>130</v>
      </c>
      <c r="D854">
        <v>4323090</v>
      </c>
      <c r="E854">
        <v>389062</v>
      </c>
    </row>
    <row r="855" spans="1:5">
      <c r="A855" t="s">
        <v>151</v>
      </c>
      <c r="B855">
        <v>2015</v>
      </c>
      <c r="C855" t="s">
        <v>130</v>
      </c>
      <c r="D855">
        <v>80655</v>
      </c>
      <c r="E855">
        <v>7258</v>
      </c>
    </row>
    <row r="856" spans="1:5">
      <c r="A856" t="s">
        <v>151</v>
      </c>
      <c r="B856">
        <v>2015</v>
      </c>
      <c r="C856" t="s">
        <v>130</v>
      </c>
      <c r="D856">
        <v>7420810</v>
      </c>
      <c r="E856">
        <v>667858</v>
      </c>
    </row>
    <row r="857" spans="1:5">
      <c r="A857" t="s">
        <v>151</v>
      </c>
      <c r="B857">
        <v>2015</v>
      </c>
      <c r="C857" t="s">
        <v>130</v>
      </c>
      <c r="D857">
        <v>16078900</v>
      </c>
      <c r="E857">
        <v>1447050</v>
      </c>
    </row>
    <row r="858" spans="1:5">
      <c r="A858" t="s">
        <v>151</v>
      </c>
      <c r="B858">
        <v>2015</v>
      </c>
      <c r="C858" t="s">
        <v>130</v>
      </c>
      <c r="D858">
        <v>5927310</v>
      </c>
      <c r="E858">
        <v>533435</v>
      </c>
    </row>
    <row r="859" spans="1:5">
      <c r="A859" t="s">
        <v>151</v>
      </c>
      <c r="B859">
        <v>2015</v>
      </c>
      <c r="C859" t="s">
        <v>130</v>
      </c>
      <c r="D859">
        <v>4473040</v>
      </c>
      <c r="E859">
        <v>402556</v>
      </c>
    </row>
    <row r="860" spans="1:5">
      <c r="A860" t="s">
        <v>151</v>
      </c>
      <c r="B860">
        <v>2015</v>
      </c>
      <c r="C860" t="s">
        <v>130</v>
      </c>
      <c r="D860">
        <v>117096</v>
      </c>
      <c r="E860">
        <v>10538</v>
      </c>
    </row>
    <row r="861" spans="1:5">
      <c r="A861" t="s">
        <v>151</v>
      </c>
      <c r="B861">
        <v>2015</v>
      </c>
      <c r="C861" t="s">
        <v>130</v>
      </c>
      <c r="D861">
        <v>6865360</v>
      </c>
      <c r="E861">
        <v>617870</v>
      </c>
    </row>
    <row r="862" spans="1:5">
      <c r="A862" t="s">
        <v>151</v>
      </c>
      <c r="B862">
        <v>2015</v>
      </c>
      <c r="C862" t="s">
        <v>130</v>
      </c>
      <c r="D862">
        <v>16114300</v>
      </c>
      <c r="E862">
        <v>1450250</v>
      </c>
    </row>
    <row r="863" spans="1:5">
      <c r="A863" t="s">
        <v>151</v>
      </c>
      <c r="B863">
        <v>2015</v>
      </c>
      <c r="C863" t="s">
        <v>130</v>
      </c>
      <c r="D863">
        <v>4648680</v>
      </c>
      <c r="E863">
        <v>418366</v>
      </c>
    </row>
    <row r="864" spans="1:5">
      <c r="A864" t="s">
        <v>151</v>
      </c>
      <c r="B864">
        <v>2015</v>
      </c>
      <c r="C864" t="s">
        <v>130</v>
      </c>
      <c r="D864">
        <v>4521290</v>
      </c>
      <c r="E864">
        <v>406895</v>
      </c>
    </row>
    <row r="865" spans="1:5">
      <c r="A865" t="s">
        <v>151</v>
      </c>
      <c r="B865">
        <v>2015</v>
      </c>
      <c r="C865" t="s">
        <v>130</v>
      </c>
      <c r="D865">
        <v>105042</v>
      </c>
      <c r="E865">
        <v>9453</v>
      </c>
    </row>
    <row r="866" spans="1:5">
      <c r="A866" t="s">
        <v>151</v>
      </c>
      <c r="B866">
        <v>2015</v>
      </c>
      <c r="C866" t="s">
        <v>130</v>
      </c>
      <c r="D866">
        <v>7598560</v>
      </c>
      <c r="E866">
        <v>683857</v>
      </c>
    </row>
    <row r="867" spans="1:5">
      <c r="A867" t="s">
        <v>151</v>
      </c>
      <c r="B867">
        <v>2015</v>
      </c>
      <c r="C867" t="s">
        <v>130</v>
      </c>
      <c r="D867">
        <v>15858300</v>
      </c>
      <c r="E867">
        <v>1427210</v>
      </c>
    </row>
    <row r="868" spans="1:5">
      <c r="A868" t="s">
        <v>151</v>
      </c>
      <c r="B868">
        <v>2015</v>
      </c>
      <c r="C868" t="s">
        <v>130</v>
      </c>
      <c r="D868">
        <v>186340</v>
      </c>
      <c r="E868">
        <v>16770</v>
      </c>
    </row>
    <row r="869" spans="1:5">
      <c r="A869" t="s">
        <v>151</v>
      </c>
      <c r="B869">
        <v>2015</v>
      </c>
      <c r="C869" t="s">
        <v>130</v>
      </c>
      <c r="D869">
        <v>6059440</v>
      </c>
      <c r="E869">
        <v>545331</v>
      </c>
    </row>
    <row r="870" spans="1:5">
      <c r="A870" t="s">
        <v>151</v>
      </c>
      <c r="B870">
        <v>2015</v>
      </c>
      <c r="C870" t="s">
        <v>130</v>
      </c>
      <c r="D870">
        <v>3782420</v>
      </c>
      <c r="E870">
        <v>340404</v>
      </c>
    </row>
    <row r="871" spans="1:5">
      <c r="A871" t="s">
        <v>151</v>
      </c>
      <c r="B871">
        <v>2015</v>
      </c>
      <c r="C871" t="s">
        <v>130</v>
      </c>
      <c r="D871">
        <v>8404750</v>
      </c>
      <c r="E871">
        <v>756415</v>
      </c>
    </row>
    <row r="872" spans="1:5">
      <c r="A872" t="s">
        <v>151</v>
      </c>
      <c r="B872">
        <v>2015</v>
      </c>
      <c r="C872" t="s">
        <v>130</v>
      </c>
      <c r="D872">
        <v>16504200</v>
      </c>
      <c r="E872">
        <v>1485330</v>
      </c>
    </row>
    <row r="873" spans="1:5">
      <c r="A873" t="s">
        <v>151</v>
      </c>
      <c r="B873">
        <v>2015</v>
      </c>
      <c r="C873" t="s">
        <v>130</v>
      </c>
      <c r="D873">
        <v>4592800</v>
      </c>
      <c r="E873">
        <v>413336</v>
      </c>
    </row>
    <row r="874" spans="1:5">
      <c r="A874" t="s">
        <v>151</v>
      </c>
      <c r="B874">
        <v>2015</v>
      </c>
      <c r="C874" t="s">
        <v>130</v>
      </c>
      <c r="D874">
        <v>293062</v>
      </c>
      <c r="E874">
        <v>26375</v>
      </c>
    </row>
    <row r="875" spans="1:5">
      <c r="A875" t="s">
        <v>151</v>
      </c>
      <c r="B875">
        <v>2015</v>
      </c>
      <c r="C875" t="s">
        <v>130</v>
      </c>
      <c r="D875">
        <v>5608830</v>
      </c>
      <c r="E875">
        <v>504774</v>
      </c>
    </row>
    <row r="876" spans="1:5">
      <c r="A876" t="s">
        <v>151</v>
      </c>
      <c r="B876">
        <v>2015</v>
      </c>
      <c r="C876" t="s">
        <v>130</v>
      </c>
      <c r="D876">
        <v>8944330</v>
      </c>
      <c r="E876">
        <v>804976</v>
      </c>
    </row>
    <row r="877" spans="1:5">
      <c r="A877" t="s">
        <v>151</v>
      </c>
      <c r="B877">
        <v>2015</v>
      </c>
      <c r="C877" t="s">
        <v>130</v>
      </c>
      <c r="D877">
        <v>17740700</v>
      </c>
      <c r="E877">
        <v>1596620</v>
      </c>
    </row>
    <row r="878" spans="1:5">
      <c r="A878" t="s">
        <v>151</v>
      </c>
      <c r="B878">
        <v>2015</v>
      </c>
      <c r="C878" t="s">
        <v>130</v>
      </c>
      <c r="D878">
        <v>1456840</v>
      </c>
      <c r="E878">
        <v>131111</v>
      </c>
    </row>
    <row r="879" spans="1:5">
      <c r="A879" t="s">
        <v>151</v>
      </c>
      <c r="B879">
        <v>2015</v>
      </c>
      <c r="C879" t="s">
        <v>130</v>
      </c>
      <c r="D879">
        <v>9416950</v>
      </c>
      <c r="E879">
        <v>847501</v>
      </c>
    </row>
    <row r="880" spans="1:5">
      <c r="A880" t="s">
        <v>151</v>
      </c>
      <c r="B880">
        <v>2015</v>
      </c>
      <c r="C880" t="s">
        <v>130</v>
      </c>
      <c r="D880">
        <v>6381210</v>
      </c>
      <c r="E880">
        <v>574294</v>
      </c>
    </row>
    <row r="881" spans="1:5">
      <c r="A881" t="s">
        <v>151</v>
      </c>
      <c r="B881">
        <v>2015</v>
      </c>
      <c r="C881" t="s">
        <v>130</v>
      </c>
      <c r="D881">
        <v>14857500</v>
      </c>
      <c r="E881">
        <v>1337160</v>
      </c>
    </row>
    <row r="882" spans="1:5">
      <c r="A882" t="s">
        <v>151</v>
      </c>
      <c r="B882">
        <v>2015</v>
      </c>
      <c r="C882" t="s">
        <v>130</v>
      </c>
      <c r="D882">
        <v>17134200</v>
      </c>
      <c r="E882">
        <v>1542040</v>
      </c>
    </row>
    <row r="883" spans="1:5">
      <c r="A883" t="s">
        <v>151</v>
      </c>
      <c r="B883">
        <v>2015</v>
      </c>
      <c r="C883" t="s">
        <v>130</v>
      </c>
      <c r="D883">
        <v>5908160</v>
      </c>
      <c r="E883">
        <v>531720</v>
      </c>
    </row>
    <row r="884" spans="1:5">
      <c r="A884" t="s">
        <v>151</v>
      </c>
      <c r="B884">
        <v>2015</v>
      </c>
      <c r="C884" t="s">
        <v>130</v>
      </c>
      <c r="D884">
        <v>1356890</v>
      </c>
      <c r="E884">
        <v>122115</v>
      </c>
    </row>
    <row r="885" spans="1:5">
      <c r="A885" t="s">
        <v>151</v>
      </c>
      <c r="B885">
        <v>2015</v>
      </c>
      <c r="C885" t="s">
        <v>130</v>
      </c>
      <c r="D885">
        <v>8717320</v>
      </c>
      <c r="E885">
        <v>784531</v>
      </c>
    </row>
    <row r="886" spans="1:5">
      <c r="A886" t="s">
        <v>151</v>
      </c>
      <c r="B886">
        <v>2015</v>
      </c>
      <c r="C886" t="s">
        <v>130</v>
      </c>
      <c r="D886">
        <v>12880100</v>
      </c>
      <c r="E886">
        <v>1159190</v>
      </c>
    </row>
    <row r="887" spans="1:5">
      <c r="A887" t="s">
        <v>151</v>
      </c>
      <c r="B887">
        <v>2015</v>
      </c>
      <c r="C887" t="s">
        <v>130</v>
      </c>
      <c r="D887">
        <v>16919600</v>
      </c>
      <c r="E887">
        <v>1522730</v>
      </c>
    </row>
    <row r="888" spans="1:5">
      <c r="A888" t="s">
        <v>151</v>
      </c>
      <c r="B888">
        <v>2015</v>
      </c>
      <c r="C888" t="s">
        <v>130</v>
      </c>
      <c r="D888">
        <v>10841600</v>
      </c>
      <c r="E888">
        <v>975714</v>
      </c>
    </row>
    <row r="889" spans="1:5">
      <c r="A889" t="s">
        <v>151</v>
      </c>
      <c r="B889">
        <v>2015</v>
      </c>
      <c r="C889" t="s">
        <v>130</v>
      </c>
      <c r="D889">
        <v>6063850</v>
      </c>
      <c r="E889">
        <v>545733</v>
      </c>
    </row>
    <row r="890" spans="1:5">
      <c r="A890" t="s">
        <v>151</v>
      </c>
      <c r="B890">
        <v>2015</v>
      </c>
      <c r="C890" t="s">
        <v>130</v>
      </c>
      <c r="D890">
        <v>13524400</v>
      </c>
      <c r="E890">
        <v>1217180</v>
      </c>
    </row>
    <row r="891" spans="1:5">
      <c r="A891" t="s">
        <v>151</v>
      </c>
      <c r="B891">
        <v>2015</v>
      </c>
      <c r="C891" t="s">
        <v>130</v>
      </c>
      <c r="D891">
        <v>16896000</v>
      </c>
      <c r="E891">
        <v>1520590</v>
      </c>
    </row>
    <row r="892" spans="1:5">
      <c r="A892" t="s">
        <v>151</v>
      </c>
      <c r="B892">
        <v>2015</v>
      </c>
      <c r="C892" t="s">
        <v>130</v>
      </c>
      <c r="D892">
        <v>6355260</v>
      </c>
      <c r="E892">
        <v>571961</v>
      </c>
    </row>
    <row r="893" spans="1:5">
      <c r="A893" t="s">
        <v>151</v>
      </c>
      <c r="B893">
        <v>2015</v>
      </c>
      <c r="C893" t="s">
        <v>130</v>
      </c>
      <c r="D893">
        <v>10499400</v>
      </c>
      <c r="E893">
        <v>944919</v>
      </c>
    </row>
    <row r="894" spans="1:5">
      <c r="A894" t="s">
        <v>151</v>
      </c>
      <c r="B894">
        <v>2015</v>
      </c>
      <c r="C894" t="s">
        <v>130</v>
      </c>
      <c r="D894">
        <v>13638700</v>
      </c>
      <c r="E894">
        <v>1227470</v>
      </c>
    </row>
    <row r="895" spans="1:5">
      <c r="A895" t="s">
        <v>151</v>
      </c>
      <c r="B895">
        <v>2015</v>
      </c>
      <c r="C895" t="s">
        <v>130</v>
      </c>
      <c r="D895">
        <v>460746</v>
      </c>
      <c r="E895">
        <v>41466</v>
      </c>
    </row>
    <row r="896" spans="1:5">
      <c r="A896" t="s">
        <v>151</v>
      </c>
      <c r="B896">
        <v>2015</v>
      </c>
      <c r="C896" t="s">
        <v>130</v>
      </c>
      <c r="D896">
        <v>18961500</v>
      </c>
      <c r="E896">
        <v>1706490</v>
      </c>
    </row>
    <row r="897" spans="1:5">
      <c r="A897" t="s">
        <v>151</v>
      </c>
      <c r="B897">
        <v>2015</v>
      </c>
      <c r="C897" t="s">
        <v>130</v>
      </c>
      <c r="D897">
        <v>10909400</v>
      </c>
      <c r="E897">
        <v>981810</v>
      </c>
    </row>
    <row r="898" spans="1:5">
      <c r="A898" t="s">
        <v>151</v>
      </c>
      <c r="B898">
        <v>2015</v>
      </c>
      <c r="C898" t="s">
        <v>130</v>
      </c>
      <c r="D898">
        <v>6153670</v>
      </c>
      <c r="E898">
        <v>553818</v>
      </c>
    </row>
    <row r="899" spans="1:5">
      <c r="A899" t="s">
        <v>151</v>
      </c>
      <c r="B899">
        <v>2015</v>
      </c>
      <c r="C899" t="s">
        <v>130</v>
      </c>
      <c r="D899">
        <v>1869160</v>
      </c>
      <c r="E899">
        <v>168223</v>
      </c>
    </row>
    <row r="900" spans="1:5">
      <c r="A900" t="s">
        <v>151</v>
      </c>
      <c r="B900">
        <v>2015</v>
      </c>
      <c r="C900" t="s">
        <v>130</v>
      </c>
      <c r="D900">
        <v>5641260</v>
      </c>
      <c r="E900">
        <v>507707</v>
      </c>
    </row>
    <row r="901" spans="1:5">
      <c r="A901" t="s">
        <v>151</v>
      </c>
      <c r="B901">
        <v>2015</v>
      </c>
      <c r="C901" t="s">
        <v>130</v>
      </c>
      <c r="D901">
        <v>12197700</v>
      </c>
      <c r="E901">
        <v>1097780</v>
      </c>
    </row>
    <row r="902" spans="1:5">
      <c r="A902" t="s">
        <v>151</v>
      </c>
      <c r="B902">
        <v>2015</v>
      </c>
      <c r="C902" t="s">
        <v>130</v>
      </c>
      <c r="D902">
        <v>326854</v>
      </c>
      <c r="E902">
        <v>29416</v>
      </c>
    </row>
    <row r="903" spans="1:5">
      <c r="A903" t="s">
        <v>151</v>
      </c>
      <c r="B903">
        <v>2015</v>
      </c>
      <c r="C903" t="s">
        <v>130</v>
      </c>
      <c r="D903">
        <v>17248400</v>
      </c>
      <c r="E903">
        <v>1552320</v>
      </c>
    </row>
    <row r="904" spans="1:5">
      <c r="A904" t="s">
        <v>151</v>
      </c>
      <c r="B904">
        <v>2015</v>
      </c>
      <c r="C904" t="s">
        <v>130</v>
      </c>
      <c r="D904">
        <v>6079820</v>
      </c>
      <c r="E904">
        <v>547167</v>
      </c>
    </row>
    <row r="905" spans="1:5">
      <c r="A905" t="s">
        <v>151</v>
      </c>
      <c r="B905">
        <v>2015</v>
      </c>
      <c r="C905" t="s">
        <v>130</v>
      </c>
      <c r="D905">
        <v>9533830</v>
      </c>
      <c r="E905">
        <v>858011</v>
      </c>
    </row>
    <row r="906" spans="1:5">
      <c r="A906" t="s">
        <v>151</v>
      </c>
      <c r="B906">
        <v>2015</v>
      </c>
      <c r="C906" t="s">
        <v>130</v>
      </c>
      <c r="D906">
        <v>468216</v>
      </c>
      <c r="E906">
        <v>42139</v>
      </c>
    </row>
    <row r="907" spans="1:5">
      <c r="A907" t="s">
        <v>151</v>
      </c>
      <c r="B907">
        <v>2015</v>
      </c>
      <c r="C907" t="s">
        <v>130</v>
      </c>
      <c r="D907">
        <v>1807230</v>
      </c>
      <c r="E907">
        <v>162648</v>
      </c>
    </row>
    <row r="908" spans="1:5">
      <c r="A908" t="s">
        <v>151</v>
      </c>
      <c r="B908">
        <v>2015</v>
      </c>
      <c r="C908" t="s">
        <v>130</v>
      </c>
      <c r="D908">
        <v>5078260</v>
      </c>
      <c r="E908">
        <v>457039</v>
      </c>
    </row>
    <row r="909" spans="1:5">
      <c r="A909" t="s">
        <v>151</v>
      </c>
      <c r="B909">
        <v>2015</v>
      </c>
      <c r="C909" t="s">
        <v>130</v>
      </c>
      <c r="D909">
        <v>11604100</v>
      </c>
      <c r="E909">
        <v>1044360</v>
      </c>
    </row>
    <row r="910" spans="1:5">
      <c r="A910" t="s">
        <v>151</v>
      </c>
      <c r="B910">
        <v>2015</v>
      </c>
      <c r="C910" t="s">
        <v>130</v>
      </c>
      <c r="D910">
        <v>13848000</v>
      </c>
      <c r="E910">
        <v>1246290</v>
      </c>
    </row>
    <row r="911" spans="1:5">
      <c r="A911" t="s">
        <v>151</v>
      </c>
      <c r="B911">
        <v>2015</v>
      </c>
      <c r="C911" t="s">
        <v>130</v>
      </c>
      <c r="D911">
        <v>9943780</v>
      </c>
      <c r="E911">
        <v>894909</v>
      </c>
    </row>
    <row r="912" spans="1:5">
      <c r="A912" t="s">
        <v>151</v>
      </c>
      <c r="B912">
        <v>2015</v>
      </c>
      <c r="C912" t="s">
        <v>130</v>
      </c>
      <c r="D912">
        <v>147726</v>
      </c>
      <c r="E912">
        <v>13295</v>
      </c>
    </row>
    <row r="913" spans="1:5">
      <c r="A913" t="s">
        <v>151</v>
      </c>
      <c r="B913">
        <v>2015</v>
      </c>
      <c r="C913" t="s">
        <v>130</v>
      </c>
      <c r="D913">
        <v>7716540</v>
      </c>
      <c r="E913">
        <v>694470</v>
      </c>
    </row>
    <row r="914" spans="1:5">
      <c r="A914" t="s">
        <v>151</v>
      </c>
      <c r="B914">
        <v>2015</v>
      </c>
      <c r="C914" t="s">
        <v>130</v>
      </c>
      <c r="D914">
        <v>73500</v>
      </c>
      <c r="E914">
        <v>6615</v>
      </c>
    </row>
    <row r="915" spans="1:5">
      <c r="A915" t="s">
        <v>151</v>
      </c>
      <c r="B915">
        <v>2015</v>
      </c>
      <c r="C915" t="s">
        <v>130</v>
      </c>
      <c r="D915">
        <v>1725600</v>
      </c>
      <c r="E915">
        <v>155302</v>
      </c>
    </row>
    <row r="916" spans="1:5">
      <c r="A916" t="s">
        <v>151</v>
      </c>
      <c r="B916">
        <v>2015</v>
      </c>
      <c r="C916" t="s">
        <v>130</v>
      </c>
      <c r="D916">
        <v>11458100</v>
      </c>
      <c r="E916">
        <v>1031220</v>
      </c>
    </row>
    <row r="917" spans="1:5">
      <c r="A917" t="s">
        <v>151</v>
      </c>
      <c r="B917">
        <v>2015</v>
      </c>
      <c r="C917" t="s">
        <v>130</v>
      </c>
      <c r="D917">
        <v>14293000</v>
      </c>
      <c r="E917">
        <v>1286340</v>
      </c>
    </row>
    <row r="918" spans="1:5">
      <c r="A918" t="s">
        <v>151</v>
      </c>
      <c r="B918">
        <v>2015</v>
      </c>
      <c r="C918" t="s">
        <v>130</v>
      </c>
      <c r="D918">
        <v>8303360</v>
      </c>
      <c r="E918">
        <v>747283</v>
      </c>
    </row>
    <row r="919" spans="1:5">
      <c r="A919" t="s">
        <v>151</v>
      </c>
      <c r="B919">
        <v>2015</v>
      </c>
      <c r="C919" t="s">
        <v>130</v>
      </c>
      <c r="D919">
        <v>9820120</v>
      </c>
      <c r="E919">
        <v>883777</v>
      </c>
    </row>
    <row r="920" spans="1:5">
      <c r="A920" t="s">
        <v>151</v>
      </c>
      <c r="B920">
        <v>2015</v>
      </c>
      <c r="C920" t="s">
        <v>130</v>
      </c>
      <c r="D920">
        <v>156216</v>
      </c>
      <c r="E920">
        <v>14059</v>
      </c>
    </row>
    <row r="921" spans="1:5">
      <c r="A921" t="s">
        <v>151</v>
      </c>
      <c r="B921">
        <v>2015</v>
      </c>
      <c r="C921" t="s">
        <v>130</v>
      </c>
      <c r="D921">
        <v>71750</v>
      </c>
      <c r="E921">
        <v>6457</v>
      </c>
    </row>
    <row r="922" spans="1:5">
      <c r="A922" t="s">
        <v>151</v>
      </c>
      <c r="B922">
        <v>2015</v>
      </c>
      <c r="C922" t="s">
        <v>130</v>
      </c>
      <c r="D922">
        <v>1745300</v>
      </c>
      <c r="E922">
        <v>157076</v>
      </c>
    </row>
    <row r="923" spans="1:5">
      <c r="A923" t="s">
        <v>151</v>
      </c>
      <c r="B923">
        <v>2015</v>
      </c>
      <c r="C923" t="s">
        <v>130</v>
      </c>
      <c r="D923">
        <v>11458100</v>
      </c>
      <c r="E923">
        <v>1031220</v>
      </c>
    </row>
    <row r="924" spans="1:5">
      <c r="A924" t="s">
        <v>151</v>
      </c>
      <c r="B924">
        <v>2015</v>
      </c>
      <c r="C924" t="s">
        <v>130</v>
      </c>
      <c r="D924">
        <v>757218</v>
      </c>
      <c r="E924">
        <v>68148</v>
      </c>
    </row>
    <row r="925" spans="1:5">
      <c r="A925" t="s">
        <v>151</v>
      </c>
      <c r="B925">
        <v>2015</v>
      </c>
      <c r="C925" t="s">
        <v>130</v>
      </c>
      <c r="D925">
        <v>11756400</v>
      </c>
      <c r="E925">
        <v>1058040</v>
      </c>
    </row>
    <row r="926" spans="1:5">
      <c r="A926" t="s">
        <v>151</v>
      </c>
      <c r="B926">
        <v>2015</v>
      </c>
      <c r="C926" t="s">
        <v>130</v>
      </c>
      <c r="D926">
        <v>1661050</v>
      </c>
      <c r="E926">
        <v>149492</v>
      </c>
    </row>
    <row r="927" spans="1:5">
      <c r="A927" t="s">
        <v>151</v>
      </c>
      <c r="B927">
        <v>2015</v>
      </c>
      <c r="C927" t="s">
        <v>130</v>
      </c>
      <c r="D927">
        <v>19814300</v>
      </c>
      <c r="E927">
        <v>1783250</v>
      </c>
    </row>
    <row r="928" spans="1:5">
      <c r="A928" t="s">
        <v>151</v>
      </c>
      <c r="B928">
        <v>2015</v>
      </c>
      <c r="C928" t="s">
        <v>130</v>
      </c>
      <c r="D928">
        <v>288750</v>
      </c>
      <c r="E928">
        <v>25987</v>
      </c>
    </row>
    <row r="929" spans="1:5">
      <c r="A929" t="s">
        <v>151</v>
      </c>
      <c r="B929">
        <v>2015</v>
      </c>
      <c r="C929" t="s">
        <v>130</v>
      </c>
      <c r="D929">
        <v>13210200</v>
      </c>
      <c r="E929">
        <v>1188900</v>
      </c>
    </row>
    <row r="930" spans="1:5">
      <c r="A930" t="s">
        <v>151</v>
      </c>
      <c r="B930">
        <v>2015</v>
      </c>
      <c r="C930" t="s">
        <v>130</v>
      </c>
      <c r="D930">
        <v>20347200</v>
      </c>
      <c r="E930">
        <v>1831210</v>
      </c>
    </row>
    <row r="931" spans="1:5">
      <c r="A931" t="s">
        <v>151</v>
      </c>
      <c r="B931">
        <v>2015</v>
      </c>
      <c r="C931" t="s">
        <v>130</v>
      </c>
      <c r="D931">
        <v>672518</v>
      </c>
      <c r="E931">
        <v>60524</v>
      </c>
    </row>
    <row r="932" spans="1:5">
      <c r="A932" t="s">
        <v>151</v>
      </c>
      <c r="B932">
        <v>2015</v>
      </c>
      <c r="C932" t="s">
        <v>130</v>
      </c>
      <c r="D932">
        <v>11241400</v>
      </c>
      <c r="E932">
        <v>1011690</v>
      </c>
    </row>
    <row r="933" spans="1:5">
      <c r="A933" t="s">
        <v>151</v>
      </c>
      <c r="B933">
        <v>2015</v>
      </c>
      <c r="C933" t="s">
        <v>130</v>
      </c>
      <c r="D933">
        <v>286125</v>
      </c>
      <c r="E933">
        <v>25750</v>
      </c>
    </row>
    <row r="934" spans="1:5">
      <c r="A934" t="s">
        <v>151</v>
      </c>
      <c r="B934">
        <v>2015</v>
      </c>
      <c r="C934" t="s">
        <v>130</v>
      </c>
      <c r="D934">
        <v>1702860</v>
      </c>
      <c r="E934">
        <v>153255</v>
      </c>
    </row>
    <row r="935" spans="1:5">
      <c r="A935" t="s">
        <v>151</v>
      </c>
      <c r="B935">
        <v>2015</v>
      </c>
      <c r="C935" t="s">
        <v>130</v>
      </c>
      <c r="D935">
        <v>13124500</v>
      </c>
      <c r="E935">
        <v>1181190</v>
      </c>
    </row>
    <row r="936" spans="1:5">
      <c r="A936" t="s">
        <v>151</v>
      </c>
      <c r="B936">
        <v>2015</v>
      </c>
      <c r="C936" t="s">
        <v>130</v>
      </c>
      <c r="D936">
        <v>11642900</v>
      </c>
      <c r="E936">
        <v>1047820</v>
      </c>
    </row>
    <row r="937" spans="1:5">
      <c r="A937" t="s">
        <v>151</v>
      </c>
      <c r="B937">
        <v>2015</v>
      </c>
      <c r="C937" t="s">
        <v>130</v>
      </c>
      <c r="D937">
        <v>847248</v>
      </c>
      <c r="E937">
        <v>76251</v>
      </c>
    </row>
    <row r="938" spans="1:5">
      <c r="A938" t="s">
        <v>151</v>
      </c>
      <c r="B938">
        <v>2015</v>
      </c>
      <c r="C938" t="s">
        <v>130</v>
      </c>
      <c r="D938">
        <v>24233400</v>
      </c>
      <c r="E938">
        <v>2180950</v>
      </c>
    </row>
    <row r="939" spans="1:5">
      <c r="A939" t="s">
        <v>151</v>
      </c>
      <c r="B939">
        <v>2015</v>
      </c>
      <c r="C939" t="s">
        <v>130</v>
      </c>
      <c r="D939">
        <v>468384</v>
      </c>
      <c r="E939">
        <v>42153</v>
      </c>
    </row>
    <row r="940" spans="1:5">
      <c r="A940" t="s">
        <v>151</v>
      </c>
      <c r="B940">
        <v>2015</v>
      </c>
      <c r="C940" t="s">
        <v>130</v>
      </c>
      <c r="D940">
        <v>152250</v>
      </c>
      <c r="E940">
        <v>13702</v>
      </c>
    </row>
    <row r="941" spans="1:5">
      <c r="A941" t="s">
        <v>151</v>
      </c>
      <c r="B941">
        <v>2015</v>
      </c>
      <c r="C941" t="s">
        <v>130</v>
      </c>
      <c r="D941">
        <v>11521600</v>
      </c>
      <c r="E941">
        <v>1036940</v>
      </c>
    </row>
    <row r="942" spans="1:5">
      <c r="A942" t="s">
        <v>151</v>
      </c>
      <c r="B942">
        <v>2015</v>
      </c>
      <c r="C942" t="s">
        <v>130</v>
      </c>
      <c r="D942">
        <v>232342</v>
      </c>
      <c r="E942">
        <v>20910</v>
      </c>
    </row>
    <row r="943" spans="1:5">
      <c r="A943" t="s">
        <v>151</v>
      </c>
      <c r="B943">
        <v>2015</v>
      </c>
      <c r="C943" t="s">
        <v>130</v>
      </c>
      <c r="D943">
        <v>21345200</v>
      </c>
      <c r="E943">
        <v>1921020</v>
      </c>
    </row>
    <row r="944" spans="1:5">
      <c r="A944" t="s">
        <v>151</v>
      </c>
      <c r="B944">
        <v>2015</v>
      </c>
      <c r="C944" t="s">
        <v>130</v>
      </c>
      <c r="D944">
        <v>12437300</v>
      </c>
      <c r="E944">
        <v>1119320</v>
      </c>
    </row>
    <row r="945" spans="1:5">
      <c r="A945" t="s">
        <v>151</v>
      </c>
      <c r="B945">
        <v>2015</v>
      </c>
      <c r="C945" t="s">
        <v>130</v>
      </c>
      <c r="D945">
        <v>392616</v>
      </c>
      <c r="E945">
        <v>35334</v>
      </c>
    </row>
    <row r="946" spans="1:5">
      <c r="A946" t="s">
        <v>151</v>
      </c>
      <c r="B946">
        <v>2015</v>
      </c>
      <c r="C946" t="s">
        <v>130</v>
      </c>
      <c r="D946">
        <v>200375</v>
      </c>
      <c r="E946">
        <v>18033</v>
      </c>
    </row>
    <row r="947" spans="1:5">
      <c r="A947" t="s">
        <v>151</v>
      </c>
      <c r="B947">
        <v>2015</v>
      </c>
      <c r="C947" t="s">
        <v>130</v>
      </c>
      <c r="D947">
        <v>969876</v>
      </c>
      <c r="E947">
        <v>87287</v>
      </c>
    </row>
    <row r="948" spans="1:5">
      <c r="A948" t="s">
        <v>151</v>
      </c>
      <c r="B948">
        <v>2015</v>
      </c>
      <c r="C948" t="s">
        <v>130</v>
      </c>
      <c r="D948">
        <v>11232800</v>
      </c>
      <c r="E948">
        <v>1010940</v>
      </c>
    </row>
    <row r="949" spans="1:5">
      <c r="A949" t="s">
        <v>151</v>
      </c>
      <c r="B949">
        <v>2015</v>
      </c>
      <c r="C949" t="s">
        <v>130</v>
      </c>
      <c r="D949">
        <v>0</v>
      </c>
      <c r="E949">
        <v>0</v>
      </c>
    </row>
    <row r="950" spans="1:5">
      <c r="A950" t="s">
        <v>151</v>
      </c>
      <c r="B950">
        <v>2015</v>
      </c>
      <c r="C950" t="s">
        <v>130</v>
      </c>
      <c r="D950">
        <v>441990</v>
      </c>
      <c r="E950">
        <v>39779</v>
      </c>
    </row>
    <row r="951" spans="1:5">
      <c r="A951" t="s">
        <v>151</v>
      </c>
      <c r="B951">
        <v>2015</v>
      </c>
      <c r="C951" t="s">
        <v>130</v>
      </c>
    </row>
    <row r="952" spans="1:5">
      <c r="A952" t="s">
        <v>151</v>
      </c>
      <c r="B952">
        <v>2015</v>
      </c>
      <c r="C952" t="s">
        <v>130</v>
      </c>
      <c r="D952">
        <v>0</v>
      </c>
      <c r="E952">
        <v>0</v>
      </c>
    </row>
    <row r="953" spans="1:5">
      <c r="A953" t="s">
        <v>151</v>
      </c>
      <c r="B953">
        <v>2015</v>
      </c>
      <c r="C953" t="s">
        <v>130</v>
      </c>
    </row>
    <row r="954" spans="1:5">
      <c r="A954" t="s">
        <v>151</v>
      </c>
      <c r="B954">
        <v>2015</v>
      </c>
      <c r="C954" t="s">
        <v>130</v>
      </c>
    </row>
    <row r="955" spans="1:5">
      <c r="A955" t="s">
        <v>151</v>
      </c>
      <c r="B955">
        <v>2015</v>
      </c>
      <c r="C955" t="s">
        <v>130</v>
      </c>
      <c r="D955">
        <v>381348</v>
      </c>
      <c r="E955">
        <v>34321</v>
      </c>
    </row>
    <row r="956" spans="1:5">
      <c r="A956" t="s">
        <v>152</v>
      </c>
      <c r="B956">
        <v>2015</v>
      </c>
      <c r="C956" t="s">
        <v>130</v>
      </c>
    </row>
    <row r="957" spans="1:5">
      <c r="A957" t="s">
        <v>152</v>
      </c>
      <c r="B957">
        <v>2015</v>
      </c>
      <c r="C957" t="s">
        <v>130</v>
      </c>
      <c r="D957">
        <v>377838</v>
      </c>
      <c r="E957">
        <v>34005</v>
      </c>
    </row>
    <row r="958" spans="1:5">
      <c r="A958" t="s">
        <v>152</v>
      </c>
      <c r="B958">
        <v>2015</v>
      </c>
      <c r="C958" t="s">
        <v>130</v>
      </c>
    </row>
    <row r="959" spans="1:5">
      <c r="A959" t="s">
        <v>152</v>
      </c>
      <c r="B959">
        <v>2015</v>
      </c>
      <c r="C959" t="s">
        <v>130</v>
      </c>
    </row>
    <row r="960" spans="1:5">
      <c r="A960" t="s">
        <v>152</v>
      </c>
      <c r="B960">
        <v>2015</v>
      </c>
      <c r="C960" t="s">
        <v>130</v>
      </c>
    </row>
    <row r="961" spans="1:5">
      <c r="A961" t="s">
        <v>152</v>
      </c>
      <c r="B961">
        <v>2015</v>
      </c>
      <c r="C961" t="s">
        <v>130</v>
      </c>
    </row>
    <row r="962" spans="1:5">
      <c r="A962" t="s">
        <v>152</v>
      </c>
      <c r="B962">
        <v>2015</v>
      </c>
      <c r="C962" t="s">
        <v>130</v>
      </c>
    </row>
    <row r="963" spans="1:5">
      <c r="A963" t="s">
        <v>152</v>
      </c>
      <c r="B963">
        <v>2015</v>
      </c>
      <c r="C963" t="s">
        <v>130</v>
      </c>
      <c r="D963">
        <v>330372</v>
      </c>
      <c r="E963">
        <v>29733</v>
      </c>
    </row>
    <row r="964" spans="1:5">
      <c r="A964" t="s">
        <v>152</v>
      </c>
      <c r="B964">
        <v>2015</v>
      </c>
      <c r="C964" t="s">
        <v>130</v>
      </c>
    </row>
    <row r="965" spans="1:5">
      <c r="A965" t="s">
        <v>152</v>
      </c>
      <c r="B965">
        <v>2015</v>
      </c>
      <c r="C965" t="s">
        <v>130</v>
      </c>
    </row>
    <row r="966" spans="1:5">
      <c r="A966" t="s">
        <v>152</v>
      </c>
      <c r="B966">
        <v>2015</v>
      </c>
      <c r="C966" t="s">
        <v>130</v>
      </c>
    </row>
    <row r="967" spans="1:5">
      <c r="A967" t="s">
        <v>152</v>
      </c>
      <c r="B967">
        <v>2015</v>
      </c>
      <c r="C967" t="s">
        <v>130</v>
      </c>
    </row>
    <row r="968" spans="1:5">
      <c r="A968" t="s">
        <v>152</v>
      </c>
      <c r="B968">
        <v>2015</v>
      </c>
      <c r="C968" t="s">
        <v>130</v>
      </c>
      <c r="D968">
        <v>293220</v>
      </c>
      <c r="E968">
        <v>26389</v>
      </c>
    </row>
    <row r="969" spans="1:5">
      <c r="A969" t="s">
        <v>152</v>
      </c>
      <c r="B969">
        <v>2015</v>
      </c>
      <c r="C969" t="s">
        <v>130</v>
      </c>
    </row>
    <row r="970" spans="1:5">
      <c r="A970" t="s">
        <v>152</v>
      </c>
      <c r="B970">
        <v>2015</v>
      </c>
      <c r="C970" t="s">
        <v>130</v>
      </c>
    </row>
    <row r="971" spans="1:5">
      <c r="A971" t="s">
        <v>152</v>
      </c>
      <c r="B971">
        <v>2015</v>
      </c>
      <c r="C971" t="s">
        <v>130</v>
      </c>
    </row>
    <row r="972" spans="1:5">
      <c r="A972" t="s">
        <v>152</v>
      </c>
      <c r="B972">
        <v>2015</v>
      </c>
      <c r="C972" t="s">
        <v>130</v>
      </c>
    </row>
    <row r="973" spans="1:5">
      <c r="A973" t="s">
        <v>152</v>
      </c>
      <c r="B973">
        <v>2015</v>
      </c>
      <c r="C973" t="s">
        <v>130</v>
      </c>
    </row>
    <row r="974" spans="1:5">
      <c r="A974" t="s">
        <v>152</v>
      </c>
      <c r="B974">
        <v>2015</v>
      </c>
      <c r="C974" t="s">
        <v>130</v>
      </c>
    </row>
    <row r="975" spans="1:5">
      <c r="A975" t="s">
        <v>152</v>
      </c>
      <c r="B975">
        <v>2015</v>
      </c>
      <c r="C975" t="s">
        <v>130</v>
      </c>
    </row>
    <row r="976" spans="1:5">
      <c r="A976" t="s">
        <v>152</v>
      </c>
      <c r="B976">
        <v>2015</v>
      </c>
      <c r="C976" t="s">
        <v>130</v>
      </c>
      <c r="D976">
        <v>63720</v>
      </c>
      <c r="E976">
        <v>5734</v>
      </c>
    </row>
    <row r="977" spans="1:5">
      <c r="A977" t="s">
        <v>152</v>
      </c>
      <c r="B977">
        <v>2015</v>
      </c>
      <c r="C977" t="s">
        <v>130</v>
      </c>
    </row>
    <row r="978" spans="1:5">
      <c r="A978" t="s">
        <v>152</v>
      </c>
      <c r="B978">
        <v>2015</v>
      </c>
      <c r="C978" t="s">
        <v>130</v>
      </c>
    </row>
    <row r="979" spans="1:5">
      <c r="A979" t="s">
        <v>152</v>
      </c>
      <c r="B979">
        <v>2015</v>
      </c>
      <c r="C979" t="s">
        <v>130</v>
      </c>
    </row>
    <row r="980" spans="1:5">
      <c r="A980" t="s">
        <v>152</v>
      </c>
      <c r="B980">
        <v>2015</v>
      </c>
      <c r="C980" t="s">
        <v>130</v>
      </c>
    </row>
    <row r="981" spans="1:5">
      <c r="A981" t="s">
        <v>152</v>
      </c>
      <c r="B981">
        <v>2015</v>
      </c>
      <c r="C981" t="s">
        <v>130</v>
      </c>
    </row>
    <row r="982" spans="1:5">
      <c r="A982" t="s">
        <v>152</v>
      </c>
      <c r="B982">
        <v>2015</v>
      </c>
      <c r="C982" t="s">
        <v>130</v>
      </c>
    </row>
    <row r="983" spans="1:5">
      <c r="A983" t="s">
        <v>152</v>
      </c>
      <c r="B983">
        <v>2015</v>
      </c>
      <c r="C983" t="s">
        <v>130</v>
      </c>
    </row>
    <row r="984" spans="1:5">
      <c r="A984" t="s">
        <v>152</v>
      </c>
      <c r="B984">
        <v>2015</v>
      </c>
      <c r="C984" t="s">
        <v>130</v>
      </c>
      <c r="D984">
        <v>229446</v>
      </c>
      <c r="E984">
        <v>20650</v>
      </c>
    </row>
    <row r="985" spans="1:5">
      <c r="A985" t="s">
        <v>152</v>
      </c>
      <c r="B985">
        <v>2015</v>
      </c>
      <c r="C985" t="s">
        <v>130</v>
      </c>
    </row>
    <row r="986" spans="1:5">
      <c r="A986" t="s">
        <v>152</v>
      </c>
      <c r="B986">
        <v>2015</v>
      </c>
      <c r="C986" t="s">
        <v>130</v>
      </c>
    </row>
    <row r="987" spans="1:5">
      <c r="A987" t="s">
        <v>152</v>
      </c>
      <c r="B987">
        <v>2015</v>
      </c>
      <c r="C987" t="s">
        <v>130</v>
      </c>
    </row>
    <row r="988" spans="1:5">
      <c r="A988" t="s">
        <v>152</v>
      </c>
      <c r="B988">
        <v>2015</v>
      </c>
      <c r="C988" t="s">
        <v>130</v>
      </c>
    </row>
    <row r="989" spans="1:5">
      <c r="A989" t="s">
        <v>152</v>
      </c>
      <c r="B989">
        <v>2015</v>
      </c>
      <c r="C989" t="s">
        <v>130</v>
      </c>
    </row>
    <row r="990" spans="1:5">
      <c r="A990" t="s">
        <v>152</v>
      </c>
      <c r="B990">
        <v>2015</v>
      </c>
      <c r="C990" t="s">
        <v>130</v>
      </c>
    </row>
    <row r="991" spans="1:5">
      <c r="A991" t="s">
        <v>152</v>
      </c>
      <c r="B991">
        <v>2015</v>
      </c>
      <c r="C991" t="s">
        <v>130</v>
      </c>
      <c r="D991">
        <v>174474</v>
      </c>
      <c r="E991">
        <v>15702</v>
      </c>
    </row>
    <row r="992" spans="1:5">
      <c r="A992" t="s">
        <v>152</v>
      </c>
      <c r="B992">
        <v>2015</v>
      </c>
      <c r="C992" t="s">
        <v>130</v>
      </c>
    </row>
    <row r="993" spans="1:5">
      <c r="A993" t="s">
        <v>152</v>
      </c>
      <c r="B993">
        <v>2015</v>
      </c>
      <c r="C993" t="s">
        <v>130</v>
      </c>
    </row>
    <row r="994" spans="1:5">
      <c r="A994" t="s">
        <v>152</v>
      </c>
      <c r="B994">
        <v>2015</v>
      </c>
      <c r="C994" t="s">
        <v>130</v>
      </c>
      <c r="D994">
        <v>300294</v>
      </c>
      <c r="E994">
        <v>27026</v>
      </c>
    </row>
    <row r="995" spans="1:5">
      <c r="A995" t="s">
        <v>152</v>
      </c>
      <c r="B995">
        <v>2015</v>
      </c>
      <c r="C995" t="s">
        <v>130</v>
      </c>
    </row>
    <row r="996" spans="1:5">
      <c r="A996" t="s">
        <v>152</v>
      </c>
      <c r="B996">
        <v>2015</v>
      </c>
      <c r="C996" t="s">
        <v>130</v>
      </c>
    </row>
    <row r="997" spans="1:5">
      <c r="A997" t="s">
        <v>152</v>
      </c>
      <c r="B997">
        <v>2015</v>
      </c>
      <c r="C997" t="s">
        <v>130</v>
      </c>
    </row>
    <row r="998" spans="1:5">
      <c r="A998" t="s">
        <v>152</v>
      </c>
      <c r="B998">
        <v>2015</v>
      </c>
      <c r="C998" t="s">
        <v>130</v>
      </c>
      <c r="D998">
        <v>392418</v>
      </c>
      <c r="E998">
        <v>35317</v>
      </c>
    </row>
    <row r="999" spans="1:5">
      <c r="A999" t="s">
        <v>152</v>
      </c>
      <c r="B999">
        <v>2015</v>
      </c>
      <c r="C999" t="s">
        <v>130</v>
      </c>
    </row>
    <row r="1000" spans="1:5">
      <c r="A1000" t="s">
        <v>152</v>
      </c>
      <c r="B1000">
        <v>2015</v>
      </c>
      <c r="C1000" t="s">
        <v>130</v>
      </c>
      <c r="D1000">
        <v>1662940</v>
      </c>
      <c r="E1000">
        <v>149657</v>
      </c>
    </row>
    <row r="1001" spans="1:5">
      <c r="A1001" t="s">
        <v>152</v>
      </c>
      <c r="B1001">
        <v>2015</v>
      </c>
      <c r="C1001" t="s">
        <v>130</v>
      </c>
      <c r="D1001">
        <v>192549</v>
      </c>
      <c r="E1001">
        <v>17329</v>
      </c>
    </row>
    <row r="1002" spans="1:5">
      <c r="A1002" t="s">
        <v>152</v>
      </c>
      <c r="B1002">
        <v>2015</v>
      </c>
      <c r="C1002" t="s">
        <v>130</v>
      </c>
      <c r="D1002">
        <v>3754880</v>
      </c>
      <c r="E1002">
        <v>337927</v>
      </c>
    </row>
    <row r="1003" spans="1:5">
      <c r="A1003" t="s">
        <v>152</v>
      </c>
      <c r="B1003">
        <v>2015</v>
      </c>
      <c r="C1003" t="s">
        <v>130</v>
      </c>
      <c r="D1003">
        <v>2780230</v>
      </c>
      <c r="E1003">
        <v>250212</v>
      </c>
    </row>
    <row r="1004" spans="1:5">
      <c r="A1004" t="s">
        <v>152</v>
      </c>
      <c r="B1004">
        <v>2015</v>
      </c>
      <c r="C1004" t="s">
        <v>130</v>
      </c>
      <c r="D1004">
        <v>482790</v>
      </c>
      <c r="E1004">
        <v>43450</v>
      </c>
    </row>
    <row r="1005" spans="1:5">
      <c r="A1005" t="s">
        <v>152</v>
      </c>
      <c r="B1005">
        <v>2015</v>
      </c>
      <c r="C1005" t="s">
        <v>130</v>
      </c>
      <c r="D1005">
        <v>7782240</v>
      </c>
      <c r="E1005">
        <v>700378</v>
      </c>
    </row>
    <row r="1006" spans="1:5">
      <c r="A1006" t="s">
        <v>152</v>
      </c>
      <c r="B1006">
        <v>2015</v>
      </c>
      <c r="C1006" t="s">
        <v>130</v>
      </c>
      <c r="D1006">
        <v>2082600</v>
      </c>
      <c r="E1006">
        <v>187417</v>
      </c>
    </row>
    <row r="1007" spans="1:5">
      <c r="A1007" t="s">
        <v>153</v>
      </c>
      <c r="B1007">
        <v>2015</v>
      </c>
      <c r="C1007" t="s">
        <v>130</v>
      </c>
      <c r="D1007">
        <v>448162</v>
      </c>
      <c r="E1007">
        <v>40332</v>
      </c>
    </row>
    <row r="1008" spans="1:5">
      <c r="A1008" t="s">
        <v>153</v>
      </c>
      <c r="B1008">
        <v>2015</v>
      </c>
      <c r="C1008" t="s">
        <v>130</v>
      </c>
      <c r="D1008">
        <v>2032600</v>
      </c>
      <c r="E1008">
        <v>182929</v>
      </c>
    </row>
    <row r="1009" spans="1:5">
      <c r="A1009" t="s">
        <v>153</v>
      </c>
      <c r="B1009">
        <v>2015</v>
      </c>
      <c r="C1009" t="s">
        <v>130</v>
      </c>
      <c r="D1009">
        <v>3291490</v>
      </c>
      <c r="E1009">
        <v>296226</v>
      </c>
    </row>
    <row r="1010" spans="1:5">
      <c r="A1010" t="s">
        <v>153</v>
      </c>
      <c r="B1010">
        <v>2015</v>
      </c>
      <c r="C1010" t="s">
        <v>130</v>
      </c>
      <c r="D1010">
        <v>2047460</v>
      </c>
      <c r="E1010">
        <v>184269</v>
      </c>
    </row>
    <row r="1011" spans="1:5">
      <c r="A1011" t="s">
        <v>153</v>
      </c>
      <c r="B1011">
        <v>2015</v>
      </c>
      <c r="C1011" t="s">
        <v>130</v>
      </c>
      <c r="D1011">
        <v>2675990</v>
      </c>
      <c r="E1011">
        <v>240834</v>
      </c>
    </row>
    <row r="1012" spans="1:5">
      <c r="A1012" t="s">
        <v>153</v>
      </c>
      <c r="B1012">
        <v>2015</v>
      </c>
      <c r="C1012" t="s">
        <v>130</v>
      </c>
      <c r="D1012">
        <v>2047500</v>
      </c>
      <c r="E1012">
        <v>184263</v>
      </c>
    </row>
    <row r="1013" spans="1:5">
      <c r="A1013" t="s">
        <v>153</v>
      </c>
      <c r="B1013">
        <v>2015</v>
      </c>
      <c r="C1013" t="s">
        <v>130</v>
      </c>
      <c r="D1013">
        <v>2197660</v>
      </c>
      <c r="E1013">
        <v>197784</v>
      </c>
    </row>
    <row r="1014" spans="1:5">
      <c r="A1014" t="s">
        <v>153</v>
      </c>
      <c r="B1014">
        <v>2015</v>
      </c>
      <c r="C1014" t="s">
        <v>130</v>
      </c>
      <c r="D1014">
        <v>113672</v>
      </c>
      <c r="E1014">
        <v>10230</v>
      </c>
    </row>
    <row r="1015" spans="1:5">
      <c r="A1015" t="s">
        <v>153</v>
      </c>
      <c r="B1015">
        <v>2015</v>
      </c>
      <c r="C1015" t="s">
        <v>130</v>
      </c>
      <c r="D1015">
        <v>2396630</v>
      </c>
      <c r="E1015">
        <v>215689</v>
      </c>
    </row>
    <row r="1016" spans="1:5">
      <c r="A1016" t="s">
        <v>153</v>
      </c>
      <c r="B1016">
        <v>2015</v>
      </c>
      <c r="C1016" t="s">
        <v>130</v>
      </c>
      <c r="D1016">
        <v>1005000</v>
      </c>
      <c r="E1016">
        <v>90444</v>
      </c>
    </row>
    <row r="1017" spans="1:5">
      <c r="A1017" t="s">
        <v>153</v>
      </c>
      <c r="B1017">
        <v>2015</v>
      </c>
      <c r="C1017" t="s">
        <v>130</v>
      </c>
      <c r="D1017">
        <v>3633</v>
      </c>
      <c r="E1017">
        <v>325</v>
      </c>
    </row>
    <row r="1018" spans="1:5">
      <c r="A1018" t="s">
        <v>153</v>
      </c>
      <c r="B1018">
        <v>2015</v>
      </c>
      <c r="C1018" t="s">
        <v>130</v>
      </c>
      <c r="D1018">
        <v>25072</v>
      </c>
      <c r="E1018">
        <v>2256</v>
      </c>
    </row>
    <row r="1019" spans="1:5">
      <c r="A1019" t="s">
        <v>153</v>
      </c>
      <c r="B1019">
        <v>2015</v>
      </c>
      <c r="C1019" t="s">
        <v>130</v>
      </c>
      <c r="D1019">
        <v>3183870</v>
      </c>
      <c r="E1019">
        <v>286538</v>
      </c>
    </row>
    <row r="1020" spans="1:5">
      <c r="A1020" t="s">
        <v>153</v>
      </c>
      <c r="B1020">
        <v>2015</v>
      </c>
      <c r="C1020" t="s">
        <v>130</v>
      </c>
      <c r="D1020">
        <v>1086890</v>
      </c>
      <c r="E1020">
        <v>97816</v>
      </c>
    </row>
    <row r="1021" spans="1:5">
      <c r="A1021" t="s">
        <v>153</v>
      </c>
      <c r="B1021">
        <v>2015</v>
      </c>
      <c r="C1021" t="s">
        <v>130</v>
      </c>
      <c r="D1021">
        <v>360822</v>
      </c>
      <c r="E1021">
        <v>32472</v>
      </c>
    </row>
    <row r="1022" spans="1:5">
      <c r="A1022" t="s">
        <v>153</v>
      </c>
      <c r="B1022">
        <v>2015</v>
      </c>
      <c r="C1022" t="s">
        <v>130</v>
      </c>
      <c r="D1022">
        <v>6765840</v>
      </c>
      <c r="E1022">
        <v>608900</v>
      </c>
    </row>
    <row r="1023" spans="1:5">
      <c r="A1023" t="s">
        <v>153</v>
      </c>
      <c r="B1023">
        <v>2015</v>
      </c>
      <c r="C1023" t="s">
        <v>130</v>
      </c>
      <c r="D1023">
        <v>1548080</v>
      </c>
      <c r="E1023">
        <v>139320</v>
      </c>
    </row>
    <row r="1024" spans="1:5">
      <c r="A1024" t="s">
        <v>153</v>
      </c>
      <c r="B1024">
        <v>2015</v>
      </c>
      <c r="C1024" t="s">
        <v>130</v>
      </c>
      <c r="D1024">
        <v>2157670</v>
      </c>
      <c r="E1024">
        <v>194179</v>
      </c>
    </row>
    <row r="1025" spans="1:5">
      <c r="A1025" t="s">
        <v>153</v>
      </c>
      <c r="B1025">
        <v>2015</v>
      </c>
      <c r="C1025" t="s">
        <v>130</v>
      </c>
      <c r="D1025">
        <v>1692060</v>
      </c>
      <c r="E1025">
        <v>152271</v>
      </c>
    </row>
    <row r="1026" spans="1:5">
      <c r="A1026" t="s">
        <v>153</v>
      </c>
      <c r="B1026">
        <v>2015</v>
      </c>
      <c r="C1026" t="s">
        <v>130</v>
      </c>
      <c r="D1026">
        <v>1473500</v>
      </c>
      <c r="E1026">
        <v>132603</v>
      </c>
    </row>
    <row r="1027" spans="1:5">
      <c r="A1027" t="s">
        <v>153</v>
      </c>
      <c r="B1027">
        <v>2015</v>
      </c>
      <c r="C1027" t="s">
        <v>130</v>
      </c>
      <c r="D1027">
        <v>1457920</v>
      </c>
      <c r="E1027">
        <v>131207</v>
      </c>
    </row>
    <row r="1028" spans="1:5">
      <c r="A1028" t="s">
        <v>153</v>
      </c>
      <c r="B1028">
        <v>2015</v>
      </c>
      <c r="C1028" t="s">
        <v>130</v>
      </c>
      <c r="D1028">
        <v>5651030</v>
      </c>
      <c r="E1028">
        <v>508575</v>
      </c>
    </row>
    <row r="1029" spans="1:5">
      <c r="A1029" t="s">
        <v>153</v>
      </c>
      <c r="B1029">
        <v>2015</v>
      </c>
      <c r="C1029" t="s">
        <v>130</v>
      </c>
      <c r="D1029">
        <v>6723490</v>
      </c>
      <c r="E1029">
        <v>605087</v>
      </c>
    </row>
    <row r="1030" spans="1:5">
      <c r="A1030" t="s">
        <v>153</v>
      </c>
      <c r="B1030">
        <v>2015</v>
      </c>
      <c r="C1030" t="s">
        <v>130</v>
      </c>
      <c r="D1030">
        <v>1743000</v>
      </c>
      <c r="E1030">
        <v>156855</v>
      </c>
    </row>
    <row r="1031" spans="1:5">
      <c r="A1031" t="s">
        <v>153</v>
      </c>
      <c r="B1031">
        <v>2015</v>
      </c>
      <c r="C1031" t="s">
        <v>130</v>
      </c>
      <c r="D1031">
        <v>1858100</v>
      </c>
      <c r="E1031">
        <v>167222</v>
      </c>
    </row>
    <row r="1032" spans="1:5">
      <c r="A1032" t="s">
        <v>153</v>
      </c>
      <c r="B1032">
        <v>2015</v>
      </c>
      <c r="C1032" t="s">
        <v>130</v>
      </c>
      <c r="D1032">
        <v>1978000</v>
      </c>
      <c r="E1032">
        <v>178012</v>
      </c>
    </row>
    <row r="1033" spans="1:5">
      <c r="A1033" t="s">
        <v>153</v>
      </c>
      <c r="B1033">
        <v>2015</v>
      </c>
      <c r="C1033" t="s">
        <v>130</v>
      </c>
      <c r="D1033">
        <v>3426780</v>
      </c>
      <c r="E1033">
        <v>308398</v>
      </c>
    </row>
    <row r="1034" spans="1:5">
      <c r="A1034" t="s">
        <v>153</v>
      </c>
      <c r="B1034">
        <v>2015</v>
      </c>
      <c r="C1034" t="s">
        <v>130</v>
      </c>
      <c r="D1034">
        <v>1483120</v>
      </c>
      <c r="E1034">
        <v>133474</v>
      </c>
    </row>
    <row r="1035" spans="1:5">
      <c r="A1035" t="s">
        <v>153</v>
      </c>
      <c r="B1035">
        <v>2015</v>
      </c>
      <c r="C1035" t="s">
        <v>130</v>
      </c>
      <c r="D1035">
        <v>312268</v>
      </c>
      <c r="E1035">
        <v>28103</v>
      </c>
    </row>
    <row r="1036" spans="1:5">
      <c r="A1036" t="s">
        <v>153</v>
      </c>
      <c r="B1036">
        <v>2015</v>
      </c>
      <c r="C1036" t="s">
        <v>130</v>
      </c>
      <c r="D1036">
        <v>2089190</v>
      </c>
      <c r="E1036">
        <v>188021</v>
      </c>
    </row>
    <row r="1037" spans="1:5">
      <c r="A1037" t="s">
        <v>153</v>
      </c>
      <c r="B1037">
        <v>2015</v>
      </c>
      <c r="C1037" t="s">
        <v>130</v>
      </c>
      <c r="D1037">
        <v>2316890</v>
      </c>
      <c r="E1037">
        <v>208513</v>
      </c>
    </row>
    <row r="1038" spans="1:5">
      <c r="A1038" t="s">
        <v>153</v>
      </c>
      <c r="B1038">
        <v>2015</v>
      </c>
      <c r="C1038" t="s">
        <v>130</v>
      </c>
      <c r="D1038">
        <v>1538320</v>
      </c>
      <c r="E1038">
        <v>138445</v>
      </c>
    </row>
    <row r="1039" spans="1:5">
      <c r="A1039" t="s">
        <v>153</v>
      </c>
      <c r="B1039">
        <v>2015</v>
      </c>
      <c r="C1039" t="s">
        <v>130</v>
      </c>
      <c r="D1039">
        <v>4983</v>
      </c>
      <c r="E1039">
        <v>448</v>
      </c>
    </row>
    <row r="1040" spans="1:5">
      <c r="A1040" t="s">
        <v>153</v>
      </c>
      <c r="B1040">
        <v>2015</v>
      </c>
      <c r="C1040" t="s">
        <v>130</v>
      </c>
      <c r="D1040">
        <v>4400720</v>
      </c>
      <c r="E1040">
        <v>396049</v>
      </c>
    </row>
    <row r="1041" spans="1:5">
      <c r="A1041" t="s">
        <v>153</v>
      </c>
      <c r="B1041">
        <v>2015</v>
      </c>
      <c r="C1041" t="s">
        <v>130</v>
      </c>
      <c r="D1041">
        <v>7262180</v>
      </c>
      <c r="E1041">
        <v>653572</v>
      </c>
    </row>
    <row r="1042" spans="1:5">
      <c r="A1042" t="s">
        <v>153</v>
      </c>
      <c r="B1042">
        <v>2015</v>
      </c>
      <c r="C1042" t="s">
        <v>130</v>
      </c>
      <c r="D1042">
        <v>3299350</v>
      </c>
      <c r="E1042">
        <v>296928</v>
      </c>
    </row>
    <row r="1043" spans="1:5">
      <c r="A1043" t="s">
        <v>153</v>
      </c>
      <c r="B1043">
        <v>2015</v>
      </c>
      <c r="C1043" t="s">
        <v>130</v>
      </c>
      <c r="D1043">
        <v>1760830</v>
      </c>
      <c r="E1043">
        <v>158458</v>
      </c>
    </row>
    <row r="1044" spans="1:5">
      <c r="A1044" t="s">
        <v>153</v>
      </c>
      <c r="B1044">
        <v>2015</v>
      </c>
      <c r="C1044" t="s">
        <v>130</v>
      </c>
      <c r="D1044">
        <v>1741250</v>
      </c>
      <c r="E1044">
        <v>156703</v>
      </c>
    </row>
    <row r="1045" spans="1:5">
      <c r="A1045" t="s">
        <v>153</v>
      </c>
      <c r="B1045">
        <v>2015</v>
      </c>
      <c r="C1045" t="s">
        <v>130</v>
      </c>
      <c r="D1045">
        <v>1867960</v>
      </c>
      <c r="E1045">
        <v>168110</v>
      </c>
    </row>
    <row r="1046" spans="1:5">
      <c r="A1046" t="s">
        <v>153</v>
      </c>
      <c r="B1046">
        <v>2015</v>
      </c>
      <c r="C1046" t="s">
        <v>130</v>
      </c>
      <c r="D1046">
        <v>171303</v>
      </c>
      <c r="E1046">
        <v>15417</v>
      </c>
    </row>
    <row r="1047" spans="1:5">
      <c r="A1047" t="s">
        <v>153</v>
      </c>
      <c r="B1047">
        <v>2015</v>
      </c>
      <c r="C1047" t="s">
        <v>130</v>
      </c>
      <c r="D1047">
        <v>2293680</v>
      </c>
      <c r="E1047">
        <v>206424</v>
      </c>
    </row>
    <row r="1048" spans="1:5">
      <c r="A1048" t="s">
        <v>153</v>
      </c>
      <c r="B1048">
        <v>2015</v>
      </c>
      <c r="C1048" t="s">
        <v>130</v>
      </c>
      <c r="D1048">
        <v>5520750</v>
      </c>
      <c r="E1048">
        <v>496849</v>
      </c>
    </row>
    <row r="1049" spans="1:5">
      <c r="A1049" t="s">
        <v>153</v>
      </c>
      <c r="B1049">
        <v>2015</v>
      </c>
      <c r="C1049" t="s">
        <v>130</v>
      </c>
      <c r="D1049">
        <v>1889020</v>
      </c>
      <c r="E1049">
        <v>169994</v>
      </c>
    </row>
    <row r="1050" spans="1:5">
      <c r="A1050" t="s">
        <v>153</v>
      </c>
      <c r="B1050">
        <v>2015</v>
      </c>
      <c r="C1050" t="s">
        <v>130</v>
      </c>
      <c r="D1050">
        <v>2655110</v>
      </c>
      <c r="E1050">
        <v>238950</v>
      </c>
    </row>
    <row r="1051" spans="1:5">
      <c r="A1051" t="s">
        <v>153</v>
      </c>
      <c r="B1051">
        <v>2015</v>
      </c>
      <c r="C1051" t="s">
        <v>130</v>
      </c>
      <c r="D1051">
        <v>101890</v>
      </c>
      <c r="E1051">
        <v>9170</v>
      </c>
    </row>
    <row r="1052" spans="1:5">
      <c r="A1052" t="s">
        <v>153</v>
      </c>
      <c r="B1052">
        <v>2015</v>
      </c>
      <c r="C1052" t="s">
        <v>130</v>
      </c>
      <c r="D1052">
        <v>2527320</v>
      </c>
      <c r="E1052">
        <v>227449</v>
      </c>
    </row>
    <row r="1053" spans="1:5">
      <c r="A1053" t="s">
        <v>153</v>
      </c>
      <c r="B1053">
        <v>2015</v>
      </c>
      <c r="C1053" t="s">
        <v>130</v>
      </c>
      <c r="D1053">
        <v>513156</v>
      </c>
      <c r="E1053">
        <v>46182</v>
      </c>
    </row>
    <row r="1054" spans="1:5">
      <c r="A1054" t="s">
        <v>153</v>
      </c>
      <c r="B1054">
        <v>2015</v>
      </c>
      <c r="C1054" t="s">
        <v>130</v>
      </c>
      <c r="D1054">
        <v>2741420</v>
      </c>
      <c r="E1054">
        <v>247494</v>
      </c>
    </row>
    <row r="1055" spans="1:5">
      <c r="A1055" t="s">
        <v>153</v>
      </c>
      <c r="B1055">
        <v>2015</v>
      </c>
      <c r="C1055" t="s">
        <v>130</v>
      </c>
      <c r="D1055">
        <v>1484000</v>
      </c>
      <c r="E1055">
        <v>133548</v>
      </c>
    </row>
    <row r="1056" spans="1:5">
      <c r="A1056" t="s">
        <v>153</v>
      </c>
      <c r="B1056">
        <v>2015</v>
      </c>
      <c r="C1056" t="s">
        <v>130</v>
      </c>
      <c r="D1056">
        <v>2709340</v>
      </c>
      <c r="E1056">
        <v>243833</v>
      </c>
    </row>
    <row r="1057" spans="1:5">
      <c r="A1057" t="s">
        <v>153</v>
      </c>
      <c r="B1057">
        <v>2015</v>
      </c>
      <c r="C1057" t="s">
        <v>130</v>
      </c>
      <c r="D1057">
        <v>106320</v>
      </c>
      <c r="E1057">
        <v>9568</v>
      </c>
    </row>
    <row r="1058" spans="1:5">
      <c r="A1058" t="s">
        <v>153</v>
      </c>
      <c r="B1058">
        <v>2015</v>
      </c>
      <c r="C1058" t="s">
        <v>130</v>
      </c>
      <c r="D1058">
        <v>2595980</v>
      </c>
      <c r="E1058">
        <v>233626</v>
      </c>
    </row>
    <row r="1059" spans="1:5">
      <c r="A1059" t="s">
        <v>153</v>
      </c>
      <c r="B1059">
        <v>2015</v>
      </c>
      <c r="C1059" t="s">
        <v>130</v>
      </c>
      <c r="D1059">
        <v>1826420</v>
      </c>
      <c r="E1059">
        <v>164370</v>
      </c>
    </row>
    <row r="1060" spans="1:5">
      <c r="A1060" t="s">
        <v>153</v>
      </c>
      <c r="B1060">
        <v>2015</v>
      </c>
      <c r="C1060" t="s">
        <v>130</v>
      </c>
      <c r="D1060">
        <v>342606</v>
      </c>
      <c r="E1060">
        <v>30833</v>
      </c>
    </row>
    <row r="1061" spans="1:5">
      <c r="A1061" t="s">
        <v>153</v>
      </c>
      <c r="B1061">
        <v>2015</v>
      </c>
      <c r="C1061" t="s">
        <v>130</v>
      </c>
      <c r="D1061">
        <v>2203890</v>
      </c>
      <c r="E1061">
        <v>198340</v>
      </c>
    </row>
    <row r="1062" spans="1:5">
      <c r="A1062" t="s">
        <v>153</v>
      </c>
      <c r="B1062">
        <v>2015</v>
      </c>
      <c r="C1062" t="s">
        <v>130</v>
      </c>
      <c r="D1062">
        <v>5547850</v>
      </c>
      <c r="E1062">
        <v>499283</v>
      </c>
    </row>
    <row r="1063" spans="1:5">
      <c r="A1063" t="s">
        <v>153</v>
      </c>
      <c r="B1063">
        <v>2015</v>
      </c>
      <c r="C1063" t="s">
        <v>130</v>
      </c>
      <c r="D1063">
        <v>3053110</v>
      </c>
      <c r="E1063">
        <v>274767</v>
      </c>
    </row>
    <row r="1064" spans="1:5">
      <c r="A1064" t="s">
        <v>153</v>
      </c>
      <c r="B1064">
        <v>2015</v>
      </c>
      <c r="C1064" t="s">
        <v>130</v>
      </c>
      <c r="D1064">
        <v>1799880</v>
      </c>
      <c r="E1064">
        <v>161976</v>
      </c>
    </row>
    <row r="1065" spans="1:5">
      <c r="A1065" t="s">
        <v>153</v>
      </c>
      <c r="B1065">
        <v>2015</v>
      </c>
      <c r="C1065" t="s">
        <v>130</v>
      </c>
      <c r="D1065">
        <v>1861120</v>
      </c>
      <c r="E1065">
        <v>167488</v>
      </c>
    </row>
    <row r="1066" spans="1:5">
      <c r="A1066" t="s">
        <v>153</v>
      </c>
      <c r="B1066">
        <v>2015</v>
      </c>
      <c r="C1066" t="s">
        <v>130</v>
      </c>
      <c r="D1066">
        <v>1742000</v>
      </c>
      <c r="E1066">
        <v>156772</v>
      </c>
    </row>
    <row r="1067" spans="1:5">
      <c r="A1067" t="s">
        <v>153</v>
      </c>
      <c r="B1067">
        <v>2015</v>
      </c>
      <c r="C1067" t="s">
        <v>130</v>
      </c>
      <c r="D1067">
        <v>9147600</v>
      </c>
      <c r="E1067">
        <v>823247</v>
      </c>
    </row>
    <row r="1068" spans="1:5">
      <c r="A1068" t="s">
        <v>153</v>
      </c>
      <c r="B1068">
        <v>2015</v>
      </c>
      <c r="C1068" t="s">
        <v>130</v>
      </c>
      <c r="D1068">
        <v>1577440</v>
      </c>
      <c r="E1068">
        <v>141955</v>
      </c>
    </row>
    <row r="1069" spans="1:5">
      <c r="A1069" t="s">
        <v>153</v>
      </c>
      <c r="B1069">
        <v>2015</v>
      </c>
      <c r="C1069" t="s">
        <v>130</v>
      </c>
      <c r="D1069">
        <v>2289620</v>
      </c>
      <c r="E1069">
        <v>206058</v>
      </c>
    </row>
    <row r="1070" spans="1:5">
      <c r="A1070" t="s">
        <v>153</v>
      </c>
      <c r="B1070">
        <v>2015</v>
      </c>
      <c r="C1070" t="s">
        <v>130</v>
      </c>
      <c r="D1070">
        <v>3391160</v>
      </c>
      <c r="E1070">
        <v>305194</v>
      </c>
    </row>
    <row r="1071" spans="1:5">
      <c r="A1071" t="s">
        <v>153</v>
      </c>
      <c r="B1071">
        <v>2015</v>
      </c>
      <c r="C1071" t="s">
        <v>130</v>
      </c>
      <c r="D1071">
        <v>2634660</v>
      </c>
      <c r="E1071">
        <v>237109</v>
      </c>
    </row>
    <row r="1072" spans="1:5">
      <c r="A1072" t="s">
        <v>153</v>
      </c>
      <c r="B1072">
        <v>2015</v>
      </c>
      <c r="C1072" t="s">
        <v>130</v>
      </c>
      <c r="D1072">
        <v>1148880</v>
      </c>
      <c r="E1072">
        <v>103389</v>
      </c>
    </row>
    <row r="1073" spans="1:5">
      <c r="A1073" t="s">
        <v>153</v>
      </c>
      <c r="B1073">
        <v>2015</v>
      </c>
      <c r="C1073" t="s">
        <v>130</v>
      </c>
      <c r="D1073">
        <v>2108050</v>
      </c>
      <c r="E1073">
        <v>189716</v>
      </c>
    </row>
    <row r="1074" spans="1:5">
      <c r="A1074" t="s">
        <v>153</v>
      </c>
      <c r="B1074">
        <v>2015</v>
      </c>
      <c r="C1074" t="s">
        <v>130</v>
      </c>
      <c r="D1074">
        <v>3087710</v>
      </c>
      <c r="E1074">
        <v>277883</v>
      </c>
    </row>
    <row r="1075" spans="1:5">
      <c r="A1075" t="s">
        <v>153</v>
      </c>
      <c r="B1075">
        <v>2015</v>
      </c>
      <c r="C1075" t="s">
        <v>130</v>
      </c>
      <c r="D1075">
        <v>1751380</v>
      </c>
      <c r="E1075">
        <v>157616</v>
      </c>
    </row>
    <row r="1076" spans="1:5">
      <c r="A1076" t="s">
        <v>153</v>
      </c>
      <c r="B1076">
        <v>2015</v>
      </c>
      <c r="C1076" t="s">
        <v>130</v>
      </c>
      <c r="D1076">
        <v>9752360</v>
      </c>
      <c r="E1076">
        <v>877675</v>
      </c>
    </row>
    <row r="1077" spans="1:5">
      <c r="A1077" t="s">
        <v>153</v>
      </c>
      <c r="B1077">
        <v>2015</v>
      </c>
      <c r="C1077" t="s">
        <v>130</v>
      </c>
      <c r="D1077">
        <v>2705260</v>
      </c>
      <c r="E1077">
        <v>243464</v>
      </c>
    </row>
    <row r="1078" spans="1:5">
      <c r="A1078" t="s">
        <v>153</v>
      </c>
      <c r="B1078">
        <v>2015</v>
      </c>
      <c r="C1078" t="s">
        <v>130</v>
      </c>
      <c r="D1078">
        <v>1562160</v>
      </c>
      <c r="E1078">
        <v>140581</v>
      </c>
    </row>
    <row r="1079" spans="1:5">
      <c r="A1079" t="s">
        <v>153</v>
      </c>
      <c r="B1079">
        <v>2015</v>
      </c>
      <c r="C1079" t="s">
        <v>130</v>
      </c>
      <c r="D1079">
        <v>1238120</v>
      </c>
      <c r="E1079">
        <v>111422</v>
      </c>
    </row>
    <row r="1080" spans="1:5">
      <c r="A1080" t="s">
        <v>153</v>
      </c>
      <c r="B1080">
        <v>2015</v>
      </c>
      <c r="C1080" t="s">
        <v>130</v>
      </c>
      <c r="D1080">
        <v>1649540</v>
      </c>
      <c r="E1080">
        <v>148450</v>
      </c>
    </row>
    <row r="1081" spans="1:5">
      <c r="A1081" t="s">
        <v>153</v>
      </c>
      <c r="B1081">
        <v>2015</v>
      </c>
      <c r="C1081" t="s">
        <v>130</v>
      </c>
      <c r="D1081">
        <v>561165</v>
      </c>
      <c r="E1081">
        <v>50503</v>
      </c>
    </row>
    <row r="1082" spans="1:5">
      <c r="A1082" t="s">
        <v>153</v>
      </c>
      <c r="B1082">
        <v>2015</v>
      </c>
      <c r="C1082" t="s">
        <v>130</v>
      </c>
      <c r="D1082">
        <v>9042570</v>
      </c>
      <c r="E1082">
        <v>813790</v>
      </c>
    </row>
    <row r="1083" spans="1:5">
      <c r="A1083" t="s">
        <v>153</v>
      </c>
      <c r="B1083">
        <v>2015</v>
      </c>
      <c r="C1083" t="s">
        <v>130</v>
      </c>
      <c r="D1083">
        <v>2066470</v>
      </c>
      <c r="E1083">
        <v>185959</v>
      </c>
    </row>
    <row r="1084" spans="1:5">
      <c r="A1084" t="s">
        <v>153</v>
      </c>
      <c r="B1084">
        <v>2015</v>
      </c>
      <c r="C1084" t="s">
        <v>130</v>
      </c>
      <c r="D1084">
        <v>1997230</v>
      </c>
      <c r="E1084">
        <v>179742</v>
      </c>
    </row>
    <row r="1085" spans="1:5">
      <c r="A1085" t="s">
        <v>153</v>
      </c>
      <c r="B1085">
        <v>2015</v>
      </c>
      <c r="C1085" t="s">
        <v>130</v>
      </c>
      <c r="D1085">
        <v>3154160</v>
      </c>
      <c r="E1085">
        <v>283861</v>
      </c>
    </row>
    <row r="1086" spans="1:5">
      <c r="A1086" t="s">
        <v>153</v>
      </c>
      <c r="B1086">
        <v>2015</v>
      </c>
      <c r="C1086" t="s">
        <v>130</v>
      </c>
      <c r="D1086">
        <v>2390140</v>
      </c>
      <c r="E1086">
        <v>215100</v>
      </c>
    </row>
    <row r="1087" spans="1:5">
      <c r="A1087" t="s">
        <v>153</v>
      </c>
      <c r="B1087">
        <v>2015</v>
      </c>
      <c r="C1087" t="s">
        <v>130</v>
      </c>
      <c r="D1087">
        <v>433125</v>
      </c>
      <c r="E1087">
        <v>38975</v>
      </c>
    </row>
    <row r="1088" spans="1:5">
      <c r="A1088" t="s">
        <v>153</v>
      </c>
      <c r="B1088">
        <v>2015</v>
      </c>
      <c r="C1088" t="s">
        <v>130</v>
      </c>
      <c r="D1088">
        <v>2148140</v>
      </c>
      <c r="E1088">
        <v>193327</v>
      </c>
    </row>
    <row r="1089" spans="1:5">
      <c r="A1089" t="s">
        <v>153</v>
      </c>
      <c r="B1089">
        <v>2015</v>
      </c>
      <c r="C1089" t="s">
        <v>130</v>
      </c>
      <c r="D1089">
        <v>3499700</v>
      </c>
      <c r="E1089">
        <v>314961</v>
      </c>
    </row>
    <row r="1090" spans="1:5">
      <c r="A1090" t="s">
        <v>153</v>
      </c>
      <c r="B1090">
        <v>2015</v>
      </c>
      <c r="C1090" t="s">
        <v>130</v>
      </c>
      <c r="D1090">
        <v>1676340</v>
      </c>
      <c r="E1090">
        <v>150860</v>
      </c>
    </row>
    <row r="1091" spans="1:5">
      <c r="A1091" t="s">
        <v>153</v>
      </c>
      <c r="B1091">
        <v>2015</v>
      </c>
      <c r="C1091" t="s">
        <v>130</v>
      </c>
      <c r="D1091">
        <v>490281</v>
      </c>
      <c r="E1091">
        <v>44124</v>
      </c>
    </row>
    <row r="1092" spans="1:5">
      <c r="A1092" t="s">
        <v>153</v>
      </c>
      <c r="B1092">
        <v>2015</v>
      </c>
      <c r="C1092" t="s">
        <v>130</v>
      </c>
      <c r="D1092">
        <v>9015470</v>
      </c>
      <c r="E1092">
        <v>811354</v>
      </c>
    </row>
    <row r="1093" spans="1:5">
      <c r="A1093" t="s">
        <v>153</v>
      </c>
      <c r="B1093">
        <v>2015</v>
      </c>
      <c r="C1093" t="s">
        <v>130</v>
      </c>
      <c r="D1093">
        <v>2441800</v>
      </c>
      <c r="E1093">
        <v>219750</v>
      </c>
    </row>
    <row r="1094" spans="1:5">
      <c r="A1094" t="s">
        <v>153</v>
      </c>
      <c r="B1094">
        <v>2015</v>
      </c>
      <c r="C1094" t="s">
        <v>130</v>
      </c>
      <c r="D1094">
        <v>1998550</v>
      </c>
      <c r="E1094">
        <v>179847</v>
      </c>
    </row>
    <row r="1095" spans="1:5">
      <c r="A1095" t="s">
        <v>153</v>
      </c>
      <c r="B1095">
        <v>2015</v>
      </c>
      <c r="C1095" t="s">
        <v>130</v>
      </c>
      <c r="D1095">
        <v>455875</v>
      </c>
      <c r="E1095">
        <v>41023</v>
      </c>
    </row>
    <row r="1096" spans="1:5">
      <c r="A1096" t="s">
        <v>153</v>
      </c>
      <c r="B1096">
        <v>2015</v>
      </c>
      <c r="C1096" t="s">
        <v>130</v>
      </c>
      <c r="D1096">
        <v>1835800</v>
      </c>
      <c r="E1096">
        <v>165216</v>
      </c>
    </row>
    <row r="1097" spans="1:5">
      <c r="A1097" t="s">
        <v>153</v>
      </c>
      <c r="B1097">
        <v>2015</v>
      </c>
      <c r="C1097" t="s">
        <v>130</v>
      </c>
      <c r="D1097">
        <v>320947</v>
      </c>
      <c r="E1097">
        <v>28884</v>
      </c>
    </row>
    <row r="1098" spans="1:5">
      <c r="A1098" t="s">
        <v>153</v>
      </c>
      <c r="B1098">
        <v>2015</v>
      </c>
      <c r="C1098" t="s">
        <v>130</v>
      </c>
      <c r="D1098">
        <v>549351</v>
      </c>
      <c r="E1098">
        <v>49440</v>
      </c>
    </row>
    <row r="1099" spans="1:5">
      <c r="A1099" t="s">
        <v>153</v>
      </c>
      <c r="B1099">
        <v>2015</v>
      </c>
      <c r="C1099" t="s">
        <v>130</v>
      </c>
      <c r="D1099">
        <v>8912130</v>
      </c>
      <c r="E1099">
        <v>802054</v>
      </c>
    </row>
    <row r="1100" spans="1:5">
      <c r="A1100" t="s">
        <v>153</v>
      </c>
      <c r="B1100">
        <v>2015</v>
      </c>
      <c r="C1100" t="s">
        <v>130</v>
      </c>
      <c r="D1100">
        <v>2268530</v>
      </c>
      <c r="E1100">
        <v>204144</v>
      </c>
    </row>
    <row r="1101" spans="1:5">
      <c r="A1101" t="s">
        <v>153</v>
      </c>
      <c r="B1101">
        <v>2015</v>
      </c>
      <c r="C1101" t="s">
        <v>130</v>
      </c>
      <c r="D1101">
        <v>2796590</v>
      </c>
      <c r="E1101">
        <v>251685</v>
      </c>
    </row>
    <row r="1102" spans="1:5">
      <c r="A1102" t="s">
        <v>153</v>
      </c>
      <c r="B1102">
        <v>2015</v>
      </c>
      <c r="C1102" t="s">
        <v>130</v>
      </c>
      <c r="D1102">
        <v>3143080</v>
      </c>
      <c r="E1102">
        <v>282868</v>
      </c>
    </row>
    <row r="1103" spans="1:5">
      <c r="A1103" t="s">
        <v>153</v>
      </c>
      <c r="B1103">
        <v>2015</v>
      </c>
      <c r="C1103" t="s">
        <v>130</v>
      </c>
      <c r="D1103">
        <v>2567500</v>
      </c>
      <c r="E1103">
        <v>231063</v>
      </c>
    </row>
    <row r="1104" spans="1:5">
      <c r="A1104" t="s">
        <v>153</v>
      </c>
      <c r="B1104">
        <v>2015</v>
      </c>
      <c r="C1104" t="s">
        <v>130</v>
      </c>
      <c r="D1104">
        <v>2850820</v>
      </c>
      <c r="E1104">
        <v>256563</v>
      </c>
    </row>
    <row r="1105" spans="1:5">
      <c r="A1105" t="s">
        <v>153</v>
      </c>
      <c r="B1105">
        <v>2015</v>
      </c>
      <c r="C1105" t="s">
        <v>130</v>
      </c>
      <c r="D1105">
        <v>3488620</v>
      </c>
      <c r="E1105">
        <v>313963</v>
      </c>
    </row>
    <row r="1106" spans="1:5">
      <c r="A1106" t="s">
        <v>153</v>
      </c>
      <c r="B1106">
        <v>2015</v>
      </c>
      <c r="C1106" t="s">
        <v>130</v>
      </c>
      <c r="D1106">
        <v>1893420</v>
      </c>
      <c r="E1106">
        <v>170397</v>
      </c>
    </row>
    <row r="1107" spans="1:5">
      <c r="A1107" t="s">
        <v>153</v>
      </c>
      <c r="B1107">
        <v>2015</v>
      </c>
      <c r="C1107" t="s">
        <v>130</v>
      </c>
      <c r="D1107">
        <v>257939</v>
      </c>
      <c r="E1107">
        <v>23213</v>
      </c>
    </row>
    <row r="1108" spans="1:5">
      <c r="A1108" t="s">
        <v>153</v>
      </c>
      <c r="B1108">
        <v>2015</v>
      </c>
      <c r="C1108" t="s">
        <v>130</v>
      </c>
      <c r="D1108">
        <v>551320</v>
      </c>
      <c r="E1108">
        <v>49616</v>
      </c>
    </row>
    <row r="1109" spans="1:5">
      <c r="A1109" t="s">
        <v>153</v>
      </c>
      <c r="B1109">
        <v>2015</v>
      </c>
      <c r="C1109" t="s">
        <v>130</v>
      </c>
      <c r="D1109">
        <v>9627000</v>
      </c>
      <c r="E1109">
        <v>866387</v>
      </c>
    </row>
    <row r="1110" spans="1:5">
      <c r="A1110" t="s">
        <v>153</v>
      </c>
      <c r="B1110">
        <v>2015</v>
      </c>
      <c r="C1110" t="s">
        <v>130</v>
      </c>
      <c r="D1110">
        <v>3013500</v>
      </c>
      <c r="E1110">
        <v>271203</v>
      </c>
    </row>
    <row r="1111" spans="1:5">
      <c r="A1111" t="s">
        <v>153</v>
      </c>
      <c r="B1111">
        <v>2015</v>
      </c>
      <c r="C1111" t="s">
        <v>130</v>
      </c>
      <c r="D1111">
        <v>2252400</v>
      </c>
      <c r="E1111">
        <v>202692</v>
      </c>
    </row>
    <row r="1112" spans="1:5">
      <c r="A1112" t="s">
        <v>153</v>
      </c>
      <c r="B1112">
        <v>2015</v>
      </c>
      <c r="C1112" t="s">
        <v>130</v>
      </c>
      <c r="D1112">
        <v>44220</v>
      </c>
      <c r="E1112">
        <v>3979</v>
      </c>
    </row>
    <row r="1113" spans="1:5">
      <c r="A1113" t="s">
        <v>153</v>
      </c>
      <c r="B1113">
        <v>2015</v>
      </c>
      <c r="C1113" t="s">
        <v>130</v>
      </c>
      <c r="D1113">
        <v>1985880</v>
      </c>
      <c r="E1113">
        <v>178721</v>
      </c>
    </row>
    <row r="1114" spans="1:5">
      <c r="A1114" t="s">
        <v>153</v>
      </c>
      <c r="B1114">
        <v>2015</v>
      </c>
      <c r="C1114" t="s">
        <v>130</v>
      </c>
      <c r="D1114">
        <v>179179</v>
      </c>
      <c r="E1114">
        <v>16126</v>
      </c>
    </row>
    <row r="1115" spans="1:5">
      <c r="A1115" t="s">
        <v>153</v>
      </c>
      <c r="B1115">
        <v>2015</v>
      </c>
      <c r="C1115" t="s">
        <v>130</v>
      </c>
      <c r="D1115">
        <v>567072</v>
      </c>
      <c r="E1115">
        <v>51035</v>
      </c>
    </row>
    <row r="1116" spans="1:5">
      <c r="A1116" t="s">
        <v>153</v>
      </c>
      <c r="B1116">
        <v>2015</v>
      </c>
      <c r="C1116" t="s">
        <v>130</v>
      </c>
      <c r="D1116">
        <v>8722410</v>
      </c>
      <c r="E1116">
        <v>784983</v>
      </c>
    </row>
    <row r="1117" spans="1:5">
      <c r="A1117" t="s">
        <v>153</v>
      </c>
      <c r="B1117">
        <v>2015</v>
      </c>
      <c r="C1117" t="s">
        <v>130</v>
      </c>
      <c r="D1117">
        <v>3071680</v>
      </c>
      <c r="E1117">
        <v>276422</v>
      </c>
    </row>
    <row r="1118" spans="1:5">
      <c r="A1118" t="s">
        <v>153</v>
      </c>
      <c r="B1118">
        <v>2015</v>
      </c>
      <c r="C1118" t="s">
        <v>130</v>
      </c>
      <c r="D1118">
        <v>884250</v>
      </c>
      <c r="E1118">
        <v>79579</v>
      </c>
    </row>
    <row r="1119" spans="1:5">
      <c r="A1119" t="s">
        <v>153</v>
      </c>
      <c r="B1119">
        <v>2015</v>
      </c>
      <c r="C1119" t="s">
        <v>130</v>
      </c>
      <c r="D1119">
        <v>3070120</v>
      </c>
      <c r="E1119">
        <v>276302</v>
      </c>
    </row>
    <row r="1120" spans="1:5">
      <c r="A1120" t="s">
        <v>153</v>
      </c>
      <c r="B1120">
        <v>2015</v>
      </c>
      <c r="C1120" t="s">
        <v>130</v>
      </c>
      <c r="D1120">
        <v>168340</v>
      </c>
      <c r="E1120">
        <v>15150</v>
      </c>
    </row>
    <row r="1121" spans="1:5">
      <c r="A1121" t="s">
        <v>153</v>
      </c>
      <c r="B1121">
        <v>2015</v>
      </c>
      <c r="C1121" t="s">
        <v>130</v>
      </c>
      <c r="D1121">
        <v>3413320</v>
      </c>
      <c r="E1121">
        <v>307186</v>
      </c>
    </row>
    <row r="1122" spans="1:5">
      <c r="A1122" t="s">
        <v>153</v>
      </c>
      <c r="B1122">
        <v>2015</v>
      </c>
      <c r="C1122" t="s">
        <v>130</v>
      </c>
      <c r="D1122">
        <v>3485330</v>
      </c>
      <c r="E1122">
        <v>313670</v>
      </c>
    </row>
    <row r="1123" spans="1:5">
      <c r="A1123" t="s">
        <v>153</v>
      </c>
      <c r="B1123">
        <v>2015</v>
      </c>
      <c r="C1123" t="s">
        <v>130</v>
      </c>
      <c r="D1123">
        <v>1296900</v>
      </c>
      <c r="E1123">
        <v>116718</v>
      </c>
    </row>
    <row r="1124" spans="1:5">
      <c r="A1124" t="s">
        <v>153</v>
      </c>
      <c r="B1124">
        <v>2015</v>
      </c>
      <c r="C1124" t="s">
        <v>130</v>
      </c>
      <c r="D1124">
        <v>2454680</v>
      </c>
      <c r="E1124">
        <v>220913</v>
      </c>
    </row>
    <row r="1125" spans="1:5">
      <c r="A1125" t="s">
        <v>153</v>
      </c>
      <c r="B1125">
        <v>2015</v>
      </c>
      <c r="C1125" t="s">
        <v>130</v>
      </c>
      <c r="D1125">
        <v>3807580</v>
      </c>
      <c r="E1125">
        <v>342672</v>
      </c>
    </row>
    <row r="1126" spans="1:5">
      <c r="A1126" t="s">
        <v>153</v>
      </c>
      <c r="B1126">
        <v>2015</v>
      </c>
      <c r="C1126" t="s">
        <v>130</v>
      </c>
      <c r="D1126">
        <v>97820</v>
      </c>
      <c r="E1126">
        <v>8803</v>
      </c>
    </row>
    <row r="1127" spans="1:5">
      <c r="A1127" t="s">
        <v>153</v>
      </c>
      <c r="B1127">
        <v>2015</v>
      </c>
      <c r="C1127" t="s">
        <v>130</v>
      </c>
      <c r="D1127">
        <v>2192240</v>
      </c>
      <c r="E1127">
        <v>197295</v>
      </c>
    </row>
    <row r="1128" spans="1:5">
      <c r="A1128" t="s">
        <v>153</v>
      </c>
      <c r="B1128">
        <v>2015</v>
      </c>
      <c r="C1128" t="s">
        <v>130</v>
      </c>
      <c r="D1128">
        <v>110264</v>
      </c>
      <c r="E1128">
        <v>9923</v>
      </c>
    </row>
    <row r="1129" spans="1:5">
      <c r="A1129" t="s">
        <v>153</v>
      </c>
      <c r="B1129">
        <v>2015</v>
      </c>
      <c r="C1129" t="s">
        <v>130</v>
      </c>
      <c r="D1129">
        <v>525723</v>
      </c>
      <c r="E1129">
        <v>47313</v>
      </c>
    </row>
    <row r="1130" spans="1:5">
      <c r="A1130" t="s">
        <v>153</v>
      </c>
      <c r="B1130">
        <v>2015</v>
      </c>
      <c r="C1130" t="s">
        <v>130</v>
      </c>
      <c r="D1130">
        <v>9074760</v>
      </c>
      <c r="E1130">
        <v>816690</v>
      </c>
    </row>
    <row r="1131" spans="1:5">
      <c r="A1131" t="s">
        <v>153</v>
      </c>
      <c r="B1131">
        <v>2015</v>
      </c>
      <c r="C1131" t="s">
        <v>130</v>
      </c>
      <c r="D1131">
        <v>3507710</v>
      </c>
      <c r="E1131">
        <v>315681</v>
      </c>
    </row>
    <row r="1132" spans="1:5">
      <c r="A1132" t="s">
        <v>153</v>
      </c>
      <c r="B1132">
        <v>2015</v>
      </c>
      <c r="C1132" t="s">
        <v>130</v>
      </c>
      <c r="D1132">
        <v>3279690</v>
      </c>
      <c r="E1132">
        <v>295144</v>
      </c>
    </row>
    <row r="1133" spans="1:5">
      <c r="A1133" t="s">
        <v>153</v>
      </c>
      <c r="B1133">
        <v>2015</v>
      </c>
      <c r="C1133" t="s">
        <v>130</v>
      </c>
      <c r="D1133">
        <v>1162950</v>
      </c>
      <c r="E1133">
        <v>104662</v>
      </c>
    </row>
    <row r="1134" spans="1:5">
      <c r="A1134" t="s">
        <v>153</v>
      </c>
      <c r="B1134">
        <v>2015</v>
      </c>
      <c r="C1134" t="s">
        <v>130</v>
      </c>
      <c r="D1134">
        <v>2148020</v>
      </c>
      <c r="E1134">
        <v>193313</v>
      </c>
    </row>
    <row r="1135" spans="1:5">
      <c r="A1135" t="s">
        <v>153</v>
      </c>
      <c r="B1135">
        <v>2015</v>
      </c>
      <c r="C1135" t="s">
        <v>130</v>
      </c>
      <c r="D1135">
        <v>809259</v>
      </c>
      <c r="E1135">
        <v>72831</v>
      </c>
    </row>
    <row r="1136" spans="1:5">
      <c r="A1136" t="s">
        <v>153</v>
      </c>
      <c r="B1136">
        <v>2015</v>
      </c>
      <c r="C1136" t="s">
        <v>130</v>
      </c>
      <c r="D1136">
        <v>8099010</v>
      </c>
      <c r="E1136">
        <v>728886</v>
      </c>
    </row>
    <row r="1137" spans="1:5">
      <c r="A1137" t="s">
        <v>153</v>
      </c>
      <c r="B1137">
        <v>2015</v>
      </c>
      <c r="C1137" t="s">
        <v>130</v>
      </c>
      <c r="D1137">
        <v>3715220</v>
      </c>
      <c r="E1137">
        <v>334339</v>
      </c>
    </row>
    <row r="1138" spans="1:5">
      <c r="A1138" t="s">
        <v>153</v>
      </c>
      <c r="B1138">
        <v>2015</v>
      </c>
      <c r="C1138" t="s">
        <v>130</v>
      </c>
      <c r="D1138">
        <v>3218670</v>
      </c>
      <c r="E1138">
        <v>289672</v>
      </c>
    </row>
    <row r="1139" spans="1:5">
      <c r="A1139" t="s">
        <v>153</v>
      </c>
      <c r="B1139">
        <v>2015</v>
      </c>
      <c r="C1139" t="s">
        <v>130</v>
      </c>
      <c r="D1139">
        <v>190490</v>
      </c>
      <c r="E1139">
        <v>17144</v>
      </c>
    </row>
    <row r="1140" spans="1:5">
      <c r="A1140" t="s">
        <v>153</v>
      </c>
      <c r="B1140">
        <v>2015</v>
      </c>
      <c r="C1140" t="s">
        <v>130</v>
      </c>
      <c r="D1140">
        <v>2569400</v>
      </c>
      <c r="E1140">
        <v>231238</v>
      </c>
    </row>
    <row r="1141" spans="1:5">
      <c r="A1141" t="s">
        <v>153</v>
      </c>
      <c r="B1141">
        <v>2015</v>
      </c>
      <c r="C1141" t="s">
        <v>130</v>
      </c>
      <c r="D1141">
        <v>2608830</v>
      </c>
      <c r="E1141">
        <v>234787</v>
      </c>
    </row>
    <row r="1142" spans="1:5">
      <c r="A1142" t="s">
        <v>153</v>
      </c>
      <c r="B1142">
        <v>2015</v>
      </c>
      <c r="C1142" t="s">
        <v>130</v>
      </c>
      <c r="D1142">
        <v>3105490</v>
      </c>
      <c r="E1142">
        <v>279484</v>
      </c>
    </row>
    <row r="1143" spans="1:5">
      <c r="A1143" t="s">
        <v>153</v>
      </c>
      <c r="B1143">
        <v>2015</v>
      </c>
      <c r="C1143" t="s">
        <v>130</v>
      </c>
      <c r="D1143">
        <v>1001190</v>
      </c>
      <c r="E1143">
        <v>90103</v>
      </c>
    </row>
    <row r="1144" spans="1:5">
      <c r="A1144" t="s">
        <v>153</v>
      </c>
      <c r="B1144">
        <v>2015</v>
      </c>
      <c r="C1144" t="s">
        <v>130</v>
      </c>
      <c r="D1144">
        <v>174985</v>
      </c>
      <c r="E1144">
        <v>15748</v>
      </c>
    </row>
    <row r="1145" spans="1:5">
      <c r="A1145" t="s">
        <v>153</v>
      </c>
      <c r="B1145">
        <v>2015</v>
      </c>
      <c r="C1145" t="s">
        <v>130</v>
      </c>
      <c r="D1145">
        <v>2779820</v>
      </c>
      <c r="E1145">
        <v>250177</v>
      </c>
    </row>
    <row r="1146" spans="1:5">
      <c r="A1146" t="s">
        <v>153</v>
      </c>
      <c r="B1146">
        <v>2015</v>
      </c>
      <c r="C1146" t="s">
        <v>130</v>
      </c>
      <c r="D1146">
        <v>2154720</v>
      </c>
      <c r="E1146">
        <v>193914</v>
      </c>
    </row>
    <row r="1147" spans="1:5">
      <c r="A1147" t="s">
        <v>153</v>
      </c>
      <c r="B1147">
        <v>2015</v>
      </c>
      <c r="C1147" t="s">
        <v>130</v>
      </c>
      <c r="D1147">
        <v>821073</v>
      </c>
      <c r="E1147">
        <v>73894</v>
      </c>
    </row>
    <row r="1148" spans="1:5">
      <c r="A1148" t="s">
        <v>153</v>
      </c>
      <c r="B1148">
        <v>2015</v>
      </c>
      <c r="C1148" t="s">
        <v>130</v>
      </c>
      <c r="D1148">
        <v>7934700</v>
      </c>
      <c r="E1148">
        <v>714094</v>
      </c>
    </row>
    <row r="1149" spans="1:5">
      <c r="A1149" t="s">
        <v>153</v>
      </c>
      <c r="B1149">
        <v>2015</v>
      </c>
      <c r="C1149" t="s">
        <v>130</v>
      </c>
      <c r="D1149">
        <v>2505510</v>
      </c>
      <c r="E1149">
        <v>225487</v>
      </c>
    </row>
    <row r="1150" spans="1:5">
      <c r="A1150" t="s">
        <v>153</v>
      </c>
      <c r="B1150">
        <v>2015</v>
      </c>
      <c r="C1150" t="s">
        <v>130</v>
      </c>
      <c r="D1150">
        <v>3472410</v>
      </c>
      <c r="E1150">
        <v>312489</v>
      </c>
    </row>
    <row r="1151" spans="1:5">
      <c r="A1151" t="s">
        <v>153</v>
      </c>
      <c r="B1151">
        <v>2015</v>
      </c>
      <c r="C1151" t="s">
        <v>130</v>
      </c>
      <c r="D1151">
        <v>2026420</v>
      </c>
      <c r="E1151">
        <v>182370</v>
      </c>
    </row>
    <row r="1152" spans="1:5">
      <c r="A1152" t="s">
        <v>153</v>
      </c>
      <c r="B1152">
        <v>2015</v>
      </c>
      <c r="C1152" t="s">
        <v>130</v>
      </c>
      <c r="D1152">
        <v>1800960</v>
      </c>
      <c r="E1152">
        <v>162077</v>
      </c>
    </row>
    <row r="1153" spans="1:5">
      <c r="A1153" t="s">
        <v>153</v>
      </c>
      <c r="B1153">
        <v>2015</v>
      </c>
      <c r="C1153" t="s">
        <v>130</v>
      </c>
      <c r="D1153">
        <v>474529</v>
      </c>
      <c r="E1153">
        <v>42706</v>
      </c>
    </row>
    <row r="1154" spans="1:5">
      <c r="A1154" t="s">
        <v>153</v>
      </c>
      <c r="B1154">
        <v>2015</v>
      </c>
      <c r="C1154" t="s">
        <v>130</v>
      </c>
      <c r="D1154">
        <v>580855</v>
      </c>
      <c r="E1154">
        <v>52275</v>
      </c>
    </row>
    <row r="1155" spans="1:5">
      <c r="A1155" t="s">
        <v>153</v>
      </c>
      <c r="B1155">
        <v>2015</v>
      </c>
      <c r="C1155" t="s">
        <v>130</v>
      </c>
      <c r="D1155">
        <v>203280</v>
      </c>
      <c r="E1155">
        <v>18294</v>
      </c>
    </row>
    <row r="1156" spans="1:5">
      <c r="A1156" t="s">
        <v>153</v>
      </c>
      <c r="B1156">
        <v>2015</v>
      </c>
      <c r="C1156" t="s">
        <v>130</v>
      </c>
      <c r="D1156">
        <v>7458680</v>
      </c>
      <c r="E1156">
        <v>671252</v>
      </c>
    </row>
    <row r="1157" spans="1:5">
      <c r="A1157" t="s">
        <v>153</v>
      </c>
      <c r="B1157">
        <v>2015</v>
      </c>
      <c r="C1157" t="s">
        <v>130</v>
      </c>
      <c r="D1157">
        <v>2097880</v>
      </c>
      <c r="E1157">
        <v>188791</v>
      </c>
    </row>
    <row r="1158" spans="1:5">
      <c r="A1158" t="s">
        <v>153</v>
      </c>
      <c r="B1158">
        <v>2015</v>
      </c>
      <c r="C1158" t="s">
        <v>130</v>
      </c>
      <c r="D1158">
        <v>2379220</v>
      </c>
      <c r="E1158">
        <v>214119</v>
      </c>
    </row>
    <row r="1159" spans="1:5">
      <c r="A1159" t="s">
        <v>153</v>
      </c>
      <c r="B1159">
        <v>2015</v>
      </c>
      <c r="C1159" t="s">
        <v>130</v>
      </c>
      <c r="D1159">
        <v>278964</v>
      </c>
      <c r="E1159">
        <v>25106</v>
      </c>
    </row>
    <row r="1160" spans="1:5">
      <c r="A1160" t="s">
        <v>153</v>
      </c>
      <c r="B1160">
        <v>2015</v>
      </c>
      <c r="C1160" t="s">
        <v>130</v>
      </c>
      <c r="D1160">
        <v>3235640</v>
      </c>
      <c r="E1160">
        <v>291194</v>
      </c>
    </row>
    <row r="1161" spans="1:5">
      <c r="A1161" t="s">
        <v>153</v>
      </c>
      <c r="B1161">
        <v>2015</v>
      </c>
      <c r="C1161" t="s">
        <v>130</v>
      </c>
      <c r="D1161">
        <v>1290620</v>
      </c>
      <c r="E1161">
        <v>116147</v>
      </c>
    </row>
    <row r="1162" spans="1:5">
      <c r="A1162" t="s">
        <v>153</v>
      </c>
      <c r="B1162">
        <v>2015</v>
      </c>
      <c r="C1162" t="s">
        <v>130</v>
      </c>
      <c r="D1162">
        <v>2464110</v>
      </c>
      <c r="E1162">
        <v>221759</v>
      </c>
    </row>
    <row r="1163" spans="1:5">
      <c r="A1163" t="s">
        <v>153</v>
      </c>
      <c r="B1163">
        <v>2015</v>
      </c>
      <c r="C1163" t="s">
        <v>130</v>
      </c>
      <c r="D1163">
        <v>2172880</v>
      </c>
      <c r="E1163">
        <v>195551</v>
      </c>
    </row>
    <row r="1164" spans="1:5">
      <c r="A1164" t="s">
        <v>153</v>
      </c>
      <c r="B1164">
        <v>2015</v>
      </c>
      <c r="C1164" t="s">
        <v>130</v>
      </c>
      <c r="D1164">
        <v>1708500</v>
      </c>
      <c r="E1164">
        <v>153756</v>
      </c>
    </row>
    <row r="1165" spans="1:5">
      <c r="A1165" t="s">
        <v>153</v>
      </c>
      <c r="B1165">
        <v>2015</v>
      </c>
      <c r="C1165" t="s">
        <v>130</v>
      </c>
      <c r="D1165">
        <v>470591</v>
      </c>
      <c r="E1165">
        <v>42351</v>
      </c>
    </row>
    <row r="1166" spans="1:5">
      <c r="A1166" t="s">
        <v>153</v>
      </c>
      <c r="B1166">
        <v>2015</v>
      </c>
      <c r="C1166" t="s">
        <v>130</v>
      </c>
      <c r="D1166">
        <v>561165</v>
      </c>
      <c r="E1166">
        <v>50502</v>
      </c>
    </row>
    <row r="1167" spans="1:5">
      <c r="A1167" t="s">
        <v>153</v>
      </c>
      <c r="B1167">
        <v>2015</v>
      </c>
      <c r="C1167" t="s">
        <v>130</v>
      </c>
      <c r="D1167">
        <v>221914</v>
      </c>
      <c r="E1167">
        <v>19971</v>
      </c>
    </row>
    <row r="1168" spans="1:5">
      <c r="A1168" t="s">
        <v>153</v>
      </c>
      <c r="B1168">
        <v>2015</v>
      </c>
      <c r="C1168" t="s">
        <v>130</v>
      </c>
      <c r="D1168">
        <v>7030100</v>
      </c>
      <c r="E1168">
        <v>632680</v>
      </c>
    </row>
    <row r="1169" spans="1:5">
      <c r="A1169" t="s">
        <v>153</v>
      </c>
      <c r="B1169">
        <v>2015</v>
      </c>
      <c r="C1169" t="s">
        <v>130</v>
      </c>
      <c r="D1169">
        <v>268632</v>
      </c>
      <c r="E1169">
        <v>24176</v>
      </c>
    </row>
    <row r="1170" spans="1:5">
      <c r="A1170" t="s">
        <v>153</v>
      </c>
      <c r="B1170">
        <v>2015</v>
      </c>
      <c r="C1170" t="s">
        <v>130</v>
      </c>
      <c r="D1170">
        <v>3258020</v>
      </c>
      <c r="E1170">
        <v>293208</v>
      </c>
    </row>
    <row r="1171" spans="1:5">
      <c r="A1171" t="s">
        <v>153</v>
      </c>
      <c r="B1171">
        <v>2015</v>
      </c>
      <c r="C1171" t="s">
        <v>130</v>
      </c>
      <c r="D1171">
        <v>1929780</v>
      </c>
      <c r="E1171">
        <v>173661</v>
      </c>
    </row>
    <row r="1172" spans="1:5">
      <c r="A1172" t="s">
        <v>153</v>
      </c>
      <c r="B1172">
        <v>2015</v>
      </c>
      <c r="C1172" t="s">
        <v>130</v>
      </c>
      <c r="D1172">
        <v>1287120</v>
      </c>
      <c r="E1172">
        <v>115833</v>
      </c>
    </row>
    <row r="1173" spans="1:5">
      <c r="A1173" t="s">
        <v>153</v>
      </c>
      <c r="B1173">
        <v>2015</v>
      </c>
      <c r="C1173" t="s">
        <v>130</v>
      </c>
      <c r="D1173">
        <v>2288740</v>
      </c>
      <c r="E1173">
        <v>205979</v>
      </c>
    </row>
    <row r="1174" spans="1:5">
      <c r="A1174" t="s">
        <v>153</v>
      </c>
      <c r="B1174">
        <v>2015</v>
      </c>
      <c r="C1174" t="s">
        <v>130</v>
      </c>
      <c r="D1174">
        <v>1668300</v>
      </c>
      <c r="E1174">
        <v>150137</v>
      </c>
    </row>
    <row r="1175" spans="1:5">
      <c r="A1175" t="s">
        <v>153</v>
      </c>
      <c r="B1175">
        <v>2015</v>
      </c>
      <c r="C1175" t="s">
        <v>130</v>
      </c>
      <c r="D1175">
        <v>340637</v>
      </c>
      <c r="E1175">
        <v>30657</v>
      </c>
    </row>
    <row r="1176" spans="1:5">
      <c r="A1176" t="s">
        <v>153</v>
      </c>
      <c r="B1176">
        <v>2015</v>
      </c>
      <c r="C1176" t="s">
        <v>130</v>
      </c>
      <c r="D1176">
        <v>283536</v>
      </c>
      <c r="E1176">
        <v>25518</v>
      </c>
    </row>
    <row r="1177" spans="1:5">
      <c r="A1177" t="s">
        <v>153</v>
      </c>
      <c r="B1177">
        <v>2015</v>
      </c>
      <c r="C1177" t="s">
        <v>130</v>
      </c>
      <c r="D1177">
        <v>7477320</v>
      </c>
      <c r="E1177">
        <v>672926</v>
      </c>
    </row>
    <row r="1178" spans="1:5">
      <c r="A1178" t="s">
        <v>153</v>
      </c>
      <c r="B1178">
        <v>2015</v>
      </c>
      <c r="C1178" t="s">
        <v>130</v>
      </c>
      <c r="D1178">
        <v>1985440</v>
      </c>
      <c r="E1178">
        <v>178681</v>
      </c>
    </row>
    <row r="1179" spans="1:5">
      <c r="A1179" t="s">
        <v>153</v>
      </c>
      <c r="B1179">
        <v>2015</v>
      </c>
      <c r="C1179" t="s">
        <v>130</v>
      </c>
      <c r="D1179">
        <v>299400</v>
      </c>
      <c r="E1179">
        <v>26945</v>
      </c>
    </row>
    <row r="1180" spans="1:5">
      <c r="A1180" t="s">
        <v>153</v>
      </c>
      <c r="B1180">
        <v>2015</v>
      </c>
      <c r="C1180" t="s">
        <v>130</v>
      </c>
      <c r="D1180">
        <v>3259750</v>
      </c>
      <c r="E1180">
        <v>293359</v>
      </c>
    </row>
    <row r="1181" spans="1:5">
      <c r="A1181" t="s">
        <v>153</v>
      </c>
      <c r="B1181">
        <v>2015</v>
      </c>
      <c r="C1181" t="s">
        <v>130</v>
      </c>
      <c r="D1181">
        <v>3245380</v>
      </c>
      <c r="E1181">
        <v>292064</v>
      </c>
    </row>
    <row r="1182" spans="1:5">
      <c r="A1182" t="s">
        <v>153</v>
      </c>
      <c r="B1182">
        <v>2015</v>
      </c>
      <c r="C1182" t="s">
        <v>130</v>
      </c>
      <c r="D1182">
        <v>2605590</v>
      </c>
      <c r="E1182">
        <v>234495</v>
      </c>
    </row>
    <row r="1183" spans="1:5">
      <c r="A1183" t="s">
        <v>153</v>
      </c>
      <c r="B1183">
        <v>2015</v>
      </c>
      <c r="C1183" t="s">
        <v>130</v>
      </c>
      <c r="D1183">
        <v>1866840</v>
      </c>
      <c r="E1183">
        <v>168010</v>
      </c>
    </row>
    <row r="1184" spans="1:5">
      <c r="A1184" t="s">
        <v>153</v>
      </c>
      <c r="B1184">
        <v>2015</v>
      </c>
      <c r="C1184" t="s">
        <v>130</v>
      </c>
      <c r="D1184">
        <v>1695100</v>
      </c>
      <c r="E1184">
        <v>152551</v>
      </c>
    </row>
    <row r="1185" spans="1:5">
      <c r="A1185" t="s">
        <v>153</v>
      </c>
      <c r="B1185">
        <v>2015</v>
      </c>
      <c r="C1185" t="s">
        <v>130</v>
      </c>
      <c r="D1185">
        <v>326854</v>
      </c>
      <c r="E1185">
        <v>29416</v>
      </c>
    </row>
    <row r="1186" spans="1:5">
      <c r="A1186" t="s">
        <v>153</v>
      </c>
      <c r="B1186">
        <v>2015</v>
      </c>
      <c r="C1186" t="s">
        <v>130</v>
      </c>
      <c r="D1186">
        <v>293381</v>
      </c>
      <c r="E1186">
        <v>26403</v>
      </c>
    </row>
    <row r="1187" spans="1:5">
      <c r="A1187" t="s">
        <v>153</v>
      </c>
      <c r="B1187">
        <v>2015</v>
      </c>
      <c r="C1187" t="s">
        <v>130</v>
      </c>
      <c r="D1187">
        <v>311376</v>
      </c>
      <c r="E1187">
        <v>28022</v>
      </c>
    </row>
    <row r="1188" spans="1:5">
      <c r="A1188" t="s">
        <v>153</v>
      </c>
      <c r="B1188">
        <v>2015</v>
      </c>
      <c r="C1188" t="s">
        <v>130</v>
      </c>
      <c r="D1188">
        <v>7929610</v>
      </c>
      <c r="E1188">
        <v>713636</v>
      </c>
    </row>
    <row r="1189" spans="1:5">
      <c r="A1189" t="s">
        <v>153</v>
      </c>
      <c r="B1189">
        <v>2015</v>
      </c>
      <c r="C1189" t="s">
        <v>130</v>
      </c>
      <c r="D1189">
        <v>3648920</v>
      </c>
      <c r="E1189">
        <v>328388</v>
      </c>
    </row>
    <row r="1190" spans="1:5">
      <c r="A1190" t="s">
        <v>153</v>
      </c>
      <c r="B1190">
        <v>2015</v>
      </c>
      <c r="C1190" t="s">
        <v>130</v>
      </c>
      <c r="D1190">
        <v>3381000</v>
      </c>
      <c r="E1190">
        <v>304268</v>
      </c>
    </row>
    <row r="1191" spans="1:5">
      <c r="A1191" t="s">
        <v>153</v>
      </c>
      <c r="B1191">
        <v>2015</v>
      </c>
      <c r="C1191" t="s">
        <v>130</v>
      </c>
      <c r="D1191">
        <v>1545500</v>
      </c>
      <c r="E1191">
        <v>139091</v>
      </c>
    </row>
    <row r="1192" spans="1:5">
      <c r="A1192" t="s">
        <v>153</v>
      </c>
      <c r="B1192">
        <v>2015</v>
      </c>
      <c r="C1192" t="s">
        <v>130</v>
      </c>
      <c r="D1192">
        <v>1961760</v>
      </c>
      <c r="E1192">
        <v>176551</v>
      </c>
    </row>
    <row r="1193" spans="1:5">
      <c r="A1193" t="s">
        <v>153</v>
      </c>
      <c r="B1193">
        <v>2015</v>
      </c>
      <c r="C1193" t="s">
        <v>130</v>
      </c>
      <c r="D1193">
        <v>4677130</v>
      </c>
      <c r="E1193">
        <v>420924</v>
      </c>
    </row>
    <row r="1194" spans="1:5">
      <c r="A1194" t="s">
        <v>153</v>
      </c>
      <c r="B1194">
        <v>2015</v>
      </c>
      <c r="C1194" t="s">
        <v>130</v>
      </c>
      <c r="D1194">
        <v>106110</v>
      </c>
      <c r="E1194">
        <v>9549</v>
      </c>
    </row>
    <row r="1195" spans="1:5">
      <c r="A1195" t="s">
        <v>153</v>
      </c>
      <c r="B1195">
        <v>2015</v>
      </c>
      <c r="C1195" t="s">
        <v>130</v>
      </c>
      <c r="D1195">
        <v>2381580</v>
      </c>
      <c r="E1195">
        <v>214335</v>
      </c>
    </row>
    <row r="1196" spans="1:5">
      <c r="A1196" t="s">
        <v>153</v>
      </c>
      <c r="B1196">
        <v>2015</v>
      </c>
      <c r="C1196" t="s">
        <v>130</v>
      </c>
      <c r="D1196">
        <v>207584</v>
      </c>
      <c r="E1196">
        <v>18682</v>
      </c>
    </row>
    <row r="1197" spans="1:5">
      <c r="A1197" t="s">
        <v>153</v>
      </c>
      <c r="B1197">
        <v>2015</v>
      </c>
      <c r="C1197" t="s">
        <v>130</v>
      </c>
      <c r="D1197">
        <v>3574870</v>
      </c>
      <c r="E1197">
        <v>321721</v>
      </c>
    </row>
    <row r="1198" spans="1:5">
      <c r="A1198" t="s">
        <v>153</v>
      </c>
      <c r="B1198">
        <v>2015</v>
      </c>
      <c r="C1198" t="s">
        <v>130</v>
      </c>
      <c r="D1198">
        <v>3053750</v>
      </c>
      <c r="E1198">
        <v>274818</v>
      </c>
    </row>
    <row r="1199" spans="1:5">
      <c r="A1199" t="s">
        <v>153</v>
      </c>
      <c r="B1199">
        <v>2015</v>
      </c>
      <c r="C1199" t="s">
        <v>130</v>
      </c>
      <c r="D1199">
        <v>190998</v>
      </c>
      <c r="E1199">
        <v>17189</v>
      </c>
    </row>
    <row r="1200" spans="1:5">
      <c r="A1200" t="s">
        <v>153</v>
      </c>
      <c r="B1200">
        <v>2015</v>
      </c>
      <c r="C1200" t="s">
        <v>130</v>
      </c>
      <c r="D1200">
        <v>1339340</v>
      </c>
      <c r="E1200">
        <v>120535</v>
      </c>
    </row>
    <row r="1201" spans="1:5">
      <c r="A1201" t="s">
        <v>153</v>
      </c>
      <c r="B1201">
        <v>2015</v>
      </c>
      <c r="C1201" t="s">
        <v>130</v>
      </c>
      <c r="D1201">
        <v>1792520</v>
      </c>
      <c r="E1201">
        <v>161322</v>
      </c>
    </row>
    <row r="1202" spans="1:5">
      <c r="A1202" t="s">
        <v>153</v>
      </c>
      <c r="B1202">
        <v>2015</v>
      </c>
      <c r="C1202" t="s">
        <v>130</v>
      </c>
      <c r="D1202">
        <v>1776840</v>
      </c>
      <c r="E1202">
        <v>159907</v>
      </c>
    </row>
    <row r="1203" spans="1:5">
      <c r="A1203" t="s">
        <v>153</v>
      </c>
      <c r="B1203">
        <v>2015</v>
      </c>
      <c r="C1203" t="s">
        <v>130</v>
      </c>
      <c r="D1203">
        <v>267464</v>
      </c>
      <c r="E1203">
        <v>24071</v>
      </c>
    </row>
    <row r="1204" spans="1:5">
      <c r="A1204" t="s">
        <v>153</v>
      </c>
      <c r="B1204">
        <v>2015</v>
      </c>
      <c r="C1204" t="s">
        <v>130</v>
      </c>
      <c r="D1204">
        <v>4980360</v>
      </c>
      <c r="E1204">
        <v>448212</v>
      </c>
    </row>
    <row r="1205" spans="1:5">
      <c r="A1205" t="s">
        <v>153</v>
      </c>
      <c r="B1205">
        <v>2015</v>
      </c>
      <c r="C1205" t="s">
        <v>130</v>
      </c>
      <c r="D1205">
        <v>3655810</v>
      </c>
      <c r="E1205">
        <v>329008</v>
      </c>
    </row>
    <row r="1206" spans="1:5">
      <c r="A1206" t="s">
        <v>153</v>
      </c>
      <c r="B1206">
        <v>2015</v>
      </c>
      <c r="C1206" t="s">
        <v>130</v>
      </c>
      <c r="D1206">
        <v>2931250</v>
      </c>
      <c r="E1206">
        <v>263793</v>
      </c>
    </row>
    <row r="1207" spans="1:5">
      <c r="A1207" t="s">
        <v>153</v>
      </c>
      <c r="B1207">
        <v>2015</v>
      </c>
      <c r="C1207" t="s">
        <v>130</v>
      </c>
      <c r="D1207">
        <v>1082070</v>
      </c>
      <c r="E1207">
        <v>97383</v>
      </c>
    </row>
    <row r="1208" spans="1:5">
      <c r="A1208" t="s">
        <v>153</v>
      </c>
      <c r="B1208">
        <v>2015</v>
      </c>
      <c r="C1208" t="s">
        <v>130</v>
      </c>
      <c r="D1208">
        <v>2130600</v>
      </c>
      <c r="E1208">
        <v>191746</v>
      </c>
    </row>
    <row r="1209" spans="1:5">
      <c r="A1209" t="s">
        <v>153</v>
      </c>
      <c r="B1209">
        <v>2015</v>
      </c>
      <c r="C1209" t="s">
        <v>130</v>
      </c>
      <c r="D1209">
        <v>4035110</v>
      </c>
      <c r="E1209">
        <v>363144</v>
      </c>
    </row>
    <row r="1210" spans="1:5">
      <c r="A1210" t="s">
        <v>153</v>
      </c>
      <c r="B1210">
        <v>2015</v>
      </c>
      <c r="C1210" t="s">
        <v>130</v>
      </c>
      <c r="D1210">
        <v>2445250</v>
      </c>
      <c r="E1210">
        <v>220064</v>
      </c>
    </row>
    <row r="1211" spans="1:5">
      <c r="A1211" t="s">
        <v>153</v>
      </c>
      <c r="B1211">
        <v>2015</v>
      </c>
      <c r="C1211" t="s">
        <v>130</v>
      </c>
      <c r="D1211">
        <v>726544</v>
      </c>
      <c r="E1211">
        <v>65387</v>
      </c>
    </row>
    <row r="1212" spans="1:5">
      <c r="A1212" t="s">
        <v>153</v>
      </c>
      <c r="B1212">
        <v>2015</v>
      </c>
      <c r="C1212" t="s">
        <v>130</v>
      </c>
      <c r="D1212">
        <v>3090990</v>
      </c>
      <c r="E1212">
        <v>278174</v>
      </c>
    </row>
    <row r="1213" spans="1:5">
      <c r="A1213" t="s">
        <v>153</v>
      </c>
      <c r="B1213">
        <v>2015</v>
      </c>
      <c r="C1213" t="s">
        <v>130</v>
      </c>
      <c r="D1213">
        <v>2752750</v>
      </c>
      <c r="E1213">
        <v>247727</v>
      </c>
    </row>
    <row r="1214" spans="1:5">
      <c r="A1214" t="s">
        <v>153</v>
      </c>
      <c r="B1214">
        <v>2015</v>
      </c>
      <c r="C1214" t="s">
        <v>130</v>
      </c>
      <c r="D1214">
        <v>2096260</v>
      </c>
      <c r="E1214">
        <v>188654</v>
      </c>
    </row>
    <row r="1215" spans="1:5">
      <c r="A1215" t="s">
        <v>153</v>
      </c>
      <c r="B1215">
        <v>2015</v>
      </c>
      <c r="C1215" t="s">
        <v>130</v>
      </c>
      <c r="D1215">
        <v>1436200</v>
      </c>
      <c r="E1215">
        <v>129251</v>
      </c>
    </row>
    <row r="1216" spans="1:5">
      <c r="A1216" t="s">
        <v>153</v>
      </c>
      <c r="B1216">
        <v>2015</v>
      </c>
      <c r="C1216" t="s">
        <v>130</v>
      </c>
      <c r="D1216">
        <v>1620060</v>
      </c>
      <c r="E1216">
        <v>145798</v>
      </c>
    </row>
    <row r="1217" spans="1:5">
      <c r="A1217" t="s">
        <v>153</v>
      </c>
      <c r="B1217">
        <v>2015</v>
      </c>
      <c r="C1217" t="s">
        <v>130</v>
      </c>
      <c r="D1217">
        <v>682632</v>
      </c>
      <c r="E1217">
        <v>61435</v>
      </c>
    </row>
    <row r="1218" spans="1:5">
      <c r="A1218" t="s">
        <v>153</v>
      </c>
      <c r="B1218">
        <v>2015</v>
      </c>
      <c r="C1218" t="s">
        <v>130</v>
      </c>
      <c r="D1218">
        <v>4231610</v>
      </c>
      <c r="E1218">
        <v>380827</v>
      </c>
    </row>
    <row r="1219" spans="1:5">
      <c r="A1219" t="s">
        <v>153</v>
      </c>
      <c r="B1219">
        <v>2015</v>
      </c>
      <c r="C1219" t="s">
        <v>130</v>
      </c>
      <c r="D1219">
        <v>3499100</v>
      </c>
      <c r="E1219">
        <v>314906</v>
      </c>
    </row>
    <row r="1220" spans="1:5">
      <c r="A1220" t="s">
        <v>153</v>
      </c>
      <c r="B1220">
        <v>2015</v>
      </c>
      <c r="C1220" t="s">
        <v>130</v>
      </c>
      <c r="D1220">
        <v>2383500</v>
      </c>
      <c r="E1220">
        <v>214495</v>
      </c>
    </row>
    <row r="1221" spans="1:5">
      <c r="A1221" t="s">
        <v>153</v>
      </c>
      <c r="B1221">
        <v>2015</v>
      </c>
      <c r="C1221" t="s">
        <v>130</v>
      </c>
      <c r="D1221">
        <v>44240200</v>
      </c>
      <c r="E1221">
        <v>4742000</v>
      </c>
    </row>
    <row r="1222" spans="1:5">
      <c r="A1222" t="s">
        <v>153</v>
      </c>
      <c r="B1222">
        <v>2015</v>
      </c>
      <c r="C1222" t="s">
        <v>130</v>
      </c>
      <c r="D1222">
        <v>52799500</v>
      </c>
      <c r="E1222">
        <v>5654030</v>
      </c>
    </row>
    <row r="1223" spans="1:5">
      <c r="A1223" t="s">
        <v>153</v>
      </c>
      <c r="B1223">
        <v>2015</v>
      </c>
      <c r="C1223" t="s">
        <v>130</v>
      </c>
      <c r="D1223">
        <v>5122250</v>
      </c>
      <c r="E1223">
        <v>460997</v>
      </c>
    </row>
    <row r="1224" spans="1:5">
      <c r="A1224" t="s">
        <v>153</v>
      </c>
      <c r="B1224">
        <v>2015</v>
      </c>
      <c r="C1224" t="s">
        <v>130</v>
      </c>
      <c r="D1224">
        <v>43242900</v>
      </c>
      <c r="E1224">
        <v>4651960</v>
      </c>
    </row>
    <row r="1225" spans="1:5">
      <c r="A1225" t="s">
        <v>153</v>
      </c>
      <c r="B1225">
        <v>2015</v>
      </c>
      <c r="C1225" t="s">
        <v>130</v>
      </c>
      <c r="D1225">
        <v>5612680</v>
      </c>
      <c r="E1225">
        <v>518641</v>
      </c>
    </row>
    <row r="1226" spans="1:5">
      <c r="A1226" t="s">
        <v>153</v>
      </c>
      <c r="B1226">
        <v>2015</v>
      </c>
      <c r="C1226" t="s">
        <v>130</v>
      </c>
      <c r="D1226">
        <v>48190300</v>
      </c>
      <c r="E1226">
        <v>5123620</v>
      </c>
    </row>
    <row r="1227" spans="1:5">
      <c r="A1227" t="s">
        <v>153</v>
      </c>
      <c r="B1227">
        <v>2015</v>
      </c>
      <c r="C1227" t="s">
        <v>130</v>
      </c>
      <c r="D1227">
        <v>13427700</v>
      </c>
      <c r="E1227">
        <v>1237450</v>
      </c>
    </row>
    <row r="1228" spans="1:5">
      <c r="A1228" t="s">
        <v>154</v>
      </c>
      <c r="B1228">
        <v>2015</v>
      </c>
      <c r="C1228" t="s">
        <v>130</v>
      </c>
      <c r="D1228">
        <v>49096500</v>
      </c>
      <c r="E1228">
        <v>5683810</v>
      </c>
    </row>
    <row r="1229" spans="1:5">
      <c r="A1229" t="s">
        <v>154</v>
      </c>
      <c r="B1229">
        <v>2015</v>
      </c>
      <c r="C1229" t="s">
        <v>130</v>
      </c>
      <c r="D1229">
        <v>14454000</v>
      </c>
      <c r="E1229">
        <v>1329460</v>
      </c>
    </row>
    <row r="1230" spans="1:5">
      <c r="A1230" t="s">
        <v>154</v>
      </c>
      <c r="B1230">
        <v>2015</v>
      </c>
      <c r="C1230" t="s">
        <v>130</v>
      </c>
      <c r="D1230">
        <v>55310000</v>
      </c>
      <c r="E1230">
        <v>6160330</v>
      </c>
    </row>
    <row r="1231" spans="1:5">
      <c r="A1231" t="s">
        <v>154</v>
      </c>
      <c r="B1231">
        <v>2015</v>
      </c>
      <c r="C1231" t="s">
        <v>130</v>
      </c>
      <c r="D1231">
        <v>14263300</v>
      </c>
      <c r="E1231">
        <v>1312610</v>
      </c>
    </row>
    <row r="1232" spans="1:5">
      <c r="A1232" t="s">
        <v>154</v>
      </c>
      <c r="B1232">
        <v>2015</v>
      </c>
      <c r="C1232" t="s">
        <v>130</v>
      </c>
      <c r="D1232">
        <v>51581100</v>
      </c>
      <c r="E1232">
        <v>5875230</v>
      </c>
    </row>
    <row r="1233" spans="1:5">
      <c r="A1233" t="s">
        <v>154</v>
      </c>
      <c r="B1233">
        <v>2015</v>
      </c>
      <c r="C1233" t="s">
        <v>130</v>
      </c>
      <c r="D1233">
        <v>12188000</v>
      </c>
      <c r="E1233">
        <v>1124860</v>
      </c>
    </row>
    <row r="1234" spans="1:5">
      <c r="A1234" t="s">
        <v>154</v>
      </c>
      <c r="B1234">
        <v>2015</v>
      </c>
      <c r="C1234" t="s">
        <v>130</v>
      </c>
      <c r="D1234">
        <v>46330200</v>
      </c>
      <c r="E1234">
        <v>5344670</v>
      </c>
    </row>
    <row r="1235" spans="1:5">
      <c r="A1235" t="s">
        <v>154</v>
      </c>
      <c r="B1235">
        <v>2015</v>
      </c>
      <c r="C1235" t="s">
        <v>130</v>
      </c>
      <c r="D1235">
        <v>14590200</v>
      </c>
      <c r="E1235">
        <v>1325020</v>
      </c>
    </row>
    <row r="1236" spans="1:5">
      <c r="A1236" t="s">
        <v>154</v>
      </c>
      <c r="B1236">
        <v>2015</v>
      </c>
      <c r="C1236" t="s">
        <v>130</v>
      </c>
      <c r="D1236">
        <v>57525700</v>
      </c>
      <c r="E1236">
        <v>6261820</v>
      </c>
    </row>
    <row r="1237" spans="1:5">
      <c r="A1237" t="s">
        <v>154</v>
      </c>
      <c r="B1237">
        <v>2015</v>
      </c>
      <c r="C1237" t="s">
        <v>130</v>
      </c>
      <c r="D1237">
        <v>13986300</v>
      </c>
      <c r="E1237">
        <v>1277020</v>
      </c>
    </row>
    <row r="1238" spans="1:5">
      <c r="A1238" t="s">
        <v>154</v>
      </c>
      <c r="B1238">
        <v>2015</v>
      </c>
      <c r="C1238" t="s">
        <v>130</v>
      </c>
      <c r="D1238">
        <v>53272100</v>
      </c>
      <c r="E1238">
        <v>6132940</v>
      </c>
    </row>
    <row r="1239" spans="1:5">
      <c r="A1239" t="s">
        <v>154</v>
      </c>
      <c r="B1239">
        <v>2015</v>
      </c>
      <c r="C1239" t="s">
        <v>130</v>
      </c>
      <c r="D1239">
        <v>0</v>
      </c>
      <c r="E1239">
        <v>0</v>
      </c>
    </row>
    <row r="1240" spans="1:5">
      <c r="A1240" t="s">
        <v>154</v>
      </c>
      <c r="B1240">
        <v>2015</v>
      </c>
      <c r="C1240" t="s">
        <v>130</v>
      </c>
      <c r="D1240">
        <v>12505900</v>
      </c>
      <c r="E1240">
        <v>1141710</v>
      </c>
    </row>
    <row r="1241" spans="1:5">
      <c r="A1241" t="s">
        <v>154</v>
      </c>
      <c r="B1241">
        <v>2015</v>
      </c>
      <c r="C1241" t="s">
        <v>130</v>
      </c>
      <c r="D1241">
        <v>41803400</v>
      </c>
      <c r="E1241">
        <v>4743440</v>
      </c>
    </row>
    <row r="1242" spans="1:5">
      <c r="A1242" t="s">
        <v>154</v>
      </c>
      <c r="B1242">
        <v>2015</v>
      </c>
      <c r="C1242" t="s">
        <v>130</v>
      </c>
      <c r="D1242">
        <v>13114400</v>
      </c>
      <c r="E1242">
        <v>1192620</v>
      </c>
    </row>
    <row r="1243" spans="1:5">
      <c r="A1243" t="s">
        <v>154</v>
      </c>
      <c r="B1243">
        <v>2015</v>
      </c>
      <c r="C1243" t="s">
        <v>130</v>
      </c>
      <c r="D1243">
        <v>46009300</v>
      </c>
      <c r="E1243">
        <v>5305020</v>
      </c>
    </row>
    <row r="1244" spans="1:5">
      <c r="A1244" t="s">
        <v>154</v>
      </c>
      <c r="B1244">
        <v>2015</v>
      </c>
      <c r="C1244" t="s">
        <v>130</v>
      </c>
    </row>
    <row r="1245" spans="1:5">
      <c r="A1245" t="s">
        <v>154</v>
      </c>
      <c r="B1245">
        <v>2015</v>
      </c>
      <c r="C1245" t="s">
        <v>130</v>
      </c>
      <c r="D1245">
        <v>16038800</v>
      </c>
      <c r="E1245">
        <v>1457190</v>
      </c>
    </row>
    <row r="1246" spans="1:5">
      <c r="A1246" t="s">
        <v>154</v>
      </c>
      <c r="B1246">
        <v>2015</v>
      </c>
      <c r="C1246" t="s">
        <v>130</v>
      </c>
      <c r="D1246">
        <v>46872200</v>
      </c>
      <c r="E1246">
        <v>5098370</v>
      </c>
    </row>
    <row r="1247" spans="1:5">
      <c r="A1247" t="s">
        <v>154</v>
      </c>
      <c r="B1247">
        <v>2015</v>
      </c>
      <c r="C1247" t="s">
        <v>130</v>
      </c>
      <c r="D1247">
        <v>13673000</v>
      </c>
      <c r="E1247">
        <v>1237750</v>
      </c>
    </row>
    <row r="1248" spans="1:5">
      <c r="A1248" t="s">
        <v>154</v>
      </c>
      <c r="B1248">
        <v>2015</v>
      </c>
      <c r="C1248" t="s">
        <v>130</v>
      </c>
      <c r="D1248">
        <v>46906800</v>
      </c>
      <c r="E1248">
        <v>5136520</v>
      </c>
    </row>
    <row r="1249" spans="1:5">
      <c r="A1249" t="s">
        <v>154</v>
      </c>
      <c r="B1249">
        <v>2015</v>
      </c>
      <c r="C1249" t="s">
        <v>130</v>
      </c>
      <c r="D1249">
        <v>14131600</v>
      </c>
      <c r="E1249">
        <v>1271830</v>
      </c>
    </row>
    <row r="1250" spans="1:5">
      <c r="A1250" t="s">
        <v>154</v>
      </c>
      <c r="B1250">
        <v>2015</v>
      </c>
      <c r="C1250" t="s">
        <v>130</v>
      </c>
      <c r="D1250">
        <v>40745400</v>
      </c>
      <c r="E1250">
        <v>3667050</v>
      </c>
    </row>
    <row r="1251" spans="1:5">
      <c r="A1251" t="s">
        <v>154</v>
      </c>
      <c r="B1251">
        <v>2015</v>
      </c>
      <c r="C1251" t="s">
        <v>130</v>
      </c>
      <c r="D1251">
        <v>14803700</v>
      </c>
      <c r="E1251">
        <v>1332310</v>
      </c>
    </row>
    <row r="1252" spans="1:5">
      <c r="A1252" t="s">
        <v>154</v>
      </c>
      <c r="B1252">
        <v>2015</v>
      </c>
      <c r="C1252" t="s">
        <v>130</v>
      </c>
      <c r="D1252">
        <v>46499300</v>
      </c>
      <c r="E1252">
        <v>4184900</v>
      </c>
    </row>
    <row r="1253" spans="1:5">
      <c r="A1253" t="s">
        <v>154</v>
      </c>
      <c r="B1253">
        <v>2015</v>
      </c>
      <c r="C1253" t="s">
        <v>130</v>
      </c>
      <c r="D1253">
        <v>0</v>
      </c>
      <c r="E1253">
        <v>0</v>
      </c>
    </row>
    <row r="1254" spans="1:5">
      <c r="A1254" t="s">
        <v>154</v>
      </c>
      <c r="B1254">
        <v>2015</v>
      </c>
      <c r="C1254" t="s">
        <v>130</v>
      </c>
      <c r="D1254">
        <v>14494900</v>
      </c>
      <c r="E1254">
        <v>1359430</v>
      </c>
    </row>
    <row r="1255" spans="1:5">
      <c r="A1255" t="s">
        <v>154</v>
      </c>
      <c r="B1255">
        <v>2015</v>
      </c>
      <c r="C1255" t="s">
        <v>130</v>
      </c>
      <c r="D1255">
        <v>42388700</v>
      </c>
      <c r="E1255">
        <v>4797480</v>
      </c>
    </row>
    <row r="1256" spans="1:5">
      <c r="A1256" t="s">
        <v>154</v>
      </c>
      <c r="B1256">
        <v>2015</v>
      </c>
      <c r="C1256" t="s">
        <v>130</v>
      </c>
      <c r="D1256">
        <v>14649300</v>
      </c>
      <c r="E1256">
        <v>1325820</v>
      </c>
    </row>
    <row r="1257" spans="1:5">
      <c r="A1257" t="s">
        <v>154</v>
      </c>
      <c r="B1257">
        <v>2015</v>
      </c>
      <c r="C1257" t="s">
        <v>130</v>
      </c>
      <c r="D1257">
        <v>45692800</v>
      </c>
      <c r="E1257">
        <v>4939000</v>
      </c>
    </row>
    <row r="1258" spans="1:5">
      <c r="A1258" t="s">
        <v>154</v>
      </c>
      <c r="B1258">
        <v>2015</v>
      </c>
      <c r="C1258" t="s">
        <v>130</v>
      </c>
      <c r="D1258">
        <v>15157900</v>
      </c>
      <c r="E1258">
        <v>1388970</v>
      </c>
    </row>
    <row r="1259" spans="1:5">
      <c r="A1259" t="s">
        <v>154</v>
      </c>
      <c r="B1259">
        <v>2015</v>
      </c>
      <c r="C1259" t="s">
        <v>130</v>
      </c>
      <c r="D1259">
        <v>45493300</v>
      </c>
      <c r="E1259">
        <v>5148060</v>
      </c>
    </row>
    <row r="1260" spans="1:5">
      <c r="A1260" t="s">
        <v>154</v>
      </c>
      <c r="B1260">
        <v>2015</v>
      </c>
      <c r="C1260" t="s">
        <v>130</v>
      </c>
      <c r="D1260">
        <v>14976200</v>
      </c>
      <c r="E1260">
        <v>1353150</v>
      </c>
    </row>
    <row r="1261" spans="1:5">
      <c r="A1261" t="s">
        <v>154</v>
      </c>
      <c r="B1261">
        <v>2015</v>
      </c>
      <c r="C1261" t="s">
        <v>130</v>
      </c>
      <c r="D1261">
        <v>44769200</v>
      </c>
      <c r="E1261">
        <v>5113060</v>
      </c>
    </row>
    <row r="1262" spans="1:5">
      <c r="A1262" t="s">
        <v>154</v>
      </c>
      <c r="B1262">
        <v>2015</v>
      </c>
      <c r="C1262" t="s">
        <v>130</v>
      </c>
      <c r="D1262">
        <v>14817300</v>
      </c>
      <c r="E1262">
        <v>1360270</v>
      </c>
    </row>
    <row r="1263" spans="1:5">
      <c r="A1263" t="s">
        <v>154</v>
      </c>
      <c r="B1263">
        <v>2015</v>
      </c>
      <c r="C1263" t="s">
        <v>130</v>
      </c>
      <c r="D1263">
        <v>42310700</v>
      </c>
      <c r="E1263">
        <v>4918820</v>
      </c>
    </row>
    <row r="1264" spans="1:5">
      <c r="A1264" t="s">
        <v>154</v>
      </c>
      <c r="B1264">
        <v>2015</v>
      </c>
      <c r="C1264" t="s">
        <v>130</v>
      </c>
      <c r="D1264">
        <v>14767300</v>
      </c>
      <c r="E1264">
        <v>1344930</v>
      </c>
    </row>
    <row r="1265" spans="1:5">
      <c r="A1265" t="s">
        <v>154</v>
      </c>
      <c r="B1265">
        <v>2015</v>
      </c>
      <c r="C1265" t="s">
        <v>130</v>
      </c>
      <c r="D1265">
        <v>42948100</v>
      </c>
      <c r="E1265">
        <v>4565040</v>
      </c>
    </row>
    <row r="1266" spans="1:5">
      <c r="A1266" t="s">
        <v>154</v>
      </c>
      <c r="B1266">
        <v>2015</v>
      </c>
      <c r="C1266" t="s">
        <v>130</v>
      </c>
      <c r="D1266">
        <v>15811800</v>
      </c>
      <c r="E1266">
        <v>1466600</v>
      </c>
    </row>
    <row r="1267" spans="1:5">
      <c r="A1267" t="s">
        <v>154</v>
      </c>
      <c r="B1267">
        <v>2015</v>
      </c>
      <c r="C1267" t="s">
        <v>130</v>
      </c>
      <c r="D1267">
        <v>45770800</v>
      </c>
      <c r="E1267">
        <v>5342380</v>
      </c>
    </row>
    <row r="1268" spans="1:5">
      <c r="A1268" t="s">
        <v>154</v>
      </c>
      <c r="B1268">
        <v>2015</v>
      </c>
      <c r="C1268" t="s">
        <v>130</v>
      </c>
      <c r="D1268">
        <v>14998900</v>
      </c>
      <c r="E1268">
        <v>1364870</v>
      </c>
    </row>
    <row r="1269" spans="1:5">
      <c r="A1269" t="s">
        <v>154</v>
      </c>
      <c r="B1269">
        <v>2015</v>
      </c>
      <c r="C1269" t="s">
        <v>130</v>
      </c>
      <c r="D1269">
        <v>36708600</v>
      </c>
      <c r="E1269">
        <v>4473090</v>
      </c>
    </row>
    <row r="1270" spans="1:5">
      <c r="A1270" t="s">
        <v>154</v>
      </c>
      <c r="B1270">
        <v>2015</v>
      </c>
      <c r="C1270" t="s">
        <v>130</v>
      </c>
      <c r="D1270">
        <v>246050</v>
      </c>
      <c r="E1270">
        <v>22144</v>
      </c>
    </row>
    <row r="1271" spans="1:5">
      <c r="A1271" t="s">
        <v>154</v>
      </c>
      <c r="B1271">
        <v>2015</v>
      </c>
      <c r="C1271" t="s">
        <v>130</v>
      </c>
      <c r="D1271">
        <v>249950</v>
      </c>
      <c r="E1271">
        <v>22495</v>
      </c>
    </row>
    <row r="1272" spans="1:5">
      <c r="A1272" t="s">
        <v>154</v>
      </c>
      <c r="B1272">
        <v>2015</v>
      </c>
      <c r="C1272" t="s">
        <v>130</v>
      </c>
    </row>
    <row r="1273" spans="1:5">
      <c r="A1273" t="s">
        <v>154</v>
      </c>
      <c r="B1273">
        <v>2015</v>
      </c>
      <c r="C1273" t="s">
        <v>130</v>
      </c>
      <c r="D1273">
        <v>59150</v>
      </c>
      <c r="E1273">
        <v>5323</v>
      </c>
    </row>
    <row r="1274" spans="1:5">
      <c r="A1274" t="s">
        <v>154</v>
      </c>
      <c r="B1274">
        <v>2015</v>
      </c>
      <c r="C1274" t="s">
        <v>130</v>
      </c>
      <c r="D1274">
        <v>8985140</v>
      </c>
      <c r="E1274">
        <v>808660</v>
      </c>
    </row>
    <row r="1275" spans="1:5">
      <c r="A1275" t="s">
        <v>154</v>
      </c>
      <c r="B1275">
        <v>2015</v>
      </c>
      <c r="C1275" t="s">
        <v>130</v>
      </c>
      <c r="D1275">
        <v>4038010</v>
      </c>
      <c r="E1275">
        <v>363419</v>
      </c>
    </row>
    <row r="1276" spans="1:5">
      <c r="A1276" t="s">
        <v>154</v>
      </c>
      <c r="B1276">
        <v>2015</v>
      </c>
      <c r="C1276" t="s">
        <v>130</v>
      </c>
      <c r="D1276">
        <v>15659600</v>
      </c>
      <c r="E1276">
        <v>1409360</v>
      </c>
    </row>
    <row r="1277" spans="1:5">
      <c r="A1277" t="s">
        <v>155</v>
      </c>
      <c r="B1277">
        <v>2015</v>
      </c>
      <c r="C1277" t="s">
        <v>130</v>
      </c>
      <c r="D1277">
        <v>62958900</v>
      </c>
      <c r="E1277">
        <v>6337240</v>
      </c>
    </row>
    <row r="1278" spans="1:5">
      <c r="A1278" t="s">
        <v>155</v>
      </c>
      <c r="B1278">
        <v>2015</v>
      </c>
      <c r="C1278" t="s">
        <v>130</v>
      </c>
      <c r="D1278">
        <v>103810000</v>
      </c>
      <c r="E1278">
        <v>11219500</v>
      </c>
    </row>
    <row r="1279" spans="1:5">
      <c r="A1279" t="s">
        <v>155</v>
      </c>
      <c r="B1279">
        <v>2015</v>
      </c>
      <c r="C1279" t="s">
        <v>130</v>
      </c>
      <c r="D1279">
        <v>59272200</v>
      </c>
      <c r="E1279">
        <v>5551410</v>
      </c>
    </row>
    <row r="1280" spans="1:5">
      <c r="A1280" t="s">
        <v>155</v>
      </c>
      <c r="B1280">
        <v>2015</v>
      </c>
      <c r="C1280" t="s">
        <v>130</v>
      </c>
      <c r="D1280">
        <v>96593900</v>
      </c>
      <c r="E1280">
        <v>10192300</v>
      </c>
    </row>
    <row r="1281" spans="1:5">
      <c r="A1281" t="s">
        <v>156</v>
      </c>
      <c r="B1281">
        <v>2015</v>
      </c>
      <c r="C1281" t="s">
        <v>130</v>
      </c>
      <c r="D1281">
        <v>55878900</v>
      </c>
      <c r="E1281">
        <v>5912550</v>
      </c>
    </row>
    <row r="1282" spans="1:5">
      <c r="A1282" t="s">
        <v>156</v>
      </c>
      <c r="B1282">
        <v>2015</v>
      </c>
      <c r="C1282" t="s">
        <v>130</v>
      </c>
      <c r="D1282">
        <v>73634000</v>
      </c>
      <c r="E1282">
        <v>9350870</v>
      </c>
    </row>
    <row r="1283" spans="1:5">
      <c r="A1283" t="s">
        <v>156</v>
      </c>
      <c r="B1283">
        <v>2015</v>
      </c>
      <c r="C1283" t="s">
        <v>130</v>
      </c>
      <c r="D1283">
        <v>1613260</v>
      </c>
      <c r="E1283">
        <v>191369</v>
      </c>
    </row>
    <row r="1284" spans="1:5">
      <c r="A1284" t="s">
        <v>157</v>
      </c>
      <c r="B1284">
        <v>2015</v>
      </c>
      <c r="C1284" t="s">
        <v>130</v>
      </c>
      <c r="D1284">
        <v>50633100</v>
      </c>
      <c r="E1284">
        <v>4681790</v>
      </c>
    </row>
    <row r="1285" spans="1:5">
      <c r="A1285" t="s">
        <v>157</v>
      </c>
      <c r="B1285">
        <v>2015</v>
      </c>
      <c r="C1285" t="s">
        <v>130</v>
      </c>
      <c r="D1285">
        <v>67295000</v>
      </c>
      <c r="E1285">
        <v>7105330</v>
      </c>
    </row>
    <row r="1286" spans="1:5">
      <c r="A1286" t="s">
        <v>157</v>
      </c>
      <c r="B1286">
        <v>2015</v>
      </c>
      <c r="C1286" t="s">
        <v>130</v>
      </c>
      <c r="D1286">
        <v>458018</v>
      </c>
      <c r="E1286">
        <v>54451</v>
      </c>
    </row>
    <row r="1287" spans="1:5">
      <c r="A1287" t="s">
        <v>157</v>
      </c>
      <c r="B1287">
        <v>2015</v>
      </c>
      <c r="C1287" t="s">
        <v>130</v>
      </c>
      <c r="D1287">
        <v>57373800</v>
      </c>
      <c r="E1287">
        <v>6484950</v>
      </c>
    </row>
    <row r="1288" spans="1:5">
      <c r="A1288" t="s">
        <v>157</v>
      </c>
      <c r="B1288">
        <v>2015</v>
      </c>
      <c r="C1288" t="s">
        <v>130</v>
      </c>
      <c r="D1288">
        <v>72021000</v>
      </c>
      <c r="E1288">
        <v>8745830</v>
      </c>
    </row>
    <row r="1289" spans="1:5">
      <c r="A1289" t="s">
        <v>157</v>
      </c>
      <c r="B1289">
        <v>2015</v>
      </c>
      <c r="C1289" t="s">
        <v>130</v>
      </c>
      <c r="D1289">
        <v>55420300</v>
      </c>
      <c r="E1289">
        <v>5569820</v>
      </c>
    </row>
    <row r="1290" spans="1:5">
      <c r="A1290" t="s">
        <v>157</v>
      </c>
      <c r="B1290">
        <v>2015</v>
      </c>
      <c r="C1290" t="s">
        <v>130</v>
      </c>
      <c r="D1290">
        <v>73605700</v>
      </c>
      <c r="E1290">
        <v>8778240</v>
      </c>
    </row>
    <row r="1291" spans="1:5">
      <c r="A1291" t="s">
        <v>157</v>
      </c>
      <c r="B1291">
        <v>2015</v>
      </c>
      <c r="C1291" t="s">
        <v>130</v>
      </c>
      <c r="D1291">
        <v>56704300</v>
      </c>
      <c r="E1291">
        <v>5909190</v>
      </c>
    </row>
    <row r="1292" spans="1:5">
      <c r="A1292" t="s">
        <v>157</v>
      </c>
      <c r="B1292">
        <v>2015</v>
      </c>
      <c r="C1292" t="s">
        <v>130</v>
      </c>
      <c r="D1292">
        <v>69002400</v>
      </c>
      <c r="E1292">
        <v>8403840</v>
      </c>
    </row>
    <row r="1293" spans="1:5">
      <c r="A1293" t="s">
        <v>157</v>
      </c>
      <c r="B1293">
        <v>2015</v>
      </c>
      <c r="C1293" t="s">
        <v>130</v>
      </c>
      <c r="D1293">
        <v>59804100</v>
      </c>
      <c r="E1293">
        <v>5845670</v>
      </c>
    </row>
    <row r="1294" spans="1:5">
      <c r="A1294" t="s">
        <v>157</v>
      </c>
      <c r="B1294">
        <v>2015</v>
      </c>
      <c r="C1294" t="s">
        <v>130</v>
      </c>
      <c r="D1294">
        <v>74728200</v>
      </c>
      <c r="E1294">
        <v>8398980</v>
      </c>
    </row>
    <row r="1295" spans="1:5">
      <c r="A1295" t="s">
        <v>157</v>
      </c>
      <c r="B1295">
        <v>2015</v>
      </c>
      <c r="C1295" t="s">
        <v>130</v>
      </c>
      <c r="D1295">
        <v>56658400</v>
      </c>
      <c r="E1295">
        <v>6047420</v>
      </c>
    </row>
    <row r="1296" spans="1:5">
      <c r="A1296" t="s">
        <v>157</v>
      </c>
      <c r="B1296">
        <v>2015</v>
      </c>
      <c r="C1296" t="s">
        <v>130</v>
      </c>
      <c r="D1296">
        <v>74237700</v>
      </c>
      <c r="E1296">
        <v>9194750</v>
      </c>
    </row>
    <row r="1297" spans="1:5">
      <c r="A1297" t="s">
        <v>157</v>
      </c>
      <c r="B1297">
        <v>2015</v>
      </c>
      <c r="C1297" t="s">
        <v>130</v>
      </c>
      <c r="D1297">
        <v>59510600</v>
      </c>
      <c r="E1297">
        <v>5976230</v>
      </c>
    </row>
    <row r="1298" spans="1:5">
      <c r="A1298" t="s">
        <v>157</v>
      </c>
      <c r="B1298">
        <v>2015</v>
      </c>
      <c r="C1298" t="s">
        <v>130</v>
      </c>
      <c r="D1298">
        <v>379236</v>
      </c>
      <c r="E1298">
        <v>34131</v>
      </c>
    </row>
    <row r="1299" spans="1:5">
      <c r="A1299" t="s">
        <v>157</v>
      </c>
      <c r="B1299">
        <v>2015</v>
      </c>
      <c r="C1299" t="s">
        <v>130</v>
      </c>
      <c r="D1299">
        <v>79331500</v>
      </c>
      <c r="E1299">
        <v>8900990</v>
      </c>
    </row>
    <row r="1300" spans="1:5">
      <c r="A1300" t="s">
        <v>157</v>
      </c>
      <c r="B1300">
        <v>2015</v>
      </c>
      <c r="C1300" t="s">
        <v>130</v>
      </c>
      <c r="D1300">
        <v>1488600</v>
      </c>
      <c r="E1300">
        <v>133973</v>
      </c>
    </row>
    <row r="1301" spans="1:5">
      <c r="A1301" t="s">
        <v>157</v>
      </c>
      <c r="B1301">
        <v>2015</v>
      </c>
      <c r="C1301" t="s">
        <v>130</v>
      </c>
      <c r="D1301">
        <v>53045100</v>
      </c>
      <c r="E1301">
        <v>5494960</v>
      </c>
    </row>
    <row r="1302" spans="1:5">
      <c r="A1302" t="s">
        <v>157</v>
      </c>
      <c r="B1302">
        <v>2015</v>
      </c>
      <c r="C1302" t="s">
        <v>130</v>
      </c>
      <c r="D1302">
        <v>74643300</v>
      </c>
      <c r="E1302">
        <v>9053720</v>
      </c>
    </row>
    <row r="1303" spans="1:5">
      <c r="A1303" t="s">
        <v>157</v>
      </c>
      <c r="B1303">
        <v>2015</v>
      </c>
      <c r="C1303" t="s">
        <v>130</v>
      </c>
      <c r="D1303">
        <v>55741300</v>
      </c>
      <c r="E1303">
        <v>5539390</v>
      </c>
    </row>
    <row r="1304" spans="1:5">
      <c r="A1304" t="s">
        <v>157</v>
      </c>
      <c r="B1304">
        <v>2015</v>
      </c>
      <c r="C1304" t="s">
        <v>130</v>
      </c>
      <c r="D1304">
        <v>72605800</v>
      </c>
      <c r="E1304">
        <v>7584160</v>
      </c>
    </row>
    <row r="1305" spans="1:5">
      <c r="A1305" t="s">
        <v>157</v>
      </c>
      <c r="B1305">
        <v>2015</v>
      </c>
      <c r="C1305" t="s">
        <v>130</v>
      </c>
      <c r="D1305">
        <v>78858</v>
      </c>
      <c r="E1305">
        <v>8020</v>
      </c>
    </row>
    <row r="1306" spans="1:5">
      <c r="A1306" t="s">
        <v>157</v>
      </c>
      <c r="B1306">
        <v>2015</v>
      </c>
      <c r="C1306" t="s">
        <v>130</v>
      </c>
      <c r="D1306">
        <v>60730400</v>
      </c>
      <c r="E1306">
        <v>6223240</v>
      </c>
    </row>
    <row r="1307" spans="1:5">
      <c r="A1307" t="s">
        <v>157</v>
      </c>
      <c r="B1307">
        <v>2015</v>
      </c>
      <c r="C1307" t="s">
        <v>130</v>
      </c>
      <c r="D1307">
        <v>75860200</v>
      </c>
      <c r="E1307">
        <v>8930490</v>
      </c>
    </row>
    <row r="1308" spans="1:5">
      <c r="A1308" t="s">
        <v>157</v>
      </c>
      <c r="B1308">
        <v>2015</v>
      </c>
      <c r="C1308" t="s">
        <v>130</v>
      </c>
      <c r="D1308">
        <v>56227400</v>
      </c>
      <c r="E1308">
        <v>6007860</v>
      </c>
    </row>
    <row r="1309" spans="1:5">
      <c r="A1309" t="s">
        <v>157</v>
      </c>
      <c r="B1309">
        <v>2015</v>
      </c>
      <c r="C1309" t="s">
        <v>130</v>
      </c>
      <c r="D1309">
        <v>71954900</v>
      </c>
      <c r="E1309">
        <v>8057260</v>
      </c>
    </row>
    <row r="1310" spans="1:5">
      <c r="A1310" t="s">
        <v>157</v>
      </c>
      <c r="B1310">
        <v>2015</v>
      </c>
      <c r="C1310" t="s">
        <v>130</v>
      </c>
      <c r="D1310">
        <v>62399500</v>
      </c>
      <c r="E1310">
        <v>6598600</v>
      </c>
    </row>
    <row r="1311" spans="1:5">
      <c r="A1311" t="s">
        <v>157</v>
      </c>
      <c r="B1311">
        <v>2015</v>
      </c>
      <c r="C1311" t="s">
        <v>130</v>
      </c>
      <c r="D1311">
        <v>75586600</v>
      </c>
      <c r="E1311">
        <v>8835460</v>
      </c>
    </row>
    <row r="1312" spans="1:5">
      <c r="A1312" t="s">
        <v>157</v>
      </c>
      <c r="B1312">
        <v>2015</v>
      </c>
      <c r="C1312" t="s">
        <v>130</v>
      </c>
      <c r="D1312">
        <v>62647100</v>
      </c>
      <c r="E1312">
        <v>7181920</v>
      </c>
    </row>
    <row r="1313" spans="1:5">
      <c r="A1313" t="s">
        <v>157</v>
      </c>
      <c r="B1313">
        <v>2015</v>
      </c>
      <c r="C1313" t="s">
        <v>130</v>
      </c>
      <c r="D1313">
        <v>77284600</v>
      </c>
      <c r="E1313">
        <v>8256800</v>
      </c>
    </row>
    <row r="1314" spans="1:5">
      <c r="A1314" t="s">
        <v>157</v>
      </c>
      <c r="B1314">
        <v>2015</v>
      </c>
      <c r="C1314" t="s">
        <v>130</v>
      </c>
      <c r="D1314">
        <v>52338900</v>
      </c>
      <c r="E1314">
        <v>5485990</v>
      </c>
    </row>
    <row r="1315" spans="1:5">
      <c r="A1315" t="s">
        <v>157</v>
      </c>
      <c r="B1315">
        <v>2015</v>
      </c>
      <c r="C1315" t="s">
        <v>130</v>
      </c>
      <c r="D1315">
        <v>72747300</v>
      </c>
      <c r="E1315">
        <v>8387010</v>
      </c>
    </row>
    <row r="1316" spans="1:5">
      <c r="A1316" t="s">
        <v>157</v>
      </c>
      <c r="B1316">
        <v>2015</v>
      </c>
      <c r="C1316" t="s">
        <v>130</v>
      </c>
      <c r="D1316">
        <v>62601200</v>
      </c>
      <c r="E1316">
        <v>7002570</v>
      </c>
    </row>
    <row r="1317" spans="1:5">
      <c r="A1317" t="s">
        <v>157</v>
      </c>
      <c r="B1317">
        <v>2015</v>
      </c>
      <c r="C1317" t="s">
        <v>130</v>
      </c>
      <c r="D1317">
        <v>76605400</v>
      </c>
      <c r="E1317">
        <v>8474420</v>
      </c>
    </row>
    <row r="1318" spans="1:5">
      <c r="A1318" t="s">
        <v>157</v>
      </c>
      <c r="B1318">
        <v>2015</v>
      </c>
      <c r="C1318" t="s">
        <v>130</v>
      </c>
      <c r="D1318">
        <v>67296800</v>
      </c>
      <c r="E1318">
        <v>6773780</v>
      </c>
    </row>
    <row r="1319" spans="1:5">
      <c r="A1319" t="s">
        <v>157</v>
      </c>
      <c r="B1319">
        <v>2015</v>
      </c>
      <c r="C1319" t="s">
        <v>130</v>
      </c>
      <c r="D1319">
        <v>77605300</v>
      </c>
      <c r="E1319">
        <v>8992550</v>
      </c>
    </row>
    <row r="1320" spans="1:5">
      <c r="A1320" t="s">
        <v>157</v>
      </c>
      <c r="B1320">
        <v>2015</v>
      </c>
      <c r="C1320" t="s">
        <v>130</v>
      </c>
      <c r="D1320">
        <v>61051300</v>
      </c>
      <c r="E1320">
        <v>6216250</v>
      </c>
    </row>
    <row r="1321" spans="1:5">
      <c r="A1321" t="s">
        <v>157</v>
      </c>
      <c r="B1321">
        <v>2015</v>
      </c>
      <c r="C1321" t="s">
        <v>130</v>
      </c>
      <c r="D1321">
        <v>39766</v>
      </c>
      <c r="E1321">
        <v>5874</v>
      </c>
    </row>
    <row r="1322" spans="1:5">
      <c r="A1322" t="s">
        <v>157</v>
      </c>
      <c r="B1322">
        <v>2015</v>
      </c>
      <c r="C1322" t="s">
        <v>130</v>
      </c>
      <c r="D1322">
        <v>73294400</v>
      </c>
      <c r="E1322">
        <v>7850500</v>
      </c>
    </row>
    <row r="1323" spans="1:5">
      <c r="A1323" t="s">
        <v>157</v>
      </c>
      <c r="B1323">
        <v>2015</v>
      </c>
      <c r="C1323" t="s">
        <v>130</v>
      </c>
      <c r="D1323">
        <v>44821</v>
      </c>
      <c r="E1323">
        <v>4466</v>
      </c>
    </row>
    <row r="1324" spans="1:5">
      <c r="A1324" t="s">
        <v>157</v>
      </c>
      <c r="B1324">
        <v>2015</v>
      </c>
      <c r="C1324" t="s">
        <v>130</v>
      </c>
      <c r="D1324">
        <v>60262600</v>
      </c>
      <c r="E1324">
        <v>6356380</v>
      </c>
    </row>
    <row r="1325" spans="1:5">
      <c r="A1325" t="s">
        <v>157</v>
      </c>
      <c r="B1325">
        <v>2015</v>
      </c>
      <c r="C1325" t="s">
        <v>130</v>
      </c>
      <c r="D1325">
        <v>69464600</v>
      </c>
      <c r="E1325">
        <v>8212710</v>
      </c>
    </row>
    <row r="1326" spans="1:5">
      <c r="A1326" t="s">
        <v>157</v>
      </c>
      <c r="B1326">
        <v>2015</v>
      </c>
      <c r="C1326" t="s">
        <v>130</v>
      </c>
      <c r="D1326">
        <v>2633480</v>
      </c>
      <c r="E1326">
        <v>300264</v>
      </c>
    </row>
    <row r="1327" spans="1:5">
      <c r="A1327" t="s">
        <v>157</v>
      </c>
      <c r="B1327">
        <v>2015</v>
      </c>
      <c r="C1327" t="s">
        <v>130</v>
      </c>
      <c r="D1327">
        <v>49459200</v>
      </c>
      <c r="E1327">
        <v>5509900</v>
      </c>
    </row>
    <row r="1328" spans="1:5">
      <c r="A1328" t="s">
        <v>157</v>
      </c>
      <c r="B1328">
        <v>2015</v>
      </c>
      <c r="C1328" t="s">
        <v>130</v>
      </c>
      <c r="D1328">
        <v>67974200</v>
      </c>
      <c r="E1328">
        <v>7967520</v>
      </c>
    </row>
    <row r="1329" spans="1:5">
      <c r="A1329" t="s">
        <v>157</v>
      </c>
      <c r="B1329">
        <v>2015</v>
      </c>
      <c r="C1329" t="s">
        <v>130</v>
      </c>
      <c r="D1329">
        <v>20750</v>
      </c>
      <c r="E1329">
        <v>2423</v>
      </c>
    </row>
    <row r="1330" spans="1:5">
      <c r="A1330" t="s">
        <v>157</v>
      </c>
      <c r="B1330">
        <v>2015</v>
      </c>
      <c r="C1330" t="s">
        <v>130</v>
      </c>
      <c r="D1330">
        <v>58135000</v>
      </c>
      <c r="E1330">
        <v>5813630</v>
      </c>
    </row>
    <row r="1331" spans="1:5">
      <c r="A1331" t="s">
        <v>157</v>
      </c>
      <c r="B1331">
        <v>2015</v>
      </c>
      <c r="C1331" t="s">
        <v>130</v>
      </c>
      <c r="D1331">
        <v>67408200</v>
      </c>
      <c r="E1331">
        <v>7347830</v>
      </c>
    </row>
    <row r="1332" spans="1:5">
      <c r="A1332" t="s">
        <v>157</v>
      </c>
      <c r="B1332">
        <v>2015</v>
      </c>
      <c r="C1332" t="s">
        <v>130</v>
      </c>
      <c r="D1332">
        <v>57474700</v>
      </c>
      <c r="E1332">
        <v>6501060</v>
      </c>
    </row>
    <row r="1333" spans="1:5">
      <c r="A1333" t="s">
        <v>157</v>
      </c>
      <c r="B1333">
        <v>2015</v>
      </c>
      <c r="C1333" t="s">
        <v>130</v>
      </c>
      <c r="D1333">
        <v>72171900</v>
      </c>
      <c r="E1333">
        <v>7773440</v>
      </c>
    </row>
    <row r="1334" spans="1:5">
      <c r="A1334" t="s">
        <v>157</v>
      </c>
      <c r="B1334">
        <v>2015</v>
      </c>
      <c r="C1334" t="s">
        <v>130</v>
      </c>
      <c r="D1334">
        <v>0</v>
      </c>
      <c r="E1334">
        <v>0</v>
      </c>
    </row>
    <row r="1335" spans="1:5">
      <c r="A1335" t="s">
        <v>157</v>
      </c>
      <c r="B1335">
        <v>2015</v>
      </c>
      <c r="C1335" t="s">
        <v>130</v>
      </c>
      <c r="D1335">
        <v>43804</v>
      </c>
      <c r="E1335">
        <v>3942</v>
      </c>
    </row>
    <row r="1336" spans="1:5">
      <c r="A1336" t="s">
        <v>157</v>
      </c>
      <c r="B1336">
        <v>2015</v>
      </c>
      <c r="C1336" t="s">
        <v>130</v>
      </c>
    </row>
    <row r="1337" spans="1:5">
      <c r="A1337" t="s">
        <v>157</v>
      </c>
      <c r="B1337">
        <v>2015</v>
      </c>
      <c r="C1337" t="s">
        <v>130</v>
      </c>
      <c r="D1337">
        <v>0</v>
      </c>
      <c r="E1337">
        <v>0</v>
      </c>
    </row>
    <row r="1338" spans="1:5">
      <c r="A1338" t="s">
        <v>157</v>
      </c>
      <c r="B1338">
        <v>2015</v>
      </c>
      <c r="C1338" t="s">
        <v>130</v>
      </c>
      <c r="D1338">
        <v>0</v>
      </c>
      <c r="E1338">
        <v>0</v>
      </c>
    </row>
    <row r="1339" spans="1:5">
      <c r="A1339" t="s">
        <v>157</v>
      </c>
      <c r="B1339">
        <v>2015</v>
      </c>
      <c r="C1339" t="s">
        <v>130</v>
      </c>
      <c r="D1339">
        <v>1745220</v>
      </c>
      <c r="E1339">
        <v>197919</v>
      </c>
    </row>
    <row r="1340" spans="1:5">
      <c r="A1340" t="s">
        <v>157</v>
      </c>
      <c r="B1340">
        <v>2015</v>
      </c>
      <c r="C1340" t="s">
        <v>130</v>
      </c>
      <c r="D1340">
        <v>66474500</v>
      </c>
      <c r="E1340">
        <v>7920050</v>
      </c>
    </row>
    <row r="1341" spans="1:5">
      <c r="A1341" t="s">
        <v>158</v>
      </c>
      <c r="B1341">
        <v>2015</v>
      </c>
      <c r="C1341" t="s">
        <v>130</v>
      </c>
      <c r="D1341">
        <v>53161000</v>
      </c>
      <c r="E1341">
        <v>6211330</v>
      </c>
    </row>
    <row r="1342" spans="1:5">
      <c r="A1342" t="s">
        <v>158</v>
      </c>
      <c r="B1342">
        <v>2015</v>
      </c>
      <c r="C1342" t="s">
        <v>130</v>
      </c>
      <c r="D1342">
        <v>580140</v>
      </c>
      <c r="E1342">
        <v>50650</v>
      </c>
    </row>
    <row r="1343" spans="1:5">
      <c r="A1343" t="s">
        <v>159</v>
      </c>
      <c r="B1343">
        <v>2015</v>
      </c>
      <c r="C1343" t="s">
        <v>130</v>
      </c>
      <c r="D1343">
        <v>0</v>
      </c>
      <c r="E1343">
        <v>0</v>
      </c>
    </row>
    <row r="1344" spans="1:5">
      <c r="A1344" t="s">
        <v>159</v>
      </c>
      <c r="B1344">
        <v>2015</v>
      </c>
      <c r="C1344" t="s">
        <v>130</v>
      </c>
      <c r="D1344">
        <v>85440</v>
      </c>
      <c r="E1344">
        <v>7476</v>
      </c>
    </row>
    <row r="1345" spans="1:5">
      <c r="A1345" t="s">
        <v>159</v>
      </c>
      <c r="B1345">
        <v>2015</v>
      </c>
      <c r="C1345" t="s">
        <v>130</v>
      </c>
      <c r="D1345">
        <v>5559040</v>
      </c>
      <c r="E1345">
        <v>498036</v>
      </c>
    </row>
    <row r="1346" spans="1:5">
      <c r="A1346" t="s">
        <v>160</v>
      </c>
      <c r="B1346">
        <v>2015</v>
      </c>
      <c r="C1346" t="s">
        <v>130</v>
      </c>
      <c r="D1346">
        <v>5406760</v>
      </c>
      <c r="E1346">
        <v>485882</v>
      </c>
    </row>
    <row r="1347" spans="1:5">
      <c r="A1347" t="s">
        <v>160</v>
      </c>
      <c r="B1347">
        <v>2015</v>
      </c>
      <c r="C1347" t="s">
        <v>130</v>
      </c>
      <c r="D1347">
        <v>522504</v>
      </c>
      <c r="E1347">
        <v>45840</v>
      </c>
    </row>
    <row r="1348" spans="1:5">
      <c r="A1348" t="s">
        <v>160</v>
      </c>
      <c r="B1348">
        <v>2015</v>
      </c>
      <c r="C1348" t="s">
        <v>130</v>
      </c>
      <c r="D1348">
        <v>129888</v>
      </c>
      <c r="E1348">
        <v>11120</v>
      </c>
    </row>
    <row r="1349" spans="1:5">
      <c r="A1349" t="s">
        <v>160</v>
      </c>
      <c r="B1349">
        <v>2015</v>
      </c>
      <c r="C1349" t="s">
        <v>129</v>
      </c>
      <c r="D1349">
        <v>833976</v>
      </c>
      <c r="E1349">
        <v>70718</v>
      </c>
    </row>
    <row r="1350" spans="1:5">
      <c r="A1350" t="s">
        <v>160</v>
      </c>
      <c r="B1350">
        <v>2015</v>
      </c>
      <c r="C1350" t="s">
        <v>129</v>
      </c>
      <c r="D1350">
        <v>71093</v>
      </c>
      <c r="E1350">
        <v>6182</v>
      </c>
    </row>
    <row r="1351" spans="1:5">
      <c r="A1351" t="s">
        <v>160</v>
      </c>
      <c r="B1351">
        <v>2015</v>
      </c>
      <c r="C1351" t="s">
        <v>129</v>
      </c>
      <c r="D1351">
        <v>595815</v>
      </c>
      <c r="E1351">
        <v>50520</v>
      </c>
    </row>
    <row r="1352" spans="1:5">
      <c r="A1352" t="s">
        <v>160</v>
      </c>
      <c r="B1352">
        <v>2015</v>
      </c>
      <c r="C1352" t="s">
        <v>129</v>
      </c>
      <c r="D1352">
        <v>1817120</v>
      </c>
      <c r="E1352">
        <v>160715</v>
      </c>
    </row>
    <row r="1353" spans="1:5">
      <c r="A1353" t="s">
        <v>160</v>
      </c>
      <c r="B1353">
        <v>2015</v>
      </c>
      <c r="C1353" t="s">
        <v>129</v>
      </c>
      <c r="D1353">
        <v>1288260</v>
      </c>
      <c r="E1353">
        <v>111305</v>
      </c>
    </row>
    <row r="1354" spans="1:5">
      <c r="A1354" t="s">
        <v>160</v>
      </c>
      <c r="B1354">
        <v>2015</v>
      </c>
      <c r="C1354" t="s">
        <v>129</v>
      </c>
      <c r="D1354">
        <v>472570</v>
      </c>
      <c r="E1354">
        <v>40242</v>
      </c>
    </row>
    <row r="1355" spans="1:5">
      <c r="A1355" t="s">
        <v>160</v>
      </c>
      <c r="B1355">
        <v>2015</v>
      </c>
      <c r="C1355" t="s">
        <v>129</v>
      </c>
      <c r="D1355">
        <v>0</v>
      </c>
      <c r="E1355">
        <v>0</v>
      </c>
    </row>
    <row r="1356" spans="1:5">
      <c r="A1356" t="s">
        <v>160</v>
      </c>
      <c r="B1356">
        <v>2015</v>
      </c>
      <c r="C1356" t="s">
        <v>129</v>
      </c>
      <c r="D1356">
        <v>0</v>
      </c>
      <c r="E1356">
        <v>0</v>
      </c>
    </row>
    <row r="1357" spans="1:5">
      <c r="A1357" t="s">
        <v>160</v>
      </c>
      <c r="B1357">
        <v>2015</v>
      </c>
      <c r="C1357" t="s">
        <v>129</v>
      </c>
    </row>
    <row r="1358" spans="1:5">
      <c r="A1358" t="s">
        <v>160</v>
      </c>
      <c r="B1358">
        <v>2015</v>
      </c>
      <c r="C1358" t="s">
        <v>129</v>
      </c>
      <c r="D1358">
        <v>12899700</v>
      </c>
      <c r="E1358">
        <v>1179680</v>
      </c>
    </row>
    <row r="1359" spans="1:5">
      <c r="A1359" t="s">
        <v>160</v>
      </c>
      <c r="B1359">
        <v>2015</v>
      </c>
      <c r="C1359" t="s">
        <v>129</v>
      </c>
      <c r="D1359">
        <v>650808</v>
      </c>
      <c r="E1359">
        <v>57552</v>
      </c>
    </row>
    <row r="1360" spans="1:5">
      <c r="A1360" t="s">
        <v>160</v>
      </c>
      <c r="B1360">
        <v>2015</v>
      </c>
      <c r="C1360" t="s">
        <v>129</v>
      </c>
      <c r="D1360">
        <v>0</v>
      </c>
      <c r="E1360">
        <v>0</v>
      </c>
    </row>
    <row r="1361" spans="1:5">
      <c r="A1361" t="s">
        <v>160</v>
      </c>
      <c r="B1361">
        <v>2015</v>
      </c>
      <c r="C1361" t="s">
        <v>129</v>
      </c>
      <c r="D1361">
        <v>298770</v>
      </c>
      <c r="E1361">
        <v>28149</v>
      </c>
    </row>
    <row r="1362" spans="1:5">
      <c r="A1362" t="s">
        <v>160</v>
      </c>
      <c r="B1362">
        <v>2015</v>
      </c>
      <c r="C1362" t="s">
        <v>129</v>
      </c>
      <c r="D1362">
        <v>4264620</v>
      </c>
      <c r="E1362">
        <v>410258</v>
      </c>
    </row>
    <row r="1363" spans="1:5">
      <c r="A1363" t="s">
        <v>160</v>
      </c>
      <c r="B1363">
        <v>2015</v>
      </c>
      <c r="C1363" t="s">
        <v>129</v>
      </c>
      <c r="D1363">
        <v>111328</v>
      </c>
      <c r="E1363">
        <v>9841</v>
      </c>
    </row>
    <row r="1364" spans="1:5">
      <c r="A1364" t="s">
        <v>160</v>
      </c>
      <c r="B1364">
        <v>2015</v>
      </c>
      <c r="C1364" t="s">
        <v>129</v>
      </c>
      <c r="D1364">
        <v>3517060</v>
      </c>
      <c r="E1364">
        <v>323663</v>
      </c>
    </row>
    <row r="1365" spans="1:5">
      <c r="A1365" t="s">
        <v>160</v>
      </c>
      <c r="B1365">
        <v>2015</v>
      </c>
      <c r="C1365" t="s">
        <v>129</v>
      </c>
      <c r="D1365">
        <v>0</v>
      </c>
      <c r="E1365">
        <v>0</v>
      </c>
    </row>
    <row r="1366" spans="1:5">
      <c r="A1366" t="s">
        <v>160</v>
      </c>
      <c r="B1366">
        <v>2015</v>
      </c>
      <c r="C1366" t="s">
        <v>129</v>
      </c>
    </row>
    <row r="1367" spans="1:5">
      <c r="A1367" t="s">
        <v>160</v>
      </c>
      <c r="B1367">
        <v>2015</v>
      </c>
      <c r="C1367" t="s">
        <v>129</v>
      </c>
      <c r="D1367">
        <v>445536</v>
      </c>
      <c r="E1367">
        <v>39487</v>
      </c>
    </row>
    <row r="1368" spans="1:5">
      <c r="A1368" t="s">
        <v>160</v>
      </c>
      <c r="B1368">
        <v>2015</v>
      </c>
      <c r="C1368" t="s">
        <v>129</v>
      </c>
      <c r="D1368">
        <v>2608160</v>
      </c>
      <c r="E1368">
        <v>234856</v>
      </c>
    </row>
    <row r="1369" spans="1:5">
      <c r="A1369" t="s">
        <v>160</v>
      </c>
      <c r="B1369">
        <v>2015</v>
      </c>
      <c r="C1369" t="s">
        <v>129</v>
      </c>
      <c r="D1369">
        <v>838375</v>
      </c>
      <c r="E1369">
        <v>77022</v>
      </c>
    </row>
    <row r="1370" spans="1:5">
      <c r="A1370" t="s">
        <v>160</v>
      </c>
      <c r="B1370">
        <v>2015</v>
      </c>
      <c r="C1370" t="s">
        <v>129</v>
      </c>
      <c r="D1370">
        <v>913011</v>
      </c>
      <c r="E1370">
        <v>81929</v>
      </c>
    </row>
    <row r="1371" spans="1:5">
      <c r="A1371" t="s">
        <v>160</v>
      </c>
      <c r="B1371">
        <v>2015</v>
      </c>
      <c r="C1371" t="s">
        <v>129</v>
      </c>
    </row>
    <row r="1372" spans="1:5">
      <c r="A1372" t="s">
        <v>160</v>
      </c>
      <c r="B1372">
        <v>2015</v>
      </c>
      <c r="C1372" t="s">
        <v>129</v>
      </c>
      <c r="D1372">
        <v>508268</v>
      </c>
      <c r="E1372">
        <v>45865</v>
      </c>
    </row>
    <row r="1373" spans="1:5">
      <c r="A1373" t="s">
        <v>160</v>
      </c>
      <c r="B1373">
        <v>2015</v>
      </c>
      <c r="C1373" t="s">
        <v>129</v>
      </c>
      <c r="D1373">
        <v>1414700</v>
      </c>
      <c r="E1373">
        <v>126289</v>
      </c>
    </row>
    <row r="1374" spans="1:5">
      <c r="A1374" t="s">
        <v>160</v>
      </c>
      <c r="B1374">
        <v>2015</v>
      </c>
      <c r="C1374" t="s">
        <v>129</v>
      </c>
    </row>
    <row r="1375" spans="1:5">
      <c r="A1375" t="s">
        <v>160</v>
      </c>
      <c r="B1375">
        <v>2015</v>
      </c>
      <c r="C1375" t="s">
        <v>129</v>
      </c>
    </row>
    <row r="1376" spans="1:5">
      <c r="A1376" t="s">
        <v>160</v>
      </c>
      <c r="B1376">
        <v>2015</v>
      </c>
      <c r="C1376" t="s">
        <v>129</v>
      </c>
    </row>
    <row r="1377" spans="1:5">
      <c r="A1377" t="s">
        <v>160</v>
      </c>
      <c r="B1377">
        <v>2015</v>
      </c>
      <c r="C1377" t="s">
        <v>129</v>
      </c>
      <c r="D1377">
        <v>658560</v>
      </c>
      <c r="E1377">
        <v>56779</v>
      </c>
    </row>
    <row r="1378" spans="1:5">
      <c r="A1378" t="s">
        <v>160</v>
      </c>
      <c r="B1378">
        <v>2015</v>
      </c>
      <c r="C1378" t="s">
        <v>129</v>
      </c>
      <c r="D1378">
        <v>0</v>
      </c>
      <c r="E1378">
        <v>0</v>
      </c>
    </row>
    <row r="1379" spans="1:5">
      <c r="A1379" t="s">
        <v>160</v>
      </c>
      <c r="B1379">
        <v>2015</v>
      </c>
      <c r="C1379" t="s">
        <v>129</v>
      </c>
      <c r="D1379">
        <v>2335900</v>
      </c>
      <c r="E1379">
        <v>213514</v>
      </c>
    </row>
    <row r="1380" spans="1:5">
      <c r="A1380" t="s">
        <v>160</v>
      </c>
      <c r="B1380">
        <v>2015</v>
      </c>
      <c r="C1380" t="s">
        <v>129</v>
      </c>
    </row>
    <row r="1381" spans="1:5">
      <c r="A1381" t="s">
        <v>160</v>
      </c>
      <c r="B1381">
        <v>2015</v>
      </c>
      <c r="C1381" t="s">
        <v>129</v>
      </c>
    </row>
    <row r="1382" spans="1:5">
      <c r="A1382" t="s">
        <v>160</v>
      </c>
      <c r="B1382">
        <v>2015</v>
      </c>
      <c r="C1382" t="s">
        <v>129</v>
      </c>
    </row>
    <row r="1383" spans="1:5">
      <c r="A1383" t="s">
        <v>160</v>
      </c>
      <c r="B1383">
        <v>2015</v>
      </c>
      <c r="C1383" t="s">
        <v>129</v>
      </c>
    </row>
    <row r="1384" spans="1:5">
      <c r="A1384" t="s">
        <v>160</v>
      </c>
      <c r="B1384">
        <v>2015</v>
      </c>
      <c r="C1384" t="s">
        <v>129</v>
      </c>
    </row>
    <row r="1385" spans="1:5">
      <c r="A1385" t="s">
        <v>160</v>
      </c>
      <c r="B1385">
        <v>2015</v>
      </c>
      <c r="C1385" t="s">
        <v>129</v>
      </c>
      <c r="D1385">
        <v>0</v>
      </c>
      <c r="E1385">
        <v>0</v>
      </c>
    </row>
    <row r="1386" spans="1:5">
      <c r="A1386" t="s">
        <v>160</v>
      </c>
      <c r="B1386">
        <v>2015</v>
      </c>
      <c r="C1386" t="s">
        <v>129</v>
      </c>
      <c r="D1386">
        <v>0</v>
      </c>
      <c r="E1386">
        <v>0</v>
      </c>
    </row>
    <row r="1387" spans="1:5">
      <c r="A1387" t="s">
        <v>160</v>
      </c>
      <c r="B1387">
        <v>2015</v>
      </c>
      <c r="C1387" t="s">
        <v>129</v>
      </c>
      <c r="D1387">
        <v>0</v>
      </c>
      <c r="E1387">
        <v>0</v>
      </c>
    </row>
    <row r="1388" spans="1:5">
      <c r="A1388" t="s">
        <v>160</v>
      </c>
      <c r="B1388">
        <v>2015</v>
      </c>
      <c r="C1388" t="s">
        <v>129</v>
      </c>
      <c r="D1388">
        <v>347412</v>
      </c>
      <c r="E1388">
        <v>30134</v>
      </c>
    </row>
    <row r="1389" spans="1:5">
      <c r="A1389" t="s">
        <v>160</v>
      </c>
      <c r="B1389">
        <v>2015</v>
      </c>
      <c r="C1389" t="s">
        <v>129</v>
      </c>
      <c r="D1389">
        <v>282960</v>
      </c>
      <c r="E1389">
        <v>24512</v>
      </c>
    </row>
    <row r="1390" spans="1:5">
      <c r="A1390" t="s">
        <v>160</v>
      </c>
      <c r="B1390">
        <v>2015</v>
      </c>
      <c r="C1390" t="s">
        <v>129</v>
      </c>
      <c r="D1390">
        <v>0</v>
      </c>
      <c r="E1390">
        <v>0</v>
      </c>
    </row>
    <row r="1391" spans="1:5">
      <c r="A1391" t="s">
        <v>160</v>
      </c>
      <c r="B1391">
        <v>2015</v>
      </c>
      <c r="C1391" t="s">
        <v>129</v>
      </c>
      <c r="D1391">
        <v>0</v>
      </c>
      <c r="E1391">
        <v>0</v>
      </c>
    </row>
    <row r="1392" spans="1:5">
      <c r="A1392" t="s">
        <v>160</v>
      </c>
      <c r="B1392">
        <v>2015</v>
      </c>
      <c r="C1392" t="s">
        <v>129</v>
      </c>
      <c r="D1392">
        <v>0</v>
      </c>
      <c r="E1392">
        <v>0</v>
      </c>
    </row>
    <row r="1393" spans="1:5">
      <c r="A1393" t="s">
        <v>160</v>
      </c>
      <c r="B1393">
        <v>2015</v>
      </c>
      <c r="C1393" t="s">
        <v>129</v>
      </c>
      <c r="D1393">
        <v>1137640</v>
      </c>
      <c r="E1393">
        <v>95801</v>
      </c>
    </row>
    <row r="1394" spans="1:5">
      <c r="A1394" t="s">
        <v>160</v>
      </c>
      <c r="B1394">
        <v>2015</v>
      </c>
      <c r="C1394" t="s">
        <v>129</v>
      </c>
      <c r="D1394">
        <v>270048</v>
      </c>
      <c r="E1394">
        <v>23314</v>
      </c>
    </row>
    <row r="1395" spans="1:5">
      <c r="A1395" t="s">
        <v>160</v>
      </c>
      <c r="B1395">
        <v>2015</v>
      </c>
      <c r="C1395" t="s">
        <v>129</v>
      </c>
      <c r="D1395">
        <v>0</v>
      </c>
      <c r="E1395">
        <v>0</v>
      </c>
    </row>
    <row r="1396" spans="1:5">
      <c r="A1396" t="s">
        <v>160</v>
      </c>
      <c r="B1396">
        <v>2015</v>
      </c>
      <c r="C1396" t="s">
        <v>129</v>
      </c>
      <c r="D1396">
        <v>95559</v>
      </c>
      <c r="E1396">
        <v>7947</v>
      </c>
    </row>
    <row r="1397" spans="1:5">
      <c r="A1397" t="s">
        <v>160</v>
      </c>
      <c r="B1397">
        <v>2015</v>
      </c>
      <c r="C1397" t="s">
        <v>129</v>
      </c>
      <c r="D1397">
        <v>0</v>
      </c>
      <c r="E1397">
        <v>0</v>
      </c>
    </row>
    <row r="1398" spans="1:5">
      <c r="A1398" t="s">
        <v>160</v>
      </c>
      <c r="B1398">
        <v>2015</v>
      </c>
      <c r="C1398" t="s">
        <v>129</v>
      </c>
      <c r="D1398">
        <v>155363</v>
      </c>
      <c r="E1398">
        <v>13392</v>
      </c>
    </row>
    <row r="1399" spans="1:5">
      <c r="A1399" t="s">
        <v>160</v>
      </c>
      <c r="B1399">
        <v>2015</v>
      </c>
      <c r="C1399" t="s">
        <v>129</v>
      </c>
      <c r="D1399">
        <v>2464160</v>
      </c>
      <c r="E1399">
        <v>212351</v>
      </c>
    </row>
    <row r="1400" spans="1:5">
      <c r="A1400" t="s">
        <v>160</v>
      </c>
      <c r="B1400">
        <v>2015</v>
      </c>
      <c r="C1400" t="s">
        <v>129</v>
      </c>
      <c r="D1400">
        <v>0</v>
      </c>
      <c r="E1400">
        <v>0</v>
      </c>
    </row>
    <row r="1401" spans="1:5">
      <c r="A1401" t="s">
        <v>160</v>
      </c>
      <c r="B1401">
        <v>2015</v>
      </c>
      <c r="C1401" t="s">
        <v>129</v>
      </c>
      <c r="D1401">
        <v>948500</v>
      </c>
      <c r="E1401">
        <v>78710</v>
      </c>
    </row>
    <row r="1402" spans="1:5">
      <c r="A1402" t="s">
        <v>160</v>
      </c>
      <c r="B1402">
        <v>2015</v>
      </c>
      <c r="C1402" t="s">
        <v>129</v>
      </c>
      <c r="D1402">
        <v>0</v>
      </c>
      <c r="E1402">
        <v>0</v>
      </c>
    </row>
    <row r="1403" spans="1:5">
      <c r="A1403" t="s">
        <v>160</v>
      </c>
      <c r="B1403">
        <v>2015</v>
      </c>
      <c r="C1403" t="s">
        <v>129</v>
      </c>
      <c r="D1403">
        <v>81216</v>
      </c>
      <c r="E1403">
        <v>7003</v>
      </c>
    </row>
    <row r="1404" spans="1:5">
      <c r="A1404" t="s">
        <v>160</v>
      </c>
      <c r="B1404">
        <v>2015</v>
      </c>
      <c r="C1404" t="s">
        <v>129</v>
      </c>
      <c r="D1404">
        <v>0</v>
      </c>
      <c r="E1404">
        <v>0</v>
      </c>
    </row>
    <row r="1405" spans="1:5">
      <c r="A1405" t="s">
        <v>160</v>
      </c>
      <c r="B1405">
        <v>2015</v>
      </c>
      <c r="C1405" t="s">
        <v>129</v>
      </c>
      <c r="D1405">
        <v>666145</v>
      </c>
      <c r="E1405">
        <v>54597</v>
      </c>
    </row>
    <row r="1406" spans="1:5">
      <c r="A1406" t="s">
        <v>160</v>
      </c>
      <c r="B1406">
        <v>2015</v>
      </c>
      <c r="C1406" t="s">
        <v>129</v>
      </c>
      <c r="D1406">
        <v>676748</v>
      </c>
      <c r="E1406">
        <v>55576</v>
      </c>
    </row>
    <row r="1407" spans="1:5">
      <c r="A1407" t="s">
        <v>160</v>
      </c>
      <c r="B1407">
        <v>2015</v>
      </c>
      <c r="C1407" t="s">
        <v>129</v>
      </c>
      <c r="D1407">
        <v>0</v>
      </c>
      <c r="E1407">
        <v>0</v>
      </c>
    </row>
    <row r="1408" spans="1:5">
      <c r="A1408" t="s">
        <v>160</v>
      </c>
      <c r="B1408">
        <v>2015</v>
      </c>
      <c r="C1408" t="s">
        <v>129</v>
      </c>
    </row>
    <row r="1409" spans="1:5">
      <c r="A1409" t="s">
        <v>160</v>
      </c>
      <c r="B1409">
        <v>2015</v>
      </c>
      <c r="C1409" t="s">
        <v>129</v>
      </c>
      <c r="D1409">
        <v>5585540</v>
      </c>
      <c r="E1409">
        <v>478729</v>
      </c>
    </row>
    <row r="1410" spans="1:5">
      <c r="A1410" t="s">
        <v>160</v>
      </c>
      <c r="B1410">
        <v>2015</v>
      </c>
      <c r="C1410" t="s">
        <v>129</v>
      </c>
    </row>
    <row r="1411" spans="1:5">
      <c r="A1411" t="s">
        <v>160</v>
      </c>
      <c r="B1411">
        <v>2015</v>
      </c>
      <c r="C1411" t="s">
        <v>129</v>
      </c>
    </row>
    <row r="1412" spans="1:5">
      <c r="A1412" t="s">
        <v>160</v>
      </c>
      <c r="B1412">
        <v>2015</v>
      </c>
      <c r="C1412" t="s">
        <v>129</v>
      </c>
      <c r="D1412">
        <v>2460860</v>
      </c>
      <c r="E1412">
        <v>217322</v>
      </c>
    </row>
    <row r="1413" spans="1:5">
      <c r="A1413" t="s">
        <v>160</v>
      </c>
      <c r="B1413">
        <v>2015</v>
      </c>
      <c r="C1413" t="s">
        <v>129</v>
      </c>
      <c r="D1413">
        <v>4367420</v>
      </c>
      <c r="E1413">
        <v>391590</v>
      </c>
    </row>
    <row r="1414" spans="1:5">
      <c r="A1414" t="s">
        <v>160</v>
      </c>
      <c r="B1414">
        <v>2015</v>
      </c>
      <c r="C1414" t="s">
        <v>129</v>
      </c>
      <c r="D1414">
        <v>5882400</v>
      </c>
      <c r="E1414">
        <v>508893</v>
      </c>
    </row>
    <row r="1415" spans="1:5">
      <c r="A1415" t="s">
        <v>160</v>
      </c>
      <c r="B1415">
        <v>2015</v>
      </c>
      <c r="C1415" t="s">
        <v>129</v>
      </c>
      <c r="D1415">
        <v>0</v>
      </c>
      <c r="E1415">
        <v>0</v>
      </c>
    </row>
    <row r="1416" spans="1:5">
      <c r="A1416" t="s">
        <v>160</v>
      </c>
      <c r="B1416">
        <v>2015</v>
      </c>
      <c r="C1416" t="s">
        <v>129</v>
      </c>
      <c r="D1416">
        <v>12593200</v>
      </c>
      <c r="E1416">
        <v>1085910</v>
      </c>
    </row>
    <row r="1417" spans="1:5">
      <c r="A1417" t="s">
        <v>160</v>
      </c>
      <c r="B1417">
        <v>2015</v>
      </c>
      <c r="C1417" t="s">
        <v>129</v>
      </c>
      <c r="D1417">
        <v>2636700</v>
      </c>
      <c r="E1417">
        <v>241726</v>
      </c>
    </row>
    <row r="1418" spans="1:5">
      <c r="A1418" t="s">
        <v>160</v>
      </c>
      <c r="B1418">
        <v>2015</v>
      </c>
      <c r="C1418" t="s">
        <v>129</v>
      </c>
      <c r="D1418">
        <v>0</v>
      </c>
      <c r="E1418">
        <v>0</v>
      </c>
    </row>
    <row r="1419" spans="1:5">
      <c r="A1419" t="s">
        <v>160</v>
      </c>
      <c r="B1419">
        <v>2015</v>
      </c>
      <c r="C1419" t="s">
        <v>129</v>
      </c>
      <c r="D1419">
        <v>700217</v>
      </c>
      <c r="E1419">
        <v>60755</v>
      </c>
    </row>
    <row r="1420" spans="1:5">
      <c r="A1420" t="s">
        <v>160</v>
      </c>
      <c r="B1420">
        <v>2015</v>
      </c>
      <c r="C1420" t="s">
        <v>129</v>
      </c>
    </row>
    <row r="1421" spans="1:5">
      <c r="A1421" t="s">
        <v>160</v>
      </c>
      <c r="B1421">
        <v>2015</v>
      </c>
      <c r="C1421" t="s">
        <v>129</v>
      </c>
      <c r="D1421">
        <v>781854</v>
      </c>
      <c r="E1421">
        <v>69832</v>
      </c>
    </row>
    <row r="1422" spans="1:5">
      <c r="A1422" t="s">
        <v>160</v>
      </c>
      <c r="B1422">
        <v>2015</v>
      </c>
      <c r="C1422" t="s">
        <v>129</v>
      </c>
      <c r="D1422">
        <v>1774740</v>
      </c>
      <c r="E1422">
        <v>153673</v>
      </c>
    </row>
    <row r="1423" spans="1:5">
      <c r="A1423" t="s">
        <v>160</v>
      </c>
      <c r="B1423">
        <v>2015</v>
      </c>
      <c r="C1423" t="s">
        <v>129</v>
      </c>
      <c r="D1423">
        <v>5365700</v>
      </c>
      <c r="E1423">
        <v>453334</v>
      </c>
    </row>
    <row r="1424" spans="1:5">
      <c r="A1424" t="s">
        <v>160</v>
      </c>
      <c r="B1424">
        <v>2015</v>
      </c>
      <c r="C1424" t="s">
        <v>129</v>
      </c>
      <c r="D1424">
        <v>178730</v>
      </c>
      <c r="E1424">
        <v>14977</v>
      </c>
    </row>
    <row r="1425" spans="1:5">
      <c r="A1425" t="s">
        <v>160</v>
      </c>
      <c r="B1425">
        <v>2015</v>
      </c>
      <c r="C1425" t="s">
        <v>129</v>
      </c>
      <c r="D1425">
        <v>0</v>
      </c>
      <c r="E1425">
        <v>0</v>
      </c>
    </row>
    <row r="1426" spans="1:5">
      <c r="A1426" t="s">
        <v>160</v>
      </c>
      <c r="B1426">
        <v>2015</v>
      </c>
      <c r="C1426" t="s">
        <v>129</v>
      </c>
      <c r="D1426">
        <v>795179</v>
      </c>
      <c r="E1426">
        <v>69125</v>
      </c>
    </row>
    <row r="1427" spans="1:5">
      <c r="A1427" t="s">
        <v>160</v>
      </c>
      <c r="B1427">
        <v>2015</v>
      </c>
      <c r="C1427" t="s">
        <v>129</v>
      </c>
    </row>
    <row r="1428" spans="1:5">
      <c r="A1428" t="s">
        <v>160</v>
      </c>
      <c r="B1428">
        <v>2015</v>
      </c>
      <c r="C1428" t="s">
        <v>129</v>
      </c>
      <c r="D1428">
        <v>2794960</v>
      </c>
      <c r="E1428">
        <v>251119</v>
      </c>
    </row>
    <row r="1429" spans="1:5">
      <c r="A1429" t="s">
        <v>160</v>
      </c>
      <c r="B1429">
        <v>2015</v>
      </c>
      <c r="C1429" t="s">
        <v>129</v>
      </c>
      <c r="D1429">
        <v>483258</v>
      </c>
      <c r="E1429">
        <v>41294</v>
      </c>
    </row>
    <row r="1430" spans="1:5">
      <c r="A1430" t="s">
        <v>160</v>
      </c>
      <c r="B1430">
        <v>2015</v>
      </c>
      <c r="C1430" t="s">
        <v>129</v>
      </c>
      <c r="D1430">
        <v>589646</v>
      </c>
      <c r="E1430">
        <v>52269</v>
      </c>
    </row>
    <row r="1431" spans="1:5">
      <c r="A1431" t="s">
        <v>160</v>
      </c>
      <c r="B1431">
        <v>2015</v>
      </c>
      <c r="C1431" t="s">
        <v>129</v>
      </c>
      <c r="D1431">
        <v>137423</v>
      </c>
      <c r="E1431">
        <v>12439</v>
      </c>
    </row>
    <row r="1432" spans="1:5">
      <c r="A1432" t="s">
        <v>160</v>
      </c>
      <c r="B1432">
        <v>2015</v>
      </c>
      <c r="C1432" t="s">
        <v>129</v>
      </c>
    </row>
    <row r="1433" spans="1:5">
      <c r="A1433" t="s">
        <v>160</v>
      </c>
      <c r="B1433">
        <v>2015</v>
      </c>
      <c r="C1433" t="s">
        <v>129</v>
      </c>
      <c r="D1433">
        <v>2072700</v>
      </c>
      <c r="E1433">
        <v>181696</v>
      </c>
    </row>
    <row r="1434" spans="1:5">
      <c r="A1434" t="s">
        <v>160</v>
      </c>
      <c r="B1434">
        <v>2015</v>
      </c>
      <c r="C1434" t="s">
        <v>129</v>
      </c>
    </row>
    <row r="1435" spans="1:5">
      <c r="A1435" t="s">
        <v>160</v>
      </c>
      <c r="B1435">
        <v>2015</v>
      </c>
      <c r="C1435" t="s">
        <v>129</v>
      </c>
      <c r="D1435">
        <v>97897</v>
      </c>
      <c r="E1435">
        <v>8454</v>
      </c>
    </row>
    <row r="1436" spans="1:5">
      <c r="A1436" t="s">
        <v>160</v>
      </c>
      <c r="B1436">
        <v>2015</v>
      </c>
      <c r="C1436" t="s">
        <v>129</v>
      </c>
      <c r="D1436">
        <v>1092230</v>
      </c>
      <c r="E1436">
        <v>92963</v>
      </c>
    </row>
    <row r="1437" spans="1:5">
      <c r="A1437" t="s">
        <v>160</v>
      </c>
      <c r="B1437">
        <v>2015</v>
      </c>
      <c r="C1437" t="s">
        <v>129</v>
      </c>
      <c r="D1437">
        <v>2231890</v>
      </c>
      <c r="E1437">
        <v>197763</v>
      </c>
    </row>
    <row r="1438" spans="1:5">
      <c r="A1438" t="s">
        <v>160</v>
      </c>
      <c r="B1438">
        <v>2015</v>
      </c>
      <c r="C1438" t="s">
        <v>129</v>
      </c>
      <c r="D1438">
        <v>429549</v>
      </c>
      <c r="E1438">
        <v>37850</v>
      </c>
    </row>
    <row r="1439" spans="1:5">
      <c r="A1439" t="s">
        <v>160</v>
      </c>
      <c r="B1439">
        <v>2015</v>
      </c>
      <c r="C1439" t="s">
        <v>129</v>
      </c>
      <c r="D1439">
        <v>342303</v>
      </c>
      <c r="E1439">
        <v>29745</v>
      </c>
    </row>
    <row r="1440" spans="1:5">
      <c r="A1440" t="s">
        <v>160</v>
      </c>
      <c r="B1440">
        <v>2015</v>
      </c>
      <c r="C1440" t="s">
        <v>129</v>
      </c>
      <c r="D1440">
        <v>1423550</v>
      </c>
      <c r="E1440">
        <v>124474</v>
      </c>
    </row>
    <row r="1441" spans="1:5">
      <c r="A1441" t="s">
        <v>160</v>
      </c>
      <c r="B1441">
        <v>2015</v>
      </c>
      <c r="C1441" t="s">
        <v>129</v>
      </c>
      <c r="D1441">
        <v>60288</v>
      </c>
      <c r="E1441">
        <v>5091</v>
      </c>
    </row>
    <row r="1442" spans="1:5">
      <c r="A1442" t="s">
        <v>160</v>
      </c>
      <c r="B1442">
        <v>2015</v>
      </c>
      <c r="C1442" t="s">
        <v>129</v>
      </c>
      <c r="D1442">
        <v>825692</v>
      </c>
      <c r="E1442">
        <v>71479</v>
      </c>
    </row>
    <row r="1443" spans="1:5">
      <c r="A1443" t="s">
        <v>160</v>
      </c>
      <c r="B1443">
        <v>2015</v>
      </c>
      <c r="C1443" t="s">
        <v>129</v>
      </c>
    </row>
    <row r="1444" spans="1:5">
      <c r="A1444" t="s">
        <v>160</v>
      </c>
      <c r="B1444">
        <v>2015</v>
      </c>
      <c r="C1444" t="s">
        <v>129</v>
      </c>
      <c r="D1444">
        <v>12680600</v>
      </c>
      <c r="E1444">
        <v>1200100</v>
      </c>
    </row>
    <row r="1445" spans="1:5">
      <c r="A1445" t="s">
        <v>160</v>
      </c>
      <c r="B1445">
        <v>2015</v>
      </c>
      <c r="C1445" t="s">
        <v>129</v>
      </c>
      <c r="D1445">
        <v>0</v>
      </c>
      <c r="E1445">
        <v>0</v>
      </c>
    </row>
    <row r="1446" spans="1:5">
      <c r="A1446" t="s">
        <v>160</v>
      </c>
      <c r="B1446">
        <v>2015</v>
      </c>
      <c r="C1446" t="s">
        <v>129</v>
      </c>
      <c r="D1446">
        <v>6315430</v>
      </c>
      <c r="E1446">
        <v>549323</v>
      </c>
    </row>
    <row r="1447" spans="1:5">
      <c r="A1447" t="s">
        <v>160</v>
      </c>
      <c r="B1447">
        <v>2015</v>
      </c>
      <c r="C1447" t="s">
        <v>129</v>
      </c>
    </row>
    <row r="1448" spans="1:5">
      <c r="A1448" t="s">
        <v>160</v>
      </c>
      <c r="B1448">
        <v>2015</v>
      </c>
      <c r="C1448" t="s">
        <v>129</v>
      </c>
      <c r="D1448">
        <v>1234690</v>
      </c>
      <c r="E1448">
        <v>105901</v>
      </c>
    </row>
    <row r="1449" spans="1:5">
      <c r="A1449" t="s">
        <v>160</v>
      </c>
      <c r="B1449">
        <v>2015</v>
      </c>
      <c r="C1449" t="s">
        <v>129</v>
      </c>
      <c r="D1449">
        <v>0</v>
      </c>
      <c r="E1449">
        <v>0</v>
      </c>
    </row>
    <row r="1450" spans="1:5">
      <c r="A1450" t="s">
        <v>160</v>
      </c>
      <c r="B1450">
        <v>2015</v>
      </c>
      <c r="C1450" t="s">
        <v>129</v>
      </c>
      <c r="D1450">
        <v>5991420</v>
      </c>
      <c r="E1450">
        <v>544902</v>
      </c>
    </row>
    <row r="1451" spans="1:5">
      <c r="A1451" t="s">
        <v>160</v>
      </c>
      <c r="B1451">
        <v>2015</v>
      </c>
      <c r="C1451" t="s">
        <v>129</v>
      </c>
      <c r="D1451">
        <v>4140140</v>
      </c>
      <c r="E1451">
        <v>358713</v>
      </c>
    </row>
    <row r="1452" spans="1:5">
      <c r="A1452" t="s">
        <v>160</v>
      </c>
      <c r="B1452">
        <v>2015</v>
      </c>
      <c r="C1452" t="s">
        <v>129</v>
      </c>
      <c r="D1452">
        <v>3662480</v>
      </c>
      <c r="E1452">
        <v>339075</v>
      </c>
    </row>
    <row r="1453" spans="1:5">
      <c r="A1453" t="s">
        <v>160</v>
      </c>
      <c r="B1453">
        <v>2015</v>
      </c>
      <c r="C1453" t="s">
        <v>129</v>
      </c>
      <c r="D1453">
        <v>0</v>
      </c>
      <c r="E1453">
        <v>0</v>
      </c>
    </row>
    <row r="1454" spans="1:5">
      <c r="A1454" t="s">
        <v>160</v>
      </c>
      <c r="B1454">
        <v>2015</v>
      </c>
      <c r="C1454" t="s">
        <v>129</v>
      </c>
      <c r="D1454">
        <v>6860380</v>
      </c>
      <c r="E1454">
        <v>643678</v>
      </c>
    </row>
    <row r="1455" spans="1:5">
      <c r="A1455" t="s">
        <v>160</v>
      </c>
      <c r="B1455">
        <v>2015</v>
      </c>
      <c r="C1455" t="s">
        <v>129</v>
      </c>
      <c r="D1455">
        <v>5482960</v>
      </c>
      <c r="E1455">
        <v>497586</v>
      </c>
    </row>
    <row r="1456" spans="1:5">
      <c r="A1456" t="s">
        <v>160</v>
      </c>
      <c r="B1456">
        <v>2015</v>
      </c>
      <c r="C1456" t="s">
        <v>129</v>
      </c>
      <c r="D1456">
        <v>15204</v>
      </c>
      <c r="E1456">
        <v>1283</v>
      </c>
    </row>
    <row r="1457" spans="1:5">
      <c r="A1457" t="s">
        <v>160</v>
      </c>
      <c r="B1457">
        <v>2015</v>
      </c>
      <c r="C1457" t="s">
        <v>129</v>
      </c>
      <c r="D1457">
        <v>4183500</v>
      </c>
      <c r="E1457">
        <v>370750</v>
      </c>
    </row>
    <row r="1458" spans="1:5">
      <c r="A1458" t="s">
        <v>160</v>
      </c>
      <c r="B1458">
        <v>2015</v>
      </c>
      <c r="C1458" t="s">
        <v>129</v>
      </c>
      <c r="D1458">
        <v>7583230</v>
      </c>
      <c r="E1458">
        <v>658102</v>
      </c>
    </row>
    <row r="1459" spans="1:5">
      <c r="A1459" t="s">
        <v>160</v>
      </c>
      <c r="B1459">
        <v>2015</v>
      </c>
      <c r="C1459" t="s">
        <v>129</v>
      </c>
      <c r="D1459">
        <v>404320</v>
      </c>
      <c r="E1459">
        <v>36390</v>
      </c>
    </row>
    <row r="1460" spans="1:5">
      <c r="A1460" t="s">
        <v>160</v>
      </c>
      <c r="B1460">
        <v>2015</v>
      </c>
      <c r="C1460" t="s">
        <v>129</v>
      </c>
      <c r="D1460">
        <v>2269540</v>
      </c>
      <c r="E1460">
        <v>207651</v>
      </c>
    </row>
    <row r="1461" spans="1:5">
      <c r="A1461" t="s">
        <v>160</v>
      </c>
      <c r="B1461">
        <v>2015</v>
      </c>
      <c r="C1461" t="s">
        <v>129</v>
      </c>
      <c r="D1461">
        <v>1578140</v>
      </c>
      <c r="E1461">
        <v>140318</v>
      </c>
    </row>
    <row r="1462" spans="1:5">
      <c r="A1462" t="s">
        <v>160</v>
      </c>
      <c r="B1462">
        <v>2015</v>
      </c>
      <c r="C1462" t="s">
        <v>129</v>
      </c>
      <c r="D1462">
        <v>5772</v>
      </c>
      <c r="E1462">
        <v>483</v>
      </c>
    </row>
    <row r="1463" spans="1:5">
      <c r="A1463" t="s">
        <v>160</v>
      </c>
      <c r="B1463">
        <v>2015</v>
      </c>
      <c r="C1463" t="s">
        <v>129</v>
      </c>
      <c r="D1463">
        <v>626340</v>
      </c>
      <c r="E1463">
        <v>54264</v>
      </c>
    </row>
    <row r="1464" spans="1:5">
      <c r="A1464" t="s">
        <v>160</v>
      </c>
      <c r="B1464">
        <v>2015</v>
      </c>
      <c r="C1464" t="s">
        <v>129</v>
      </c>
      <c r="D1464">
        <v>4237950</v>
      </c>
      <c r="E1464">
        <v>405137</v>
      </c>
    </row>
    <row r="1465" spans="1:5">
      <c r="A1465" t="s">
        <v>160</v>
      </c>
      <c r="B1465">
        <v>2015</v>
      </c>
      <c r="C1465" t="s">
        <v>129</v>
      </c>
      <c r="D1465">
        <v>0</v>
      </c>
      <c r="E1465">
        <v>0</v>
      </c>
    </row>
    <row r="1466" spans="1:5">
      <c r="A1466" t="s">
        <v>160</v>
      </c>
      <c r="B1466">
        <v>2015</v>
      </c>
      <c r="C1466" t="s">
        <v>129</v>
      </c>
      <c r="D1466">
        <v>13322800</v>
      </c>
      <c r="E1466">
        <v>1173740</v>
      </c>
    </row>
    <row r="1467" spans="1:5">
      <c r="A1467" t="s">
        <v>160</v>
      </c>
      <c r="B1467">
        <v>2015</v>
      </c>
      <c r="C1467" t="s">
        <v>129</v>
      </c>
    </row>
    <row r="1468" spans="1:5">
      <c r="A1468" t="s">
        <v>160</v>
      </c>
      <c r="B1468">
        <v>2015</v>
      </c>
      <c r="C1468" t="s">
        <v>129</v>
      </c>
      <c r="D1468">
        <v>2095920</v>
      </c>
      <c r="E1468">
        <v>181855</v>
      </c>
    </row>
    <row r="1469" spans="1:5">
      <c r="A1469" t="s">
        <v>160</v>
      </c>
      <c r="B1469">
        <v>2015</v>
      </c>
      <c r="C1469" t="s">
        <v>129</v>
      </c>
      <c r="D1469">
        <v>3663110</v>
      </c>
      <c r="E1469">
        <v>327444</v>
      </c>
    </row>
    <row r="1470" spans="1:5">
      <c r="A1470" t="s">
        <v>160</v>
      </c>
      <c r="B1470">
        <v>2015</v>
      </c>
      <c r="C1470" t="s">
        <v>129</v>
      </c>
      <c r="D1470">
        <v>781996</v>
      </c>
      <c r="E1470">
        <v>68627</v>
      </c>
    </row>
    <row r="1471" spans="1:5">
      <c r="A1471" t="s">
        <v>160</v>
      </c>
      <c r="B1471">
        <v>2015</v>
      </c>
      <c r="C1471" t="s">
        <v>129</v>
      </c>
      <c r="D1471">
        <v>5941040</v>
      </c>
      <c r="E1471">
        <v>527549</v>
      </c>
    </row>
    <row r="1472" spans="1:5">
      <c r="A1472" t="s">
        <v>160</v>
      </c>
      <c r="B1472">
        <v>2015</v>
      </c>
      <c r="C1472" t="s">
        <v>129</v>
      </c>
    </row>
    <row r="1473" spans="1:5">
      <c r="A1473" t="s">
        <v>160</v>
      </c>
      <c r="B1473">
        <v>2015</v>
      </c>
      <c r="C1473" t="s">
        <v>129</v>
      </c>
      <c r="D1473">
        <v>1361840</v>
      </c>
      <c r="E1473">
        <v>119072</v>
      </c>
    </row>
    <row r="1474" spans="1:5">
      <c r="A1474" t="s">
        <v>160</v>
      </c>
      <c r="B1474">
        <v>2015</v>
      </c>
      <c r="C1474" t="s">
        <v>129</v>
      </c>
      <c r="D1474">
        <v>3111800</v>
      </c>
      <c r="E1474">
        <v>268690</v>
      </c>
    </row>
    <row r="1475" spans="1:5">
      <c r="A1475" t="s">
        <v>160</v>
      </c>
      <c r="B1475">
        <v>2015</v>
      </c>
      <c r="C1475" t="s">
        <v>129</v>
      </c>
    </row>
    <row r="1476" spans="1:5">
      <c r="A1476" t="s">
        <v>160</v>
      </c>
      <c r="B1476">
        <v>2015</v>
      </c>
      <c r="C1476" t="s">
        <v>129</v>
      </c>
      <c r="D1476">
        <v>2041730</v>
      </c>
      <c r="E1476">
        <v>181966</v>
      </c>
    </row>
    <row r="1477" spans="1:5">
      <c r="A1477" t="s">
        <v>160</v>
      </c>
      <c r="B1477">
        <v>2015</v>
      </c>
      <c r="C1477" t="s">
        <v>129</v>
      </c>
      <c r="D1477">
        <v>13410700</v>
      </c>
      <c r="E1477">
        <v>1189030</v>
      </c>
    </row>
    <row r="1478" spans="1:5">
      <c r="A1478" t="s">
        <v>160</v>
      </c>
      <c r="B1478">
        <v>2015</v>
      </c>
      <c r="C1478" t="s">
        <v>129</v>
      </c>
      <c r="D1478">
        <v>0</v>
      </c>
      <c r="E1478">
        <v>0</v>
      </c>
    </row>
    <row r="1479" spans="1:5">
      <c r="A1479" t="s">
        <v>160</v>
      </c>
      <c r="B1479">
        <v>2015</v>
      </c>
      <c r="C1479" t="s">
        <v>129</v>
      </c>
      <c r="D1479">
        <v>139500</v>
      </c>
      <c r="E1479">
        <v>11949</v>
      </c>
    </row>
    <row r="1480" spans="1:5">
      <c r="A1480" t="s">
        <v>160</v>
      </c>
      <c r="B1480">
        <v>2015</v>
      </c>
      <c r="C1480" t="s">
        <v>129</v>
      </c>
      <c r="D1480">
        <v>5364000</v>
      </c>
      <c r="E1480">
        <v>453875</v>
      </c>
    </row>
    <row r="1481" spans="1:5">
      <c r="A1481" t="s">
        <v>160</v>
      </c>
      <c r="B1481">
        <v>2015</v>
      </c>
      <c r="C1481" t="s">
        <v>129</v>
      </c>
      <c r="D1481">
        <v>0</v>
      </c>
      <c r="E1481">
        <v>0</v>
      </c>
    </row>
    <row r="1482" spans="1:5">
      <c r="A1482" t="s">
        <v>160</v>
      </c>
      <c r="B1482">
        <v>2015</v>
      </c>
      <c r="C1482" t="s">
        <v>129</v>
      </c>
      <c r="D1482">
        <v>1144800</v>
      </c>
      <c r="E1482">
        <v>99246</v>
      </c>
    </row>
    <row r="1483" spans="1:5">
      <c r="A1483" t="s">
        <v>160</v>
      </c>
      <c r="B1483">
        <v>2015</v>
      </c>
      <c r="C1483" t="s">
        <v>129</v>
      </c>
      <c r="D1483">
        <v>4280400</v>
      </c>
      <c r="E1483">
        <v>381728</v>
      </c>
    </row>
    <row r="1484" spans="1:5">
      <c r="A1484" t="s">
        <v>160</v>
      </c>
      <c r="B1484">
        <v>2015</v>
      </c>
      <c r="C1484" t="s">
        <v>129</v>
      </c>
      <c r="D1484">
        <v>10852700</v>
      </c>
      <c r="E1484">
        <v>1007530</v>
      </c>
    </row>
    <row r="1485" spans="1:5">
      <c r="A1485" t="s">
        <v>160</v>
      </c>
      <c r="B1485">
        <v>2015</v>
      </c>
      <c r="C1485" t="s">
        <v>129</v>
      </c>
      <c r="D1485">
        <v>7810220</v>
      </c>
      <c r="E1485">
        <v>661133</v>
      </c>
    </row>
    <row r="1486" spans="1:5">
      <c r="A1486" t="s">
        <v>160</v>
      </c>
      <c r="B1486">
        <v>2015</v>
      </c>
      <c r="C1486" t="s">
        <v>129</v>
      </c>
      <c r="D1486">
        <v>3052500</v>
      </c>
      <c r="E1486">
        <v>269241</v>
      </c>
    </row>
    <row r="1487" spans="1:5">
      <c r="A1487" t="s">
        <v>160</v>
      </c>
      <c r="B1487">
        <v>2015</v>
      </c>
      <c r="C1487" t="s">
        <v>129</v>
      </c>
      <c r="D1487">
        <v>5426020</v>
      </c>
      <c r="E1487">
        <v>482269</v>
      </c>
    </row>
    <row r="1488" spans="1:5">
      <c r="A1488" t="s">
        <v>160</v>
      </c>
      <c r="B1488">
        <v>2015</v>
      </c>
      <c r="C1488" t="s">
        <v>129</v>
      </c>
      <c r="D1488">
        <v>0</v>
      </c>
      <c r="E1488">
        <v>0</v>
      </c>
    </row>
    <row r="1489" spans="1:5">
      <c r="A1489" t="s">
        <v>160</v>
      </c>
      <c r="B1489">
        <v>2015</v>
      </c>
      <c r="C1489" t="s">
        <v>129</v>
      </c>
      <c r="D1489">
        <v>893890</v>
      </c>
      <c r="E1489">
        <v>80682</v>
      </c>
    </row>
    <row r="1490" spans="1:5">
      <c r="A1490" t="s">
        <v>160</v>
      </c>
      <c r="B1490">
        <v>2015</v>
      </c>
      <c r="C1490" t="s">
        <v>129</v>
      </c>
    </row>
    <row r="1491" spans="1:5">
      <c r="A1491" t="s">
        <v>160</v>
      </c>
      <c r="B1491">
        <v>2015</v>
      </c>
      <c r="C1491" t="s">
        <v>129</v>
      </c>
    </row>
    <row r="1492" spans="1:5">
      <c r="A1492" t="s">
        <v>160</v>
      </c>
      <c r="B1492">
        <v>2015</v>
      </c>
      <c r="C1492" t="s">
        <v>129</v>
      </c>
      <c r="D1492">
        <v>759088</v>
      </c>
      <c r="E1492">
        <v>65243</v>
      </c>
    </row>
    <row r="1493" spans="1:5">
      <c r="A1493" t="s">
        <v>160</v>
      </c>
      <c r="B1493">
        <v>2015</v>
      </c>
      <c r="C1493" t="s">
        <v>129</v>
      </c>
      <c r="D1493">
        <v>634942</v>
      </c>
      <c r="E1493">
        <v>53739</v>
      </c>
    </row>
    <row r="1494" spans="1:5">
      <c r="A1494" t="s">
        <v>160</v>
      </c>
      <c r="B1494">
        <v>2015</v>
      </c>
      <c r="C1494" t="s">
        <v>129</v>
      </c>
      <c r="D1494">
        <v>6930080</v>
      </c>
      <c r="E1494">
        <v>588300</v>
      </c>
    </row>
    <row r="1495" spans="1:5">
      <c r="A1495" t="s">
        <v>160</v>
      </c>
      <c r="B1495">
        <v>2015</v>
      </c>
      <c r="C1495" t="s">
        <v>129</v>
      </c>
    </row>
    <row r="1496" spans="1:5">
      <c r="A1496" t="s">
        <v>160</v>
      </c>
      <c r="B1496">
        <v>2015</v>
      </c>
      <c r="C1496" t="s">
        <v>129</v>
      </c>
      <c r="D1496">
        <v>136170</v>
      </c>
      <c r="E1496">
        <v>11914</v>
      </c>
    </row>
    <row r="1497" spans="1:5">
      <c r="A1497" t="s">
        <v>160</v>
      </c>
      <c r="B1497">
        <v>2015</v>
      </c>
      <c r="C1497" t="s">
        <v>129</v>
      </c>
      <c r="D1497">
        <v>382500</v>
      </c>
      <c r="E1497">
        <v>33749</v>
      </c>
    </row>
    <row r="1498" spans="1:5">
      <c r="A1498" t="s">
        <v>160</v>
      </c>
      <c r="B1498">
        <v>2015</v>
      </c>
      <c r="C1498" t="s">
        <v>129</v>
      </c>
      <c r="D1498">
        <v>473726</v>
      </c>
      <c r="E1498">
        <v>42527</v>
      </c>
    </row>
    <row r="1499" spans="1:5">
      <c r="A1499" t="s">
        <v>160</v>
      </c>
      <c r="B1499">
        <v>2015</v>
      </c>
      <c r="C1499" t="s">
        <v>129</v>
      </c>
      <c r="D1499">
        <v>0</v>
      </c>
      <c r="E1499">
        <v>0</v>
      </c>
    </row>
    <row r="1500" spans="1:5">
      <c r="A1500" t="s">
        <v>160</v>
      </c>
      <c r="B1500">
        <v>2015</v>
      </c>
      <c r="C1500" t="s">
        <v>129</v>
      </c>
      <c r="D1500">
        <v>1065540</v>
      </c>
      <c r="E1500">
        <v>94862</v>
      </c>
    </row>
    <row r="1501" spans="1:5">
      <c r="A1501" t="s">
        <v>160</v>
      </c>
      <c r="B1501">
        <v>2015</v>
      </c>
      <c r="C1501" t="s">
        <v>129</v>
      </c>
      <c r="D1501">
        <v>2809890</v>
      </c>
      <c r="E1501">
        <v>242559</v>
      </c>
    </row>
    <row r="1502" spans="1:5">
      <c r="A1502" t="s">
        <v>160</v>
      </c>
      <c r="B1502">
        <v>2015</v>
      </c>
      <c r="C1502" t="s">
        <v>129</v>
      </c>
      <c r="D1502">
        <v>0</v>
      </c>
      <c r="E1502">
        <v>0</v>
      </c>
    </row>
    <row r="1503" spans="1:5">
      <c r="A1503" t="s">
        <v>160</v>
      </c>
      <c r="B1503">
        <v>2015</v>
      </c>
      <c r="C1503" t="s">
        <v>129</v>
      </c>
      <c r="D1503">
        <v>38088</v>
      </c>
      <c r="E1503">
        <v>3207</v>
      </c>
    </row>
    <row r="1504" spans="1:5">
      <c r="A1504" t="s">
        <v>160</v>
      </c>
      <c r="B1504">
        <v>2015</v>
      </c>
      <c r="C1504" t="s">
        <v>129</v>
      </c>
      <c r="D1504">
        <v>10077600</v>
      </c>
      <c r="E1504">
        <v>879507</v>
      </c>
    </row>
    <row r="1505" spans="1:5">
      <c r="A1505" t="s">
        <v>160</v>
      </c>
      <c r="B1505">
        <v>2015</v>
      </c>
      <c r="C1505" t="s">
        <v>129</v>
      </c>
    </row>
    <row r="1506" spans="1:5">
      <c r="A1506" t="s">
        <v>160</v>
      </c>
      <c r="B1506">
        <v>2015</v>
      </c>
      <c r="C1506" t="s">
        <v>129</v>
      </c>
      <c r="D1506">
        <v>0</v>
      </c>
      <c r="E1506">
        <v>0</v>
      </c>
    </row>
    <row r="1507" spans="1:5">
      <c r="A1507" t="s">
        <v>160</v>
      </c>
      <c r="B1507">
        <v>2015</v>
      </c>
      <c r="C1507" t="s">
        <v>129</v>
      </c>
      <c r="D1507">
        <v>771912</v>
      </c>
      <c r="E1507">
        <v>67040</v>
      </c>
    </row>
    <row r="1508" spans="1:5">
      <c r="A1508" t="s">
        <v>160</v>
      </c>
      <c r="B1508">
        <v>2015</v>
      </c>
      <c r="C1508" t="s">
        <v>129</v>
      </c>
    </row>
    <row r="1509" spans="1:5">
      <c r="A1509" t="s">
        <v>160</v>
      </c>
      <c r="B1509">
        <v>2015</v>
      </c>
      <c r="C1509" t="s">
        <v>129</v>
      </c>
      <c r="D1509">
        <v>0</v>
      </c>
      <c r="E1509">
        <v>0</v>
      </c>
    </row>
    <row r="1510" spans="1:5">
      <c r="A1510" t="s">
        <v>160</v>
      </c>
      <c r="B1510">
        <v>2015</v>
      </c>
      <c r="C1510" t="s">
        <v>129</v>
      </c>
      <c r="D1510">
        <v>0</v>
      </c>
      <c r="E1510">
        <v>0</v>
      </c>
    </row>
    <row r="1511" spans="1:5">
      <c r="A1511" t="s">
        <v>160</v>
      </c>
      <c r="B1511">
        <v>2015</v>
      </c>
      <c r="C1511" t="s">
        <v>129</v>
      </c>
      <c r="D1511">
        <v>2426160</v>
      </c>
      <c r="E1511">
        <v>213708</v>
      </c>
    </row>
    <row r="1512" spans="1:5">
      <c r="A1512" t="s">
        <v>160</v>
      </c>
      <c r="B1512">
        <v>2015</v>
      </c>
      <c r="C1512" t="s">
        <v>129</v>
      </c>
      <c r="D1512">
        <v>13650</v>
      </c>
      <c r="E1512">
        <v>1215</v>
      </c>
    </row>
    <row r="1513" spans="1:5">
      <c r="A1513" t="s">
        <v>160</v>
      </c>
      <c r="B1513">
        <v>2015</v>
      </c>
      <c r="C1513" t="s">
        <v>129</v>
      </c>
      <c r="D1513">
        <v>376950</v>
      </c>
      <c r="E1513">
        <v>32152</v>
      </c>
    </row>
    <row r="1514" spans="1:5">
      <c r="A1514" t="s">
        <v>160</v>
      </c>
      <c r="B1514">
        <v>2015</v>
      </c>
      <c r="C1514" t="s">
        <v>129</v>
      </c>
      <c r="D1514">
        <v>514464</v>
      </c>
      <c r="E1514">
        <v>43603</v>
      </c>
    </row>
    <row r="1515" spans="1:5">
      <c r="A1515" t="s">
        <v>160</v>
      </c>
      <c r="B1515">
        <v>2015</v>
      </c>
      <c r="C1515" t="s">
        <v>129</v>
      </c>
    </row>
    <row r="1516" spans="1:5">
      <c r="A1516" t="s">
        <v>160</v>
      </c>
      <c r="B1516">
        <v>2015</v>
      </c>
      <c r="C1516" t="s">
        <v>129</v>
      </c>
      <c r="D1516">
        <v>5390640</v>
      </c>
      <c r="E1516">
        <v>478002</v>
      </c>
    </row>
    <row r="1517" spans="1:5">
      <c r="A1517" t="s">
        <v>160</v>
      </c>
      <c r="B1517">
        <v>2015</v>
      </c>
      <c r="C1517" t="s">
        <v>129</v>
      </c>
    </row>
    <row r="1518" spans="1:5">
      <c r="A1518" t="s">
        <v>160</v>
      </c>
      <c r="B1518">
        <v>2015</v>
      </c>
      <c r="C1518" t="s">
        <v>129</v>
      </c>
    </row>
    <row r="1519" spans="1:5">
      <c r="A1519" t="s">
        <v>160</v>
      </c>
      <c r="B1519">
        <v>2015</v>
      </c>
      <c r="C1519" t="s">
        <v>129</v>
      </c>
      <c r="D1519">
        <v>77597</v>
      </c>
      <c r="E1519">
        <v>6823</v>
      </c>
    </row>
    <row r="1520" spans="1:5">
      <c r="A1520" t="s">
        <v>160</v>
      </c>
      <c r="B1520">
        <v>2015</v>
      </c>
      <c r="C1520" t="s">
        <v>129</v>
      </c>
    </row>
    <row r="1521" spans="1:5">
      <c r="A1521" t="s">
        <v>160</v>
      </c>
      <c r="B1521">
        <v>2015</v>
      </c>
      <c r="C1521" t="s">
        <v>129</v>
      </c>
      <c r="D1521">
        <v>2300430</v>
      </c>
      <c r="E1521">
        <v>198209</v>
      </c>
    </row>
    <row r="1522" spans="1:5">
      <c r="A1522" t="s">
        <v>160</v>
      </c>
      <c r="B1522">
        <v>2015</v>
      </c>
      <c r="C1522" t="s">
        <v>129</v>
      </c>
      <c r="D1522">
        <v>384283</v>
      </c>
      <c r="E1522">
        <v>32951</v>
      </c>
    </row>
    <row r="1523" spans="1:5">
      <c r="A1523" t="s">
        <v>160</v>
      </c>
      <c r="B1523">
        <v>2015</v>
      </c>
      <c r="C1523" t="s">
        <v>129</v>
      </c>
      <c r="D1523">
        <v>537802</v>
      </c>
      <c r="E1523">
        <v>45939</v>
      </c>
    </row>
    <row r="1524" spans="1:5">
      <c r="A1524" t="s">
        <v>160</v>
      </c>
      <c r="B1524">
        <v>2015</v>
      </c>
      <c r="C1524" t="s">
        <v>129</v>
      </c>
      <c r="D1524">
        <v>0</v>
      </c>
      <c r="E1524">
        <v>0</v>
      </c>
    </row>
    <row r="1525" spans="1:5">
      <c r="A1525" t="s">
        <v>160</v>
      </c>
      <c r="B1525">
        <v>2015</v>
      </c>
      <c r="C1525" t="s">
        <v>129</v>
      </c>
      <c r="D1525">
        <v>34226</v>
      </c>
      <c r="E1525">
        <v>2843</v>
      </c>
    </row>
    <row r="1526" spans="1:5">
      <c r="A1526" t="s">
        <v>160</v>
      </c>
      <c r="B1526">
        <v>2015</v>
      </c>
      <c r="C1526" t="s">
        <v>129</v>
      </c>
      <c r="D1526">
        <v>339340</v>
      </c>
      <c r="E1526">
        <v>27733</v>
      </c>
    </row>
    <row r="1527" spans="1:5">
      <c r="A1527" t="s">
        <v>160</v>
      </c>
      <c r="B1527">
        <v>2015</v>
      </c>
      <c r="C1527" t="s">
        <v>129</v>
      </c>
    </row>
    <row r="1528" spans="1:5">
      <c r="A1528" t="s">
        <v>160</v>
      </c>
      <c r="B1528">
        <v>2015</v>
      </c>
      <c r="C1528" t="s">
        <v>129</v>
      </c>
      <c r="D1528">
        <v>464901</v>
      </c>
      <c r="E1528">
        <v>41159</v>
      </c>
    </row>
    <row r="1529" spans="1:5">
      <c r="A1529" t="s">
        <v>160</v>
      </c>
      <c r="B1529">
        <v>2015</v>
      </c>
      <c r="C1529" t="s">
        <v>129</v>
      </c>
    </row>
    <row r="1530" spans="1:5">
      <c r="A1530" t="s">
        <v>160</v>
      </c>
      <c r="B1530">
        <v>2015</v>
      </c>
      <c r="C1530" t="s">
        <v>129</v>
      </c>
      <c r="D1530">
        <v>1242370</v>
      </c>
      <c r="E1530">
        <v>106012</v>
      </c>
    </row>
    <row r="1531" spans="1:5">
      <c r="A1531" t="s">
        <v>160</v>
      </c>
      <c r="B1531">
        <v>2015</v>
      </c>
      <c r="C1531" t="s">
        <v>129</v>
      </c>
      <c r="D1531">
        <v>3388</v>
      </c>
      <c r="E1531">
        <v>277</v>
      </c>
    </row>
    <row r="1532" spans="1:5">
      <c r="A1532" t="s">
        <v>160</v>
      </c>
      <c r="B1532">
        <v>2015</v>
      </c>
      <c r="C1532" t="s">
        <v>129</v>
      </c>
      <c r="D1532">
        <v>4087620</v>
      </c>
      <c r="E1532">
        <v>366119</v>
      </c>
    </row>
    <row r="1533" spans="1:5">
      <c r="A1533" t="s">
        <v>160</v>
      </c>
      <c r="B1533">
        <v>2015</v>
      </c>
      <c r="C1533" t="s">
        <v>129</v>
      </c>
    </row>
    <row r="1534" spans="1:5">
      <c r="A1534" t="s">
        <v>160</v>
      </c>
      <c r="B1534">
        <v>2015</v>
      </c>
      <c r="C1534" t="s">
        <v>129</v>
      </c>
      <c r="D1534">
        <v>2657540</v>
      </c>
      <c r="E1534">
        <v>225298</v>
      </c>
    </row>
    <row r="1535" spans="1:5">
      <c r="A1535" t="s">
        <v>160</v>
      </c>
      <c r="B1535">
        <v>2015</v>
      </c>
      <c r="C1535" t="s">
        <v>129</v>
      </c>
      <c r="D1535">
        <v>385728</v>
      </c>
      <c r="E1535">
        <v>32689</v>
      </c>
    </row>
    <row r="1536" spans="1:5">
      <c r="A1536" t="s">
        <v>160</v>
      </c>
      <c r="B1536">
        <v>2015</v>
      </c>
      <c r="C1536" t="s">
        <v>129</v>
      </c>
      <c r="D1536">
        <v>3209100</v>
      </c>
      <c r="E1536">
        <v>275585</v>
      </c>
    </row>
    <row r="1537" spans="1:5">
      <c r="A1537" t="s">
        <v>160</v>
      </c>
      <c r="B1537">
        <v>2015</v>
      </c>
      <c r="C1537" t="s">
        <v>129</v>
      </c>
      <c r="D1537">
        <v>0</v>
      </c>
      <c r="E1537">
        <v>0</v>
      </c>
    </row>
    <row r="1538" spans="1:5">
      <c r="A1538" t="s">
        <v>160</v>
      </c>
      <c r="B1538">
        <v>2015</v>
      </c>
      <c r="C1538" t="s">
        <v>129</v>
      </c>
      <c r="D1538">
        <v>6914390</v>
      </c>
      <c r="E1538">
        <v>597037</v>
      </c>
    </row>
    <row r="1539" spans="1:5">
      <c r="A1539" t="s">
        <v>160</v>
      </c>
      <c r="B1539">
        <v>2015</v>
      </c>
      <c r="C1539" t="s">
        <v>129</v>
      </c>
      <c r="D1539">
        <v>1399230</v>
      </c>
      <c r="E1539">
        <v>120128</v>
      </c>
    </row>
    <row r="1540" spans="1:5">
      <c r="A1540" t="s">
        <v>160</v>
      </c>
      <c r="B1540">
        <v>2015</v>
      </c>
      <c r="C1540" t="s">
        <v>129</v>
      </c>
      <c r="D1540">
        <v>1996480</v>
      </c>
      <c r="E1540">
        <v>171567</v>
      </c>
    </row>
    <row r="1541" spans="1:5">
      <c r="A1541" t="s">
        <v>160</v>
      </c>
      <c r="B1541">
        <v>2015</v>
      </c>
      <c r="C1541" t="s">
        <v>129</v>
      </c>
      <c r="D1541">
        <v>3997520</v>
      </c>
      <c r="E1541">
        <v>331166</v>
      </c>
    </row>
    <row r="1542" spans="1:5">
      <c r="A1542" t="s">
        <v>160</v>
      </c>
      <c r="B1542">
        <v>2015</v>
      </c>
      <c r="C1542" t="s">
        <v>129</v>
      </c>
      <c r="D1542">
        <v>0</v>
      </c>
      <c r="E1542">
        <v>0</v>
      </c>
    </row>
    <row r="1543" spans="1:5">
      <c r="A1543" t="s">
        <v>160</v>
      </c>
      <c r="B1543">
        <v>2015</v>
      </c>
      <c r="C1543" t="s">
        <v>129</v>
      </c>
      <c r="D1543">
        <v>589275</v>
      </c>
      <c r="E1543">
        <v>50651</v>
      </c>
    </row>
    <row r="1544" spans="1:5">
      <c r="A1544" t="s">
        <v>160</v>
      </c>
      <c r="B1544">
        <v>2015</v>
      </c>
      <c r="C1544" t="s">
        <v>129</v>
      </c>
      <c r="D1544">
        <v>528165</v>
      </c>
      <c r="E1544">
        <v>45979</v>
      </c>
    </row>
    <row r="1545" spans="1:5">
      <c r="A1545" t="s">
        <v>160</v>
      </c>
      <c r="B1545">
        <v>2015</v>
      </c>
      <c r="C1545" t="s">
        <v>129</v>
      </c>
      <c r="D1545">
        <v>1273630</v>
      </c>
      <c r="E1545">
        <v>113171</v>
      </c>
    </row>
    <row r="1546" spans="1:5">
      <c r="A1546" t="s">
        <v>160</v>
      </c>
      <c r="B1546">
        <v>2015</v>
      </c>
      <c r="C1546" t="s">
        <v>129</v>
      </c>
      <c r="D1546">
        <v>223756</v>
      </c>
      <c r="E1546">
        <v>19337</v>
      </c>
    </row>
    <row r="1547" spans="1:5">
      <c r="A1547" t="s">
        <v>160</v>
      </c>
      <c r="B1547">
        <v>2015</v>
      </c>
      <c r="C1547" t="s">
        <v>129</v>
      </c>
      <c r="D1547">
        <v>4631280</v>
      </c>
      <c r="E1547">
        <v>391995</v>
      </c>
    </row>
    <row r="1548" spans="1:5">
      <c r="A1548" t="s">
        <v>160</v>
      </c>
      <c r="B1548">
        <v>2015</v>
      </c>
      <c r="C1548" t="s">
        <v>129</v>
      </c>
      <c r="D1548">
        <v>3124310</v>
      </c>
      <c r="E1548">
        <v>254146</v>
      </c>
    </row>
    <row r="1549" spans="1:5">
      <c r="A1549" t="s">
        <v>160</v>
      </c>
      <c r="B1549">
        <v>2015</v>
      </c>
      <c r="C1549" t="s">
        <v>129</v>
      </c>
    </row>
    <row r="1550" spans="1:5">
      <c r="A1550" t="s">
        <v>160</v>
      </c>
      <c r="B1550">
        <v>2015</v>
      </c>
      <c r="C1550" t="s">
        <v>129</v>
      </c>
      <c r="D1550">
        <v>2133050</v>
      </c>
      <c r="E1550">
        <v>186799</v>
      </c>
    </row>
    <row r="1551" spans="1:5">
      <c r="A1551" t="s">
        <v>160</v>
      </c>
      <c r="B1551">
        <v>2015</v>
      </c>
      <c r="C1551" t="s">
        <v>129</v>
      </c>
      <c r="D1551">
        <v>1813260</v>
      </c>
      <c r="E1551">
        <v>164053</v>
      </c>
    </row>
    <row r="1552" spans="1:5">
      <c r="A1552" t="s">
        <v>160</v>
      </c>
      <c r="B1552">
        <v>2015</v>
      </c>
      <c r="C1552" t="s">
        <v>129</v>
      </c>
      <c r="D1552">
        <v>2267920</v>
      </c>
      <c r="E1552">
        <v>197671</v>
      </c>
    </row>
    <row r="1553" spans="1:5">
      <c r="A1553" t="s">
        <v>160</v>
      </c>
      <c r="B1553">
        <v>2015</v>
      </c>
      <c r="C1553" t="s">
        <v>129</v>
      </c>
      <c r="D1553">
        <v>3429920</v>
      </c>
      <c r="E1553">
        <v>305053</v>
      </c>
    </row>
    <row r="1554" spans="1:5">
      <c r="A1554" t="s">
        <v>160</v>
      </c>
      <c r="B1554">
        <v>2015</v>
      </c>
      <c r="C1554" t="s">
        <v>129</v>
      </c>
      <c r="D1554">
        <v>956926</v>
      </c>
      <c r="E1554">
        <v>83313</v>
      </c>
    </row>
    <row r="1555" spans="1:5">
      <c r="A1555" t="s">
        <v>160</v>
      </c>
      <c r="B1555">
        <v>2015</v>
      </c>
      <c r="C1555" t="s">
        <v>129</v>
      </c>
    </row>
    <row r="1556" spans="1:5">
      <c r="A1556" t="s">
        <v>160</v>
      </c>
      <c r="B1556">
        <v>2015</v>
      </c>
      <c r="C1556" t="s">
        <v>129</v>
      </c>
      <c r="D1556">
        <v>0</v>
      </c>
      <c r="E1556">
        <v>0</v>
      </c>
    </row>
    <row r="1557" spans="1:5">
      <c r="A1557" t="s">
        <v>160</v>
      </c>
      <c r="B1557">
        <v>2015</v>
      </c>
      <c r="C1557" t="s">
        <v>129</v>
      </c>
    </row>
    <row r="1558" spans="1:5">
      <c r="A1558" t="s">
        <v>160</v>
      </c>
      <c r="B1558">
        <v>2015</v>
      </c>
      <c r="C1558" t="s">
        <v>129</v>
      </c>
      <c r="D1558">
        <v>196680</v>
      </c>
      <c r="E1558">
        <v>17207</v>
      </c>
    </row>
    <row r="1559" spans="1:5">
      <c r="A1559" t="s">
        <v>160</v>
      </c>
      <c r="B1559">
        <v>2015</v>
      </c>
      <c r="C1559" t="s">
        <v>129</v>
      </c>
      <c r="D1559">
        <v>3459780</v>
      </c>
      <c r="E1559">
        <v>299592</v>
      </c>
    </row>
    <row r="1560" spans="1:5">
      <c r="A1560" t="s">
        <v>160</v>
      </c>
      <c r="B1560">
        <v>2015</v>
      </c>
      <c r="C1560" t="s">
        <v>129</v>
      </c>
      <c r="D1560">
        <v>7102200</v>
      </c>
      <c r="E1560">
        <v>633410</v>
      </c>
    </row>
    <row r="1561" spans="1:5">
      <c r="A1561" t="s">
        <v>160</v>
      </c>
      <c r="B1561">
        <v>2015</v>
      </c>
      <c r="C1561" t="s">
        <v>129</v>
      </c>
      <c r="D1561">
        <v>1085790</v>
      </c>
      <c r="E1561">
        <v>101720</v>
      </c>
    </row>
    <row r="1562" spans="1:5">
      <c r="A1562" t="s">
        <v>160</v>
      </c>
      <c r="B1562">
        <v>2015</v>
      </c>
      <c r="C1562" t="s">
        <v>129</v>
      </c>
      <c r="D1562">
        <v>0</v>
      </c>
      <c r="E1562">
        <v>0</v>
      </c>
    </row>
    <row r="1563" spans="1:5">
      <c r="A1563" t="s">
        <v>160</v>
      </c>
      <c r="B1563">
        <v>2015</v>
      </c>
      <c r="C1563" t="s">
        <v>129</v>
      </c>
      <c r="D1563">
        <v>629735</v>
      </c>
      <c r="E1563">
        <v>55866</v>
      </c>
    </row>
    <row r="1564" spans="1:5">
      <c r="A1564" t="s">
        <v>160</v>
      </c>
      <c r="B1564">
        <v>2015</v>
      </c>
      <c r="C1564" t="s">
        <v>129</v>
      </c>
      <c r="D1564">
        <v>16979200</v>
      </c>
      <c r="E1564">
        <v>1529420</v>
      </c>
    </row>
    <row r="1565" spans="1:5">
      <c r="A1565" t="s">
        <v>160</v>
      </c>
      <c r="B1565">
        <v>2015</v>
      </c>
      <c r="C1565" t="s">
        <v>129</v>
      </c>
      <c r="D1565">
        <v>2409410</v>
      </c>
      <c r="E1565">
        <v>213677</v>
      </c>
    </row>
    <row r="1566" spans="1:5">
      <c r="A1566" t="s">
        <v>160</v>
      </c>
      <c r="B1566">
        <v>2015</v>
      </c>
      <c r="C1566" t="s">
        <v>129</v>
      </c>
      <c r="D1566">
        <v>74767</v>
      </c>
      <c r="E1566">
        <v>6499</v>
      </c>
    </row>
    <row r="1567" spans="1:5">
      <c r="A1567" t="s">
        <v>160</v>
      </c>
      <c r="B1567">
        <v>2015</v>
      </c>
      <c r="C1567" t="s">
        <v>129</v>
      </c>
      <c r="D1567">
        <v>1919670</v>
      </c>
      <c r="E1567">
        <v>169031</v>
      </c>
    </row>
    <row r="1568" spans="1:5">
      <c r="A1568" t="s">
        <v>160</v>
      </c>
      <c r="B1568">
        <v>2015</v>
      </c>
      <c r="C1568" t="s">
        <v>129</v>
      </c>
      <c r="D1568">
        <v>0</v>
      </c>
      <c r="E1568">
        <v>0</v>
      </c>
    </row>
    <row r="1569" spans="1:5">
      <c r="A1569" t="s">
        <v>160</v>
      </c>
      <c r="B1569">
        <v>2015</v>
      </c>
      <c r="C1569" t="s">
        <v>129</v>
      </c>
      <c r="D1569">
        <v>1073220</v>
      </c>
      <c r="E1569">
        <v>93049</v>
      </c>
    </row>
    <row r="1570" spans="1:5">
      <c r="A1570" t="s">
        <v>160</v>
      </c>
      <c r="B1570">
        <v>2015</v>
      </c>
      <c r="C1570" t="s">
        <v>129</v>
      </c>
      <c r="D1570">
        <v>64120</v>
      </c>
      <c r="E1570">
        <v>5585</v>
      </c>
    </row>
    <row r="1571" spans="1:5">
      <c r="A1571" t="s">
        <v>160</v>
      </c>
      <c r="B1571">
        <v>2015</v>
      </c>
      <c r="C1571" t="s">
        <v>129</v>
      </c>
      <c r="D1571">
        <v>8288660</v>
      </c>
      <c r="E1571">
        <v>786730</v>
      </c>
    </row>
    <row r="1572" spans="1:5">
      <c r="A1572" t="s">
        <v>160</v>
      </c>
      <c r="B1572">
        <v>2015</v>
      </c>
      <c r="C1572" t="s">
        <v>129</v>
      </c>
    </row>
    <row r="1573" spans="1:5">
      <c r="A1573" t="s">
        <v>160</v>
      </c>
      <c r="B1573">
        <v>2015</v>
      </c>
      <c r="C1573" t="s">
        <v>129</v>
      </c>
    </row>
    <row r="1574" spans="1:5">
      <c r="A1574" t="s">
        <v>160</v>
      </c>
      <c r="B1574">
        <v>2015</v>
      </c>
      <c r="C1574" t="s">
        <v>129</v>
      </c>
      <c r="D1574">
        <v>1608770</v>
      </c>
      <c r="E1574">
        <v>141180</v>
      </c>
    </row>
    <row r="1575" spans="1:5">
      <c r="A1575" t="s">
        <v>160</v>
      </c>
      <c r="B1575">
        <v>2015</v>
      </c>
      <c r="C1575" t="s">
        <v>129</v>
      </c>
      <c r="D1575">
        <v>23220</v>
      </c>
      <c r="E1575">
        <v>2214</v>
      </c>
    </row>
    <row r="1576" spans="1:5">
      <c r="A1576" t="s">
        <v>160</v>
      </c>
      <c r="B1576">
        <v>2015</v>
      </c>
      <c r="C1576" t="s">
        <v>129</v>
      </c>
      <c r="D1576">
        <v>812160</v>
      </c>
      <c r="E1576">
        <v>75342</v>
      </c>
    </row>
    <row r="1577" spans="1:5">
      <c r="A1577" t="s">
        <v>160</v>
      </c>
      <c r="B1577">
        <v>2015</v>
      </c>
      <c r="C1577" t="s">
        <v>129</v>
      </c>
      <c r="D1577">
        <v>1431440</v>
      </c>
      <c r="E1577">
        <v>132911</v>
      </c>
    </row>
    <row r="1578" spans="1:5">
      <c r="A1578" t="s">
        <v>160</v>
      </c>
      <c r="B1578">
        <v>2015</v>
      </c>
      <c r="C1578" t="s">
        <v>129</v>
      </c>
      <c r="D1578">
        <v>291928</v>
      </c>
      <c r="E1578">
        <v>26025</v>
      </c>
    </row>
    <row r="1579" spans="1:5">
      <c r="A1579" t="s">
        <v>160</v>
      </c>
      <c r="B1579">
        <v>2015</v>
      </c>
      <c r="C1579" t="s">
        <v>129</v>
      </c>
      <c r="D1579">
        <v>3063790</v>
      </c>
      <c r="E1579">
        <v>277053</v>
      </c>
    </row>
    <row r="1580" spans="1:5">
      <c r="A1580" t="s">
        <v>160</v>
      </c>
      <c r="B1580">
        <v>2015</v>
      </c>
      <c r="C1580" t="s">
        <v>129</v>
      </c>
      <c r="D1580">
        <v>442045</v>
      </c>
      <c r="E1580">
        <v>39163</v>
      </c>
    </row>
    <row r="1581" spans="1:5">
      <c r="A1581" t="s">
        <v>160</v>
      </c>
      <c r="B1581">
        <v>2015</v>
      </c>
      <c r="C1581" t="s">
        <v>129</v>
      </c>
      <c r="D1581">
        <v>492437</v>
      </c>
      <c r="E1581">
        <v>43164</v>
      </c>
    </row>
    <row r="1582" spans="1:5">
      <c r="A1582" t="s">
        <v>160</v>
      </c>
      <c r="B1582">
        <v>2015</v>
      </c>
      <c r="C1582" t="s">
        <v>129</v>
      </c>
      <c r="D1582">
        <v>1635710</v>
      </c>
      <c r="E1582">
        <v>142258</v>
      </c>
    </row>
    <row r="1583" spans="1:5">
      <c r="A1583" t="s">
        <v>160</v>
      </c>
      <c r="B1583">
        <v>2015</v>
      </c>
      <c r="C1583" t="s">
        <v>129</v>
      </c>
      <c r="D1583">
        <v>0</v>
      </c>
      <c r="E1583">
        <v>0</v>
      </c>
    </row>
    <row r="1584" spans="1:5">
      <c r="A1584" t="s">
        <v>160</v>
      </c>
      <c r="B1584">
        <v>2015</v>
      </c>
      <c r="C1584" t="s">
        <v>129</v>
      </c>
      <c r="D1584">
        <v>0</v>
      </c>
      <c r="E1584">
        <v>0</v>
      </c>
    </row>
    <row r="1585" spans="1:5">
      <c r="A1585" t="s">
        <v>160</v>
      </c>
      <c r="B1585">
        <v>2015</v>
      </c>
      <c r="C1585" t="s">
        <v>129</v>
      </c>
      <c r="D1585">
        <v>0</v>
      </c>
      <c r="E1585">
        <v>0</v>
      </c>
    </row>
    <row r="1586" spans="1:5">
      <c r="A1586" t="s">
        <v>160</v>
      </c>
      <c r="B1586">
        <v>2015</v>
      </c>
      <c r="C1586" t="s">
        <v>129</v>
      </c>
      <c r="D1586">
        <v>2489860</v>
      </c>
      <c r="E1586">
        <v>224266</v>
      </c>
    </row>
    <row r="1587" spans="1:5">
      <c r="A1587" t="s">
        <v>160</v>
      </c>
      <c r="B1587">
        <v>2015</v>
      </c>
      <c r="C1587" t="s">
        <v>129</v>
      </c>
      <c r="D1587">
        <v>0</v>
      </c>
      <c r="E1587">
        <v>0</v>
      </c>
    </row>
    <row r="1588" spans="1:5">
      <c r="A1588" t="s">
        <v>160</v>
      </c>
      <c r="B1588">
        <v>2015</v>
      </c>
      <c r="C1588" t="s">
        <v>129</v>
      </c>
      <c r="D1588">
        <v>289677</v>
      </c>
      <c r="E1588">
        <v>25332</v>
      </c>
    </row>
    <row r="1589" spans="1:5">
      <c r="A1589" t="s">
        <v>160</v>
      </c>
      <c r="B1589">
        <v>2015</v>
      </c>
      <c r="C1589" t="s">
        <v>129</v>
      </c>
      <c r="D1589">
        <v>3765800</v>
      </c>
      <c r="E1589">
        <v>347825</v>
      </c>
    </row>
    <row r="1590" spans="1:5">
      <c r="A1590" t="s">
        <v>160</v>
      </c>
      <c r="B1590">
        <v>2015</v>
      </c>
      <c r="C1590" t="s">
        <v>129</v>
      </c>
      <c r="D1590">
        <v>0</v>
      </c>
      <c r="E1590">
        <v>0</v>
      </c>
    </row>
    <row r="1591" spans="1:5">
      <c r="A1591" t="s">
        <v>160</v>
      </c>
      <c r="B1591">
        <v>2015</v>
      </c>
      <c r="C1591" t="s">
        <v>129</v>
      </c>
      <c r="D1591">
        <v>4118070</v>
      </c>
      <c r="E1591">
        <v>376262</v>
      </c>
    </row>
    <row r="1592" spans="1:5">
      <c r="A1592" t="s">
        <v>160</v>
      </c>
      <c r="B1592">
        <v>2015</v>
      </c>
      <c r="C1592" t="s">
        <v>129</v>
      </c>
      <c r="D1592">
        <v>2170740</v>
      </c>
      <c r="E1592">
        <v>194536</v>
      </c>
    </row>
    <row r="1593" spans="1:5">
      <c r="A1593" t="s">
        <v>160</v>
      </c>
      <c r="B1593">
        <v>2015</v>
      </c>
      <c r="C1593" t="s">
        <v>129</v>
      </c>
      <c r="D1593">
        <v>0</v>
      </c>
      <c r="E1593">
        <v>0</v>
      </c>
    </row>
    <row r="1594" spans="1:5">
      <c r="A1594" t="s">
        <v>160</v>
      </c>
      <c r="B1594">
        <v>2015</v>
      </c>
      <c r="C1594" t="s">
        <v>129</v>
      </c>
      <c r="D1594">
        <v>6129150</v>
      </c>
      <c r="E1594">
        <v>558013</v>
      </c>
    </row>
    <row r="1595" spans="1:5">
      <c r="A1595" t="s">
        <v>160</v>
      </c>
      <c r="B1595">
        <v>2015</v>
      </c>
      <c r="C1595" t="s">
        <v>129</v>
      </c>
      <c r="D1595">
        <v>0</v>
      </c>
      <c r="E1595">
        <v>0</v>
      </c>
    </row>
    <row r="1596" spans="1:5">
      <c r="A1596" t="s">
        <v>160</v>
      </c>
      <c r="B1596">
        <v>2015</v>
      </c>
      <c r="C1596" t="s">
        <v>129</v>
      </c>
    </row>
    <row r="1597" spans="1:5">
      <c r="A1597" t="s">
        <v>160</v>
      </c>
      <c r="B1597">
        <v>2015</v>
      </c>
      <c r="C1597" t="s">
        <v>129</v>
      </c>
    </row>
    <row r="1598" spans="1:5">
      <c r="A1598" t="s">
        <v>160</v>
      </c>
      <c r="B1598">
        <v>2015</v>
      </c>
      <c r="C1598" t="s">
        <v>129</v>
      </c>
    </row>
    <row r="1599" spans="1:5">
      <c r="A1599" t="s">
        <v>160</v>
      </c>
      <c r="B1599">
        <v>2015</v>
      </c>
      <c r="C1599" t="s">
        <v>129</v>
      </c>
    </row>
    <row r="1600" spans="1:5">
      <c r="A1600" t="s">
        <v>160</v>
      </c>
      <c r="B1600">
        <v>2015</v>
      </c>
      <c r="C1600" t="s">
        <v>129</v>
      </c>
      <c r="D1600">
        <v>1435760</v>
      </c>
      <c r="E1600">
        <v>130628</v>
      </c>
    </row>
    <row r="1601" spans="1:5">
      <c r="A1601" t="s">
        <v>160</v>
      </c>
      <c r="B1601">
        <v>2015</v>
      </c>
      <c r="C1601" t="s">
        <v>129</v>
      </c>
      <c r="D1601">
        <v>14336600</v>
      </c>
      <c r="E1601">
        <v>1331150</v>
      </c>
    </row>
    <row r="1602" spans="1:5">
      <c r="A1602" t="s">
        <v>160</v>
      </c>
      <c r="B1602">
        <v>2015</v>
      </c>
      <c r="C1602" t="s">
        <v>129</v>
      </c>
      <c r="D1602">
        <v>0</v>
      </c>
      <c r="E1602">
        <v>0</v>
      </c>
    </row>
    <row r="1603" spans="1:5">
      <c r="A1603" t="s">
        <v>160</v>
      </c>
      <c r="B1603">
        <v>2015</v>
      </c>
      <c r="C1603" t="s">
        <v>129</v>
      </c>
      <c r="D1603">
        <v>289941</v>
      </c>
      <c r="E1603">
        <v>25919</v>
      </c>
    </row>
    <row r="1604" spans="1:5">
      <c r="A1604" t="s">
        <v>160</v>
      </c>
      <c r="B1604">
        <v>2015</v>
      </c>
      <c r="C1604" t="s">
        <v>129</v>
      </c>
      <c r="D1604">
        <v>5858940</v>
      </c>
      <c r="E1604">
        <v>531470</v>
      </c>
    </row>
    <row r="1605" spans="1:5">
      <c r="A1605" t="s">
        <v>160</v>
      </c>
      <c r="B1605">
        <v>2015</v>
      </c>
      <c r="C1605" t="s">
        <v>129</v>
      </c>
    </row>
    <row r="1606" spans="1:5">
      <c r="A1606" t="s">
        <v>160</v>
      </c>
      <c r="B1606">
        <v>2015</v>
      </c>
      <c r="C1606" t="s">
        <v>129</v>
      </c>
    </row>
    <row r="1607" spans="1:5">
      <c r="A1607" t="s">
        <v>160</v>
      </c>
      <c r="B1607">
        <v>2015</v>
      </c>
      <c r="C1607" t="s">
        <v>129</v>
      </c>
      <c r="D1607">
        <v>864063</v>
      </c>
      <c r="E1607">
        <v>76712</v>
      </c>
    </row>
    <row r="1608" spans="1:5">
      <c r="A1608" t="s">
        <v>160</v>
      </c>
      <c r="B1608">
        <v>2015</v>
      </c>
      <c r="C1608" t="s">
        <v>129</v>
      </c>
      <c r="D1608">
        <v>995410</v>
      </c>
      <c r="E1608">
        <v>89144</v>
      </c>
    </row>
    <row r="1609" spans="1:5">
      <c r="A1609" t="s">
        <v>160</v>
      </c>
      <c r="B1609">
        <v>2015</v>
      </c>
      <c r="C1609" t="s">
        <v>129</v>
      </c>
    </row>
    <row r="1610" spans="1:5">
      <c r="A1610" t="s">
        <v>160</v>
      </c>
      <c r="B1610">
        <v>2015</v>
      </c>
      <c r="C1610" t="s">
        <v>129</v>
      </c>
      <c r="D1610">
        <v>9880</v>
      </c>
      <c r="E1610">
        <v>993</v>
      </c>
    </row>
    <row r="1611" spans="1:5">
      <c r="A1611" t="s">
        <v>160</v>
      </c>
      <c r="B1611">
        <v>2015</v>
      </c>
      <c r="C1611" t="s">
        <v>129</v>
      </c>
      <c r="D1611">
        <v>1049880</v>
      </c>
      <c r="E1611">
        <v>97809</v>
      </c>
    </row>
    <row r="1612" spans="1:5">
      <c r="A1612" t="s">
        <v>160</v>
      </c>
      <c r="B1612">
        <v>2015</v>
      </c>
      <c r="C1612" t="s">
        <v>129</v>
      </c>
      <c r="D1612">
        <v>3453120</v>
      </c>
      <c r="E1612">
        <v>319386</v>
      </c>
    </row>
    <row r="1613" spans="1:5">
      <c r="A1613" t="s">
        <v>160</v>
      </c>
      <c r="B1613">
        <v>2015</v>
      </c>
      <c r="C1613" t="s">
        <v>129</v>
      </c>
    </row>
    <row r="1614" spans="1:5">
      <c r="A1614" t="s">
        <v>160</v>
      </c>
      <c r="B1614">
        <v>2015</v>
      </c>
      <c r="C1614" t="s">
        <v>129</v>
      </c>
      <c r="D1614">
        <v>87846</v>
      </c>
      <c r="E1614">
        <v>7765</v>
      </c>
    </row>
    <row r="1615" spans="1:5">
      <c r="A1615" t="s">
        <v>160</v>
      </c>
      <c r="B1615">
        <v>2015</v>
      </c>
      <c r="C1615" t="s">
        <v>129</v>
      </c>
      <c r="D1615">
        <v>30828</v>
      </c>
      <c r="E1615">
        <v>2879</v>
      </c>
    </row>
    <row r="1616" spans="1:5">
      <c r="A1616" t="s">
        <v>160</v>
      </c>
      <c r="B1616">
        <v>2015</v>
      </c>
      <c r="C1616" t="s">
        <v>129</v>
      </c>
      <c r="D1616">
        <v>473797</v>
      </c>
      <c r="E1616">
        <v>41677</v>
      </c>
    </row>
    <row r="1617" spans="1:5">
      <c r="A1617" t="s">
        <v>160</v>
      </c>
      <c r="B1617">
        <v>2015</v>
      </c>
      <c r="C1617" t="s">
        <v>129</v>
      </c>
      <c r="D1617">
        <v>0</v>
      </c>
      <c r="E1617">
        <v>0</v>
      </c>
    </row>
    <row r="1618" spans="1:5">
      <c r="A1618" t="s">
        <v>160</v>
      </c>
      <c r="B1618">
        <v>2015</v>
      </c>
      <c r="C1618" t="s">
        <v>129</v>
      </c>
      <c r="D1618">
        <v>2732690</v>
      </c>
      <c r="E1618">
        <v>239648</v>
      </c>
    </row>
    <row r="1619" spans="1:5">
      <c r="A1619" t="s">
        <v>160</v>
      </c>
      <c r="B1619">
        <v>2015</v>
      </c>
      <c r="C1619" t="s">
        <v>129</v>
      </c>
      <c r="D1619">
        <v>0</v>
      </c>
      <c r="E1619">
        <v>0</v>
      </c>
    </row>
    <row r="1620" spans="1:5">
      <c r="A1620" t="s">
        <v>160</v>
      </c>
      <c r="B1620">
        <v>2015</v>
      </c>
      <c r="C1620" t="s">
        <v>129</v>
      </c>
      <c r="D1620">
        <v>2205240</v>
      </c>
      <c r="E1620">
        <v>194609</v>
      </c>
    </row>
    <row r="1621" spans="1:5">
      <c r="A1621" t="s">
        <v>160</v>
      </c>
      <c r="B1621">
        <v>2015</v>
      </c>
      <c r="C1621" t="s">
        <v>129</v>
      </c>
      <c r="D1621">
        <v>3078550</v>
      </c>
      <c r="E1621">
        <v>273230</v>
      </c>
    </row>
    <row r="1622" spans="1:5">
      <c r="A1622" t="s">
        <v>160</v>
      </c>
      <c r="B1622">
        <v>2015</v>
      </c>
      <c r="C1622" t="s">
        <v>129</v>
      </c>
      <c r="D1622">
        <v>1597230</v>
      </c>
      <c r="E1622">
        <v>138459</v>
      </c>
    </row>
    <row r="1623" spans="1:5">
      <c r="A1623" t="s">
        <v>160</v>
      </c>
      <c r="B1623">
        <v>2015</v>
      </c>
      <c r="C1623" t="s">
        <v>129</v>
      </c>
      <c r="D1623">
        <v>382038</v>
      </c>
      <c r="E1623">
        <v>32471</v>
      </c>
    </row>
    <row r="1624" spans="1:5">
      <c r="A1624" t="s">
        <v>160</v>
      </c>
      <c r="B1624">
        <v>2015</v>
      </c>
      <c r="C1624" t="s">
        <v>129</v>
      </c>
    </row>
    <row r="1625" spans="1:5">
      <c r="A1625" t="s">
        <v>160</v>
      </c>
      <c r="B1625">
        <v>2015</v>
      </c>
      <c r="C1625" t="s">
        <v>129</v>
      </c>
      <c r="D1625">
        <v>2447800</v>
      </c>
      <c r="E1625">
        <v>211378</v>
      </c>
    </row>
    <row r="1626" spans="1:5">
      <c r="A1626" t="s">
        <v>160</v>
      </c>
      <c r="B1626">
        <v>2015</v>
      </c>
      <c r="C1626" t="s">
        <v>129</v>
      </c>
      <c r="D1626">
        <v>0</v>
      </c>
      <c r="E1626">
        <v>0</v>
      </c>
    </row>
    <row r="1627" spans="1:5">
      <c r="A1627" t="s">
        <v>160</v>
      </c>
      <c r="B1627">
        <v>2015</v>
      </c>
      <c r="C1627" t="s">
        <v>129</v>
      </c>
      <c r="D1627">
        <v>1282050</v>
      </c>
      <c r="E1627">
        <v>112124</v>
      </c>
    </row>
    <row r="1628" spans="1:5">
      <c r="A1628" t="s">
        <v>160</v>
      </c>
      <c r="B1628">
        <v>2015</v>
      </c>
      <c r="C1628" t="s">
        <v>129</v>
      </c>
      <c r="D1628">
        <v>6006230</v>
      </c>
      <c r="E1628">
        <v>538050</v>
      </c>
    </row>
    <row r="1629" spans="1:5">
      <c r="A1629" t="s">
        <v>160</v>
      </c>
      <c r="B1629">
        <v>2015</v>
      </c>
      <c r="C1629" t="s">
        <v>129</v>
      </c>
      <c r="D1629">
        <v>1054520</v>
      </c>
      <c r="E1629">
        <v>87702</v>
      </c>
    </row>
    <row r="1630" spans="1:5">
      <c r="A1630" t="s">
        <v>160</v>
      </c>
      <c r="B1630">
        <v>2015</v>
      </c>
      <c r="C1630" t="s">
        <v>129</v>
      </c>
      <c r="D1630">
        <v>642873</v>
      </c>
      <c r="E1630">
        <v>54489</v>
      </c>
    </row>
    <row r="1631" spans="1:5">
      <c r="A1631" t="s">
        <v>160</v>
      </c>
      <c r="B1631">
        <v>2015</v>
      </c>
      <c r="C1631" t="s">
        <v>129</v>
      </c>
      <c r="D1631">
        <v>643450</v>
      </c>
      <c r="E1631">
        <v>56019</v>
      </c>
    </row>
    <row r="1632" spans="1:5">
      <c r="A1632" t="s">
        <v>160</v>
      </c>
      <c r="B1632">
        <v>2015</v>
      </c>
      <c r="C1632" t="s">
        <v>129</v>
      </c>
      <c r="D1632">
        <v>1531410</v>
      </c>
      <c r="E1632">
        <v>132914</v>
      </c>
    </row>
    <row r="1633" spans="1:5">
      <c r="A1633" t="s">
        <v>160</v>
      </c>
      <c r="B1633">
        <v>2015</v>
      </c>
      <c r="C1633" t="s">
        <v>129</v>
      </c>
    </row>
    <row r="1634" spans="1:5">
      <c r="A1634" t="s">
        <v>160</v>
      </c>
      <c r="B1634">
        <v>2015</v>
      </c>
      <c r="C1634" t="s">
        <v>129</v>
      </c>
    </row>
    <row r="1635" spans="1:5">
      <c r="A1635" t="s">
        <v>160</v>
      </c>
      <c r="B1635">
        <v>2015</v>
      </c>
      <c r="C1635" t="s">
        <v>129</v>
      </c>
    </row>
    <row r="1636" spans="1:5">
      <c r="A1636" t="s">
        <v>160</v>
      </c>
      <c r="B1636">
        <v>2015</v>
      </c>
      <c r="C1636" t="s">
        <v>129</v>
      </c>
      <c r="D1636">
        <v>678015</v>
      </c>
      <c r="E1636">
        <v>63231</v>
      </c>
    </row>
    <row r="1637" spans="1:5">
      <c r="A1637" t="s">
        <v>160</v>
      </c>
      <c r="B1637">
        <v>2015</v>
      </c>
      <c r="C1637" t="s">
        <v>129</v>
      </c>
      <c r="D1637">
        <v>1352740</v>
      </c>
      <c r="E1637">
        <v>129195</v>
      </c>
    </row>
    <row r="1638" spans="1:5">
      <c r="A1638" t="s">
        <v>160</v>
      </c>
      <c r="B1638">
        <v>2015</v>
      </c>
      <c r="C1638" t="s">
        <v>129</v>
      </c>
      <c r="D1638">
        <v>93360</v>
      </c>
      <c r="E1638">
        <v>8607</v>
      </c>
    </row>
    <row r="1639" spans="1:5">
      <c r="A1639" t="s">
        <v>160</v>
      </c>
      <c r="B1639">
        <v>2015</v>
      </c>
      <c r="C1639" t="s">
        <v>129</v>
      </c>
      <c r="D1639">
        <v>376941</v>
      </c>
      <c r="E1639">
        <v>35997</v>
      </c>
    </row>
    <row r="1640" spans="1:5">
      <c r="A1640" t="s">
        <v>160</v>
      </c>
      <c r="B1640">
        <v>2015</v>
      </c>
      <c r="C1640" t="s">
        <v>129</v>
      </c>
      <c r="D1640">
        <v>206752</v>
      </c>
      <c r="E1640">
        <v>18684</v>
      </c>
    </row>
    <row r="1641" spans="1:5">
      <c r="A1641" t="s">
        <v>160</v>
      </c>
      <c r="B1641">
        <v>2015</v>
      </c>
      <c r="C1641" t="s">
        <v>129</v>
      </c>
      <c r="D1641">
        <v>3673820</v>
      </c>
      <c r="E1641">
        <v>338304</v>
      </c>
    </row>
    <row r="1642" spans="1:5">
      <c r="A1642" t="s">
        <v>160</v>
      </c>
      <c r="B1642">
        <v>2015</v>
      </c>
      <c r="C1642" t="s">
        <v>129</v>
      </c>
      <c r="D1642">
        <v>6540160</v>
      </c>
      <c r="E1642">
        <v>624347</v>
      </c>
    </row>
    <row r="1643" spans="1:5">
      <c r="A1643" t="s">
        <v>160</v>
      </c>
      <c r="B1643">
        <v>2015</v>
      </c>
      <c r="C1643" t="s">
        <v>129</v>
      </c>
    </row>
    <row r="1644" spans="1:5">
      <c r="A1644" t="s">
        <v>160</v>
      </c>
      <c r="B1644">
        <v>2015</v>
      </c>
      <c r="C1644" t="s">
        <v>129</v>
      </c>
    </row>
    <row r="1645" spans="1:5">
      <c r="A1645" t="s">
        <v>160</v>
      </c>
      <c r="B1645">
        <v>2015</v>
      </c>
      <c r="C1645" t="s">
        <v>129</v>
      </c>
      <c r="D1645">
        <v>0</v>
      </c>
      <c r="E1645">
        <v>0</v>
      </c>
    </row>
    <row r="1646" spans="1:5">
      <c r="A1646" t="s">
        <v>160</v>
      </c>
      <c r="B1646">
        <v>2015</v>
      </c>
      <c r="C1646" t="s">
        <v>129</v>
      </c>
    </row>
    <row r="1647" spans="1:5">
      <c r="A1647" t="s">
        <v>160</v>
      </c>
      <c r="B1647">
        <v>2015</v>
      </c>
      <c r="C1647" t="s">
        <v>129</v>
      </c>
      <c r="D1647">
        <v>6336900</v>
      </c>
      <c r="E1647">
        <v>568902</v>
      </c>
    </row>
    <row r="1648" spans="1:5">
      <c r="A1648" t="s">
        <v>160</v>
      </c>
      <c r="B1648">
        <v>2015</v>
      </c>
      <c r="C1648" t="s">
        <v>129</v>
      </c>
    </row>
    <row r="1649" spans="1:5">
      <c r="A1649" t="s">
        <v>160</v>
      </c>
      <c r="B1649">
        <v>2015</v>
      </c>
      <c r="C1649" t="s">
        <v>129</v>
      </c>
      <c r="D1649">
        <v>835380</v>
      </c>
      <c r="E1649">
        <v>73474</v>
      </c>
    </row>
    <row r="1650" spans="1:5">
      <c r="A1650" t="s">
        <v>160</v>
      </c>
      <c r="B1650">
        <v>2015</v>
      </c>
      <c r="C1650" t="s">
        <v>129</v>
      </c>
      <c r="D1650">
        <v>0</v>
      </c>
      <c r="E1650">
        <v>0</v>
      </c>
    </row>
    <row r="1651" spans="1:5">
      <c r="A1651" t="s">
        <v>160</v>
      </c>
      <c r="B1651">
        <v>2015</v>
      </c>
      <c r="C1651" t="s">
        <v>129</v>
      </c>
      <c r="D1651">
        <v>7826470</v>
      </c>
      <c r="E1651">
        <v>722749</v>
      </c>
    </row>
    <row r="1652" spans="1:5">
      <c r="A1652" t="s">
        <v>160</v>
      </c>
      <c r="B1652">
        <v>2015</v>
      </c>
      <c r="C1652" t="s">
        <v>129</v>
      </c>
      <c r="D1652">
        <v>14436700</v>
      </c>
      <c r="E1652">
        <v>1351530</v>
      </c>
    </row>
    <row r="1653" spans="1:5">
      <c r="A1653" t="s">
        <v>160</v>
      </c>
      <c r="B1653">
        <v>2015</v>
      </c>
      <c r="C1653" t="s">
        <v>129</v>
      </c>
    </row>
    <row r="1654" spans="1:5">
      <c r="A1654" t="s">
        <v>160</v>
      </c>
      <c r="B1654">
        <v>2015</v>
      </c>
      <c r="C1654" t="s">
        <v>129</v>
      </c>
      <c r="D1654">
        <v>74336</v>
      </c>
      <c r="E1654">
        <v>6588</v>
      </c>
    </row>
    <row r="1655" spans="1:5">
      <c r="A1655" t="s">
        <v>160</v>
      </c>
      <c r="B1655">
        <v>2015</v>
      </c>
      <c r="C1655" t="s">
        <v>129</v>
      </c>
      <c r="D1655">
        <v>259808</v>
      </c>
      <c r="E1655">
        <v>23053</v>
      </c>
    </row>
    <row r="1656" spans="1:5">
      <c r="A1656" t="s">
        <v>160</v>
      </c>
      <c r="B1656">
        <v>2015</v>
      </c>
      <c r="C1656" t="s">
        <v>129</v>
      </c>
    </row>
    <row r="1657" spans="1:5">
      <c r="A1657" t="s">
        <v>160</v>
      </c>
      <c r="B1657">
        <v>2015</v>
      </c>
      <c r="C1657" t="s">
        <v>129</v>
      </c>
      <c r="D1657">
        <v>3795230</v>
      </c>
      <c r="E1657">
        <v>342392</v>
      </c>
    </row>
    <row r="1658" spans="1:5">
      <c r="A1658" t="s">
        <v>160</v>
      </c>
      <c r="B1658">
        <v>2015</v>
      </c>
      <c r="C1658" t="s">
        <v>129</v>
      </c>
      <c r="D1658">
        <v>842865</v>
      </c>
      <c r="E1658">
        <v>74129</v>
      </c>
    </row>
    <row r="1659" spans="1:5">
      <c r="A1659" t="s">
        <v>160</v>
      </c>
      <c r="B1659">
        <v>2015</v>
      </c>
      <c r="C1659" t="s">
        <v>129</v>
      </c>
      <c r="D1659">
        <v>491360</v>
      </c>
      <c r="E1659">
        <v>42237</v>
      </c>
    </row>
    <row r="1660" spans="1:5">
      <c r="A1660" t="s">
        <v>160</v>
      </c>
      <c r="B1660">
        <v>2015</v>
      </c>
      <c r="C1660" t="s">
        <v>129</v>
      </c>
      <c r="D1660">
        <v>1834240</v>
      </c>
      <c r="E1660">
        <v>162893</v>
      </c>
    </row>
    <row r="1661" spans="1:5">
      <c r="A1661" t="s">
        <v>160</v>
      </c>
      <c r="B1661">
        <v>2015</v>
      </c>
      <c r="C1661" t="s">
        <v>129</v>
      </c>
    </row>
    <row r="1662" spans="1:5">
      <c r="A1662" t="s">
        <v>160</v>
      </c>
      <c r="B1662">
        <v>2015</v>
      </c>
      <c r="C1662" t="s">
        <v>129</v>
      </c>
      <c r="D1662">
        <v>794703</v>
      </c>
      <c r="E1662">
        <v>68397</v>
      </c>
    </row>
    <row r="1663" spans="1:5">
      <c r="A1663" t="s">
        <v>160</v>
      </c>
      <c r="B1663">
        <v>2015</v>
      </c>
      <c r="C1663" t="s">
        <v>129</v>
      </c>
      <c r="D1663">
        <v>1159500</v>
      </c>
      <c r="E1663">
        <v>103666</v>
      </c>
    </row>
    <row r="1664" spans="1:5">
      <c r="A1664" t="s">
        <v>160</v>
      </c>
      <c r="B1664">
        <v>2015</v>
      </c>
      <c r="C1664" t="s">
        <v>129</v>
      </c>
      <c r="D1664">
        <v>15839</v>
      </c>
      <c r="E1664">
        <v>1544</v>
      </c>
    </row>
    <row r="1665" spans="1:5">
      <c r="A1665" t="s">
        <v>160</v>
      </c>
      <c r="B1665">
        <v>2015</v>
      </c>
      <c r="C1665" t="s">
        <v>129</v>
      </c>
      <c r="D1665">
        <v>329000</v>
      </c>
      <c r="E1665">
        <v>26997</v>
      </c>
    </row>
    <row r="1666" spans="1:5">
      <c r="A1666" t="s">
        <v>160</v>
      </c>
      <c r="B1666">
        <v>2015</v>
      </c>
      <c r="C1666" t="s">
        <v>129</v>
      </c>
    </row>
    <row r="1667" spans="1:5">
      <c r="A1667" t="s">
        <v>160</v>
      </c>
      <c r="B1667">
        <v>2015</v>
      </c>
      <c r="C1667" t="s">
        <v>129</v>
      </c>
    </row>
    <row r="1668" spans="1:5">
      <c r="A1668" t="s">
        <v>160</v>
      </c>
      <c r="B1668">
        <v>2015</v>
      </c>
      <c r="C1668" t="s">
        <v>129</v>
      </c>
      <c r="D1668">
        <v>0</v>
      </c>
      <c r="E1668">
        <v>0</v>
      </c>
    </row>
    <row r="1669" spans="1:5">
      <c r="A1669" t="s">
        <v>160</v>
      </c>
      <c r="B1669">
        <v>2015</v>
      </c>
      <c r="C1669" t="s">
        <v>129</v>
      </c>
      <c r="D1669">
        <v>6968980</v>
      </c>
      <c r="E1669">
        <v>603184</v>
      </c>
    </row>
    <row r="1670" spans="1:5">
      <c r="A1670" t="s">
        <v>160</v>
      </c>
      <c r="B1670">
        <v>2015</v>
      </c>
      <c r="C1670" t="s">
        <v>129</v>
      </c>
      <c r="D1670">
        <v>144102</v>
      </c>
      <c r="E1670">
        <v>12234</v>
      </c>
    </row>
    <row r="1671" spans="1:5">
      <c r="A1671" t="s">
        <v>160</v>
      </c>
      <c r="B1671">
        <v>2015</v>
      </c>
      <c r="C1671" t="s">
        <v>129</v>
      </c>
      <c r="D1671">
        <v>0</v>
      </c>
      <c r="E1671">
        <v>24235</v>
      </c>
    </row>
    <row r="1672" spans="1:5">
      <c r="A1672" t="s">
        <v>160</v>
      </c>
      <c r="B1672">
        <v>2015</v>
      </c>
      <c r="C1672" t="s">
        <v>129</v>
      </c>
      <c r="D1672">
        <v>0</v>
      </c>
      <c r="E1672">
        <v>0</v>
      </c>
    </row>
    <row r="1673" spans="1:5">
      <c r="A1673" t="s">
        <v>160</v>
      </c>
      <c r="B1673">
        <v>2015</v>
      </c>
      <c r="C1673" t="s">
        <v>129</v>
      </c>
      <c r="D1673">
        <v>4003640</v>
      </c>
      <c r="E1673">
        <v>348929</v>
      </c>
    </row>
    <row r="1674" spans="1:5">
      <c r="A1674" t="s">
        <v>160</v>
      </c>
      <c r="B1674">
        <v>2015</v>
      </c>
      <c r="C1674" t="s">
        <v>129</v>
      </c>
    </row>
    <row r="1675" spans="1:5">
      <c r="A1675" t="s">
        <v>160</v>
      </c>
      <c r="B1675">
        <v>2015</v>
      </c>
      <c r="C1675" t="s">
        <v>129</v>
      </c>
    </row>
    <row r="1676" spans="1:5">
      <c r="A1676" t="s">
        <v>160</v>
      </c>
      <c r="B1676">
        <v>2015</v>
      </c>
      <c r="C1676" t="s">
        <v>129</v>
      </c>
      <c r="D1676">
        <v>367285</v>
      </c>
      <c r="E1676">
        <v>32848</v>
      </c>
    </row>
    <row r="1677" spans="1:5">
      <c r="A1677" t="s">
        <v>160</v>
      </c>
      <c r="B1677">
        <v>2015</v>
      </c>
      <c r="C1677" t="s">
        <v>129</v>
      </c>
      <c r="D1677">
        <v>3471700</v>
      </c>
      <c r="E1677">
        <v>307439</v>
      </c>
    </row>
    <row r="1678" spans="1:5">
      <c r="A1678" t="s">
        <v>160</v>
      </c>
      <c r="B1678">
        <v>2015</v>
      </c>
      <c r="C1678" t="s">
        <v>129</v>
      </c>
    </row>
    <row r="1679" spans="1:5">
      <c r="A1679" t="s">
        <v>160</v>
      </c>
      <c r="B1679">
        <v>2015</v>
      </c>
      <c r="C1679" t="s">
        <v>129</v>
      </c>
      <c r="D1679">
        <v>852390</v>
      </c>
      <c r="E1679">
        <v>76371</v>
      </c>
    </row>
    <row r="1680" spans="1:5">
      <c r="A1680" t="s">
        <v>160</v>
      </c>
      <c r="B1680">
        <v>2015</v>
      </c>
      <c r="C1680" t="s">
        <v>129</v>
      </c>
      <c r="D1680">
        <v>0</v>
      </c>
      <c r="E1680">
        <v>0</v>
      </c>
    </row>
    <row r="1681" spans="1:5">
      <c r="A1681" t="s">
        <v>160</v>
      </c>
      <c r="B1681">
        <v>2015</v>
      </c>
      <c r="C1681" t="s">
        <v>129</v>
      </c>
      <c r="D1681">
        <v>386702</v>
      </c>
      <c r="E1681">
        <v>32970</v>
      </c>
    </row>
    <row r="1682" spans="1:5">
      <c r="A1682" t="s">
        <v>160</v>
      </c>
      <c r="B1682">
        <v>2015</v>
      </c>
      <c r="C1682" t="s">
        <v>129</v>
      </c>
      <c r="D1682">
        <v>3299910</v>
      </c>
      <c r="E1682">
        <v>286670</v>
      </c>
    </row>
    <row r="1683" spans="1:5">
      <c r="A1683" t="s">
        <v>160</v>
      </c>
      <c r="B1683">
        <v>2015</v>
      </c>
      <c r="C1683" t="s">
        <v>129</v>
      </c>
      <c r="D1683">
        <v>0</v>
      </c>
      <c r="E1683">
        <v>0</v>
      </c>
    </row>
    <row r="1684" spans="1:5">
      <c r="A1684" t="s">
        <v>160</v>
      </c>
      <c r="B1684">
        <v>2015</v>
      </c>
      <c r="C1684" t="s">
        <v>129</v>
      </c>
      <c r="D1684">
        <v>9904220</v>
      </c>
      <c r="E1684">
        <v>873721</v>
      </c>
    </row>
    <row r="1685" spans="1:5">
      <c r="A1685" t="s">
        <v>160</v>
      </c>
      <c r="B1685">
        <v>2015</v>
      </c>
      <c r="C1685" t="s">
        <v>129</v>
      </c>
      <c r="D1685">
        <v>518015</v>
      </c>
      <c r="E1685">
        <v>45529</v>
      </c>
    </row>
    <row r="1686" spans="1:5">
      <c r="A1686" t="s">
        <v>160</v>
      </c>
      <c r="B1686">
        <v>2015</v>
      </c>
      <c r="C1686" t="s">
        <v>129</v>
      </c>
    </row>
    <row r="1687" spans="1:5">
      <c r="A1687" t="s">
        <v>160</v>
      </c>
      <c r="B1687">
        <v>2015</v>
      </c>
      <c r="C1687" t="s">
        <v>129</v>
      </c>
      <c r="D1687">
        <v>3970940</v>
      </c>
      <c r="E1687">
        <v>359963</v>
      </c>
    </row>
    <row r="1688" spans="1:5">
      <c r="A1688" t="s">
        <v>160</v>
      </c>
      <c r="B1688">
        <v>2015</v>
      </c>
      <c r="C1688" t="s">
        <v>129</v>
      </c>
      <c r="D1688">
        <v>52693</v>
      </c>
      <c r="E1688">
        <v>4827</v>
      </c>
    </row>
    <row r="1689" spans="1:5">
      <c r="A1689" t="s">
        <v>160</v>
      </c>
      <c r="B1689">
        <v>2015</v>
      </c>
      <c r="C1689" t="s">
        <v>129</v>
      </c>
      <c r="D1689">
        <v>815833</v>
      </c>
      <c r="E1689">
        <v>73799</v>
      </c>
    </row>
    <row r="1690" spans="1:5">
      <c r="A1690" t="s">
        <v>160</v>
      </c>
      <c r="B1690">
        <v>2015</v>
      </c>
      <c r="C1690" t="s">
        <v>129</v>
      </c>
      <c r="D1690">
        <v>197087</v>
      </c>
      <c r="E1690">
        <v>17223</v>
      </c>
    </row>
    <row r="1691" spans="1:5">
      <c r="A1691" t="s">
        <v>160</v>
      </c>
      <c r="B1691">
        <v>2015</v>
      </c>
      <c r="C1691" t="s">
        <v>129</v>
      </c>
      <c r="D1691">
        <v>2040650</v>
      </c>
      <c r="E1691">
        <v>175968</v>
      </c>
    </row>
    <row r="1692" spans="1:5">
      <c r="A1692" t="s">
        <v>160</v>
      </c>
      <c r="B1692">
        <v>2015</v>
      </c>
      <c r="C1692" t="s">
        <v>129</v>
      </c>
    </row>
    <row r="1693" spans="1:5">
      <c r="A1693" t="s">
        <v>160</v>
      </c>
      <c r="B1693">
        <v>2015</v>
      </c>
      <c r="C1693" t="s">
        <v>129</v>
      </c>
      <c r="D1693">
        <v>2176</v>
      </c>
      <c r="E1693">
        <v>199</v>
      </c>
    </row>
    <row r="1694" spans="1:5">
      <c r="A1694" t="s">
        <v>160</v>
      </c>
      <c r="B1694">
        <v>2015</v>
      </c>
      <c r="C1694" t="s">
        <v>129</v>
      </c>
    </row>
    <row r="1695" spans="1:5">
      <c r="A1695" t="s">
        <v>160</v>
      </c>
      <c r="B1695">
        <v>2015</v>
      </c>
      <c r="C1695" t="s">
        <v>129</v>
      </c>
    </row>
    <row r="1696" spans="1:5">
      <c r="A1696" t="s">
        <v>160</v>
      </c>
      <c r="B1696">
        <v>2015</v>
      </c>
      <c r="C1696" t="s">
        <v>129</v>
      </c>
      <c r="D1696">
        <v>968184</v>
      </c>
      <c r="E1696">
        <v>80419</v>
      </c>
    </row>
    <row r="1697" spans="1:5">
      <c r="A1697" t="s">
        <v>160</v>
      </c>
      <c r="B1697">
        <v>2015</v>
      </c>
      <c r="C1697" t="s">
        <v>129</v>
      </c>
      <c r="D1697">
        <v>6551010</v>
      </c>
      <c r="E1697">
        <v>581342</v>
      </c>
    </row>
    <row r="1698" spans="1:5">
      <c r="A1698" t="s">
        <v>160</v>
      </c>
      <c r="B1698">
        <v>2015</v>
      </c>
      <c r="C1698" t="s">
        <v>129</v>
      </c>
    </row>
    <row r="1699" spans="1:5">
      <c r="A1699" t="s">
        <v>160</v>
      </c>
      <c r="B1699">
        <v>2015</v>
      </c>
      <c r="C1699" t="s">
        <v>129</v>
      </c>
      <c r="D1699">
        <v>0</v>
      </c>
      <c r="E1699">
        <v>0</v>
      </c>
    </row>
    <row r="1700" spans="1:5">
      <c r="A1700" t="s">
        <v>160</v>
      </c>
      <c r="B1700">
        <v>2015</v>
      </c>
      <c r="C1700" t="s">
        <v>129</v>
      </c>
      <c r="D1700">
        <v>7496750</v>
      </c>
      <c r="E1700">
        <v>665332</v>
      </c>
    </row>
    <row r="1701" spans="1:5">
      <c r="A1701" t="s">
        <v>160</v>
      </c>
      <c r="B1701">
        <v>2015</v>
      </c>
      <c r="C1701" t="s">
        <v>129</v>
      </c>
      <c r="D1701">
        <v>471640</v>
      </c>
      <c r="E1701">
        <v>42709</v>
      </c>
    </row>
    <row r="1702" spans="1:5">
      <c r="A1702" t="s">
        <v>160</v>
      </c>
      <c r="B1702">
        <v>2015</v>
      </c>
      <c r="C1702" t="s">
        <v>129</v>
      </c>
      <c r="D1702">
        <v>2582230</v>
      </c>
      <c r="E1702">
        <v>229975</v>
      </c>
    </row>
    <row r="1703" spans="1:5">
      <c r="A1703" t="s">
        <v>160</v>
      </c>
      <c r="B1703">
        <v>2015</v>
      </c>
      <c r="C1703" t="s">
        <v>129</v>
      </c>
      <c r="D1703">
        <v>0</v>
      </c>
      <c r="E1703">
        <v>0</v>
      </c>
    </row>
    <row r="1704" spans="1:5">
      <c r="A1704" t="s">
        <v>160</v>
      </c>
      <c r="B1704">
        <v>2015</v>
      </c>
      <c r="C1704" t="s">
        <v>129</v>
      </c>
      <c r="D1704">
        <v>230166</v>
      </c>
      <c r="E1704">
        <v>19567</v>
      </c>
    </row>
    <row r="1705" spans="1:5">
      <c r="A1705" t="s">
        <v>160</v>
      </c>
      <c r="B1705">
        <v>2015</v>
      </c>
      <c r="C1705" t="s">
        <v>129</v>
      </c>
      <c r="D1705">
        <v>170525</v>
      </c>
      <c r="E1705">
        <v>15292</v>
      </c>
    </row>
    <row r="1706" spans="1:5">
      <c r="A1706" t="s">
        <v>160</v>
      </c>
      <c r="B1706">
        <v>2015</v>
      </c>
      <c r="C1706" t="s">
        <v>129</v>
      </c>
      <c r="D1706">
        <v>3282340</v>
      </c>
      <c r="E1706">
        <v>284289</v>
      </c>
    </row>
    <row r="1707" spans="1:5">
      <c r="A1707" t="s">
        <v>160</v>
      </c>
      <c r="B1707">
        <v>2015</v>
      </c>
      <c r="C1707" t="s">
        <v>129</v>
      </c>
      <c r="D1707">
        <v>7983990</v>
      </c>
      <c r="E1707">
        <v>744960</v>
      </c>
    </row>
    <row r="1708" spans="1:5">
      <c r="A1708" t="s">
        <v>160</v>
      </c>
      <c r="B1708">
        <v>2015</v>
      </c>
      <c r="C1708" t="s">
        <v>129</v>
      </c>
      <c r="D1708">
        <v>440990</v>
      </c>
      <c r="E1708">
        <v>38469</v>
      </c>
    </row>
    <row r="1709" spans="1:5">
      <c r="A1709" t="s">
        <v>160</v>
      </c>
      <c r="B1709">
        <v>2015</v>
      </c>
      <c r="C1709" t="s">
        <v>129</v>
      </c>
    </row>
    <row r="1710" spans="1:5">
      <c r="A1710" t="s">
        <v>160</v>
      </c>
      <c r="B1710">
        <v>2015</v>
      </c>
      <c r="C1710" t="s">
        <v>129</v>
      </c>
      <c r="D1710">
        <v>1688170</v>
      </c>
      <c r="E1710">
        <v>144230</v>
      </c>
    </row>
    <row r="1711" spans="1:5">
      <c r="A1711" t="s">
        <v>160</v>
      </c>
      <c r="B1711">
        <v>2015</v>
      </c>
      <c r="C1711" t="s">
        <v>129</v>
      </c>
    </row>
    <row r="1712" spans="1:5">
      <c r="A1712" t="s">
        <v>160</v>
      </c>
      <c r="B1712">
        <v>2015</v>
      </c>
      <c r="C1712" t="s">
        <v>129</v>
      </c>
      <c r="D1712">
        <v>5398100</v>
      </c>
      <c r="E1712">
        <v>486919</v>
      </c>
    </row>
    <row r="1713" spans="1:5">
      <c r="A1713" t="s">
        <v>160</v>
      </c>
      <c r="B1713">
        <v>2015</v>
      </c>
      <c r="C1713" t="s">
        <v>129</v>
      </c>
    </row>
    <row r="1714" spans="1:5">
      <c r="A1714" t="s">
        <v>160</v>
      </c>
      <c r="B1714">
        <v>2015</v>
      </c>
      <c r="C1714" t="s">
        <v>129</v>
      </c>
      <c r="D1714">
        <v>4090300</v>
      </c>
      <c r="E1714">
        <v>369560</v>
      </c>
    </row>
    <row r="1715" spans="1:5">
      <c r="A1715" t="s">
        <v>160</v>
      </c>
      <c r="B1715">
        <v>2015</v>
      </c>
      <c r="C1715" t="s">
        <v>129</v>
      </c>
      <c r="D1715">
        <v>0</v>
      </c>
      <c r="E1715">
        <v>0</v>
      </c>
    </row>
    <row r="1716" spans="1:5">
      <c r="A1716" t="s">
        <v>160</v>
      </c>
      <c r="B1716">
        <v>2015</v>
      </c>
      <c r="C1716" t="s">
        <v>129</v>
      </c>
      <c r="D1716">
        <v>2666050</v>
      </c>
      <c r="E1716">
        <v>240706</v>
      </c>
    </row>
    <row r="1717" spans="1:5">
      <c r="A1717" t="s">
        <v>160</v>
      </c>
      <c r="B1717">
        <v>2015</v>
      </c>
      <c r="C1717" t="s">
        <v>129</v>
      </c>
    </row>
    <row r="1718" spans="1:5">
      <c r="A1718" t="s">
        <v>160</v>
      </c>
      <c r="B1718">
        <v>2015</v>
      </c>
      <c r="C1718" t="s">
        <v>129</v>
      </c>
      <c r="D1718">
        <v>0</v>
      </c>
      <c r="E1718">
        <v>0</v>
      </c>
    </row>
    <row r="1719" spans="1:5">
      <c r="A1719" t="s">
        <v>160</v>
      </c>
      <c r="B1719">
        <v>2015</v>
      </c>
      <c r="C1719" t="s">
        <v>129</v>
      </c>
      <c r="D1719">
        <v>4917120</v>
      </c>
      <c r="E1719">
        <v>439722</v>
      </c>
    </row>
    <row r="1720" spans="1:5">
      <c r="A1720" t="s">
        <v>160</v>
      </c>
      <c r="B1720">
        <v>2015</v>
      </c>
      <c r="C1720" t="s">
        <v>129</v>
      </c>
      <c r="D1720">
        <v>1200400</v>
      </c>
      <c r="E1720">
        <v>105667</v>
      </c>
    </row>
    <row r="1721" spans="1:5">
      <c r="A1721" t="s">
        <v>160</v>
      </c>
      <c r="B1721">
        <v>2015</v>
      </c>
      <c r="C1721" t="s">
        <v>129</v>
      </c>
      <c r="D1721">
        <v>1982740</v>
      </c>
      <c r="E1721">
        <v>166866</v>
      </c>
    </row>
    <row r="1722" spans="1:5">
      <c r="A1722" t="s">
        <v>160</v>
      </c>
      <c r="B1722">
        <v>2015</v>
      </c>
      <c r="C1722" t="s">
        <v>129</v>
      </c>
      <c r="D1722">
        <v>0</v>
      </c>
      <c r="E1722">
        <v>21064</v>
      </c>
    </row>
    <row r="1723" spans="1:5">
      <c r="A1723" t="s">
        <v>160</v>
      </c>
      <c r="B1723">
        <v>2015</v>
      </c>
      <c r="C1723" t="s">
        <v>129</v>
      </c>
      <c r="D1723">
        <v>9506080</v>
      </c>
      <c r="E1723">
        <v>831517</v>
      </c>
    </row>
    <row r="1724" spans="1:5">
      <c r="A1724" t="s">
        <v>160</v>
      </c>
      <c r="B1724">
        <v>2015</v>
      </c>
      <c r="C1724" t="s">
        <v>129</v>
      </c>
      <c r="D1724">
        <v>4138500</v>
      </c>
      <c r="E1724">
        <v>363117</v>
      </c>
    </row>
    <row r="1725" spans="1:5">
      <c r="A1725" t="s">
        <v>160</v>
      </c>
      <c r="B1725">
        <v>2015</v>
      </c>
      <c r="C1725" t="s">
        <v>129</v>
      </c>
    </row>
    <row r="1726" spans="1:5">
      <c r="A1726" t="s">
        <v>160</v>
      </c>
      <c r="B1726">
        <v>2015</v>
      </c>
      <c r="C1726" t="s">
        <v>129</v>
      </c>
    </row>
    <row r="1727" spans="1:5">
      <c r="A1727" t="s">
        <v>160</v>
      </c>
      <c r="B1727">
        <v>2015</v>
      </c>
      <c r="C1727" t="s">
        <v>129</v>
      </c>
      <c r="D1727">
        <v>4246120</v>
      </c>
      <c r="E1727">
        <v>390536</v>
      </c>
    </row>
    <row r="1728" spans="1:5">
      <c r="A1728" t="s">
        <v>160</v>
      </c>
      <c r="B1728">
        <v>2015</v>
      </c>
      <c r="C1728" t="s">
        <v>129</v>
      </c>
      <c r="D1728">
        <v>7027840</v>
      </c>
      <c r="E1728">
        <v>640528</v>
      </c>
    </row>
    <row r="1729" spans="1:5">
      <c r="A1729" t="s">
        <v>160</v>
      </c>
      <c r="B1729">
        <v>2015</v>
      </c>
      <c r="C1729" t="s">
        <v>129</v>
      </c>
      <c r="D1729">
        <v>3933520</v>
      </c>
      <c r="E1729">
        <v>328965</v>
      </c>
    </row>
    <row r="1730" spans="1:5">
      <c r="A1730" t="s">
        <v>160</v>
      </c>
      <c r="B1730">
        <v>2015</v>
      </c>
      <c r="C1730" t="s">
        <v>129</v>
      </c>
      <c r="D1730">
        <v>495132</v>
      </c>
      <c r="E1730">
        <v>44088</v>
      </c>
    </row>
    <row r="1731" spans="1:5">
      <c r="A1731" t="s">
        <v>160</v>
      </c>
      <c r="B1731">
        <v>2015</v>
      </c>
      <c r="C1731" t="s">
        <v>129</v>
      </c>
      <c r="D1731">
        <v>9436550</v>
      </c>
      <c r="E1731">
        <v>870372</v>
      </c>
    </row>
    <row r="1732" spans="1:5">
      <c r="A1732" t="s">
        <v>160</v>
      </c>
      <c r="B1732">
        <v>2015</v>
      </c>
      <c r="C1732" t="s">
        <v>129</v>
      </c>
    </row>
    <row r="1733" spans="1:5">
      <c r="A1733" t="s">
        <v>160</v>
      </c>
      <c r="B1733">
        <v>2015</v>
      </c>
      <c r="C1733" t="s">
        <v>129</v>
      </c>
      <c r="D1733">
        <v>4872640</v>
      </c>
      <c r="E1733">
        <v>425792</v>
      </c>
    </row>
    <row r="1734" spans="1:5">
      <c r="A1734" t="s">
        <v>160</v>
      </c>
      <c r="B1734">
        <v>2015</v>
      </c>
      <c r="C1734" t="s">
        <v>129</v>
      </c>
    </row>
    <row r="1735" spans="1:5">
      <c r="A1735" t="s">
        <v>160</v>
      </c>
      <c r="B1735">
        <v>2015</v>
      </c>
      <c r="C1735" t="s">
        <v>129</v>
      </c>
      <c r="D1735">
        <v>339416</v>
      </c>
      <c r="E1735">
        <v>29549</v>
      </c>
    </row>
    <row r="1736" spans="1:5">
      <c r="A1736" t="s">
        <v>160</v>
      </c>
      <c r="B1736">
        <v>2015</v>
      </c>
      <c r="C1736" t="s">
        <v>129</v>
      </c>
      <c r="D1736">
        <v>412608</v>
      </c>
      <c r="E1736">
        <v>36812</v>
      </c>
    </row>
    <row r="1737" spans="1:5">
      <c r="A1737" t="s">
        <v>160</v>
      </c>
      <c r="B1737">
        <v>2015</v>
      </c>
      <c r="C1737" t="s">
        <v>129</v>
      </c>
      <c r="D1737">
        <v>189072</v>
      </c>
      <c r="E1737">
        <v>16565</v>
      </c>
    </row>
    <row r="1738" spans="1:5">
      <c r="A1738" t="s">
        <v>160</v>
      </c>
      <c r="B1738">
        <v>2015</v>
      </c>
      <c r="C1738" t="s">
        <v>129</v>
      </c>
      <c r="D1738">
        <v>2475250</v>
      </c>
      <c r="E1738">
        <v>213897</v>
      </c>
    </row>
    <row r="1739" spans="1:5">
      <c r="A1739" t="s">
        <v>160</v>
      </c>
      <c r="B1739">
        <v>2015</v>
      </c>
      <c r="C1739" t="s">
        <v>129</v>
      </c>
      <c r="D1739">
        <v>2224880</v>
      </c>
      <c r="E1739">
        <v>199301</v>
      </c>
    </row>
    <row r="1740" spans="1:5">
      <c r="A1740" t="s">
        <v>160</v>
      </c>
      <c r="B1740">
        <v>2015</v>
      </c>
      <c r="C1740" t="s">
        <v>129</v>
      </c>
    </row>
    <row r="1741" spans="1:5">
      <c r="A1741" t="s">
        <v>160</v>
      </c>
      <c r="B1741">
        <v>2015</v>
      </c>
      <c r="C1741" t="s">
        <v>129</v>
      </c>
    </row>
    <row r="1742" spans="1:5">
      <c r="A1742" t="s">
        <v>160</v>
      </c>
      <c r="B1742">
        <v>2015</v>
      </c>
      <c r="C1742" t="s">
        <v>129</v>
      </c>
      <c r="D1742">
        <v>254856</v>
      </c>
      <c r="E1742">
        <v>22518</v>
      </c>
    </row>
    <row r="1743" spans="1:5">
      <c r="A1743" t="s">
        <v>160</v>
      </c>
      <c r="B1743">
        <v>2015</v>
      </c>
      <c r="C1743" t="s">
        <v>129</v>
      </c>
      <c r="D1743">
        <v>0</v>
      </c>
      <c r="E1743">
        <v>0</v>
      </c>
    </row>
    <row r="1744" spans="1:5">
      <c r="A1744" t="s">
        <v>160</v>
      </c>
      <c r="B1744">
        <v>2015</v>
      </c>
      <c r="C1744" t="s">
        <v>129</v>
      </c>
      <c r="D1744">
        <v>1689740</v>
      </c>
      <c r="E1744">
        <v>149903</v>
      </c>
    </row>
    <row r="1745" spans="1:5">
      <c r="A1745" t="s">
        <v>160</v>
      </c>
      <c r="B1745">
        <v>2015</v>
      </c>
      <c r="C1745" t="s">
        <v>129</v>
      </c>
      <c r="D1745">
        <v>2956510</v>
      </c>
      <c r="E1745">
        <v>265253</v>
      </c>
    </row>
    <row r="1746" spans="1:5">
      <c r="A1746" t="s">
        <v>160</v>
      </c>
      <c r="B1746">
        <v>2015</v>
      </c>
      <c r="C1746" t="s">
        <v>129</v>
      </c>
      <c r="D1746">
        <v>301774</v>
      </c>
      <c r="E1746">
        <v>27002</v>
      </c>
    </row>
    <row r="1747" spans="1:5">
      <c r="A1747" t="s">
        <v>160</v>
      </c>
      <c r="B1747">
        <v>2015</v>
      </c>
      <c r="C1747" t="s">
        <v>129</v>
      </c>
      <c r="D1747">
        <v>4030300</v>
      </c>
      <c r="E1747">
        <v>363470</v>
      </c>
    </row>
    <row r="1748" spans="1:5">
      <c r="A1748" t="s">
        <v>160</v>
      </c>
      <c r="B1748">
        <v>2015</v>
      </c>
      <c r="C1748" t="s">
        <v>129</v>
      </c>
      <c r="D1748">
        <v>1856140</v>
      </c>
      <c r="E1748">
        <v>164120</v>
      </c>
    </row>
    <row r="1749" spans="1:5">
      <c r="A1749" t="s">
        <v>160</v>
      </c>
      <c r="B1749">
        <v>2015</v>
      </c>
      <c r="C1749" t="s">
        <v>129</v>
      </c>
      <c r="D1749">
        <v>1060650</v>
      </c>
      <c r="E1749">
        <v>92928</v>
      </c>
    </row>
    <row r="1750" spans="1:5">
      <c r="A1750" t="s">
        <v>160</v>
      </c>
      <c r="B1750">
        <v>2015</v>
      </c>
      <c r="C1750" t="s">
        <v>129</v>
      </c>
      <c r="D1750">
        <v>0</v>
      </c>
      <c r="E1750">
        <v>0</v>
      </c>
    </row>
    <row r="1751" spans="1:5">
      <c r="A1751" t="s">
        <v>160</v>
      </c>
      <c r="B1751">
        <v>2015</v>
      </c>
      <c r="C1751" t="s">
        <v>129</v>
      </c>
      <c r="D1751">
        <v>164883</v>
      </c>
      <c r="E1751">
        <v>14005</v>
      </c>
    </row>
    <row r="1752" spans="1:5">
      <c r="A1752" t="s">
        <v>160</v>
      </c>
      <c r="B1752">
        <v>2015</v>
      </c>
      <c r="C1752" t="s">
        <v>129</v>
      </c>
      <c r="D1752">
        <v>0</v>
      </c>
      <c r="E1752">
        <v>0</v>
      </c>
    </row>
    <row r="1753" spans="1:5">
      <c r="A1753" t="s">
        <v>160</v>
      </c>
      <c r="B1753">
        <v>2015</v>
      </c>
      <c r="C1753" t="s">
        <v>129</v>
      </c>
      <c r="D1753">
        <v>667524</v>
      </c>
      <c r="E1753">
        <v>57541</v>
      </c>
    </row>
    <row r="1754" spans="1:5">
      <c r="A1754" t="s">
        <v>160</v>
      </c>
      <c r="B1754">
        <v>2015</v>
      </c>
      <c r="C1754" t="s">
        <v>129</v>
      </c>
      <c r="D1754">
        <v>1021720</v>
      </c>
      <c r="E1754">
        <v>97524</v>
      </c>
    </row>
    <row r="1755" spans="1:5">
      <c r="A1755" t="s">
        <v>160</v>
      </c>
      <c r="B1755">
        <v>2015</v>
      </c>
      <c r="C1755" t="s">
        <v>129</v>
      </c>
      <c r="D1755">
        <v>3970360</v>
      </c>
      <c r="E1755">
        <v>363978</v>
      </c>
    </row>
    <row r="1756" spans="1:5">
      <c r="A1756" t="s">
        <v>160</v>
      </c>
      <c r="B1756">
        <v>2015</v>
      </c>
      <c r="C1756" t="s">
        <v>129</v>
      </c>
    </row>
    <row r="1757" spans="1:5">
      <c r="A1757" t="s">
        <v>160</v>
      </c>
      <c r="B1757">
        <v>2015</v>
      </c>
      <c r="C1757" t="s">
        <v>129</v>
      </c>
      <c r="D1757">
        <v>39216</v>
      </c>
      <c r="E1757">
        <v>3509</v>
      </c>
    </row>
    <row r="1758" spans="1:5">
      <c r="A1758" t="s">
        <v>160</v>
      </c>
      <c r="B1758">
        <v>2015</v>
      </c>
      <c r="C1758" t="s">
        <v>129</v>
      </c>
      <c r="D1758">
        <v>1192820</v>
      </c>
      <c r="E1758">
        <v>107573</v>
      </c>
    </row>
    <row r="1759" spans="1:5">
      <c r="A1759" t="s">
        <v>160</v>
      </c>
      <c r="B1759">
        <v>2015</v>
      </c>
      <c r="C1759" t="s">
        <v>129</v>
      </c>
      <c r="D1759">
        <v>905814</v>
      </c>
      <c r="E1759">
        <v>79378</v>
      </c>
    </row>
    <row r="1760" spans="1:5">
      <c r="A1760" t="s">
        <v>160</v>
      </c>
      <c r="B1760">
        <v>2015</v>
      </c>
      <c r="C1760" t="s">
        <v>129</v>
      </c>
      <c r="D1760">
        <v>14612000</v>
      </c>
      <c r="E1760">
        <v>1331660</v>
      </c>
    </row>
    <row r="1761" spans="1:5">
      <c r="A1761" t="s">
        <v>160</v>
      </c>
      <c r="B1761">
        <v>2015</v>
      </c>
      <c r="C1761" t="s">
        <v>129</v>
      </c>
      <c r="D1761">
        <v>1161710</v>
      </c>
      <c r="E1761">
        <v>102040</v>
      </c>
    </row>
    <row r="1762" spans="1:5">
      <c r="A1762" t="s">
        <v>160</v>
      </c>
      <c r="B1762">
        <v>2015</v>
      </c>
      <c r="C1762" t="s">
        <v>129</v>
      </c>
    </row>
    <row r="1763" spans="1:5">
      <c r="A1763" t="s">
        <v>160</v>
      </c>
      <c r="B1763">
        <v>2015</v>
      </c>
      <c r="C1763" t="s">
        <v>129</v>
      </c>
      <c r="D1763">
        <v>733642</v>
      </c>
      <c r="E1763">
        <v>69920</v>
      </c>
    </row>
    <row r="1764" spans="1:5">
      <c r="A1764" t="s">
        <v>160</v>
      </c>
      <c r="B1764">
        <v>2015</v>
      </c>
      <c r="C1764" t="s">
        <v>129</v>
      </c>
      <c r="D1764">
        <v>2163420</v>
      </c>
      <c r="E1764">
        <v>186331</v>
      </c>
    </row>
    <row r="1765" spans="1:5">
      <c r="A1765" t="s">
        <v>160</v>
      </c>
      <c r="B1765">
        <v>2015</v>
      </c>
      <c r="C1765" t="s">
        <v>129</v>
      </c>
      <c r="D1765">
        <v>282555</v>
      </c>
      <c r="E1765">
        <v>26242</v>
      </c>
    </row>
    <row r="1766" spans="1:5">
      <c r="A1766" t="s">
        <v>160</v>
      </c>
      <c r="B1766">
        <v>2015</v>
      </c>
      <c r="C1766" t="s">
        <v>129</v>
      </c>
    </row>
    <row r="1767" spans="1:5">
      <c r="A1767" t="s">
        <v>160</v>
      </c>
      <c r="B1767">
        <v>2015</v>
      </c>
      <c r="C1767" t="s">
        <v>129</v>
      </c>
      <c r="D1767">
        <v>65758200</v>
      </c>
      <c r="E1767">
        <v>6511780</v>
      </c>
    </row>
    <row r="1768" spans="1:5">
      <c r="A1768" t="s">
        <v>160</v>
      </c>
      <c r="B1768">
        <v>2015</v>
      </c>
      <c r="C1768" t="s">
        <v>129</v>
      </c>
      <c r="D1768">
        <v>52176100</v>
      </c>
      <c r="E1768">
        <v>5014640</v>
      </c>
    </row>
    <row r="1769" spans="1:5">
      <c r="A1769" t="s">
        <v>160</v>
      </c>
      <c r="B1769">
        <v>2015</v>
      </c>
      <c r="C1769" t="s">
        <v>129</v>
      </c>
      <c r="D1769">
        <v>511060</v>
      </c>
      <c r="E1769">
        <v>44498</v>
      </c>
    </row>
    <row r="1770" spans="1:5">
      <c r="A1770" t="s">
        <v>160</v>
      </c>
      <c r="B1770">
        <v>2015</v>
      </c>
      <c r="C1770" t="s">
        <v>129</v>
      </c>
    </row>
    <row r="1771" spans="1:5">
      <c r="A1771" t="s">
        <v>160</v>
      </c>
      <c r="B1771">
        <v>2015</v>
      </c>
      <c r="C1771" t="s">
        <v>129</v>
      </c>
      <c r="D1771">
        <v>5290410</v>
      </c>
      <c r="E1771">
        <v>483723</v>
      </c>
    </row>
    <row r="1772" spans="1:5">
      <c r="A1772" t="s">
        <v>160</v>
      </c>
      <c r="B1772">
        <v>2015</v>
      </c>
      <c r="C1772" t="s">
        <v>129</v>
      </c>
      <c r="D1772">
        <v>1241820</v>
      </c>
      <c r="E1772">
        <v>106928</v>
      </c>
    </row>
    <row r="1773" spans="1:5">
      <c r="A1773" t="s">
        <v>160</v>
      </c>
      <c r="B1773">
        <v>2015</v>
      </c>
      <c r="C1773" t="s">
        <v>129</v>
      </c>
      <c r="D1773">
        <v>1045510</v>
      </c>
      <c r="E1773">
        <v>94501</v>
      </c>
    </row>
    <row r="1774" spans="1:5">
      <c r="A1774" t="s">
        <v>160</v>
      </c>
      <c r="B1774">
        <v>2015</v>
      </c>
      <c r="C1774" t="s">
        <v>130</v>
      </c>
    </row>
    <row r="1775" spans="1:5">
      <c r="A1775" t="s">
        <v>160</v>
      </c>
      <c r="B1775">
        <v>2015</v>
      </c>
      <c r="C1775" t="s">
        <v>130</v>
      </c>
      <c r="D1775">
        <v>0</v>
      </c>
      <c r="E1775">
        <v>0</v>
      </c>
    </row>
    <row r="1776" spans="1:5">
      <c r="A1776" t="s">
        <v>160</v>
      </c>
      <c r="B1776">
        <v>2015</v>
      </c>
      <c r="C1776" t="s">
        <v>129</v>
      </c>
      <c r="D1776">
        <v>106782</v>
      </c>
      <c r="E1776">
        <v>9609</v>
      </c>
    </row>
    <row r="1777" spans="1:5">
      <c r="A1777" t="s">
        <v>160</v>
      </c>
      <c r="B1777">
        <v>2015</v>
      </c>
      <c r="C1777" t="s">
        <v>129</v>
      </c>
      <c r="D1777">
        <v>2191440</v>
      </c>
      <c r="E1777">
        <v>190578</v>
      </c>
    </row>
    <row r="1778" spans="1:5">
      <c r="A1778" t="s">
        <v>160</v>
      </c>
      <c r="B1778">
        <v>2015</v>
      </c>
      <c r="C1778" t="s">
        <v>129</v>
      </c>
      <c r="D1778">
        <v>0</v>
      </c>
      <c r="E1778">
        <v>0</v>
      </c>
    </row>
    <row r="1779" spans="1:5">
      <c r="A1779" t="s">
        <v>160</v>
      </c>
      <c r="B1779">
        <v>2015</v>
      </c>
      <c r="C1779" t="s">
        <v>129</v>
      </c>
      <c r="D1779">
        <v>13046500</v>
      </c>
      <c r="E1779">
        <v>1165860</v>
      </c>
    </row>
    <row r="1780" spans="1:5">
      <c r="A1780" t="s">
        <v>160</v>
      </c>
      <c r="B1780">
        <v>2015</v>
      </c>
      <c r="C1780" t="s">
        <v>129</v>
      </c>
      <c r="D1780">
        <v>40356</v>
      </c>
      <c r="E1780">
        <v>3654</v>
      </c>
    </row>
    <row r="1781" spans="1:5">
      <c r="A1781" t="s">
        <v>160</v>
      </c>
      <c r="B1781">
        <v>2015</v>
      </c>
      <c r="C1781" t="s">
        <v>129</v>
      </c>
      <c r="D1781">
        <v>2172380</v>
      </c>
      <c r="E1781">
        <v>192798</v>
      </c>
    </row>
    <row r="1782" spans="1:5">
      <c r="A1782" t="s">
        <v>160</v>
      </c>
      <c r="B1782">
        <v>2015</v>
      </c>
      <c r="C1782" t="s">
        <v>129</v>
      </c>
      <c r="D1782">
        <v>753690</v>
      </c>
      <c r="E1782">
        <v>64669</v>
      </c>
    </row>
    <row r="1783" spans="1:5">
      <c r="A1783" t="s">
        <v>160</v>
      </c>
      <c r="B1783">
        <v>2015</v>
      </c>
      <c r="C1783" t="s">
        <v>129</v>
      </c>
      <c r="D1783">
        <v>13364700</v>
      </c>
      <c r="E1783">
        <v>1220750</v>
      </c>
    </row>
    <row r="1784" spans="1:5">
      <c r="A1784" t="s">
        <v>160</v>
      </c>
      <c r="B1784">
        <v>2015</v>
      </c>
      <c r="C1784" t="s">
        <v>129</v>
      </c>
      <c r="D1784">
        <v>0</v>
      </c>
      <c r="E1784">
        <v>0</v>
      </c>
    </row>
    <row r="1785" spans="1:5">
      <c r="A1785" t="s">
        <v>160</v>
      </c>
      <c r="B1785">
        <v>2015</v>
      </c>
      <c r="C1785" t="s">
        <v>129</v>
      </c>
      <c r="D1785">
        <v>10296200</v>
      </c>
      <c r="E1785">
        <v>922393</v>
      </c>
    </row>
    <row r="1786" spans="1:5">
      <c r="A1786" t="s">
        <v>160</v>
      </c>
      <c r="B1786">
        <v>2015</v>
      </c>
      <c r="C1786" t="s">
        <v>129</v>
      </c>
      <c r="D1786">
        <v>2348300</v>
      </c>
      <c r="E1786">
        <v>208897</v>
      </c>
    </row>
    <row r="1787" spans="1:5">
      <c r="A1787" t="s">
        <v>160</v>
      </c>
      <c r="B1787">
        <v>2015</v>
      </c>
      <c r="C1787" t="s">
        <v>129</v>
      </c>
    </row>
    <row r="1788" spans="1:5">
      <c r="A1788" t="s">
        <v>160</v>
      </c>
      <c r="B1788">
        <v>2015</v>
      </c>
      <c r="C1788" t="s">
        <v>129</v>
      </c>
      <c r="D1788">
        <v>1988120</v>
      </c>
      <c r="E1788">
        <v>170513</v>
      </c>
    </row>
    <row r="1789" spans="1:5">
      <c r="A1789" t="s">
        <v>160</v>
      </c>
      <c r="B1789">
        <v>2015</v>
      </c>
      <c r="C1789" t="s">
        <v>129</v>
      </c>
      <c r="D1789">
        <v>512308</v>
      </c>
      <c r="E1789">
        <v>43268</v>
      </c>
    </row>
    <row r="1790" spans="1:5">
      <c r="A1790" t="s">
        <v>160</v>
      </c>
      <c r="B1790">
        <v>2015</v>
      </c>
      <c r="C1790" t="s">
        <v>129</v>
      </c>
    </row>
    <row r="1791" spans="1:5">
      <c r="A1791" t="s">
        <v>160</v>
      </c>
      <c r="B1791">
        <v>2015</v>
      </c>
      <c r="C1791" t="s">
        <v>129</v>
      </c>
      <c r="D1791">
        <v>0</v>
      </c>
      <c r="E1791">
        <v>0</v>
      </c>
    </row>
    <row r="1792" spans="1:5">
      <c r="A1792" t="s">
        <v>160</v>
      </c>
      <c r="B1792">
        <v>2015</v>
      </c>
      <c r="C1792" t="s">
        <v>129</v>
      </c>
      <c r="D1792">
        <v>6771650</v>
      </c>
      <c r="E1792">
        <v>589176</v>
      </c>
    </row>
    <row r="1793" spans="1:5">
      <c r="A1793" t="s">
        <v>160</v>
      </c>
      <c r="B1793">
        <v>2015</v>
      </c>
      <c r="C1793" t="s">
        <v>129</v>
      </c>
      <c r="D1793">
        <v>1973450</v>
      </c>
      <c r="E1793">
        <v>175987</v>
      </c>
    </row>
    <row r="1794" spans="1:5">
      <c r="A1794" t="s">
        <v>160</v>
      </c>
      <c r="B1794">
        <v>2015</v>
      </c>
      <c r="C1794" t="s">
        <v>129</v>
      </c>
      <c r="D1794">
        <v>629735</v>
      </c>
      <c r="E1794">
        <v>60099</v>
      </c>
    </row>
    <row r="1795" spans="1:5">
      <c r="A1795" t="s">
        <v>160</v>
      </c>
      <c r="B1795">
        <v>2015</v>
      </c>
      <c r="C1795" t="s">
        <v>129</v>
      </c>
      <c r="D1795">
        <v>17653800</v>
      </c>
      <c r="E1795">
        <v>1655310</v>
      </c>
    </row>
    <row r="1796" spans="1:5">
      <c r="A1796" t="s">
        <v>160</v>
      </c>
      <c r="B1796">
        <v>2015</v>
      </c>
      <c r="C1796" t="s">
        <v>129</v>
      </c>
      <c r="D1796">
        <v>475794</v>
      </c>
      <c r="E1796">
        <v>41338</v>
      </c>
    </row>
    <row r="1797" spans="1:5">
      <c r="A1797" t="s">
        <v>160</v>
      </c>
      <c r="B1797">
        <v>2015</v>
      </c>
      <c r="C1797" t="s">
        <v>129</v>
      </c>
      <c r="D1797">
        <v>1501010</v>
      </c>
      <c r="E1797">
        <v>132004</v>
      </c>
    </row>
    <row r="1798" spans="1:5">
      <c r="A1798" t="s">
        <v>160</v>
      </c>
      <c r="B1798">
        <v>2015</v>
      </c>
      <c r="C1798" t="s">
        <v>129</v>
      </c>
      <c r="D1798">
        <v>2524480</v>
      </c>
      <c r="E1798">
        <v>224104</v>
      </c>
    </row>
    <row r="1799" spans="1:5">
      <c r="A1799" t="s">
        <v>160</v>
      </c>
      <c r="B1799">
        <v>2015</v>
      </c>
      <c r="C1799" t="s">
        <v>129</v>
      </c>
      <c r="D1799">
        <v>1854960</v>
      </c>
      <c r="E1799">
        <v>173007</v>
      </c>
    </row>
    <row r="1800" spans="1:5">
      <c r="A1800" t="s">
        <v>160</v>
      </c>
      <c r="B1800">
        <v>2015</v>
      </c>
      <c r="C1800" t="s">
        <v>129</v>
      </c>
      <c r="D1800">
        <v>15418700</v>
      </c>
      <c r="E1800">
        <v>1456340</v>
      </c>
    </row>
    <row r="1801" spans="1:5">
      <c r="A1801" t="s">
        <v>160</v>
      </c>
      <c r="B1801">
        <v>2015</v>
      </c>
      <c r="C1801" t="s">
        <v>129</v>
      </c>
      <c r="D1801">
        <v>2508060</v>
      </c>
      <c r="E1801">
        <v>215384</v>
      </c>
    </row>
    <row r="1802" spans="1:5">
      <c r="A1802" t="s">
        <v>160</v>
      </c>
      <c r="B1802">
        <v>2015</v>
      </c>
      <c r="C1802" t="s">
        <v>129</v>
      </c>
      <c r="D1802">
        <v>2572780</v>
      </c>
      <c r="E1802">
        <v>222566</v>
      </c>
    </row>
    <row r="1803" spans="1:5">
      <c r="A1803" t="s">
        <v>160</v>
      </c>
      <c r="B1803">
        <v>2015</v>
      </c>
      <c r="C1803" t="s">
        <v>129</v>
      </c>
      <c r="D1803">
        <v>1050710</v>
      </c>
      <c r="E1803">
        <v>91640</v>
      </c>
    </row>
    <row r="1804" spans="1:5">
      <c r="A1804" t="s">
        <v>160</v>
      </c>
      <c r="B1804">
        <v>2015</v>
      </c>
      <c r="C1804" t="s">
        <v>129</v>
      </c>
      <c r="D1804">
        <v>5051820</v>
      </c>
      <c r="E1804">
        <v>450652</v>
      </c>
    </row>
    <row r="1805" spans="1:5">
      <c r="A1805" t="s">
        <v>160</v>
      </c>
      <c r="B1805">
        <v>2015</v>
      </c>
      <c r="C1805" t="s">
        <v>129</v>
      </c>
      <c r="D1805">
        <v>5876260</v>
      </c>
      <c r="E1805">
        <v>547710</v>
      </c>
    </row>
    <row r="1806" spans="1:5">
      <c r="A1806" t="s">
        <v>160</v>
      </c>
      <c r="B1806">
        <v>2015</v>
      </c>
      <c r="C1806" t="s">
        <v>129</v>
      </c>
      <c r="D1806">
        <v>12805700</v>
      </c>
      <c r="E1806">
        <v>1200890</v>
      </c>
    </row>
    <row r="1807" spans="1:5">
      <c r="A1807" t="s">
        <v>160</v>
      </c>
      <c r="B1807">
        <v>2015</v>
      </c>
      <c r="C1807" t="s">
        <v>129</v>
      </c>
      <c r="D1807">
        <v>0</v>
      </c>
      <c r="E1807">
        <v>0</v>
      </c>
    </row>
    <row r="1808" spans="1:5">
      <c r="A1808" t="s">
        <v>160</v>
      </c>
      <c r="B1808">
        <v>2015</v>
      </c>
      <c r="C1808" t="s">
        <v>129</v>
      </c>
      <c r="D1808">
        <v>19104</v>
      </c>
      <c r="E1808">
        <v>1861</v>
      </c>
    </row>
    <row r="1809" spans="1:5">
      <c r="A1809" t="s">
        <v>160</v>
      </c>
      <c r="B1809">
        <v>2015</v>
      </c>
      <c r="C1809" t="s">
        <v>129</v>
      </c>
      <c r="D1809">
        <v>6105720</v>
      </c>
      <c r="E1809">
        <v>543379</v>
      </c>
    </row>
    <row r="1810" spans="1:5">
      <c r="A1810" t="s">
        <v>160</v>
      </c>
      <c r="B1810">
        <v>2015</v>
      </c>
      <c r="C1810" t="s">
        <v>129</v>
      </c>
      <c r="D1810">
        <v>10698200</v>
      </c>
      <c r="E1810">
        <v>973241</v>
      </c>
    </row>
    <row r="1811" spans="1:5">
      <c r="A1811" t="s">
        <v>160</v>
      </c>
      <c r="B1811">
        <v>2015</v>
      </c>
      <c r="C1811" t="s">
        <v>129</v>
      </c>
      <c r="D1811">
        <v>0</v>
      </c>
      <c r="E1811">
        <v>0</v>
      </c>
    </row>
    <row r="1812" spans="1:5">
      <c r="A1812" t="s">
        <v>160</v>
      </c>
      <c r="B1812">
        <v>2015</v>
      </c>
      <c r="C1812" t="s">
        <v>129</v>
      </c>
    </row>
    <row r="1813" spans="1:5">
      <c r="A1813" t="s">
        <v>160</v>
      </c>
      <c r="B1813">
        <v>2015</v>
      </c>
      <c r="C1813" t="s">
        <v>129</v>
      </c>
      <c r="D1813">
        <v>238177</v>
      </c>
      <c r="E1813">
        <v>21017</v>
      </c>
    </row>
    <row r="1814" spans="1:5">
      <c r="A1814" t="s">
        <v>160</v>
      </c>
      <c r="B1814">
        <v>2015</v>
      </c>
      <c r="C1814" t="s">
        <v>129</v>
      </c>
      <c r="D1814">
        <v>3931790</v>
      </c>
      <c r="E1814">
        <v>360534</v>
      </c>
    </row>
    <row r="1815" spans="1:5">
      <c r="A1815" t="s">
        <v>160</v>
      </c>
      <c r="B1815">
        <v>2015</v>
      </c>
      <c r="C1815" t="s">
        <v>129</v>
      </c>
      <c r="D1815">
        <v>7043920</v>
      </c>
      <c r="E1815">
        <v>648181</v>
      </c>
    </row>
    <row r="1816" spans="1:5">
      <c r="A1816" t="s">
        <v>160</v>
      </c>
      <c r="B1816">
        <v>2015</v>
      </c>
      <c r="C1816" t="s">
        <v>129</v>
      </c>
      <c r="D1816">
        <v>5990920</v>
      </c>
      <c r="E1816">
        <v>566274</v>
      </c>
    </row>
    <row r="1817" spans="1:5">
      <c r="A1817" t="s">
        <v>160</v>
      </c>
      <c r="B1817">
        <v>2015</v>
      </c>
      <c r="C1817" t="s">
        <v>129</v>
      </c>
      <c r="D1817">
        <v>2074140</v>
      </c>
      <c r="E1817">
        <v>178827</v>
      </c>
    </row>
    <row r="1818" spans="1:5">
      <c r="A1818" t="s">
        <v>160</v>
      </c>
      <c r="B1818">
        <v>2015</v>
      </c>
      <c r="C1818" t="s">
        <v>129</v>
      </c>
      <c r="D1818">
        <v>7082330</v>
      </c>
      <c r="E1818">
        <v>654626</v>
      </c>
    </row>
    <row r="1819" spans="1:5">
      <c r="A1819" t="s">
        <v>160</v>
      </c>
      <c r="B1819">
        <v>2015</v>
      </c>
      <c r="C1819" t="s">
        <v>129</v>
      </c>
      <c r="D1819">
        <v>0</v>
      </c>
      <c r="E1819">
        <v>0</v>
      </c>
    </row>
    <row r="1820" spans="1:5">
      <c r="A1820" t="s">
        <v>160</v>
      </c>
      <c r="B1820">
        <v>2015</v>
      </c>
      <c r="C1820" t="s">
        <v>129</v>
      </c>
      <c r="D1820">
        <v>18084</v>
      </c>
      <c r="E1820">
        <v>1486</v>
      </c>
    </row>
    <row r="1821" spans="1:5">
      <c r="A1821" t="s">
        <v>160</v>
      </c>
      <c r="B1821">
        <v>2015</v>
      </c>
      <c r="C1821" t="s">
        <v>129</v>
      </c>
      <c r="D1821">
        <v>2401880</v>
      </c>
      <c r="E1821">
        <v>208361</v>
      </c>
    </row>
    <row r="1822" spans="1:5">
      <c r="A1822" t="s">
        <v>160</v>
      </c>
      <c r="B1822">
        <v>2015</v>
      </c>
      <c r="C1822" t="s">
        <v>129</v>
      </c>
    </row>
    <row r="1823" spans="1:5">
      <c r="A1823" t="s">
        <v>160</v>
      </c>
      <c r="B1823">
        <v>2015</v>
      </c>
      <c r="C1823" t="s">
        <v>129</v>
      </c>
      <c r="D1823">
        <v>60048</v>
      </c>
      <c r="E1823">
        <v>5063</v>
      </c>
    </row>
    <row r="1824" spans="1:5">
      <c r="A1824" t="s">
        <v>160</v>
      </c>
      <c r="B1824">
        <v>2015</v>
      </c>
      <c r="C1824" t="s">
        <v>129</v>
      </c>
      <c r="D1824">
        <v>0</v>
      </c>
      <c r="E1824">
        <v>0</v>
      </c>
    </row>
    <row r="1825" spans="1:5">
      <c r="A1825" t="s">
        <v>160</v>
      </c>
      <c r="B1825">
        <v>2015</v>
      </c>
      <c r="C1825" t="s">
        <v>129</v>
      </c>
      <c r="D1825">
        <v>220440</v>
      </c>
      <c r="E1825">
        <v>20368</v>
      </c>
    </row>
    <row r="1826" spans="1:5">
      <c r="A1826" t="s">
        <v>160</v>
      </c>
      <c r="B1826">
        <v>2015</v>
      </c>
      <c r="C1826" t="s">
        <v>129</v>
      </c>
      <c r="D1826">
        <v>2569630</v>
      </c>
      <c r="E1826">
        <v>231240</v>
      </c>
    </row>
    <row r="1827" spans="1:5">
      <c r="A1827" t="s">
        <v>160</v>
      </c>
      <c r="B1827">
        <v>2015</v>
      </c>
      <c r="C1827" t="s">
        <v>129</v>
      </c>
      <c r="D1827">
        <v>0</v>
      </c>
      <c r="E1827">
        <v>0</v>
      </c>
    </row>
    <row r="1828" spans="1:5">
      <c r="A1828" t="s">
        <v>160</v>
      </c>
      <c r="B1828">
        <v>2015</v>
      </c>
      <c r="C1828" t="s">
        <v>129</v>
      </c>
    </row>
    <row r="1829" spans="1:5">
      <c r="A1829" t="s">
        <v>160</v>
      </c>
      <c r="B1829">
        <v>2015</v>
      </c>
      <c r="C1829" t="s">
        <v>129</v>
      </c>
      <c r="D1829">
        <v>734440</v>
      </c>
      <c r="E1829">
        <v>63933</v>
      </c>
    </row>
    <row r="1830" spans="1:5">
      <c r="A1830" t="s">
        <v>160</v>
      </c>
      <c r="B1830">
        <v>2015</v>
      </c>
      <c r="C1830" t="s">
        <v>129</v>
      </c>
      <c r="D1830">
        <v>5309980</v>
      </c>
      <c r="E1830">
        <v>483711</v>
      </c>
    </row>
    <row r="1831" spans="1:5">
      <c r="A1831" t="s">
        <v>160</v>
      </c>
      <c r="B1831">
        <v>2015</v>
      </c>
      <c r="C1831" t="s">
        <v>129</v>
      </c>
      <c r="D1831">
        <v>6852710</v>
      </c>
      <c r="E1831">
        <v>628474</v>
      </c>
    </row>
    <row r="1832" spans="1:5">
      <c r="A1832" t="s">
        <v>160</v>
      </c>
      <c r="B1832">
        <v>2015</v>
      </c>
      <c r="C1832" t="s">
        <v>129</v>
      </c>
      <c r="D1832">
        <v>13710</v>
      </c>
      <c r="E1832">
        <v>1155</v>
      </c>
    </row>
    <row r="1833" spans="1:5">
      <c r="A1833" t="s">
        <v>160</v>
      </c>
      <c r="B1833">
        <v>2015</v>
      </c>
      <c r="C1833" t="s">
        <v>129</v>
      </c>
      <c r="D1833">
        <v>6069420</v>
      </c>
      <c r="E1833">
        <v>531104</v>
      </c>
    </row>
    <row r="1834" spans="1:5">
      <c r="A1834" t="s">
        <v>160</v>
      </c>
      <c r="B1834">
        <v>2015</v>
      </c>
      <c r="C1834" t="s">
        <v>129</v>
      </c>
      <c r="D1834">
        <v>0</v>
      </c>
      <c r="E1834">
        <v>0</v>
      </c>
    </row>
    <row r="1835" spans="1:5">
      <c r="A1835" t="s">
        <v>160</v>
      </c>
      <c r="B1835">
        <v>2015</v>
      </c>
      <c r="C1835" t="s">
        <v>129</v>
      </c>
      <c r="D1835">
        <v>79534</v>
      </c>
      <c r="E1835">
        <v>6768</v>
      </c>
    </row>
    <row r="1836" spans="1:5">
      <c r="A1836" t="s">
        <v>160</v>
      </c>
      <c r="B1836">
        <v>2015</v>
      </c>
      <c r="C1836" t="s">
        <v>129</v>
      </c>
      <c r="D1836">
        <v>17023800</v>
      </c>
      <c r="E1836">
        <v>1524800</v>
      </c>
    </row>
    <row r="1837" spans="1:5">
      <c r="A1837" t="s">
        <v>160</v>
      </c>
      <c r="B1837">
        <v>2015</v>
      </c>
      <c r="C1837" t="s">
        <v>129</v>
      </c>
      <c r="D1837">
        <v>0</v>
      </c>
      <c r="E1837">
        <v>0</v>
      </c>
    </row>
    <row r="1838" spans="1:5">
      <c r="A1838" t="s">
        <v>160</v>
      </c>
      <c r="B1838">
        <v>2015</v>
      </c>
      <c r="C1838" t="s">
        <v>129</v>
      </c>
      <c r="D1838">
        <v>2310200</v>
      </c>
      <c r="E1838">
        <v>204039</v>
      </c>
    </row>
    <row r="1839" spans="1:5">
      <c r="A1839" t="s">
        <v>160</v>
      </c>
      <c r="B1839">
        <v>2015</v>
      </c>
      <c r="C1839" t="s">
        <v>129</v>
      </c>
    </row>
    <row r="1840" spans="1:5">
      <c r="A1840" t="s">
        <v>160</v>
      </c>
      <c r="B1840">
        <v>2015</v>
      </c>
      <c r="C1840" t="s">
        <v>129</v>
      </c>
    </row>
    <row r="1841" spans="1:5">
      <c r="A1841" t="s">
        <v>160</v>
      </c>
      <c r="B1841">
        <v>2015</v>
      </c>
      <c r="C1841" t="s">
        <v>129</v>
      </c>
      <c r="D1841">
        <v>3036140</v>
      </c>
      <c r="E1841">
        <v>266416</v>
      </c>
    </row>
    <row r="1842" spans="1:5">
      <c r="A1842" t="s">
        <v>160</v>
      </c>
      <c r="B1842">
        <v>2015</v>
      </c>
      <c r="C1842" t="s">
        <v>129</v>
      </c>
      <c r="D1842">
        <v>1160720</v>
      </c>
      <c r="E1842">
        <v>100149</v>
      </c>
    </row>
    <row r="1843" spans="1:5">
      <c r="A1843" t="s">
        <v>160</v>
      </c>
      <c r="B1843">
        <v>2015</v>
      </c>
      <c r="C1843" t="s">
        <v>129</v>
      </c>
    </row>
    <row r="1844" spans="1:5">
      <c r="A1844" t="s">
        <v>160</v>
      </c>
      <c r="B1844">
        <v>2015</v>
      </c>
      <c r="C1844" t="s">
        <v>129</v>
      </c>
    </row>
    <row r="1845" spans="1:5">
      <c r="A1845" t="s">
        <v>160</v>
      </c>
      <c r="B1845">
        <v>2015</v>
      </c>
      <c r="C1845" t="s">
        <v>129</v>
      </c>
      <c r="D1845">
        <v>1465780</v>
      </c>
      <c r="E1845">
        <v>134853</v>
      </c>
    </row>
    <row r="1846" spans="1:5">
      <c r="A1846" t="s">
        <v>160</v>
      </c>
      <c r="B1846">
        <v>2015</v>
      </c>
      <c r="C1846" t="s">
        <v>129</v>
      </c>
      <c r="D1846">
        <v>25676400</v>
      </c>
      <c r="E1846">
        <v>2475060</v>
      </c>
    </row>
    <row r="1847" spans="1:5">
      <c r="A1847" t="s">
        <v>160</v>
      </c>
      <c r="B1847">
        <v>2015</v>
      </c>
      <c r="C1847" t="s">
        <v>129</v>
      </c>
      <c r="D1847">
        <v>13110700</v>
      </c>
      <c r="E1847">
        <v>1120290</v>
      </c>
    </row>
    <row r="1848" spans="1:5">
      <c r="A1848" t="s">
        <v>160</v>
      </c>
      <c r="B1848">
        <v>2015</v>
      </c>
      <c r="C1848" t="s">
        <v>129</v>
      </c>
      <c r="D1848">
        <v>0</v>
      </c>
      <c r="E1848">
        <v>0</v>
      </c>
    </row>
    <row r="1849" spans="1:5">
      <c r="A1849" t="s">
        <v>160</v>
      </c>
      <c r="B1849">
        <v>2015</v>
      </c>
      <c r="C1849" t="s">
        <v>129</v>
      </c>
      <c r="D1849">
        <v>24416</v>
      </c>
      <c r="E1849">
        <v>2266</v>
      </c>
    </row>
    <row r="1850" spans="1:5">
      <c r="A1850" t="s">
        <v>160</v>
      </c>
      <c r="B1850">
        <v>2015</v>
      </c>
      <c r="C1850" t="s">
        <v>129</v>
      </c>
      <c r="D1850">
        <v>1779530</v>
      </c>
      <c r="E1850">
        <v>156068</v>
      </c>
    </row>
    <row r="1851" spans="1:5">
      <c r="A1851" t="s">
        <v>160</v>
      </c>
      <c r="B1851">
        <v>2015</v>
      </c>
      <c r="C1851" t="s">
        <v>129</v>
      </c>
      <c r="D1851">
        <v>6329610</v>
      </c>
      <c r="E1851">
        <v>581988</v>
      </c>
    </row>
    <row r="1852" spans="1:5">
      <c r="A1852" t="s">
        <v>160</v>
      </c>
      <c r="B1852">
        <v>2015</v>
      </c>
      <c r="C1852" t="s">
        <v>129</v>
      </c>
      <c r="D1852">
        <v>7096140</v>
      </c>
      <c r="E1852">
        <v>652212</v>
      </c>
    </row>
    <row r="1853" spans="1:5">
      <c r="A1853" t="s">
        <v>160</v>
      </c>
      <c r="B1853">
        <v>2015</v>
      </c>
      <c r="C1853" t="s">
        <v>129</v>
      </c>
    </row>
    <row r="1854" spans="1:5">
      <c r="A1854" t="s">
        <v>160</v>
      </c>
      <c r="B1854">
        <v>2015</v>
      </c>
      <c r="C1854" t="s">
        <v>129</v>
      </c>
      <c r="D1854">
        <v>0</v>
      </c>
      <c r="E1854">
        <v>0</v>
      </c>
    </row>
    <row r="1855" spans="1:5">
      <c r="A1855" t="s">
        <v>160</v>
      </c>
      <c r="B1855">
        <v>2015</v>
      </c>
      <c r="C1855" t="s">
        <v>129</v>
      </c>
      <c r="D1855">
        <v>2450840</v>
      </c>
      <c r="E1855">
        <v>215187</v>
      </c>
    </row>
    <row r="1856" spans="1:5">
      <c r="A1856" t="s">
        <v>160</v>
      </c>
      <c r="B1856">
        <v>2015</v>
      </c>
      <c r="C1856" t="s">
        <v>129</v>
      </c>
      <c r="D1856">
        <v>0</v>
      </c>
      <c r="E1856">
        <v>0</v>
      </c>
    </row>
    <row r="1857" spans="1:5">
      <c r="A1857" t="s">
        <v>160</v>
      </c>
      <c r="B1857">
        <v>2015</v>
      </c>
      <c r="C1857" t="s">
        <v>129</v>
      </c>
      <c r="D1857">
        <v>3225100</v>
      </c>
      <c r="E1857">
        <v>305937</v>
      </c>
    </row>
    <row r="1858" spans="1:5">
      <c r="A1858" t="s">
        <v>160</v>
      </c>
      <c r="B1858">
        <v>2015</v>
      </c>
      <c r="C1858" t="s">
        <v>129</v>
      </c>
      <c r="D1858">
        <v>17063000</v>
      </c>
      <c r="E1858">
        <v>1570170</v>
      </c>
    </row>
    <row r="1859" spans="1:5">
      <c r="A1859" t="s">
        <v>160</v>
      </c>
      <c r="B1859">
        <v>2015</v>
      </c>
      <c r="C1859" t="s">
        <v>129</v>
      </c>
      <c r="D1859">
        <v>6158340</v>
      </c>
      <c r="E1859">
        <v>575342</v>
      </c>
    </row>
    <row r="1860" spans="1:5">
      <c r="A1860" t="s">
        <v>160</v>
      </c>
      <c r="B1860">
        <v>2015</v>
      </c>
      <c r="C1860" t="s">
        <v>129</v>
      </c>
      <c r="D1860">
        <v>1156040</v>
      </c>
      <c r="E1860">
        <v>100559</v>
      </c>
    </row>
    <row r="1861" spans="1:5">
      <c r="A1861" t="s">
        <v>160</v>
      </c>
      <c r="B1861">
        <v>2015</v>
      </c>
      <c r="C1861" t="s">
        <v>129</v>
      </c>
      <c r="D1861">
        <v>2579480</v>
      </c>
      <c r="E1861">
        <v>227673</v>
      </c>
    </row>
    <row r="1862" spans="1:5">
      <c r="A1862" t="s">
        <v>160</v>
      </c>
      <c r="B1862">
        <v>2015</v>
      </c>
      <c r="C1862" t="s">
        <v>129</v>
      </c>
      <c r="D1862">
        <v>1000590</v>
      </c>
      <c r="E1862">
        <v>87509</v>
      </c>
    </row>
    <row r="1863" spans="1:5">
      <c r="A1863" t="s">
        <v>160</v>
      </c>
      <c r="B1863">
        <v>2015</v>
      </c>
      <c r="C1863" t="s">
        <v>129</v>
      </c>
      <c r="D1863">
        <v>6006000</v>
      </c>
      <c r="E1863">
        <v>545480</v>
      </c>
    </row>
    <row r="1864" spans="1:5">
      <c r="A1864" t="s">
        <v>160</v>
      </c>
      <c r="B1864">
        <v>2015</v>
      </c>
      <c r="C1864" t="s">
        <v>129</v>
      </c>
      <c r="D1864">
        <v>1269840</v>
      </c>
      <c r="E1864">
        <v>109902</v>
      </c>
    </row>
    <row r="1865" spans="1:5">
      <c r="A1865" t="s">
        <v>160</v>
      </c>
      <c r="B1865">
        <v>2015</v>
      </c>
      <c r="C1865" t="s">
        <v>129</v>
      </c>
      <c r="D1865">
        <v>172885</v>
      </c>
      <c r="E1865">
        <v>15141</v>
      </c>
    </row>
    <row r="1866" spans="1:5">
      <c r="A1866" t="s">
        <v>160</v>
      </c>
      <c r="B1866">
        <v>2015</v>
      </c>
      <c r="C1866" t="s">
        <v>129</v>
      </c>
      <c r="D1866">
        <v>64860</v>
      </c>
      <c r="E1866">
        <v>5594</v>
      </c>
    </row>
    <row r="1867" spans="1:5">
      <c r="A1867" t="s">
        <v>160</v>
      </c>
      <c r="B1867">
        <v>2015</v>
      </c>
      <c r="C1867" t="s">
        <v>129</v>
      </c>
      <c r="D1867">
        <v>489900</v>
      </c>
      <c r="E1867">
        <v>43188</v>
      </c>
    </row>
    <row r="1868" spans="1:5">
      <c r="A1868" t="s">
        <v>160</v>
      </c>
      <c r="B1868">
        <v>2015</v>
      </c>
      <c r="C1868" t="s">
        <v>129</v>
      </c>
      <c r="D1868">
        <v>573180</v>
      </c>
      <c r="E1868">
        <v>50246</v>
      </c>
    </row>
    <row r="1869" spans="1:5">
      <c r="A1869" t="s">
        <v>160</v>
      </c>
      <c r="B1869">
        <v>2015</v>
      </c>
      <c r="C1869" t="s">
        <v>129</v>
      </c>
      <c r="D1869">
        <v>17496</v>
      </c>
      <c r="E1869">
        <v>1529</v>
      </c>
    </row>
    <row r="1870" spans="1:5">
      <c r="A1870" t="s">
        <v>160</v>
      </c>
      <c r="B1870">
        <v>2015</v>
      </c>
      <c r="C1870" t="s">
        <v>129</v>
      </c>
      <c r="D1870">
        <v>137052</v>
      </c>
      <c r="E1870">
        <v>12028</v>
      </c>
    </row>
    <row r="1871" spans="1:5">
      <c r="A1871" t="s">
        <v>160</v>
      </c>
      <c r="B1871">
        <v>2015</v>
      </c>
      <c r="C1871" t="s">
        <v>129</v>
      </c>
      <c r="D1871">
        <v>1331820</v>
      </c>
      <c r="E1871">
        <v>112721</v>
      </c>
    </row>
    <row r="1872" spans="1:5">
      <c r="A1872" t="s">
        <v>160</v>
      </c>
      <c r="B1872">
        <v>2015</v>
      </c>
      <c r="C1872" t="s">
        <v>129</v>
      </c>
      <c r="D1872">
        <v>2326320</v>
      </c>
      <c r="E1872">
        <v>214585</v>
      </c>
    </row>
    <row r="1873" spans="1:5">
      <c r="A1873" t="s">
        <v>160</v>
      </c>
      <c r="B1873">
        <v>2015</v>
      </c>
      <c r="C1873" t="s">
        <v>129</v>
      </c>
      <c r="D1873">
        <v>2506280</v>
      </c>
      <c r="E1873">
        <v>215904</v>
      </c>
    </row>
    <row r="1874" spans="1:5">
      <c r="A1874" t="s">
        <v>160</v>
      </c>
      <c r="B1874">
        <v>2015</v>
      </c>
      <c r="C1874" t="s">
        <v>129</v>
      </c>
      <c r="D1874">
        <v>1121870</v>
      </c>
      <c r="E1874">
        <v>97051</v>
      </c>
    </row>
    <row r="1875" spans="1:5">
      <c r="A1875" t="s">
        <v>160</v>
      </c>
      <c r="B1875">
        <v>2015</v>
      </c>
      <c r="C1875" t="s">
        <v>129</v>
      </c>
      <c r="D1875">
        <v>0</v>
      </c>
      <c r="E1875">
        <v>0</v>
      </c>
    </row>
    <row r="1876" spans="1:5">
      <c r="A1876" t="s">
        <v>160</v>
      </c>
      <c r="B1876">
        <v>2015</v>
      </c>
      <c r="C1876" t="s">
        <v>129</v>
      </c>
      <c r="D1876">
        <v>685410</v>
      </c>
      <c r="E1876">
        <v>59671</v>
      </c>
    </row>
    <row r="1877" spans="1:5">
      <c r="A1877" t="s">
        <v>160</v>
      </c>
      <c r="B1877">
        <v>2015</v>
      </c>
      <c r="C1877" t="s">
        <v>129</v>
      </c>
      <c r="D1877">
        <v>1155800</v>
      </c>
      <c r="E1877">
        <v>101889</v>
      </c>
    </row>
    <row r="1878" spans="1:5">
      <c r="A1878" t="s">
        <v>160</v>
      </c>
      <c r="B1878">
        <v>2015</v>
      </c>
      <c r="C1878" t="s">
        <v>129</v>
      </c>
    </row>
    <row r="1879" spans="1:5">
      <c r="A1879" t="s">
        <v>160</v>
      </c>
      <c r="B1879">
        <v>2015</v>
      </c>
      <c r="C1879" t="s">
        <v>129</v>
      </c>
      <c r="D1879">
        <v>62860</v>
      </c>
      <c r="E1879">
        <v>5494</v>
      </c>
    </row>
    <row r="1880" spans="1:5">
      <c r="A1880" t="s">
        <v>160</v>
      </c>
      <c r="B1880">
        <v>2015</v>
      </c>
      <c r="C1880" t="s">
        <v>129</v>
      </c>
      <c r="D1880">
        <v>2824700</v>
      </c>
      <c r="E1880">
        <v>250754</v>
      </c>
    </row>
    <row r="1881" spans="1:5">
      <c r="A1881" t="s">
        <v>160</v>
      </c>
      <c r="B1881">
        <v>2015</v>
      </c>
      <c r="C1881" t="s">
        <v>129</v>
      </c>
      <c r="D1881">
        <v>133477</v>
      </c>
      <c r="E1881">
        <v>12055</v>
      </c>
    </row>
    <row r="1882" spans="1:5">
      <c r="A1882" t="s">
        <v>160</v>
      </c>
      <c r="B1882">
        <v>2015</v>
      </c>
      <c r="C1882" t="s">
        <v>129</v>
      </c>
    </row>
    <row r="1883" spans="1:5">
      <c r="A1883" t="s">
        <v>160</v>
      </c>
      <c r="B1883">
        <v>2015</v>
      </c>
      <c r="C1883" t="s">
        <v>129</v>
      </c>
    </row>
    <row r="1884" spans="1:5">
      <c r="A1884" t="s">
        <v>160</v>
      </c>
      <c r="B1884">
        <v>2015</v>
      </c>
      <c r="C1884" t="s">
        <v>129</v>
      </c>
      <c r="D1884">
        <v>104340</v>
      </c>
      <c r="E1884">
        <v>9690</v>
      </c>
    </row>
    <row r="1885" spans="1:5">
      <c r="A1885" t="s">
        <v>160</v>
      </c>
      <c r="B1885">
        <v>2015</v>
      </c>
      <c r="C1885" t="s">
        <v>129</v>
      </c>
    </row>
    <row r="1886" spans="1:5">
      <c r="A1886" t="s">
        <v>160</v>
      </c>
      <c r="B1886">
        <v>2015</v>
      </c>
      <c r="C1886" t="s">
        <v>129</v>
      </c>
      <c r="D1886">
        <v>38472</v>
      </c>
      <c r="E1886">
        <v>3433</v>
      </c>
    </row>
    <row r="1887" spans="1:5">
      <c r="A1887" t="s">
        <v>160</v>
      </c>
      <c r="B1887">
        <v>2015</v>
      </c>
      <c r="C1887" t="s">
        <v>129</v>
      </c>
      <c r="D1887">
        <v>50596</v>
      </c>
      <c r="E1887">
        <v>4121</v>
      </c>
    </row>
    <row r="1888" spans="1:5">
      <c r="A1888" t="s">
        <v>160</v>
      </c>
      <c r="B1888">
        <v>2015</v>
      </c>
      <c r="C1888" t="s">
        <v>129</v>
      </c>
      <c r="D1888">
        <v>252613</v>
      </c>
      <c r="E1888">
        <v>20987</v>
      </c>
    </row>
    <row r="1889" spans="1:5">
      <c r="A1889" t="s">
        <v>160</v>
      </c>
      <c r="B1889">
        <v>2015</v>
      </c>
      <c r="C1889" t="s">
        <v>129</v>
      </c>
      <c r="D1889">
        <v>0</v>
      </c>
      <c r="E1889">
        <v>0</v>
      </c>
    </row>
    <row r="1890" spans="1:5">
      <c r="A1890" t="s">
        <v>160</v>
      </c>
      <c r="B1890">
        <v>2015</v>
      </c>
      <c r="C1890" t="s">
        <v>129</v>
      </c>
      <c r="D1890">
        <v>0</v>
      </c>
      <c r="E1890">
        <v>0</v>
      </c>
    </row>
    <row r="1891" spans="1:5">
      <c r="A1891" t="s">
        <v>160</v>
      </c>
      <c r="B1891">
        <v>2015</v>
      </c>
      <c r="C1891" t="s">
        <v>129</v>
      </c>
      <c r="D1891">
        <v>1906560</v>
      </c>
      <c r="E1891">
        <v>163897</v>
      </c>
    </row>
    <row r="1892" spans="1:5">
      <c r="A1892" t="s">
        <v>160</v>
      </c>
      <c r="B1892">
        <v>2015</v>
      </c>
      <c r="C1892" t="s">
        <v>129</v>
      </c>
      <c r="D1892">
        <v>2209020</v>
      </c>
      <c r="E1892">
        <v>203345</v>
      </c>
    </row>
    <row r="1893" spans="1:5">
      <c r="A1893" t="s">
        <v>160</v>
      </c>
      <c r="B1893">
        <v>2015</v>
      </c>
      <c r="C1893" t="s">
        <v>129</v>
      </c>
      <c r="D1893">
        <v>0</v>
      </c>
      <c r="E1893">
        <v>0</v>
      </c>
    </row>
    <row r="1894" spans="1:5">
      <c r="A1894" t="s">
        <v>160</v>
      </c>
      <c r="B1894">
        <v>2015</v>
      </c>
      <c r="C1894" t="s">
        <v>129</v>
      </c>
      <c r="D1894">
        <v>17034</v>
      </c>
      <c r="E1894">
        <v>1450</v>
      </c>
    </row>
    <row r="1895" spans="1:5">
      <c r="A1895" t="s">
        <v>160</v>
      </c>
      <c r="B1895">
        <v>2015</v>
      </c>
      <c r="C1895" t="s">
        <v>129</v>
      </c>
      <c r="D1895">
        <v>2977940</v>
      </c>
      <c r="E1895">
        <v>270098</v>
      </c>
    </row>
    <row r="1896" spans="1:5">
      <c r="A1896" t="s">
        <v>160</v>
      </c>
      <c r="B1896">
        <v>2015</v>
      </c>
      <c r="C1896" t="s">
        <v>129</v>
      </c>
      <c r="D1896">
        <v>0</v>
      </c>
      <c r="E1896">
        <v>0</v>
      </c>
    </row>
    <row r="1897" spans="1:5">
      <c r="A1897" t="s">
        <v>160</v>
      </c>
      <c r="B1897">
        <v>2015</v>
      </c>
      <c r="C1897" t="s">
        <v>129</v>
      </c>
      <c r="D1897">
        <v>106652</v>
      </c>
      <c r="E1897">
        <v>9301</v>
      </c>
    </row>
    <row r="1898" spans="1:5">
      <c r="A1898" t="s">
        <v>160</v>
      </c>
      <c r="B1898">
        <v>2015</v>
      </c>
      <c r="C1898" t="s">
        <v>129</v>
      </c>
    </row>
    <row r="1899" spans="1:5">
      <c r="A1899" t="s">
        <v>160</v>
      </c>
      <c r="B1899">
        <v>2015</v>
      </c>
      <c r="C1899" t="s">
        <v>129</v>
      </c>
    </row>
    <row r="1900" spans="1:5">
      <c r="A1900" t="s">
        <v>160</v>
      </c>
      <c r="B1900">
        <v>2015</v>
      </c>
      <c r="C1900" t="s">
        <v>129</v>
      </c>
      <c r="D1900">
        <v>1198400</v>
      </c>
      <c r="E1900">
        <v>101562</v>
      </c>
    </row>
    <row r="1901" spans="1:5">
      <c r="A1901" t="s">
        <v>160</v>
      </c>
      <c r="B1901">
        <v>2015</v>
      </c>
      <c r="C1901" t="s">
        <v>129</v>
      </c>
      <c r="D1901">
        <v>0</v>
      </c>
      <c r="E1901">
        <v>0</v>
      </c>
    </row>
    <row r="1902" spans="1:5">
      <c r="A1902" t="s">
        <v>160</v>
      </c>
      <c r="B1902">
        <v>2015</v>
      </c>
      <c r="C1902" t="s">
        <v>129</v>
      </c>
      <c r="D1902">
        <v>46150</v>
      </c>
      <c r="E1902">
        <v>3973</v>
      </c>
    </row>
    <row r="1903" spans="1:5">
      <c r="A1903" t="s">
        <v>160</v>
      </c>
      <c r="B1903">
        <v>2015</v>
      </c>
      <c r="C1903" t="s">
        <v>129</v>
      </c>
      <c r="D1903">
        <v>2066020</v>
      </c>
      <c r="E1903">
        <v>178070</v>
      </c>
    </row>
    <row r="1904" spans="1:5">
      <c r="A1904" t="s">
        <v>160</v>
      </c>
      <c r="B1904">
        <v>2015</v>
      </c>
      <c r="C1904" t="s">
        <v>129</v>
      </c>
    </row>
    <row r="1905" spans="1:5">
      <c r="A1905" t="s">
        <v>160</v>
      </c>
      <c r="B1905">
        <v>2015</v>
      </c>
      <c r="C1905" t="s">
        <v>129</v>
      </c>
      <c r="D1905">
        <v>94874</v>
      </c>
      <c r="E1905">
        <v>8513</v>
      </c>
    </row>
    <row r="1906" spans="1:5">
      <c r="A1906" t="s">
        <v>160</v>
      </c>
      <c r="B1906">
        <v>2015</v>
      </c>
      <c r="C1906" t="s">
        <v>129</v>
      </c>
      <c r="D1906">
        <v>7525</v>
      </c>
      <c r="E1906">
        <v>659</v>
      </c>
    </row>
    <row r="1907" spans="1:5">
      <c r="A1907" t="s">
        <v>160</v>
      </c>
      <c r="B1907">
        <v>2015</v>
      </c>
      <c r="C1907" t="s">
        <v>129</v>
      </c>
      <c r="D1907">
        <v>773570</v>
      </c>
      <c r="E1907">
        <v>67768</v>
      </c>
    </row>
    <row r="1908" spans="1:5">
      <c r="A1908" t="s">
        <v>160</v>
      </c>
      <c r="B1908">
        <v>2015</v>
      </c>
      <c r="C1908" t="s">
        <v>129</v>
      </c>
      <c r="D1908">
        <v>477792</v>
      </c>
      <c r="E1908">
        <v>43166</v>
      </c>
    </row>
    <row r="1909" spans="1:5">
      <c r="A1909" t="s">
        <v>160</v>
      </c>
      <c r="B1909">
        <v>2015</v>
      </c>
      <c r="C1909" t="s">
        <v>129</v>
      </c>
      <c r="D1909">
        <v>608472</v>
      </c>
      <c r="E1909">
        <v>55255</v>
      </c>
    </row>
    <row r="1910" spans="1:5">
      <c r="A1910" t="s">
        <v>160</v>
      </c>
      <c r="B1910">
        <v>2015</v>
      </c>
      <c r="C1910" t="s">
        <v>129</v>
      </c>
      <c r="D1910">
        <v>867433</v>
      </c>
      <c r="E1910">
        <v>77039</v>
      </c>
    </row>
    <row r="1911" spans="1:5">
      <c r="A1911" t="s">
        <v>160</v>
      </c>
      <c r="B1911">
        <v>2015</v>
      </c>
      <c r="C1911" t="s">
        <v>129</v>
      </c>
      <c r="D1911">
        <v>4296700</v>
      </c>
      <c r="E1911">
        <v>385589</v>
      </c>
    </row>
    <row r="1912" spans="1:5">
      <c r="A1912" t="s">
        <v>160</v>
      </c>
      <c r="B1912">
        <v>2015</v>
      </c>
      <c r="C1912" t="s">
        <v>129</v>
      </c>
      <c r="D1912">
        <v>804828</v>
      </c>
      <c r="E1912">
        <v>71054</v>
      </c>
    </row>
    <row r="1913" spans="1:5">
      <c r="A1913" t="s">
        <v>160</v>
      </c>
      <c r="B1913">
        <v>2015</v>
      </c>
      <c r="C1913" t="s">
        <v>129</v>
      </c>
      <c r="D1913">
        <v>1066300</v>
      </c>
      <c r="E1913">
        <v>96174</v>
      </c>
    </row>
    <row r="1914" spans="1:5">
      <c r="A1914" t="s">
        <v>160</v>
      </c>
      <c r="B1914">
        <v>2015</v>
      </c>
      <c r="C1914" t="s">
        <v>129</v>
      </c>
    </row>
    <row r="1915" spans="1:5">
      <c r="A1915" t="s">
        <v>160</v>
      </c>
      <c r="B1915">
        <v>2015</v>
      </c>
      <c r="C1915" t="s">
        <v>129</v>
      </c>
      <c r="D1915">
        <v>645450</v>
      </c>
      <c r="E1915">
        <v>57949</v>
      </c>
    </row>
    <row r="1916" spans="1:5">
      <c r="A1916" t="s">
        <v>160</v>
      </c>
      <c r="B1916">
        <v>2015</v>
      </c>
      <c r="C1916" t="s">
        <v>129</v>
      </c>
      <c r="D1916">
        <v>5665920</v>
      </c>
      <c r="E1916">
        <v>514007</v>
      </c>
    </row>
    <row r="1917" spans="1:5">
      <c r="A1917" t="s">
        <v>160</v>
      </c>
      <c r="B1917">
        <v>2015</v>
      </c>
      <c r="C1917" t="s">
        <v>129</v>
      </c>
      <c r="D1917">
        <v>186822</v>
      </c>
      <c r="E1917">
        <v>16939</v>
      </c>
    </row>
    <row r="1918" spans="1:5">
      <c r="A1918" t="s">
        <v>160</v>
      </c>
      <c r="B1918">
        <v>2015</v>
      </c>
      <c r="C1918" t="s">
        <v>129</v>
      </c>
      <c r="D1918">
        <v>7484440</v>
      </c>
      <c r="E1918">
        <v>670667</v>
      </c>
    </row>
    <row r="1919" spans="1:5">
      <c r="A1919" t="s">
        <v>160</v>
      </c>
      <c r="B1919">
        <v>2015</v>
      </c>
      <c r="C1919" t="s">
        <v>129</v>
      </c>
      <c r="D1919">
        <v>259916</v>
      </c>
      <c r="E1919">
        <v>22632</v>
      </c>
    </row>
    <row r="1920" spans="1:5">
      <c r="A1920" t="s">
        <v>160</v>
      </c>
      <c r="B1920">
        <v>2015</v>
      </c>
      <c r="C1920" t="s">
        <v>129</v>
      </c>
      <c r="D1920">
        <v>444174</v>
      </c>
      <c r="E1920">
        <v>38505</v>
      </c>
    </row>
    <row r="1921" spans="1:5">
      <c r="A1921" t="s">
        <v>160</v>
      </c>
      <c r="B1921">
        <v>2015</v>
      </c>
      <c r="C1921" t="s">
        <v>129</v>
      </c>
    </row>
    <row r="1922" spans="1:5">
      <c r="A1922" t="s">
        <v>160</v>
      </c>
      <c r="B1922">
        <v>2015</v>
      </c>
      <c r="C1922" t="s">
        <v>129</v>
      </c>
    </row>
    <row r="1923" spans="1:5">
      <c r="A1923" t="s">
        <v>160</v>
      </c>
      <c r="B1923">
        <v>2015</v>
      </c>
      <c r="C1923" t="s">
        <v>129</v>
      </c>
      <c r="D1923">
        <v>739892</v>
      </c>
      <c r="E1923">
        <v>66598</v>
      </c>
    </row>
    <row r="1924" spans="1:5">
      <c r="A1924" t="s">
        <v>160</v>
      </c>
      <c r="B1924">
        <v>2015</v>
      </c>
      <c r="C1924" t="s">
        <v>129</v>
      </c>
      <c r="D1924">
        <v>1192620</v>
      </c>
      <c r="E1924">
        <v>105482</v>
      </c>
    </row>
    <row r="1925" spans="1:5">
      <c r="A1925" t="s">
        <v>160</v>
      </c>
      <c r="B1925">
        <v>2015</v>
      </c>
      <c r="C1925" t="s">
        <v>129</v>
      </c>
    </row>
    <row r="1926" spans="1:5">
      <c r="A1926" t="s">
        <v>160</v>
      </c>
      <c r="B1926">
        <v>2015</v>
      </c>
      <c r="C1926" t="s">
        <v>129</v>
      </c>
      <c r="D1926">
        <v>1294780</v>
      </c>
      <c r="E1926">
        <v>112654</v>
      </c>
    </row>
    <row r="1927" spans="1:5">
      <c r="A1927" t="s">
        <v>160</v>
      </c>
      <c r="B1927">
        <v>2015</v>
      </c>
      <c r="C1927" t="s">
        <v>129</v>
      </c>
      <c r="D1927">
        <v>2180300</v>
      </c>
      <c r="E1927">
        <v>189908</v>
      </c>
    </row>
    <row r="1928" spans="1:5">
      <c r="A1928" t="s">
        <v>160</v>
      </c>
      <c r="B1928">
        <v>2015</v>
      </c>
      <c r="C1928" t="s">
        <v>129</v>
      </c>
      <c r="D1928">
        <v>28791</v>
      </c>
      <c r="E1928">
        <v>2637</v>
      </c>
    </row>
    <row r="1929" spans="1:5">
      <c r="A1929" t="s">
        <v>160</v>
      </c>
      <c r="B1929">
        <v>2015</v>
      </c>
      <c r="C1929" t="s">
        <v>129</v>
      </c>
      <c r="D1929">
        <v>6249480</v>
      </c>
      <c r="E1929">
        <v>561357</v>
      </c>
    </row>
    <row r="1930" spans="1:5">
      <c r="A1930" t="s">
        <v>160</v>
      </c>
      <c r="B1930">
        <v>2015</v>
      </c>
      <c r="C1930" t="s">
        <v>129</v>
      </c>
      <c r="D1930">
        <v>2212120</v>
      </c>
      <c r="E1930">
        <v>189478</v>
      </c>
    </row>
    <row r="1931" spans="1:5">
      <c r="A1931" t="s">
        <v>160</v>
      </c>
      <c r="B1931">
        <v>2015</v>
      </c>
      <c r="C1931" t="s">
        <v>129</v>
      </c>
    </row>
    <row r="1932" spans="1:5">
      <c r="A1932" t="s">
        <v>160</v>
      </c>
      <c r="B1932">
        <v>2015</v>
      </c>
      <c r="C1932" t="s">
        <v>129</v>
      </c>
      <c r="D1932">
        <v>0</v>
      </c>
      <c r="E1932">
        <v>0</v>
      </c>
    </row>
    <row r="1933" spans="1:5">
      <c r="A1933" t="s">
        <v>160</v>
      </c>
      <c r="B1933">
        <v>2015</v>
      </c>
      <c r="C1933" t="s">
        <v>129</v>
      </c>
    </row>
    <row r="1934" spans="1:5">
      <c r="A1934" t="s">
        <v>160</v>
      </c>
      <c r="B1934">
        <v>2015</v>
      </c>
      <c r="C1934" t="s">
        <v>129</v>
      </c>
      <c r="D1934">
        <v>6208000</v>
      </c>
      <c r="E1934">
        <v>559089</v>
      </c>
    </row>
    <row r="1935" spans="1:5">
      <c r="A1935" t="s">
        <v>160</v>
      </c>
      <c r="B1935">
        <v>2015</v>
      </c>
      <c r="C1935" t="s">
        <v>129</v>
      </c>
      <c r="D1935">
        <v>368900</v>
      </c>
      <c r="E1935">
        <v>30877</v>
      </c>
    </row>
    <row r="1936" spans="1:5">
      <c r="A1936" t="s">
        <v>160</v>
      </c>
      <c r="B1936">
        <v>2015</v>
      </c>
      <c r="C1936" t="s">
        <v>129</v>
      </c>
      <c r="D1936">
        <v>4380400</v>
      </c>
      <c r="E1936">
        <v>367338</v>
      </c>
    </row>
    <row r="1937" spans="1:5">
      <c r="A1937" t="s">
        <v>160</v>
      </c>
      <c r="B1937">
        <v>2015</v>
      </c>
      <c r="C1937" t="s">
        <v>129</v>
      </c>
      <c r="D1937">
        <v>1573160</v>
      </c>
      <c r="E1937">
        <v>133481</v>
      </c>
    </row>
    <row r="1938" spans="1:5">
      <c r="A1938" t="s">
        <v>160</v>
      </c>
      <c r="B1938">
        <v>2015</v>
      </c>
      <c r="C1938" t="s">
        <v>129</v>
      </c>
      <c r="D1938">
        <v>987723</v>
      </c>
      <c r="E1938">
        <v>80986</v>
      </c>
    </row>
    <row r="1939" spans="1:5">
      <c r="A1939" t="s">
        <v>160</v>
      </c>
      <c r="B1939">
        <v>2015</v>
      </c>
      <c r="C1939" t="s">
        <v>129</v>
      </c>
      <c r="D1939">
        <v>693330</v>
      </c>
      <c r="E1939">
        <v>58892</v>
      </c>
    </row>
    <row r="1940" spans="1:5">
      <c r="A1940" t="s">
        <v>160</v>
      </c>
      <c r="B1940">
        <v>2015</v>
      </c>
      <c r="C1940" t="s">
        <v>129</v>
      </c>
    </row>
    <row r="1941" spans="1:5">
      <c r="A1941" t="s">
        <v>160</v>
      </c>
      <c r="B1941">
        <v>2015</v>
      </c>
      <c r="C1941" t="s">
        <v>129</v>
      </c>
      <c r="D1941">
        <v>0</v>
      </c>
      <c r="E1941">
        <v>46158</v>
      </c>
    </row>
    <row r="1942" spans="1:5">
      <c r="A1942" t="s">
        <v>160</v>
      </c>
      <c r="B1942">
        <v>2015</v>
      </c>
      <c r="C1942" t="s">
        <v>129</v>
      </c>
      <c r="D1942">
        <v>13318200</v>
      </c>
      <c r="E1942">
        <v>1158210</v>
      </c>
    </row>
    <row r="1943" spans="1:5">
      <c r="A1943" t="s">
        <v>160</v>
      </c>
      <c r="B1943">
        <v>2015</v>
      </c>
      <c r="C1943" t="s">
        <v>129</v>
      </c>
      <c r="D1943">
        <v>0</v>
      </c>
      <c r="E1943">
        <v>0</v>
      </c>
    </row>
    <row r="1944" spans="1:5">
      <c r="A1944" t="s">
        <v>160</v>
      </c>
      <c r="B1944">
        <v>2015</v>
      </c>
      <c r="C1944" t="s">
        <v>129</v>
      </c>
      <c r="D1944">
        <v>20510200</v>
      </c>
      <c r="E1944">
        <v>1818750</v>
      </c>
    </row>
    <row r="1945" spans="1:5">
      <c r="A1945" t="s">
        <v>160</v>
      </c>
      <c r="B1945">
        <v>2015</v>
      </c>
      <c r="C1945" t="s">
        <v>129</v>
      </c>
    </row>
    <row r="1946" spans="1:5">
      <c r="A1946" t="s">
        <v>160</v>
      </c>
      <c r="B1946">
        <v>2015</v>
      </c>
      <c r="C1946" t="s">
        <v>129</v>
      </c>
      <c r="D1946">
        <v>1092040</v>
      </c>
      <c r="E1946">
        <v>95171</v>
      </c>
    </row>
    <row r="1947" spans="1:5">
      <c r="A1947" t="s">
        <v>160</v>
      </c>
      <c r="B1947">
        <v>2015</v>
      </c>
      <c r="C1947" t="s">
        <v>129</v>
      </c>
      <c r="D1947">
        <v>2223600</v>
      </c>
      <c r="E1947">
        <v>187357</v>
      </c>
    </row>
    <row r="1948" spans="1:5">
      <c r="A1948" t="s">
        <v>160</v>
      </c>
      <c r="B1948">
        <v>2015</v>
      </c>
      <c r="C1948" t="s">
        <v>129</v>
      </c>
      <c r="D1948">
        <v>0</v>
      </c>
      <c r="E1948">
        <v>0</v>
      </c>
    </row>
    <row r="1949" spans="1:5">
      <c r="A1949" t="s">
        <v>160</v>
      </c>
      <c r="B1949">
        <v>2015</v>
      </c>
      <c r="C1949" t="s">
        <v>129</v>
      </c>
      <c r="D1949">
        <v>280800</v>
      </c>
      <c r="E1949">
        <v>24023</v>
      </c>
    </row>
    <row r="1950" spans="1:5">
      <c r="A1950" t="s">
        <v>160</v>
      </c>
      <c r="B1950">
        <v>2015</v>
      </c>
      <c r="C1950" t="s">
        <v>129</v>
      </c>
      <c r="D1950">
        <v>330837</v>
      </c>
      <c r="E1950">
        <v>28816</v>
      </c>
    </row>
    <row r="1951" spans="1:5">
      <c r="A1951" t="s">
        <v>160</v>
      </c>
      <c r="B1951">
        <v>2015</v>
      </c>
      <c r="C1951" t="s">
        <v>129</v>
      </c>
    </row>
    <row r="1952" spans="1:5">
      <c r="A1952" t="s">
        <v>160</v>
      </c>
      <c r="B1952">
        <v>2015</v>
      </c>
      <c r="C1952" t="s">
        <v>129</v>
      </c>
    </row>
    <row r="1953" spans="1:5">
      <c r="A1953" t="s">
        <v>160</v>
      </c>
      <c r="B1953">
        <v>2015</v>
      </c>
      <c r="C1953" t="s">
        <v>129</v>
      </c>
      <c r="D1953">
        <v>7799680</v>
      </c>
      <c r="E1953">
        <v>671994</v>
      </c>
    </row>
    <row r="1954" spans="1:5">
      <c r="A1954" t="s">
        <v>160</v>
      </c>
      <c r="B1954">
        <v>2015</v>
      </c>
      <c r="C1954" t="s">
        <v>129</v>
      </c>
      <c r="D1954">
        <v>394695</v>
      </c>
      <c r="E1954">
        <v>34238</v>
      </c>
    </row>
    <row r="1955" spans="1:5">
      <c r="A1955" t="s">
        <v>160</v>
      </c>
      <c r="B1955">
        <v>2015</v>
      </c>
      <c r="C1955" t="s">
        <v>129</v>
      </c>
      <c r="D1955">
        <v>8876100</v>
      </c>
      <c r="E1955">
        <v>748092</v>
      </c>
    </row>
    <row r="1956" spans="1:5">
      <c r="A1956" t="s">
        <v>160</v>
      </c>
      <c r="B1956">
        <v>2015</v>
      </c>
      <c r="C1956" t="s">
        <v>129</v>
      </c>
    </row>
    <row r="1957" spans="1:5">
      <c r="A1957" t="s">
        <v>160</v>
      </c>
      <c r="B1957">
        <v>2015</v>
      </c>
      <c r="C1957" t="s">
        <v>129</v>
      </c>
    </row>
    <row r="1958" spans="1:5">
      <c r="A1958" t="s">
        <v>160</v>
      </c>
      <c r="B1958">
        <v>2015</v>
      </c>
      <c r="C1958" t="s">
        <v>129</v>
      </c>
      <c r="D1958">
        <v>89424</v>
      </c>
      <c r="E1958">
        <v>8001</v>
      </c>
    </row>
    <row r="1959" spans="1:5">
      <c r="A1959" t="s">
        <v>160</v>
      </c>
      <c r="B1959">
        <v>2015</v>
      </c>
      <c r="C1959" t="s">
        <v>129</v>
      </c>
      <c r="D1959">
        <v>308016</v>
      </c>
      <c r="E1959">
        <v>27412</v>
      </c>
    </row>
    <row r="1960" spans="1:5">
      <c r="A1960" t="s">
        <v>160</v>
      </c>
      <c r="B1960">
        <v>2015</v>
      </c>
      <c r="C1960" t="s">
        <v>129</v>
      </c>
      <c r="D1960">
        <v>0</v>
      </c>
      <c r="E1960">
        <v>0</v>
      </c>
    </row>
    <row r="1961" spans="1:5">
      <c r="A1961" t="s">
        <v>160</v>
      </c>
      <c r="B1961">
        <v>2015</v>
      </c>
      <c r="C1961" t="s">
        <v>129</v>
      </c>
      <c r="D1961">
        <v>98820</v>
      </c>
      <c r="E1961">
        <v>8689</v>
      </c>
    </row>
    <row r="1962" spans="1:5">
      <c r="A1962" t="s">
        <v>160</v>
      </c>
      <c r="B1962">
        <v>2015</v>
      </c>
      <c r="C1962" t="s">
        <v>129</v>
      </c>
      <c r="D1962">
        <v>0</v>
      </c>
      <c r="E1962">
        <v>0</v>
      </c>
    </row>
    <row r="1963" spans="1:5">
      <c r="A1963" t="s">
        <v>160</v>
      </c>
      <c r="B1963">
        <v>2015</v>
      </c>
      <c r="C1963" t="s">
        <v>129</v>
      </c>
      <c r="D1963">
        <v>0</v>
      </c>
      <c r="E1963">
        <v>0</v>
      </c>
    </row>
    <row r="1964" spans="1:5">
      <c r="A1964" t="s">
        <v>160</v>
      </c>
      <c r="B1964">
        <v>2015</v>
      </c>
      <c r="C1964" t="s">
        <v>129</v>
      </c>
      <c r="D1964">
        <v>49984</v>
      </c>
      <c r="E1964">
        <v>4388</v>
      </c>
    </row>
    <row r="1965" spans="1:5">
      <c r="A1965" t="s">
        <v>160</v>
      </c>
      <c r="B1965">
        <v>2015</v>
      </c>
      <c r="C1965" t="s">
        <v>129</v>
      </c>
      <c r="D1965">
        <v>2424220</v>
      </c>
      <c r="E1965">
        <v>215165</v>
      </c>
    </row>
    <row r="1966" spans="1:5">
      <c r="A1966" t="s">
        <v>160</v>
      </c>
      <c r="B1966">
        <v>2015</v>
      </c>
      <c r="C1966" t="s">
        <v>129</v>
      </c>
      <c r="D1966">
        <v>0</v>
      </c>
      <c r="E1966">
        <v>0</v>
      </c>
    </row>
    <row r="1967" spans="1:5">
      <c r="A1967" t="s">
        <v>160</v>
      </c>
      <c r="B1967">
        <v>2015</v>
      </c>
      <c r="C1967" t="s">
        <v>129</v>
      </c>
      <c r="D1967">
        <v>295650</v>
      </c>
      <c r="E1967">
        <v>25505</v>
      </c>
    </row>
    <row r="1968" spans="1:5">
      <c r="A1968" t="s">
        <v>160</v>
      </c>
      <c r="B1968">
        <v>2015</v>
      </c>
      <c r="C1968" t="s">
        <v>129</v>
      </c>
      <c r="D1968">
        <v>702238</v>
      </c>
      <c r="E1968">
        <v>62428</v>
      </c>
    </row>
    <row r="1969" spans="1:5">
      <c r="A1969" t="s">
        <v>160</v>
      </c>
      <c r="B1969">
        <v>2015</v>
      </c>
      <c r="C1969" t="s">
        <v>129</v>
      </c>
    </row>
    <row r="1970" spans="1:5">
      <c r="A1970" t="s">
        <v>160</v>
      </c>
      <c r="B1970">
        <v>2015</v>
      </c>
      <c r="C1970" t="s">
        <v>129</v>
      </c>
      <c r="D1970">
        <v>3643880</v>
      </c>
      <c r="E1970">
        <v>320244</v>
      </c>
    </row>
    <row r="1971" spans="1:5">
      <c r="A1971" t="s">
        <v>160</v>
      </c>
      <c r="B1971">
        <v>2015</v>
      </c>
      <c r="C1971" t="s">
        <v>129</v>
      </c>
    </row>
    <row r="1972" spans="1:5">
      <c r="A1972" t="s">
        <v>160</v>
      </c>
      <c r="B1972">
        <v>2015</v>
      </c>
      <c r="C1972" t="s">
        <v>129</v>
      </c>
      <c r="D1972">
        <v>0</v>
      </c>
      <c r="E1972">
        <v>0</v>
      </c>
    </row>
    <row r="1973" spans="1:5">
      <c r="A1973" t="s">
        <v>160</v>
      </c>
      <c r="B1973">
        <v>2015</v>
      </c>
      <c r="C1973" t="s">
        <v>129</v>
      </c>
      <c r="D1973">
        <v>338954</v>
      </c>
      <c r="E1973">
        <v>30724</v>
      </c>
    </row>
    <row r="1974" spans="1:5">
      <c r="A1974" t="s">
        <v>160</v>
      </c>
      <c r="B1974">
        <v>2015</v>
      </c>
      <c r="C1974" t="s">
        <v>129</v>
      </c>
      <c r="D1974">
        <v>334815</v>
      </c>
      <c r="E1974">
        <v>29513</v>
      </c>
    </row>
    <row r="1975" spans="1:5">
      <c r="A1975" t="s">
        <v>160</v>
      </c>
      <c r="B1975">
        <v>2015</v>
      </c>
      <c r="C1975" t="s">
        <v>129</v>
      </c>
      <c r="D1975">
        <v>5427500</v>
      </c>
      <c r="E1975">
        <v>510067</v>
      </c>
    </row>
    <row r="1976" spans="1:5">
      <c r="A1976" t="s">
        <v>160</v>
      </c>
      <c r="B1976">
        <v>2015</v>
      </c>
      <c r="C1976" t="s">
        <v>129</v>
      </c>
      <c r="D1976">
        <v>1833980</v>
      </c>
      <c r="E1976">
        <v>161528</v>
      </c>
    </row>
    <row r="1977" spans="1:5">
      <c r="A1977" t="s">
        <v>160</v>
      </c>
      <c r="B1977">
        <v>2015</v>
      </c>
      <c r="C1977" t="s">
        <v>129</v>
      </c>
      <c r="D1977">
        <v>3420910</v>
      </c>
      <c r="E1977">
        <v>301201</v>
      </c>
    </row>
    <row r="1978" spans="1:5">
      <c r="A1978" t="s">
        <v>160</v>
      </c>
      <c r="B1978">
        <v>2015</v>
      </c>
      <c r="C1978" t="s">
        <v>129</v>
      </c>
      <c r="D1978">
        <v>966168</v>
      </c>
      <c r="E1978">
        <v>86056</v>
      </c>
    </row>
    <row r="1979" spans="1:5">
      <c r="A1979" t="s">
        <v>160</v>
      </c>
      <c r="B1979">
        <v>2015</v>
      </c>
      <c r="C1979" t="s">
        <v>129</v>
      </c>
      <c r="D1979">
        <v>614010</v>
      </c>
      <c r="E1979">
        <v>53990</v>
      </c>
    </row>
    <row r="1980" spans="1:5">
      <c r="A1980" t="s">
        <v>160</v>
      </c>
      <c r="B1980">
        <v>2015</v>
      </c>
      <c r="C1980" t="s">
        <v>129</v>
      </c>
      <c r="D1980">
        <v>563085</v>
      </c>
      <c r="E1980">
        <v>49855</v>
      </c>
    </row>
    <row r="1981" spans="1:5">
      <c r="A1981" t="s">
        <v>160</v>
      </c>
      <c r="B1981">
        <v>2015</v>
      </c>
      <c r="C1981" t="s">
        <v>129</v>
      </c>
      <c r="D1981">
        <v>5644400</v>
      </c>
      <c r="E1981">
        <v>498837</v>
      </c>
    </row>
    <row r="1982" spans="1:5">
      <c r="A1982" t="s">
        <v>160</v>
      </c>
      <c r="B1982">
        <v>2015</v>
      </c>
      <c r="C1982" t="s">
        <v>129</v>
      </c>
      <c r="D1982">
        <v>3568000</v>
      </c>
      <c r="E1982">
        <v>317550</v>
      </c>
    </row>
    <row r="1983" spans="1:5">
      <c r="A1983" t="s">
        <v>160</v>
      </c>
      <c r="B1983">
        <v>2015</v>
      </c>
      <c r="C1983" t="s">
        <v>129</v>
      </c>
      <c r="D1983">
        <v>1151800</v>
      </c>
      <c r="E1983">
        <v>102371</v>
      </c>
    </row>
    <row r="1984" spans="1:5">
      <c r="A1984" t="s">
        <v>160</v>
      </c>
      <c r="B1984">
        <v>2015</v>
      </c>
      <c r="C1984" t="s">
        <v>129</v>
      </c>
      <c r="D1984">
        <v>676566</v>
      </c>
      <c r="E1984">
        <v>60300</v>
      </c>
    </row>
    <row r="1985" spans="1:5">
      <c r="A1985" t="s">
        <v>160</v>
      </c>
      <c r="B1985">
        <v>2015</v>
      </c>
      <c r="C1985" t="s">
        <v>129</v>
      </c>
      <c r="D1985">
        <v>436914</v>
      </c>
      <c r="E1985">
        <v>38489</v>
      </c>
    </row>
    <row r="1986" spans="1:5">
      <c r="A1986" t="s">
        <v>160</v>
      </c>
      <c r="B1986">
        <v>2015</v>
      </c>
      <c r="C1986" t="s">
        <v>129</v>
      </c>
      <c r="D1986">
        <v>319734</v>
      </c>
      <c r="E1986">
        <v>28522</v>
      </c>
    </row>
    <row r="1987" spans="1:5">
      <c r="A1987" t="s">
        <v>160</v>
      </c>
      <c r="B1987">
        <v>2015</v>
      </c>
      <c r="C1987" t="s">
        <v>129</v>
      </c>
      <c r="D1987">
        <v>353090</v>
      </c>
      <c r="E1987">
        <v>31320</v>
      </c>
    </row>
    <row r="1988" spans="1:5">
      <c r="A1988" t="s">
        <v>160</v>
      </c>
      <c r="B1988">
        <v>2015</v>
      </c>
      <c r="C1988" t="s">
        <v>129</v>
      </c>
      <c r="D1988">
        <v>608158</v>
      </c>
      <c r="E1988">
        <v>53984</v>
      </c>
    </row>
    <row r="1989" spans="1:5">
      <c r="A1989" t="s">
        <v>160</v>
      </c>
      <c r="B1989">
        <v>2015</v>
      </c>
      <c r="C1989" t="s">
        <v>129</v>
      </c>
      <c r="D1989">
        <v>1292020</v>
      </c>
      <c r="E1989">
        <v>111893</v>
      </c>
    </row>
    <row r="1990" spans="1:5">
      <c r="A1990" t="s">
        <v>160</v>
      </c>
      <c r="B1990">
        <v>2015</v>
      </c>
      <c r="C1990" t="s">
        <v>129</v>
      </c>
      <c r="D1990">
        <v>582474</v>
      </c>
      <c r="E1990">
        <v>51331</v>
      </c>
    </row>
    <row r="1991" spans="1:5">
      <c r="A1991" t="s">
        <v>160</v>
      </c>
      <c r="B1991">
        <v>2015</v>
      </c>
      <c r="C1991" t="s">
        <v>129</v>
      </c>
    </row>
    <row r="1992" spans="1:5">
      <c r="A1992" t="s">
        <v>160</v>
      </c>
      <c r="B1992">
        <v>2015</v>
      </c>
      <c r="C1992" t="s">
        <v>129</v>
      </c>
    </row>
    <row r="1993" spans="1:5">
      <c r="A1993" t="s">
        <v>160</v>
      </c>
      <c r="B1993">
        <v>2015</v>
      </c>
      <c r="C1993" t="s">
        <v>129</v>
      </c>
      <c r="D1993">
        <v>2290</v>
      </c>
      <c r="E1993">
        <v>219</v>
      </c>
    </row>
    <row r="1994" spans="1:5">
      <c r="A1994" t="s">
        <v>160</v>
      </c>
      <c r="B1994">
        <v>2015</v>
      </c>
      <c r="C1994" t="s">
        <v>129</v>
      </c>
      <c r="D1994">
        <v>7808900</v>
      </c>
      <c r="E1994">
        <v>715714</v>
      </c>
    </row>
    <row r="1995" spans="1:5">
      <c r="A1995" t="s">
        <v>160</v>
      </c>
      <c r="B1995">
        <v>2015</v>
      </c>
      <c r="C1995" t="s">
        <v>129</v>
      </c>
      <c r="D1995">
        <v>0</v>
      </c>
      <c r="E1995">
        <v>0</v>
      </c>
    </row>
    <row r="1996" spans="1:5">
      <c r="A1996" t="s">
        <v>160</v>
      </c>
      <c r="B1996">
        <v>2015</v>
      </c>
      <c r="C1996" t="s">
        <v>129</v>
      </c>
      <c r="D1996">
        <v>452795</v>
      </c>
      <c r="E1996">
        <v>40244</v>
      </c>
    </row>
    <row r="1997" spans="1:5">
      <c r="A1997" t="s">
        <v>160</v>
      </c>
      <c r="B1997">
        <v>2015</v>
      </c>
      <c r="C1997" t="s">
        <v>129</v>
      </c>
      <c r="D1997">
        <v>6111590</v>
      </c>
      <c r="E1997">
        <v>546496</v>
      </c>
    </row>
    <row r="1998" spans="1:5">
      <c r="A1998" t="s">
        <v>160</v>
      </c>
      <c r="B1998">
        <v>2015</v>
      </c>
      <c r="C1998" t="s">
        <v>129</v>
      </c>
    </row>
    <row r="1999" spans="1:5">
      <c r="A1999" t="s">
        <v>160</v>
      </c>
      <c r="B1999">
        <v>2015</v>
      </c>
      <c r="C1999" t="s">
        <v>129</v>
      </c>
    </row>
    <row r="2000" spans="1:5">
      <c r="A2000" t="s">
        <v>160</v>
      </c>
      <c r="B2000">
        <v>2015</v>
      </c>
      <c r="C2000" t="s">
        <v>129</v>
      </c>
    </row>
    <row r="2001" spans="1:5">
      <c r="A2001" t="s">
        <v>160</v>
      </c>
      <c r="B2001">
        <v>2015</v>
      </c>
      <c r="C2001" t="s">
        <v>129</v>
      </c>
      <c r="D2001">
        <v>1152550</v>
      </c>
      <c r="E2001">
        <v>110934</v>
      </c>
    </row>
    <row r="2002" spans="1:5">
      <c r="A2002" t="s">
        <v>160</v>
      </c>
      <c r="B2002">
        <v>2015</v>
      </c>
      <c r="C2002" t="s">
        <v>129</v>
      </c>
      <c r="D2002">
        <v>1869500</v>
      </c>
      <c r="E2002">
        <v>166868</v>
      </c>
    </row>
    <row r="2003" spans="1:5">
      <c r="A2003" t="s">
        <v>160</v>
      </c>
      <c r="B2003">
        <v>2015</v>
      </c>
      <c r="C2003" t="s">
        <v>129</v>
      </c>
      <c r="D2003">
        <v>8400</v>
      </c>
      <c r="E2003">
        <v>708</v>
      </c>
    </row>
    <row r="2004" spans="1:5">
      <c r="A2004" t="s">
        <v>160</v>
      </c>
      <c r="B2004">
        <v>2015</v>
      </c>
      <c r="C2004" t="s">
        <v>129</v>
      </c>
      <c r="D2004">
        <v>933100</v>
      </c>
      <c r="E2004">
        <v>80872</v>
      </c>
    </row>
    <row r="2005" spans="1:5">
      <c r="A2005" t="s">
        <v>160</v>
      </c>
      <c r="B2005">
        <v>2015</v>
      </c>
      <c r="C2005" t="s">
        <v>129</v>
      </c>
      <c r="D2005">
        <v>44408</v>
      </c>
      <c r="E2005">
        <v>3797</v>
      </c>
    </row>
    <row r="2006" spans="1:5">
      <c r="A2006" t="s">
        <v>160</v>
      </c>
      <c r="B2006">
        <v>2015</v>
      </c>
      <c r="C2006" t="s">
        <v>129</v>
      </c>
    </row>
    <row r="2007" spans="1:5">
      <c r="A2007" t="s">
        <v>160</v>
      </c>
      <c r="B2007">
        <v>2015</v>
      </c>
      <c r="C2007" t="s">
        <v>129</v>
      </c>
    </row>
    <row r="2008" spans="1:5">
      <c r="A2008" t="s">
        <v>160</v>
      </c>
      <c r="B2008">
        <v>2015</v>
      </c>
      <c r="C2008" t="s">
        <v>129</v>
      </c>
    </row>
    <row r="2009" spans="1:5">
      <c r="A2009" t="s">
        <v>160</v>
      </c>
      <c r="B2009">
        <v>2015</v>
      </c>
      <c r="C2009" t="s">
        <v>129</v>
      </c>
      <c r="D2009">
        <v>42044</v>
      </c>
      <c r="E2009">
        <v>3799</v>
      </c>
    </row>
    <row r="2010" spans="1:5">
      <c r="A2010" t="s">
        <v>160</v>
      </c>
      <c r="B2010">
        <v>2015</v>
      </c>
      <c r="C2010" t="s">
        <v>129</v>
      </c>
      <c r="D2010">
        <v>1247150</v>
      </c>
      <c r="E2010">
        <v>116637</v>
      </c>
    </row>
    <row r="2011" spans="1:5">
      <c r="A2011" t="s">
        <v>160</v>
      </c>
      <c r="B2011">
        <v>2015</v>
      </c>
      <c r="C2011" t="s">
        <v>129</v>
      </c>
      <c r="D2011">
        <v>118008</v>
      </c>
      <c r="E2011">
        <v>10203</v>
      </c>
    </row>
    <row r="2012" spans="1:5">
      <c r="A2012" t="s">
        <v>160</v>
      </c>
      <c r="B2012">
        <v>2015</v>
      </c>
      <c r="C2012" t="s">
        <v>129</v>
      </c>
      <c r="D2012">
        <v>871596</v>
      </c>
      <c r="E2012">
        <v>74037</v>
      </c>
    </row>
    <row r="2013" spans="1:5">
      <c r="A2013" t="s">
        <v>160</v>
      </c>
      <c r="B2013">
        <v>2015</v>
      </c>
      <c r="C2013" t="s">
        <v>129</v>
      </c>
    </row>
    <row r="2014" spans="1:5">
      <c r="A2014" t="s">
        <v>160</v>
      </c>
      <c r="B2014">
        <v>2015</v>
      </c>
      <c r="C2014" t="s">
        <v>129</v>
      </c>
      <c r="D2014">
        <v>0</v>
      </c>
      <c r="E2014">
        <v>0</v>
      </c>
    </row>
    <row r="2015" spans="1:5">
      <c r="A2015" t="s">
        <v>160</v>
      </c>
      <c r="B2015">
        <v>2015</v>
      </c>
      <c r="C2015" t="s">
        <v>129</v>
      </c>
      <c r="D2015">
        <v>1567990</v>
      </c>
      <c r="E2015">
        <v>137509</v>
      </c>
    </row>
    <row r="2016" spans="1:5">
      <c r="A2016" t="s">
        <v>160</v>
      </c>
      <c r="B2016">
        <v>2015</v>
      </c>
      <c r="C2016" t="s">
        <v>129</v>
      </c>
    </row>
    <row r="2017" spans="1:5">
      <c r="A2017" t="s">
        <v>160</v>
      </c>
      <c r="B2017">
        <v>2015</v>
      </c>
      <c r="C2017" t="s">
        <v>129</v>
      </c>
      <c r="D2017">
        <v>14181000</v>
      </c>
      <c r="E2017">
        <v>1257920</v>
      </c>
    </row>
    <row r="2018" spans="1:5">
      <c r="A2018" t="s">
        <v>160</v>
      </c>
      <c r="B2018">
        <v>2015</v>
      </c>
      <c r="C2018" t="s">
        <v>129</v>
      </c>
      <c r="D2018">
        <v>1325160</v>
      </c>
      <c r="E2018">
        <v>119502</v>
      </c>
    </row>
    <row r="2019" spans="1:5">
      <c r="A2019" t="s">
        <v>160</v>
      </c>
      <c r="B2019">
        <v>2015</v>
      </c>
      <c r="C2019" t="s">
        <v>129</v>
      </c>
    </row>
    <row r="2020" spans="1:5">
      <c r="A2020" t="s">
        <v>160</v>
      </c>
      <c r="B2020">
        <v>2015</v>
      </c>
      <c r="C2020" t="s">
        <v>129</v>
      </c>
      <c r="D2020">
        <v>538569</v>
      </c>
      <c r="E2020">
        <v>51826</v>
      </c>
    </row>
    <row r="2021" spans="1:5">
      <c r="A2021" t="s">
        <v>160</v>
      </c>
      <c r="B2021">
        <v>2015</v>
      </c>
      <c r="C2021" t="s">
        <v>129</v>
      </c>
      <c r="D2021">
        <v>1272580</v>
      </c>
      <c r="E2021">
        <v>138359</v>
      </c>
    </row>
    <row r="2022" spans="1:5">
      <c r="A2022" t="s">
        <v>160</v>
      </c>
      <c r="B2022">
        <v>2015</v>
      </c>
      <c r="C2022" t="s">
        <v>129</v>
      </c>
      <c r="D2022">
        <v>0</v>
      </c>
      <c r="E2022">
        <v>0</v>
      </c>
    </row>
    <row r="2023" spans="1:5">
      <c r="A2023" t="s">
        <v>160</v>
      </c>
      <c r="B2023">
        <v>2015</v>
      </c>
      <c r="C2023" t="s">
        <v>129</v>
      </c>
    </row>
    <row r="2024" spans="1:5">
      <c r="A2024" t="s">
        <v>160</v>
      </c>
      <c r="B2024">
        <v>2015</v>
      </c>
      <c r="C2024" t="s">
        <v>129</v>
      </c>
      <c r="D2024">
        <v>3948850</v>
      </c>
      <c r="E2024">
        <v>347925</v>
      </c>
    </row>
    <row r="2025" spans="1:5">
      <c r="A2025" t="s">
        <v>160</v>
      </c>
      <c r="B2025">
        <v>2015</v>
      </c>
      <c r="C2025" t="s">
        <v>129</v>
      </c>
      <c r="D2025">
        <v>187151</v>
      </c>
      <c r="E2025">
        <v>16689</v>
      </c>
    </row>
    <row r="2026" spans="1:5">
      <c r="A2026" t="s">
        <v>160</v>
      </c>
      <c r="B2026">
        <v>2015</v>
      </c>
      <c r="C2026" t="s">
        <v>129</v>
      </c>
      <c r="D2026">
        <v>868526</v>
      </c>
      <c r="E2026">
        <v>78063</v>
      </c>
    </row>
    <row r="2027" spans="1:5">
      <c r="A2027" t="s">
        <v>160</v>
      </c>
      <c r="B2027">
        <v>2015</v>
      </c>
      <c r="C2027" t="s">
        <v>129</v>
      </c>
      <c r="D2027">
        <v>5643290</v>
      </c>
      <c r="E2027">
        <v>514228</v>
      </c>
    </row>
    <row r="2028" spans="1:5">
      <c r="A2028" t="s">
        <v>160</v>
      </c>
      <c r="B2028">
        <v>2015</v>
      </c>
      <c r="C2028" t="s">
        <v>129</v>
      </c>
      <c r="D2028">
        <v>7275760</v>
      </c>
      <c r="E2028">
        <v>652576</v>
      </c>
    </row>
    <row r="2029" spans="1:5">
      <c r="A2029" t="s">
        <v>160</v>
      </c>
      <c r="B2029">
        <v>2015</v>
      </c>
      <c r="C2029" t="s">
        <v>129</v>
      </c>
      <c r="D2029">
        <v>0</v>
      </c>
      <c r="E2029">
        <v>0</v>
      </c>
    </row>
    <row r="2030" spans="1:5">
      <c r="A2030" t="s">
        <v>160</v>
      </c>
      <c r="B2030">
        <v>2015</v>
      </c>
      <c r="C2030" t="s">
        <v>129</v>
      </c>
      <c r="D2030">
        <v>1577390</v>
      </c>
      <c r="E2030">
        <v>142289</v>
      </c>
    </row>
    <row r="2031" spans="1:5">
      <c r="A2031" t="s">
        <v>160</v>
      </c>
      <c r="B2031">
        <v>2015</v>
      </c>
      <c r="C2031" t="s">
        <v>129</v>
      </c>
      <c r="D2031">
        <v>26447100</v>
      </c>
      <c r="E2031">
        <v>2433010</v>
      </c>
    </row>
    <row r="2032" spans="1:5">
      <c r="A2032" t="s">
        <v>160</v>
      </c>
      <c r="B2032">
        <v>2015</v>
      </c>
      <c r="C2032" t="s">
        <v>129</v>
      </c>
      <c r="D2032">
        <v>1286380</v>
      </c>
      <c r="E2032">
        <v>115129</v>
      </c>
    </row>
    <row r="2033" spans="1:5">
      <c r="A2033" t="s">
        <v>160</v>
      </c>
      <c r="B2033">
        <v>2015</v>
      </c>
      <c r="C2033" t="s">
        <v>129</v>
      </c>
      <c r="D2033">
        <v>254848</v>
      </c>
      <c r="E2033">
        <v>22305</v>
      </c>
    </row>
    <row r="2034" spans="1:5">
      <c r="A2034" t="s">
        <v>160</v>
      </c>
      <c r="B2034">
        <v>2015</v>
      </c>
      <c r="C2034" t="s">
        <v>129</v>
      </c>
      <c r="D2034">
        <v>379557</v>
      </c>
      <c r="E2034">
        <v>32590</v>
      </c>
    </row>
    <row r="2035" spans="1:5">
      <c r="A2035" t="s">
        <v>160</v>
      </c>
      <c r="B2035">
        <v>2015</v>
      </c>
      <c r="C2035" t="s">
        <v>129</v>
      </c>
    </row>
    <row r="2036" spans="1:5">
      <c r="A2036" t="s">
        <v>160</v>
      </c>
      <c r="B2036">
        <v>2015</v>
      </c>
      <c r="C2036" t="s">
        <v>129</v>
      </c>
      <c r="D2036">
        <v>153923</v>
      </c>
      <c r="E2036">
        <v>14128</v>
      </c>
    </row>
    <row r="2037" spans="1:5">
      <c r="A2037" t="s">
        <v>160</v>
      </c>
      <c r="B2037">
        <v>2015</v>
      </c>
      <c r="C2037" t="s">
        <v>129</v>
      </c>
      <c r="D2037">
        <v>1135430</v>
      </c>
      <c r="E2037">
        <v>101757</v>
      </c>
    </row>
    <row r="2038" spans="1:5">
      <c r="A2038" t="s">
        <v>160</v>
      </c>
      <c r="B2038">
        <v>2015</v>
      </c>
      <c r="C2038" t="s">
        <v>129</v>
      </c>
      <c r="D2038">
        <v>413316</v>
      </c>
      <c r="E2038">
        <v>35667</v>
      </c>
    </row>
    <row r="2039" spans="1:5">
      <c r="A2039" t="s">
        <v>160</v>
      </c>
      <c r="B2039">
        <v>2015</v>
      </c>
      <c r="C2039" t="s">
        <v>129</v>
      </c>
      <c r="D2039">
        <v>1295480</v>
      </c>
      <c r="E2039">
        <v>113904</v>
      </c>
    </row>
    <row r="2040" spans="1:5">
      <c r="A2040" t="s">
        <v>160</v>
      </c>
      <c r="B2040">
        <v>2015</v>
      </c>
      <c r="C2040" t="s">
        <v>129</v>
      </c>
    </row>
    <row r="2041" spans="1:5">
      <c r="A2041" t="s">
        <v>160</v>
      </c>
      <c r="B2041">
        <v>2015</v>
      </c>
      <c r="C2041" t="s">
        <v>129</v>
      </c>
    </row>
    <row r="2042" spans="1:5">
      <c r="A2042" t="s">
        <v>160</v>
      </c>
      <c r="B2042">
        <v>2015</v>
      </c>
      <c r="C2042" t="s">
        <v>129</v>
      </c>
    </row>
    <row r="2043" spans="1:5">
      <c r="A2043" t="s">
        <v>160</v>
      </c>
      <c r="B2043">
        <v>2015</v>
      </c>
      <c r="C2043" t="s">
        <v>129</v>
      </c>
      <c r="D2043">
        <v>6053220</v>
      </c>
      <c r="E2043">
        <v>523482</v>
      </c>
    </row>
    <row r="2044" spans="1:5">
      <c r="A2044" t="s">
        <v>160</v>
      </c>
      <c r="B2044">
        <v>2015</v>
      </c>
      <c r="C2044" t="s">
        <v>129</v>
      </c>
    </row>
    <row r="2045" spans="1:5">
      <c r="A2045" t="s">
        <v>160</v>
      </c>
      <c r="B2045">
        <v>2015</v>
      </c>
      <c r="C2045" t="s">
        <v>129</v>
      </c>
      <c r="D2045">
        <v>2675140</v>
      </c>
      <c r="E2045">
        <v>238525</v>
      </c>
    </row>
    <row r="2046" spans="1:5">
      <c r="A2046" t="s">
        <v>160</v>
      </c>
      <c r="B2046">
        <v>2015</v>
      </c>
      <c r="C2046" t="s">
        <v>129</v>
      </c>
      <c r="D2046">
        <v>0</v>
      </c>
      <c r="E2046">
        <v>0</v>
      </c>
    </row>
    <row r="2047" spans="1:5">
      <c r="A2047" t="s">
        <v>160</v>
      </c>
      <c r="B2047">
        <v>2015</v>
      </c>
      <c r="C2047" t="s">
        <v>129</v>
      </c>
      <c r="D2047">
        <v>6096960</v>
      </c>
      <c r="E2047">
        <v>517918</v>
      </c>
    </row>
    <row r="2048" spans="1:5">
      <c r="A2048" t="s">
        <v>160</v>
      </c>
      <c r="B2048">
        <v>2015</v>
      </c>
      <c r="C2048" t="s">
        <v>129</v>
      </c>
      <c r="D2048">
        <v>177000</v>
      </c>
      <c r="E2048">
        <v>15212</v>
      </c>
    </row>
    <row r="2049" spans="1:5">
      <c r="A2049" t="s">
        <v>160</v>
      </c>
      <c r="B2049">
        <v>2015</v>
      </c>
      <c r="C2049" t="s">
        <v>129</v>
      </c>
      <c r="D2049">
        <v>5477620</v>
      </c>
      <c r="E2049">
        <v>465117</v>
      </c>
    </row>
    <row r="2050" spans="1:5">
      <c r="A2050" t="s">
        <v>160</v>
      </c>
      <c r="B2050">
        <v>2015</v>
      </c>
      <c r="C2050" t="s">
        <v>129</v>
      </c>
    </row>
    <row r="2051" spans="1:5">
      <c r="A2051" t="s">
        <v>160</v>
      </c>
      <c r="B2051">
        <v>2015</v>
      </c>
      <c r="C2051" t="s">
        <v>129</v>
      </c>
    </row>
    <row r="2052" spans="1:5">
      <c r="A2052" t="s">
        <v>160</v>
      </c>
      <c r="B2052">
        <v>2015</v>
      </c>
      <c r="C2052" t="s">
        <v>129</v>
      </c>
      <c r="D2052">
        <v>4736060</v>
      </c>
      <c r="E2052">
        <v>399210</v>
      </c>
    </row>
    <row r="2053" spans="1:5">
      <c r="A2053" t="s">
        <v>160</v>
      </c>
      <c r="B2053">
        <v>2015</v>
      </c>
      <c r="C2053" t="s">
        <v>129</v>
      </c>
    </row>
    <row r="2054" spans="1:5">
      <c r="A2054" t="s">
        <v>160</v>
      </c>
      <c r="B2054">
        <v>2015</v>
      </c>
      <c r="C2054" t="s">
        <v>129</v>
      </c>
      <c r="D2054">
        <v>490536</v>
      </c>
      <c r="E2054">
        <v>42618</v>
      </c>
    </row>
    <row r="2055" spans="1:5">
      <c r="A2055" t="s">
        <v>160</v>
      </c>
      <c r="B2055">
        <v>2015</v>
      </c>
      <c r="C2055" t="s">
        <v>129</v>
      </c>
      <c r="D2055">
        <v>1302040</v>
      </c>
      <c r="E2055">
        <v>112585</v>
      </c>
    </row>
    <row r="2056" spans="1:5">
      <c r="A2056" t="s">
        <v>160</v>
      </c>
      <c r="B2056">
        <v>2015</v>
      </c>
      <c r="C2056" t="s">
        <v>129</v>
      </c>
      <c r="D2056">
        <v>435666</v>
      </c>
      <c r="E2056">
        <v>38698</v>
      </c>
    </row>
    <row r="2057" spans="1:5">
      <c r="A2057" t="s">
        <v>160</v>
      </c>
      <c r="B2057">
        <v>2015</v>
      </c>
      <c r="C2057" t="s">
        <v>129</v>
      </c>
      <c r="D2057">
        <v>2300920</v>
      </c>
      <c r="E2057">
        <v>202293</v>
      </c>
    </row>
    <row r="2058" spans="1:5">
      <c r="A2058" t="s">
        <v>160</v>
      </c>
      <c r="B2058">
        <v>2015</v>
      </c>
      <c r="C2058" t="s">
        <v>129</v>
      </c>
      <c r="D2058">
        <v>4902500</v>
      </c>
      <c r="E2058">
        <v>411637</v>
      </c>
    </row>
    <row r="2059" spans="1:5">
      <c r="A2059" t="s">
        <v>160</v>
      </c>
      <c r="B2059">
        <v>2015</v>
      </c>
      <c r="C2059" t="s">
        <v>129</v>
      </c>
      <c r="D2059">
        <v>1710290</v>
      </c>
      <c r="E2059">
        <v>150179</v>
      </c>
    </row>
    <row r="2060" spans="1:5">
      <c r="A2060" t="s">
        <v>160</v>
      </c>
      <c r="B2060">
        <v>2015</v>
      </c>
      <c r="C2060" t="s">
        <v>129</v>
      </c>
      <c r="D2060">
        <v>0</v>
      </c>
      <c r="E2060">
        <v>0</v>
      </c>
    </row>
    <row r="2061" spans="1:5">
      <c r="A2061" t="s">
        <v>160</v>
      </c>
      <c r="B2061">
        <v>2015</v>
      </c>
      <c r="C2061" t="s">
        <v>129</v>
      </c>
      <c r="D2061">
        <v>199023</v>
      </c>
      <c r="E2061">
        <v>17470</v>
      </c>
    </row>
    <row r="2062" spans="1:5">
      <c r="A2062" t="s">
        <v>160</v>
      </c>
      <c r="B2062">
        <v>2015</v>
      </c>
      <c r="C2062" t="s">
        <v>129</v>
      </c>
      <c r="D2062">
        <v>14501400</v>
      </c>
      <c r="E2062">
        <v>1233670</v>
      </c>
    </row>
    <row r="2063" spans="1:5">
      <c r="A2063" t="s">
        <v>160</v>
      </c>
      <c r="B2063">
        <v>2015</v>
      </c>
      <c r="C2063" t="s">
        <v>129</v>
      </c>
    </row>
    <row r="2064" spans="1:5">
      <c r="A2064" t="s">
        <v>160</v>
      </c>
      <c r="B2064">
        <v>2015</v>
      </c>
      <c r="C2064" t="s">
        <v>129</v>
      </c>
      <c r="D2064">
        <v>262818</v>
      </c>
      <c r="E2064">
        <v>21756</v>
      </c>
    </row>
    <row r="2065" spans="1:5">
      <c r="A2065" t="s">
        <v>160</v>
      </c>
      <c r="B2065">
        <v>2015</v>
      </c>
      <c r="C2065" t="s">
        <v>129</v>
      </c>
    </row>
    <row r="2066" spans="1:5">
      <c r="A2066" t="s">
        <v>160</v>
      </c>
      <c r="B2066">
        <v>2015</v>
      </c>
      <c r="C2066" t="s">
        <v>129</v>
      </c>
    </row>
    <row r="2067" spans="1:5">
      <c r="A2067" t="s">
        <v>160</v>
      </c>
      <c r="B2067">
        <v>2015</v>
      </c>
      <c r="C2067" t="s">
        <v>129</v>
      </c>
      <c r="D2067">
        <v>490560</v>
      </c>
      <c r="E2067">
        <v>43268</v>
      </c>
    </row>
    <row r="2068" spans="1:5">
      <c r="A2068" t="s">
        <v>160</v>
      </c>
      <c r="B2068">
        <v>2015</v>
      </c>
      <c r="C2068" t="s">
        <v>129</v>
      </c>
      <c r="D2068">
        <v>6720000</v>
      </c>
      <c r="E2068">
        <v>574846</v>
      </c>
    </row>
    <row r="2069" spans="1:5">
      <c r="A2069" t="s">
        <v>160</v>
      </c>
      <c r="B2069">
        <v>2015</v>
      </c>
      <c r="C2069" t="s">
        <v>129</v>
      </c>
      <c r="D2069">
        <v>370791</v>
      </c>
      <c r="E2069">
        <v>32303</v>
      </c>
    </row>
    <row r="2070" spans="1:5">
      <c r="A2070" t="s">
        <v>160</v>
      </c>
      <c r="B2070">
        <v>2015</v>
      </c>
      <c r="C2070" t="s">
        <v>129</v>
      </c>
      <c r="D2070">
        <v>269514</v>
      </c>
      <c r="E2070">
        <v>23587</v>
      </c>
    </row>
    <row r="2071" spans="1:5">
      <c r="A2071" t="s">
        <v>160</v>
      </c>
      <c r="B2071">
        <v>2015</v>
      </c>
      <c r="C2071" t="s">
        <v>129</v>
      </c>
      <c r="D2071">
        <v>0</v>
      </c>
      <c r="E2071">
        <v>0</v>
      </c>
    </row>
    <row r="2072" spans="1:5">
      <c r="A2072" t="s">
        <v>160</v>
      </c>
      <c r="B2072">
        <v>2015</v>
      </c>
      <c r="C2072" t="s">
        <v>129</v>
      </c>
    </row>
    <row r="2073" spans="1:5">
      <c r="A2073" t="s">
        <v>160</v>
      </c>
      <c r="B2073">
        <v>2015</v>
      </c>
      <c r="C2073" t="s">
        <v>129</v>
      </c>
      <c r="D2073">
        <v>158478</v>
      </c>
      <c r="E2073">
        <v>13667</v>
      </c>
    </row>
    <row r="2074" spans="1:5">
      <c r="A2074" t="s">
        <v>160</v>
      </c>
      <c r="B2074">
        <v>2015</v>
      </c>
      <c r="C2074" t="s">
        <v>129</v>
      </c>
    </row>
    <row r="2075" spans="1:5">
      <c r="A2075" t="s">
        <v>160</v>
      </c>
      <c r="B2075">
        <v>2015</v>
      </c>
      <c r="C2075" t="s">
        <v>129</v>
      </c>
      <c r="D2075">
        <v>897192</v>
      </c>
      <c r="E2075">
        <v>77687</v>
      </c>
    </row>
    <row r="2076" spans="1:5">
      <c r="A2076" t="s">
        <v>160</v>
      </c>
      <c r="B2076">
        <v>2015</v>
      </c>
      <c r="C2076" t="s">
        <v>129</v>
      </c>
      <c r="D2076">
        <v>4785840</v>
      </c>
      <c r="E2076">
        <v>412307</v>
      </c>
    </row>
    <row r="2077" spans="1:5">
      <c r="A2077" t="s">
        <v>160</v>
      </c>
      <c r="B2077">
        <v>2015</v>
      </c>
      <c r="C2077" t="s">
        <v>129</v>
      </c>
      <c r="D2077">
        <v>3436380</v>
      </c>
      <c r="E2077">
        <v>284331</v>
      </c>
    </row>
    <row r="2078" spans="1:5">
      <c r="A2078" t="s">
        <v>160</v>
      </c>
      <c r="B2078">
        <v>2015</v>
      </c>
      <c r="C2078" t="s">
        <v>129</v>
      </c>
      <c r="D2078">
        <v>99405</v>
      </c>
      <c r="E2078">
        <v>8446</v>
      </c>
    </row>
    <row r="2079" spans="1:5">
      <c r="A2079" t="s">
        <v>160</v>
      </c>
      <c r="B2079">
        <v>2015</v>
      </c>
      <c r="C2079" t="s">
        <v>129</v>
      </c>
      <c r="D2079">
        <v>145914</v>
      </c>
      <c r="E2079">
        <v>12737</v>
      </c>
    </row>
    <row r="2080" spans="1:5">
      <c r="A2080" t="s">
        <v>160</v>
      </c>
      <c r="B2080">
        <v>2015</v>
      </c>
      <c r="C2080" t="s">
        <v>129</v>
      </c>
      <c r="D2080">
        <v>355558</v>
      </c>
      <c r="E2080">
        <v>30737</v>
      </c>
    </row>
    <row r="2081" spans="1:5">
      <c r="A2081" t="s">
        <v>160</v>
      </c>
      <c r="B2081">
        <v>2015</v>
      </c>
      <c r="C2081" t="s">
        <v>129</v>
      </c>
      <c r="D2081">
        <v>1473460</v>
      </c>
      <c r="E2081">
        <v>129697</v>
      </c>
    </row>
    <row r="2082" spans="1:5">
      <c r="A2082" t="s">
        <v>160</v>
      </c>
      <c r="B2082">
        <v>2015</v>
      </c>
      <c r="C2082" t="s">
        <v>129</v>
      </c>
      <c r="D2082">
        <v>183396</v>
      </c>
      <c r="E2082">
        <v>15810</v>
      </c>
    </row>
    <row r="2083" spans="1:5">
      <c r="A2083" t="s">
        <v>160</v>
      </c>
      <c r="B2083">
        <v>2015</v>
      </c>
      <c r="C2083" t="s">
        <v>129</v>
      </c>
      <c r="D2083">
        <v>571268</v>
      </c>
      <c r="E2083">
        <v>49181</v>
      </c>
    </row>
    <row r="2084" spans="1:5">
      <c r="A2084" t="s">
        <v>160</v>
      </c>
      <c r="B2084">
        <v>2015</v>
      </c>
      <c r="C2084" t="s">
        <v>129</v>
      </c>
      <c r="D2084">
        <v>143928</v>
      </c>
      <c r="E2084">
        <v>13109</v>
      </c>
    </row>
    <row r="2085" spans="1:5">
      <c r="A2085" t="s">
        <v>160</v>
      </c>
      <c r="B2085">
        <v>2015</v>
      </c>
      <c r="C2085" t="s">
        <v>129</v>
      </c>
      <c r="D2085">
        <v>1123440</v>
      </c>
      <c r="E2085">
        <v>97436</v>
      </c>
    </row>
    <row r="2086" spans="1:5">
      <c r="A2086" t="s">
        <v>160</v>
      </c>
      <c r="B2086">
        <v>2015</v>
      </c>
      <c r="C2086" t="s">
        <v>129</v>
      </c>
      <c r="D2086">
        <v>110670</v>
      </c>
      <c r="E2086">
        <v>9845</v>
      </c>
    </row>
    <row r="2087" spans="1:5">
      <c r="A2087" t="s">
        <v>160</v>
      </c>
      <c r="B2087">
        <v>2015</v>
      </c>
      <c r="C2087" t="s">
        <v>129</v>
      </c>
      <c r="D2087">
        <v>0</v>
      </c>
      <c r="E2087">
        <v>0</v>
      </c>
    </row>
    <row r="2088" spans="1:5">
      <c r="A2088" t="s">
        <v>160</v>
      </c>
      <c r="B2088">
        <v>2015</v>
      </c>
      <c r="C2088" t="s">
        <v>129</v>
      </c>
      <c r="D2088">
        <v>73352</v>
      </c>
      <c r="E2088">
        <v>6467</v>
      </c>
    </row>
    <row r="2089" spans="1:5">
      <c r="A2089" t="s">
        <v>160</v>
      </c>
      <c r="B2089">
        <v>2015</v>
      </c>
      <c r="C2089" t="s">
        <v>129</v>
      </c>
      <c r="D2089">
        <v>0</v>
      </c>
      <c r="E2089">
        <v>0</v>
      </c>
    </row>
    <row r="2090" spans="1:5">
      <c r="A2090" t="s">
        <v>160</v>
      </c>
      <c r="B2090">
        <v>2015</v>
      </c>
      <c r="C2090" t="s">
        <v>129</v>
      </c>
      <c r="D2090">
        <v>119568</v>
      </c>
      <c r="E2090">
        <v>10969</v>
      </c>
    </row>
    <row r="2091" spans="1:5">
      <c r="A2091" t="s">
        <v>160</v>
      </c>
      <c r="B2091">
        <v>2015</v>
      </c>
      <c r="C2091" t="s">
        <v>129</v>
      </c>
    </row>
    <row r="2092" spans="1:5">
      <c r="A2092" t="s">
        <v>160</v>
      </c>
      <c r="B2092">
        <v>2015</v>
      </c>
      <c r="C2092" t="s">
        <v>129</v>
      </c>
      <c r="D2092">
        <v>989989</v>
      </c>
      <c r="E2092">
        <v>88287</v>
      </c>
    </row>
    <row r="2093" spans="1:5">
      <c r="A2093" t="s">
        <v>160</v>
      </c>
      <c r="B2093">
        <v>2015</v>
      </c>
      <c r="C2093" t="s">
        <v>129</v>
      </c>
      <c r="D2093">
        <v>1431000</v>
      </c>
      <c r="E2093">
        <v>126933</v>
      </c>
    </row>
    <row r="2094" spans="1:5">
      <c r="A2094" t="s">
        <v>160</v>
      </c>
      <c r="B2094">
        <v>2015</v>
      </c>
      <c r="C2094" t="s">
        <v>129</v>
      </c>
      <c r="D2094">
        <v>4959000</v>
      </c>
      <c r="E2094">
        <v>447128</v>
      </c>
    </row>
    <row r="2095" spans="1:5">
      <c r="A2095" t="s">
        <v>160</v>
      </c>
      <c r="B2095">
        <v>2015</v>
      </c>
      <c r="C2095" t="s">
        <v>129</v>
      </c>
      <c r="D2095">
        <v>463688</v>
      </c>
      <c r="E2095">
        <v>48341</v>
      </c>
    </row>
    <row r="2096" spans="1:5">
      <c r="A2096" t="s">
        <v>160</v>
      </c>
      <c r="B2096">
        <v>2015</v>
      </c>
      <c r="C2096" t="s">
        <v>129</v>
      </c>
      <c r="D2096">
        <v>559420</v>
      </c>
      <c r="E2096">
        <v>47803</v>
      </c>
    </row>
    <row r="2097" spans="1:5">
      <c r="A2097" t="s">
        <v>160</v>
      </c>
      <c r="B2097">
        <v>2015</v>
      </c>
      <c r="C2097" t="s">
        <v>129</v>
      </c>
      <c r="D2097">
        <v>429525</v>
      </c>
      <c r="E2097">
        <v>36852</v>
      </c>
    </row>
    <row r="2098" spans="1:5">
      <c r="A2098" t="s">
        <v>160</v>
      </c>
      <c r="B2098">
        <v>2015</v>
      </c>
      <c r="C2098" t="s">
        <v>129</v>
      </c>
      <c r="D2098">
        <v>1007090</v>
      </c>
      <c r="E2098">
        <v>91588</v>
      </c>
    </row>
    <row r="2099" spans="1:5">
      <c r="A2099" t="s">
        <v>160</v>
      </c>
      <c r="B2099">
        <v>2015</v>
      </c>
      <c r="C2099" t="s">
        <v>129</v>
      </c>
      <c r="D2099">
        <v>6182730</v>
      </c>
      <c r="E2099">
        <v>556522</v>
      </c>
    </row>
    <row r="2100" spans="1:5">
      <c r="A2100" t="s">
        <v>160</v>
      </c>
      <c r="B2100">
        <v>2015</v>
      </c>
      <c r="C2100" t="s">
        <v>129</v>
      </c>
      <c r="D2100">
        <v>9147870</v>
      </c>
      <c r="E2100">
        <v>827263</v>
      </c>
    </row>
    <row r="2101" spans="1:5">
      <c r="A2101" t="s">
        <v>160</v>
      </c>
      <c r="B2101">
        <v>2015</v>
      </c>
      <c r="C2101" t="s">
        <v>129</v>
      </c>
    </row>
    <row r="2102" spans="1:5">
      <c r="A2102" t="s">
        <v>160</v>
      </c>
      <c r="B2102">
        <v>2015</v>
      </c>
      <c r="C2102" t="s">
        <v>129</v>
      </c>
    </row>
    <row r="2103" spans="1:5">
      <c r="A2103" t="s">
        <v>160</v>
      </c>
      <c r="B2103">
        <v>2015</v>
      </c>
      <c r="C2103" t="s">
        <v>129</v>
      </c>
      <c r="D2103">
        <v>523053</v>
      </c>
      <c r="E2103">
        <v>45588</v>
      </c>
    </row>
    <row r="2104" spans="1:5">
      <c r="A2104" t="s">
        <v>160</v>
      </c>
      <c r="B2104">
        <v>2015</v>
      </c>
      <c r="C2104" t="s">
        <v>129</v>
      </c>
      <c r="D2104">
        <v>1267450</v>
      </c>
      <c r="E2104">
        <v>109633</v>
      </c>
    </row>
    <row r="2105" spans="1:5">
      <c r="A2105" t="s">
        <v>160</v>
      </c>
      <c r="B2105">
        <v>2015</v>
      </c>
      <c r="C2105" t="s">
        <v>129</v>
      </c>
    </row>
    <row r="2106" spans="1:5">
      <c r="A2106" t="s">
        <v>160</v>
      </c>
      <c r="B2106">
        <v>2015</v>
      </c>
      <c r="C2106" t="s">
        <v>129</v>
      </c>
      <c r="D2106">
        <v>212660</v>
      </c>
      <c r="E2106">
        <v>19612</v>
      </c>
    </row>
    <row r="2107" spans="1:5">
      <c r="A2107" t="s">
        <v>160</v>
      </c>
      <c r="B2107">
        <v>2015</v>
      </c>
      <c r="C2107" t="s">
        <v>129</v>
      </c>
      <c r="D2107">
        <v>16720</v>
      </c>
      <c r="E2107">
        <v>1477</v>
      </c>
    </row>
    <row r="2108" spans="1:5">
      <c r="A2108" t="s">
        <v>160</v>
      </c>
      <c r="B2108">
        <v>2015</v>
      </c>
      <c r="C2108" t="s">
        <v>129</v>
      </c>
    </row>
    <row r="2109" spans="1:5">
      <c r="A2109" t="s">
        <v>160</v>
      </c>
      <c r="B2109">
        <v>2015</v>
      </c>
      <c r="C2109" t="s">
        <v>129</v>
      </c>
      <c r="D2109">
        <v>1523810</v>
      </c>
      <c r="E2109">
        <v>132965</v>
      </c>
    </row>
    <row r="2110" spans="1:5">
      <c r="A2110" t="s">
        <v>160</v>
      </c>
      <c r="B2110">
        <v>2015</v>
      </c>
      <c r="C2110" t="s">
        <v>129</v>
      </c>
    </row>
    <row r="2111" spans="1:5">
      <c r="A2111" t="s">
        <v>160</v>
      </c>
      <c r="B2111">
        <v>2015</v>
      </c>
      <c r="C2111" t="s">
        <v>129</v>
      </c>
      <c r="D2111">
        <v>24010</v>
      </c>
      <c r="E2111">
        <v>2069</v>
      </c>
    </row>
    <row r="2112" spans="1:5">
      <c r="A2112" t="s">
        <v>160</v>
      </c>
      <c r="B2112">
        <v>2015</v>
      </c>
      <c r="C2112" t="s">
        <v>129</v>
      </c>
      <c r="D2112">
        <v>867300</v>
      </c>
      <c r="E2112">
        <v>75909</v>
      </c>
    </row>
    <row r="2113" spans="1:5">
      <c r="A2113" t="s">
        <v>160</v>
      </c>
      <c r="B2113">
        <v>2015</v>
      </c>
      <c r="C2113" t="s">
        <v>129</v>
      </c>
      <c r="D2113">
        <v>11462900</v>
      </c>
      <c r="E2113">
        <v>1031690</v>
      </c>
    </row>
    <row r="2114" spans="1:5">
      <c r="A2114" t="s">
        <v>160</v>
      </c>
      <c r="B2114">
        <v>2015</v>
      </c>
      <c r="C2114" t="s">
        <v>129</v>
      </c>
      <c r="D2114">
        <v>1889240</v>
      </c>
      <c r="E2114">
        <v>164665</v>
      </c>
    </row>
    <row r="2115" spans="1:5">
      <c r="A2115" t="s">
        <v>160</v>
      </c>
      <c r="B2115">
        <v>2015</v>
      </c>
      <c r="C2115" t="s">
        <v>129</v>
      </c>
    </row>
    <row r="2116" spans="1:5">
      <c r="A2116" t="s">
        <v>160</v>
      </c>
      <c r="B2116">
        <v>2015</v>
      </c>
      <c r="C2116" t="s">
        <v>129</v>
      </c>
    </row>
    <row r="2117" spans="1:5">
      <c r="A2117" t="s">
        <v>160</v>
      </c>
      <c r="B2117">
        <v>2015</v>
      </c>
      <c r="C2117" t="s">
        <v>129</v>
      </c>
    </row>
    <row r="2118" spans="1:5">
      <c r="A2118" t="s">
        <v>160</v>
      </c>
      <c r="B2118">
        <v>2015</v>
      </c>
      <c r="C2118" t="s">
        <v>129</v>
      </c>
    </row>
    <row r="2119" spans="1:5">
      <c r="A2119" t="s">
        <v>160</v>
      </c>
      <c r="B2119">
        <v>2015</v>
      </c>
      <c r="C2119" t="s">
        <v>129</v>
      </c>
      <c r="D2119">
        <v>1336160</v>
      </c>
      <c r="E2119">
        <v>116030</v>
      </c>
    </row>
    <row r="2120" spans="1:5">
      <c r="A2120" t="s">
        <v>160</v>
      </c>
      <c r="B2120">
        <v>2015</v>
      </c>
      <c r="C2120" t="s">
        <v>129</v>
      </c>
      <c r="D2120">
        <v>48510</v>
      </c>
      <c r="E2120">
        <v>4261</v>
      </c>
    </row>
    <row r="2121" spans="1:5">
      <c r="A2121" t="s">
        <v>160</v>
      </c>
      <c r="B2121">
        <v>2015</v>
      </c>
      <c r="C2121" t="s">
        <v>129</v>
      </c>
      <c r="D2121">
        <v>370195</v>
      </c>
      <c r="E2121">
        <v>32649</v>
      </c>
    </row>
    <row r="2122" spans="1:5">
      <c r="A2122" t="s">
        <v>160</v>
      </c>
      <c r="B2122">
        <v>2015</v>
      </c>
      <c r="C2122" t="s">
        <v>129</v>
      </c>
      <c r="D2122">
        <v>1016010</v>
      </c>
      <c r="E2122">
        <v>89668</v>
      </c>
    </row>
    <row r="2123" spans="1:5">
      <c r="A2123" t="s">
        <v>160</v>
      </c>
      <c r="B2123">
        <v>2015</v>
      </c>
      <c r="C2123" t="s">
        <v>129</v>
      </c>
      <c r="D2123">
        <v>1290780</v>
      </c>
      <c r="E2123">
        <v>113291</v>
      </c>
    </row>
    <row r="2124" spans="1:5">
      <c r="A2124" t="s">
        <v>160</v>
      </c>
      <c r="B2124">
        <v>2015</v>
      </c>
      <c r="C2124" t="s">
        <v>129</v>
      </c>
      <c r="D2124">
        <v>0</v>
      </c>
      <c r="E2124">
        <v>0</v>
      </c>
    </row>
    <row r="2125" spans="1:5">
      <c r="A2125" t="s">
        <v>160</v>
      </c>
      <c r="B2125">
        <v>2015</v>
      </c>
      <c r="C2125" t="s">
        <v>129</v>
      </c>
      <c r="D2125">
        <v>58311</v>
      </c>
      <c r="E2125">
        <v>5189</v>
      </c>
    </row>
    <row r="2126" spans="1:5">
      <c r="A2126" t="s">
        <v>160</v>
      </c>
      <c r="B2126">
        <v>2015</v>
      </c>
      <c r="C2126" t="s">
        <v>129</v>
      </c>
      <c r="D2126">
        <v>1977270</v>
      </c>
      <c r="E2126">
        <v>176464</v>
      </c>
    </row>
    <row r="2127" spans="1:5">
      <c r="A2127" t="s">
        <v>160</v>
      </c>
      <c r="B2127">
        <v>2015</v>
      </c>
      <c r="C2127" t="s">
        <v>129</v>
      </c>
      <c r="D2127">
        <v>449328</v>
      </c>
      <c r="E2127">
        <v>39071</v>
      </c>
    </row>
    <row r="2128" spans="1:5">
      <c r="A2128" t="s">
        <v>160</v>
      </c>
      <c r="B2128">
        <v>2015</v>
      </c>
      <c r="C2128" t="s">
        <v>129</v>
      </c>
      <c r="D2128">
        <v>158288</v>
      </c>
      <c r="E2128">
        <v>14497</v>
      </c>
    </row>
    <row r="2129" spans="1:5">
      <c r="A2129" t="s">
        <v>160</v>
      </c>
      <c r="B2129">
        <v>2015</v>
      </c>
      <c r="C2129" t="s">
        <v>129</v>
      </c>
      <c r="D2129">
        <v>7720090</v>
      </c>
      <c r="E2129">
        <v>653869</v>
      </c>
    </row>
    <row r="2130" spans="1:5">
      <c r="A2130" t="s">
        <v>160</v>
      </c>
      <c r="B2130">
        <v>2015</v>
      </c>
      <c r="C2130" t="s">
        <v>129</v>
      </c>
      <c r="D2130">
        <v>2992240</v>
      </c>
      <c r="E2130">
        <v>243119</v>
      </c>
    </row>
    <row r="2131" spans="1:5">
      <c r="A2131" t="s">
        <v>160</v>
      </c>
      <c r="B2131">
        <v>2015</v>
      </c>
      <c r="C2131" t="s">
        <v>129</v>
      </c>
      <c r="D2131">
        <v>0</v>
      </c>
      <c r="E2131">
        <v>0</v>
      </c>
    </row>
    <row r="2132" spans="1:5">
      <c r="A2132" t="s">
        <v>160</v>
      </c>
      <c r="B2132">
        <v>2015</v>
      </c>
      <c r="C2132" t="s">
        <v>129</v>
      </c>
      <c r="D2132">
        <v>7703730</v>
      </c>
      <c r="E2132">
        <v>647043</v>
      </c>
    </row>
    <row r="2133" spans="1:5">
      <c r="A2133" t="s">
        <v>160</v>
      </c>
      <c r="B2133">
        <v>2015</v>
      </c>
      <c r="C2133" t="s">
        <v>129</v>
      </c>
      <c r="D2133">
        <v>144204</v>
      </c>
      <c r="E2133">
        <v>12288</v>
      </c>
    </row>
    <row r="2134" spans="1:5">
      <c r="A2134" t="s">
        <v>160</v>
      </c>
      <c r="B2134">
        <v>2015</v>
      </c>
      <c r="C2134" t="s">
        <v>129</v>
      </c>
      <c r="D2134">
        <v>1703620</v>
      </c>
      <c r="E2134">
        <v>152904</v>
      </c>
    </row>
    <row r="2135" spans="1:5">
      <c r="A2135" t="s">
        <v>160</v>
      </c>
      <c r="B2135">
        <v>2015</v>
      </c>
      <c r="C2135" t="s">
        <v>129</v>
      </c>
      <c r="D2135">
        <v>189618</v>
      </c>
      <c r="E2135">
        <v>16496</v>
      </c>
    </row>
    <row r="2136" spans="1:5">
      <c r="A2136" t="s">
        <v>160</v>
      </c>
      <c r="B2136">
        <v>2015</v>
      </c>
      <c r="C2136" t="s">
        <v>129</v>
      </c>
      <c r="D2136">
        <v>2359240</v>
      </c>
      <c r="E2136">
        <v>206002</v>
      </c>
    </row>
    <row r="2137" spans="1:5">
      <c r="A2137" t="s">
        <v>160</v>
      </c>
      <c r="B2137">
        <v>2015</v>
      </c>
      <c r="C2137" t="s">
        <v>129</v>
      </c>
    </row>
    <row r="2138" spans="1:5">
      <c r="A2138" t="s">
        <v>160</v>
      </c>
      <c r="B2138">
        <v>2015</v>
      </c>
      <c r="C2138" t="s">
        <v>129</v>
      </c>
    </row>
    <row r="2139" spans="1:5">
      <c r="A2139" t="s">
        <v>160</v>
      </c>
      <c r="B2139">
        <v>2015</v>
      </c>
      <c r="C2139" t="s">
        <v>129</v>
      </c>
      <c r="D2139">
        <v>73698</v>
      </c>
      <c r="E2139">
        <v>6254</v>
      </c>
    </row>
    <row r="2140" spans="1:5">
      <c r="A2140" t="s">
        <v>160</v>
      </c>
      <c r="B2140">
        <v>2015</v>
      </c>
      <c r="C2140" t="s">
        <v>129</v>
      </c>
      <c r="D2140">
        <v>0</v>
      </c>
      <c r="E2140">
        <v>0</v>
      </c>
    </row>
    <row r="2141" spans="1:5">
      <c r="A2141" t="s">
        <v>160</v>
      </c>
      <c r="B2141">
        <v>2015</v>
      </c>
      <c r="C2141" t="s">
        <v>129</v>
      </c>
      <c r="D2141">
        <v>66033</v>
      </c>
      <c r="E2141">
        <v>5608</v>
      </c>
    </row>
    <row r="2142" spans="1:5">
      <c r="A2142" t="s">
        <v>160</v>
      </c>
      <c r="B2142">
        <v>2015</v>
      </c>
      <c r="C2142" t="s">
        <v>129</v>
      </c>
      <c r="D2142">
        <v>615043</v>
      </c>
      <c r="E2142">
        <v>53372</v>
      </c>
    </row>
    <row r="2143" spans="1:5">
      <c r="A2143" t="s">
        <v>160</v>
      </c>
      <c r="B2143">
        <v>2015</v>
      </c>
      <c r="C2143" t="s">
        <v>129</v>
      </c>
    </row>
    <row r="2144" spans="1:5">
      <c r="A2144" t="s">
        <v>160</v>
      </c>
      <c r="B2144">
        <v>2015</v>
      </c>
      <c r="C2144" t="s">
        <v>129</v>
      </c>
      <c r="D2144">
        <v>0</v>
      </c>
      <c r="E2144">
        <v>0</v>
      </c>
    </row>
    <row r="2145" spans="1:5">
      <c r="A2145" t="s">
        <v>160</v>
      </c>
      <c r="B2145">
        <v>2015</v>
      </c>
      <c r="C2145" t="s">
        <v>129</v>
      </c>
    </row>
    <row r="2146" spans="1:5">
      <c r="A2146" t="s">
        <v>160</v>
      </c>
      <c r="B2146">
        <v>2015</v>
      </c>
      <c r="C2146" t="s">
        <v>129</v>
      </c>
      <c r="D2146">
        <v>0</v>
      </c>
      <c r="E2146">
        <v>0</v>
      </c>
    </row>
    <row r="2147" spans="1:5">
      <c r="A2147" t="s">
        <v>160</v>
      </c>
      <c r="B2147">
        <v>2015</v>
      </c>
      <c r="C2147" t="s">
        <v>129</v>
      </c>
      <c r="D2147">
        <v>3038110</v>
      </c>
      <c r="E2147">
        <v>266679</v>
      </c>
    </row>
    <row r="2148" spans="1:5">
      <c r="A2148" t="s">
        <v>160</v>
      </c>
      <c r="B2148">
        <v>2015</v>
      </c>
      <c r="C2148" t="s">
        <v>129</v>
      </c>
      <c r="D2148">
        <v>6221030</v>
      </c>
      <c r="E2148">
        <v>550672</v>
      </c>
    </row>
    <row r="2149" spans="1:5">
      <c r="A2149" t="s">
        <v>160</v>
      </c>
      <c r="B2149">
        <v>2015</v>
      </c>
      <c r="C2149" t="s">
        <v>129</v>
      </c>
    </row>
    <row r="2150" spans="1:5">
      <c r="A2150" t="s">
        <v>160</v>
      </c>
      <c r="B2150">
        <v>2015</v>
      </c>
      <c r="C2150" t="s">
        <v>129</v>
      </c>
    </row>
    <row r="2151" spans="1:5">
      <c r="A2151" t="s">
        <v>160</v>
      </c>
      <c r="B2151">
        <v>2015</v>
      </c>
      <c r="C2151" t="s">
        <v>129</v>
      </c>
    </row>
    <row r="2152" spans="1:5">
      <c r="A2152" t="s">
        <v>160</v>
      </c>
      <c r="B2152">
        <v>2015</v>
      </c>
      <c r="C2152" t="s">
        <v>129</v>
      </c>
      <c r="D2152">
        <v>688248</v>
      </c>
      <c r="E2152">
        <v>61950</v>
      </c>
    </row>
    <row r="2153" spans="1:5">
      <c r="A2153" t="s">
        <v>160</v>
      </c>
      <c r="B2153">
        <v>2015</v>
      </c>
      <c r="C2153" t="s">
        <v>129</v>
      </c>
      <c r="D2153">
        <v>10014400</v>
      </c>
      <c r="E2153">
        <v>891084</v>
      </c>
    </row>
    <row r="2154" spans="1:5">
      <c r="A2154" t="s">
        <v>160</v>
      </c>
      <c r="B2154">
        <v>2015</v>
      </c>
      <c r="C2154" t="s">
        <v>129</v>
      </c>
      <c r="D2154">
        <v>1002820</v>
      </c>
      <c r="E2154">
        <v>87564</v>
      </c>
    </row>
    <row r="2155" spans="1:5">
      <c r="A2155" t="s">
        <v>160</v>
      </c>
      <c r="B2155">
        <v>2015</v>
      </c>
      <c r="C2155" t="s">
        <v>129</v>
      </c>
      <c r="D2155">
        <v>1115890</v>
      </c>
      <c r="E2155">
        <v>98167</v>
      </c>
    </row>
    <row r="2156" spans="1:5">
      <c r="A2156" t="s">
        <v>160</v>
      </c>
      <c r="B2156">
        <v>2015</v>
      </c>
      <c r="C2156" t="s">
        <v>129</v>
      </c>
      <c r="D2156">
        <v>0</v>
      </c>
      <c r="E2156">
        <v>0</v>
      </c>
    </row>
    <row r="2157" spans="1:5">
      <c r="A2157" t="s">
        <v>160</v>
      </c>
      <c r="B2157">
        <v>2015</v>
      </c>
      <c r="C2157" t="s">
        <v>129</v>
      </c>
      <c r="D2157">
        <v>4513970</v>
      </c>
      <c r="E2157">
        <v>400752</v>
      </c>
    </row>
    <row r="2158" spans="1:5">
      <c r="A2158" t="s">
        <v>160</v>
      </c>
      <c r="B2158">
        <v>2015</v>
      </c>
      <c r="C2158" t="s">
        <v>129</v>
      </c>
      <c r="D2158">
        <v>18786300</v>
      </c>
      <c r="E2158">
        <v>1657190</v>
      </c>
    </row>
    <row r="2159" spans="1:5">
      <c r="A2159" t="s">
        <v>160</v>
      </c>
      <c r="B2159">
        <v>2015</v>
      </c>
      <c r="C2159" t="s">
        <v>129</v>
      </c>
      <c r="D2159">
        <v>22356</v>
      </c>
      <c r="E2159">
        <v>1936</v>
      </c>
    </row>
    <row r="2160" spans="1:5">
      <c r="A2160" t="s">
        <v>160</v>
      </c>
      <c r="B2160">
        <v>2015</v>
      </c>
      <c r="C2160" t="s">
        <v>129</v>
      </c>
      <c r="D2160">
        <v>130896</v>
      </c>
      <c r="E2160">
        <v>11437</v>
      </c>
    </row>
    <row r="2161" spans="1:5">
      <c r="A2161" t="s">
        <v>160</v>
      </c>
      <c r="B2161">
        <v>2015</v>
      </c>
      <c r="C2161" t="s">
        <v>129</v>
      </c>
    </row>
    <row r="2162" spans="1:5">
      <c r="A2162" t="s">
        <v>160</v>
      </c>
      <c r="B2162">
        <v>2015</v>
      </c>
      <c r="C2162" t="s">
        <v>129</v>
      </c>
      <c r="D2162">
        <v>18446</v>
      </c>
      <c r="E2162">
        <v>1617</v>
      </c>
    </row>
    <row r="2163" spans="1:5">
      <c r="A2163" t="s">
        <v>160</v>
      </c>
      <c r="B2163">
        <v>2015</v>
      </c>
      <c r="C2163" t="s">
        <v>129</v>
      </c>
      <c r="D2163">
        <v>1181750</v>
      </c>
      <c r="E2163">
        <v>102053</v>
      </c>
    </row>
    <row r="2164" spans="1:5">
      <c r="A2164" t="s">
        <v>160</v>
      </c>
      <c r="B2164">
        <v>2015</v>
      </c>
      <c r="C2164" t="s">
        <v>129</v>
      </c>
      <c r="D2164">
        <v>38150</v>
      </c>
      <c r="E2164">
        <v>3379</v>
      </c>
    </row>
    <row r="2165" spans="1:5">
      <c r="A2165" t="s">
        <v>160</v>
      </c>
      <c r="B2165">
        <v>2015</v>
      </c>
      <c r="C2165" t="s">
        <v>129</v>
      </c>
      <c r="D2165">
        <v>890050</v>
      </c>
      <c r="E2165">
        <v>78265</v>
      </c>
    </row>
    <row r="2166" spans="1:5">
      <c r="A2166" t="s">
        <v>160</v>
      </c>
      <c r="B2166">
        <v>2015</v>
      </c>
      <c r="C2166" t="s">
        <v>129</v>
      </c>
    </row>
    <row r="2167" spans="1:5">
      <c r="A2167" t="s">
        <v>160</v>
      </c>
      <c r="B2167">
        <v>2015</v>
      </c>
      <c r="C2167" t="s">
        <v>129</v>
      </c>
      <c r="D2167">
        <v>5745600</v>
      </c>
      <c r="E2167">
        <v>491048</v>
      </c>
    </row>
    <row r="2168" spans="1:5">
      <c r="A2168" t="s">
        <v>160</v>
      </c>
      <c r="B2168">
        <v>2015</v>
      </c>
      <c r="C2168" t="s">
        <v>129</v>
      </c>
      <c r="D2168">
        <v>1037950</v>
      </c>
      <c r="E2168">
        <v>90313</v>
      </c>
    </row>
    <row r="2169" spans="1:5">
      <c r="A2169" t="s">
        <v>160</v>
      </c>
      <c r="B2169">
        <v>2015</v>
      </c>
      <c r="C2169" t="s">
        <v>129</v>
      </c>
      <c r="D2169">
        <v>5588780</v>
      </c>
      <c r="E2169">
        <v>479417</v>
      </c>
    </row>
    <row r="2170" spans="1:5">
      <c r="A2170" t="s">
        <v>160</v>
      </c>
      <c r="B2170">
        <v>2015</v>
      </c>
      <c r="C2170" t="s">
        <v>129</v>
      </c>
    </row>
    <row r="2171" spans="1:5">
      <c r="A2171" t="s">
        <v>160</v>
      </c>
      <c r="B2171">
        <v>2015</v>
      </c>
      <c r="C2171" t="s">
        <v>129</v>
      </c>
      <c r="D2171">
        <v>1550410</v>
      </c>
      <c r="E2171">
        <v>135090</v>
      </c>
    </row>
    <row r="2172" spans="1:5">
      <c r="A2172" t="s">
        <v>160</v>
      </c>
      <c r="B2172">
        <v>2015</v>
      </c>
      <c r="C2172" t="s">
        <v>129</v>
      </c>
    </row>
    <row r="2173" spans="1:5">
      <c r="A2173" t="s">
        <v>160</v>
      </c>
      <c r="B2173">
        <v>2015</v>
      </c>
      <c r="C2173" t="s">
        <v>129</v>
      </c>
      <c r="D2173">
        <v>88200</v>
      </c>
      <c r="E2173">
        <v>8057</v>
      </c>
    </row>
    <row r="2174" spans="1:5">
      <c r="A2174" t="s">
        <v>160</v>
      </c>
      <c r="B2174">
        <v>2015</v>
      </c>
      <c r="C2174" t="s">
        <v>129</v>
      </c>
      <c r="D2174">
        <v>0</v>
      </c>
      <c r="E2174">
        <v>0</v>
      </c>
    </row>
    <row r="2175" spans="1:5">
      <c r="A2175" t="s">
        <v>160</v>
      </c>
      <c r="B2175">
        <v>2015</v>
      </c>
      <c r="C2175" t="s">
        <v>129</v>
      </c>
      <c r="D2175">
        <v>0</v>
      </c>
      <c r="E2175">
        <v>0</v>
      </c>
    </row>
    <row r="2176" spans="1:5">
      <c r="A2176" t="s">
        <v>160</v>
      </c>
      <c r="B2176">
        <v>2015</v>
      </c>
      <c r="C2176" t="s">
        <v>129</v>
      </c>
    </row>
    <row r="2177" spans="1:5">
      <c r="A2177" t="s">
        <v>160</v>
      </c>
      <c r="B2177">
        <v>2015</v>
      </c>
      <c r="C2177" t="s">
        <v>129</v>
      </c>
      <c r="D2177">
        <v>430560</v>
      </c>
      <c r="E2177">
        <v>37757</v>
      </c>
    </row>
    <row r="2178" spans="1:5">
      <c r="A2178" t="s">
        <v>160</v>
      </c>
      <c r="B2178">
        <v>2015</v>
      </c>
      <c r="C2178" t="s">
        <v>129</v>
      </c>
      <c r="D2178">
        <v>1694750</v>
      </c>
      <c r="E2178">
        <v>146622</v>
      </c>
    </row>
    <row r="2179" spans="1:5">
      <c r="A2179" t="s">
        <v>160</v>
      </c>
      <c r="B2179">
        <v>2015</v>
      </c>
      <c r="C2179" t="s">
        <v>129</v>
      </c>
      <c r="D2179">
        <v>1020410</v>
      </c>
      <c r="E2179">
        <v>90962</v>
      </c>
    </row>
    <row r="2180" spans="1:5">
      <c r="A2180" t="s">
        <v>160</v>
      </c>
      <c r="B2180">
        <v>2015</v>
      </c>
      <c r="C2180" t="s">
        <v>129</v>
      </c>
      <c r="D2180">
        <v>8383</v>
      </c>
      <c r="E2180">
        <v>732</v>
      </c>
    </row>
    <row r="2181" spans="1:5">
      <c r="A2181" t="s">
        <v>160</v>
      </c>
      <c r="B2181">
        <v>2015</v>
      </c>
      <c r="C2181" t="s">
        <v>129</v>
      </c>
    </row>
    <row r="2182" spans="1:5">
      <c r="A2182" t="s">
        <v>160</v>
      </c>
      <c r="B2182">
        <v>2015</v>
      </c>
      <c r="C2182" t="s">
        <v>129</v>
      </c>
      <c r="D2182">
        <v>125008</v>
      </c>
      <c r="E2182">
        <v>10937</v>
      </c>
    </row>
    <row r="2183" spans="1:5">
      <c r="A2183" t="s">
        <v>160</v>
      </c>
      <c r="B2183">
        <v>2015</v>
      </c>
      <c r="C2183" t="s">
        <v>129</v>
      </c>
      <c r="D2183">
        <v>0</v>
      </c>
      <c r="E2183">
        <v>0</v>
      </c>
    </row>
    <row r="2184" spans="1:5">
      <c r="A2184" t="s">
        <v>160</v>
      </c>
      <c r="B2184">
        <v>2015</v>
      </c>
      <c r="C2184" t="s">
        <v>129</v>
      </c>
      <c r="D2184">
        <v>0</v>
      </c>
      <c r="E2184">
        <v>0</v>
      </c>
    </row>
    <row r="2185" spans="1:5">
      <c r="A2185" t="s">
        <v>160</v>
      </c>
      <c r="B2185">
        <v>2015</v>
      </c>
      <c r="C2185" t="s">
        <v>129</v>
      </c>
      <c r="D2185">
        <v>0</v>
      </c>
      <c r="E2185">
        <v>0</v>
      </c>
    </row>
    <row r="2186" spans="1:5">
      <c r="A2186" t="s">
        <v>160</v>
      </c>
      <c r="B2186">
        <v>2015</v>
      </c>
      <c r="C2186" t="s">
        <v>129</v>
      </c>
      <c r="D2186">
        <v>3447700</v>
      </c>
      <c r="E2186">
        <v>307802</v>
      </c>
    </row>
    <row r="2187" spans="1:5">
      <c r="A2187" t="s">
        <v>160</v>
      </c>
      <c r="B2187">
        <v>2015</v>
      </c>
      <c r="C2187" t="s">
        <v>129</v>
      </c>
      <c r="D2187">
        <v>1624</v>
      </c>
      <c r="E2187">
        <v>142</v>
      </c>
    </row>
    <row r="2188" spans="1:5">
      <c r="A2188" t="s">
        <v>160</v>
      </c>
      <c r="B2188">
        <v>2015</v>
      </c>
      <c r="C2188" t="s">
        <v>129</v>
      </c>
    </row>
    <row r="2189" spans="1:5">
      <c r="A2189" t="s">
        <v>160</v>
      </c>
      <c r="B2189">
        <v>2015</v>
      </c>
      <c r="C2189" t="s">
        <v>129</v>
      </c>
      <c r="D2189">
        <v>725620</v>
      </c>
      <c r="E2189">
        <v>62285</v>
      </c>
    </row>
    <row r="2190" spans="1:5">
      <c r="A2190" t="s">
        <v>160</v>
      </c>
      <c r="B2190">
        <v>2015</v>
      </c>
      <c r="C2190" t="s">
        <v>129</v>
      </c>
      <c r="D2190">
        <v>1108810</v>
      </c>
      <c r="E2190">
        <v>97092</v>
      </c>
    </row>
    <row r="2191" spans="1:5">
      <c r="A2191" t="s">
        <v>160</v>
      </c>
      <c r="B2191">
        <v>2015</v>
      </c>
      <c r="C2191" t="s">
        <v>129</v>
      </c>
    </row>
    <row r="2192" spans="1:5">
      <c r="A2192" t="s">
        <v>160</v>
      </c>
      <c r="B2192">
        <v>2015</v>
      </c>
      <c r="C2192" t="s">
        <v>129</v>
      </c>
      <c r="D2192">
        <v>6692860</v>
      </c>
      <c r="E2192">
        <v>598278</v>
      </c>
    </row>
    <row r="2193" spans="1:5">
      <c r="A2193" t="s">
        <v>160</v>
      </c>
      <c r="B2193">
        <v>2015</v>
      </c>
      <c r="C2193" t="s">
        <v>129</v>
      </c>
    </row>
    <row r="2194" spans="1:5">
      <c r="A2194" t="s">
        <v>160</v>
      </c>
      <c r="B2194">
        <v>2015</v>
      </c>
      <c r="C2194" t="s">
        <v>129</v>
      </c>
      <c r="D2194">
        <v>112590</v>
      </c>
      <c r="E2194">
        <v>9759</v>
      </c>
    </row>
    <row r="2195" spans="1:5">
      <c r="A2195" t="s">
        <v>160</v>
      </c>
      <c r="B2195">
        <v>2015</v>
      </c>
      <c r="C2195" t="s">
        <v>129</v>
      </c>
    </row>
    <row r="2196" spans="1:5">
      <c r="A2196" t="s">
        <v>160</v>
      </c>
      <c r="B2196">
        <v>2015</v>
      </c>
      <c r="C2196" t="s">
        <v>129</v>
      </c>
      <c r="D2196">
        <v>2815680</v>
      </c>
      <c r="E2196">
        <v>248544</v>
      </c>
    </row>
    <row r="2197" spans="1:5">
      <c r="A2197" t="s">
        <v>160</v>
      </c>
      <c r="B2197">
        <v>2015</v>
      </c>
      <c r="C2197" t="s">
        <v>129</v>
      </c>
    </row>
    <row r="2198" spans="1:5">
      <c r="A2198" t="s">
        <v>160</v>
      </c>
      <c r="B2198">
        <v>2015</v>
      </c>
      <c r="C2198" t="s">
        <v>129</v>
      </c>
      <c r="D2198">
        <v>1529840</v>
      </c>
      <c r="E2198">
        <v>135041</v>
      </c>
    </row>
    <row r="2199" spans="1:5">
      <c r="A2199" t="s">
        <v>160</v>
      </c>
      <c r="B2199">
        <v>2015</v>
      </c>
      <c r="C2199" t="s">
        <v>129</v>
      </c>
    </row>
    <row r="2200" spans="1:5">
      <c r="A2200" t="s">
        <v>160</v>
      </c>
      <c r="B2200">
        <v>2015</v>
      </c>
      <c r="C2200" t="s">
        <v>129</v>
      </c>
      <c r="D2200">
        <v>0</v>
      </c>
      <c r="E2200">
        <v>0</v>
      </c>
    </row>
    <row r="2201" spans="1:5">
      <c r="A2201" t="s">
        <v>160</v>
      </c>
      <c r="B2201">
        <v>2015</v>
      </c>
      <c r="C2201" t="s">
        <v>129</v>
      </c>
      <c r="D2201">
        <v>56160</v>
      </c>
      <c r="E2201">
        <v>5191</v>
      </c>
    </row>
    <row r="2202" spans="1:5">
      <c r="A2202" t="s">
        <v>160</v>
      </c>
      <c r="B2202">
        <v>2015</v>
      </c>
      <c r="C2202" t="s">
        <v>129</v>
      </c>
      <c r="D2202">
        <v>912600</v>
      </c>
      <c r="E2202">
        <v>82163</v>
      </c>
    </row>
    <row r="2203" spans="1:5">
      <c r="A2203" t="s">
        <v>160</v>
      </c>
      <c r="B2203">
        <v>2015</v>
      </c>
      <c r="C2203" t="s">
        <v>129</v>
      </c>
      <c r="D2203">
        <v>0</v>
      </c>
      <c r="E2203">
        <v>0</v>
      </c>
    </row>
    <row r="2204" spans="1:5">
      <c r="A2204" t="s">
        <v>160</v>
      </c>
      <c r="B2204">
        <v>2015</v>
      </c>
      <c r="C2204" t="s">
        <v>129</v>
      </c>
      <c r="D2204">
        <v>14892</v>
      </c>
      <c r="E2204">
        <v>1654</v>
      </c>
    </row>
    <row r="2205" spans="1:5">
      <c r="A2205" t="s">
        <v>160</v>
      </c>
      <c r="B2205">
        <v>2015</v>
      </c>
      <c r="C2205" t="s">
        <v>129</v>
      </c>
      <c r="D2205">
        <v>141036</v>
      </c>
      <c r="E2205">
        <v>13626</v>
      </c>
    </row>
    <row r="2206" spans="1:5">
      <c r="A2206" t="s">
        <v>160</v>
      </c>
      <c r="B2206">
        <v>2015</v>
      </c>
      <c r="C2206" t="s">
        <v>129</v>
      </c>
      <c r="D2206">
        <v>35828</v>
      </c>
      <c r="E2206">
        <v>3409</v>
      </c>
    </row>
    <row r="2207" spans="1:5">
      <c r="A2207" t="s">
        <v>160</v>
      </c>
      <c r="B2207">
        <v>2015</v>
      </c>
      <c r="C2207" t="s">
        <v>129</v>
      </c>
      <c r="D2207">
        <v>129792</v>
      </c>
      <c r="E2207">
        <v>12786</v>
      </c>
    </row>
    <row r="2208" spans="1:5">
      <c r="A2208" t="s">
        <v>160</v>
      </c>
      <c r="B2208">
        <v>2015</v>
      </c>
      <c r="C2208" t="s">
        <v>129</v>
      </c>
      <c r="D2208">
        <v>1262440</v>
      </c>
      <c r="E2208">
        <v>108635</v>
      </c>
    </row>
    <row r="2209" spans="1:5">
      <c r="A2209" t="s">
        <v>160</v>
      </c>
      <c r="B2209">
        <v>2015</v>
      </c>
      <c r="C2209" t="s">
        <v>129</v>
      </c>
      <c r="D2209">
        <v>3001180</v>
      </c>
      <c r="E2209">
        <v>274620</v>
      </c>
    </row>
    <row r="2210" spans="1:5">
      <c r="A2210" t="s">
        <v>160</v>
      </c>
      <c r="B2210">
        <v>2015</v>
      </c>
      <c r="C2210" t="s">
        <v>129</v>
      </c>
      <c r="D2210">
        <v>156600</v>
      </c>
      <c r="E2210">
        <v>13965</v>
      </c>
    </row>
    <row r="2211" spans="1:5">
      <c r="A2211" t="s">
        <v>160</v>
      </c>
      <c r="B2211">
        <v>2015</v>
      </c>
      <c r="C2211" t="s">
        <v>129</v>
      </c>
    </row>
    <row r="2212" spans="1:5">
      <c r="A2212" t="s">
        <v>160</v>
      </c>
      <c r="B2212">
        <v>2015</v>
      </c>
      <c r="C2212" t="s">
        <v>129</v>
      </c>
      <c r="D2212">
        <v>16206</v>
      </c>
      <c r="E2212">
        <v>1434</v>
      </c>
    </row>
    <row r="2213" spans="1:5">
      <c r="A2213" t="s">
        <v>160</v>
      </c>
      <c r="B2213">
        <v>2015</v>
      </c>
      <c r="C2213" t="s">
        <v>129</v>
      </c>
      <c r="D2213">
        <v>116508</v>
      </c>
      <c r="E2213">
        <v>10484</v>
      </c>
    </row>
    <row r="2214" spans="1:5">
      <c r="A2214" t="s">
        <v>160</v>
      </c>
      <c r="B2214">
        <v>2015</v>
      </c>
      <c r="C2214" t="s">
        <v>129</v>
      </c>
      <c r="D2214">
        <v>16770</v>
      </c>
      <c r="E2214">
        <v>1572</v>
      </c>
    </row>
    <row r="2215" spans="1:5">
      <c r="A2215" t="s">
        <v>160</v>
      </c>
      <c r="B2215">
        <v>2015</v>
      </c>
      <c r="C2215" t="s">
        <v>129</v>
      </c>
      <c r="D2215">
        <v>424710</v>
      </c>
      <c r="E2215">
        <v>36977</v>
      </c>
    </row>
    <row r="2216" spans="1:5">
      <c r="A2216" t="s">
        <v>160</v>
      </c>
      <c r="B2216">
        <v>2015</v>
      </c>
      <c r="C2216" t="s">
        <v>129</v>
      </c>
    </row>
    <row r="2217" spans="1:5">
      <c r="A2217" t="s">
        <v>160</v>
      </c>
      <c r="B2217">
        <v>2015</v>
      </c>
      <c r="C2217" t="s">
        <v>129</v>
      </c>
      <c r="D2217">
        <v>1368710</v>
      </c>
      <c r="E2217">
        <v>112891</v>
      </c>
    </row>
    <row r="2218" spans="1:5">
      <c r="A2218" t="s">
        <v>160</v>
      </c>
      <c r="B2218">
        <v>2015</v>
      </c>
      <c r="C2218" t="s">
        <v>129</v>
      </c>
      <c r="D2218">
        <v>473148</v>
      </c>
      <c r="E2218">
        <v>41046</v>
      </c>
    </row>
    <row r="2219" spans="1:5">
      <c r="A2219" t="s">
        <v>160</v>
      </c>
      <c r="B2219">
        <v>2015</v>
      </c>
      <c r="C2219" t="s">
        <v>129</v>
      </c>
      <c r="D2219">
        <v>750916</v>
      </c>
      <c r="E2219">
        <v>64464</v>
      </c>
    </row>
    <row r="2220" spans="1:5">
      <c r="A2220" t="s">
        <v>160</v>
      </c>
      <c r="B2220">
        <v>2015</v>
      </c>
      <c r="C2220" t="s">
        <v>129</v>
      </c>
      <c r="D2220">
        <v>2640370</v>
      </c>
      <c r="E2220">
        <v>229544</v>
      </c>
    </row>
    <row r="2221" spans="1:5">
      <c r="A2221" t="s">
        <v>160</v>
      </c>
      <c r="B2221">
        <v>2015</v>
      </c>
      <c r="C2221" t="s">
        <v>129</v>
      </c>
    </row>
    <row r="2222" spans="1:5">
      <c r="A2222" t="s">
        <v>160</v>
      </c>
      <c r="B2222">
        <v>2015</v>
      </c>
      <c r="C2222" t="s">
        <v>129</v>
      </c>
      <c r="D2222">
        <v>775529</v>
      </c>
      <c r="E2222">
        <v>67944</v>
      </c>
    </row>
    <row r="2223" spans="1:5">
      <c r="A2223" t="s">
        <v>160</v>
      </c>
      <c r="B2223">
        <v>2015</v>
      </c>
      <c r="C2223" t="s">
        <v>129</v>
      </c>
      <c r="D2223">
        <v>0</v>
      </c>
      <c r="E2223">
        <v>0</v>
      </c>
    </row>
    <row r="2224" spans="1:5">
      <c r="A2224" t="s">
        <v>160</v>
      </c>
      <c r="B2224">
        <v>2015</v>
      </c>
      <c r="C2224" t="s">
        <v>129</v>
      </c>
      <c r="D2224">
        <v>463766</v>
      </c>
      <c r="E2224">
        <v>39953</v>
      </c>
    </row>
    <row r="2225" spans="1:5">
      <c r="A2225" t="s">
        <v>160</v>
      </c>
      <c r="B2225">
        <v>2015</v>
      </c>
      <c r="C2225" t="s">
        <v>129</v>
      </c>
    </row>
    <row r="2226" spans="1:5">
      <c r="A2226" t="s">
        <v>160</v>
      </c>
      <c r="B2226">
        <v>2015</v>
      </c>
      <c r="C2226" t="s">
        <v>129</v>
      </c>
      <c r="D2226">
        <v>117379</v>
      </c>
      <c r="E2226">
        <v>9888</v>
      </c>
    </row>
    <row r="2227" spans="1:5">
      <c r="A2227" t="s">
        <v>160</v>
      </c>
      <c r="B2227">
        <v>2015</v>
      </c>
      <c r="C2227" t="s">
        <v>129</v>
      </c>
    </row>
    <row r="2228" spans="1:5">
      <c r="A2228" t="s">
        <v>160</v>
      </c>
      <c r="B2228">
        <v>2015</v>
      </c>
      <c r="C2228" t="s">
        <v>129</v>
      </c>
      <c r="D2228">
        <v>0</v>
      </c>
      <c r="E2228">
        <v>0</v>
      </c>
    </row>
    <row r="2229" spans="1:5">
      <c r="A2229" t="s">
        <v>160</v>
      </c>
      <c r="B2229">
        <v>2015</v>
      </c>
      <c r="C2229" t="s">
        <v>129</v>
      </c>
      <c r="D2229">
        <v>1035090</v>
      </c>
      <c r="E2229">
        <v>89828</v>
      </c>
    </row>
    <row r="2230" spans="1:5">
      <c r="A2230" t="s">
        <v>160</v>
      </c>
      <c r="B2230">
        <v>2015</v>
      </c>
      <c r="C2230" t="s">
        <v>129</v>
      </c>
      <c r="D2230">
        <v>834300</v>
      </c>
      <c r="E2230">
        <v>74591</v>
      </c>
    </row>
    <row r="2231" spans="1:5">
      <c r="A2231" t="s">
        <v>160</v>
      </c>
      <c r="B2231">
        <v>2015</v>
      </c>
      <c r="C2231" t="s">
        <v>129</v>
      </c>
      <c r="D2231">
        <v>0</v>
      </c>
      <c r="E2231">
        <v>0</v>
      </c>
    </row>
    <row r="2232" spans="1:5">
      <c r="A2232" t="s">
        <v>160</v>
      </c>
      <c r="B2232">
        <v>2015</v>
      </c>
      <c r="C2232" t="s">
        <v>129</v>
      </c>
      <c r="D2232">
        <v>7341810</v>
      </c>
      <c r="E2232">
        <v>634213</v>
      </c>
    </row>
    <row r="2233" spans="1:5">
      <c r="A2233" t="s">
        <v>160</v>
      </c>
      <c r="B2233">
        <v>2015</v>
      </c>
      <c r="C2233" t="s">
        <v>129</v>
      </c>
      <c r="D2233">
        <v>0</v>
      </c>
      <c r="E2233">
        <v>33624</v>
      </c>
    </row>
    <row r="2234" spans="1:5">
      <c r="A2234" t="s">
        <v>160</v>
      </c>
      <c r="B2234">
        <v>2015</v>
      </c>
      <c r="C2234" t="s">
        <v>129</v>
      </c>
      <c r="D2234">
        <v>5259010</v>
      </c>
      <c r="E2234">
        <v>452211</v>
      </c>
    </row>
    <row r="2235" spans="1:5">
      <c r="A2235" t="s">
        <v>160</v>
      </c>
      <c r="B2235">
        <v>2015</v>
      </c>
      <c r="C2235" t="s">
        <v>129</v>
      </c>
      <c r="D2235">
        <v>0</v>
      </c>
      <c r="E2235">
        <v>0</v>
      </c>
    </row>
    <row r="2236" spans="1:5">
      <c r="A2236" t="s">
        <v>160</v>
      </c>
      <c r="B2236">
        <v>2015</v>
      </c>
      <c r="C2236" t="s">
        <v>129</v>
      </c>
      <c r="D2236">
        <v>7126350</v>
      </c>
      <c r="E2236">
        <v>639370</v>
      </c>
    </row>
    <row r="2237" spans="1:5">
      <c r="A2237" t="s">
        <v>160</v>
      </c>
      <c r="B2237">
        <v>2015</v>
      </c>
      <c r="C2237" t="s">
        <v>129</v>
      </c>
    </row>
    <row r="2238" spans="1:5">
      <c r="A2238" t="s">
        <v>160</v>
      </c>
      <c r="B2238">
        <v>2015</v>
      </c>
      <c r="C2238" t="s">
        <v>129</v>
      </c>
      <c r="D2238">
        <v>3657920</v>
      </c>
      <c r="E2238">
        <v>304367</v>
      </c>
    </row>
    <row r="2239" spans="1:5">
      <c r="A2239" t="s">
        <v>160</v>
      </c>
      <c r="B2239">
        <v>2015</v>
      </c>
      <c r="C2239" t="s">
        <v>129</v>
      </c>
      <c r="D2239">
        <v>1395980</v>
      </c>
      <c r="E2239">
        <v>122653</v>
      </c>
    </row>
    <row r="2240" spans="1:5">
      <c r="A2240" t="s">
        <v>160</v>
      </c>
      <c r="B2240">
        <v>2015</v>
      </c>
      <c r="C2240" t="s">
        <v>129</v>
      </c>
      <c r="D2240">
        <v>1385120</v>
      </c>
      <c r="E2240">
        <v>119619</v>
      </c>
    </row>
    <row r="2241" spans="1:5">
      <c r="A2241" t="s">
        <v>160</v>
      </c>
      <c r="B2241">
        <v>2015</v>
      </c>
      <c r="C2241" t="s">
        <v>129</v>
      </c>
      <c r="D2241">
        <v>0</v>
      </c>
      <c r="E2241">
        <v>0</v>
      </c>
    </row>
    <row r="2242" spans="1:5">
      <c r="A2242" t="s">
        <v>160</v>
      </c>
      <c r="B2242">
        <v>2015</v>
      </c>
      <c r="C2242" t="s">
        <v>129</v>
      </c>
      <c r="D2242">
        <v>708522</v>
      </c>
      <c r="E2242">
        <v>62140</v>
      </c>
    </row>
    <row r="2243" spans="1:5">
      <c r="A2243" t="s">
        <v>160</v>
      </c>
      <c r="B2243">
        <v>2015</v>
      </c>
      <c r="C2243" t="s">
        <v>129</v>
      </c>
    </row>
    <row r="2244" spans="1:5">
      <c r="A2244" t="s">
        <v>160</v>
      </c>
      <c r="B2244">
        <v>2015</v>
      </c>
      <c r="C2244" t="s">
        <v>129</v>
      </c>
      <c r="D2244">
        <v>876204</v>
      </c>
      <c r="E2244">
        <v>75838</v>
      </c>
    </row>
    <row r="2245" spans="1:5">
      <c r="A2245" t="s">
        <v>160</v>
      </c>
      <c r="B2245">
        <v>2015</v>
      </c>
      <c r="C2245" t="s">
        <v>129</v>
      </c>
      <c r="D2245">
        <v>53872</v>
      </c>
      <c r="E2245">
        <v>4602</v>
      </c>
    </row>
    <row r="2246" spans="1:5">
      <c r="A2246" t="s">
        <v>160</v>
      </c>
      <c r="B2246">
        <v>2015</v>
      </c>
      <c r="C2246" t="s">
        <v>129</v>
      </c>
      <c r="D2246">
        <v>15251</v>
      </c>
      <c r="E2246">
        <v>1306</v>
      </c>
    </row>
    <row r="2247" spans="1:5">
      <c r="A2247" t="s">
        <v>160</v>
      </c>
      <c r="B2247">
        <v>2015</v>
      </c>
      <c r="C2247" t="s">
        <v>129</v>
      </c>
      <c r="D2247">
        <v>195287</v>
      </c>
      <c r="E2247">
        <v>17181</v>
      </c>
    </row>
    <row r="2248" spans="1:5">
      <c r="A2248" t="s">
        <v>160</v>
      </c>
      <c r="B2248">
        <v>2015</v>
      </c>
      <c r="C2248" t="s">
        <v>129</v>
      </c>
      <c r="D2248">
        <v>154530</v>
      </c>
      <c r="E2248">
        <v>13552</v>
      </c>
    </row>
    <row r="2249" spans="1:5">
      <c r="A2249" t="s">
        <v>160</v>
      </c>
      <c r="B2249">
        <v>2015</v>
      </c>
      <c r="C2249" t="s">
        <v>129</v>
      </c>
      <c r="D2249">
        <v>410550</v>
      </c>
      <c r="E2249">
        <v>36167</v>
      </c>
    </row>
    <row r="2250" spans="1:5">
      <c r="A2250" t="s">
        <v>160</v>
      </c>
      <c r="B2250">
        <v>2015</v>
      </c>
      <c r="C2250" t="s">
        <v>129</v>
      </c>
      <c r="D2250">
        <v>129720</v>
      </c>
      <c r="E2250">
        <v>11678</v>
      </c>
    </row>
    <row r="2251" spans="1:5">
      <c r="A2251" t="s">
        <v>160</v>
      </c>
      <c r="B2251">
        <v>2015</v>
      </c>
      <c r="C2251" t="s">
        <v>129</v>
      </c>
      <c r="D2251">
        <v>630660</v>
      </c>
      <c r="E2251">
        <v>56160</v>
      </c>
    </row>
    <row r="2252" spans="1:5">
      <c r="A2252" t="s">
        <v>160</v>
      </c>
      <c r="B2252">
        <v>2015</v>
      </c>
      <c r="C2252" t="s">
        <v>129</v>
      </c>
      <c r="D2252">
        <v>1634670</v>
      </c>
      <c r="E2252">
        <v>145878</v>
      </c>
    </row>
    <row r="2253" spans="1:5">
      <c r="A2253" t="s">
        <v>160</v>
      </c>
      <c r="B2253">
        <v>2015</v>
      </c>
      <c r="C2253" t="s">
        <v>129</v>
      </c>
      <c r="D2253">
        <v>26364</v>
      </c>
      <c r="E2253">
        <v>2659</v>
      </c>
    </row>
    <row r="2254" spans="1:5">
      <c r="A2254" t="s">
        <v>160</v>
      </c>
      <c r="B2254">
        <v>2015</v>
      </c>
      <c r="C2254" t="s">
        <v>129</v>
      </c>
      <c r="D2254">
        <v>120328</v>
      </c>
      <c r="E2254">
        <v>11876</v>
      </c>
    </row>
    <row r="2255" spans="1:5">
      <c r="A2255" t="s">
        <v>160</v>
      </c>
      <c r="B2255">
        <v>2015</v>
      </c>
      <c r="C2255" t="s">
        <v>129</v>
      </c>
    </row>
    <row r="2256" spans="1:5">
      <c r="A2256" t="s">
        <v>160</v>
      </c>
      <c r="B2256">
        <v>2015</v>
      </c>
      <c r="C2256" t="s">
        <v>129</v>
      </c>
      <c r="D2256">
        <v>262353</v>
      </c>
      <c r="E2256">
        <v>23509</v>
      </c>
    </row>
    <row r="2257" spans="1:5">
      <c r="A2257" t="s">
        <v>160</v>
      </c>
      <c r="B2257">
        <v>2015</v>
      </c>
      <c r="C2257" t="s">
        <v>129</v>
      </c>
      <c r="D2257">
        <v>29541</v>
      </c>
      <c r="E2257">
        <v>2620</v>
      </c>
    </row>
    <row r="2258" spans="1:5">
      <c r="A2258" t="s">
        <v>160</v>
      </c>
      <c r="B2258">
        <v>2015</v>
      </c>
      <c r="C2258" t="s">
        <v>129</v>
      </c>
      <c r="D2258">
        <v>310310</v>
      </c>
      <c r="E2258">
        <v>27586</v>
      </c>
    </row>
    <row r="2259" spans="1:5">
      <c r="A2259" t="s">
        <v>160</v>
      </c>
      <c r="B2259">
        <v>2015</v>
      </c>
      <c r="C2259" t="s">
        <v>129</v>
      </c>
    </row>
    <row r="2260" spans="1:5">
      <c r="A2260" t="s">
        <v>160</v>
      </c>
      <c r="B2260">
        <v>2015</v>
      </c>
      <c r="C2260" t="s">
        <v>129</v>
      </c>
      <c r="D2260">
        <v>78771</v>
      </c>
      <c r="E2260">
        <v>6780</v>
      </c>
    </row>
    <row r="2261" spans="1:5">
      <c r="A2261" t="s">
        <v>160</v>
      </c>
      <c r="B2261">
        <v>2015</v>
      </c>
      <c r="C2261" t="s">
        <v>129</v>
      </c>
      <c r="D2261">
        <v>575277</v>
      </c>
      <c r="E2261">
        <v>49577</v>
      </c>
    </row>
    <row r="2262" spans="1:5">
      <c r="A2262" t="s">
        <v>160</v>
      </c>
      <c r="B2262">
        <v>2015</v>
      </c>
      <c r="C2262" t="s">
        <v>129</v>
      </c>
      <c r="D2262">
        <v>42939</v>
      </c>
      <c r="E2262">
        <v>3797</v>
      </c>
    </row>
    <row r="2263" spans="1:5">
      <c r="A2263" t="s">
        <v>160</v>
      </c>
      <c r="B2263">
        <v>2015</v>
      </c>
      <c r="C2263" t="s">
        <v>129</v>
      </c>
      <c r="D2263">
        <v>638580</v>
      </c>
      <c r="E2263">
        <v>55682</v>
      </c>
    </row>
    <row r="2264" spans="1:5">
      <c r="A2264" t="s">
        <v>160</v>
      </c>
      <c r="B2264">
        <v>2015</v>
      </c>
      <c r="C2264" t="s">
        <v>129</v>
      </c>
      <c r="D2264">
        <v>300664</v>
      </c>
      <c r="E2264">
        <v>26263</v>
      </c>
    </row>
    <row r="2265" spans="1:5">
      <c r="A2265" t="s">
        <v>160</v>
      </c>
      <c r="B2265">
        <v>2015</v>
      </c>
      <c r="C2265" t="s">
        <v>129</v>
      </c>
      <c r="D2265">
        <v>0</v>
      </c>
      <c r="E2265">
        <v>0</v>
      </c>
    </row>
    <row r="2266" spans="1:5">
      <c r="A2266" t="s">
        <v>160</v>
      </c>
      <c r="B2266">
        <v>2015</v>
      </c>
      <c r="C2266" t="s">
        <v>129</v>
      </c>
      <c r="D2266">
        <v>15228</v>
      </c>
      <c r="E2266">
        <v>1368</v>
      </c>
    </row>
    <row r="2267" spans="1:5">
      <c r="A2267" t="s">
        <v>160</v>
      </c>
      <c r="B2267">
        <v>2015</v>
      </c>
      <c r="C2267" t="s">
        <v>129</v>
      </c>
      <c r="D2267">
        <v>2818030</v>
      </c>
      <c r="E2267">
        <v>247046</v>
      </c>
    </row>
    <row r="2268" spans="1:5">
      <c r="A2268" t="s">
        <v>160</v>
      </c>
      <c r="B2268">
        <v>2015</v>
      </c>
      <c r="C2268" t="s">
        <v>129</v>
      </c>
    </row>
    <row r="2269" spans="1:5">
      <c r="A2269" t="s">
        <v>160</v>
      </c>
      <c r="B2269">
        <v>2015</v>
      </c>
      <c r="C2269" t="s">
        <v>129</v>
      </c>
      <c r="D2269">
        <v>9592180</v>
      </c>
      <c r="E2269">
        <v>1089980</v>
      </c>
    </row>
    <row r="2270" spans="1:5">
      <c r="A2270" t="s">
        <v>160</v>
      </c>
      <c r="B2270">
        <v>2015</v>
      </c>
      <c r="C2270" t="s">
        <v>129</v>
      </c>
      <c r="D2270">
        <v>47531100</v>
      </c>
      <c r="E2270">
        <v>5696640</v>
      </c>
    </row>
    <row r="2271" spans="1:5">
      <c r="A2271" t="s">
        <v>160</v>
      </c>
      <c r="B2271">
        <v>2015</v>
      </c>
      <c r="C2271" t="s">
        <v>129</v>
      </c>
      <c r="D2271">
        <v>47421700</v>
      </c>
      <c r="E2271">
        <v>5604510</v>
      </c>
    </row>
    <row r="2272" spans="1:5">
      <c r="A2272" t="s">
        <v>160</v>
      </c>
      <c r="B2272">
        <v>2015</v>
      </c>
      <c r="C2272" t="s">
        <v>129</v>
      </c>
      <c r="D2272">
        <v>0</v>
      </c>
      <c r="E2272">
        <v>0</v>
      </c>
    </row>
    <row r="2273" spans="1:5">
      <c r="A2273" t="s">
        <v>160</v>
      </c>
      <c r="B2273">
        <v>2015</v>
      </c>
      <c r="C2273" t="s">
        <v>129</v>
      </c>
      <c r="D2273">
        <v>12760</v>
      </c>
      <c r="E2273">
        <v>1085</v>
      </c>
    </row>
    <row r="2274" spans="1:5">
      <c r="A2274" t="s">
        <v>160</v>
      </c>
      <c r="B2274">
        <v>2015</v>
      </c>
      <c r="C2274" t="s">
        <v>129</v>
      </c>
      <c r="D2274">
        <v>525140</v>
      </c>
      <c r="E2274">
        <v>45600</v>
      </c>
    </row>
    <row r="2275" spans="1:5">
      <c r="A2275" t="s">
        <v>160</v>
      </c>
      <c r="B2275">
        <v>2015</v>
      </c>
      <c r="C2275" t="s">
        <v>129</v>
      </c>
      <c r="D2275">
        <v>74760</v>
      </c>
      <c r="E2275">
        <v>6540</v>
      </c>
    </row>
    <row r="2276" spans="1:5">
      <c r="A2276" t="s">
        <v>160</v>
      </c>
      <c r="B2276">
        <v>2015</v>
      </c>
      <c r="C2276" t="s">
        <v>130</v>
      </c>
      <c r="D2276">
        <v>1432110</v>
      </c>
      <c r="E2276">
        <v>126423</v>
      </c>
    </row>
    <row r="2277" spans="1:5">
      <c r="A2277" t="s">
        <v>160</v>
      </c>
      <c r="B2277">
        <v>2015</v>
      </c>
      <c r="C2277" t="s">
        <v>130</v>
      </c>
      <c r="D2277">
        <v>5266460</v>
      </c>
      <c r="E2277">
        <v>472550</v>
      </c>
    </row>
    <row r="2278" spans="1:5">
      <c r="A2278" t="s">
        <v>160</v>
      </c>
      <c r="B2278">
        <v>2015</v>
      </c>
      <c r="C2278" t="s">
        <v>130</v>
      </c>
      <c r="D2278">
        <v>552960</v>
      </c>
      <c r="E2278">
        <v>49576</v>
      </c>
    </row>
    <row r="2279" spans="1:5">
      <c r="A2279" t="s">
        <v>160</v>
      </c>
      <c r="B2279">
        <v>2015</v>
      </c>
      <c r="C2279" t="s">
        <v>129</v>
      </c>
      <c r="D2279">
        <v>962280</v>
      </c>
      <c r="E2279">
        <v>80942</v>
      </c>
    </row>
    <row r="2280" spans="1:5">
      <c r="A2280" t="s">
        <v>160</v>
      </c>
      <c r="B2280">
        <v>2015</v>
      </c>
      <c r="C2280" t="s">
        <v>129</v>
      </c>
      <c r="D2280">
        <v>7337</v>
      </c>
      <c r="E2280">
        <v>658</v>
      </c>
    </row>
    <row r="2281" spans="1:5">
      <c r="A2281" t="s">
        <v>160</v>
      </c>
      <c r="B2281">
        <v>2015</v>
      </c>
      <c r="C2281" t="s">
        <v>129</v>
      </c>
      <c r="D2281">
        <v>602899</v>
      </c>
      <c r="E2281">
        <v>50756</v>
      </c>
    </row>
    <row r="2282" spans="1:5">
      <c r="A2282" t="s">
        <v>160</v>
      </c>
      <c r="B2282">
        <v>2015</v>
      </c>
      <c r="C2282" t="s">
        <v>129</v>
      </c>
      <c r="D2282">
        <v>263630</v>
      </c>
      <c r="E2282">
        <v>22927</v>
      </c>
    </row>
    <row r="2283" spans="1:5">
      <c r="A2283" t="s">
        <v>160</v>
      </c>
      <c r="B2283">
        <v>2015</v>
      </c>
      <c r="C2283" t="s">
        <v>129</v>
      </c>
      <c r="D2283">
        <v>1458320</v>
      </c>
      <c r="E2283">
        <v>128816</v>
      </c>
    </row>
    <row r="2284" spans="1:5">
      <c r="A2284" t="s">
        <v>160</v>
      </c>
      <c r="B2284">
        <v>2015</v>
      </c>
      <c r="C2284" t="s">
        <v>129</v>
      </c>
      <c r="D2284">
        <v>0</v>
      </c>
      <c r="E2284">
        <v>0</v>
      </c>
    </row>
    <row r="2285" spans="1:5">
      <c r="A2285" t="s">
        <v>160</v>
      </c>
      <c r="B2285">
        <v>2015</v>
      </c>
      <c r="C2285" t="s">
        <v>129</v>
      </c>
      <c r="D2285">
        <v>30966</v>
      </c>
      <c r="E2285">
        <v>2550</v>
      </c>
    </row>
    <row r="2286" spans="1:5">
      <c r="A2286" t="s">
        <v>160</v>
      </c>
      <c r="B2286">
        <v>2015</v>
      </c>
      <c r="C2286" t="s">
        <v>129</v>
      </c>
      <c r="D2286">
        <v>1321220</v>
      </c>
      <c r="E2286">
        <v>112202</v>
      </c>
    </row>
    <row r="2287" spans="1:5">
      <c r="A2287" t="s">
        <v>160</v>
      </c>
      <c r="B2287">
        <v>2015</v>
      </c>
      <c r="C2287" t="s">
        <v>129</v>
      </c>
      <c r="D2287">
        <v>304580</v>
      </c>
      <c r="E2287">
        <v>25671</v>
      </c>
    </row>
    <row r="2288" spans="1:5">
      <c r="A2288" t="s">
        <v>160</v>
      </c>
      <c r="B2288">
        <v>2015</v>
      </c>
      <c r="C2288" t="s">
        <v>129</v>
      </c>
      <c r="D2288">
        <v>0</v>
      </c>
      <c r="E2288">
        <v>0</v>
      </c>
    </row>
    <row r="2289" spans="1:5">
      <c r="A2289" t="s">
        <v>160</v>
      </c>
      <c r="B2289">
        <v>2015</v>
      </c>
      <c r="C2289" t="s">
        <v>129</v>
      </c>
    </row>
    <row r="2290" spans="1:5">
      <c r="A2290" t="s">
        <v>160</v>
      </c>
      <c r="B2290">
        <v>2015</v>
      </c>
      <c r="C2290" t="s">
        <v>129</v>
      </c>
    </row>
    <row r="2291" spans="1:5">
      <c r="A2291" t="s">
        <v>160</v>
      </c>
      <c r="B2291">
        <v>2015</v>
      </c>
      <c r="C2291" t="s">
        <v>129</v>
      </c>
      <c r="D2291">
        <v>10975500</v>
      </c>
      <c r="E2291">
        <v>991412</v>
      </c>
    </row>
    <row r="2292" spans="1:5">
      <c r="A2292" t="s">
        <v>160</v>
      </c>
      <c r="B2292">
        <v>2015</v>
      </c>
      <c r="C2292" t="s">
        <v>129</v>
      </c>
      <c r="D2292">
        <v>476928</v>
      </c>
      <c r="E2292">
        <v>41247</v>
      </c>
    </row>
    <row r="2293" spans="1:5">
      <c r="A2293" t="s">
        <v>160</v>
      </c>
      <c r="B2293">
        <v>2015</v>
      </c>
      <c r="C2293" t="s">
        <v>129</v>
      </c>
      <c r="D2293">
        <v>0</v>
      </c>
      <c r="E2293">
        <v>0</v>
      </c>
    </row>
    <row r="2294" spans="1:5">
      <c r="A2294" t="s">
        <v>160</v>
      </c>
      <c r="B2294">
        <v>2015</v>
      </c>
      <c r="C2294" t="s">
        <v>129</v>
      </c>
      <c r="D2294">
        <v>3990530</v>
      </c>
      <c r="E2294">
        <v>389935</v>
      </c>
    </row>
    <row r="2295" spans="1:5">
      <c r="A2295" t="s">
        <v>160</v>
      </c>
      <c r="B2295">
        <v>2015</v>
      </c>
      <c r="C2295" t="s">
        <v>129</v>
      </c>
      <c r="D2295">
        <v>3155810</v>
      </c>
      <c r="E2295">
        <v>297589</v>
      </c>
    </row>
    <row r="2296" spans="1:5">
      <c r="A2296" t="s">
        <v>160</v>
      </c>
      <c r="B2296">
        <v>2015</v>
      </c>
      <c r="C2296" t="s">
        <v>129</v>
      </c>
    </row>
    <row r="2297" spans="1:5">
      <c r="A2297" t="s">
        <v>160</v>
      </c>
      <c r="B2297">
        <v>2015</v>
      </c>
      <c r="C2297" t="s">
        <v>129</v>
      </c>
      <c r="D2297">
        <v>15444</v>
      </c>
      <c r="E2297">
        <v>1368</v>
      </c>
    </row>
    <row r="2298" spans="1:5">
      <c r="A2298" t="s">
        <v>160</v>
      </c>
      <c r="B2298">
        <v>2015</v>
      </c>
      <c r="C2298" t="s">
        <v>129</v>
      </c>
      <c r="D2298">
        <v>2097580</v>
      </c>
      <c r="E2298">
        <v>188732</v>
      </c>
    </row>
    <row r="2299" spans="1:5">
      <c r="A2299" t="s">
        <v>160</v>
      </c>
      <c r="B2299">
        <v>2015</v>
      </c>
      <c r="C2299" t="s">
        <v>129</v>
      </c>
      <c r="D2299">
        <v>795150</v>
      </c>
      <c r="E2299">
        <v>73006</v>
      </c>
    </row>
    <row r="2300" spans="1:5">
      <c r="A2300" t="s">
        <v>160</v>
      </c>
      <c r="B2300">
        <v>2015</v>
      </c>
      <c r="C2300" t="s">
        <v>129</v>
      </c>
    </row>
    <row r="2301" spans="1:5">
      <c r="A2301" t="s">
        <v>160</v>
      </c>
      <c r="B2301">
        <v>2015</v>
      </c>
      <c r="C2301" t="s">
        <v>129</v>
      </c>
      <c r="D2301">
        <v>44002</v>
      </c>
      <c r="E2301">
        <v>3786</v>
      </c>
    </row>
    <row r="2302" spans="1:5">
      <c r="A2302" t="s">
        <v>160</v>
      </c>
      <c r="B2302">
        <v>2015</v>
      </c>
      <c r="C2302" t="s">
        <v>129</v>
      </c>
      <c r="D2302">
        <v>486267</v>
      </c>
      <c r="E2302">
        <v>43238</v>
      </c>
    </row>
    <row r="2303" spans="1:5">
      <c r="A2303" t="s">
        <v>160</v>
      </c>
      <c r="B2303">
        <v>2015</v>
      </c>
      <c r="C2303" t="s">
        <v>129</v>
      </c>
      <c r="D2303">
        <v>8883</v>
      </c>
      <c r="E2303">
        <v>776</v>
      </c>
    </row>
    <row r="2304" spans="1:5">
      <c r="A2304" t="s">
        <v>160</v>
      </c>
      <c r="B2304">
        <v>2015</v>
      </c>
      <c r="C2304" t="s">
        <v>129</v>
      </c>
      <c r="D2304">
        <v>1071220</v>
      </c>
      <c r="E2304">
        <v>96122</v>
      </c>
    </row>
    <row r="2305" spans="1:5">
      <c r="A2305" t="s">
        <v>160</v>
      </c>
      <c r="B2305">
        <v>2015</v>
      </c>
      <c r="C2305" t="s">
        <v>129</v>
      </c>
    </row>
    <row r="2306" spans="1:5">
      <c r="A2306" t="s">
        <v>160</v>
      </c>
      <c r="B2306">
        <v>2015</v>
      </c>
      <c r="C2306" t="s">
        <v>129</v>
      </c>
    </row>
    <row r="2307" spans="1:5">
      <c r="A2307" t="s">
        <v>160</v>
      </c>
      <c r="B2307">
        <v>2015</v>
      </c>
      <c r="C2307" t="s">
        <v>129</v>
      </c>
    </row>
    <row r="2308" spans="1:5">
      <c r="A2308" t="s">
        <v>160</v>
      </c>
      <c r="B2308">
        <v>2015</v>
      </c>
      <c r="C2308" t="s">
        <v>129</v>
      </c>
    </row>
    <row r="2309" spans="1:5">
      <c r="A2309" t="s">
        <v>160</v>
      </c>
      <c r="B2309">
        <v>2015</v>
      </c>
      <c r="C2309" t="s">
        <v>129</v>
      </c>
      <c r="D2309">
        <v>29890</v>
      </c>
      <c r="E2309">
        <v>2634</v>
      </c>
    </row>
    <row r="2310" spans="1:5">
      <c r="A2310" t="s">
        <v>160</v>
      </c>
      <c r="B2310">
        <v>2015</v>
      </c>
      <c r="C2310" t="s">
        <v>129</v>
      </c>
      <c r="D2310">
        <v>30870</v>
      </c>
      <c r="E2310">
        <v>2865</v>
      </c>
    </row>
    <row r="2311" spans="1:5">
      <c r="A2311" t="s">
        <v>160</v>
      </c>
      <c r="B2311">
        <v>2015</v>
      </c>
      <c r="C2311" t="s">
        <v>129</v>
      </c>
      <c r="D2311">
        <v>2002910</v>
      </c>
      <c r="E2311">
        <v>184333</v>
      </c>
    </row>
    <row r="2312" spans="1:5">
      <c r="A2312" t="s">
        <v>160</v>
      </c>
      <c r="B2312">
        <v>2015</v>
      </c>
      <c r="C2312" t="s">
        <v>129</v>
      </c>
    </row>
    <row r="2313" spans="1:5">
      <c r="A2313" t="s">
        <v>160</v>
      </c>
      <c r="B2313">
        <v>2015</v>
      </c>
      <c r="C2313" t="s">
        <v>129</v>
      </c>
    </row>
    <row r="2314" spans="1:5">
      <c r="A2314" t="s">
        <v>160</v>
      </c>
      <c r="B2314">
        <v>2015</v>
      </c>
      <c r="C2314" t="s">
        <v>129</v>
      </c>
    </row>
    <row r="2315" spans="1:5">
      <c r="A2315" t="s">
        <v>160</v>
      </c>
      <c r="B2315">
        <v>2015</v>
      </c>
      <c r="C2315" t="s">
        <v>129</v>
      </c>
    </row>
    <row r="2316" spans="1:5">
      <c r="A2316" t="s">
        <v>160</v>
      </c>
      <c r="B2316">
        <v>2015</v>
      </c>
      <c r="C2316" t="s">
        <v>129</v>
      </c>
    </row>
    <row r="2317" spans="1:5">
      <c r="A2317" t="s">
        <v>160</v>
      </c>
      <c r="B2317">
        <v>2015</v>
      </c>
      <c r="C2317" t="s">
        <v>129</v>
      </c>
    </row>
    <row r="2318" spans="1:5">
      <c r="A2318" t="s">
        <v>160</v>
      </c>
      <c r="B2318">
        <v>2015</v>
      </c>
      <c r="C2318" t="s">
        <v>129</v>
      </c>
    </row>
    <row r="2319" spans="1:5">
      <c r="A2319" t="s">
        <v>160</v>
      </c>
      <c r="B2319">
        <v>2015</v>
      </c>
      <c r="C2319" t="s">
        <v>129</v>
      </c>
      <c r="D2319">
        <v>0</v>
      </c>
      <c r="E2319">
        <v>0</v>
      </c>
    </row>
    <row r="2320" spans="1:5">
      <c r="A2320" t="s">
        <v>160</v>
      </c>
      <c r="B2320">
        <v>2015</v>
      </c>
      <c r="C2320" t="s">
        <v>129</v>
      </c>
      <c r="D2320">
        <v>150912</v>
      </c>
      <c r="E2320">
        <v>12993</v>
      </c>
    </row>
    <row r="2321" spans="1:5">
      <c r="A2321" t="s">
        <v>160</v>
      </c>
      <c r="B2321">
        <v>2015</v>
      </c>
      <c r="C2321" t="s">
        <v>129</v>
      </c>
      <c r="D2321">
        <v>232656</v>
      </c>
      <c r="E2321">
        <v>19721</v>
      </c>
    </row>
    <row r="2322" spans="1:5">
      <c r="A2322" t="s">
        <v>160</v>
      </c>
      <c r="B2322">
        <v>2015</v>
      </c>
      <c r="C2322" t="s">
        <v>129</v>
      </c>
      <c r="D2322">
        <v>0</v>
      </c>
      <c r="E2322">
        <v>0</v>
      </c>
    </row>
    <row r="2323" spans="1:5">
      <c r="A2323" t="s">
        <v>160</v>
      </c>
      <c r="B2323">
        <v>2015</v>
      </c>
      <c r="C2323" t="s">
        <v>129</v>
      </c>
      <c r="D2323">
        <v>1578420</v>
      </c>
      <c r="E2323">
        <v>131747</v>
      </c>
    </row>
    <row r="2324" spans="1:5">
      <c r="A2324" t="s">
        <v>160</v>
      </c>
      <c r="B2324">
        <v>2015</v>
      </c>
      <c r="C2324" t="s">
        <v>129</v>
      </c>
      <c r="D2324">
        <v>23896</v>
      </c>
      <c r="E2324">
        <v>2088</v>
      </c>
    </row>
    <row r="2325" spans="1:5">
      <c r="A2325" t="s">
        <v>160</v>
      </c>
      <c r="B2325">
        <v>2015</v>
      </c>
      <c r="C2325" t="s">
        <v>129</v>
      </c>
      <c r="D2325">
        <v>441728</v>
      </c>
      <c r="E2325">
        <v>37262</v>
      </c>
    </row>
    <row r="2326" spans="1:5">
      <c r="A2326" t="s">
        <v>160</v>
      </c>
      <c r="B2326">
        <v>2015</v>
      </c>
      <c r="C2326" t="s">
        <v>129</v>
      </c>
      <c r="D2326">
        <v>252015</v>
      </c>
      <c r="E2326">
        <v>20640</v>
      </c>
    </row>
    <row r="2327" spans="1:5">
      <c r="A2327" t="s">
        <v>160</v>
      </c>
      <c r="B2327">
        <v>2015</v>
      </c>
      <c r="C2327" t="s">
        <v>129</v>
      </c>
      <c r="D2327">
        <v>102453</v>
      </c>
      <c r="E2327">
        <v>8803</v>
      </c>
    </row>
    <row r="2328" spans="1:5">
      <c r="A2328" t="s">
        <v>160</v>
      </c>
      <c r="B2328">
        <v>2015</v>
      </c>
      <c r="C2328" t="s">
        <v>129</v>
      </c>
      <c r="D2328">
        <v>2435300</v>
      </c>
      <c r="E2328">
        <v>204941</v>
      </c>
    </row>
    <row r="2329" spans="1:5">
      <c r="A2329" t="s">
        <v>160</v>
      </c>
      <c r="B2329">
        <v>2015</v>
      </c>
      <c r="C2329" t="s">
        <v>129</v>
      </c>
      <c r="D2329">
        <v>1131200</v>
      </c>
      <c r="E2329">
        <v>93442</v>
      </c>
    </row>
    <row r="2330" spans="1:5">
      <c r="A2330" t="s">
        <v>160</v>
      </c>
      <c r="B2330">
        <v>2015</v>
      </c>
      <c r="C2330" t="s">
        <v>129</v>
      </c>
      <c r="D2330">
        <v>24960</v>
      </c>
      <c r="E2330">
        <v>2208</v>
      </c>
    </row>
    <row r="2331" spans="1:5">
      <c r="A2331" t="s">
        <v>160</v>
      </c>
      <c r="B2331">
        <v>2015</v>
      </c>
      <c r="C2331" t="s">
        <v>129</v>
      </c>
      <c r="D2331">
        <v>26404</v>
      </c>
      <c r="E2331">
        <v>2381</v>
      </c>
    </row>
    <row r="2332" spans="1:5">
      <c r="A2332" t="s">
        <v>160</v>
      </c>
      <c r="B2332">
        <v>2015</v>
      </c>
      <c r="C2332" t="s">
        <v>129</v>
      </c>
      <c r="D2332">
        <v>59930</v>
      </c>
      <c r="E2332">
        <v>4999</v>
      </c>
    </row>
    <row r="2333" spans="1:5">
      <c r="A2333" t="s">
        <v>160</v>
      </c>
      <c r="B2333">
        <v>2015</v>
      </c>
      <c r="C2333" t="s">
        <v>129</v>
      </c>
      <c r="D2333">
        <v>1342430</v>
      </c>
      <c r="E2333">
        <v>108949</v>
      </c>
    </row>
    <row r="2334" spans="1:5">
      <c r="A2334" t="s">
        <v>160</v>
      </c>
      <c r="B2334">
        <v>2015</v>
      </c>
      <c r="C2334" t="s">
        <v>129</v>
      </c>
      <c r="D2334">
        <v>0</v>
      </c>
      <c r="E2334">
        <v>0</v>
      </c>
    </row>
    <row r="2335" spans="1:5">
      <c r="A2335" t="s">
        <v>160</v>
      </c>
      <c r="B2335">
        <v>2015</v>
      </c>
      <c r="C2335" t="s">
        <v>129</v>
      </c>
      <c r="D2335">
        <v>29400</v>
      </c>
      <c r="E2335">
        <v>2621</v>
      </c>
    </row>
    <row r="2336" spans="1:5">
      <c r="A2336" t="s">
        <v>160</v>
      </c>
      <c r="B2336">
        <v>2015</v>
      </c>
      <c r="C2336" t="s">
        <v>129</v>
      </c>
      <c r="D2336">
        <v>0</v>
      </c>
      <c r="E2336">
        <v>0</v>
      </c>
    </row>
    <row r="2337" spans="1:5">
      <c r="A2337" t="s">
        <v>160</v>
      </c>
      <c r="B2337">
        <v>2015</v>
      </c>
      <c r="C2337" t="s">
        <v>129</v>
      </c>
      <c r="D2337">
        <v>22330</v>
      </c>
      <c r="E2337">
        <v>1904</v>
      </c>
    </row>
    <row r="2338" spans="1:5">
      <c r="A2338" t="s">
        <v>160</v>
      </c>
      <c r="B2338">
        <v>2015</v>
      </c>
      <c r="C2338" t="s">
        <v>129</v>
      </c>
      <c r="D2338">
        <v>28080</v>
      </c>
      <c r="E2338">
        <v>2410</v>
      </c>
    </row>
    <row r="2339" spans="1:5">
      <c r="A2339" t="s">
        <v>160</v>
      </c>
      <c r="B2339">
        <v>2015</v>
      </c>
      <c r="C2339" t="s">
        <v>129</v>
      </c>
      <c r="D2339">
        <v>0</v>
      </c>
      <c r="E2339">
        <v>186</v>
      </c>
    </row>
    <row r="2340" spans="1:5">
      <c r="A2340" t="s">
        <v>160</v>
      </c>
      <c r="B2340">
        <v>2015</v>
      </c>
      <c r="C2340" t="s">
        <v>129</v>
      </c>
    </row>
    <row r="2341" spans="1:5">
      <c r="A2341" t="s">
        <v>160</v>
      </c>
      <c r="B2341">
        <v>2015</v>
      </c>
      <c r="C2341" t="s">
        <v>129</v>
      </c>
    </row>
    <row r="2342" spans="1:5">
      <c r="A2342" t="s">
        <v>160</v>
      </c>
      <c r="B2342">
        <v>2015</v>
      </c>
      <c r="C2342" t="s">
        <v>129</v>
      </c>
      <c r="D2342">
        <v>5131650</v>
      </c>
      <c r="E2342">
        <v>430624</v>
      </c>
    </row>
    <row r="2343" spans="1:5">
      <c r="A2343" t="s">
        <v>160</v>
      </c>
      <c r="B2343">
        <v>2015</v>
      </c>
      <c r="C2343" t="s">
        <v>129</v>
      </c>
    </row>
    <row r="2344" spans="1:5">
      <c r="A2344" t="s">
        <v>160</v>
      </c>
      <c r="B2344">
        <v>2015</v>
      </c>
      <c r="C2344" t="s">
        <v>129</v>
      </c>
    </row>
    <row r="2345" spans="1:5">
      <c r="A2345" t="s">
        <v>160</v>
      </c>
      <c r="B2345">
        <v>2015</v>
      </c>
      <c r="C2345" t="s">
        <v>129</v>
      </c>
      <c r="D2345">
        <v>3248410</v>
      </c>
      <c r="E2345">
        <v>279683</v>
      </c>
    </row>
    <row r="2346" spans="1:5">
      <c r="A2346" t="s">
        <v>160</v>
      </c>
      <c r="B2346">
        <v>2015</v>
      </c>
      <c r="C2346" t="s">
        <v>129</v>
      </c>
      <c r="D2346">
        <v>4605070</v>
      </c>
      <c r="E2346">
        <v>412810</v>
      </c>
    </row>
    <row r="2347" spans="1:5">
      <c r="A2347" t="s">
        <v>160</v>
      </c>
      <c r="B2347">
        <v>2015</v>
      </c>
      <c r="C2347" t="s">
        <v>129</v>
      </c>
      <c r="D2347">
        <v>6639930</v>
      </c>
      <c r="E2347">
        <v>567911</v>
      </c>
    </row>
    <row r="2348" spans="1:5">
      <c r="A2348" t="s">
        <v>160</v>
      </c>
      <c r="B2348">
        <v>2015</v>
      </c>
      <c r="C2348" t="s">
        <v>129</v>
      </c>
      <c r="D2348">
        <v>0</v>
      </c>
      <c r="E2348">
        <v>0</v>
      </c>
    </row>
    <row r="2349" spans="1:5">
      <c r="A2349" t="s">
        <v>160</v>
      </c>
      <c r="B2349">
        <v>2015</v>
      </c>
      <c r="C2349" t="s">
        <v>129</v>
      </c>
      <c r="D2349">
        <v>11249400</v>
      </c>
      <c r="E2349">
        <v>955735</v>
      </c>
    </row>
    <row r="2350" spans="1:5">
      <c r="A2350" t="s">
        <v>160</v>
      </c>
      <c r="B2350">
        <v>2015</v>
      </c>
      <c r="C2350" t="s">
        <v>129</v>
      </c>
      <c r="D2350">
        <v>2419320</v>
      </c>
      <c r="E2350">
        <v>220420</v>
      </c>
    </row>
    <row r="2351" spans="1:5">
      <c r="A2351" t="s">
        <v>160</v>
      </c>
      <c r="B2351">
        <v>2015</v>
      </c>
      <c r="C2351" t="s">
        <v>129</v>
      </c>
    </row>
    <row r="2352" spans="1:5">
      <c r="A2352" t="s">
        <v>160</v>
      </c>
      <c r="B2352">
        <v>2015</v>
      </c>
      <c r="C2352" t="s">
        <v>129</v>
      </c>
      <c r="D2352">
        <v>827260</v>
      </c>
      <c r="E2352">
        <v>73560</v>
      </c>
    </row>
    <row r="2353" spans="1:5">
      <c r="A2353" t="s">
        <v>160</v>
      </c>
      <c r="B2353">
        <v>2015</v>
      </c>
      <c r="C2353" t="s">
        <v>129</v>
      </c>
      <c r="D2353">
        <v>6167490</v>
      </c>
      <c r="E2353">
        <v>514440</v>
      </c>
    </row>
    <row r="2354" spans="1:5">
      <c r="A2354" t="s">
        <v>160</v>
      </c>
      <c r="B2354">
        <v>2015</v>
      </c>
      <c r="C2354" t="s">
        <v>129</v>
      </c>
      <c r="D2354">
        <v>465870</v>
      </c>
      <c r="E2354">
        <v>38878</v>
      </c>
    </row>
    <row r="2355" spans="1:5">
      <c r="A2355" t="s">
        <v>160</v>
      </c>
      <c r="B2355">
        <v>2015</v>
      </c>
      <c r="C2355" t="s">
        <v>129</v>
      </c>
      <c r="D2355">
        <v>147560</v>
      </c>
      <c r="E2355">
        <v>12825</v>
      </c>
    </row>
    <row r="2356" spans="1:5">
      <c r="A2356" t="s">
        <v>160</v>
      </c>
      <c r="B2356">
        <v>2015</v>
      </c>
      <c r="C2356" t="s">
        <v>129</v>
      </c>
    </row>
    <row r="2357" spans="1:5">
      <c r="A2357" t="s">
        <v>160</v>
      </c>
      <c r="B2357">
        <v>2015</v>
      </c>
      <c r="C2357" t="s">
        <v>129</v>
      </c>
      <c r="D2357">
        <v>2534140</v>
      </c>
      <c r="E2357">
        <v>227484</v>
      </c>
    </row>
    <row r="2358" spans="1:5">
      <c r="A2358" t="s">
        <v>160</v>
      </c>
      <c r="B2358">
        <v>2015</v>
      </c>
      <c r="C2358" t="s">
        <v>129</v>
      </c>
      <c r="D2358">
        <v>21231</v>
      </c>
      <c r="E2358">
        <v>1829</v>
      </c>
    </row>
    <row r="2359" spans="1:5">
      <c r="A2359" t="s">
        <v>160</v>
      </c>
      <c r="B2359">
        <v>2015</v>
      </c>
      <c r="C2359" t="s">
        <v>129</v>
      </c>
      <c r="D2359">
        <v>364971</v>
      </c>
      <c r="E2359">
        <v>30862</v>
      </c>
    </row>
    <row r="2360" spans="1:5">
      <c r="A2360" t="s">
        <v>160</v>
      </c>
      <c r="B2360">
        <v>2015</v>
      </c>
      <c r="C2360" t="s">
        <v>129</v>
      </c>
      <c r="D2360">
        <v>524948</v>
      </c>
      <c r="E2360">
        <v>46534</v>
      </c>
    </row>
    <row r="2361" spans="1:5">
      <c r="A2361" t="s">
        <v>160</v>
      </c>
      <c r="B2361">
        <v>2015</v>
      </c>
      <c r="C2361" t="s">
        <v>129</v>
      </c>
    </row>
    <row r="2362" spans="1:5">
      <c r="A2362" t="s">
        <v>160</v>
      </c>
      <c r="B2362">
        <v>2015</v>
      </c>
      <c r="C2362" t="s">
        <v>129</v>
      </c>
    </row>
    <row r="2363" spans="1:5">
      <c r="A2363" t="s">
        <v>160</v>
      </c>
      <c r="B2363">
        <v>2015</v>
      </c>
      <c r="C2363" t="s">
        <v>129</v>
      </c>
      <c r="D2363">
        <v>1677900</v>
      </c>
      <c r="E2363">
        <v>145159</v>
      </c>
    </row>
    <row r="2364" spans="1:5">
      <c r="A2364" t="s">
        <v>160</v>
      </c>
      <c r="B2364">
        <v>2015</v>
      </c>
      <c r="C2364" t="s">
        <v>129</v>
      </c>
    </row>
    <row r="2365" spans="1:5">
      <c r="A2365" t="s">
        <v>160</v>
      </c>
      <c r="B2365">
        <v>2015</v>
      </c>
      <c r="C2365" t="s">
        <v>129</v>
      </c>
      <c r="D2365">
        <v>21072</v>
      </c>
      <c r="E2365">
        <v>1793</v>
      </c>
    </row>
    <row r="2366" spans="1:5">
      <c r="A2366" t="s">
        <v>160</v>
      </c>
      <c r="B2366">
        <v>2015</v>
      </c>
      <c r="C2366" t="s">
        <v>129</v>
      </c>
      <c r="D2366">
        <v>1826240</v>
      </c>
      <c r="E2366">
        <v>153340</v>
      </c>
    </row>
    <row r="2367" spans="1:5">
      <c r="A2367" t="s">
        <v>160</v>
      </c>
      <c r="B2367">
        <v>2015</v>
      </c>
      <c r="C2367" t="s">
        <v>129</v>
      </c>
      <c r="D2367">
        <v>0</v>
      </c>
      <c r="E2367">
        <v>0</v>
      </c>
    </row>
    <row r="2368" spans="1:5">
      <c r="A2368" t="s">
        <v>160</v>
      </c>
      <c r="B2368">
        <v>2015</v>
      </c>
      <c r="C2368" t="s">
        <v>129</v>
      </c>
      <c r="D2368">
        <v>41040</v>
      </c>
      <c r="E2368">
        <v>3495</v>
      </c>
    </row>
    <row r="2369" spans="1:5">
      <c r="A2369" t="s">
        <v>160</v>
      </c>
      <c r="B2369">
        <v>2015</v>
      </c>
      <c r="C2369" t="s">
        <v>129</v>
      </c>
      <c r="D2369">
        <v>2368690</v>
      </c>
      <c r="E2369">
        <v>205061</v>
      </c>
    </row>
    <row r="2370" spans="1:5">
      <c r="A2370" t="s">
        <v>160</v>
      </c>
      <c r="B2370">
        <v>2015</v>
      </c>
      <c r="C2370" t="s">
        <v>129</v>
      </c>
      <c r="D2370">
        <v>161523</v>
      </c>
      <c r="E2370">
        <v>13991</v>
      </c>
    </row>
    <row r="2371" spans="1:5">
      <c r="A2371" t="s">
        <v>160</v>
      </c>
      <c r="B2371">
        <v>2015</v>
      </c>
      <c r="C2371" t="s">
        <v>129</v>
      </c>
      <c r="D2371">
        <v>242481</v>
      </c>
      <c r="E2371">
        <v>20863</v>
      </c>
    </row>
    <row r="2372" spans="1:5">
      <c r="A2372" t="s">
        <v>160</v>
      </c>
      <c r="B2372">
        <v>2015</v>
      </c>
      <c r="C2372" t="s">
        <v>129</v>
      </c>
      <c r="D2372">
        <v>297440</v>
      </c>
      <c r="E2372">
        <v>25386</v>
      </c>
    </row>
    <row r="2373" spans="1:5">
      <c r="A2373" t="s">
        <v>160</v>
      </c>
      <c r="B2373">
        <v>2015</v>
      </c>
      <c r="C2373" t="s">
        <v>129</v>
      </c>
      <c r="D2373">
        <v>39878</v>
      </c>
      <c r="E2373">
        <v>3355</v>
      </c>
    </row>
    <row r="2374" spans="1:5">
      <c r="A2374" t="s">
        <v>160</v>
      </c>
      <c r="B2374">
        <v>2015</v>
      </c>
      <c r="C2374" t="s">
        <v>129</v>
      </c>
      <c r="D2374">
        <v>511784</v>
      </c>
      <c r="E2374">
        <v>44389</v>
      </c>
    </row>
    <row r="2375" spans="1:5">
      <c r="A2375" t="s">
        <v>160</v>
      </c>
      <c r="B2375">
        <v>2015</v>
      </c>
      <c r="C2375" t="s">
        <v>129</v>
      </c>
    </row>
    <row r="2376" spans="1:5">
      <c r="A2376" t="s">
        <v>160</v>
      </c>
      <c r="B2376">
        <v>2015</v>
      </c>
      <c r="C2376" t="s">
        <v>129</v>
      </c>
      <c r="D2376">
        <v>10654100</v>
      </c>
      <c r="E2376">
        <v>1010090</v>
      </c>
    </row>
    <row r="2377" spans="1:5">
      <c r="A2377" t="s">
        <v>160</v>
      </c>
      <c r="B2377">
        <v>2015</v>
      </c>
      <c r="C2377" t="s">
        <v>129</v>
      </c>
      <c r="D2377">
        <v>0</v>
      </c>
      <c r="E2377">
        <v>0</v>
      </c>
    </row>
    <row r="2378" spans="1:5">
      <c r="A2378" t="s">
        <v>160</v>
      </c>
      <c r="B2378">
        <v>2015</v>
      </c>
      <c r="C2378" t="s">
        <v>129</v>
      </c>
      <c r="D2378">
        <v>5154700</v>
      </c>
      <c r="E2378">
        <v>438370</v>
      </c>
    </row>
    <row r="2379" spans="1:5">
      <c r="A2379" t="s">
        <v>160</v>
      </c>
      <c r="B2379">
        <v>2015</v>
      </c>
      <c r="C2379" t="s">
        <v>129</v>
      </c>
    </row>
    <row r="2380" spans="1:5">
      <c r="A2380" t="s">
        <v>160</v>
      </c>
      <c r="B2380">
        <v>2015</v>
      </c>
      <c r="C2380" t="s">
        <v>129</v>
      </c>
      <c r="D2380">
        <v>245856</v>
      </c>
      <c r="E2380">
        <v>21113</v>
      </c>
    </row>
    <row r="2381" spans="1:5">
      <c r="A2381" t="s">
        <v>160</v>
      </c>
      <c r="B2381">
        <v>2015</v>
      </c>
      <c r="C2381" t="s">
        <v>129</v>
      </c>
      <c r="D2381">
        <v>1377710</v>
      </c>
      <c r="E2381">
        <v>121020</v>
      </c>
    </row>
    <row r="2382" spans="1:5">
      <c r="A2382" t="s">
        <v>160</v>
      </c>
      <c r="B2382">
        <v>2015</v>
      </c>
      <c r="C2382" t="s">
        <v>129</v>
      </c>
      <c r="D2382">
        <v>4336410</v>
      </c>
      <c r="E2382">
        <v>399431</v>
      </c>
    </row>
    <row r="2383" spans="1:5">
      <c r="A2383" t="s">
        <v>160</v>
      </c>
      <c r="B2383">
        <v>2015</v>
      </c>
      <c r="C2383" t="s">
        <v>129</v>
      </c>
      <c r="D2383">
        <v>44156</v>
      </c>
      <c r="E2383">
        <v>3741</v>
      </c>
    </row>
    <row r="2384" spans="1:5">
      <c r="A2384" t="s">
        <v>160</v>
      </c>
      <c r="B2384">
        <v>2015</v>
      </c>
      <c r="C2384" t="s">
        <v>129</v>
      </c>
      <c r="D2384">
        <v>4510280</v>
      </c>
      <c r="E2384">
        <v>383924</v>
      </c>
    </row>
    <row r="2385" spans="1:5">
      <c r="A2385" t="s">
        <v>160</v>
      </c>
      <c r="B2385">
        <v>2015</v>
      </c>
      <c r="C2385" t="s">
        <v>129</v>
      </c>
      <c r="D2385">
        <v>0</v>
      </c>
      <c r="E2385">
        <v>0</v>
      </c>
    </row>
    <row r="2386" spans="1:5">
      <c r="A2386" t="s">
        <v>160</v>
      </c>
      <c r="B2386">
        <v>2015</v>
      </c>
      <c r="C2386" t="s">
        <v>129</v>
      </c>
      <c r="D2386">
        <v>114240</v>
      </c>
      <c r="E2386">
        <v>9872</v>
      </c>
    </row>
    <row r="2387" spans="1:5">
      <c r="A2387" t="s">
        <v>160</v>
      </c>
      <c r="B2387">
        <v>2015</v>
      </c>
      <c r="C2387" t="s">
        <v>129</v>
      </c>
      <c r="D2387">
        <v>5121760</v>
      </c>
      <c r="E2387">
        <v>469679</v>
      </c>
    </row>
    <row r="2388" spans="1:5">
      <c r="A2388" t="s">
        <v>160</v>
      </c>
      <c r="B2388">
        <v>2015</v>
      </c>
      <c r="C2388" t="s">
        <v>129</v>
      </c>
      <c r="D2388">
        <v>5880320</v>
      </c>
      <c r="E2388">
        <v>564364</v>
      </c>
    </row>
    <row r="2389" spans="1:5">
      <c r="A2389" t="s">
        <v>160</v>
      </c>
      <c r="B2389">
        <v>2015</v>
      </c>
      <c r="C2389" t="s">
        <v>129</v>
      </c>
      <c r="D2389">
        <v>211589</v>
      </c>
      <c r="E2389">
        <v>18194</v>
      </c>
    </row>
    <row r="2390" spans="1:5">
      <c r="A2390" t="s">
        <v>160</v>
      </c>
      <c r="B2390">
        <v>2015</v>
      </c>
      <c r="C2390" t="s">
        <v>129</v>
      </c>
      <c r="D2390">
        <v>167220</v>
      </c>
      <c r="E2390">
        <v>14429</v>
      </c>
    </row>
    <row r="2391" spans="1:5">
      <c r="A2391" t="s">
        <v>160</v>
      </c>
      <c r="B2391">
        <v>2015</v>
      </c>
      <c r="C2391" t="s">
        <v>129</v>
      </c>
      <c r="D2391">
        <v>4739760</v>
      </c>
      <c r="E2391">
        <v>449096</v>
      </c>
    </row>
    <row r="2392" spans="1:5">
      <c r="A2392" t="s">
        <v>160</v>
      </c>
      <c r="B2392">
        <v>2015</v>
      </c>
      <c r="C2392" t="s">
        <v>129</v>
      </c>
      <c r="D2392">
        <v>73124</v>
      </c>
      <c r="E2392">
        <v>6242</v>
      </c>
    </row>
    <row r="2393" spans="1:5">
      <c r="A2393" t="s">
        <v>160</v>
      </c>
      <c r="B2393">
        <v>2015</v>
      </c>
      <c r="C2393" t="s">
        <v>129</v>
      </c>
      <c r="D2393">
        <v>4153090</v>
      </c>
      <c r="E2393">
        <v>360273</v>
      </c>
    </row>
    <row r="2394" spans="1:5">
      <c r="A2394" t="s">
        <v>160</v>
      </c>
      <c r="B2394">
        <v>2015</v>
      </c>
      <c r="C2394" t="s">
        <v>129</v>
      </c>
      <c r="D2394">
        <v>7178670</v>
      </c>
      <c r="E2394">
        <v>611559</v>
      </c>
    </row>
    <row r="2395" spans="1:5">
      <c r="A2395" t="s">
        <v>160</v>
      </c>
      <c r="B2395">
        <v>2015</v>
      </c>
      <c r="C2395" t="s">
        <v>129</v>
      </c>
      <c r="D2395">
        <v>324128</v>
      </c>
      <c r="E2395">
        <v>29067</v>
      </c>
    </row>
    <row r="2396" spans="1:5">
      <c r="A2396" t="s">
        <v>160</v>
      </c>
      <c r="B2396">
        <v>2015</v>
      </c>
      <c r="C2396" t="s">
        <v>129</v>
      </c>
      <c r="D2396">
        <v>1621970</v>
      </c>
      <c r="E2396">
        <v>152984</v>
      </c>
    </row>
    <row r="2397" spans="1:5">
      <c r="A2397" t="s">
        <v>160</v>
      </c>
      <c r="B2397">
        <v>2015</v>
      </c>
      <c r="C2397" t="s">
        <v>129</v>
      </c>
      <c r="D2397">
        <v>540384</v>
      </c>
      <c r="E2397">
        <v>46855</v>
      </c>
    </row>
    <row r="2398" spans="1:5">
      <c r="A2398" t="s">
        <v>160</v>
      </c>
      <c r="B2398">
        <v>2015</v>
      </c>
      <c r="C2398" t="s">
        <v>129</v>
      </c>
      <c r="D2398">
        <v>3781750</v>
      </c>
      <c r="E2398">
        <v>363061</v>
      </c>
    </row>
    <row r="2399" spans="1:5">
      <c r="A2399" t="s">
        <v>160</v>
      </c>
      <c r="B2399">
        <v>2015</v>
      </c>
      <c r="C2399" t="s">
        <v>129</v>
      </c>
      <c r="D2399">
        <v>0</v>
      </c>
      <c r="E2399">
        <v>0</v>
      </c>
    </row>
    <row r="2400" spans="1:5">
      <c r="A2400" t="s">
        <v>160</v>
      </c>
      <c r="B2400">
        <v>2015</v>
      </c>
      <c r="C2400" t="s">
        <v>129</v>
      </c>
      <c r="D2400">
        <v>11525900</v>
      </c>
      <c r="E2400">
        <v>999761</v>
      </c>
    </row>
    <row r="2401" spans="1:5">
      <c r="A2401" t="s">
        <v>160</v>
      </c>
      <c r="B2401">
        <v>2015</v>
      </c>
      <c r="C2401" t="s">
        <v>129</v>
      </c>
    </row>
    <row r="2402" spans="1:5">
      <c r="A2402" t="s">
        <v>160</v>
      </c>
      <c r="B2402">
        <v>2015</v>
      </c>
      <c r="C2402" t="s">
        <v>129</v>
      </c>
      <c r="D2402">
        <v>1963650</v>
      </c>
      <c r="E2402">
        <v>166809</v>
      </c>
    </row>
    <row r="2403" spans="1:5">
      <c r="A2403" t="s">
        <v>160</v>
      </c>
      <c r="B2403">
        <v>2015</v>
      </c>
      <c r="C2403" t="s">
        <v>129</v>
      </c>
      <c r="D2403">
        <v>405268</v>
      </c>
      <c r="E2403">
        <v>35206</v>
      </c>
    </row>
    <row r="2404" spans="1:5">
      <c r="A2404" t="s">
        <v>160</v>
      </c>
      <c r="B2404">
        <v>2015</v>
      </c>
      <c r="C2404" t="s">
        <v>129</v>
      </c>
      <c r="D2404">
        <v>587924</v>
      </c>
      <c r="E2404">
        <v>51017</v>
      </c>
    </row>
    <row r="2405" spans="1:5">
      <c r="A2405" t="s">
        <v>160</v>
      </c>
      <c r="B2405">
        <v>2015</v>
      </c>
      <c r="C2405" t="s">
        <v>129</v>
      </c>
      <c r="D2405">
        <v>55842</v>
      </c>
      <c r="E2405">
        <v>4867</v>
      </c>
    </row>
    <row r="2406" spans="1:5">
      <c r="A2406" t="s">
        <v>160</v>
      </c>
      <c r="B2406">
        <v>2015</v>
      </c>
      <c r="C2406" t="s">
        <v>129</v>
      </c>
      <c r="D2406">
        <v>5571940</v>
      </c>
      <c r="E2406">
        <v>490804</v>
      </c>
    </row>
    <row r="2407" spans="1:5">
      <c r="A2407" t="s">
        <v>160</v>
      </c>
      <c r="B2407">
        <v>2015</v>
      </c>
      <c r="C2407" t="s">
        <v>129</v>
      </c>
    </row>
    <row r="2408" spans="1:5">
      <c r="A2408" t="s">
        <v>160</v>
      </c>
      <c r="B2408">
        <v>2015</v>
      </c>
      <c r="C2408" t="s">
        <v>129</v>
      </c>
      <c r="D2408">
        <v>373065</v>
      </c>
      <c r="E2408">
        <v>32490</v>
      </c>
    </row>
    <row r="2409" spans="1:5">
      <c r="A2409" t="s">
        <v>160</v>
      </c>
      <c r="B2409">
        <v>2015</v>
      </c>
      <c r="C2409" t="s">
        <v>129</v>
      </c>
      <c r="D2409">
        <v>2785760</v>
      </c>
      <c r="E2409">
        <v>243180</v>
      </c>
    </row>
    <row r="2410" spans="1:5">
      <c r="A2410" t="s">
        <v>160</v>
      </c>
      <c r="B2410">
        <v>2015</v>
      </c>
      <c r="C2410" t="s">
        <v>129</v>
      </c>
    </row>
    <row r="2411" spans="1:5">
      <c r="A2411" t="s">
        <v>160</v>
      </c>
      <c r="B2411">
        <v>2015</v>
      </c>
      <c r="C2411" t="s">
        <v>129</v>
      </c>
      <c r="D2411">
        <v>1639870</v>
      </c>
      <c r="E2411">
        <v>146048</v>
      </c>
    </row>
    <row r="2412" spans="1:5">
      <c r="A2412" t="s">
        <v>160</v>
      </c>
      <c r="B2412">
        <v>2015</v>
      </c>
      <c r="C2412" t="s">
        <v>129</v>
      </c>
      <c r="D2412">
        <v>8691240</v>
      </c>
      <c r="E2412">
        <v>763935</v>
      </c>
    </row>
    <row r="2413" spans="1:5">
      <c r="A2413" t="s">
        <v>160</v>
      </c>
      <c r="B2413">
        <v>2015</v>
      </c>
      <c r="C2413" t="s">
        <v>129</v>
      </c>
      <c r="D2413">
        <v>4483120</v>
      </c>
      <c r="E2413">
        <v>375486</v>
      </c>
    </row>
    <row r="2414" spans="1:5">
      <c r="A2414" t="s">
        <v>160</v>
      </c>
      <c r="B2414">
        <v>2015</v>
      </c>
      <c r="C2414" t="s">
        <v>129</v>
      </c>
      <c r="D2414">
        <v>474962</v>
      </c>
      <c r="E2414">
        <v>40500</v>
      </c>
    </row>
    <row r="2415" spans="1:5">
      <c r="A2415" t="s">
        <v>160</v>
      </c>
      <c r="B2415">
        <v>2015</v>
      </c>
      <c r="C2415" t="s">
        <v>129</v>
      </c>
      <c r="D2415">
        <v>3103200</v>
      </c>
      <c r="E2415">
        <v>273965</v>
      </c>
    </row>
    <row r="2416" spans="1:5">
      <c r="A2416" t="s">
        <v>160</v>
      </c>
      <c r="B2416">
        <v>2015</v>
      </c>
      <c r="C2416" t="s">
        <v>129</v>
      </c>
      <c r="D2416">
        <v>9808520</v>
      </c>
      <c r="E2416">
        <v>901616</v>
      </c>
    </row>
    <row r="2417" spans="1:5">
      <c r="A2417" t="s">
        <v>160</v>
      </c>
      <c r="B2417">
        <v>2015</v>
      </c>
      <c r="C2417" t="s">
        <v>129</v>
      </c>
      <c r="D2417">
        <v>5192840</v>
      </c>
      <c r="E2417">
        <v>429763</v>
      </c>
    </row>
    <row r="2418" spans="1:5">
      <c r="A2418" t="s">
        <v>160</v>
      </c>
      <c r="B2418">
        <v>2015</v>
      </c>
      <c r="C2418" t="s">
        <v>129</v>
      </c>
      <c r="D2418">
        <v>773913</v>
      </c>
      <c r="E2418">
        <v>67949</v>
      </c>
    </row>
    <row r="2419" spans="1:5">
      <c r="A2419" t="s">
        <v>160</v>
      </c>
      <c r="B2419">
        <v>2015</v>
      </c>
      <c r="C2419" t="s">
        <v>129</v>
      </c>
      <c r="D2419">
        <v>5009820</v>
      </c>
      <c r="E2419">
        <v>443875</v>
      </c>
    </row>
    <row r="2420" spans="1:5">
      <c r="A2420" t="s">
        <v>160</v>
      </c>
      <c r="B2420">
        <v>2015</v>
      </c>
      <c r="C2420" t="s">
        <v>129</v>
      </c>
      <c r="D2420">
        <v>0</v>
      </c>
      <c r="E2420">
        <v>0</v>
      </c>
    </row>
    <row r="2421" spans="1:5">
      <c r="A2421" t="s">
        <v>160</v>
      </c>
      <c r="B2421">
        <v>2015</v>
      </c>
      <c r="C2421" t="s">
        <v>129</v>
      </c>
      <c r="D2421">
        <v>78810</v>
      </c>
      <c r="E2421">
        <v>7173</v>
      </c>
    </row>
    <row r="2422" spans="1:5">
      <c r="A2422" t="s">
        <v>160</v>
      </c>
      <c r="B2422">
        <v>2015</v>
      </c>
      <c r="C2422" t="s">
        <v>129</v>
      </c>
    </row>
    <row r="2423" spans="1:5">
      <c r="A2423" t="s">
        <v>160</v>
      </c>
      <c r="B2423">
        <v>2015</v>
      </c>
      <c r="C2423" t="s">
        <v>129</v>
      </c>
      <c r="D2423">
        <v>1117290</v>
      </c>
      <c r="E2423">
        <v>94220</v>
      </c>
    </row>
    <row r="2424" spans="1:5">
      <c r="A2424" t="s">
        <v>160</v>
      </c>
      <c r="B2424">
        <v>2015</v>
      </c>
      <c r="C2424" t="s">
        <v>129</v>
      </c>
      <c r="D2424">
        <v>119548</v>
      </c>
      <c r="E2424">
        <v>10008</v>
      </c>
    </row>
    <row r="2425" spans="1:5">
      <c r="A2425" t="s">
        <v>160</v>
      </c>
      <c r="B2425">
        <v>2015</v>
      </c>
      <c r="C2425" t="s">
        <v>129</v>
      </c>
      <c r="D2425">
        <v>700568</v>
      </c>
      <c r="E2425">
        <v>58607</v>
      </c>
    </row>
    <row r="2426" spans="1:5">
      <c r="A2426" t="s">
        <v>160</v>
      </c>
      <c r="B2426">
        <v>2015</v>
      </c>
      <c r="C2426" t="s">
        <v>129</v>
      </c>
      <c r="D2426">
        <v>0</v>
      </c>
      <c r="E2426">
        <v>0</v>
      </c>
    </row>
    <row r="2427" spans="1:5">
      <c r="A2427" t="s">
        <v>160</v>
      </c>
      <c r="B2427">
        <v>2015</v>
      </c>
      <c r="C2427" t="s">
        <v>129</v>
      </c>
      <c r="D2427">
        <v>5629620</v>
      </c>
      <c r="E2427">
        <v>472841</v>
      </c>
    </row>
    <row r="2428" spans="1:5">
      <c r="A2428" t="s">
        <v>160</v>
      </c>
      <c r="B2428">
        <v>2015</v>
      </c>
      <c r="C2428" t="s">
        <v>129</v>
      </c>
    </row>
    <row r="2429" spans="1:5">
      <c r="A2429" t="s">
        <v>160</v>
      </c>
      <c r="B2429">
        <v>2015</v>
      </c>
      <c r="C2429" t="s">
        <v>129</v>
      </c>
      <c r="D2429">
        <v>82620</v>
      </c>
      <c r="E2429">
        <v>7315</v>
      </c>
    </row>
    <row r="2430" spans="1:5">
      <c r="A2430" t="s">
        <v>160</v>
      </c>
      <c r="B2430">
        <v>2015</v>
      </c>
      <c r="C2430" t="s">
        <v>129</v>
      </c>
      <c r="D2430">
        <v>312120</v>
      </c>
      <c r="E2430">
        <v>27779</v>
      </c>
    </row>
    <row r="2431" spans="1:5">
      <c r="A2431" t="s">
        <v>160</v>
      </c>
      <c r="B2431">
        <v>2015</v>
      </c>
      <c r="C2431" t="s">
        <v>129</v>
      </c>
      <c r="D2431">
        <v>127794</v>
      </c>
      <c r="E2431">
        <v>10896</v>
      </c>
    </row>
    <row r="2432" spans="1:5">
      <c r="A2432" t="s">
        <v>160</v>
      </c>
      <c r="B2432">
        <v>2015</v>
      </c>
      <c r="C2432" t="s">
        <v>129</v>
      </c>
      <c r="D2432">
        <v>1348560</v>
      </c>
      <c r="E2432">
        <v>115450</v>
      </c>
    </row>
    <row r="2433" spans="1:5">
      <c r="A2433" t="s">
        <v>160</v>
      </c>
      <c r="B2433">
        <v>2015</v>
      </c>
      <c r="C2433" t="s">
        <v>129</v>
      </c>
      <c r="D2433">
        <v>443721</v>
      </c>
      <c r="E2433">
        <v>39487</v>
      </c>
    </row>
    <row r="2434" spans="1:5">
      <c r="A2434" t="s">
        <v>160</v>
      </c>
      <c r="B2434">
        <v>2015</v>
      </c>
      <c r="C2434" t="s">
        <v>129</v>
      </c>
      <c r="D2434">
        <v>1756950</v>
      </c>
      <c r="E2434">
        <v>150744</v>
      </c>
    </row>
    <row r="2435" spans="1:5">
      <c r="A2435" t="s">
        <v>160</v>
      </c>
      <c r="B2435">
        <v>2015</v>
      </c>
      <c r="C2435" t="s">
        <v>129</v>
      </c>
      <c r="D2435">
        <v>916822</v>
      </c>
      <c r="E2435">
        <v>79469</v>
      </c>
    </row>
    <row r="2436" spans="1:5">
      <c r="A2436" t="s">
        <v>160</v>
      </c>
      <c r="B2436">
        <v>2015</v>
      </c>
      <c r="C2436" t="s">
        <v>129</v>
      </c>
      <c r="D2436">
        <v>3509180</v>
      </c>
      <c r="E2436">
        <v>298455</v>
      </c>
    </row>
    <row r="2437" spans="1:5">
      <c r="A2437" t="s">
        <v>160</v>
      </c>
      <c r="B2437">
        <v>2015</v>
      </c>
      <c r="C2437" t="s">
        <v>129</v>
      </c>
      <c r="D2437">
        <v>30636</v>
      </c>
      <c r="E2437">
        <v>2713</v>
      </c>
    </row>
    <row r="2438" spans="1:5">
      <c r="A2438" t="s">
        <v>160</v>
      </c>
      <c r="B2438">
        <v>2015</v>
      </c>
      <c r="C2438" t="s">
        <v>129</v>
      </c>
      <c r="D2438">
        <v>8046500</v>
      </c>
      <c r="E2438">
        <v>691779</v>
      </c>
    </row>
    <row r="2439" spans="1:5">
      <c r="A2439" t="s">
        <v>160</v>
      </c>
      <c r="B2439">
        <v>2015</v>
      </c>
      <c r="C2439" t="s">
        <v>129</v>
      </c>
    </row>
    <row r="2440" spans="1:5">
      <c r="A2440" t="s">
        <v>160</v>
      </c>
      <c r="B2440">
        <v>2015</v>
      </c>
      <c r="C2440" t="s">
        <v>129</v>
      </c>
      <c r="D2440">
        <v>0</v>
      </c>
      <c r="E2440">
        <v>0</v>
      </c>
    </row>
    <row r="2441" spans="1:5">
      <c r="A2441" t="s">
        <v>160</v>
      </c>
      <c r="B2441">
        <v>2015</v>
      </c>
      <c r="C2441" t="s">
        <v>129</v>
      </c>
    </row>
    <row r="2442" spans="1:5">
      <c r="A2442" t="s">
        <v>160</v>
      </c>
      <c r="B2442">
        <v>2015</v>
      </c>
      <c r="C2442" t="s">
        <v>129</v>
      </c>
      <c r="D2442">
        <v>2751340</v>
      </c>
      <c r="E2442">
        <v>239911</v>
      </c>
    </row>
    <row r="2443" spans="1:5">
      <c r="A2443" t="s">
        <v>160</v>
      </c>
      <c r="B2443">
        <v>2015</v>
      </c>
      <c r="C2443" t="s">
        <v>129</v>
      </c>
      <c r="D2443">
        <v>453950</v>
      </c>
      <c r="E2443">
        <v>37750</v>
      </c>
    </row>
    <row r="2444" spans="1:5">
      <c r="A2444" t="s">
        <v>160</v>
      </c>
      <c r="B2444">
        <v>2015</v>
      </c>
      <c r="C2444" t="s">
        <v>129</v>
      </c>
      <c r="D2444">
        <v>450984</v>
      </c>
      <c r="E2444">
        <v>38507</v>
      </c>
    </row>
    <row r="2445" spans="1:5">
      <c r="A2445" t="s">
        <v>160</v>
      </c>
      <c r="B2445">
        <v>2015</v>
      </c>
      <c r="C2445" t="s">
        <v>129</v>
      </c>
    </row>
    <row r="2446" spans="1:5">
      <c r="A2446" t="s">
        <v>160</v>
      </c>
      <c r="B2446">
        <v>2015</v>
      </c>
      <c r="C2446" t="s">
        <v>129</v>
      </c>
      <c r="D2446">
        <v>4739120</v>
      </c>
      <c r="E2446">
        <v>419036</v>
      </c>
    </row>
    <row r="2447" spans="1:5">
      <c r="A2447" t="s">
        <v>160</v>
      </c>
      <c r="B2447">
        <v>2015</v>
      </c>
      <c r="C2447" t="s">
        <v>129</v>
      </c>
    </row>
    <row r="2448" spans="1:5">
      <c r="A2448" t="s">
        <v>160</v>
      </c>
      <c r="B2448">
        <v>2015</v>
      </c>
      <c r="C2448" t="s">
        <v>129</v>
      </c>
    </row>
    <row r="2449" spans="1:5">
      <c r="A2449" t="s">
        <v>160</v>
      </c>
      <c r="B2449">
        <v>2015</v>
      </c>
      <c r="C2449" t="s">
        <v>129</v>
      </c>
      <c r="D2449">
        <v>116586</v>
      </c>
      <c r="E2449">
        <v>10345</v>
      </c>
    </row>
    <row r="2450" spans="1:5">
      <c r="A2450" t="s">
        <v>160</v>
      </c>
      <c r="B2450">
        <v>2015</v>
      </c>
      <c r="C2450" t="s">
        <v>129</v>
      </c>
    </row>
    <row r="2451" spans="1:5">
      <c r="A2451" t="s">
        <v>160</v>
      </c>
      <c r="B2451">
        <v>2015</v>
      </c>
      <c r="C2451" t="s">
        <v>129</v>
      </c>
      <c r="D2451">
        <v>2014480</v>
      </c>
      <c r="E2451">
        <v>171421</v>
      </c>
    </row>
    <row r="2452" spans="1:5">
      <c r="A2452" t="s">
        <v>160</v>
      </c>
      <c r="B2452">
        <v>2015</v>
      </c>
      <c r="C2452" t="s">
        <v>129</v>
      </c>
      <c r="D2452">
        <v>36176</v>
      </c>
      <c r="E2452">
        <v>3100</v>
      </c>
    </row>
    <row r="2453" spans="1:5">
      <c r="A2453" t="s">
        <v>160</v>
      </c>
      <c r="B2453">
        <v>2015</v>
      </c>
      <c r="C2453" t="s">
        <v>129</v>
      </c>
      <c r="D2453">
        <v>187767</v>
      </c>
      <c r="E2453">
        <v>16114</v>
      </c>
    </row>
    <row r="2454" spans="1:5">
      <c r="A2454" t="s">
        <v>160</v>
      </c>
      <c r="B2454">
        <v>2015</v>
      </c>
      <c r="C2454" t="s">
        <v>129</v>
      </c>
      <c r="D2454">
        <v>0</v>
      </c>
      <c r="E2454">
        <v>0</v>
      </c>
    </row>
    <row r="2455" spans="1:5">
      <c r="A2455" t="s">
        <v>160</v>
      </c>
      <c r="B2455">
        <v>2015</v>
      </c>
      <c r="C2455" t="s">
        <v>129</v>
      </c>
      <c r="D2455">
        <v>424900</v>
      </c>
      <c r="E2455">
        <v>36660</v>
      </c>
    </row>
    <row r="2456" spans="1:5">
      <c r="A2456" t="s">
        <v>160</v>
      </c>
      <c r="B2456">
        <v>2015</v>
      </c>
      <c r="C2456" t="s">
        <v>129</v>
      </c>
      <c r="D2456">
        <v>27789</v>
      </c>
      <c r="E2456">
        <v>2409</v>
      </c>
    </row>
    <row r="2457" spans="1:5">
      <c r="A2457" t="s">
        <v>160</v>
      </c>
      <c r="B2457">
        <v>2015</v>
      </c>
      <c r="C2457" t="s">
        <v>129</v>
      </c>
      <c r="D2457">
        <v>383755</v>
      </c>
      <c r="E2457">
        <v>31305</v>
      </c>
    </row>
    <row r="2458" spans="1:5">
      <c r="A2458" t="s">
        <v>160</v>
      </c>
      <c r="B2458">
        <v>2015</v>
      </c>
      <c r="C2458" t="s">
        <v>129</v>
      </c>
    </row>
    <row r="2459" spans="1:5">
      <c r="A2459" t="s">
        <v>160</v>
      </c>
      <c r="B2459">
        <v>2015</v>
      </c>
      <c r="C2459" t="s">
        <v>129</v>
      </c>
      <c r="D2459">
        <v>456782</v>
      </c>
      <c r="E2459">
        <v>40344</v>
      </c>
    </row>
    <row r="2460" spans="1:5">
      <c r="A2460" t="s">
        <v>160</v>
      </c>
      <c r="B2460">
        <v>2015</v>
      </c>
      <c r="C2460" t="s">
        <v>129</v>
      </c>
    </row>
    <row r="2461" spans="1:5">
      <c r="A2461" t="s">
        <v>160</v>
      </c>
      <c r="B2461">
        <v>2015</v>
      </c>
      <c r="C2461" t="s">
        <v>129</v>
      </c>
      <c r="D2461">
        <v>1870580</v>
      </c>
      <c r="E2461">
        <v>156751</v>
      </c>
    </row>
    <row r="2462" spans="1:5">
      <c r="A2462" t="s">
        <v>160</v>
      </c>
      <c r="B2462">
        <v>2015</v>
      </c>
      <c r="C2462" t="s">
        <v>129</v>
      </c>
      <c r="D2462">
        <v>4050350</v>
      </c>
      <c r="E2462">
        <v>356245</v>
      </c>
    </row>
    <row r="2463" spans="1:5">
      <c r="A2463" t="s">
        <v>160</v>
      </c>
      <c r="B2463">
        <v>2015</v>
      </c>
      <c r="C2463" t="s">
        <v>129</v>
      </c>
      <c r="D2463">
        <v>1758540</v>
      </c>
      <c r="E2463">
        <v>151098</v>
      </c>
    </row>
    <row r="2464" spans="1:5">
      <c r="A2464" t="s">
        <v>160</v>
      </c>
      <c r="B2464">
        <v>2015</v>
      </c>
      <c r="C2464" t="s">
        <v>129</v>
      </c>
    </row>
    <row r="2465" spans="1:5">
      <c r="A2465" t="s">
        <v>160</v>
      </c>
      <c r="B2465">
        <v>2015</v>
      </c>
      <c r="C2465" t="s">
        <v>129</v>
      </c>
      <c r="D2465">
        <v>0</v>
      </c>
      <c r="E2465">
        <v>0</v>
      </c>
    </row>
    <row r="2466" spans="1:5">
      <c r="A2466" t="s">
        <v>160</v>
      </c>
      <c r="B2466">
        <v>2015</v>
      </c>
      <c r="C2466" t="s">
        <v>129</v>
      </c>
      <c r="D2466">
        <v>30914</v>
      </c>
      <c r="E2466">
        <v>2607</v>
      </c>
    </row>
    <row r="2467" spans="1:5">
      <c r="A2467" t="s">
        <v>160</v>
      </c>
      <c r="B2467">
        <v>2015</v>
      </c>
      <c r="C2467" t="s">
        <v>129</v>
      </c>
      <c r="D2467">
        <v>2425150</v>
      </c>
      <c r="E2467">
        <v>205048</v>
      </c>
    </row>
    <row r="2468" spans="1:5">
      <c r="A2468" t="s">
        <v>160</v>
      </c>
      <c r="B2468">
        <v>2015</v>
      </c>
      <c r="C2468" t="s">
        <v>129</v>
      </c>
      <c r="D2468">
        <v>15252</v>
      </c>
      <c r="E2468">
        <v>1314</v>
      </c>
    </row>
    <row r="2469" spans="1:5">
      <c r="A2469" t="s">
        <v>160</v>
      </c>
      <c r="B2469">
        <v>2015</v>
      </c>
      <c r="C2469" t="s">
        <v>129</v>
      </c>
    </row>
    <row r="2470" spans="1:5">
      <c r="A2470" t="s">
        <v>160</v>
      </c>
      <c r="B2470">
        <v>2015</v>
      </c>
      <c r="C2470" t="s">
        <v>129</v>
      </c>
      <c r="D2470">
        <v>3027450</v>
      </c>
      <c r="E2470">
        <v>257208</v>
      </c>
    </row>
    <row r="2471" spans="1:5">
      <c r="A2471" t="s">
        <v>160</v>
      </c>
      <c r="B2471">
        <v>2015</v>
      </c>
      <c r="C2471" t="s">
        <v>129</v>
      </c>
      <c r="D2471">
        <v>0</v>
      </c>
      <c r="E2471">
        <v>0</v>
      </c>
    </row>
    <row r="2472" spans="1:5">
      <c r="A2472" t="s">
        <v>160</v>
      </c>
      <c r="B2472">
        <v>2015</v>
      </c>
      <c r="C2472" t="s">
        <v>129</v>
      </c>
      <c r="D2472">
        <v>0</v>
      </c>
      <c r="E2472">
        <v>0</v>
      </c>
    </row>
    <row r="2473" spans="1:5">
      <c r="A2473" t="s">
        <v>160</v>
      </c>
      <c r="B2473">
        <v>2015</v>
      </c>
      <c r="C2473" t="s">
        <v>129</v>
      </c>
      <c r="D2473">
        <v>6567830</v>
      </c>
      <c r="E2473">
        <v>558937</v>
      </c>
    </row>
    <row r="2474" spans="1:5">
      <c r="A2474" t="s">
        <v>160</v>
      </c>
      <c r="B2474">
        <v>2015</v>
      </c>
      <c r="C2474" t="s">
        <v>129</v>
      </c>
      <c r="D2474">
        <v>84105</v>
      </c>
      <c r="E2474">
        <v>6959</v>
      </c>
    </row>
    <row r="2475" spans="1:5">
      <c r="A2475" t="s">
        <v>160</v>
      </c>
      <c r="B2475">
        <v>2015</v>
      </c>
      <c r="C2475" t="s">
        <v>129</v>
      </c>
      <c r="D2475">
        <v>1601140</v>
      </c>
      <c r="E2475">
        <v>135192</v>
      </c>
    </row>
    <row r="2476" spans="1:5">
      <c r="A2476" t="s">
        <v>160</v>
      </c>
      <c r="B2476">
        <v>2015</v>
      </c>
      <c r="C2476" t="s">
        <v>129</v>
      </c>
      <c r="D2476">
        <v>22020</v>
      </c>
      <c r="E2476">
        <v>1839</v>
      </c>
    </row>
    <row r="2477" spans="1:5">
      <c r="A2477" t="s">
        <v>160</v>
      </c>
      <c r="B2477">
        <v>2015</v>
      </c>
      <c r="C2477" t="s">
        <v>129</v>
      </c>
      <c r="D2477">
        <v>1917940</v>
      </c>
      <c r="E2477">
        <v>160098</v>
      </c>
    </row>
    <row r="2478" spans="1:5">
      <c r="A2478" t="s">
        <v>160</v>
      </c>
      <c r="B2478">
        <v>2015</v>
      </c>
      <c r="C2478" t="s">
        <v>129</v>
      </c>
      <c r="D2478">
        <v>0</v>
      </c>
      <c r="E2478">
        <v>0</v>
      </c>
    </row>
    <row r="2479" spans="1:5">
      <c r="A2479" t="s">
        <v>160</v>
      </c>
      <c r="B2479">
        <v>2015</v>
      </c>
      <c r="C2479" t="s">
        <v>129</v>
      </c>
      <c r="D2479">
        <v>5152570</v>
      </c>
      <c r="E2479">
        <v>426378</v>
      </c>
    </row>
    <row r="2480" spans="1:5">
      <c r="A2480" t="s">
        <v>160</v>
      </c>
      <c r="B2480">
        <v>2015</v>
      </c>
      <c r="C2480" t="s">
        <v>129</v>
      </c>
      <c r="D2480">
        <v>166222</v>
      </c>
      <c r="E2480">
        <v>14074</v>
      </c>
    </row>
    <row r="2481" spans="1:5">
      <c r="A2481" t="s">
        <v>160</v>
      </c>
      <c r="B2481">
        <v>2015</v>
      </c>
      <c r="C2481" t="s">
        <v>129</v>
      </c>
      <c r="D2481">
        <v>311370</v>
      </c>
      <c r="E2481">
        <v>27467</v>
      </c>
    </row>
    <row r="2482" spans="1:5">
      <c r="A2482" t="s">
        <v>160</v>
      </c>
      <c r="B2482">
        <v>2015</v>
      </c>
      <c r="C2482" t="s">
        <v>129</v>
      </c>
      <c r="D2482">
        <v>753378</v>
      </c>
      <c r="E2482">
        <v>70372</v>
      </c>
    </row>
    <row r="2483" spans="1:5">
      <c r="A2483" t="s">
        <v>160</v>
      </c>
      <c r="B2483">
        <v>2015</v>
      </c>
      <c r="C2483" t="s">
        <v>129</v>
      </c>
      <c r="D2483">
        <v>41912</v>
      </c>
      <c r="E2483">
        <v>3552</v>
      </c>
    </row>
    <row r="2484" spans="1:5">
      <c r="A2484" t="s">
        <v>160</v>
      </c>
      <c r="B2484">
        <v>2015</v>
      </c>
      <c r="C2484" t="s">
        <v>129</v>
      </c>
      <c r="D2484">
        <v>4839480</v>
      </c>
      <c r="E2484">
        <v>402585</v>
      </c>
    </row>
    <row r="2485" spans="1:5">
      <c r="A2485" t="s">
        <v>160</v>
      </c>
      <c r="B2485">
        <v>2015</v>
      </c>
      <c r="C2485" t="s">
        <v>129</v>
      </c>
      <c r="D2485">
        <v>2358710</v>
      </c>
      <c r="E2485">
        <v>190545</v>
      </c>
    </row>
    <row r="2486" spans="1:5">
      <c r="A2486" t="s">
        <v>160</v>
      </c>
      <c r="B2486">
        <v>2015</v>
      </c>
      <c r="C2486" t="s">
        <v>129</v>
      </c>
    </row>
    <row r="2487" spans="1:5">
      <c r="A2487" t="s">
        <v>160</v>
      </c>
      <c r="B2487">
        <v>2015</v>
      </c>
      <c r="C2487" t="s">
        <v>129</v>
      </c>
      <c r="D2487">
        <v>1621540</v>
      </c>
      <c r="E2487">
        <v>140264</v>
      </c>
    </row>
    <row r="2488" spans="1:5">
      <c r="A2488" t="s">
        <v>160</v>
      </c>
      <c r="B2488">
        <v>2015</v>
      </c>
      <c r="C2488" t="s">
        <v>129</v>
      </c>
      <c r="D2488">
        <v>241768</v>
      </c>
      <c r="E2488">
        <v>21231</v>
      </c>
    </row>
    <row r="2489" spans="1:5">
      <c r="A2489" t="s">
        <v>160</v>
      </c>
      <c r="B2489">
        <v>2015</v>
      </c>
      <c r="C2489" t="s">
        <v>129</v>
      </c>
      <c r="D2489">
        <v>1419740</v>
      </c>
      <c r="E2489">
        <v>128959</v>
      </c>
    </row>
    <row r="2490" spans="1:5">
      <c r="A2490" t="s">
        <v>160</v>
      </c>
      <c r="B2490">
        <v>2015</v>
      </c>
      <c r="C2490" t="s">
        <v>129</v>
      </c>
      <c r="D2490">
        <v>0</v>
      </c>
      <c r="E2490">
        <v>0</v>
      </c>
    </row>
    <row r="2491" spans="1:5">
      <c r="A2491" t="s">
        <v>160</v>
      </c>
      <c r="B2491">
        <v>2015</v>
      </c>
      <c r="C2491" t="s">
        <v>129</v>
      </c>
      <c r="D2491">
        <v>2846740</v>
      </c>
      <c r="E2491">
        <v>242659</v>
      </c>
    </row>
    <row r="2492" spans="1:5">
      <c r="A2492" t="s">
        <v>160</v>
      </c>
      <c r="B2492">
        <v>2015</v>
      </c>
      <c r="C2492" t="s">
        <v>129</v>
      </c>
      <c r="D2492">
        <v>533120</v>
      </c>
      <c r="E2492">
        <v>46807</v>
      </c>
    </row>
    <row r="2493" spans="1:5">
      <c r="A2493" t="s">
        <v>160</v>
      </c>
      <c r="B2493">
        <v>2015</v>
      </c>
      <c r="C2493" t="s">
        <v>129</v>
      </c>
      <c r="D2493">
        <v>4474400</v>
      </c>
      <c r="E2493">
        <v>392496</v>
      </c>
    </row>
    <row r="2494" spans="1:5">
      <c r="A2494" t="s">
        <v>160</v>
      </c>
      <c r="B2494">
        <v>2015</v>
      </c>
      <c r="C2494" t="s">
        <v>129</v>
      </c>
      <c r="D2494">
        <v>826031</v>
      </c>
      <c r="E2494">
        <v>71320</v>
      </c>
    </row>
    <row r="2495" spans="1:5">
      <c r="A2495" t="s">
        <v>160</v>
      </c>
      <c r="B2495">
        <v>2015</v>
      </c>
      <c r="C2495" t="s">
        <v>129</v>
      </c>
    </row>
    <row r="2496" spans="1:5">
      <c r="A2496" t="s">
        <v>160</v>
      </c>
      <c r="B2496">
        <v>2015</v>
      </c>
      <c r="C2496" t="s">
        <v>129</v>
      </c>
      <c r="D2496">
        <v>0</v>
      </c>
      <c r="E2496">
        <v>0</v>
      </c>
    </row>
    <row r="2497" spans="1:5">
      <c r="A2497" t="s">
        <v>160</v>
      </c>
      <c r="B2497">
        <v>2015</v>
      </c>
      <c r="C2497" t="s">
        <v>129</v>
      </c>
      <c r="D2497">
        <v>889414</v>
      </c>
      <c r="E2497">
        <v>77318</v>
      </c>
    </row>
    <row r="2498" spans="1:5">
      <c r="A2498" t="s">
        <v>160</v>
      </c>
      <c r="B2498">
        <v>2015</v>
      </c>
      <c r="C2498" t="s">
        <v>129</v>
      </c>
      <c r="D2498">
        <v>377103</v>
      </c>
      <c r="E2498">
        <v>33049</v>
      </c>
    </row>
    <row r="2499" spans="1:5">
      <c r="A2499" t="s">
        <v>160</v>
      </c>
      <c r="B2499">
        <v>2015</v>
      </c>
      <c r="C2499" t="s">
        <v>129</v>
      </c>
    </row>
    <row r="2500" spans="1:5">
      <c r="A2500" t="s">
        <v>160</v>
      </c>
      <c r="B2500">
        <v>2015</v>
      </c>
      <c r="C2500" t="s">
        <v>129</v>
      </c>
      <c r="D2500">
        <v>149745</v>
      </c>
      <c r="E2500">
        <v>13185</v>
      </c>
    </row>
    <row r="2501" spans="1:5">
      <c r="A2501" t="s">
        <v>160</v>
      </c>
      <c r="B2501">
        <v>2015</v>
      </c>
      <c r="C2501" t="s">
        <v>129</v>
      </c>
      <c r="D2501">
        <v>3058220</v>
      </c>
      <c r="E2501">
        <v>260238</v>
      </c>
    </row>
    <row r="2502" spans="1:5">
      <c r="A2502" t="s">
        <v>160</v>
      </c>
      <c r="B2502">
        <v>2015</v>
      </c>
      <c r="C2502" t="s">
        <v>129</v>
      </c>
      <c r="D2502">
        <v>9111830</v>
      </c>
      <c r="E2502">
        <v>802512</v>
      </c>
    </row>
    <row r="2503" spans="1:5">
      <c r="A2503" t="s">
        <v>160</v>
      </c>
      <c r="B2503">
        <v>2015</v>
      </c>
      <c r="C2503" t="s">
        <v>129</v>
      </c>
      <c r="D2503">
        <v>46569</v>
      </c>
      <c r="E2503">
        <v>4116</v>
      </c>
    </row>
    <row r="2504" spans="1:5">
      <c r="A2504" t="s">
        <v>160</v>
      </c>
      <c r="B2504">
        <v>2015</v>
      </c>
      <c r="C2504" t="s">
        <v>129</v>
      </c>
      <c r="D2504">
        <v>1108670</v>
      </c>
      <c r="E2504">
        <v>101952</v>
      </c>
    </row>
    <row r="2505" spans="1:5">
      <c r="A2505" t="s">
        <v>160</v>
      </c>
      <c r="B2505">
        <v>2015</v>
      </c>
      <c r="C2505" t="s">
        <v>129</v>
      </c>
      <c r="D2505">
        <v>0</v>
      </c>
      <c r="E2505">
        <v>0</v>
      </c>
    </row>
    <row r="2506" spans="1:5">
      <c r="A2506" t="s">
        <v>160</v>
      </c>
      <c r="B2506">
        <v>2015</v>
      </c>
      <c r="C2506" t="s">
        <v>129</v>
      </c>
      <c r="D2506">
        <v>87290</v>
      </c>
      <c r="E2506">
        <v>7728</v>
      </c>
    </row>
    <row r="2507" spans="1:5">
      <c r="A2507" t="s">
        <v>160</v>
      </c>
      <c r="B2507">
        <v>2015</v>
      </c>
      <c r="C2507" t="s">
        <v>129</v>
      </c>
      <c r="D2507">
        <v>14628600</v>
      </c>
      <c r="E2507">
        <v>1290490</v>
      </c>
    </row>
    <row r="2508" spans="1:5">
      <c r="A2508" t="s">
        <v>160</v>
      </c>
      <c r="B2508">
        <v>2015</v>
      </c>
      <c r="C2508" t="s">
        <v>129</v>
      </c>
      <c r="D2508">
        <v>2093090</v>
      </c>
      <c r="E2508">
        <v>184591</v>
      </c>
    </row>
    <row r="2509" spans="1:5">
      <c r="A2509" t="s">
        <v>160</v>
      </c>
      <c r="B2509">
        <v>2015</v>
      </c>
      <c r="C2509" t="s">
        <v>129</v>
      </c>
      <c r="D2509">
        <v>35927</v>
      </c>
      <c r="E2509">
        <v>3140</v>
      </c>
    </row>
    <row r="2510" spans="1:5">
      <c r="A2510" t="s">
        <v>160</v>
      </c>
      <c r="B2510">
        <v>2015</v>
      </c>
      <c r="C2510" t="s">
        <v>129</v>
      </c>
      <c r="D2510">
        <v>1294340</v>
      </c>
      <c r="E2510">
        <v>113850</v>
      </c>
    </row>
    <row r="2511" spans="1:5">
      <c r="A2511" t="s">
        <v>160</v>
      </c>
      <c r="B2511">
        <v>2015</v>
      </c>
      <c r="C2511" t="s">
        <v>129</v>
      </c>
    </row>
    <row r="2512" spans="1:5">
      <c r="A2512" t="s">
        <v>160</v>
      </c>
      <c r="B2512">
        <v>2015</v>
      </c>
      <c r="C2512" t="s">
        <v>129</v>
      </c>
      <c r="D2512">
        <v>92745</v>
      </c>
      <c r="E2512">
        <v>8479</v>
      </c>
    </row>
    <row r="2513" spans="1:5">
      <c r="A2513" t="s">
        <v>160</v>
      </c>
      <c r="B2513">
        <v>2015</v>
      </c>
      <c r="C2513" t="s">
        <v>129</v>
      </c>
      <c r="D2513">
        <v>7666920</v>
      </c>
      <c r="E2513">
        <v>729694</v>
      </c>
    </row>
    <row r="2514" spans="1:5">
      <c r="A2514" t="s">
        <v>160</v>
      </c>
      <c r="B2514">
        <v>2015</v>
      </c>
      <c r="C2514" t="s">
        <v>129</v>
      </c>
    </row>
    <row r="2515" spans="1:5">
      <c r="A2515" t="s">
        <v>160</v>
      </c>
      <c r="B2515">
        <v>2015</v>
      </c>
      <c r="C2515" t="s">
        <v>129</v>
      </c>
    </row>
    <row r="2516" spans="1:5">
      <c r="A2516" t="s">
        <v>160</v>
      </c>
      <c r="B2516">
        <v>2015</v>
      </c>
      <c r="C2516" t="s">
        <v>129</v>
      </c>
      <c r="D2516">
        <v>1402660</v>
      </c>
      <c r="E2516">
        <v>121689</v>
      </c>
    </row>
    <row r="2517" spans="1:5">
      <c r="A2517" t="s">
        <v>160</v>
      </c>
      <c r="B2517">
        <v>2015</v>
      </c>
      <c r="C2517" t="s">
        <v>129</v>
      </c>
      <c r="D2517">
        <v>822420</v>
      </c>
      <c r="E2517">
        <v>75068</v>
      </c>
    </row>
    <row r="2518" spans="1:5">
      <c r="A2518" t="s">
        <v>160</v>
      </c>
      <c r="B2518">
        <v>2015</v>
      </c>
      <c r="C2518" t="s">
        <v>129</v>
      </c>
      <c r="D2518">
        <v>55425</v>
      </c>
      <c r="E2518">
        <v>4906</v>
      </c>
    </row>
    <row r="2519" spans="1:5">
      <c r="A2519" t="s">
        <v>160</v>
      </c>
      <c r="B2519">
        <v>2015</v>
      </c>
      <c r="C2519" t="s">
        <v>129</v>
      </c>
      <c r="D2519">
        <v>1383410</v>
      </c>
      <c r="E2519">
        <v>125672</v>
      </c>
    </row>
    <row r="2520" spans="1:5">
      <c r="A2520" t="s">
        <v>160</v>
      </c>
      <c r="B2520">
        <v>2015</v>
      </c>
      <c r="C2520" t="s">
        <v>129</v>
      </c>
      <c r="D2520">
        <v>461006</v>
      </c>
      <c r="E2520">
        <v>39665</v>
      </c>
    </row>
    <row r="2521" spans="1:5">
      <c r="A2521" t="s">
        <v>160</v>
      </c>
      <c r="B2521">
        <v>2015</v>
      </c>
      <c r="C2521" t="s">
        <v>129</v>
      </c>
      <c r="D2521">
        <v>0</v>
      </c>
      <c r="E2521">
        <v>0</v>
      </c>
    </row>
    <row r="2522" spans="1:5">
      <c r="A2522" t="s">
        <v>160</v>
      </c>
      <c r="B2522">
        <v>2015</v>
      </c>
      <c r="C2522" t="s">
        <v>129</v>
      </c>
      <c r="D2522">
        <v>18612</v>
      </c>
      <c r="E2522">
        <v>1591</v>
      </c>
    </row>
    <row r="2523" spans="1:5">
      <c r="A2523" t="s">
        <v>160</v>
      </c>
      <c r="B2523">
        <v>2015</v>
      </c>
      <c r="C2523" t="s">
        <v>129</v>
      </c>
      <c r="D2523">
        <v>2731730</v>
      </c>
      <c r="E2523">
        <v>243363</v>
      </c>
    </row>
    <row r="2524" spans="1:5">
      <c r="A2524" t="s">
        <v>160</v>
      </c>
      <c r="B2524">
        <v>2015</v>
      </c>
      <c r="C2524" t="s">
        <v>129</v>
      </c>
      <c r="D2524">
        <v>222605</v>
      </c>
      <c r="E2524">
        <v>19558</v>
      </c>
    </row>
    <row r="2525" spans="1:5">
      <c r="A2525" t="s">
        <v>160</v>
      </c>
      <c r="B2525">
        <v>2015</v>
      </c>
      <c r="C2525" t="s">
        <v>129</v>
      </c>
      <c r="D2525">
        <v>408243</v>
      </c>
      <c r="E2525">
        <v>35602</v>
      </c>
    </row>
    <row r="2526" spans="1:5">
      <c r="A2526" t="s">
        <v>160</v>
      </c>
      <c r="B2526">
        <v>2015</v>
      </c>
      <c r="C2526" t="s">
        <v>129</v>
      </c>
      <c r="D2526">
        <v>35120</v>
      </c>
      <c r="E2526">
        <v>3032</v>
      </c>
    </row>
    <row r="2527" spans="1:5">
      <c r="A2527" t="s">
        <v>160</v>
      </c>
      <c r="B2527">
        <v>2015</v>
      </c>
      <c r="C2527" t="s">
        <v>129</v>
      </c>
      <c r="D2527">
        <v>828832</v>
      </c>
      <c r="E2527">
        <v>73180</v>
      </c>
    </row>
    <row r="2528" spans="1:5">
      <c r="A2528" t="s">
        <v>160</v>
      </c>
      <c r="B2528">
        <v>2015</v>
      </c>
      <c r="C2528" t="s">
        <v>129</v>
      </c>
      <c r="D2528">
        <v>0</v>
      </c>
      <c r="E2528">
        <v>0</v>
      </c>
    </row>
    <row r="2529" spans="1:5">
      <c r="A2529" t="s">
        <v>160</v>
      </c>
      <c r="B2529">
        <v>2015</v>
      </c>
      <c r="C2529" t="s">
        <v>129</v>
      </c>
      <c r="D2529">
        <v>1374840</v>
      </c>
      <c r="E2529">
        <v>117207</v>
      </c>
    </row>
    <row r="2530" spans="1:5">
      <c r="A2530" t="s">
        <v>160</v>
      </c>
      <c r="B2530">
        <v>2015</v>
      </c>
      <c r="C2530" t="s">
        <v>129</v>
      </c>
      <c r="D2530">
        <v>25545</v>
      </c>
      <c r="E2530">
        <v>2288</v>
      </c>
    </row>
    <row r="2531" spans="1:5">
      <c r="A2531" t="s">
        <v>160</v>
      </c>
      <c r="B2531">
        <v>2015</v>
      </c>
      <c r="C2531" t="s">
        <v>129</v>
      </c>
      <c r="D2531">
        <v>3925</v>
      </c>
      <c r="E2531">
        <v>354</v>
      </c>
    </row>
    <row r="2532" spans="1:5">
      <c r="A2532" t="s">
        <v>160</v>
      </c>
      <c r="B2532">
        <v>2015</v>
      </c>
      <c r="C2532" t="s">
        <v>129</v>
      </c>
      <c r="D2532">
        <v>25974</v>
      </c>
      <c r="E2532">
        <v>2291</v>
      </c>
    </row>
    <row r="2533" spans="1:5">
      <c r="A2533" t="s">
        <v>160</v>
      </c>
      <c r="B2533">
        <v>2015</v>
      </c>
      <c r="C2533" t="s">
        <v>129</v>
      </c>
      <c r="D2533">
        <v>502041</v>
      </c>
      <c r="E2533">
        <v>44348</v>
      </c>
    </row>
    <row r="2534" spans="1:5">
      <c r="A2534" t="s">
        <v>160</v>
      </c>
      <c r="B2534">
        <v>2015</v>
      </c>
      <c r="C2534" t="s">
        <v>129</v>
      </c>
      <c r="D2534">
        <v>2604980</v>
      </c>
      <c r="E2534">
        <v>226701</v>
      </c>
    </row>
    <row r="2535" spans="1:5">
      <c r="A2535" t="s">
        <v>160</v>
      </c>
      <c r="B2535">
        <v>2015</v>
      </c>
      <c r="C2535" t="s">
        <v>129</v>
      </c>
      <c r="D2535">
        <v>0</v>
      </c>
      <c r="E2535">
        <v>0</v>
      </c>
    </row>
    <row r="2536" spans="1:5">
      <c r="A2536" t="s">
        <v>160</v>
      </c>
      <c r="B2536">
        <v>2015</v>
      </c>
      <c r="C2536" t="s">
        <v>129</v>
      </c>
    </row>
    <row r="2537" spans="1:5">
      <c r="A2537" t="s">
        <v>160</v>
      </c>
      <c r="B2537">
        <v>2015</v>
      </c>
      <c r="C2537" t="s">
        <v>129</v>
      </c>
      <c r="D2537">
        <v>3580040</v>
      </c>
      <c r="E2537">
        <v>339228</v>
      </c>
    </row>
    <row r="2538" spans="1:5">
      <c r="A2538" t="s">
        <v>160</v>
      </c>
      <c r="B2538">
        <v>2015</v>
      </c>
      <c r="C2538" t="s">
        <v>129</v>
      </c>
      <c r="D2538">
        <v>0</v>
      </c>
      <c r="E2538">
        <v>0</v>
      </c>
    </row>
    <row r="2539" spans="1:5">
      <c r="A2539" t="s">
        <v>160</v>
      </c>
      <c r="B2539">
        <v>2015</v>
      </c>
      <c r="C2539" t="s">
        <v>129</v>
      </c>
      <c r="D2539">
        <v>4088850</v>
      </c>
      <c r="E2539">
        <v>369375</v>
      </c>
    </row>
    <row r="2540" spans="1:5">
      <c r="A2540" t="s">
        <v>160</v>
      </c>
      <c r="B2540">
        <v>2015</v>
      </c>
      <c r="C2540" t="s">
        <v>129</v>
      </c>
      <c r="D2540">
        <v>1939130</v>
      </c>
      <c r="E2540">
        <v>175096</v>
      </c>
    </row>
    <row r="2541" spans="1:5">
      <c r="A2541" t="s">
        <v>160</v>
      </c>
      <c r="B2541">
        <v>2015</v>
      </c>
      <c r="C2541" t="s">
        <v>129</v>
      </c>
      <c r="D2541">
        <v>4608280</v>
      </c>
      <c r="E2541">
        <v>421021</v>
      </c>
    </row>
    <row r="2542" spans="1:5">
      <c r="A2542" t="s">
        <v>160</v>
      </c>
      <c r="B2542">
        <v>2015</v>
      </c>
      <c r="C2542" t="s">
        <v>129</v>
      </c>
    </row>
    <row r="2543" spans="1:5">
      <c r="A2543" t="s">
        <v>160</v>
      </c>
      <c r="B2543">
        <v>2015</v>
      </c>
      <c r="C2543" t="s">
        <v>129</v>
      </c>
    </row>
    <row r="2544" spans="1:5">
      <c r="A2544" t="s">
        <v>160</v>
      </c>
      <c r="B2544">
        <v>2015</v>
      </c>
      <c r="C2544" t="s">
        <v>129</v>
      </c>
    </row>
    <row r="2545" spans="1:5">
      <c r="A2545" t="s">
        <v>160</v>
      </c>
      <c r="B2545">
        <v>2015</v>
      </c>
      <c r="C2545" t="s">
        <v>129</v>
      </c>
      <c r="D2545">
        <v>0</v>
      </c>
      <c r="E2545">
        <v>0</v>
      </c>
    </row>
    <row r="2546" spans="1:5">
      <c r="A2546" t="s">
        <v>160</v>
      </c>
      <c r="B2546">
        <v>2015</v>
      </c>
      <c r="C2546" t="s">
        <v>129</v>
      </c>
      <c r="D2546">
        <v>332740</v>
      </c>
      <c r="E2546">
        <v>29047</v>
      </c>
    </row>
    <row r="2547" spans="1:5">
      <c r="A2547" t="s">
        <v>160</v>
      </c>
      <c r="B2547">
        <v>2015</v>
      </c>
      <c r="C2547" t="s">
        <v>129</v>
      </c>
      <c r="D2547">
        <v>13362000</v>
      </c>
      <c r="E2547">
        <v>1237170</v>
      </c>
    </row>
    <row r="2548" spans="1:5">
      <c r="A2548" t="s">
        <v>160</v>
      </c>
      <c r="B2548">
        <v>2015</v>
      </c>
      <c r="C2548" t="s">
        <v>129</v>
      </c>
    </row>
    <row r="2549" spans="1:5">
      <c r="A2549" t="s">
        <v>160</v>
      </c>
      <c r="B2549">
        <v>2015</v>
      </c>
      <c r="C2549" t="s">
        <v>129</v>
      </c>
      <c r="D2549">
        <v>4999010</v>
      </c>
      <c r="E2549">
        <v>450617</v>
      </c>
    </row>
    <row r="2550" spans="1:5">
      <c r="A2550" t="s">
        <v>160</v>
      </c>
      <c r="B2550">
        <v>2015</v>
      </c>
      <c r="C2550" t="s">
        <v>129</v>
      </c>
      <c r="D2550">
        <v>103680</v>
      </c>
      <c r="E2550">
        <v>9082</v>
      </c>
    </row>
    <row r="2551" spans="1:5">
      <c r="A2551" t="s">
        <v>160</v>
      </c>
      <c r="B2551">
        <v>2015</v>
      </c>
      <c r="C2551" t="s">
        <v>129</v>
      </c>
    </row>
    <row r="2552" spans="1:5">
      <c r="A2552" t="s">
        <v>160</v>
      </c>
      <c r="B2552">
        <v>2015</v>
      </c>
      <c r="C2552" t="s">
        <v>129</v>
      </c>
    </row>
    <row r="2553" spans="1:5">
      <c r="A2553" t="s">
        <v>160</v>
      </c>
      <c r="B2553">
        <v>2015</v>
      </c>
      <c r="C2553" t="s">
        <v>129</v>
      </c>
      <c r="D2553">
        <v>679117</v>
      </c>
      <c r="E2553">
        <v>60542</v>
      </c>
    </row>
    <row r="2554" spans="1:5">
      <c r="A2554" t="s">
        <v>160</v>
      </c>
      <c r="B2554">
        <v>2015</v>
      </c>
      <c r="C2554" t="s">
        <v>129</v>
      </c>
      <c r="D2554">
        <v>850516</v>
      </c>
      <c r="E2554">
        <v>75648</v>
      </c>
    </row>
    <row r="2555" spans="1:5">
      <c r="A2555" t="s">
        <v>160</v>
      </c>
      <c r="B2555">
        <v>2015</v>
      </c>
      <c r="C2555" t="s">
        <v>129</v>
      </c>
    </row>
    <row r="2556" spans="1:5">
      <c r="A2556" t="s">
        <v>160</v>
      </c>
      <c r="B2556">
        <v>2015</v>
      </c>
      <c r="C2556" t="s">
        <v>129</v>
      </c>
      <c r="D2556">
        <v>35360</v>
      </c>
      <c r="E2556">
        <v>3197</v>
      </c>
    </row>
    <row r="2557" spans="1:5">
      <c r="A2557" t="s">
        <v>160</v>
      </c>
      <c r="B2557">
        <v>2015</v>
      </c>
      <c r="C2557" t="s">
        <v>129</v>
      </c>
      <c r="D2557">
        <v>1099280</v>
      </c>
      <c r="E2557">
        <v>101586</v>
      </c>
    </row>
    <row r="2558" spans="1:5">
      <c r="A2558" t="s">
        <v>160</v>
      </c>
      <c r="B2558">
        <v>2015</v>
      </c>
      <c r="C2558" t="s">
        <v>129</v>
      </c>
      <c r="D2558">
        <v>3238760</v>
      </c>
      <c r="E2558">
        <v>302556</v>
      </c>
    </row>
    <row r="2559" spans="1:5">
      <c r="A2559" t="s">
        <v>160</v>
      </c>
      <c r="B2559">
        <v>2015</v>
      </c>
      <c r="C2559" t="s">
        <v>129</v>
      </c>
    </row>
    <row r="2560" spans="1:5">
      <c r="A2560" t="s">
        <v>160</v>
      </c>
      <c r="B2560">
        <v>2015</v>
      </c>
      <c r="C2560" t="s">
        <v>129</v>
      </c>
      <c r="D2560">
        <v>75504</v>
      </c>
      <c r="E2560">
        <v>6811</v>
      </c>
    </row>
    <row r="2561" spans="1:5">
      <c r="A2561" t="s">
        <v>160</v>
      </c>
      <c r="B2561">
        <v>2015</v>
      </c>
      <c r="C2561" t="s">
        <v>129</v>
      </c>
      <c r="D2561">
        <v>482972</v>
      </c>
      <c r="E2561">
        <v>42226</v>
      </c>
    </row>
    <row r="2562" spans="1:5">
      <c r="A2562" t="s">
        <v>160</v>
      </c>
      <c r="B2562">
        <v>2015</v>
      </c>
      <c r="C2562" t="s">
        <v>129</v>
      </c>
      <c r="D2562">
        <v>0</v>
      </c>
      <c r="E2562">
        <v>0</v>
      </c>
    </row>
    <row r="2563" spans="1:5">
      <c r="A2563" t="s">
        <v>160</v>
      </c>
      <c r="B2563">
        <v>2015</v>
      </c>
      <c r="C2563" t="s">
        <v>129</v>
      </c>
      <c r="D2563">
        <v>171045</v>
      </c>
      <c r="E2563">
        <v>15164</v>
      </c>
    </row>
    <row r="2564" spans="1:5">
      <c r="A2564" t="s">
        <v>160</v>
      </c>
      <c r="B2564">
        <v>2015</v>
      </c>
      <c r="C2564" t="s">
        <v>129</v>
      </c>
      <c r="D2564">
        <v>0</v>
      </c>
      <c r="E2564">
        <v>0</v>
      </c>
    </row>
    <row r="2565" spans="1:5">
      <c r="A2565" t="s">
        <v>160</v>
      </c>
      <c r="B2565">
        <v>2015</v>
      </c>
      <c r="C2565" t="s">
        <v>129</v>
      </c>
      <c r="D2565">
        <v>60762</v>
      </c>
      <c r="E2565">
        <v>5339</v>
      </c>
    </row>
    <row r="2566" spans="1:5">
      <c r="A2566" t="s">
        <v>160</v>
      </c>
      <c r="B2566">
        <v>2015</v>
      </c>
      <c r="C2566" t="s">
        <v>129</v>
      </c>
      <c r="D2566">
        <v>2346800</v>
      </c>
      <c r="E2566">
        <v>203662</v>
      </c>
    </row>
    <row r="2567" spans="1:5">
      <c r="A2567" t="s">
        <v>160</v>
      </c>
      <c r="B2567">
        <v>2015</v>
      </c>
      <c r="C2567" t="s">
        <v>129</v>
      </c>
      <c r="D2567">
        <v>386055</v>
      </c>
      <c r="E2567">
        <v>34419</v>
      </c>
    </row>
    <row r="2568" spans="1:5">
      <c r="A2568" t="s">
        <v>160</v>
      </c>
      <c r="B2568">
        <v>2015</v>
      </c>
      <c r="C2568" t="s">
        <v>129</v>
      </c>
      <c r="D2568">
        <v>0</v>
      </c>
      <c r="E2568">
        <v>0</v>
      </c>
    </row>
    <row r="2569" spans="1:5">
      <c r="A2569" t="s">
        <v>160</v>
      </c>
      <c r="B2569">
        <v>2015</v>
      </c>
      <c r="C2569" t="s">
        <v>129</v>
      </c>
      <c r="D2569">
        <v>146217</v>
      </c>
      <c r="E2569">
        <v>12869</v>
      </c>
    </row>
    <row r="2570" spans="1:5">
      <c r="A2570" t="s">
        <v>160</v>
      </c>
      <c r="B2570">
        <v>2015</v>
      </c>
      <c r="C2570" t="s">
        <v>129</v>
      </c>
      <c r="D2570">
        <v>2353850</v>
      </c>
      <c r="E2570">
        <v>210031</v>
      </c>
    </row>
    <row r="2571" spans="1:5">
      <c r="A2571" t="s">
        <v>160</v>
      </c>
      <c r="B2571">
        <v>2015</v>
      </c>
      <c r="C2571" t="s">
        <v>129</v>
      </c>
      <c r="D2571">
        <v>1214500</v>
      </c>
      <c r="E2571">
        <v>104473</v>
      </c>
    </row>
    <row r="2572" spans="1:5">
      <c r="A2572" t="s">
        <v>160</v>
      </c>
      <c r="B2572">
        <v>2015</v>
      </c>
      <c r="C2572" t="s">
        <v>129</v>
      </c>
      <c r="D2572">
        <v>52390</v>
      </c>
      <c r="E2572">
        <v>4602</v>
      </c>
    </row>
    <row r="2573" spans="1:5">
      <c r="A2573" t="s">
        <v>160</v>
      </c>
      <c r="B2573">
        <v>2015</v>
      </c>
      <c r="C2573" t="s">
        <v>129</v>
      </c>
      <c r="D2573">
        <v>14760</v>
      </c>
      <c r="E2573">
        <v>1216</v>
      </c>
    </row>
    <row r="2574" spans="1:5">
      <c r="A2574" t="s">
        <v>160</v>
      </c>
      <c r="B2574">
        <v>2015</v>
      </c>
      <c r="C2574" t="s">
        <v>129</v>
      </c>
    </row>
    <row r="2575" spans="1:5">
      <c r="A2575" t="s">
        <v>160</v>
      </c>
      <c r="B2575">
        <v>2015</v>
      </c>
      <c r="C2575" t="s">
        <v>129</v>
      </c>
      <c r="D2575">
        <v>77765</v>
      </c>
      <c r="E2575">
        <v>6531</v>
      </c>
    </row>
    <row r="2576" spans="1:5">
      <c r="A2576" t="s">
        <v>160</v>
      </c>
      <c r="B2576">
        <v>2015</v>
      </c>
      <c r="C2576" t="s">
        <v>129</v>
      </c>
      <c r="D2576">
        <v>268462</v>
      </c>
      <c r="E2576">
        <v>23440</v>
      </c>
    </row>
    <row r="2577" spans="1:5">
      <c r="A2577" t="s">
        <v>160</v>
      </c>
      <c r="B2577">
        <v>2015</v>
      </c>
      <c r="C2577" t="s">
        <v>129</v>
      </c>
      <c r="D2577">
        <v>6069180</v>
      </c>
      <c r="E2577">
        <v>534826</v>
      </c>
    </row>
    <row r="2578" spans="1:5">
      <c r="A2578" t="s">
        <v>160</v>
      </c>
      <c r="B2578">
        <v>2015</v>
      </c>
      <c r="C2578" t="s">
        <v>129</v>
      </c>
      <c r="D2578">
        <v>0</v>
      </c>
      <c r="E2578">
        <v>0</v>
      </c>
    </row>
    <row r="2579" spans="1:5">
      <c r="A2579" t="s">
        <v>160</v>
      </c>
      <c r="B2579">
        <v>2015</v>
      </c>
      <c r="C2579" t="s">
        <v>129</v>
      </c>
      <c r="D2579">
        <v>189849</v>
      </c>
      <c r="E2579">
        <v>15936</v>
      </c>
    </row>
    <row r="2580" spans="1:5">
      <c r="A2580" t="s">
        <v>160</v>
      </c>
      <c r="B2580">
        <v>2015</v>
      </c>
      <c r="C2580" t="s">
        <v>129</v>
      </c>
    </row>
    <row r="2581" spans="1:5">
      <c r="A2581" t="s">
        <v>160</v>
      </c>
      <c r="B2581">
        <v>2015</v>
      </c>
      <c r="C2581" t="s">
        <v>129</v>
      </c>
      <c r="D2581">
        <v>75700</v>
      </c>
      <c r="E2581">
        <v>6515</v>
      </c>
    </row>
    <row r="2582" spans="1:5">
      <c r="A2582" t="s">
        <v>160</v>
      </c>
      <c r="B2582">
        <v>2015</v>
      </c>
      <c r="C2582" t="s">
        <v>129</v>
      </c>
    </row>
    <row r="2583" spans="1:5">
      <c r="A2583" t="s">
        <v>160</v>
      </c>
      <c r="B2583">
        <v>2015</v>
      </c>
      <c r="C2583" t="s">
        <v>129</v>
      </c>
      <c r="D2583">
        <v>0</v>
      </c>
      <c r="E2583">
        <v>0</v>
      </c>
    </row>
    <row r="2584" spans="1:5">
      <c r="A2584" t="s">
        <v>160</v>
      </c>
      <c r="B2584">
        <v>2015</v>
      </c>
      <c r="C2584" t="s">
        <v>129</v>
      </c>
    </row>
    <row r="2585" spans="1:5">
      <c r="A2585" t="s">
        <v>160</v>
      </c>
      <c r="B2585">
        <v>2015</v>
      </c>
      <c r="C2585" t="s">
        <v>129</v>
      </c>
      <c r="D2585">
        <v>382104</v>
      </c>
      <c r="E2585">
        <v>36387</v>
      </c>
    </row>
    <row r="2586" spans="1:5">
      <c r="A2586" t="s">
        <v>160</v>
      </c>
      <c r="B2586">
        <v>2015</v>
      </c>
      <c r="C2586" t="s">
        <v>129</v>
      </c>
      <c r="D2586">
        <v>1048590</v>
      </c>
      <c r="E2586">
        <v>98626</v>
      </c>
    </row>
    <row r="2587" spans="1:5">
      <c r="A2587" t="s">
        <v>160</v>
      </c>
      <c r="B2587">
        <v>2015</v>
      </c>
      <c r="C2587" t="s">
        <v>129</v>
      </c>
      <c r="D2587">
        <v>379275</v>
      </c>
      <c r="E2587">
        <v>35228</v>
      </c>
    </row>
    <row r="2588" spans="1:5">
      <c r="A2588" t="s">
        <v>160</v>
      </c>
      <c r="B2588">
        <v>2015</v>
      </c>
      <c r="C2588" t="s">
        <v>129</v>
      </c>
      <c r="D2588">
        <v>3352340</v>
      </c>
      <c r="E2588">
        <v>314987</v>
      </c>
    </row>
    <row r="2589" spans="1:5">
      <c r="A2589" t="s">
        <v>160</v>
      </c>
      <c r="B2589">
        <v>2015</v>
      </c>
      <c r="C2589" t="s">
        <v>129</v>
      </c>
      <c r="D2589">
        <v>174652</v>
      </c>
      <c r="E2589">
        <v>15146</v>
      </c>
    </row>
    <row r="2590" spans="1:5">
      <c r="A2590" t="s">
        <v>160</v>
      </c>
      <c r="B2590">
        <v>2015</v>
      </c>
      <c r="C2590" t="s">
        <v>129</v>
      </c>
      <c r="D2590">
        <v>5380770</v>
      </c>
      <c r="E2590">
        <v>502191</v>
      </c>
    </row>
    <row r="2591" spans="1:5">
      <c r="A2591" t="s">
        <v>160</v>
      </c>
      <c r="B2591">
        <v>2015</v>
      </c>
      <c r="C2591" t="s">
        <v>129</v>
      </c>
    </row>
    <row r="2592" spans="1:5">
      <c r="A2592" t="s">
        <v>160</v>
      </c>
      <c r="B2592">
        <v>2015</v>
      </c>
      <c r="C2592" t="s">
        <v>129</v>
      </c>
    </row>
    <row r="2593" spans="1:5">
      <c r="A2593" t="s">
        <v>160</v>
      </c>
      <c r="B2593">
        <v>2015</v>
      </c>
      <c r="C2593" t="s">
        <v>129</v>
      </c>
    </row>
    <row r="2594" spans="1:5">
      <c r="A2594" t="s">
        <v>160</v>
      </c>
      <c r="B2594">
        <v>2015</v>
      </c>
      <c r="C2594" t="s">
        <v>129</v>
      </c>
      <c r="D2594">
        <v>671580</v>
      </c>
      <c r="E2594">
        <v>58469</v>
      </c>
    </row>
    <row r="2595" spans="1:5">
      <c r="A2595" t="s">
        <v>160</v>
      </c>
      <c r="B2595">
        <v>2015</v>
      </c>
      <c r="C2595" t="s">
        <v>129</v>
      </c>
      <c r="D2595">
        <v>0</v>
      </c>
      <c r="E2595">
        <v>0</v>
      </c>
    </row>
    <row r="2596" spans="1:5">
      <c r="A2596" t="s">
        <v>160</v>
      </c>
      <c r="B2596">
        <v>2015</v>
      </c>
      <c r="C2596" t="s">
        <v>129</v>
      </c>
      <c r="D2596">
        <v>1768470</v>
      </c>
      <c r="E2596">
        <v>157212</v>
      </c>
    </row>
    <row r="2597" spans="1:5">
      <c r="A2597" t="s">
        <v>160</v>
      </c>
      <c r="B2597">
        <v>2015</v>
      </c>
      <c r="C2597" t="s">
        <v>129</v>
      </c>
      <c r="D2597">
        <v>12465500</v>
      </c>
      <c r="E2597">
        <v>1160420</v>
      </c>
    </row>
    <row r="2598" spans="1:5">
      <c r="A2598" t="s">
        <v>160</v>
      </c>
      <c r="B2598">
        <v>2015</v>
      </c>
      <c r="C2598" t="s">
        <v>129</v>
      </c>
      <c r="D2598">
        <v>21712</v>
      </c>
      <c r="E2598">
        <v>1887</v>
      </c>
    </row>
    <row r="2599" spans="1:5">
      <c r="A2599" t="s">
        <v>160</v>
      </c>
      <c r="B2599">
        <v>2015</v>
      </c>
      <c r="C2599" t="s">
        <v>129</v>
      </c>
      <c r="D2599">
        <v>218960</v>
      </c>
      <c r="E2599">
        <v>19414</v>
      </c>
    </row>
    <row r="2600" spans="1:5">
      <c r="A2600" t="s">
        <v>160</v>
      </c>
      <c r="B2600">
        <v>2015</v>
      </c>
      <c r="C2600" t="s">
        <v>129</v>
      </c>
      <c r="D2600">
        <v>40128</v>
      </c>
      <c r="E2600">
        <v>3392</v>
      </c>
    </row>
    <row r="2601" spans="1:5">
      <c r="A2601" t="s">
        <v>160</v>
      </c>
      <c r="B2601">
        <v>2015</v>
      </c>
      <c r="C2601" t="s">
        <v>129</v>
      </c>
      <c r="D2601">
        <v>3564500</v>
      </c>
      <c r="E2601">
        <v>319135</v>
      </c>
    </row>
    <row r="2602" spans="1:5">
      <c r="A2602" t="s">
        <v>160</v>
      </c>
      <c r="B2602">
        <v>2015</v>
      </c>
      <c r="C2602" t="s">
        <v>129</v>
      </c>
      <c r="D2602">
        <v>189655</v>
      </c>
      <c r="E2602">
        <v>16746</v>
      </c>
    </row>
    <row r="2603" spans="1:5">
      <c r="A2603" t="s">
        <v>160</v>
      </c>
      <c r="B2603">
        <v>2015</v>
      </c>
      <c r="C2603" t="s">
        <v>129</v>
      </c>
      <c r="D2603">
        <v>562243</v>
      </c>
      <c r="E2603">
        <v>50208</v>
      </c>
    </row>
    <row r="2604" spans="1:5">
      <c r="A2604" t="s">
        <v>160</v>
      </c>
      <c r="B2604">
        <v>2015</v>
      </c>
      <c r="C2604" t="s">
        <v>129</v>
      </c>
    </row>
    <row r="2605" spans="1:5">
      <c r="A2605" t="s">
        <v>160</v>
      </c>
      <c r="B2605">
        <v>2015</v>
      </c>
      <c r="C2605" t="s">
        <v>129</v>
      </c>
      <c r="D2605">
        <v>1018850</v>
      </c>
      <c r="E2605">
        <v>91870</v>
      </c>
    </row>
    <row r="2606" spans="1:5">
      <c r="A2606" t="s">
        <v>160</v>
      </c>
      <c r="B2606">
        <v>2015</v>
      </c>
      <c r="C2606" t="s">
        <v>129</v>
      </c>
      <c r="D2606">
        <v>94482</v>
      </c>
      <c r="E2606">
        <v>8147</v>
      </c>
    </row>
    <row r="2607" spans="1:5">
      <c r="A2607" t="s">
        <v>160</v>
      </c>
      <c r="B2607">
        <v>2015</v>
      </c>
      <c r="C2607" t="s">
        <v>129</v>
      </c>
      <c r="D2607">
        <v>0</v>
      </c>
      <c r="E2607">
        <v>0</v>
      </c>
    </row>
    <row r="2608" spans="1:5">
      <c r="A2608" t="s">
        <v>160</v>
      </c>
      <c r="B2608">
        <v>2015</v>
      </c>
      <c r="C2608" t="s">
        <v>129</v>
      </c>
      <c r="D2608">
        <v>392215</v>
      </c>
      <c r="E2608">
        <v>32105</v>
      </c>
    </row>
    <row r="2609" spans="1:5">
      <c r="A2609" t="s">
        <v>160</v>
      </c>
      <c r="B2609">
        <v>2015</v>
      </c>
      <c r="C2609" t="s">
        <v>129</v>
      </c>
    </row>
    <row r="2610" spans="1:5">
      <c r="A2610" t="s">
        <v>160</v>
      </c>
      <c r="B2610">
        <v>2015</v>
      </c>
      <c r="C2610" t="s">
        <v>129</v>
      </c>
    </row>
    <row r="2611" spans="1:5">
      <c r="A2611" t="s">
        <v>160</v>
      </c>
      <c r="B2611">
        <v>2015</v>
      </c>
      <c r="C2611" t="s">
        <v>129</v>
      </c>
      <c r="D2611">
        <v>0</v>
      </c>
      <c r="E2611">
        <v>0</v>
      </c>
    </row>
    <row r="2612" spans="1:5">
      <c r="A2612" t="s">
        <v>160</v>
      </c>
      <c r="B2612">
        <v>2015</v>
      </c>
      <c r="C2612" t="s">
        <v>129</v>
      </c>
      <c r="D2612">
        <v>6089000</v>
      </c>
      <c r="E2612">
        <v>524122</v>
      </c>
    </row>
    <row r="2613" spans="1:5">
      <c r="A2613" t="s">
        <v>160</v>
      </c>
      <c r="B2613">
        <v>2015</v>
      </c>
      <c r="C2613" t="s">
        <v>129</v>
      </c>
      <c r="D2613">
        <v>0</v>
      </c>
      <c r="E2613">
        <v>0</v>
      </c>
    </row>
    <row r="2614" spans="1:5">
      <c r="A2614" t="s">
        <v>160</v>
      </c>
      <c r="B2614">
        <v>2015</v>
      </c>
      <c r="C2614" t="s">
        <v>129</v>
      </c>
      <c r="D2614">
        <v>351351</v>
      </c>
      <c r="E2614">
        <v>30100</v>
      </c>
    </row>
    <row r="2615" spans="1:5">
      <c r="A2615" t="s">
        <v>160</v>
      </c>
      <c r="B2615">
        <v>2015</v>
      </c>
      <c r="C2615" t="s">
        <v>129</v>
      </c>
      <c r="D2615">
        <v>0</v>
      </c>
      <c r="E2615">
        <v>0</v>
      </c>
    </row>
    <row r="2616" spans="1:5">
      <c r="A2616" t="s">
        <v>160</v>
      </c>
      <c r="B2616">
        <v>2015</v>
      </c>
      <c r="C2616" t="s">
        <v>129</v>
      </c>
      <c r="D2616">
        <v>0</v>
      </c>
      <c r="E2616">
        <v>0</v>
      </c>
    </row>
    <row r="2617" spans="1:5">
      <c r="A2617" t="s">
        <v>160</v>
      </c>
      <c r="B2617">
        <v>2015</v>
      </c>
      <c r="C2617" t="s">
        <v>129</v>
      </c>
      <c r="D2617">
        <v>0</v>
      </c>
      <c r="E2617">
        <v>0</v>
      </c>
    </row>
    <row r="2618" spans="1:5">
      <c r="A2618" t="s">
        <v>160</v>
      </c>
      <c r="B2618">
        <v>2015</v>
      </c>
      <c r="C2618" t="s">
        <v>129</v>
      </c>
      <c r="D2618">
        <v>0</v>
      </c>
      <c r="E2618">
        <v>27355</v>
      </c>
    </row>
    <row r="2619" spans="1:5">
      <c r="A2619" t="s">
        <v>160</v>
      </c>
      <c r="B2619">
        <v>2015</v>
      </c>
      <c r="C2619" t="s">
        <v>129</v>
      </c>
      <c r="D2619">
        <v>4295430</v>
      </c>
      <c r="E2619">
        <v>368785</v>
      </c>
    </row>
    <row r="2620" spans="1:5">
      <c r="A2620" t="s">
        <v>160</v>
      </c>
      <c r="B2620">
        <v>2015</v>
      </c>
      <c r="C2620" t="s">
        <v>129</v>
      </c>
    </row>
    <row r="2621" spans="1:5">
      <c r="A2621" t="s">
        <v>160</v>
      </c>
      <c r="B2621">
        <v>2015</v>
      </c>
      <c r="C2621" t="s">
        <v>129</v>
      </c>
    </row>
    <row r="2622" spans="1:5">
      <c r="A2622" t="s">
        <v>160</v>
      </c>
      <c r="B2622">
        <v>2015</v>
      </c>
      <c r="C2622" t="s">
        <v>129</v>
      </c>
      <c r="D2622">
        <v>177310</v>
      </c>
      <c r="E2622">
        <v>15622</v>
      </c>
    </row>
    <row r="2623" spans="1:5">
      <c r="A2623" t="s">
        <v>160</v>
      </c>
      <c r="B2623">
        <v>2015</v>
      </c>
      <c r="C2623" t="s">
        <v>129</v>
      </c>
      <c r="D2623">
        <v>2740110</v>
      </c>
      <c r="E2623">
        <v>238850</v>
      </c>
    </row>
    <row r="2624" spans="1:5">
      <c r="A2624" t="s">
        <v>160</v>
      </c>
      <c r="B2624">
        <v>2015</v>
      </c>
      <c r="C2624" t="s">
        <v>129</v>
      </c>
    </row>
    <row r="2625" spans="1:5">
      <c r="A2625" t="s">
        <v>160</v>
      </c>
      <c r="B2625">
        <v>2015</v>
      </c>
      <c r="C2625" t="s">
        <v>129</v>
      </c>
      <c r="D2625">
        <v>553500</v>
      </c>
      <c r="E2625">
        <v>48837</v>
      </c>
    </row>
    <row r="2626" spans="1:5">
      <c r="A2626" t="s">
        <v>160</v>
      </c>
      <c r="B2626">
        <v>2015</v>
      </c>
      <c r="C2626" t="s">
        <v>129</v>
      </c>
      <c r="D2626">
        <v>0</v>
      </c>
      <c r="E2626">
        <v>0</v>
      </c>
    </row>
    <row r="2627" spans="1:5">
      <c r="A2627" t="s">
        <v>160</v>
      </c>
      <c r="B2627">
        <v>2015</v>
      </c>
      <c r="C2627" t="s">
        <v>129</v>
      </c>
      <c r="D2627">
        <v>445759</v>
      </c>
      <c r="E2627">
        <v>37662</v>
      </c>
    </row>
    <row r="2628" spans="1:5">
      <c r="A2628" t="s">
        <v>160</v>
      </c>
      <c r="B2628">
        <v>2015</v>
      </c>
      <c r="C2628" t="s">
        <v>129</v>
      </c>
      <c r="D2628">
        <v>4537680</v>
      </c>
      <c r="E2628">
        <v>386384</v>
      </c>
    </row>
    <row r="2629" spans="1:5">
      <c r="A2629" t="s">
        <v>160</v>
      </c>
      <c r="B2629">
        <v>2015</v>
      </c>
      <c r="C2629" t="s">
        <v>129</v>
      </c>
      <c r="D2629">
        <v>8933680</v>
      </c>
      <c r="E2629">
        <v>767208</v>
      </c>
    </row>
    <row r="2630" spans="1:5">
      <c r="A2630" t="s">
        <v>160</v>
      </c>
      <c r="B2630">
        <v>2015</v>
      </c>
      <c r="C2630" t="s">
        <v>129</v>
      </c>
    </row>
    <row r="2631" spans="1:5">
      <c r="A2631" t="s">
        <v>160</v>
      </c>
      <c r="B2631">
        <v>2015</v>
      </c>
      <c r="C2631" t="s">
        <v>129</v>
      </c>
      <c r="D2631">
        <v>3544340</v>
      </c>
      <c r="E2631">
        <v>315347</v>
      </c>
    </row>
    <row r="2632" spans="1:5">
      <c r="A2632" t="s">
        <v>160</v>
      </c>
      <c r="B2632">
        <v>2015</v>
      </c>
      <c r="C2632" t="s">
        <v>129</v>
      </c>
      <c r="D2632">
        <v>592342</v>
      </c>
      <c r="E2632">
        <v>51881</v>
      </c>
    </row>
    <row r="2633" spans="1:5">
      <c r="A2633" t="s">
        <v>160</v>
      </c>
      <c r="B2633">
        <v>2015</v>
      </c>
      <c r="C2633" t="s">
        <v>129</v>
      </c>
      <c r="D2633">
        <v>29233</v>
      </c>
      <c r="E2633">
        <v>2504</v>
      </c>
    </row>
    <row r="2634" spans="1:5">
      <c r="A2634" t="s">
        <v>160</v>
      </c>
      <c r="B2634">
        <v>2015</v>
      </c>
      <c r="C2634" t="s">
        <v>129</v>
      </c>
      <c r="D2634">
        <v>2248110</v>
      </c>
      <c r="E2634">
        <v>191789</v>
      </c>
    </row>
    <row r="2635" spans="1:5">
      <c r="A2635" t="s">
        <v>160</v>
      </c>
      <c r="B2635">
        <v>2015</v>
      </c>
      <c r="C2635" t="s">
        <v>129</v>
      </c>
      <c r="D2635">
        <v>400131</v>
      </c>
      <c r="E2635">
        <v>35047</v>
      </c>
    </row>
    <row r="2636" spans="1:5">
      <c r="A2636" t="s">
        <v>160</v>
      </c>
      <c r="B2636">
        <v>2015</v>
      </c>
      <c r="C2636" t="s">
        <v>129</v>
      </c>
      <c r="D2636">
        <v>140346</v>
      </c>
      <c r="E2636">
        <v>12282</v>
      </c>
    </row>
    <row r="2637" spans="1:5">
      <c r="A2637" t="s">
        <v>160</v>
      </c>
      <c r="B2637">
        <v>2015</v>
      </c>
      <c r="C2637" t="s">
        <v>129</v>
      </c>
    </row>
    <row r="2638" spans="1:5">
      <c r="A2638" t="s">
        <v>160</v>
      </c>
      <c r="B2638">
        <v>2015</v>
      </c>
      <c r="C2638" t="s">
        <v>129</v>
      </c>
      <c r="D2638">
        <v>0</v>
      </c>
      <c r="E2638">
        <v>0</v>
      </c>
    </row>
    <row r="2639" spans="1:5">
      <c r="A2639" t="s">
        <v>160</v>
      </c>
      <c r="B2639">
        <v>2015</v>
      </c>
      <c r="C2639" t="s">
        <v>129</v>
      </c>
    </row>
    <row r="2640" spans="1:5">
      <c r="A2640" t="s">
        <v>160</v>
      </c>
      <c r="B2640">
        <v>2015</v>
      </c>
      <c r="C2640" t="s">
        <v>129</v>
      </c>
      <c r="D2640">
        <v>1402300</v>
      </c>
      <c r="E2640">
        <v>118865</v>
      </c>
    </row>
    <row r="2641" spans="1:5">
      <c r="A2641" t="s">
        <v>160</v>
      </c>
      <c r="B2641">
        <v>2015</v>
      </c>
      <c r="C2641" t="s">
        <v>129</v>
      </c>
      <c r="D2641">
        <v>7072560</v>
      </c>
      <c r="E2641">
        <v>622381</v>
      </c>
    </row>
    <row r="2642" spans="1:5">
      <c r="A2642" t="s">
        <v>160</v>
      </c>
      <c r="B2642">
        <v>2015</v>
      </c>
      <c r="C2642" t="s">
        <v>129</v>
      </c>
    </row>
    <row r="2643" spans="1:5">
      <c r="A2643" t="s">
        <v>160</v>
      </c>
      <c r="B2643">
        <v>2015</v>
      </c>
      <c r="C2643" t="s">
        <v>129</v>
      </c>
      <c r="D2643">
        <v>0</v>
      </c>
      <c r="E2643">
        <v>0</v>
      </c>
    </row>
    <row r="2644" spans="1:5">
      <c r="A2644" t="s">
        <v>160</v>
      </c>
      <c r="B2644">
        <v>2015</v>
      </c>
      <c r="C2644" t="s">
        <v>129</v>
      </c>
      <c r="D2644">
        <v>6886930</v>
      </c>
      <c r="E2644">
        <v>603550</v>
      </c>
    </row>
    <row r="2645" spans="1:5">
      <c r="A2645" t="s">
        <v>160</v>
      </c>
      <c r="B2645">
        <v>2015</v>
      </c>
      <c r="C2645" t="s">
        <v>129</v>
      </c>
      <c r="D2645">
        <v>3913700</v>
      </c>
      <c r="E2645">
        <v>342413</v>
      </c>
    </row>
    <row r="2646" spans="1:5">
      <c r="A2646" t="s">
        <v>160</v>
      </c>
      <c r="B2646">
        <v>2015</v>
      </c>
      <c r="C2646" t="s">
        <v>129</v>
      </c>
      <c r="D2646">
        <v>0</v>
      </c>
      <c r="E2646">
        <v>0</v>
      </c>
    </row>
    <row r="2647" spans="1:5">
      <c r="A2647" t="s">
        <v>160</v>
      </c>
      <c r="B2647">
        <v>2015</v>
      </c>
      <c r="C2647" t="s">
        <v>129</v>
      </c>
      <c r="D2647">
        <v>236896</v>
      </c>
      <c r="E2647">
        <v>20233</v>
      </c>
    </row>
    <row r="2648" spans="1:5">
      <c r="A2648" t="s">
        <v>160</v>
      </c>
      <c r="B2648">
        <v>2015</v>
      </c>
      <c r="C2648" t="s">
        <v>129</v>
      </c>
      <c r="D2648">
        <v>139651</v>
      </c>
      <c r="E2648">
        <v>12433</v>
      </c>
    </row>
    <row r="2649" spans="1:5">
      <c r="A2649" t="s">
        <v>160</v>
      </c>
      <c r="B2649">
        <v>2015</v>
      </c>
      <c r="C2649" t="s">
        <v>129</v>
      </c>
      <c r="D2649">
        <v>3313570</v>
      </c>
      <c r="E2649">
        <v>283863</v>
      </c>
    </row>
    <row r="2650" spans="1:5">
      <c r="A2650" t="s">
        <v>160</v>
      </c>
      <c r="B2650">
        <v>2015</v>
      </c>
      <c r="C2650" t="s">
        <v>129</v>
      </c>
      <c r="D2650">
        <v>9134440</v>
      </c>
      <c r="E2650">
        <v>844658</v>
      </c>
    </row>
    <row r="2651" spans="1:5">
      <c r="A2651" t="s">
        <v>160</v>
      </c>
      <c r="B2651">
        <v>2015</v>
      </c>
      <c r="C2651" t="s">
        <v>129</v>
      </c>
      <c r="D2651">
        <v>111830</v>
      </c>
      <c r="E2651">
        <v>9733</v>
      </c>
    </row>
    <row r="2652" spans="1:5">
      <c r="A2652" t="s">
        <v>160</v>
      </c>
      <c r="B2652">
        <v>2015</v>
      </c>
      <c r="C2652" t="s">
        <v>129</v>
      </c>
    </row>
    <row r="2653" spans="1:5">
      <c r="A2653" t="s">
        <v>160</v>
      </c>
      <c r="B2653">
        <v>2015</v>
      </c>
      <c r="C2653" t="s">
        <v>129</v>
      </c>
      <c r="D2653">
        <v>31930</v>
      </c>
      <c r="E2653">
        <v>2806</v>
      </c>
    </row>
    <row r="2654" spans="1:5">
      <c r="A2654" t="s">
        <v>160</v>
      </c>
      <c r="B2654">
        <v>2015</v>
      </c>
      <c r="C2654" t="s">
        <v>129</v>
      </c>
    </row>
    <row r="2655" spans="1:5">
      <c r="A2655" t="s">
        <v>160</v>
      </c>
      <c r="B2655">
        <v>2015</v>
      </c>
      <c r="C2655" t="s">
        <v>129</v>
      </c>
    </row>
    <row r="2656" spans="1:5">
      <c r="A2656" t="s">
        <v>160</v>
      </c>
      <c r="B2656">
        <v>2015</v>
      </c>
      <c r="C2656" t="s">
        <v>129</v>
      </c>
      <c r="D2656">
        <v>4693820</v>
      </c>
      <c r="E2656">
        <v>411695</v>
      </c>
    </row>
    <row r="2657" spans="1:5">
      <c r="A2657" t="s">
        <v>160</v>
      </c>
      <c r="B2657">
        <v>2015</v>
      </c>
      <c r="C2657" t="s">
        <v>129</v>
      </c>
      <c r="D2657">
        <v>0</v>
      </c>
      <c r="E2657">
        <v>0</v>
      </c>
    </row>
    <row r="2658" spans="1:5">
      <c r="A2658" t="s">
        <v>160</v>
      </c>
      <c r="B2658">
        <v>2015</v>
      </c>
      <c r="C2658" t="s">
        <v>129</v>
      </c>
      <c r="D2658">
        <v>1642640</v>
      </c>
      <c r="E2658">
        <v>146910</v>
      </c>
    </row>
    <row r="2659" spans="1:5">
      <c r="A2659" t="s">
        <v>160</v>
      </c>
      <c r="B2659">
        <v>2015</v>
      </c>
      <c r="C2659" t="s">
        <v>129</v>
      </c>
    </row>
    <row r="2660" spans="1:5">
      <c r="A2660" t="s">
        <v>160</v>
      </c>
      <c r="B2660">
        <v>2015</v>
      </c>
      <c r="C2660" t="s">
        <v>129</v>
      </c>
      <c r="D2660">
        <v>0</v>
      </c>
      <c r="E2660">
        <v>0</v>
      </c>
    </row>
    <row r="2661" spans="1:5">
      <c r="A2661" t="s">
        <v>160</v>
      </c>
      <c r="B2661">
        <v>2015</v>
      </c>
      <c r="C2661" t="s">
        <v>129</v>
      </c>
      <c r="D2661">
        <v>82467</v>
      </c>
      <c r="E2661">
        <v>7017</v>
      </c>
    </row>
    <row r="2662" spans="1:5">
      <c r="A2662" t="s">
        <v>160</v>
      </c>
      <c r="B2662">
        <v>2015</v>
      </c>
      <c r="C2662" t="s">
        <v>129</v>
      </c>
      <c r="D2662">
        <v>2104450</v>
      </c>
      <c r="E2662">
        <v>177174</v>
      </c>
    </row>
    <row r="2663" spans="1:5">
      <c r="A2663" t="s">
        <v>160</v>
      </c>
      <c r="B2663">
        <v>2015</v>
      </c>
      <c r="C2663" t="s">
        <v>129</v>
      </c>
      <c r="D2663">
        <v>0</v>
      </c>
      <c r="E2663">
        <v>28587</v>
      </c>
    </row>
    <row r="2664" spans="1:5">
      <c r="A2664" t="s">
        <v>160</v>
      </c>
      <c r="B2664">
        <v>2015</v>
      </c>
      <c r="C2664" t="s">
        <v>129</v>
      </c>
      <c r="D2664">
        <v>10522800</v>
      </c>
      <c r="E2664">
        <v>916755</v>
      </c>
    </row>
    <row r="2665" spans="1:5">
      <c r="A2665" t="s">
        <v>160</v>
      </c>
      <c r="B2665">
        <v>2015</v>
      </c>
      <c r="C2665" t="s">
        <v>129</v>
      </c>
      <c r="D2665">
        <v>93160</v>
      </c>
      <c r="E2665">
        <v>8367</v>
      </c>
    </row>
    <row r="2666" spans="1:5">
      <c r="A2666" t="s">
        <v>160</v>
      </c>
      <c r="B2666">
        <v>2015</v>
      </c>
      <c r="C2666" t="s">
        <v>129</v>
      </c>
    </row>
    <row r="2667" spans="1:5">
      <c r="A2667" t="s">
        <v>160</v>
      </c>
      <c r="B2667">
        <v>2015</v>
      </c>
      <c r="C2667" t="s">
        <v>129</v>
      </c>
    </row>
    <row r="2668" spans="1:5">
      <c r="A2668" t="s">
        <v>160</v>
      </c>
      <c r="B2668">
        <v>2015</v>
      </c>
      <c r="C2668" t="s">
        <v>129</v>
      </c>
      <c r="D2668">
        <v>609290</v>
      </c>
      <c r="E2668">
        <v>54452</v>
      </c>
    </row>
    <row r="2669" spans="1:5">
      <c r="A2669" t="s">
        <v>160</v>
      </c>
      <c r="B2669">
        <v>2015</v>
      </c>
      <c r="C2669" t="s">
        <v>129</v>
      </c>
      <c r="D2669">
        <v>6181140</v>
      </c>
      <c r="E2669">
        <v>563770</v>
      </c>
    </row>
    <row r="2670" spans="1:5">
      <c r="A2670" t="s">
        <v>160</v>
      </c>
      <c r="B2670">
        <v>2015</v>
      </c>
      <c r="C2670" t="s">
        <v>129</v>
      </c>
      <c r="D2670">
        <v>4356790</v>
      </c>
      <c r="E2670">
        <v>360209</v>
      </c>
    </row>
    <row r="2671" spans="1:5">
      <c r="A2671" t="s">
        <v>160</v>
      </c>
      <c r="B2671">
        <v>2015</v>
      </c>
      <c r="C2671" t="s">
        <v>129</v>
      </c>
      <c r="D2671">
        <v>177144</v>
      </c>
      <c r="E2671">
        <v>15449</v>
      </c>
    </row>
    <row r="2672" spans="1:5">
      <c r="A2672" t="s">
        <v>160</v>
      </c>
      <c r="B2672">
        <v>2015</v>
      </c>
      <c r="C2672" t="s">
        <v>129</v>
      </c>
      <c r="D2672">
        <v>7503940</v>
      </c>
      <c r="E2672">
        <v>689537</v>
      </c>
    </row>
    <row r="2673" spans="1:5">
      <c r="A2673" t="s">
        <v>160</v>
      </c>
      <c r="B2673">
        <v>2015</v>
      </c>
      <c r="C2673" t="s">
        <v>129</v>
      </c>
    </row>
    <row r="2674" spans="1:5">
      <c r="A2674" t="s">
        <v>160</v>
      </c>
      <c r="B2674">
        <v>2015</v>
      </c>
      <c r="C2674" t="s">
        <v>129</v>
      </c>
    </row>
    <row r="2675" spans="1:5">
      <c r="A2675" t="s">
        <v>160</v>
      </c>
      <c r="B2675">
        <v>2015</v>
      </c>
      <c r="C2675" t="s">
        <v>129</v>
      </c>
      <c r="D2675">
        <v>4443980</v>
      </c>
      <c r="E2675">
        <v>384749</v>
      </c>
    </row>
    <row r="2676" spans="1:5">
      <c r="A2676" t="s">
        <v>160</v>
      </c>
      <c r="B2676">
        <v>2015</v>
      </c>
      <c r="C2676" t="s">
        <v>129</v>
      </c>
    </row>
    <row r="2677" spans="1:5">
      <c r="A2677" t="s">
        <v>160</v>
      </c>
      <c r="B2677">
        <v>2015</v>
      </c>
      <c r="C2677" t="s">
        <v>129</v>
      </c>
      <c r="D2677">
        <v>0</v>
      </c>
      <c r="E2677">
        <v>0</v>
      </c>
    </row>
    <row r="2678" spans="1:5">
      <c r="A2678" t="s">
        <v>160</v>
      </c>
      <c r="B2678">
        <v>2015</v>
      </c>
      <c r="C2678" t="s">
        <v>129</v>
      </c>
      <c r="D2678">
        <v>10904</v>
      </c>
      <c r="E2678">
        <v>918</v>
      </c>
    </row>
    <row r="2679" spans="1:5">
      <c r="A2679" t="s">
        <v>160</v>
      </c>
      <c r="B2679">
        <v>2015</v>
      </c>
      <c r="C2679" t="s">
        <v>129</v>
      </c>
      <c r="D2679">
        <v>454256</v>
      </c>
      <c r="E2679">
        <v>38192</v>
      </c>
    </row>
    <row r="2680" spans="1:5">
      <c r="A2680" t="s">
        <v>160</v>
      </c>
      <c r="B2680">
        <v>2015</v>
      </c>
      <c r="C2680" t="s">
        <v>129</v>
      </c>
      <c r="D2680">
        <v>301728</v>
      </c>
      <c r="E2680">
        <v>26524</v>
      </c>
    </row>
    <row r="2681" spans="1:5">
      <c r="A2681" t="s">
        <v>160</v>
      </c>
      <c r="B2681">
        <v>2015</v>
      </c>
      <c r="C2681" t="s">
        <v>129</v>
      </c>
      <c r="D2681">
        <v>22464</v>
      </c>
      <c r="E2681">
        <v>1878</v>
      </c>
    </row>
    <row r="2682" spans="1:5">
      <c r="A2682" t="s">
        <v>160</v>
      </c>
      <c r="B2682">
        <v>2015</v>
      </c>
      <c r="C2682" t="s">
        <v>129</v>
      </c>
      <c r="D2682">
        <v>2301160</v>
      </c>
      <c r="E2682">
        <v>198590</v>
      </c>
    </row>
    <row r="2683" spans="1:5">
      <c r="A2683" t="s">
        <v>160</v>
      </c>
      <c r="B2683">
        <v>2015</v>
      </c>
      <c r="C2683" t="s">
        <v>129</v>
      </c>
      <c r="D2683">
        <v>2038120</v>
      </c>
      <c r="E2683">
        <v>184729</v>
      </c>
    </row>
    <row r="2684" spans="1:5">
      <c r="A2684" t="s">
        <v>160</v>
      </c>
      <c r="B2684">
        <v>2015</v>
      </c>
      <c r="C2684" t="s">
        <v>129</v>
      </c>
    </row>
    <row r="2685" spans="1:5">
      <c r="A2685" t="s">
        <v>160</v>
      </c>
      <c r="B2685">
        <v>2015</v>
      </c>
      <c r="C2685" t="s">
        <v>129</v>
      </c>
    </row>
    <row r="2686" spans="1:5">
      <c r="A2686" t="s">
        <v>160</v>
      </c>
      <c r="B2686">
        <v>2015</v>
      </c>
      <c r="C2686" t="s">
        <v>129</v>
      </c>
      <c r="D2686">
        <v>277352</v>
      </c>
      <c r="E2686">
        <v>24478</v>
      </c>
    </row>
    <row r="2687" spans="1:5">
      <c r="A2687" t="s">
        <v>160</v>
      </c>
      <c r="B2687">
        <v>2015</v>
      </c>
      <c r="C2687" t="s">
        <v>129</v>
      </c>
      <c r="D2687">
        <v>1967710</v>
      </c>
      <c r="E2687">
        <v>175653</v>
      </c>
    </row>
    <row r="2688" spans="1:5">
      <c r="A2688" t="s">
        <v>160</v>
      </c>
      <c r="B2688">
        <v>2015</v>
      </c>
      <c r="C2688" t="s">
        <v>129</v>
      </c>
      <c r="D2688">
        <v>488824</v>
      </c>
      <c r="E2688">
        <v>43025</v>
      </c>
    </row>
    <row r="2689" spans="1:5">
      <c r="A2689" t="s">
        <v>160</v>
      </c>
      <c r="B2689">
        <v>2015</v>
      </c>
      <c r="C2689" t="s">
        <v>129</v>
      </c>
      <c r="D2689">
        <v>3713570</v>
      </c>
      <c r="E2689">
        <v>332144</v>
      </c>
    </row>
    <row r="2690" spans="1:5">
      <c r="A2690" t="s">
        <v>160</v>
      </c>
      <c r="B2690">
        <v>2015</v>
      </c>
      <c r="C2690" t="s">
        <v>129</v>
      </c>
      <c r="D2690">
        <v>0</v>
      </c>
      <c r="E2690">
        <v>0</v>
      </c>
    </row>
    <row r="2691" spans="1:5">
      <c r="A2691" t="s">
        <v>160</v>
      </c>
      <c r="B2691">
        <v>2015</v>
      </c>
      <c r="C2691" t="s">
        <v>129</v>
      </c>
      <c r="D2691">
        <v>928125</v>
      </c>
      <c r="E2691">
        <v>80282</v>
      </c>
    </row>
    <row r="2692" spans="1:5">
      <c r="A2692" t="s">
        <v>160</v>
      </c>
      <c r="B2692">
        <v>2015</v>
      </c>
      <c r="C2692" t="s">
        <v>129</v>
      </c>
      <c r="D2692">
        <v>0</v>
      </c>
      <c r="E2692">
        <v>0</v>
      </c>
    </row>
    <row r="2693" spans="1:5">
      <c r="A2693" t="s">
        <v>160</v>
      </c>
      <c r="B2693">
        <v>2015</v>
      </c>
      <c r="C2693" t="s">
        <v>129</v>
      </c>
      <c r="D2693">
        <v>276819</v>
      </c>
      <c r="E2693">
        <v>22831</v>
      </c>
    </row>
    <row r="2694" spans="1:5">
      <c r="A2694" t="s">
        <v>160</v>
      </c>
      <c r="B2694">
        <v>2015</v>
      </c>
      <c r="C2694" t="s">
        <v>129</v>
      </c>
      <c r="D2694">
        <v>0</v>
      </c>
      <c r="E2694">
        <v>0</v>
      </c>
    </row>
    <row r="2695" spans="1:5">
      <c r="A2695" t="s">
        <v>160</v>
      </c>
      <c r="B2695">
        <v>2015</v>
      </c>
      <c r="C2695" t="s">
        <v>129</v>
      </c>
      <c r="D2695">
        <v>550212</v>
      </c>
      <c r="E2695">
        <v>47165</v>
      </c>
    </row>
    <row r="2696" spans="1:5">
      <c r="A2696" t="s">
        <v>160</v>
      </c>
      <c r="B2696">
        <v>2015</v>
      </c>
      <c r="C2696" t="s">
        <v>129</v>
      </c>
      <c r="D2696">
        <v>39864</v>
      </c>
      <c r="E2696">
        <v>3360</v>
      </c>
    </row>
    <row r="2697" spans="1:5">
      <c r="A2697" t="s">
        <v>160</v>
      </c>
      <c r="B2697">
        <v>2015</v>
      </c>
      <c r="C2697" t="s">
        <v>129</v>
      </c>
      <c r="D2697">
        <v>0</v>
      </c>
      <c r="E2697">
        <v>0</v>
      </c>
    </row>
    <row r="2698" spans="1:5">
      <c r="A2698" t="s">
        <v>160</v>
      </c>
      <c r="B2698">
        <v>2015</v>
      </c>
      <c r="C2698" t="s">
        <v>129</v>
      </c>
      <c r="D2698">
        <v>19904</v>
      </c>
      <c r="E2698">
        <v>1737</v>
      </c>
    </row>
    <row r="2699" spans="1:5">
      <c r="A2699" t="s">
        <v>160</v>
      </c>
      <c r="B2699">
        <v>2015</v>
      </c>
      <c r="C2699" t="s">
        <v>129</v>
      </c>
      <c r="D2699">
        <v>844075</v>
      </c>
      <c r="E2699">
        <v>81302</v>
      </c>
    </row>
    <row r="2700" spans="1:5">
      <c r="A2700" t="s">
        <v>160</v>
      </c>
      <c r="B2700">
        <v>2015</v>
      </c>
      <c r="C2700" t="s">
        <v>129</v>
      </c>
      <c r="D2700">
        <v>3909100</v>
      </c>
      <c r="E2700">
        <v>359846</v>
      </c>
    </row>
    <row r="2701" spans="1:5">
      <c r="A2701" t="s">
        <v>160</v>
      </c>
      <c r="B2701">
        <v>2015</v>
      </c>
      <c r="C2701" t="s">
        <v>129</v>
      </c>
    </row>
    <row r="2702" spans="1:5">
      <c r="A2702" t="s">
        <v>160</v>
      </c>
      <c r="B2702">
        <v>2015</v>
      </c>
      <c r="C2702" t="s">
        <v>129</v>
      </c>
      <c r="D2702">
        <v>0</v>
      </c>
      <c r="E2702">
        <v>0</v>
      </c>
    </row>
    <row r="2703" spans="1:5">
      <c r="A2703" t="s">
        <v>160</v>
      </c>
      <c r="B2703">
        <v>2015</v>
      </c>
      <c r="C2703" t="s">
        <v>129</v>
      </c>
      <c r="D2703">
        <v>28595</v>
      </c>
      <c r="E2703">
        <v>2637</v>
      </c>
    </row>
    <row r="2704" spans="1:5">
      <c r="A2704" t="s">
        <v>160</v>
      </c>
      <c r="B2704">
        <v>2015</v>
      </c>
      <c r="C2704" t="s">
        <v>129</v>
      </c>
      <c r="D2704">
        <v>964060</v>
      </c>
      <c r="E2704">
        <v>86980</v>
      </c>
    </row>
    <row r="2705" spans="1:5">
      <c r="A2705" t="s">
        <v>160</v>
      </c>
      <c r="B2705">
        <v>2015</v>
      </c>
      <c r="C2705" t="s">
        <v>129</v>
      </c>
      <c r="D2705">
        <v>767130</v>
      </c>
      <c r="E2705">
        <v>66362</v>
      </c>
    </row>
    <row r="2706" spans="1:5">
      <c r="A2706" t="s">
        <v>160</v>
      </c>
      <c r="B2706">
        <v>2015</v>
      </c>
      <c r="C2706" t="s">
        <v>129</v>
      </c>
      <c r="D2706">
        <v>13254500</v>
      </c>
      <c r="E2706">
        <v>1198190</v>
      </c>
    </row>
    <row r="2707" spans="1:5">
      <c r="A2707" t="s">
        <v>160</v>
      </c>
      <c r="B2707">
        <v>2015</v>
      </c>
      <c r="C2707" t="s">
        <v>129</v>
      </c>
      <c r="D2707">
        <v>1014650</v>
      </c>
      <c r="E2707">
        <v>88993</v>
      </c>
    </row>
    <row r="2708" spans="1:5">
      <c r="A2708" t="s">
        <v>160</v>
      </c>
      <c r="B2708">
        <v>2015</v>
      </c>
      <c r="C2708" t="s">
        <v>129</v>
      </c>
    </row>
    <row r="2709" spans="1:5">
      <c r="A2709" t="s">
        <v>160</v>
      </c>
      <c r="B2709">
        <v>2015</v>
      </c>
      <c r="C2709" t="s">
        <v>129</v>
      </c>
      <c r="D2709">
        <v>712792</v>
      </c>
      <c r="E2709">
        <v>67352</v>
      </c>
    </row>
    <row r="2710" spans="1:5">
      <c r="A2710" t="s">
        <v>160</v>
      </c>
      <c r="B2710">
        <v>2015</v>
      </c>
      <c r="C2710" t="s">
        <v>129</v>
      </c>
      <c r="D2710">
        <v>1977370</v>
      </c>
      <c r="E2710">
        <v>167713</v>
      </c>
    </row>
    <row r="2711" spans="1:5">
      <c r="A2711" t="s">
        <v>160</v>
      </c>
      <c r="B2711">
        <v>2015</v>
      </c>
      <c r="C2711" t="s">
        <v>129</v>
      </c>
      <c r="D2711">
        <v>403680</v>
      </c>
      <c r="E2711">
        <v>33493</v>
      </c>
    </row>
    <row r="2712" spans="1:5">
      <c r="A2712" t="s">
        <v>160</v>
      </c>
      <c r="B2712">
        <v>2015</v>
      </c>
      <c r="C2712" t="s">
        <v>129</v>
      </c>
      <c r="D2712">
        <v>0</v>
      </c>
      <c r="E2712">
        <v>0</v>
      </c>
    </row>
    <row r="2713" spans="1:5">
      <c r="A2713" t="s">
        <v>160</v>
      </c>
      <c r="B2713">
        <v>2015</v>
      </c>
      <c r="C2713" t="s">
        <v>129</v>
      </c>
      <c r="D2713">
        <v>253470</v>
      </c>
      <c r="E2713">
        <v>23322</v>
      </c>
    </row>
    <row r="2714" spans="1:5">
      <c r="A2714" t="s">
        <v>160</v>
      </c>
      <c r="B2714">
        <v>2015</v>
      </c>
      <c r="C2714" t="s">
        <v>129</v>
      </c>
    </row>
    <row r="2715" spans="1:5">
      <c r="A2715" t="s">
        <v>160</v>
      </c>
      <c r="B2715">
        <v>2015</v>
      </c>
      <c r="C2715" t="s">
        <v>129</v>
      </c>
      <c r="D2715">
        <v>7794860</v>
      </c>
      <c r="E2715">
        <v>837531</v>
      </c>
    </row>
    <row r="2716" spans="1:5">
      <c r="A2716" t="s">
        <v>160</v>
      </c>
      <c r="B2716">
        <v>2015</v>
      </c>
      <c r="C2716" t="s">
        <v>129</v>
      </c>
      <c r="D2716">
        <v>42184700</v>
      </c>
      <c r="E2716">
        <v>4266840</v>
      </c>
    </row>
    <row r="2717" spans="1:5">
      <c r="A2717" t="s">
        <v>160</v>
      </c>
      <c r="B2717">
        <v>2015</v>
      </c>
      <c r="C2717" t="s">
        <v>129</v>
      </c>
      <c r="D2717">
        <v>43210700</v>
      </c>
      <c r="E2717">
        <v>4676640</v>
      </c>
    </row>
    <row r="2718" spans="1:5">
      <c r="A2718" t="s">
        <v>160</v>
      </c>
      <c r="B2718">
        <v>2015</v>
      </c>
      <c r="C2718" t="s">
        <v>129</v>
      </c>
      <c r="D2718">
        <v>467280</v>
      </c>
      <c r="E2718">
        <v>40165</v>
      </c>
    </row>
    <row r="2719" spans="1:5">
      <c r="A2719" t="s">
        <v>160</v>
      </c>
      <c r="B2719">
        <v>2015</v>
      </c>
      <c r="C2719" t="s">
        <v>129</v>
      </c>
      <c r="D2719">
        <v>538965</v>
      </c>
      <c r="E2719">
        <v>50732</v>
      </c>
    </row>
    <row r="2720" spans="1:5">
      <c r="A2720" t="s">
        <v>160</v>
      </c>
      <c r="B2720">
        <v>2015</v>
      </c>
      <c r="C2720" t="s">
        <v>129</v>
      </c>
      <c r="D2720">
        <v>4946500</v>
      </c>
      <c r="E2720">
        <v>453096</v>
      </c>
    </row>
    <row r="2721" spans="1:5">
      <c r="A2721" t="s">
        <v>160</v>
      </c>
      <c r="B2721">
        <v>2015</v>
      </c>
      <c r="C2721" t="s">
        <v>129</v>
      </c>
      <c r="D2721">
        <v>55580</v>
      </c>
      <c r="E2721">
        <v>4901</v>
      </c>
    </row>
    <row r="2722" spans="1:5">
      <c r="A2722" t="s">
        <v>160</v>
      </c>
      <c r="B2722">
        <v>2015</v>
      </c>
      <c r="C2722" t="s">
        <v>130</v>
      </c>
      <c r="D2722">
        <v>1302160</v>
      </c>
      <c r="E2722">
        <v>110833</v>
      </c>
    </row>
    <row r="2723" spans="1:5">
      <c r="A2723" t="s">
        <v>160</v>
      </c>
      <c r="B2723">
        <v>2015</v>
      </c>
      <c r="C2723" t="s">
        <v>130</v>
      </c>
    </row>
    <row r="2724" spans="1:5">
      <c r="A2724" t="s">
        <v>160</v>
      </c>
      <c r="B2724">
        <v>2015</v>
      </c>
      <c r="C2724" t="s">
        <v>130</v>
      </c>
      <c r="D2724">
        <v>468975</v>
      </c>
      <c r="E2724">
        <v>39958</v>
      </c>
    </row>
    <row r="2725" spans="1:5">
      <c r="A2725" t="s">
        <v>160</v>
      </c>
      <c r="B2725">
        <v>2015</v>
      </c>
      <c r="C2725" t="s">
        <v>129</v>
      </c>
      <c r="D2725">
        <v>2082730</v>
      </c>
      <c r="E2725">
        <v>178401</v>
      </c>
    </row>
    <row r="2726" spans="1:5">
      <c r="A2726" t="s">
        <v>160</v>
      </c>
      <c r="B2726">
        <v>2015</v>
      </c>
      <c r="C2726" t="s">
        <v>129</v>
      </c>
      <c r="D2726">
        <v>11242200</v>
      </c>
      <c r="E2726">
        <v>981193</v>
      </c>
    </row>
    <row r="2727" spans="1:5">
      <c r="A2727" t="s">
        <v>160</v>
      </c>
      <c r="B2727">
        <v>2015</v>
      </c>
      <c r="C2727" t="s">
        <v>129</v>
      </c>
      <c r="D2727">
        <v>2517800</v>
      </c>
      <c r="E2727">
        <v>219756</v>
      </c>
    </row>
    <row r="2728" spans="1:5">
      <c r="A2728" t="s">
        <v>160</v>
      </c>
      <c r="B2728">
        <v>2015</v>
      </c>
      <c r="C2728" t="s">
        <v>129</v>
      </c>
      <c r="D2728">
        <v>451178</v>
      </c>
      <c r="E2728">
        <v>38976</v>
      </c>
    </row>
    <row r="2729" spans="1:5">
      <c r="A2729" t="s">
        <v>160</v>
      </c>
      <c r="B2729">
        <v>2015</v>
      </c>
      <c r="C2729" t="s">
        <v>129</v>
      </c>
      <c r="D2729">
        <v>0</v>
      </c>
      <c r="E2729">
        <v>0</v>
      </c>
    </row>
    <row r="2730" spans="1:5">
      <c r="A2730" t="s">
        <v>160</v>
      </c>
      <c r="B2730">
        <v>2015</v>
      </c>
      <c r="C2730" t="s">
        <v>129</v>
      </c>
      <c r="D2730">
        <v>53892</v>
      </c>
      <c r="E2730">
        <v>4736</v>
      </c>
    </row>
    <row r="2731" spans="1:5">
      <c r="A2731" t="s">
        <v>160</v>
      </c>
      <c r="B2731">
        <v>2015</v>
      </c>
      <c r="C2731" t="s">
        <v>129</v>
      </c>
      <c r="D2731">
        <v>11449600</v>
      </c>
      <c r="E2731">
        <v>1034210</v>
      </c>
    </row>
    <row r="2732" spans="1:5">
      <c r="A2732" t="s">
        <v>160</v>
      </c>
      <c r="B2732">
        <v>2015</v>
      </c>
      <c r="C2732" t="s">
        <v>129</v>
      </c>
      <c r="D2732">
        <v>8621140</v>
      </c>
      <c r="E2732">
        <v>762653</v>
      </c>
    </row>
    <row r="2733" spans="1:5">
      <c r="A2733" t="s">
        <v>160</v>
      </c>
      <c r="B2733">
        <v>2015</v>
      </c>
      <c r="C2733" t="s">
        <v>129</v>
      </c>
      <c r="D2733">
        <v>2946010</v>
      </c>
      <c r="E2733">
        <v>260075</v>
      </c>
    </row>
    <row r="2734" spans="1:5">
      <c r="A2734" t="s">
        <v>160</v>
      </c>
      <c r="B2734">
        <v>2015</v>
      </c>
      <c r="C2734" t="s">
        <v>129</v>
      </c>
    </row>
    <row r="2735" spans="1:5">
      <c r="A2735" t="s">
        <v>160</v>
      </c>
      <c r="B2735">
        <v>2015</v>
      </c>
      <c r="C2735" t="s">
        <v>129</v>
      </c>
      <c r="D2735">
        <v>1980680</v>
      </c>
      <c r="E2735">
        <v>170805</v>
      </c>
    </row>
    <row r="2736" spans="1:5">
      <c r="A2736" t="s">
        <v>160</v>
      </c>
      <c r="B2736">
        <v>2015</v>
      </c>
      <c r="C2736" t="s">
        <v>129</v>
      </c>
      <c r="D2736">
        <v>390301</v>
      </c>
      <c r="E2736">
        <v>33450</v>
      </c>
    </row>
    <row r="2737" spans="1:5">
      <c r="A2737" t="s">
        <v>160</v>
      </c>
      <c r="B2737">
        <v>2015</v>
      </c>
      <c r="C2737" t="s">
        <v>129</v>
      </c>
    </row>
    <row r="2738" spans="1:5">
      <c r="A2738" t="s">
        <v>160</v>
      </c>
      <c r="B2738">
        <v>2015</v>
      </c>
      <c r="C2738" t="s">
        <v>129</v>
      </c>
      <c r="D2738">
        <v>0</v>
      </c>
      <c r="E2738">
        <v>0</v>
      </c>
    </row>
    <row r="2739" spans="1:5">
      <c r="A2739" t="s">
        <v>160</v>
      </c>
      <c r="B2739">
        <v>2015</v>
      </c>
      <c r="C2739" t="s">
        <v>129</v>
      </c>
      <c r="D2739">
        <v>6900430</v>
      </c>
      <c r="E2739">
        <v>595966</v>
      </c>
    </row>
    <row r="2740" spans="1:5">
      <c r="A2740" t="s">
        <v>160</v>
      </c>
      <c r="B2740">
        <v>2015</v>
      </c>
      <c r="C2740" t="s">
        <v>129</v>
      </c>
      <c r="D2740">
        <v>1775550</v>
      </c>
      <c r="E2740">
        <v>153086</v>
      </c>
    </row>
    <row r="2741" spans="1:5">
      <c r="A2741" t="s">
        <v>160</v>
      </c>
      <c r="B2741">
        <v>2015</v>
      </c>
      <c r="C2741" t="s">
        <v>129</v>
      </c>
      <c r="D2741">
        <v>15521400</v>
      </c>
      <c r="E2741">
        <v>1448100</v>
      </c>
    </row>
    <row r="2742" spans="1:5">
      <c r="A2742" t="s">
        <v>160</v>
      </c>
      <c r="B2742">
        <v>2015</v>
      </c>
      <c r="C2742" t="s">
        <v>129</v>
      </c>
      <c r="D2742">
        <v>417054</v>
      </c>
      <c r="E2742">
        <v>35786</v>
      </c>
    </row>
    <row r="2743" spans="1:5">
      <c r="A2743" t="s">
        <v>160</v>
      </c>
      <c r="B2743">
        <v>2015</v>
      </c>
      <c r="C2743" t="s">
        <v>129</v>
      </c>
      <c r="D2743">
        <v>1453860</v>
      </c>
      <c r="E2743">
        <v>125334</v>
      </c>
    </row>
    <row r="2744" spans="1:5">
      <c r="A2744" t="s">
        <v>160</v>
      </c>
      <c r="B2744">
        <v>2015</v>
      </c>
      <c r="C2744" t="s">
        <v>129</v>
      </c>
      <c r="D2744">
        <v>2753100</v>
      </c>
      <c r="E2744">
        <v>241566</v>
      </c>
    </row>
    <row r="2745" spans="1:5">
      <c r="A2745" t="s">
        <v>160</v>
      </c>
      <c r="B2745">
        <v>2015</v>
      </c>
      <c r="C2745" t="s">
        <v>129</v>
      </c>
      <c r="D2745">
        <v>471600</v>
      </c>
      <c r="E2745">
        <v>44138</v>
      </c>
    </row>
    <row r="2746" spans="1:5">
      <c r="A2746" t="s">
        <v>160</v>
      </c>
      <c r="B2746">
        <v>2015</v>
      </c>
      <c r="C2746" t="s">
        <v>129</v>
      </c>
      <c r="D2746">
        <v>14218700</v>
      </c>
      <c r="E2746">
        <v>1339700</v>
      </c>
    </row>
    <row r="2747" spans="1:5">
      <c r="A2747" t="s">
        <v>160</v>
      </c>
      <c r="B2747">
        <v>2015</v>
      </c>
      <c r="C2747" t="s">
        <v>129</v>
      </c>
      <c r="D2747">
        <v>179775</v>
      </c>
      <c r="E2747">
        <v>15593</v>
      </c>
    </row>
    <row r="2748" spans="1:5">
      <c r="A2748" t="s">
        <v>160</v>
      </c>
      <c r="B2748">
        <v>2015</v>
      </c>
      <c r="C2748" t="s">
        <v>129</v>
      </c>
      <c r="D2748">
        <v>2412180</v>
      </c>
      <c r="E2748">
        <v>211002</v>
      </c>
    </row>
    <row r="2749" spans="1:5">
      <c r="A2749" t="s">
        <v>160</v>
      </c>
      <c r="B2749">
        <v>2015</v>
      </c>
      <c r="C2749" t="s">
        <v>129</v>
      </c>
      <c r="D2749">
        <v>302356</v>
      </c>
      <c r="E2749">
        <v>26531</v>
      </c>
    </row>
    <row r="2750" spans="1:5">
      <c r="A2750" t="s">
        <v>160</v>
      </c>
      <c r="B2750">
        <v>2015</v>
      </c>
      <c r="C2750" t="s">
        <v>129</v>
      </c>
      <c r="D2750">
        <v>5951890</v>
      </c>
      <c r="E2750">
        <v>527536</v>
      </c>
    </row>
    <row r="2751" spans="1:5">
      <c r="A2751" t="s">
        <v>160</v>
      </c>
      <c r="B2751">
        <v>2015</v>
      </c>
      <c r="C2751" t="s">
        <v>129</v>
      </c>
      <c r="D2751">
        <v>1542460</v>
      </c>
      <c r="E2751">
        <v>141931</v>
      </c>
    </row>
    <row r="2752" spans="1:5">
      <c r="A2752" t="s">
        <v>160</v>
      </c>
      <c r="B2752">
        <v>2015</v>
      </c>
      <c r="C2752" t="s">
        <v>129</v>
      </c>
      <c r="D2752">
        <v>10934700</v>
      </c>
      <c r="E2752">
        <v>1024070</v>
      </c>
    </row>
    <row r="2753" spans="1:5">
      <c r="A2753" t="s">
        <v>160</v>
      </c>
      <c r="B2753">
        <v>2015</v>
      </c>
      <c r="C2753" t="s">
        <v>129</v>
      </c>
      <c r="D2753">
        <v>0</v>
      </c>
      <c r="E2753">
        <v>0</v>
      </c>
    </row>
    <row r="2754" spans="1:5">
      <c r="A2754" t="s">
        <v>160</v>
      </c>
      <c r="B2754">
        <v>2015</v>
      </c>
      <c r="C2754" t="s">
        <v>129</v>
      </c>
      <c r="D2754">
        <v>10348</v>
      </c>
      <c r="E2754">
        <v>835</v>
      </c>
    </row>
    <row r="2755" spans="1:5">
      <c r="A2755" t="s">
        <v>160</v>
      </c>
      <c r="B2755">
        <v>2015</v>
      </c>
      <c r="C2755" t="s">
        <v>129</v>
      </c>
      <c r="D2755">
        <v>5782140</v>
      </c>
      <c r="E2755">
        <v>517209</v>
      </c>
    </row>
    <row r="2756" spans="1:5">
      <c r="A2756" t="s">
        <v>160</v>
      </c>
      <c r="B2756">
        <v>2015</v>
      </c>
      <c r="C2756" t="s">
        <v>129</v>
      </c>
      <c r="D2756">
        <v>8740020</v>
      </c>
      <c r="E2756">
        <v>773607</v>
      </c>
    </row>
    <row r="2757" spans="1:5">
      <c r="A2757" t="s">
        <v>160</v>
      </c>
      <c r="B2757">
        <v>2015</v>
      </c>
      <c r="C2757" t="s">
        <v>129</v>
      </c>
      <c r="D2757">
        <v>0</v>
      </c>
      <c r="E2757">
        <v>0</v>
      </c>
    </row>
    <row r="2758" spans="1:5">
      <c r="A2758" t="s">
        <v>160</v>
      </c>
      <c r="B2758">
        <v>2015</v>
      </c>
      <c r="C2758" t="s">
        <v>129</v>
      </c>
    </row>
    <row r="2759" spans="1:5">
      <c r="A2759" t="s">
        <v>160</v>
      </c>
      <c r="B2759">
        <v>2015</v>
      </c>
      <c r="C2759" t="s">
        <v>129</v>
      </c>
      <c r="D2759">
        <v>432709</v>
      </c>
      <c r="E2759">
        <v>38499</v>
      </c>
    </row>
    <row r="2760" spans="1:5">
      <c r="A2760" t="s">
        <v>160</v>
      </c>
      <c r="B2760">
        <v>2015</v>
      </c>
      <c r="C2760" t="s">
        <v>129</v>
      </c>
      <c r="D2760">
        <v>3684880</v>
      </c>
      <c r="E2760">
        <v>337193</v>
      </c>
    </row>
    <row r="2761" spans="1:5">
      <c r="A2761" t="s">
        <v>160</v>
      </c>
      <c r="B2761">
        <v>2015</v>
      </c>
      <c r="C2761" t="s">
        <v>129</v>
      </c>
      <c r="D2761">
        <v>5712760</v>
      </c>
      <c r="E2761">
        <v>516429</v>
      </c>
    </row>
    <row r="2762" spans="1:5">
      <c r="A2762" t="s">
        <v>160</v>
      </c>
      <c r="B2762">
        <v>2015</v>
      </c>
      <c r="C2762" t="s">
        <v>129</v>
      </c>
      <c r="D2762">
        <v>5700820</v>
      </c>
      <c r="E2762">
        <v>530181</v>
      </c>
    </row>
    <row r="2763" spans="1:5">
      <c r="A2763" t="s">
        <v>160</v>
      </c>
      <c r="B2763">
        <v>2015</v>
      </c>
      <c r="C2763" t="s">
        <v>129</v>
      </c>
      <c r="D2763">
        <v>2041760</v>
      </c>
      <c r="E2763">
        <v>174189</v>
      </c>
    </row>
    <row r="2764" spans="1:5">
      <c r="A2764" t="s">
        <v>160</v>
      </c>
      <c r="B2764">
        <v>2015</v>
      </c>
      <c r="C2764" t="s">
        <v>129</v>
      </c>
      <c r="D2764">
        <v>5721480</v>
      </c>
      <c r="E2764">
        <v>526428</v>
      </c>
    </row>
    <row r="2765" spans="1:5">
      <c r="A2765" t="s">
        <v>160</v>
      </c>
      <c r="B2765">
        <v>2015</v>
      </c>
      <c r="C2765" t="s">
        <v>129</v>
      </c>
      <c r="D2765">
        <v>0</v>
      </c>
      <c r="E2765">
        <v>0</v>
      </c>
    </row>
    <row r="2766" spans="1:5">
      <c r="A2766" t="s">
        <v>160</v>
      </c>
      <c r="B2766">
        <v>2015</v>
      </c>
      <c r="C2766" t="s">
        <v>129</v>
      </c>
      <c r="D2766">
        <v>0</v>
      </c>
      <c r="E2766">
        <v>0</v>
      </c>
    </row>
    <row r="2767" spans="1:5">
      <c r="A2767" t="s">
        <v>160</v>
      </c>
      <c r="B2767">
        <v>2015</v>
      </c>
      <c r="C2767" t="s">
        <v>129</v>
      </c>
      <c r="D2767">
        <v>2367360</v>
      </c>
      <c r="E2767">
        <v>202737</v>
      </c>
    </row>
    <row r="2768" spans="1:5">
      <c r="A2768" t="s">
        <v>160</v>
      </c>
      <c r="B2768">
        <v>2015</v>
      </c>
      <c r="C2768" t="s">
        <v>129</v>
      </c>
    </row>
    <row r="2769" spans="1:5">
      <c r="A2769" t="s">
        <v>160</v>
      </c>
      <c r="B2769">
        <v>2015</v>
      </c>
      <c r="C2769" t="s">
        <v>129</v>
      </c>
      <c r="D2769">
        <v>63940</v>
      </c>
      <c r="E2769">
        <v>5524</v>
      </c>
    </row>
    <row r="2770" spans="1:5">
      <c r="A2770" t="s">
        <v>160</v>
      </c>
      <c r="B2770">
        <v>2015</v>
      </c>
      <c r="C2770" t="s">
        <v>129</v>
      </c>
      <c r="D2770">
        <v>0</v>
      </c>
      <c r="E2770">
        <v>0</v>
      </c>
    </row>
    <row r="2771" spans="1:5">
      <c r="A2771" t="s">
        <v>160</v>
      </c>
      <c r="B2771">
        <v>2015</v>
      </c>
      <c r="C2771" t="s">
        <v>129</v>
      </c>
      <c r="D2771">
        <v>2755500</v>
      </c>
      <c r="E2771">
        <v>243285</v>
      </c>
    </row>
    <row r="2772" spans="1:5">
      <c r="A2772" t="s">
        <v>160</v>
      </c>
      <c r="B2772">
        <v>2015</v>
      </c>
      <c r="C2772" t="s">
        <v>129</v>
      </c>
    </row>
    <row r="2773" spans="1:5">
      <c r="A2773" t="s">
        <v>160</v>
      </c>
      <c r="B2773">
        <v>2015</v>
      </c>
      <c r="C2773" t="s">
        <v>129</v>
      </c>
      <c r="D2773">
        <v>704942</v>
      </c>
      <c r="E2773">
        <v>60417</v>
      </c>
    </row>
    <row r="2774" spans="1:5">
      <c r="A2774" t="s">
        <v>160</v>
      </c>
      <c r="B2774">
        <v>2015</v>
      </c>
      <c r="C2774" t="s">
        <v>129</v>
      </c>
      <c r="D2774">
        <v>365940</v>
      </c>
      <c r="E2774">
        <v>33706</v>
      </c>
    </row>
    <row r="2775" spans="1:5">
      <c r="A2775" t="s">
        <v>160</v>
      </c>
      <c r="B2775">
        <v>2015</v>
      </c>
      <c r="C2775" t="s">
        <v>129</v>
      </c>
      <c r="D2775">
        <v>6269130</v>
      </c>
      <c r="E2775">
        <v>571415</v>
      </c>
    </row>
    <row r="2776" spans="1:5">
      <c r="A2776" t="s">
        <v>160</v>
      </c>
      <c r="B2776">
        <v>2015</v>
      </c>
      <c r="C2776" t="s">
        <v>129</v>
      </c>
      <c r="D2776">
        <v>94599</v>
      </c>
      <c r="E2776">
        <v>8232</v>
      </c>
    </row>
    <row r="2777" spans="1:5">
      <c r="A2777" t="s">
        <v>160</v>
      </c>
      <c r="B2777">
        <v>2015</v>
      </c>
      <c r="C2777" t="s">
        <v>129</v>
      </c>
      <c r="D2777">
        <v>5314450</v>
      </c>
      <c r="E2777">
        <v>465719</v>
      </c>
    </row>
    <row r="2778" spans="1:5">
      <c r="A2778" t="s">
        <v>160</v>
      </c>
      <c r="B2778">
        <v>2015</v>
      </c>
      <c r="C2778" t="s">
        <v>129</v>
      </c>
      <c r="D2778">
        <v>0</v>
      </c>
      <c r="E2778">
        <v>0</v>
      </c>
    </row>
    <row r="2779" spans="1:5">
      <c r="A2779" t="s">
        <v>160</v>
      </c>
      <c r="B2779">
        <v>2015</v>
      </c>
      <c r="C2779" t="s">
        <v>129</v>
      </c>
      <c r="D2779">
        <v>79534</v>
      </c>
      <c r="E2779">
        <v>7334</v>
      </c>
    </row>
    <row r="2780" spans="1:5">
      <c r="A2780" t="s">
        <v>160</v>
      </c>
      <c r="B2780">
        <v>2015</v>
      </c>
      <c r="C2780" t="s">
        <v>129</v>
      </c>
      <c r="D2780">
        <v>17471300</v>
      </c>
      <c r="E2780">
        <v>1540050</v>
      </c>
    </row>
    <row r="2781" spans="1:5">
      <c r="A2781" t="s">
        <v>160</v>
      </c>
      <c r="B2781">
        <v>2015</v>
      </c>
      <c r="C2781" t="s">
        <v>129</v>
      </c>
      <c r="D2781">
        <v>2984980</v>
      </c>
      <c r="E2781">
        <v>260301</v>
      </c>
    </row>
    <row r="2782" spans="1:5">
      <c r="A2782" t="s">
        <v>160</v>
      </c>
      <c r="B2782">
        <v>2015</v>
      </c>
      <c r="C2782" t="s">
        <v>129</v>
      </c>
    </row>
    <row r="2783" spans="1:5">
      <c r="A2783" t="s">
        <v>160</v>
      </c>
      <c r="B2783">
        <v>2015</v>
      </c>
      <c r="C2783" t="s">
        <v>129</v>
      </c>
    </row>
    <row r="2784" spans="1:5">
      <c r="A2784" t="s">
        <v>160</v>
      </c>
      <c r="B2784">
        <v>2015</v>
      </c>
      <c r="C2784" t="s">
        <v>129</v>
      </c>
      <c r="D2784">
        <v>0</v>
      </c>
      <c r="E2784">
        <v>0</v>
      </c>
    </row>
    <row r="2785" spans="1:5">
      <c r="A2785" t="s">
        <v>160</v>
      </c>
      <c r="B2785">
        <v>2015</v>
      </c>
      <c r="C2785" t="s">
        <v>129</v>
      </c>
      <c r="D2785">
        <v>398055</v>
      </c>
      <c r="E2785">
        <v>35634</v>
      </c>
    </row>
    <row r="2786" spans="1:5">
      <c r="A2786" t="s">
        <v>160</v>
      </c>
      <c r="B2786">
        <v>2015</v>
      </c>
      <c r="C2786" t="s">
        <v>129</v>
      </c>
      <c r="D2786">
        <v>970050</v>
      </c>
      <c r="E2786">
        <v>85178</v>
      </c>
    </row>
    <row r="2787" spans="1:5">
      <c r="A2787" t="s">
        <v>160</v>
      </c>
      <c r="B2787">
        <v>2015</v>
      </c>
      <c r="C2787" t="s">
        <v>129</v>
      </c>
    </row>
    <row r="2788" spans="1:5">
      <c r="A2788" t="s">
        <v>160</v>
      </c>
      <c r="B2788">
        <v>2015</v>
      </c>
      <c r="C2788" t="s">
        <v>129</v>
      </c>
      <c r="D2788">
        <v>27378</v>
      </c>
      <c r="E2788">
        <v>2407</v>
      </c>
    </row>
    <row r="2789" spans="1:5">
      <c r="A2789" t="s">
        <v>160</v>
      </c>
      <c r="B2789">
        <v>2015</v>
      </c>
      <c r="C2789" t="s">
        <v>129</v>
      </c>
      <c r="D2789">
        <v>25027700</v>
      </c>
      <c r="E2789">
        <v>2400290</v>
      </c>
    </row>
    <row r="2790" spans="1:5">
      <c r="A2790" t="s">
        <v>160</v>
      </c>
      <c r="B2790">
        <v>2015</v>
      </c>
      <c r="C2790" t="s">
        <v>129</v>
      </c>
      <c r="D2790">
        <v>11457500</v>
      </c>
      <c r="E2790">
        <v>975437</v>
      </c>
    </row>
    <row r="2791" spans="1:5">
      <c r="A2791" t="s">
        <v>160</v>
      </c>
      <c r="B2791">
        <v>2015</v>
      </c>
      <c r="C2791" t="s">
        <v>129</v>
      </c>
      <c r="D2791">
        <v>0</v>
      </c>
      <c r="E2791">
        <v>0</v>
      </c>
    </row>
    <row r="2792" spans="1:5">
      <c r="A2792" t="s">
        <v>160</v>
      </c>
      <c r="B2792">
        <v>2015</v>
      </c>
      <c r="C2792" t="s">
        <v>129</v>
      </c>
      <c r="D2792">
        <v>1566980</v>
      </c>
      <c r="E2792">
        <v>135882</v>
      </c>
    </row>
    <row r="2793" spans="1:5">
      <c r="A2793" t="s">
        <v>160</v>
      </c>
      <c r="B2793">
        <v>2015</v>
      </c>
      <c r="C2793" t="s">
        <v>129</v>
      </c>
      <c r="D2793">
        <v>330480</v>
      </c>
      <c r="E2793">
        <v>30642</v>
      </c>
    </row>
    <row r="2794" spans="1:5">
      <c r="A2794" t="s">
        <v>160</v>
      </c>
      <c r="B2794">
        <v>2015</v>
      </c>
      <c r="C2794" t="s">
        <v>129</v>
      </c>
      <c r="D2794">
        <v>7093840</v>
      </c>
      <c r="E2794">
        <v>658373</v>
      </c>
    </row>
    <row r="2795" spans="1:5">
      <c r="A2795" t="s">
        <v>160</v>
      </c>
      <c r="B2795">
        <v>2015</v>
      </c>
      <c r="C2795" t="s">
        <v>129</v>
      </c>
    </row>
    <row r="2796" spans="1:5">
      <c r="A2796" t="s">
        <v>160</v>
      </c>
      <c r="B2796">
        <v>2015</v>
      </c>
      <c r="C2796" t="s">
        <v>129</v>
      </c>
      <c r="D2796">
        <v>0</v>
      </c>
      <c r="E2796">
        <v>0</v>
      </c>
    </row>
    <row r="2797" spans="1:5">
      <c r="A2797" t="s">
        <v>160</v>
      </c>
      <c r="B2797">
        <v>2015</v>
      </c>
      <c r="C2797" t="s">
        <v>129</v>
      </c>
      <c r="D2797">
        <v>25012</v>
      </c>
      <c r="E2797">
        <v>2064</v>
      </c>
    </row>
    <row r="2798" spans="1:5">
      <c r="A2798" t="s">
        <v>160</v>
      </c>
      <c r="B2798">
        <v>2015</v>
      </c>
      <c r="C2798" t="s">
        <v>129</v>
      </c>
      <c r="D2798">
        <v>2017180</v>
      </c>
      <c r="E2798">
        <v>174578</v>
      </c>
    </row>
    <row r="2799" spans="1:5">
      <c r="A2799" t="s">
        <v>160</v>
      </c>
      <c r="B2799">
        <v>2015</v>
      </c>
      <c r="C2799" t="s">
        <v>129</v>
      </c>
      <c r="D2799">
        <v>1915810</v>
      </c>
      <c r="E2799">
        <v>175569</v>
      </c>
    </row>
    <row r="2800" spans="1:5">
      <c r="A2800" t="s">
        <v>160</v>
      </c>
      <c r="B2800">
        <v>2015</v>
      </c>
      <c r="C2800" t="s">
        <v>129</v>
      </c>
      <c r="D2800">
        <v>16659100</v>
      </c>
      <c r="E2800">
        <v>1531070</v>
      </c>
    </row>
    <row r="2801" spans="1:5">
      <c r="A2801" t="s">
        <v>160</v>
      </c>
      <c r="B2801">
        <v>2015</v>
      </c>
      <c r="C2801" t="s">
        <v>129</v>
      </c>
      <c r="D2801">
        <v>5335040</v>
      </c>
      <c r="E2801">
        <v>492445</v>
      </c>
    </row>
    <row r="2802" spans="1:5">
      <c r="A2802" t="s">
        <v>160</v>
      </c>
      <c r="B2802">
        <v>2015</v>
      </c>
      <c r="C2802" t="s">
        <v>129</v>
      </c>
      <c r="D2802">
        <v>1078900</v>
      </c>
      <c r="E2802">
        <v>91563</v>
      </c>
    </row>
    <row r="2803" spans="1:5">
      <c r="A2803" t="s">
        <v>160</v>
      </c>
      <c r="B2803">
        <v>2015</v>
      </c>
      <c r="C2803" t="s">
        <v>129</v>
      </c>
      <c r="D2803">
        <v>48144</v>
      </c>
      <c r="E2803">
        <v>4255</v>
      </c>
    </row>
    <row r="2804" spans="1:5">
      <c r="A2804" t="s">
        <v>160</v>
      </c>
      <c r="B2804">
        <v>2015</v>
      </c>
      <c r="C2804" t="s">
        <v>129</v>
      </c>
      <c r="D2804">
        <v>2120220</v>
      </c>
      <c r="E2804">
        <v>183776</v>
      </c>
    </row>
    <row r="2805" spans="1:5">
      <c r="A2805" t="s">
        <v>160</v>
      </c>
      <c r="B2805">
        <v>2015</v>
      </c>
      <c r="C2805" t="s">
        <v>129</v>
      </c>
      <c r="D2805">
        <v>910434</v>
      </c>
      <c r="E2805">
        <v>78263</v>
      </c>
    </row>
    <row r="2806" spans="1:5">
      <c r="A2806" t="s">
        <v>160</v>
      </c>
      <c r="B2806">
        <v>2015</v>
      </c>
      <c r="C2806" t="s">
        <v>129</v>
      </c>
      <c r="D2806">
        <v>5892040</v>
      </c>
      <c r="E2806">
        <v>527623</v>
      </c>
    </row>
    <row r="2807" spans="1:5">
      <c r="A2807" t="s">
        <v>160</v>
      </c>
      <c r="B2807">
        <v>2015</v>
      </c>
      <c r="C2807" t="s">
        <v>129</v>
      </c>
      <c r="D2807">
        <v>1420320</v>
      </c>
      <c r="E2807">
        <v>121883</v>
      </c>
    </row>
    <row r="2808" spans="1:5">
      <c r="A2808" t="s">
        <v>160</v>
      </c>
      <c r="B2808">
        <v>2015</v>
      </c>
      <c r="C2808" t="s">
        <v>129</v>
      </c>
      <c r="D2808">
        <v>556125</v>
      </c>
      <c r="E2808">
        <v>48828</v>
      </c>
    </row>
    <row r="2809" spans="1:5">
      <c r="A2809" t="s">
        <v>160</v>
      </c>
      <c r="B2809">
        <v>2015</v>
      </c>
      <c r="C2809" t="s">
        <v>129</v>
      </c>
      <c r="D2809">
        <v>1657990</v>
      </c>
      <c r="E2809">
        <v>145451</v>
      </c>
    </row>
    <row r="2810" spans="1:5">
      <c r="A2810" t="s">
        <v>160</v>
      </c>
      <c r="B2810">
        <v>2015</v>
      </c>
      <c r="C2810" t="s">
        <v>129</v>
      </c>
      <c r="D2810">
        <v>177268</v>
      </c>
      <c r="E2810">
        <v>15252</v>
      </c>
    </row>
    <row r="2811" spans="1:5">
      <c r="A2811" t="s">
        <v>160</v>
      </c>
      <c r="B2811">
        <v>2015</v>
      </c>
      <c r="C2811" t="s">
        <v>129</v>
      </c>
      <c r="D2811">
        <v>307740</v>
      </c>
      <c r="E2811">
        <v>27531</v>
      </c>
    </row>
    <row r="2812" spans="1:5">
      <c r="A2812" t="s">
        <v>160</v>
      </c>
      <c r="B2812">
        <v>2015</v>
      </c>
      <c r="C2812" t="s">
        <v>129</v>
      </c>
      <c r="D2812">
        <v>569685</v>
      </c>
      <c r="E2812">
        <v>49201</v>
      </c>
    </row>
    <row r="2813" spans="1:5">
      <c r="A2813" t="s">
        <v>160</v>
      </c>
      <c r="B2813">
        <v>2015</v>
      </c>
      <c r="C2813" t="s">
        <v>129</v>
      </c>
      <c r="D2813">
        <v>101412</v>
      </c>
      <c r="E2813">
        <v>8850</v>
      </c>
    </row>
    <row r="2814" spans="1:5">
      <c r="A2814" t="s">
        <v>160</v>
      </c>
      <c r="B2814">
        <v>2015</v>
      </c>
      <c r="C2814" t="s">
        <v>129</v>
      </c>
      <c r="D2814">
        <v>71505</v>
      </c>
      <c r="E2814">
        <v>6020</v>
      </c>
    </row>
    <row r="2815" spans="1:5">
      <c r="A2815" t="s">
        <v>160</v>
      </c>
      <c r="B2815">
        <v>2015</v>
      </c>
      <c r="C2815" t="s">
        <v>129</v>
      </c>
      <c r="D2815">
        <v>1573740</v>
      </c>
      <c r="E2815">
        <v>131114</v>
      </c>
    </row>
    <row r="2816" spans="1:5">
      <c r="A2816" t="s">
        <v>160</v>
      </c>
      <c r="B2816">
        <v>2015</v>
      </c>
      <c r="C2816" t="s">
        <v>129</v>
      </c>
      <c r="D2816">
        <v>1739740</v>
      </c>
      <c r="E2816">
        <v>160207</v>
      </c>
    </row>
    <row r="2817" spans="1:5">
      <c r="A2817" t="s">
        <v>160</v>
      </c>
      <c r="B2817">
        <v>2015</v>
      </c>
      <c r="C2817" t="s">
        <v>129</v>
      </c>
      <c r="D2817">
        <v>17554</v>
      </c>
      <c r="E2817">
        <v>1543</v>
      </c>
    </row>
    <row r="2818" spans="1:5">
      <c r="A2818" t="s">
        <v>160</v>
      </c>
      <c r="B2818">
        <v>2015</v>
      </c>
      <c r="C2818" t="s">
        <v>129</v>
      </c>
      <c r="D2818">
        <v>2348860</v>
      </c>
      <c r="E2818">
        <v>199248</v>
      </c>
    </row>
    <row r="2819" spans="1:5">
      <c r="A2819" t="s">
        <v>160</v>
      </c>
      <c r="B2819">
        <v>2015</v>
      </c>
      <c r="C2819" t="s">
        <v>129</v>
      </c>
      <c r="D2819">
        <v>0</v>
      </c>
      <c r="E2819">
        <v>0</v>
      </c>
    </row>
    <row r="2820" spans="1:5">
      <c r="A2820" t="s">
        <v>160</v>
      </c>
      <c r="B2820">
        <v>2015</v>
      </c>
      <c r="C2820" t="s">
        <v>129</v>
      </c>
      <c r="D2820">
        <v>34827</v>
      </c>
      <c r="E2820">
        <v>3026</v>
      </c>
    </row>
    <row r="2821" spans="1:5">
      <c r="A2821" t="s">
        <v>160</v>
      </c>
      <c r="B2821">
        <v>2015</v>
      </c>
      <c r="C2821" t="s">
        <v>129</v>
      </c>
      <c r="D2821">
        <v>753597</v>
      </c>
      <c r="E2821">
        <v>63603</v>
      </c>
    </row>
    <row r="2822" spans="1:5">
      <c r="A2822" t="s">
        <v>160</v>
      </c>
      <c r="B2822">
        <v>2015</v>
      </c>
      <c r="C2822" t="s">
        <v>129</v>
      </c>
    </row>
    <row r="2823" spans="1:5">
      <c r="A2823" t="s">
        <v>160</v>
      </c>
      <c r="B2823">
        <v>2015</v>
      </c>
      <c r="C2823" t="s">
        <v>129</v>
      </c>
    </row>
    <row r="2824" spans="1:5">
      <c r="A2824" t="s">
        <v>160</v>
      </c>
      <c r="B2824">
        <v>2015</v>
      </c>
      <c r="C2824" t="s">
        <v>129</v>
      </c>
      <c r="D2824">
        <v>74983</v>
      </c>
      <c r="E2824">
        <v>6545</v>
      </c>
    </row>
    <row r="2825" spans="1:5">
      <c r="A2825" t="s">
        <v>160</v>
      </c>
      <c r="B2825">
        <v>2015</v>
      </c>
      <c r="C2825" t="s">
        <v>129</v>
      </c>
    </row>
    <row r="2826" spans="1:5">
      <c r="A2826" t="s">
        <v>160</v>
      </c>
      <c r="B2826">
        <v>2015</v>
      </c>
      <c r="C2826" t="s">
        <v>129</v>
      </c>
      <c r="D2826">
        <v>2761250</v>
      </c>
      <c r="E2826">
        <v>245563</v>
      </c>
    </row>
    <row r="2827" spans="1:5">
      <c r="A2827" t="s">
        <v>160</v>
      </c>
      <c r="B2827">
        <v>2015</v>
      </c>
      <c r="C2827" t="s">
        <v>129</v>
      </c>
      <c r="D2827">
        <v>138684</v>
      </c>
      <c r="E2827">
        <v>12606</v>
      </c>
    </row>
    <row r="2828" spans="1:5">
      <c r="A2828" t="s">
        <v>160</v>
      </c>
      <c r="B2828">
        <v>2015</v>
      </c>
      <c r="C2828" t="s">
        <v>129</v>
      </c>
    </row>
    <row r="2829" spans="1:5">
      <c r="A2829" t="s">
        <v>160</v>
      </c>
      <c r="B2829">
        <v>2015</v>
      </c>
      <c r="C2829" t="s">
        <v>129</v>
      </c>
    </row>
    <row r="2830" spans="1:5">
      <c r="A2830" t="s">
        <v>160</v>
      </c>
      <c r="B2830">
        <v>2015</v>
      </c>
      <c r="C2830" t="s">
        <v>129</v>
      </c>
      <c r="D2830">
        <v>2216</v>
      </c>
      <c r="E2830">
        <v>190</v>
      </c>
    </row>
    <row r="2831" spans="1:5">
      <c r="A2831" t="s">
        <v>160</v>
      </c>
      <c r="B2831">
        <v>2015</v>
      </c>
      <c r="C2831" t="s">
        <v>129</v>
      </c>
    </row>
    <row r="2832" spans="1:5">
      <c r="A2832" t="s">
        <v>160</v>
      </c>
      <c r="B2832">
        <v>2015</v>
      </c>
      <c r="C2832" t="s">
        <v>129</v>
      </c>
      <c r="D2832">
        <v>114868</v>
      </c>
      <c r="E2832">
        <v>10165</v>
      </c>
    </row>
    <row r="2833" spans="1:5">
      <c r="A2833" t="s">
        <v>160</v>
      </c>
      <c r="B2833">
        <v>2015</v>
      </c>
      <c r="C2833" t="s">
        <v>129</v>
      </c>
      <c r="D2833">
        <v>2977</v>
      </c>
      <c r="E2833">
        <v>242</v>
      </c>
    </row>
    <row r="2834" spans="1:5">
      <c r="A2834" t="s">
        <v>160</v>
      </c>
      <c r="B2834">
        <v>2015</v>
      </c>
      <c r="C2834" t="s">
        <v>129</v>
      </c>
      <c r="D2834">
        <v>36182</v>
      </c>
      <c r="E2834">
        <v>3208</v>
      </c>
    </row>
    <row r="2835" spans="1:5">
      <c r="A2835" t="s">
        <v>160</v>
      </c>
      <c r="B2835">
        <v>2015</v>
      </c>
      <c r="C2835" t="s">
        <v>129</v>
      </c>
      <c r="D2835">
        <v>57824</v>
      </c>
      <c r="E2835">
        <v>4795</v>
      </c>
    </row>
    <row r="2836" spans="1:5">
      <c r="A2836" t="s">
        <v>160</v>
      </c>
      <c r="B2836">
        <v>2015</v>
      </c>
      <c r="C2836" t="s">
        <v>129</v>
      </c>
      <c r="D2836">
        <v>278361</v>
      </c>
      <c r="E2836">
        <v>22908</v>
      </c>
    </row>
    <row r="2837" spans="1:5">
      <c r="A2837" t="s">
        <v>160</v>
      </c>
      <c r="B2837">
        <v>2015</v>
      </c>
      <c r="C2837" t="s">
        <v>129</v>
      </c>
      <c r="D2837">
        <v>0</v>
      </c>
      <c r="E2837">
        <v>0</v>
      </c>
    </row>
    <row r="2838" spans="1:5">
      <c r="A2838" t="s">
        <v>160</v>
      </c>
      <c r="B2838">
        <v>2015</v>
      </c>
      <c r="C2838" t="s">
        <v>129</v>
      </c>
      <c r="D2838">
        <v>1774440</v>
      </c>
      <c r="E2838">
        <v>148981</v>
      </c>
    </row>
    <row r="2839" spans="1:5">
      <c r="A2839" t="s">
        <v>160</v>
      </c>
      <c r="B2839">
        <v>2015</v>
      </c>
      <c r="C2839" t="s">
        <v>129</v>
      </c>
      <c r="D2839">
        <v>70883</v>
      </c>
      <c r="E2839">
        <v>6281</v>
      </c>
    </row>
    <row r="2840" spans="1:5">
      <c r="A2840" t="s">
        <v>160</v>
      </c>
      <c r="B2840">
        <v>2015</v>
      </c>
      <c r="C2840" t="s">
        <v>129</v>
      </c>
      <c r="D2840">
        <v>1298230</v>
      </c>
      <c r="E2840">
        <v>117918</v>
      </c>
    </row>
    <row r="2841" spans="1:5">
      <c r="A2841" t="s">
        <v>160</v>
      </c>
      <c r="B2841">
        <v>2015</v>
      </c>
      <c r="C2841" t="s">
        <v>129</v>
      </c>
      <c r="D2841">
        <v>2355</v>
      </c>
      <c r="E2841">
        <v>214</v>
      </c>
    </row>
    <row r="2842" spans="1:5">
      <c r="A2842" t="s">
        <v>160</v>
      </c>
      <c r="B2842">
        <v>2015</v>
      </c>
      <c r="C2842" t="s">
        <v>129</v>
      </c>
      <c r="D2842">
        <v>0</v>
      </c>
      <c r="E2842">
        <v>0</v>
      </c>
    </row>
    <row r="2843" spans="1:5">
      <c r="A2843" t="s">
        <v>160</v>
      </c>
      <c r="B2843">
        <v>2015</v>
      </c>
      <c r="C2843" t="s">
        <v>129</v>
      </c>
      <c r="D2843">
        <v>2766520</v>
      </c>
      <c r="E2843">
        <v>244437</v>
      </c>
    </row>
    <row r="2844" spans="1:5">
      <c r="A2844" t="s">
        <v>160</v>
      </c>
      <c r="B2844">
        <v>2015</v>
      </c>
      <c r="C2844" t="s">
        <v>129</v>
      </c>
      <c r="D2844">
        <v>0</v>
      </c>
      <c r="E2844">
        <v>0</v>
      </c>
    </row>
    <row r="2845" spans="1:5">
      <c r="A2845" t="s">
        <v>160</v>
      </c>
      <c r="B2845">
        <v>2015</v>
      </c>
      <c r="C2845" t="s">
        <v>129</v>
      </c>
      <c r="D2845">
        <v>6006</v>
      </c>
      <c r="E2845">
        <v>523</v>
      </c>
    </row>
    <row r="2846" spans="1:5">
      <c r="A2846" t="s">
        <v>160</v>
      </c>
      <c r="B2846">
        <v>2015</v>
      </c>
      <c r="C2846" t="s">
        <v>129</v>
      </c>
      <c r="D2846">
        <v>0</v>
      </c>
      <c r="E2846">
        <v>0</v>
      </c>
    </row>
    <row r="2847" spans="1:5">
      <c r="A2847" t="s">
        <v>160</v>
      </c>
      <c r="B2847">
        <v>2015</v>
      </c>
      <c r="C2847" t="s">
        <v>129</v>
      </c>
    </row>
    <row r="2848" spans="1:5">
      <c r="A2848" t="s">
        <v>160</v>
      </c>
      <c r="B2848">
        <v>2015</v>
      </c>
      <c r="C2848" t="s">
        <v>129</v>
      </c>
      <c r="D2848">
        <v>707859</v>
      </c>
      <c r="E2848">
        <v>61005</v>
      </c>
    </row>
    <row r="2849" spans="1:5">
      <c r="A2849" t="s">
        <v>160</v>
      </c>
      <c r="B2849">
        <v>2015</v>
      </c>
      <c r="C2849" t="s">
        <v>129</v>
      </c>
    </row>
    <row r="2850" spans="1:5">
      <c r="A2850" t="s">
        <v>160</v>
      </c>
      <c r="B2850">
        <v>2015</v>
      </c>
      <c r="C2850" t="s">
        <v>129</v>
      </c>
    </row>
    <row r="2851" spans="1:5">
      <c r="A2851" t="s">
        <v>160</v>
      </c>
      <c r="B2851">
        <v>2015</v>
      </c>
      <c r="C2851" t="s">
        <v>129</v>
      </c>
      <c r="D2851">
        <v>0</v>
      </c>
      <c r="E2851">
        <v>0</v>
      </c>
    </row>
    <row r="2852" spans="1:5">
      <c r="A2852" t="s">
        <v>160</v>
      </c>
      <c r="B2852">
        <v>2015</v>
      </c>
      <c r="C2852" t="s">
        <v>129</v>
      </c>
      <c r="D2852">
        <v>1141000</v>
      </c>
      <c r="E2852">
        <v>94612</v>
      </c>
    </row>
    <row r="2853" spans="1:5">
      <c r="A2853" t="s">
        <v>160</v>
      </c>
      <c r="B2853">
        <v>2015</v>
      </c>
      <c r="C2853" t="s">
        <v>129</v>
      </c>
      <c r="D2853">
        <v>66625</v>
      </c>
      <c r="E2853">
        <v>5630</v>
      </c>
    </row>
    <row r="2854" spans="1:5">
      <c r="A2854" t="s">
        <v>160</v>
      </c>
      <c r="B2854">
        <v>2015</v>
      </c>
      <c r="C2854" t="s">
        <v>129</v>
      </c>
      <c r="D2854">
        <v>2037750</v>
      </c>
      <c r="E2854">
        <v>172397</v>
      </c>
    </row>
    <row r="2855" spans="1:5">
      <c r="A2855" t="s">
        <v>160</v>
      </c>
      <c r="B2855">
        <v>2015</v>
      </c>
      <c r="C2855" t="s">
        <v>129</v>
      </c>
    </row>
    <row r="2856" spans="1:5">
      <c r="A2856" t="s">
        <v>160</v>
      </c>
      <c r="B2856">
        <v>2015</v>
      </c>
      <c r="C2856" t="s">
        <v>129</v>
      </c>
      <c r="D2856">
        <v>2136</v>
      </c>
      <c r="E2856">
        <v>179</v>
      </c>
    </row>
    <row r="2857" spans="1:5">
      <c r="A2857" t="s">
        <v>160</v>
      </c>
      <c r="B2857">
        <v>2015</v>
      </c>
      <c r="C2857" t="s">
        <v>129</v>
      </c>
      <c r="D2857">
        <v>93895</v>
      </c>
      <c r="E2857">
        <v>8278</v>
      </c>
    </row>
    <row r="2858" spans="1:5">
      <c r="A2858" t="s">
        <v>160</v>
      </c>
      <c r="B2858">
        <v>2015</v>
      </c>
      <c r="C2858" t="s">
        <v>129</v>
      </c>
      <c r="D2858">
        <v>0</v>
      </c>
      <c r="E2858">
        <v>0</v>
      </c>
    </row>
    <row r="2859" spans="1:5">
      <c r="A2859" t="s">
        <v>160</v>
      </c>
      <c r="B2859">
        <v>2015</v>
      </c>
      <c r="C2859" t="s">
        <v>129</v>
      </c>
    </row>
    <row r="2860" spans="1:5">
      <c r="A2860" t="s">
        <v>160</v>
      </c>
      <c r="B2860">
        <v>2015</v>
      </c>
      <c r="C2860" t="s">
        <v>129</v>
      </c>
      <c r="D2860">
        <v>669725</v>
      </c>
      <c r="E2860">
        <v>57979</v>
      </c>
    </row>
    <row r="2861" spans="1:5">
      <c r="A2861" t="s">
        <v>160</v>
      </c>
      <c r="B2861">
        <v>2015</v>
      </c>
      <c r="C2861" t="s">
        <v>129</v>
      </c>
      <c r="D2861">
        <v>35856</v>
      </c>
      <c r="E2861">
        <v>3150</v>
      </c>
    </row>
    <row r="2862" spans="1:5">
      <c r="A2862" t="s">
        <v>160</v>
      </c>
      <c r="B2862">
        <v>2015</v>
      </c>
      <c r="C2862" t="s">
        <v>129</v>
      </c>
      <c r="D2862">
        <v>577800</v>
      </c>
      <c r="E2862">
        <v>51888</v>
      </c>
    </row>
    <row r="2863" spans="1:5">
      <c r="A2863" t="s">
        <v>160</v>
      </c>
      <c r="B2863">
        <v>2015</v>
      </c>
      <c r="C2863" t="s">
        <v>129</v>
      </c>
      <c r="D2863">
        <v>462348</v>
      </c>
      <c r="E2863">
        <v>40335</v>
      </c>
    </row>
    <row r="2864" spans="1:5">
      <c r="A2864" t="s">
        <v>160</v>
      </c>
      <c r="B2864">
        <v>2015</v>
      </c>
      <c r="C2864" t="s">
        <v>129</v>
      </c>
      <c r="D2864">
        <v>646431</v>
      </c>
      <c r="E2864">
        <v>57082</v>
      </c>
    </row>
    <row r="2865" spans="1:5">
      <c r="A2865" t="s">
        <v>160</v>
      </c>
      <c r="B2865">
        <v>2015</v>
      </c>
      <c r="C2865" t="s">
        <v>129</v>
      </c>
      <c r="D2865">
        <v>270036</v>
      </c>
      <c r="E2865">
        <v>23753</v>
      </c>
    </row>
    <row r="2866" spans="1:5">
      <c r="A2866" t="s">
        <v>160</v>
      </c>
      <c r="B2866">
        <v>2015</v>
      </c>
      <c r="C2866" t="s">
        <v>129</v>
      </c>
      <c r="D2866">
        <v>220800</v>
      </c>
      <c r="E2866">
        <v>19787</v>
      </c>
    </row>
    <row r="2867" spans="1:5">
      <c r="A2867" t="s">
        <v>160</v>
      </c>
      <c r="B2867">
        <v>2015</v>
      </c>
      <c r="C2867" t="s">
        <v>129</v>
      </c>
    </row>
    <row r="2868" spans="1:5">
      <c r="A2868" t="s">
        <v>160</v>
      </c>
      <c r="B2868">
        <v>2015</v>
      </c>
      <c r="C2868" t="s">
        <v>129</v>
      </c>
      <c r="D2868">
        <v>6744850</v>
      </c>
      <c r="E2868">
        <v>604624</v>
      </c>
    </row>
    <row r="2869" spans="1:5">
      <c r="A2869" t="s">
        <v>160</v>
      </c>
      <c r="B2869">
        <v>2015</v>
      </c>
      <c r="C2869" t="s">
        <v>129</v>
      </c>
      <c r="D2869">
        <v>416481</v>
      </c>
      <c r="E2869">
        <v>35589</v>
      </c>
    </row>
    <row r="2870" spans="1:5">
      <c r="A2870" t="s">
        <v>160</v>
      </c>
      <c r="B2870">
        <v>2015</v>
      </c>
      <c r="C2870" t="s">
        <v>129</v>
      </c>
    </row>
    <row r="2871" spans="1:5">
      <c r="A2871" t="s">
        <v>160</v>
      </c>
      <c r="B2871">
        <v>2015</v>
      </c>
      <c r="C2871" t="s">
        <v>129</v>
      </c>
    </row>
    <row r="2872" spans="1:5">
      <c r="A2872" t="s">
        <v>160</v>
      </c>
      <c r="B2872">
        <v>2015</v>
      </c>
      <c r="C2872" t="s">
        <v>129</v>
      </c>
      <c r="D2872">
        <v>191761</v>
      </c>
      <c r="E2872">
        <v>17210</v>
      </c>
    </row>
    <row r="2873" spans="1:5">
      <c r="A2873" t="s">
        <v>160</v>
      </c>
      <c r="B2873">
        <v>2015</v>
      </c>
      <c r="C2873" t="s">
        <v>129</v>
      </c>
      <c r="D2873">
        <v>12831</v>
      </c>
      <c r="E2873">
        <v>1247</v>
      </c>
    </row>
    <row r="2874" spans="1:5">
      <c r="A2874" t="s">
        <v>160</v>
      </c>
      <c r="B2874">
        <v>2015</v>
      </c>
      <c r="C2874" t="s">
        <v>129</v>
      </c>
      <c r="D2874">
        <v>965286</v>
      </c>
      <c r="E2874">
        <v>84648</v>
      </c>
    </row>
    <row r="2875" spans="1:5">
      <c r="A2875" t="s">
        <v>160</v>
      </c>
      <c r="B2875">
        <v>2015</v>
      </c>
      <c r="C2875" t="s">
        <v>129</v>
      </c>
    </row>
    <row r="2876" spans="1:5">
      <c r="A2876" t="s">
        <v>160</v>
      </c>
      <c r="B2876">
        <v>2015</v>
      </c>
      <c r="C2876" t="s">
        <v>129</v>
      </c>
    </row>
    <row r="2877" spans="1:5">
      <c r="A2877" t="s">
        <v>160</v>
      </c>
      <c r="B2877">
        <v>2015</v>
      </c>
      <c r="C2877" t="s">
        <v>129</v>
      </c>
      <c r="D2877">
        <v>45423</v>
      </c>
      <c r="E2877">
        <v>3883</v>
      </c>
    </row>
    <row r="2878" spans="1:5">
      <c r="A2878" t="s">
        <v>160</v>
      </c>
      <c r="B2878">
        <v>2015</v>
      </c>
      <c r="C2878" t="s">
        <v>129</v>
      </c>
      <c r="D2878">
        <v>1942600</v>
      </c>
      <c r="E2878">
        <v>167427</v>
      </c>
    </row>
    <row r="2879" spans="1:5">
      <c r="A2879" t="s">
        <v>160</v>
      </c>
      <c r="B2879">
        <v>2015</v>
      </c>
      <c r="C2879" t="s">
        <v>129</v>
      </c>
      <c r="D2879">
        <v>125675</v>
      </c>
      <c r="E2879">
        <v>10872</v>
      </c>
    </row>
    <row r="2880" spans="1:5">
      <c r="A2880" t="s">
        <v>160</v>
      </c>
      <c r="B2880">
        <v>2015</v>
      </c>
      <c r="C2880" t="s">
        <v>129</v>
      </c>
      <c r="D2880">
        <v>5260070</v>
      </c>
      <c r="E2880">
        <v>462149</v>
      </c>
    </row>
    <row r="2881" spans="1:5">
      <c r="A2881" t="s">
        <v>160</v>
      </c>
      <c r="B2881">
        <v>2015</v>
      </c>
      <c r="C2881" t="s">
        <v>129</v>
      </c>
      <c r="D2881">
        <v>0</v>
      </c>
      <c r="E2881">
        <v>0</v>
      </c>
    </row>
    <row r="2882" spans="1:5">
      <c r="A2882" t="s">
        <v>160</v>
      </c>
      <c r="B2882">
        <v>2015</v>
      </c>
      <c r="C2882" t="s">
        <v>129</v>
      </c>
      <c r="D2882">
        <v>2157300</v>
      </c>
      <c r="E2882">
        <v>185487</v>
      </c>
    </row>
    <row r="2883" spans="1:5">
      <c r="A2883" t="s">
        <v>160</v>
      </c>
      <c r="B2883">
        <v>2015</v>
      </c>
      <c r="C2883" t="s">
        <v>129</v>
      </c>
    </row>
    <row r="2884" spans="1:5">
      <c r="A2884" t="s">
        <v>160</v>
      </c>
      <c r="B2884">
        <v>2015</v>
      </c>
      <c r="C2884" t="s">
        <v>129</v>
      </c>
    </row>
    <row r="2885" spans="1:5">
      <c r="A2885" t="s">
        <v>160</v>
      </c>
      <c r="B2885">
        <v>2015</v>
      </c>
      <c r="C2885" t="s">
        <v>129</v>
      </c>
      <c r="D2885">
        <v>5642770</v>
      </c>
      <c r="E2885">
        <v>508087</v>
      </c>
    </row>
    <row r="2886" spans="1:5">
      <c r="A2886" t="s">
        <v>160</v>
      </c>
      <c r="B2886">
        <v>2015</v>
      </c>
      <c r="C2886" t="s">
        <v>129</v>
      </c>
    </row>
    <row r="2887" spans="1:5">
      <c r="A2887" t="s">
        <v>160</v>
      </c>
      <c r="B2887">
        <v>2015</v>
      </c>
      <c r="C2887" t="s">
        <v>129</v>
      </c>
      <c r="D2887">
        <v>390600</v>
      </c>
      <c r="E2887">
        <v>32423</v>
      </c>
    </row>
    <row r="2888" spans="1:5">
      <c r="A2888" t="s">
        <v>160</v>
      </c>
      <c r="B2888">
        <v>2015</v>
      </c>
      <c r="C2888" t="s">
        <v>129</v>
      </c>
      <c r="D2888">
        <v>0</v>
      </c>
      <c r="E2888">
        <v>0</v>
      </c>
    </row>
    <row r="2889" spans="1:5">
      <c r="A2889" t="s">
        <v>160</v>
      </c>
      <c r="B2889">
        <v>2015</v>
      </c>
      <c r="C2889" t="s">
        <v>129</v>
      </c>
      <c r="D2889">
        <v>4511230</v>
      </c>
      <c r="E2889">
        <v>372773</v>
      </c>
    </row>
    <row r="2890" spans="1:5">
      <c r="A2890" t="s">
        <v>160</v>
      </c>
      <c r="B2890">
        <v>2015</v>
      </c>
      <c r="C2890" t="s">
        <v>129</v>
      </c>
    </row>
    <row r="2891" spans="1:5">
      <c r="A2891" t="s">
        <v>160</v>
      </c>
      <c r="B2891">
        <v>2015</v>
      </c>
      <c r="C2891" t="s">
        <v>129</v>
      </c>
      <c r="D2891">
        <v>1198070</v>
      </c>
      <c r="E2891">
        <v>100635</v>
      </c>
    </row>
    <row r="2892" spans="1:5">
      <c r="A2892" t="s">
        <v>160</v>
      </c>
      <c r="B2892">
        <v>2015</v>
      </c>
      <c r="C2892" t="s">
        <v>129</v>
      </c>
      <c r="D2892">
        <v>176055</v>
      </c>
      <c r="E2892">
        <v>14899</v>
      </c>
    </row>
    <row r="2893" spans="1:5">
      <c r="A2893" t="s">
        <v>160</v>
      </c>
      <c r="B2893">
        <v>2015</v>
      </c>
      <c r="C2893" t="s">
        <v>129</v>
      </c>
    </row>
    <row r="2894" spans="1:5">
      <c r="A2894" t="s">
        <v>160</v>
      </c>
      <c r="B2894">
        <v>2015</v>
      </c>
      <c r="C2894" t="s">
        <v>129</v>
      </c>
      <c r="D2894">
        <v>0</v>
      </c>
      <c r="E2894">
        <v>0</v>
      </c>
    </row>
    <row r="2895" spans="1:5">
      <c r="A2895" t="s">
        <v>160</v>
      </c>
      <c r="B2895">
        <v>2015</v>
      </c>
      <c r="C2895" t="s">
        <v>129</v>
      </c>
      <c r="D2895">
        <v>0</v>
      </c>
      <c r="E2895">
        <v>54912</v>
      </c>
    </row>
    <row r="2896" spans="1:5">
      <c r="A2896" t="s">
        <v>160</v>
      </c>
      <c r="B2896">
        <v>2015</v>
      </c>
      <c r="C2896" t="s">
        <v>129</v>
      </c>
      <c r="D2896">
        <v>10367800</v>
      </c>
      <c r="E2896">
        <v>889727</v>
      </c>
    </row>
    <row r="2897" spans="1:5">
      <c r="A2897" t="s">
        <v>160</v>
      </c>
      <c r="B2897">
        <v>2015</v>
      </c>
      <c r="C2897" t="s">
        <v>129</v>
      </c>
      <c r="D2897">
        <v>417600</v>
      </c>
      <c r="E2897">
        <v>34704</v>
      </c>
    </row>
    <row r="2898" spans="1:5">
      <c r="A2898" t="s">
        <v>160</v>
      </c>
      <c r="B2898">
        <v>2015</v>
      </c>
      <c r="C2898" t="s">
        <v>129</v>
      </c>
      <c r="D2898">
        <v>0</v>
      </c>
      <c r="E2898">
        <v>0</v>
      </c>
    </row>
    <row r="2899" spans="1:5">
      <c r="A2899" t="s">
        <v>160</v>
      </c>
      <c r="B2899">
        <v>2015</v>
      </c>
      <c r="C2899" t="s">
        <v>129</v>
      </c>
      <c r="D2899">
        <v>48070</v>
      </c>
      <c r="E2899">
        <v>22674</v>
      </c>
    </row>
    <row r="2900" spans="1:5">
      <c r="A2900" t="s">
        <v>160</v>
      </c>
      <c r="B2900">
        <v>2015</v>
      </c>
      <c r="C2900" t="s">
        <v>129</v>
      </c>
      <c r="D2900">
        <v>17174100</v>
      </c>
      <c r="E2900">
        <v>1500620</v>
      </c>
    </row>
    <row r="2901" spans="1:5">
      <c r="A2901" t="s">
        <v>160</v>
      </c>
      <c r="B2901">
        <v>2015</v>
      </c>
      <c r="C2901" t="s">
        <v>129</v>
      </c>
      <c r="D2901">
        <v>17784</v>
      </c>
      <c r="E2901">
        <v>1514</v>
      </c>
    </row>
    <row r="2902" spans="1:5">
      <c r="A2902" t="s">
        <v>160</v>
      </c>
      <c r="B2902">
        <v>2015</v>
      </c>
      <c r="C2902" t="s">
        <v>129</v>
      </c>
      <c r="D2902">
        <v>720993</v>
      </c>
      <c r="E2902">
        <v>60719</v>
      </c>
    </row>
    <row r="2903" spans="1:5">
      <c r="A2903" t="s">
        <v>160</v>
      </c>
      <c r="B2903">
        <v>2015</v>
      </c>
      <c r="C2903" t="s">
        <v>129</v>
      </c>
      <c r="D2903">
        <v>40095</v>
      </c>
      <c r="E2903">
        <v>3546</v>
      </c>
    </row>
    <row r="2904" spans="1:5">
      <c r="A2904" t="s">
        <v>160</v>
      </c>
      <c r="B2904">
        <v>2015</v>
      </c>
      <c r="C2904" t="s">
        <v>129</v>
      </c>
      <c r="D2904">
        <v>690363</v>
      </c>
      <c r="E2904">
        <v>59054</v>
      </c>
    </row>
    <row r="2905" spans="1:5">
      <c r="A2905" t="s">
        <v>160</v>
      </c>
      <c r="B2905">
        <v>2015</v>
      </c>
      <c r="C2905" t="s">
        <v>129</v>
      </c>
      <c r="D2905">
        <v>1945650</v>
      </c>
      <c r="E2905">
        <v>162282</v>
      </c>
    </row>
    <row r="2906" spans="1:5">
      <c r="A2906" t="s">
        <v>160</v>
      </c>
      <c r="B2906">
        <v>2015</v>
      </c>
      <c r="C2906" t="s">
        <v>129</v>
      </c>
      <c r="D2906">
        <v>0</v>
      </c>
      <c r="E2906">
        <v>0</v>
      </c>
    </row>
    <row r="2907" spans="1:5">
      <c r="A2907" t="s">
        <v>160</v>
      </c>
      <c r="B2907">
        <v>2015</v>
      </c>
      <c r="C2907" t="s">
        <v>129</v>
      </c>
      <c r="D2907">
        <v>495924</v>
      </c>
      <c r="E2907">
        <v>43023</v>
      </c>
    </row>
    <row r="2908" spans="1:5">
      <c r="A2908" t="s">
        <v>160</v>
      </c>
      <c r="B2908">
        <v>2015</v>
      </c>
      <c r="C2908" t="s">
        <v>129</v>
      </c>
    </row>
    <row r="2909" spans="1:5">
      <c r="A2909" t="s">
        <v>160</v>
      </c>
      <c r="B2909">
        <v>2015</v>
      </c>
      <c r="C2909" t="s">
        <v>129</v>
      </c>
    </row>
    <row r="2910" spans="1:5">
      <c r="A2910" t="s">
        <v>160</v>
      </c>
      <c r="B2910">
        <v>2015</v>
      </c>
      <c r="C2910" t="s">
        <v>129</v>
      </c>
      <c r="D2910">
        <v>6333600</v>
      </c>
      <c r="E2910">
        <v>541288</v>
      </c>
    </row>
    <row r="2911" spans="1:5">
      <c r="A2911" t="s">
        <v>160</v>
      </c>
      <c r="B2911">
        <v>2015</v>
      </c>
      <c r="C2911" t="s">
        <v>129</v>
      </c>
      <c r="D2911">
        <v>0</v>
      </c>
      <c r="E2911">
        <v>0</v>
      </c>
    </row>
    <row r="2912" spans="1:5">
      <c r="A2912" t="s">
        <v>160</v>
      </c>
      <c r="B2912">
        <v>2015</v>
      </c>
      <c r="C2912" t="s">
        <v>129</v>
      </c>
      <c r="D2912">
        <v>478485</v>
      </c>
      <c r="E2912">
        <v>41126</v>
      </c>
    </row>
    <row r="2913" spans="1:5">
      <c r="A2913" t="s">
        <v>160</v>
      </c>
      <c r="B2913">
        <v>2015</v>
      </c>
      <c r="C2913" t="s">
        <v>129</v>
      </c>
      <c r="D2913">
        <v>6867410</v>
      </c>
      <c r="E2913">
        <v>565423</v>
      </c>
    </row>
    <row r="2914" spans="1:5">
      <c r="A2914" t="s">
        <v>160</v>
      </c>
      <c r="B2914">
        <v>2015</v>
      </c>
      <c r="C2914" t="s">
        <v>129</v>
      </c>
    </row>
    <row r="2915" spans="1:5">
      <c r="A2915" t="s">
        <v>160</v>
      </c>
      <c r="B2915">
        <v>2015</v>
      </c>
      <c r="C2915" t="s">
        <v>129</v>
      </c>
    </row>
    <row r="2916" spans="1:5">
      <c r="A2916" t="s">
        <v>160</v>
      </c>
      <c r="B2916">
        <v>2015</v>
      </c>
      <c r="C2916" t="s">
        <v>129</v>
      </c>
      <c r="D2916">
        <v>53728</v>
      </c>
      <c r="E2916">
        <v>4657</v>
      </c>
    </row>
    <row r="2917" spans="1:5">
      <c r="A2917" t="s">
        <v>160</v>
      </c>
      <c r="B2917">
        <v>2015</v>
      </c>
      <c r="C2917" t="s">
        <v>129</v>
      </c>
      <c r="D2917">
        <v>177376</v>
      </c>
      <c r="E2917">
        <v>15674</v>
      </c>
    </row>
    <row r="2918" spans="1:5">
      <c r="A2918" t="s">
        <v>160</v>
      </c>
      <c r="B2918">
        <v>2015</v>
      </c>
      <c r="C2918" t="s">
        <v>129</v>
      </c>
      <c r="D2918">
        <v>86400</v>
      </c>
      <c r="E2918">
        <v>7545</v>
      </c>
    </row>
    <row r="2919" spans="1:5">
      <c r="A2919" t="s">
        <v>160</v>
      </c>
      <c r="B2919">
        <v>2015</v>
      </c>
      <c r="C2919" t="s">
        <v>129</v>
      </c>
      <c r="D2919">
        <v>188790</v>
      </c>
      <c r="E2919">
        <v>15972</v>
      </c>
    </row>
    <row r="2920" spans="1:5">
      <c r="A2920" t="s">
        <v>160</v>
      </c>
      <c r="B2920">
        <v>2015</v>
      </c>
      <c r="C2920" t="s">
        <v>129</v>
      </c>
      <c r="D2920">
        <v>2878770</v>
      </c>
      <c r="E2920">
        <v>252077</v>
      </c>
    </row>
    <row r="2921" spans="1:5">
      <c r="A2921" t="s">
        <v>160</v>
      </c>
      <c r="B2921">
        <v>2015</v>
      </c>
      <c r="C2921" t="s">
        <v>129</v>
      </c>
    </row>
    <row r="2922" spans="1:5">
      <c r="A2922" t="s">
        <v>160</v>
      </c>
      <c r="B2922">
        <v>2015</v>
      </c>
      <c r="C2922" t="s">
        <v>129</v>
      </c>
      <c r="D2922">
        <v>53492</v>
      </c>
      <c r="E2922">
        <v>4512</v>
      </c>
    </row>
    <row r="2923" spans="1:5">
      <c r="A2923" t="s">
        <v>160</v>
      </c>
      <c r="B2923">
        <v>2015</v>
      </c>
      <c r="C2923" t="s">
        <v>129</v>
      </c>
      <c r="D2923">
        <v>866446</v>
      </c>
      <c r="E2923">
        <v>75263</v>
      </c>
    </row>
    <row r="2924" spans="1:5">
      <c r="A2924" t="s">
        <v>160</v>
      </c>
      <c r="B2924">
        <v>2015</v>
      </c>
      <c r="C2924" t="s">
        <v>129</v>
      </c>
    </row>
    <row r="2925" spans="1:5">
      <c r="A2925" t="s">
        <v>160</v>
      </c>
      <c r="B2925">
        <v>2015</v>
      </c>
      <c r="C2925" t="s">
        <v>129</v>
      </c>
      <c r="D2925">
        <v>3622540</v>
      </c>
      <c r="E2925">
        <v>313337</v>
      </c>
    </row>
    <row r="2926" spans="1:5">
      <c r="A2926" t="s">
        <v>160</v>
      </c>
      <c r="B2926">
        <v>2015</v>
      </c>
      <c r="C2926" t="s">
        <v>129</v>
      </c>
    </row>
    <row r="2927" spans="1:5">
      <c r="A2927" t="s">
        <v>160</v>
      </c>
      <c r="B2927">
        <v>2015</v>
      </c>
      <c r="C2927" t="s">
        <v>129</v>
      </c>
    </row>
    <row r="2928" spans="1:5">
      <c r="A2928" t="s">
        <v>160</v>
      </c>
      <c r="B2928">
        <v>2015</v>
      </c>
      <c r="C2928" t="s">
        <v>129</v>
      </c>
      <c r="D2928">
        <v>299057</v>
      </c>
      <c r="E2928">
        <v>26514</v>
      </c>
    </row>
    <row r="2929" spans="1:5">
      <c r="A2929" t="s">
        <v>160</v>
      </c>
      <c r="B2929">
        <v>2015</v>
      </c>
      <c r="C2929" t="s">
        <v>129</v>
      </c>
      <c r="D2929">
        <v>460122</v>
      </c>
      <c r="E2929">
        <v>39511</v>
      </c>
    </row>
    <row r="2930" spans="1:5">
      <c r="A2930" t="s">
        <v>160</v>
      </c>
      <c r="B2930">
        <v>2015</v>
      </c>
      <c r="C2930" t="s">
        <v>129</v>
      </c>
      <c r="D2930">
        <v>5006660</v>
      </c>
      <c r="E2930">
        <v>468346</v>
      </c>
    </row>
    <row r="2931" spans="1:5">
      <c r="A2931" t="s">
        <v>160</v>
      </c>
      <c r="B2931">
        <v>2015</v>
      </c>
      <c r="C2931" t="s">
        <v>129</v>
      </c>
      <c r="D2931">
        <v>0</v>
      </c>
      <c r="E2931">
        <v>0</v>
      </c>
    </row>
    <row r="2932" spans="1:5">
      <c r="A2932" t="s">
        <v>160</v>
      </c>
      <c r="B2932">
        <v>2015</v>
      </c>
      <c r="C2932" t="s">
        <v>129</v>
      </c>
      <c r="D2932">
        <v>453948</v>
      </c>
      <c r="E2932">
        <v>39281</v>
      </c>
    </row>
    <row r="2933" spans="1:5">
      <c r="A2933" t="s">
        <v>160</v>
      </c>
      <c r="B2933">
        <v>2015</v>
      </c>
      <c r="C2933" t="s">
        <v>129</v>
      </c>
      <c r="D2933">
        <v>2894860</v>
      </c>
      <c r="E2933">
        <v>255314</v>
      </c>
    </row>
    <row r="2934" spans="1:5">
      <c r="A2934" t="s">
        <v>160</v>
      </c>
      <c r="B2934">
        <v>2015</v>
      </c>
      <c r="C2934" t="s">
        <v>129</v>
      </c>
      <c r="D2934">
        <v>165870</v>
      </c>
      <c r="E2934">
        <v>14484</v>
      </c>
    </row>
    <row r="2935" spans="1:5">
      <c r="A2935" t="s">
        <v>160</v>
      </c>
      <c r="B2935">
        <v>2015</v>
      </c>
      <c r="C2935" t="s">
        <v>129</v>
      </c>
      <c r="D2935">
        <v>362295</v>
      </c>
      <c r="E2935">
        <v>32238</v>
      </c>
    </row>
    <row r="2936" spans="1:5">
      <c r="A2936" t="s">
        <v>160</v>
      </c>
      <c r="B2936">
        <v>2015</v>
      </c>
      <c r="C2936" t="s">
        <v>129</v>
      </c>
      <c r="D2936">
        <v>83694</v>
      </c>
      <c r="E2936">
        <v>7253</v>
      </c>
    </row>
    <row r="2937" spans="1:5">
      <c r="A2937" t="s">
        <v>160</v>
      </c>
      <c r="B2937">
        <v>2015</v>
      </c>
      <c r="C2937" t="s">
        <v>129</v>
      </c>
      <c r="D2937">
        <v>101928</v>
      </c>
      <c r="E2937">
        <v>8966</v>
      </c>
    </row>
    <row r="2938" spans="1:5">
      <c r="A2938" t="s">
        <v>160</v>
      </c>
      <c r="B2938">
        <v>2015</v>
      </c>
      <c r="C2938" t="s">
        <v>129</v>
      </c>
      <c r="D2938">
        <v>0</v>
      </c>
      <c r="E2938">
        <v>0</v>
      </c>
    </row>
    <row r="2939" spans="1:5">
      <c r="A2939" t="s">
        <v>160</v>
      </c>
      <c r="B2939">
        <v>2015</v>
      </c>
      <c r="C2939" t="s">
        <v>129</v>
      </c>
      <c r="D2939">
        <v>404745</v>
      </c>
      <c r="E2939">
        <v>36375</v>
      </c>
    </row>
    <row r="2940" spans="1:5">
      <c r="A2940" t="s">
        <v>160</v>
      </c>
      <c r="B2940">
        <v>2015</v>
      </c>
      <c r="C2940" t="s">
        <v>129</v>
      </c>
      <c r="D2940">
        <v>906495</v>
      </c>
      <c r="E2940">
        <v>80282</v>
      </c>
    </row>
    <row r="2941" spans="1:5">
      <c r="A2941" t="s">
        <v>160</v>
      </c>
      <c r="B2941">
        <v>2015</v>
      </c>
      <c r="C2941" t="s">
        <v>129</v>
      </c>
      <c r="D2941">
        <v>173932</v>
      </c>
      <c r="E2941">
        <v>15366</v>
      </c>
    </row>
    <row r="2942" spans="1:5">
      <c r="A2942" t="s">
        <v>160</v>
      </c>
      <c r="B2942">
        <v>2015</v>
      </c>
      <c r="C2942" t="s">
        <v>129</v>
      </c>
    </row>
    <row r="2943" spans="1:5">
      <c r="A2943" t="s">
        <v>160</v>
      </c>
      <c r="B2943">
        <v>2015</v>
      </c>
      <c r="C2943" t="s">
        <v>129</v>
      </c>
      <c r="D2943">
        <v>0</v>
      </c>
      <c r="E2943">
        <v>0</v>
      </c>
    </row>
    <row r="2944" spans="1:5">
      <c r="A2944" t="s">
        <v>160</v>
      </c>
      <c r="B2944">
        <v>2015</v>
      </c>
      <c r="C2944" t="s">
        <v>129</v>
      </c>
      <c r="D2944">
        <v>590922</v>
      </c>
      <c r="E2944">
        <v>52463</v>
      </c>
    </row>
    <row r="2945" spans="1:5">
      <c r="A2945" t="s">
        <v>160</v>
      </c>
      <c r="B2945">
        <v>2015</v>
      </c>
      <c r="C2945" t="s">
        <v>129</v>
      </c>
      <c r="D2945">
        <v>119102</v>
      </c>
      <c r="E2945">
        <v>10761</v>
      </c>
    </row>
    <row r="2946" spans="1:5">
      <c r="A2946" t="s">
        <v>160</v>
      </c>
      <c r="B2946">
        <v>2015</v>
      </c>
      <c r="C2946" t="s">
        <v>129</v>
      </c>
    </row>
    <row r="2947" spans="1:5">
      <c r="A2947" t="s">
        <v>160</v>
      </c>
      <c r="B2947">
        <v>2015</v>
      </c>
      <c r="C2947" t="s">
        <v>129</v>
      </c>
      <c r="D2947">
        <v>1148060</v>
      </c>
      <c r="E2947">
        <v>98296</v>
      </c>
    </row>
    <row r="2948" spans="1:5">
      <c r="A2948" t="s">
        <v>160</v>
      </c>
      <c r="B2948">
        <v>2015</v>
      </c>
      <c r="C2948" t="s">
        <v>129</v>
      </c>
      <c r="D2948">
        <v>63378</v>
      </c>
      <c r="E2948">
        <v>5590</v>
      </c>
    </row>
    <row r="2949" spans="1:5">
      <c r="A2949" t="s">
        <v>160</v>
      </c>
      <c r="B2949">
        <v>2015</v>
      </c>
      <c r="C2949" t="s">
        <v>129</v>
      </c>
      <c r="D2949">
        <v>254518</v>
      </c>
      <c r="E2949">
        <v>22607</v>
      </c>
    </row>
    <row r="2950" spans="1:5">
      <c r="A2950" t="s">
        <v>160</v>
      </c>
      <c r="B2950">
        <v>2015</v>
      </c>
      <c r="C2950" t="s">
        <v>129</v>
      </c>
    </row>
    <row r="2951" spans="1:5">
      <c r="A2951" t="s">
        <v>160</v>
      </c>
      <c r="B2951">
        <v>2015</v>
      </c>
      <c r="C2951" t="s">
        <v>129</v>
      </c>
      <c r="D2951">
        <v>6764660</v>
      </c>
      <c r="E2951">
        <v>616275</v>
      </c>
    </row>
    <row r="2952" spans="1:5">
      <c r="A2952" t="s">
        <v>160</v>
      </c>
      <c r="B2952">
        <v>2015</v>
      </c>
      <c r="C2952" t="s">
        <v>129</v>
      </c>
      <c r="D2952">
        <v>47182</v>
      </c>
      <c r="E2952">
        <v>4314</v>
      </c>
    </row>
    <row r="2953" spans="1:5">
      <c r="A2953" t="s">
        <v>160</v>
      </c>
      <c r="B2953">
        <v>2015</v>
      </c>
      <c r="C2953" t="s">
        <v>129</v>
      </c>
      <c r="D2953">
        <v>5049240</v>
      </c>
      <c r="E2953">
        <v>448187</v>
      </c>
    </row>
    <row r="2954" spans="1:5">
      <c r="A2954" t="s">
        <v>160</v>
      </c>
      <c r="B2954">
        <v>2015</v>
      </c>
      <c r="C2954" t="s">
        <v>129</v>
      </c>
    </row>
    <row r="2955" spans="1:5">
      <c r="A2955" t="s">
        <v>160</v>
      </c>
      <c r="B2955">
        <v>2015</v>
      </c>
      <c r="C2955" t="s">
        <v>129</v>
      </c>
    </row>
    <row r="2956" spans="1:5">
      <c r="A2956" t="s">
        <v>160</v>
      </c>
      <c r="B2956">
        <v>2015</v>
      </c>
      <c r="C2956" t="s">
        <v>129</v>
      </c>
      <c r="D2956">
        <v>268716</v>
      </c>
      <c r="E2956">
        <v>24956</v>
      </c>
    </row>
    <row r="2957" spans="1:5">
      <c r="A2957" t="s">
        <v>160</v>
      </c>
      <c r="B2957">
        <v>2015</v>
      </c>
      <c r="C2957" t="s">
        <v>129</v>
      </c>
      <c r="D2957">
        <v>1116450</v>
      </c>
      <c r="E2957">
        <v>106122</v>
      </c>
    </row>
    <row r="2958" spans="1:5">
      <c r="A2958" t="s">
        <v>160</v>
      </c>
      <c r="B2958">
        <v>2015</v>
      </c>
      <c r="C2958" t="s">
        <v>129</v>
      </c>
      <c r="D2958">
        <v>1638620</v>
      </c>
      <c r="E2958">
        <v>145499</v>
      </c>
    </row>
    <row r="2959" spans="1:5">
      <c r="A2959" t="s">
        <v>160</v>
      </c>
      <c r="B2959">
        <v>2015</v>
      </c>
      <c r="C2959" t="s">
        <v>129</v>
      </c>
      <c r="D2959">
        <v>0</v>
      </c>
      <c r="E2959">
        <v>0</v>
      </c>
    </row>
    <row r="2960" spans="1:5">
      <c r="A2960" t="s">
        <v>160</v>
      </c>
      <c r="B2960">
        <v>2015</v>
      </c>
      <c r="C2960" t="s">
        <v>129</v>
      </c>
      <c r="D2960">
        <v>830550</v>
      </c>
      <c r="E2960">
        <v>70625</v>
      </c>
    </row>
    <row r="2961" spans="1:5">
      <c r="A2961" t="s">
        <v>160</v>
      </c>
      <c r="B2961">
        <v>2015</v>
      </c>
      <c r="C2961" t="s">
        <v>129</v>
      </c>
      <c r="D2961">
        <v>14924</v>
      </c>
      <c r="E2961">
        <v>1267</v>
      </c>
    </row>
    <row r="2962" spans="1:5">
      <c r="A2962" t="s">
        <v>160</v>
      </c>
      <c r="B2962">
        <v>2015</v>
      </c>
      <c r="C2962" t="s">
        <v>129</v>
      </c>
    </row>
    <row r="2963" spans="1:5">
      <c r="A2963" t="s">
        <v>160</v>
      </c>
      <c r="B2963">
        <v>2015</v>
      </c>
      <c r="C2963" t="s">
        <v>129</v>
      </c>
    </row>
    <row r="2964" spans="1:5">
      <c r="A2964" t="s">
        <v>160</v>
      </c>
      <c r="B2964">
        <v>2015</v>
      </c>
      <c r="C2964" t="s">
        <v>129</v>
      </c>
      <c r="D2964">
        <v>207935</v>
      </c>
      <c r="E2964">
        <v>18351</v>
      </c>
    </row>
    <row r="2965" spans="1:5">
      <c r="A2965" t="s">
        <v>160</v>
      </c>
      <c r="B2965">
        <v>2015</v>
      </c>
      <c r="C2965" t="s">
        <v>129</v>
      </c>
      <c r="D2965">
        <v>1131530</v>
      </c>
      <c r="E2965">
        <v>105379</v>
      </c>
    </row>
    <row r="2966" spans="1:5">
      <c r="A2966" t="s">
        <v>160</v>
      </c>
      <c r="B2966">
        <v>2015</v>
      </c>
      <c r="C2966" t="s">
        <v>129</v>
      </c>
      <c r="D2966">
        <v>974556</v>
      </c>
      <c r="E2966">
        <v>82177</v>
      </c>
    </row>
    <row r="2967" spans="1:5">
      <c r="A2967" t="s">
        <v>160</v>
      </c>
      <c r="B2967">
        <v>2015</v>
      </c>
      <c r="C2967" t="s">
        <v>129</v>
      </c>
    </row>
    <row r="2968" spans="1:5">
      <c r="A2968" t="s">
        <v>160</v>
      </c>
      <c r="B2968">
        <v>2015</v>
      </c>
      <c r="C2968" t="s">
        <v>129</v>
      </c>
    </row>
    <row r="2969" spans="1:5">
      <c r="A2969" t="s">
        <v>160</v>
      </c>
      <c r="B2969">
        <v>2015</v>
      </c>
      <c r="C2969" t="s">
        <v>129</v>
      </c>
    </row>
    <row r="2970" spans="1:5">
      <c r="A2970" t="s">
        <v>160</v>
      </c>
      <c r="B2970">
        <v>2015</v>
      </c>
      <c r="C2970" t="s">
        <v>129</v>
      </c>
      <c r="D2970">
        <v>102912</v>
      </c>
      <c r="E2970">
        <v>9485</v>
      </c>
    </row>
    <row r="2971" spans="1:5">
      <c r="A2971" t="s">
        <v>160</v>
      </c>
      <c r="B2971">
        <v>2015</v>
      </c>
      <c r="C2971" t="s">
        <v>129</v>
      </c>
      <c r="D2971">
        <v>10109500</v>
      </c>
      <c r="E2971">
        <v>883199</v>
      </c>
    </row>
    <row r="2972" spans="1:5">
      <c r="A2972" t="s">
        <v>160</v>
      </c>
      <c r="B2972">
        <v>2015</v>
      </c>
      <c r="C2972" t="s">
        <v>129</v>
      </c>
      <c r="D2972">
        <v>961968</v>
      </c>
      <c r="E2972">
        <v>86781</v>
      </c>
    </row>
    <row r="2973" spans="1:5">
      <c r="A2973" t="s">
        <v>160</v>
      </c>
      <c r="B2973">
        <v>2015</v>
      </c>
      <c r="C2973" t="s">
        <v>129</v>
      </c>
      <c r="D2973">
        <v>572751</v>
      </c>
      <c r="E2973">
        <v>51437</v>
      </c>
    </row>
    <row r="2974" spans="1:5">
      <c r="A2974" t="s">
        <v>160</v>
      </c>
      <c r="B2974">
        <v>2015</v>
      </c>
      <c r="C2974" t="s">
        <v>129</v>
      </c>
    </row>
    <row r="2975" spans="1:5">
      <c r="A2975" t="s">
        <v>160</v>
      </c>
      <c r="B2975">
        <v>2015</v>
      </c>
      <c r="C2975" t="s">
        <v>129</v>
      </c>
      <c r="D2975">
        <v>335439</v>
      </c>
      <c r="E2975">
        <v>32715</v>
      </c>
    </row>
    <row r="2976" spans="1:5">
      <c r="A2976" t="s">
        <v>160</v>
      </c>
      <c r="B2976">
        <v>2015</v>
      </c>
      <c r="C2976" t="s">
        <v>129</v>
      </c>
      <c r="D2976">
        <v>1107330</v>
      </c>
      <c r="E2976">
        <v>121080</v>
      </c>
    </row>
    <row r="2977" spans="1:5">
      <c r="A2977" t="s">
        <v>160</v>
      </c>
      <c r="B2977">
        <v>2015</v>
      </c>
      <c r="C2977" t="s">
        <v>129</v>
      </c>
      <c r="D2977">
        <v>36993</v>
      </c>
      <c r="E2977">
        <v>3198</v>
      </c>
    </row>
    <row r="2978" spans="1:5">
      <c r="A2978" t="s">
        <v>160</v>
      </c>
      <c r="B2978">
        <v>2015</v>
      </c>
      <c r="C2978" t="s">
        <v>129</v>
      </c>
      <c r="D2978">
        <v>3462920</v>
      </c>
      <c r="E2978">
        <v>309568</v>
      </c>
    </row>
    <row r="2979" spans="1:5">
      <c r="A2979" t="s">
        <v>160</v>
      </c>
      <c r="B2979">
        <v>2015</v>
      </c>
      <c r="C2979" t="s">
        <v>129</v>
      </c>
      <c r="D2979">
        <v>345774</v>
      </c>
      <c r="E2979">
        <v>29871</v>
      </c>
    </row>
    <row r="2980" spans="1:5">
      <c r="A2980" t="s">
        <v>160</v>
      </c>
      <c r="B2980">
        <v>2015</v>
      </c>
      <c r="C2980" t="s">
        <v>129</v>
      </c>
      <c r="D2980">
        <v>626865</v>
      </c>
      <c r="E2980">
        <v>56017</v>
      </c>
    </row>
    <row r="2981" spans="1:5">
      <c r="A2981" t="s">
        <v>160</v>
      </c>
      <c r="B2981">
        <v>2015</v>
      </c>
      <c r="C2981" t="s">
        <v>129</v>
      </c>
      <c r="D2981">
        <v>684926</v>
      </c>
      <c r="E2981">
        <v>63001</v>
      </c>
    </row>
    <row r="2982" spans="1:5">
      <c r="A2982" t="s">
        <v>160</v>
      </c>
      <c r="B2982">
        <v>2015</v>
      </c>
      <c r="C2982" t="s">
        <v>129</v>
      </c>
      <c r="D2982">
        <v>7160210</v>
      </c>
      <c r="E2982">
        <v>639954</v>
      </c>
    </row>
    <row r="2983" spans="1:5">
      <c r="A2983" t="s">
        <v>160</v>
      </c>
      <c r="B2983">
        <v>2015</v>
      </c>
      <c r="C2983" t="s">
        <v>129</v>
      </c>
      <c r="D2983">
        <v>26996800</v>
      </c>
      <c r="E2983">
        <v>2552380</v>
      </c>
    </row>
    <row r="2984" spans="1:5">
      <c r="A2984" t="s">
        <v>160</v>
      </c>
      <c r="B2984">
        <v>2015</v>
      </c>
      <c r="C2984" t="s">
        <v>129</v>
      </c>
    </row>
    <row r="2985" spans="1:5">
      <c r="A2985" t="s">
        <v>160</v>
      </c>
      <c r="B2985">
        <v>2015</v>
      </c>
      <c r="C2985" t="s">
        <v>129</v>
      </c>
      <c r="D2985">
        <v>381367</v>
      </c>
      <c r="E2985">
        <v>32555</v>
      </c>
    </row>
    <row r="2986" spans="1:5">
      <c r="A2986" t="s">
        <v>160</v>
      </c>
      <c r="B2986">
        <v>2015</v>
      </c>
      <c r="C2986" t="s">
        <v>129</v>
      </c>
    </row>
    <row r="2987" spans="1:5">
      <c r="A2987" t="s">
        <v>160</v>
      </c>
      <c r="B2987">
        <v>2015</v>
      </c>
      <c r="C2987" t="s">
        <v>129</v>
      </c>
      <c r="D2987">
        <v>0</v>
      </c>
      <c r="E2987">
        <v>0</v>
      </c>
    </row>
    <row r="2988" spans="1:5">
      <c r="A2988" t="s">
        <v>160</v>
      </c>
      <c r="B2988">
        <v>2015</v>
      </c>
      <c r="C2988" t="s">
        <v>129</v>
      </c>
      <c r="D2988">
        <v>637681</v>
      </c>
      <c r="E2988">
        <v>57729</v>
      </c>
    </row>
    <row r="2989" spans="1:5">
      <c r="A2989" t="s">
        <v>160</v>
      </c>
      <c r="B2989">
        <v>2015</v>
      </c>
      <c r="C2989" t="s">
        <v>129</v>
      </c>
      <c r="D2989">
        <v>0</v>
      </c>
      <c r="E2989">
        <v>0</v>
      </c>
    </row>
    <row r="2990" spans="1:5">
      <c r="A2990" t="s">
        <v>160</v>
      </c>
      <c r="B2990">
        <v>2015</v>
      </c>
      <c r="C2990" t="s">
        <v>129</v>
      </c>
      <c r="D2990">
        <v>1232740</v>
      </c>
      <c r="E2990">
        <v>107397</v>
      </c>
    </row>
    <row r="2991" spans="1:5">
      <c r="A2991" t="s">
        <v>160</v>
      </c>
      <c r="B2991">
        <v>2015</v>
      </c>
      <c r="C2991" t="s">
        <v>129</v>
      </c>
    </row>
    <row r="2992" spans="1:5">
      <c r="A2992" t="s">
        <v>160</v>
      </c>
      <c r="B2992">
        <v>2015</v>
      </c>
      <c r="C2992" t="s">
        <v>129</v>
      </c>
    </row>
    <row r="2993" spans="1:5">
      <c r="A2993" t="s">
        <v>160</v>
      </c>
      <c r="B2993">
        <v>2015</v>
      </c>
      <c r="C2993" t="s">
        <v>129</v>
      </c>
      <c r="D2993">
        <v>0</v>
      </c>
      <c r="E2993">
        <v>0</v>
      </c>
    </row>
    <row r="2994" spans="1:5">
      <c r="A2994" t="s">
        <v>160</v>
      </c>
      <c r="B2994">
        <v>2015</v>
      </c>
      <c r="C2994" t="s">
        <v>129</v>
      </c>
      <c r="D2994">
        <v>168740</v>
      </c>
      <c r="E2994">
        <v>14222</v>
      </c>
    </row>
    <row r="2995" spans="1:5">
      <c r="A2995" t="s">
        <v>160</v>
      </c>
      <c r="B2995">
        <v>2015</v>
      </c>
      <c r="C2995" t="s">
        <v>129</v>
      </c>
      <c r="D2995">
        <v>5347760</v>
      </c>
      <c r="E2995">
        <v>463533</v>
      </c>
    </row>
    <row r="2996" spans="1:5">
      <c r="A2996" t="s">
        <v>160</v>
      </c>
      <c r="B2996">
        <v>2015</v>
      </c>
      <c r="C2996" t="s">
        <v>129</v>
      </c>
      <c r="D2996">
        <v>59031</v>
      </c>
      <c r="E2996">
        <v>5284</v>
      </c>
    </row>
    <row r="2997" spans="1:5">
      <c r="A2997" t="s">
        <v>160</v>
      </c>
      <c r="B2997">
        <v>2015</v>
      </c>
      <c r="C2997" t="s">
        <v>129</v>
      </c>
      <c r="D2997">
        <v>2224440</v>
      </c>
      <c r="E2997">
        <v>194767</v>
      </c>
    </row>
    <row r="2998" spans="1:5">
      <c r="A2998" t="s">
        <v>160</v>
      </c>
      <c r="B2998">
        <v>2015</v>
      </c>
      <c r="C2998" t="s">
        <v>129</v>
      </c>
      <c r="D2998">
        <v>588735</v>
      </c>
      <c r="E2998">
        <v>52787</v>
      </c>
    </row>
    <row r="2999" spans="1:5">
      <c r="A2999" t="s">
        <v>160</v>
      </c>
      <c r="B2999">
        <v>2015</v>
      </c>
      <c r="C2999" t="s">
        <v>129</v>
      </c>
      <c r="D2999">
        <v>5821340</v>
      </c>
      <c r="E2999">
        <v>488470</v>
      </c>
    </row>
    <row r="3000" spans="1:5">
      <c r="A3000" t="s">
        <v>160</v>
      </c>
      <c r="B3000">
        <v>2015</v>
      </c>
      <c r="C3000" t="s">
        <v>129</v>
      </c>
      <c r="D3000">
        <v>4004250</v>
      </c>
      <c r="E3000">
        <v>334998</v>
      </c>
    </row>
    <row r="3001" spans="1:5">
      <c r="A3001" t="s">
        <v>160</v>
      </c>
      <c r="B3001">
        <v>2015</v>
      </c>
      <c r="C3001" t="s">
        <v>129</v>
      </c>
    </row>
    <row r="3002" spans="1:5">
      <c r="A3002" t="s">
        <v>160</v>
      </c>
      <c r="B3002">
        <v>2015</v>
      </c>
      <c r="C3002" t="s">
        <v>129</v>
      </c>
    </row>
    <row r="3003" spans="1:5">
      <c r="A3003" t="s">
        <v>160</v>
      </c>
      <c r="B3003">
        <v>2015</v>
      </c>
      <c r="C3003" t="s">
        <v>129</v>
      </c>
      <c r="D3003">
        <v>4989560</v>
      </c>
      <c r="E3003">
        <v>414884</v>
      </c>
    </row>
    <row r="3004" spans="1:5">
      <c r="A3004" t="s">
        <v>160</v>
      </c>
      <c r="B3004">
        <v>2015</v>
      </c>
      <c r="C3004" t="s">
        <v>129</v>
      </c>
    </row>
    <row r="3005" spans="1:5">
      <c r="A3005" t="s">
        <v>160</v>
      </c>
      <c r="B3005">
        <v>2015</v>
      </c>
      <c r="C3005" t="s">
        <v>129</v>
      </c>
      <c r="D3005">
        <v>41635</v>
      </c>
      <c r="E3005">
        <v>3563</v>
      </c>
    </row>
    <row r="3006" spans="1:5">
      <c r="A3006" t="s">
        <v>160</v>
      </c>
      <c r="B3006">
        <v>2015</v>
      </c>
      <c r="C3006" t="s">
        <v>129</v>
      </c>
      <c r="D3006">
        <v>2245280</v>
      </c>
      <c r="E3006">
        <v>192432</v>
      </c>
    </row>
    <row r="3007" spans="1:5">
      <c r="A3007" t="s">
        <v>160</v>
      </c>
      <c r="B3007">
        <v>2015</v>
      </c>
      <c r="C3007" t="s">
        <v>129</v>
      </c>
      <c r="D3007">
        <v>4593800</v>
      </c>
      <c r="E3007">
        <v>376868</v>
      </c>
    </row>
    <row r="3008" spans="1:5">
      <c r="A3008" t="s">
        <v>160</v>
      </c>
      <c r="B3008">
        <v>2015</v>
      </c>
      <c r="C3008" t="s">
        <v>129</v>
      </c>
      <c r="D3008">
        <v>0</v>
      </c>
      <c r="E3008">
        <v>0</v>
      </c>
    </row>
    <row r="3009" spans="1:5">
      <c r="A3009" t="s">
        <v>160</v>
      </c>
      <c r="B3009">
        <v>2015</v>
      </c>
      <c r="C3009" t="s">
        <v>129</v>
      </c>
      <c r="D3009">
        <v>11369100</v>
      </c>
      <c r="E3009">
        <v>950550</v>
      </c>
    </row>
    <row r="3010" spans="1:5">
      <c r="A3010" t="s">
        <v>160</v>
      </c>
      <c r="B3010">
        <v>2015</v>
      </c>
      <c r="C3010" t="s">
        <v>129</v>
      </c>
    </row>
    <row r="3011" spans="1:5">
      <c r="A3011" t="s">
        <v>160</v>
      </c>
      <c r="B3011">
        <v>2015</v>
      </c>
      <c r="C3011" t="s">
        <v>129</v>
      </c>
      <c r="D3011">
        <v>279460</v>
      </c>
      <c r="E3011">
        <v>23206</v>
      </c>
    </row>
    <row r="3012" spans="1:5">
      <c r="A3012" t="s">
        <v>160</v>
      </c>
      <c r="B3012">
        <v>2015</v>
      </c>
      <c r="C3012" t="s">
        <v>129</v>
      </c>
    </row>
    <row r="3013" spans="1:5">
      <c r="A3013" t="s">
        <v>160</v>
      </c>
      <c r="B3013">
        <v>2015</v>
      </c>
      <c r="C3013" t="s">
        <v>129</v>
      </c>
    </row>
    <row r="3014" spans="1:5">
      <c r="A3014" t="s">
        <v>160</v>
      </c>
      <c r="B3014">
        <v>2015</v>
      </c>
      <c r="C3014" t="s">
        <v>129</v>
      </c>
      <c r="D3014">
        <v>6123040</v>
      </c>
      <c r="E3014">
        <v>521785</v>
      </c>
    </row>
    <row r="3015" spans="1:5">
      <c r="A3015" t="s">
        <v>160</v>
      </c>
      <c r="B3015">
        <v>2015</v>
      </c>
      <c r="C3015" t="s">
        <v>129</v>
      </c>
      <c r="D3015">
        <v>595944</v>
      </c>
      <c r="E3015">
        <v>53002</v>
      </c>
    </row>
    <row r="3016" spans="1:5">
      <c r="A3016" t="s">
        <v>160</v>
      </c>
      <c r="B3016">
        <v>2015</v>
      </c>
      <c r="C3016" t="s">
        <v>129</v>
      </c>
      <c r="D3016">
        <v>0</v>
      </c>
      <c r="E3016">
        <v>0</v>
      </c>
    </row>
    <row r="3017" spans="1:5">
      <c r="A3017" t="s">
        <v>160</v>
      </c>
      <c r="B3017">
        <v>2015</v>
      </c>
      <c r="C3017" t="s">
        <v>129</v>
      </c>
      <c r="D3017">
        <v>95526</v>
      </c>
      <c r="E3017">
        <v>8199</v>
      </c>
    </row>
    <row r="3018" spans="1:5">
      <c r="A3018" t="s">
        <v>160</v>
      </c>
      <c r="B3018">
        <v>2015</v>
      </c>
      <c r="C3018" t="s">
        <v>129</v>
      </c>
    </row>
    <row r="3019" spans="1:5">
      <c r="A3019" t="s">
        <v>160</v>
      </c>
      <c r="B3019">
        <v>2015</v>
      </c>
      <c r="C3019" t="s">
        <v>129</v>
      </c>
      <c r="D3019">
        <v>79560</v>
      </c>
      <c r="E3019">
        <v>7082</v>
      </c>
    </row>
    <row r="3020" spans="1:5">
      <c r="A3020" t="s">
        <v>160</v>
      </c>
      <c r="B3020">
        <v>2015</v>
      </c>
      <c r="C3020" t="s">
        <v>129</v>
      </c>
      <c r="D3020">
        <v>2184840</v>
      </c>
      <c r="E3020">
        <v>184950</v>
      </c>
    </row>
    <row r="3021" spans="1:5">
      <c r="A3021" t="s">
        <v>160</v>
      </c>
      <c r="B3021">
        <v>2015</v>
      </c>
      <c r="C3021" t="s">
        <v>129</v>
      </c>
      <c r="D3021">
        <v>2819410</v>
      </c>
      <c r="E3021">
        <v>230888</v>
      </c>
    </row>
    <row r="3022" spans="1:5">
      <c r="A3022" t="s">
        <v>160</v>
      </c>
      <c r="B3022">
        <v>2015</v>
      </c>
      <c r="C3022" t="s">
        <v>129</v>
      </c>
      <c r="D3022">
        <v>480520</v>
      </c>
      <c r="E3022">
        <v>40045</v>
      </c>
    </row>
    <row r="3023" spans="1:5">
      <c r="A3023" t="s">
        <v>160</v>
      </c>
      <c r="B3023">
        <v>2015</v>
      </c>
      <c r="C3023" t="s">
        <v>129</v>
      </c>
      <c r="D3023">
        <v>452119</v>
      </c>
      <c r="E3023">
        <v>38633</v>
      </c>
    </row>
    <row r="3024" spans="1:5">
      <c r="A3024" t="s">
        <v>160</v>
      </c>
      <c r="B3024">
        <v>2015</v>
      </c>
      <c r="C3024" t="s">
        <v>129</v>
      </c>
      <c r="D3024">
        <v>52390</v>
      </c>
      <c r="E3024">
        <v>4520</v>
      </c>
    </row>
    <row r="3025" spans="1:5">
      <c r="A3025" t="s">
        <v>160</v>
      </c>
      <c r="B3025">
        <v>2015</v>
      </c>
      <c r="C3025" t="s">
        <v>129</v>
      </c>
      <c r="D3025">
        <v>16213</v>
      </c>
      <c r="E3025">
        <v>1402</v>
      </c>
    </row>
    <row r="3026" spans="1:5">
      <c r="A3026" t="s">
        <v>160</v>
      </c>
      <c r="B3026">
        <v>2015</v>
      </c>
      <c r="C3026" t="s">
        <v>129</v>
      </c>
      <c r="D3026">
        <v>0</v>
      </c>
      <c r="E3026">
        <v>0</v>
      </c>
    </row>
    <row r="3027" spans="1:5">
      <c r="A3027" t="s">
        <v>160</v>
      </c>
      <c r="B3027">
        <v>2015</v>
      </c>
      <c r="C3027" t="s">
        <v>129</v>
      </c>
      <c r="D3027">
        <v>55590</v>
      </c>
      <c r="E3027">
        <v>4727</v>
      </c>
    </row>
    <row r="3028" spans="1:5">
      <c r="A3028" t="s">
        <v>160</v>
      </c>
      <c r="B3028">
        <v>2015</v>
      </c>
      <c r="C3028" t="s">
        <v>129</v>
      </c>
      <c r="D3028">
        <v>1621480</v>
      </c>
      <c r="E3028">
        <v>139547</v>
      </c>
    </row>
    <row r="3029" spans="1:5">
      <c r="A3029" t="s">
        <v>160</v>
      </c>
      <c r="B3029">
        <v>2015</v>
      </c>
      <c r="C3029" t="s">
        <v>129</v>
      </c>
      <c r="D3029">
        <v>0</v>
      </c>
      <c r="E3029">
        <v>0</v>
      </c>
    </row>
    <row r="3030" spans="1:5">
      <c r="A3030" t="s">
        <v>160</v>
      </c>
      <c r="B3030">
        <v>2015</v>
      </c>
      <c r="C3030" t="s">
        <v>129</v>
      </c>
      <c r="D3030">
        <v>149668</v>
      </c>
      <c r="E3030">
        <v>12879</v>
      </c>
    </row>
    <row r="3031" spans="1:5">
      <c r="A3031" t="s">
        <v>160</v>
      </c>
      <c r="B3031">
        <v>2015</v>
      </c>
      <c r="C3031" t="s">
        <v>129</v>
      </c>
      <c r="D3031">
        <v>527736</v>
      </c>
      <c r="E3031">
        <v>46376</v>
      </c>
    </row>
    <row r="3032" spans="1:5">
      <c r="A3032" t="s">
        <v>160</v>
      </c>
      <c r="B3032">
        <v>2015</v>
      </c>
      <c r="C3032" t="s">
        <v>129</v>
      </c>
    </row>
    <row r="3033" spans="1:5">
      <c r="A3033" t="s">
        <v>160</v>
      </c>
      <c r="B3033">
        <v>2015</v>
      </c>
      <c r="C3033" t="s">
        <v>129</v>
      </c>
    </row>
    <row r="3034" spans="1:5">
      <c r="A3034" t="s">
        <v>160</v>
      </c>
      <c r="B3034">
        <v>2015</v>
      </c>
      <c r="C3034" t="s">
        <v>129</v>
      </c>
    </row>
    <row r="3035" spans="1:5">
      <c r="A3035" t="s">
        <v>160</v>
      </c>
      <c r="B3035">
        <v>2015</v>
      </c>
      <c r="C3035" t="s">
        <v>129</v>
      </c>
      <c r="D3035">
        <v>3727800</v>
      </c>
      <c r="E3035">
        <v>335316</v>
      </c>
    </row>
    <row r="3036" spans="1:5">
      <c r="A3036" t="s">
        <v>160</v>
      </c>
      <c r="B3036">
        <v>2015</v>
      </c>
      <c r="C3036" t="s">
        <v>129</v>
      </c>
      <c r="D3036">
        <v>28786</v>
      </c>
      <c r="E3036">
        <v>3478</v>
      </c>
    </row>
    <row r="3037" spans="1:5">
      <c r="A3037" t="s">
        <v>160</v>
      </c>
      <c r="B3037">
        <v>2015</v>
      </c>
      <c r="C3037" t="s">
        <v>129</v>
      </c>
      <c r="D3037">
        <v>408061</v>
      </c>
      <c r="E3037">
        <v>42208</v>
      </c>
    </row>
    <row r="3038" spans="1:5">
      <c r="A3038" t="s">
        <v>160</v>
      </c>
      <c r="B3038">
        <v>2015</v>
      </c>
      <c r="C3038" t="s">
        <v>129</v>
      </c>
      <c r="D3038">
        <v>25730</v>
      </c>
      <c r="E3038">
        <v>2201</v>
      </c>
    </row>
    <row r="3039" spans="1:5">
      <c r="A3039" t="s">
        <v>160</v>
      </c>
      <c r="B3039">
        <v>2015</v>
      </c>
      <c r="C3039" t="s">
        <v>129</v>
      </c>
      <c r="D3039">
        <v>17015</v>
      </c>
      <c r="E3039">
        <v>1494</v>
      </c>
    </row>
    <row r="3040" spans="1:5">
      <c r="A3040" t="s">
        <v>160</v>
      </c>
      <c r="B3040">
        <v>2015</v>
      </c>
      <c r="C3040" t="s">
        <v>129</v>
      </c>
      <c r="D3040">
        <v>933639</v>
      </c>
      <c r="E3040">
        <v>83806</v>
      </c>
    </row>
    <row r="3041" spans="1:5">
      <c r="A3041" t="s">
        <v>160</v>
      </c>
      <c r="B3041">
        <v>2015</v>
      </c>
      <c r="C3041" t="s">
        <v>129</v>
      </c>
      <c r="D3041">
        <v>0</v>
      </c>
      <c r="E3041">
        <v>0</v>
      </c>
    </row>
    <row r="3042" spans="1:5">
      <c r="A3042" t="s">
        <v>160</v>
      </c>
      <c r="B3042">
        <v>2015</v>
      </c>
      <c r="C3042" t="s">
        <v>129</v>
      </c>
      <c r="D3042">
        <v>263925</v>
      </c>
      <c r="E3042">
        <v>27211</v>
      </c>
    </row>
    <row r="3043" spans="1:5">
      <c r="A3043" t="s">
        <v>160</v>
      </c>
      <c r="B3043">
        <v>2015</v>
      </c>
      <c r="C3043" t="s">
        <v>129</v>
      </c>
      <c r="D3043">
        <v>8608540</v>
      </c>
      <c r="E3043">
        <v>782732</v>
      </c>
    </row>
    <row r="3044" spans="1:5">
      <c r="A3044" t="s">
        <v>160</v>
      </c>
      <c r="B3044">
        <v>2015</v>
      </c>
      <c r="C3044" t="s">
        <v>129</v>
      </c>
    </row>
    <row r="3045" spans="1:5">
      <c r="A3045" t="s">
        <v>160</v>
      </c>
      <c r="B3045">
        <v>2015</v>
      </c>
      <c r="C3045" t="s">
        <v>129</v>
      </c>
      <c r="D3045">
        <v>0</v>
      </c>
      <c r="E3045">
        <v>0</v>
      </c>
    </row>
    <row r="3046" spans="1:5">
      <c r="A3046" t="s">
        <v>160</v>
      </c>
      <c r="B3046">
        <v>2015</v>
      </c>
      <c r="C3046" t="s">
        <v>129</v>
      </c>
      <c r="D3046">
        <v>17622</v>
      </c>
      <c r="E3046">
        <v>1534</v>
      </c>
    </row>
    <row r="3047" spans="1:5">
      <c r="A3047" t="s">
        <v>160</v>
      </c>
      <c r="B3047">
        <v>2015</v>
      </c>
      <c r="C3047" t="s">
        <v>129</v>
      </c>
      <c r="D3047">
        <v>1171600</v>
      </c>
      <c r="E3047">
        <v>100590</v>
      </c>
    </row>
    <row r="3048" spans="1:5">
      <c r="A3048" t="s">
        <v>160</v>
      </c>
      <c r="B3048">
        <v>2015</v>
      </c>
      <c r="C3048" t="s">
        <v>129</v>
      </c>
    </row>
    <row r="3049" spans="1:5">
      <c r="A3049" t="s">
        <v>160</v>
      </c>
      <c r="B3049">
        <v>2015</v>
      </c>
      <c r="C3049" t="s">
        <v>129</v>
      </c>
      <c r="D3049">
        <v>0</v>
      </c>
      <c r="E3049">
        <v>0</v>
      </c>
    </row>
    <row r="3050" spans="1:5">
      <c r="A3050" t="s">
        <v>160</v>
      </c>
      <c r="B3050">
        <v>2015</v>
      </c>
      <c r="C3050" t="s">
        <v>129</v>
      </c>
      <c r="D3050">
        <v>30870</v>
      </c>
      <c r="E3050">
        <v>2724</v>
      </c>
    </row>
    <row r="3051" spans="1:5">
      <c r="A3051" t="s">
        <v>160</v>
      </c>
      <c r="B3051">
        <v>2015</v>
      </c>
      <c r="C3051" t="s">
        <v>129</v>
      </c>
      <c r="D3051">
        <v>135240</v>
      </c>
      <c r="E3051">
        <v>12075</v>
      </c>
    </row>
    <row r="3052" spans="1:5">
      <c r="A3052" t="s">
        <v>160</v>
      </c>
      <c r="B3052">
        <v>2015</v>
      </c>
      <c r="C3052" t="s">
        <v>129</v>
      </c>
      <c r="D3052">
        <v>10299300</v>
      </c>
      <c r="E3052">
        <v>930267</v>
      </c>
    </row>
    <row r="3053" spans="1:5">
      <c r="A3053" t="s">
        <v>160</v>
      </c>
      <c r="B3053">
        <v>2015</v>
      </c>
      <c r="C3053" t="s">
        <v>129</v>
      </c>
    </row>
    <row r="3054" spans="1:5">
      <c r="A3054" t="s">
        <v>160</v>
      </c>
      <c r="B3054">
        <v>2015</v>
      </c>
      <c r="C3054" t="s">
        <v>129</v>
      </c>
      <c r="D3054">
        <v>529246</v>
      </c>
      <c r="E3054">
        <v>46560</v>
      </c>
    </row>
    <row r="3055" spans="1:5">
      <c r="A3055" t="s">
        <v>160</v>
      </c>
      <c r="B3055">
        <v>2015</v>
      </c>
      <c r="C3055" t="s">
        <v>129</v>
      </c>
      <c r="D3055">
        <v>0</v>
      </c>
      <c r="E3055">
        <v>0</v>
      </c>
    </row>
    <row r="3056" spans="1:5">
      <c r="A3056" t="s">
        <v>160</v>
      </c>
      <c r="B3056">
        <v>2015</v>
      </c>
      <c r="C3056" t="s">
        <v>129</v>
      </c>
    </row>
    <row r="3057" spans="1:5">
      <c r="A3057" t="s">
        <v>160</v>
      </c>
      <c r="B3057">
        <v>2015</v>
      </c>
      <c r="C3057" t="s">
        <v>129</v>
      </c>
    </row>
    <row r="3058" spans="1:5">
      <c r="A3058" t="s">
        <v>160</v>
      </c>
      <c r="B3058">
        <v>2015</v>
      </c>
      <c r="C3058" t="s">
        <v>129</v>
      </c>
    </row>
    <row r="3059" spans="1:5">
      <c r="A3059" t="s">
        <v>160</v>
      </c>
      <c r="B3059">
        <v>2015</v>
      </c>
      <c r="C3059" t="s">
        <v>129</v>
      </c>
    </row>
    <row r="3060" spans="1:5">
      <c r="A3060" t="s">
        <v>160</v>
      </c>
      <c r="B3060">
        <v>2015</v>
      </c>
      <c r="C3060" t="s">
        <v>129</v>
      </c>
      <c r="D3060">
        <v>30115</v>
      </c>
      <c r="E3060">
        <v>2571</v>
      </c>
    </row>
    <row r="3061" spans="1:5">
      <c r="A3061" t="s">
        <v>160</v>
      </c>
      <c r="B3061">
        <v>2015</v>
      </c>
      <c r="C3061" t="s">
        <v>129</v>
      </c>
      <c r="D3061">
        <v>1203020</v>
      </c>
      <c r="E3061">
        <v>103828</v>
      </c>
    </row>
    <row r="3062" spans="1:5">
      <c r="A3062" t="s">
        <v>160</v>
      </c>
      <c r="B3062">
        <v>2015</v>
      </c>
      <c r="C3062" t="s">
        <v>129</v>
      </c>
      <c r="D3062">
        <v>12740</v>
      </c>
      <c r="E3062">
        <v>1104</v>
      </c>
    </row>
    <row r="3063" spans="1:5">
      <c r="A3063" t="s">
        <v>160</v>
      </c>
      <c r="B3063">
        <v>2015</v>
      </c>
      <c r="C3063" t="s">
        <v>129</v>
      </c>
      <c r="D3063">
        <v>470155</v>
      </c>
      <c r="E3063">
        <v>40369</v>
      </c>
    </row>
    <row r="3064" spans="1:5">
      <c r="A3064" t="s">
        <v>160</v>
      </c>
      <c r="B3064">
        <v>2015</v>
      </c>
      <c r="C3064" t="s">
        <v>129</v>
      </c>
      <c r="D3064">
        <v>754020</v>
      </c>
      <c r="E3064">
        <v>65757</v>
      </c>
    </row>
    <row r="3065" spans="1:5">
      <c r="A3065" t="s">
        <v>160</v>
      </c>
      <c r="B3065">
        <v>2015</v>
      </c>
      <c r="C3065" t="s">
        <v>129</v>
      </c>
      <c r="D3065">
        <v>1087720</v>
      </c>
      <c r="E3065">
        <v>94890</v>
      </c>
    </row>
    <row r="3066" spans="1:5">
      <c r="A3066" t="s">
        <v>160</v>
      </c>
      <c r="B3066">
        <v>2015</v>
      </c>
      <c r="C3066" t="s">
        <v>129</v>
      </c>
      <c r="D3066">
        <v>1774070</v>
      </c>
      <c r="E3066">
        <v>157552</v>
      </c>
    </row>
    <row r="3067" spans="1:5">
      <c r="A3067" t="s">
        <v>160</v>
      </c>
      <c r="B3067">
        <v>2015</v>
      </c>
      <c r="C3067" t="s">
        <v>129</v>
      </c>
      <c r="D3067">
        <v>292744</v>
      </c>
      <c r="E3067">
        <v>25393</v>
      </c>
    </row>
    <row r="3068" spans="1:5">
      <c r="A3068" t="s">
        <v>160</v>
      </c>
      <c r="B3068">
        <v>2015</v>
      </c>
      <c r="C3068" t="s">
        <v>129</v>
      </c>
      <c r="D3068">
        <v>144144</v>
      </c>
      <c r="E3068">
        <v>13212</v>
      </c>
    </row>
    <row r="3069" spans="1:5">
      <c r="A3069" t="s">
        <v>160</v>
      </c>
      <c r="B3069">
        <v>2015</v>
      </c>
      <c r="C3069" t="s">
        <v>129</v>
      </c>
      <c r="D3069">
        <v>5341660</v>
      </c>
      <c r="E3069">
        <v>449007</v>
      </c>
    </row>
    <row r="3070" spans="1:5">
      <c r="A3070" t="s">
        <v>160</v>
      </c>
      <c r="B3070">
        <v>2015</v>
      </c>
      <c r="C3070" t="s">
        <v>129</v>
      </c>
      <c r="D3070">
        <v>2531490</v>
      </c>
      <c r="E3070">
        <v>205576</v>
      </c>
    </row>
    <row r="3071" spans="1:5">
      <c r="A3071" t="s">
        <v>160</v>
      </c>
      <c r="B3071">
        <v>2015</v>
      </c>
      <c r="C3071" t="s">
        <v>129</v>
      </c>
      <c r="D3071">
        <v>0</v>
      </c>
      <c r="E3071">
        <v>0</v>
      </c>
    </row>
    <row r="3072" spans="1:5">
      <c r="A3072" t="s">
        <v>160</v>
      </c>
      <c r="B3072">
        <v>2015</v>
      </c>
      <c r="C3072" t="s">
        <v>129</v>
      </c>
      <c r="D3072">
        <v>7060150</v>
      </c>
      <c r="E3072">
        <v>591834</v>
      </c>
    </row>
    <row r="3073" spans="1:5">
      <c r="A3073" t="s">
        <v>160</v>
      </c>
      <c r="B3073">
        <v>2015</v>
      </c>
      <c r="C3073" t="s">
        <v>129</v>
      </c>
      <c r="D3073">
        <v>77226</v>
      </c>
      <c r="E3073">
        <v>6440</v>
      </c>
    </row>
    <row r="3074" spans="1:5">
      <c r="A3074" t="s">
        <v>160</v>
      </c>
      <c r="B3074">
        <v>2015</v>
      </c>
      <c r="C3074" t="s">
        <v>129</v>
      </c>
      <c r="D3074">
        <v>0</v>
      </c>
      <c r="E3074">
        <v>0</v>
      </c>
    </row>
    <row r="3075" spans="1:5">
      <c r="A3075" t="s">
        <v>160</v>
      </c>
      <c r="B3075">
        <v>2015</v>
      </c>
      <c r="C3075" t="s">
        <v>129</v>
      </c>
      <c r="D3075">
        <v>0</v>
      </c>
      <c r="E3075">
        <v>0</v>
      </c>
    </row>
    <row r="3076" spans="1:5">
      <c r="A3076" t="s">
        <v>160</v>
      </c>
      <c r="B3076">
        <v>2015</v>
      </c>
      <c r="C3076" t="s">
        <v>129</v>
      </c>
      <c r="D3076">
        <v>51072</v>
      </c>
      <c r="E3076">
        <v>4476</v>
      </c>
    </row>
    <row r="3077" spans="1:5">
      <c r="A3077" t="s">
        <v>160</v>
      </c>
      <c r="B3077">
        <v>2015</v>
      </c>
      <c r="C3077" t="s">
        <v>129</v>
      </c>
      <c r="D3077">
        <v>1411780</v>
      </c>
      <c r="E3077">
        <v>124843</v>
      </c>
    </row>
    <row r="3078" spans="1:5">
      <c r="A3078" t="s">
        <v>160</v>
      </c>
      <c r="B3078">
        <v>2015</v>
      </c>
      <c r="C3078" t="s">
        <v>129</v>
      </c>
      <c r="D3078">
        <v>0</v>
      </c>
      <c r="E3078">
        <v>0</v>
      </c>
    </row>
    <row r="3079" spans="1:5">
      <c r="A3079" t="s">
        <v>160</v>
      </c>
      <c r="B3079">
        <v>2015</v>
      </c>
      <c r="C3079" t="s">
        <v>129</v>
      </c>
      <c r="D3079">
        <v>60840</v>
      </c>
      <c r="E3079">
        <v>5192</v>
      </c>
    </row>
    <row r="3080" spans="1:5">
      <c r="A3080" t="s">
        <v>160</v>
      </c>
      <c r="B3080">
        <v>2015</v>
      </c>
      <c r="C3080" t="s">
        <v>129</v>
      </c>
      <c r="D3080">
        <v>1992850</v>
      </c>
      <c r="E3080">
        <v>170887</v>
      </c>
    </row>
    <row r="3081" spans="1:5">
      <c r="A3081" t="s">
        <v>160</v>
      </c>
      <c r="B3081">
        <v>2015</v>
      </c>
      <c r="C3081" t="s">
        <v>129</v>
      </c>
    </row>
    <row r="3082" spans="1:5">
      <c r="A3082" t="s">
        <v>160</v>
      </c>
      <c r="B3082">
        <v>2015</v>
      </c>
      <c r="C3082" t="s">
        <v>129</v>
      </c>
    </row>
    <row r="3083" spans="1:5">
      <c r="A3083" t="s">
        <v>160</v>
      </c>
      <c r="B3083">
        <v>2015</v>
      </c>
      <c r="C3083" t="s">
        <v>129</v>
      </c>
      <c r="D3083">
        <v>0</v>
      </c>
      <c r="E3083">
        <v>0</v>
      </c>
    </row>
    <row r="3084" spans="1:5">
      <c r="A3084" t="s">
        <v>160</v>
      </c>
      <c r="B3084">
        <v>2015</v>
      </c>
      <c r="C3084" t="s">
        <v>129</v>
      </c>
      <c r="D3084">
        <v>49352</v>
      </c>
      <c r="E3084">
        <v>4480</v>
      </c>
    </row>
    <row r="3085" spans="1:5">
      <c r="A3085" t="s">
        <v>160</v>
      </c>
      <c r="B3085">
        <v>2015</v>
      </c>
      <c r="C3085" t="s">
        <v>129</v>
      </c>
      <c r="D3085">
        <v>615549</v>
      </c>
      <c r="E3085">
        <v>52466</v>
      </c>
    </row>
    <row r="3086" spans="1:5">
      <c r="A3086" t="s">
        <v>160</v>
      </c>
      <c r="B3086">
        <v>2015</v>
      </c>
      <c r="C3086" t="s">
        <v>129</v>
      </c>
    </row>
    <row r="3087" spans="1:5">
      <c r="A3087" t="s">
        <v>160</v>
      </c>
      <c r="B3087">
        <v>2015</v>
      </c>
      <c r="C3087" t="s">
        <v>129</v>
      </c>
      <c r="D3087">
        <v>0</v>
      </c>
      <c r="E3087">
        <v>0</v>
      </c>
    </row>
    <row r="3088" spans="1:5">
      <c r="A3088" t="s">
        <v>160</v>
      </c>
      <c r="B3088">
        <v>2015</v>
      </c>
      <c r="C3088" t="s">
        <v>129</v>
      </c>
      <c r="D3088">
        <v>163835</v>
      </c>
      <c r="E3088">
        <v>13943</v>
      </c>
    </row>
    <row r="3089" spans="1:5">
      <c r="A3089" t="s">
        <v>160</v>
      </c>
      <c r="B3089">
        <v>2015</v>
      </c>
      <c r="C3089" t="s">
        <v>129</v>
      </c>
    </row>
    <row r="3090" spans="1:5">
      <c r="A3090" t="s">
        <v>160</v>
      </c>
      <c r="B3090">
        <v>2015</v>
      </c>
      <c r="C3090" t="s">
        <v>129</v>
      </c>
      <c r="D3090">
        <v>0</v>
      </c>
      <c r="E3090">
        <v>0</v>
      </c>
    </row>
    <row r="3091" spans="1:5">
      <c r="A3091" t="s">
        <v>160</v>
      </c>
      <c r="B3091">
        <v>2015</v>
      </c>
      <c r="C3091" t="s">
        <v>129</v>
      </c>
      <c r="D3091">
        <v>689521</v>
      </c>
      <c r="E3091">
        <v>59661</v>
      </c>
    </row>
    <row r="3092" spans="1:5">
      <c r="A3092" t="s">
        <v>160</v>
      </c>
      <c r="B3092">
        <v>2015</v>
      </c>
      <c r="C3092" t="s">
        <v>129</v>
      </c>
      <c r="D3092">
        <v>5568910</v>
      </c>
      <c r="E3092">
        <v>490826</v>
      </c>
    </row>
    <row r="3093" spans="1:5">
      <c r="A3093" t="s">
        <v>160</v>
      </c>
      <c r="B3093">
        <v>2015</v>
      </c>
      <c r="C3093" t="s">
        <v>129</v>
      </c>
    </row>
    <row r="3094" spans="1:5">
      <c r="A3094" t="s">
        <v>160</v>
      </c>
      <c r="B3094">
        <v>2015</v>
      </c>
      <c r="C3094" t="s">
        <v>129</v>
      </c>
    </row>
    <row r="3095" spans="1:5">
      <c r="A3095" t="s">
        <v>160</v>
      </c>
      <c r="B3095">
        <v>2015</v>
      </c>
      <c r="C3095" t="s">
        <v>129</v>
      </c>
    </row>
    <row r="3096" spans="1:5">
      <c r="A3096" t="s">
        <v>160</v>
      </c>
      <c r="B3096">
        <v>2015</v>
      </c>
      <c r="C3096" t="s">
        <v>129</v>
      </c>
    </row>
    <row r="3097" spans="1:5">
      <c r="A3097" t="s">
        <v>160</v>
      </c>
      <c r="B3097">
        <v>2015</v>
      </c>
      <c r="C3097" t="s">
        <v>129</v>
      </c>
      <c r="D3097">
        <v>80730</v>
      </c>
      <c r="E3097">
        <v>7081</v>
      </c>
    </row>
    <row r="3098" spans="1:5">
      <c r="A3098" t="s">
        <v>160</v>
      </c>
      <c r="B3098">
        <v>2015</v>
      </c>
      <c r="C3098" t="s">
        <v>129</v>
      </c>
      <c r="D3098">
        <v>290400</v>
      </c>
      <c r="E3098">
        <v>24628</v>
      </c>
    </row>
    <row r="3099" spans="1:5">
      <c r="A3099" t="s">
        <v>160</v>
      </c>
      <c r="B3099">
        <v>2015</v>
      </c>
      <c r="C3099" t="s">
        <v>129</v>
      </c>
      <c r="D3099">
        <v>8035370</v>
      </c>
      <c r="E3099">
        <v>713970</v>
      </c>
    </row>
    <row r="3100" spans="1:5">
      <c r="A3100" t="s">
        <v>160</v>
      </c>
      <c r="B3100">
        <v>2015</v>
      </c>
      <c r="C3100" t="s">
        <v>129</v>
      </c>
      <c r="D3100">
        <v>936675</v>
      </c>
      <c r="E3100">
        <v>80586</v>
      </c>
    </row>
    <row r="3101" spans="1:5">
      <c r="A3101" t="s">
        <v>160</v>
      </c>
      <c r="B3101">
        <v>2015</v>
      </c>
      <c r="C3101" t="s">
        <v>129</v>
      </c>
      <c r="D3101">
        <v>948876</v>
      </c>
      <c r="E3101">
        <v>82260</v>
      </c>
    </row>
    <row r="3102" spans="1:5">
      <c r="A3102" t="s">
        <v>160</v>
      </c>
      <c r="B3102">
        <v>2015</v>
      </c>
      <c r="C3102" t="s">
        <v>129</v>
      </c>
      <c r="D3102">
        <v>2563160</v>
      </c>
      <c r="E3102">
        <v>228284</v>
      </c>
    </row>
    <row r="3103" spans="1:5">
      <c r="A3103" t="s">
        <v>160</v>
      </c>
      <c r="B3103">
        <v>2015</v>
      </c>
      <c r="C3103" t="s">
        <v>129</v>
      </c>
      <c r="D3103">
        <v>17873600</v>
      </c>
      <c r="E3103">
        <v>1578400</v>
      </c>
    </row>
    <row r="3104" spans="1:5">
      <c r="A3104" t="s">
        <v>160</v>
      </c>
      <c r="B3104">
        <v>2015</v>
      </c>
      <c r="C3104" t="s">
        <v>129</v>
      </c>
      <c r="D3104">
        <v>110808</v>
      </c>
      <c r="E3104">
        <v>9700</v>
      </c>
    </row>
    <row r="3105" spans="1:5">
      <c r="A3105" t="s">
        <v>160</v>
      </c>
      <c r="B3105">
        <v>2015</v>
      </c>
      <c r="C3105" t="s">
        <v>129</v>
      </c>
      <c r="D3105">
        <v>0</v>
      </c>
      <c r="E3105">
        <v>0</v>
      </c>
    </row>
    <row r="3106" spans="1:5">
      <c r="A3106" t="s">
        <v>160</v>
      </c>
      <c r="B3106">
        <v>2015</v>
      </c>
      <c r="C3106" t="s">
        <v>129</v>
      </c>
    </row>
    <row r="3107" spans="1:5">
      <c r="A3107" t="s">
        <v>160</v>
      </c>
      <c r="B3107">
        <v>2015</v>
      </c>
      <c r="C3107" t="s">
        <v>129</v>
      </c>
      <c r="D3107">
        <v>1088720</v>
      </c>
      <c r="E3107">
        <v>93144</v>
      </c>
    </row>
    <row r="3108" spans="1:5">
      <c r="A3108" t="s">
        <v>160</v>
      </c>
      <c r="B3108">
        <v>2015</v>
      </c>
      <c r="C3108" t="s">
        <v>129</v>
      </c>
      <c r="D3108">
        <v>821800</v>
      </c>
      <c r="E3108">
        <v>71734</v>
      </c>
    </row>
    <row r="3109" spans="1:5">
      <c r="A3109" t="s">
        <v>160</v>
      </c>
      <c r="B3109">
        <v>2015</v>
      </c>
      <c r="C3109" t="s">
        <v>129</v>
      </c>
      <c r="D3109">
        <v>187561</v>
      </c>
      <c r="E3109">
        <v>15592</v>
      </c>
    </row>
    <row r="3110" spans="1:5">
      <c r="A3110" t="s">
        <v>160</v>
      </c>
      <c r="B3110">
        <v>2015</v>
      </c>
      <c r="C3110" t="s">
        <v>129</v>
      </c>
      <c r="D3110">
        <v>5143320</v>
      </c>
      <c r="E3110">
        <v>438575</v>
      </c>
    </row>
    <row r="3111" spans="1:5">
      <c r="A3111" t="s">
        <v>160</v>
      </c>
      <c r="B3111">
        <v>2015</v>
      </c>
      <c r="C3111" t="s">
        <v>129</v>
      </c>
      <c r="D3111">
        <v>122400</v>
      </c>
      <c r="E3111">
        <v>10815</v>
      </c>
    </row>
    <row r="3112" spans="1:5">
      <c r="A3112" t="s">
        <v>160</v>
      </c>
      <c r="B3112">
        <v>2015</v>
      </c>
      <c r="C3112" t="s">
        <v>129</v>
      </c>
      <c r="D3112">
        <v>2694020</v>
      </c>
      <c r="E3112">
        <v>231902</v>
      </c>
    </row>
    <row r="3113" spans="1:5">
      <c r="A3113" t="s">
        <v>160</v>
      </c>
      <c r="B3113">
        <v>2015</v>
      </c>
      <c r="C3113" t="s">
        <v>129</v>
      </c>
    </row>
    <row r="3114" spans="1:5">
      <c r="A3114" t="s">
        <v>160</v>
      </c>
      <c r="B3114">
        <v>2015</v>
      </c>
      <c r="C3114" t="s">
        <v>129</v>
      </c>
    </row>
    <row r="3115" spans="1:5">
      <c r="A3115" t="s">
        <v>160</v>
      </c>
      <c r="B3115">
        <v>2015</v>
      </c>
      <c r="C3115" t="s">
        <v>129</v>
      </c>
      <c r="D3115">
        <v>0</v>
      </c>
      <c r="E3115">
        <v>0</v>
      </c>
    </row>
    <row r="3116" spans="1:5">
      <c r="A3116" t="s">
        <v>160</v>
      </c>
      <c r="B3116">
        <v>2015</v>
      </c>
      <c r="C3116" t="s">
        <v>129</v>
      </c>
    </row>
    <row r="3117" spans="1:5">
      <c r="A3117" t="s">
        <v>160</v>
      </c>
      <c r="B3117">
        <v>2015</v>
      </c>
      <c r="C3117" t="s">
        <v>129</v>
      </c>
      <c r="D3117">
        <v>326040</v>
      </c>
      <c r="E3117">
        <v>28232</v>
      </c>
    </row>
    <row r="3118" spans="1:5">
      <c r="A3118" t="s">
        <v>160</v>
      </c>
      <c r="B3118">
        <v>2015</v>
      </c>
      <c r="C3118" t="s">
        <v>129</v>
      </c>
      <c r="D3118">
        <v>1419610</v>
      </c>
      <c r="E3118">
        <v>123478</v>
      </c>
    </row>
    <row r="3119" spans="1:5">
      <c r="A3119" t="s">
        <v>160</v>
      </c>
      <c r="B3119">
        <v>2015</v>
      </c>
      <c r="C3119" t="s">
        <v>129</v>
      </c>
      <c r="D3119">
        <v>783972</v>
      </c>
      <c r="E3119">
        <v>69944</v>
      </c>
    </row>
    <row r="3120" spans="1:5">
      <c r="A3120" t="s">
        <v>160</v>
      </c>
      <c r="B3120">
        <v>2015</v>
      </c>
      <c r="C3120" t="s">
        <v>129</v>
      </c>
    </row>
    <row r="3121" spans="1:5">
      <c r="A3121" t="s">
        <v>160</v>
      </c>
      <c r="B3121">
        <v>2015</v>
      </c>
      <c r="C3121" t="s">
        <v>129</v>
      </c>
      <c r="D3121">
        <v>125216</v>
      </c>
      <c r="E3121">
        <v>10937</v>
      </c>
    </row>
    <row r="3122" spans="1:5">
      <c r="A3122" t="s">
        <v>160</v>
      </c>
      <c r="B3122">
        <v>2015</v>
      </c>
      <c r="C3122" t="s">
        <v>129</v>
      </c>
      <c r="D3122">
        <v>0</v>
      </c>
      <c r="E3122">
        <v>0</v>
      </c>
    </row>
    <row r="3123" spans="1:5">
      <c r="A3123" t="s">
        <v>160</v>
      </c>
      <c r="B3123">
        <v>2015</v>
      </c>
      <c r="C3123" t="s">
        <v>129</v>
      </c>
    </row>
    <row r="3124" spans="1:5">
      <c r="A3124" t="s">
        <v>160</v>
      </c>
      <c r="B3124">
        <v>2015</v>
      </c>
      <c r="C3124" t="s">
        <v>129</v>
      </c>
    </row>
    <row r="3125" spans="1:5">
      <c r="A3125" t="s">
        <v>160</v>
      </c>
      <c r="B3125">
        <v>2015</v>
      </c>
      <c r="C3125" t="s">
        <v>129</v>
      </c>
      <c r="D3125">
        <v>3190840</v>
      </c>
      <c r="E3125">
        <v>293954</v>
      </c>
    </row>
    <row r="3126" spans="1:5">
      <c r="A3126" t="s">
        <v>160</v>
      </c>
      <c r="B3126">
        <v>2015</v>
      </c>
      <c r="C3126" t="s">
        <v>129</v>
      </c>
    </row>
    <row r="3127" spans="1:5">
      <c r="A3127" t="s">
        <v>160</v>
      </c>
      <c r="B3127">
        <v>2015</v>
      </c>
      <c r="C3127" t="s">
        <v>129</v>
      </c>
      <c r="D3127">
        <v>34293</v>
      </c>
      <c r="E3127">
        <v>2991</v>
      </c>
    </row>
    <row r="3128" spans="1:5">
      <c r="A3128" t="s">
        <v>160</v>
      </c>
      <c r="B3128">
        <v>2015</v>
      </c>
      <c r="C3128" t="s">
        <v>129</v>
      </c>
      <c r="D3128">
        <v>1013880</v>
      </c>
      <c r="E3128">
        <v>87955</v>
      </c>
    </row>
    <row r="3129" spans="1:5">
      <c r="A3129" t="s">
        <v>160</v>
      </c>
      <c r="B3129">
        <v>2015</v>
      </c>
      <c r="C3129" t="s">
        <v>129</v>
      </c>
    </row>
    <row r="3130" spans="1:5">
      <c r="A3130" t="s">
        <v>160</v>
      </c>
      <c r="B3130">
        <v>2015</v>
      </c>
      <c r="C3130" t="s">
        <v>129</v>
      </c>
      <c r="D3130">
        <v>5965820</v>
      </c>
      <c r="E3130">
        <v>531199</v>
      </c>
    </row>
    <row r="3131" spans="1:5">
      <c r="A3131" t="s">
        <v>160</v>
      </c>
      <c r="B3131">
        <v>2015</v>
      </c>
      <c r="C3131" t="s">
        <v>129</v>
      </c>
      <c r="D3131">
        <v>21870</v>
      </c>
      <c r="E3131">
        <v>1909</v>
      </c>
    </row>
    <row r="3132" spans="1:5">
      <c r="A3132" t="s">
        <v>160</v>
      </c>
      <c r="B3132">
        <v>2015</v>
      </c>
      <c r="C3132" t="s">
        <v>129</v>
      </c>
      <c r="D3132">
        <v>45090</v>
      </c>
      <c r="E3132">
        <v>3875</v>
      </c>
    </row>
    <row r="3133" spans="1:5">
      <c r="A3133" t="s">
        <v>160</v>
      </c>
      <c r="B3133">
        <v>2015</v>
      </c>
      <c r="C3133" t="s">
        <v>129</v>
      </c>
    </row>
    <row r="3134" spans="1:5">
      <c r="A3134" t="s">
        <v>160</v>
      </c>
      <c r="B3134">
        <v>2015</v>
      </c>
      <c r="C3134" t="s">
        <v>129</v>
      </c>
      <c r="D3134">
        <v>2257230</v>
      </c>
      <c r="E3134">
        <v>196384</v>
      </c>
    </row>
    <row r="3135" spans="1:5">
      <c r="A3135" t="s">
        <v>160</v>
      </c>
      <c r="B3135">
        <v>2015</v>
      </c>
      <c r="C3135" t="s">
        <v>129</v>
      </c>
    </row>
    <row r="3136" spans="1:5">
      <c r="A3136" t="s">
        <v>160</v>
      </c>
      <c r="B3136">
        <v>2015</v>
      </c>
      <c r="C3136" t="s">
        <v>129</v>
      </c>
      <c r="D3136">
        <v>20605</v>
      </c>
      <c r="E3136">
        <v>1829</v>
      </c>
    </row>
    <row r="3137" spans="1:5">
      <c r="A3137" t="s">
        <v>160</v>
      </c>
      <c r="B3137">
        <v>2015</v>
      </c>
      <c r="C3137" t="s">
        <v>129</v>
      </c>
      <c r="D3137">
        <v>1292410</v>
      </c>
      <c r="E3137">
        <v>113639</v>
      </c>
    </row>
    <row r="3138" spans="1:5">
      <c r="A3138" t="s">
        <v>160</v>
      </c>
      <c r="B3138">
        <v>2015</v>
      </c>
      <c r="C3138" t="s">
        <v>129</v>
      </c>
    </row>
    <row r="3139" spans="1:5">
      <c r="A3139" t="s">
        <v>160</v>
      </c>
      <c r="B3139">
        <v>2015</v>
      </c>
      <c r="C3139" t="s">
        <v>129</v>
      </c>
      <c r="D3139">
        <v>46800</v>
      </c>
      <c r="E3139">
        <v>4149</v>
      </c>
    </row>
    <row r="3140" spans="1:5">
      <c r="A3140" t="s">
        <v>160</v>
      </c>
      <c r="B3140">
        <v>2015</v>
      </c>
      <c r="C3140" t="s">
        <v>129</v>
      </c>
      <c r="D3140">
        <v>871520</v>
      </c>
      <c r="E3140">
        <v>77843</v>
      </c>
    </row>
    <row r="3141" spans="1:5">
      <c r="A3141" t="s">
        <v>160</v>
      </c>
      <c r="B3141">
        <v>2015</v>
      </c>
      <c r="C3141" t="s">
        <v>129</v>
      </c>
      <c r="D3141">
        <v>140598</v>
      </c>
      <c r="E3141">
        <v>13712</v>
      </c>
    </row>
    <row r="3142" spans="1:5">
      <c r="A3142" t="s">
        <v>160</v>
      </c>
      <c r="B3142">
        <v>2015</v>
      </c>
      <c r="C3142" t="s">
        <v>129</v>
      </c>
      <c r="D3142">
        <v>156832</v>
      </c>
      <c r="E3142">
        <v>15148</v>
      </c>
    </row>
    <row r="3143" spans="1:5">
      <c r="A3143" t="s">
        <v>160</v>
      </c>
      <c r="B3143">
        <v>2015</v>
      </c>
      <c r="C3143" t="s">
        <v>129</v>
      </c>
      <c r="D3143">
        <v>1187960</v>
      </c>
      <c r="E3143">
        <v>100288</v>
      </c>
    </row>
    <row r="3144" spans="1:5">
      <c r="A3144" t="s">
        <v>160</v>
      </c>
      <c r="B3144">
        <v>2015</v>
      </c>
      <c r="C3144" t="s">
        <v>129</v>
      </c>
      <c r="D3144">
        <v>2452000</v>
      </c>
      <c r="E3144">
        <v>223420</v>
      </c>
    </row>
    <row r="3145" spans="1:5">
      <c r="A3145" t="s">
        <v>160</v>
      </c>
      <c r="B3145">
        <v>2015</v>
      </c>
      <c r="C3145" t="s">
        <v>129</v>
      </c>
      <c r="D3145">
        <v>189300</v>
      </c>
      <c r="E3145">
        <v>16555</v>
      </c>
    </row>
    <row r="3146" spans="1:5">
      <c r="A3146" t="s">
        <v>160</v>
      </c>
      <c r="B3146">
        <v>2015</v>
      </c>
      <c r="C3146" t="s">
        <v>129</v>
      </c>
    </row>
    <row r="3147" spans="1:5">
      <c r="A3147" t="s">
        <v>160</v>
      </c>
      <c r="B3147">
        <v>2015</v>
      </c>
      <c r="C3147" t="s">
        <v>129</v>
      </c>
      <c r="D3147">
        <v>104682</v>
      </c>
      <c r="E3147">
        <v>9377</v>
      </c>
    </row>
    <row r="3148" spans="1:5">
      <c r="A3148" t="s">
        <v>160</v>
      </c>
      <c r="B3148">
        <v>2015</v>
      </c>
      <c r="C3148" t="s">
        <v>129</v>
      </c>
      <c r="D3148">
        <v>367380</v>
      </c>
      <c r="E3148">
        <v>32210</v>
      </c>
    </row>
    <row r="3149" spans="1:5">
      <c r="A3149" t="s">
        <v>160</v>
      </c>
      <c r="B3149">
        <v>2015</v>
      </c>
      <c r="C3149" t="s">
        <v>129</v>
      </c>
      <c r="D3149">
        <v>0</v>
      </c>
      <c r="E3149">
        <v>0</v>
      </c>
    </row>
    <row r="3150" spans="1:5">
      <c r="A3150" t="s">
        <v>160</v>
      </c>
      <c r="B3150">
        <v>2015</v>
      </c>
      <c r="C3150" t="s">
        <v>129</v>
      </c>
      <c r="D3150">
        <v>10603</v>
      </c>
      <c r="E3150">
        <v>871</v>
      </c>
    </row>
    <row r="3151" spans="1:5">
      <c r="A3151" t="s">
        <v>160</v>
      </c>
      <c r="B3151">
        <v>2015</v>
      </c>
      <c r="C3151" t="s">
        <v>129</v>
      </c>
      <c r="D3151">
        <v>1295870</v>
      </c>
      <c r="E3151">
        <v>106679</v>
      </c>
    </row>
    <row r="3152" spans="1:5">
      <c r="A3152" t="s">
        <v>160</v>
      </c>
      <c r="B3152">
        <v>2015</v>
      </c>
      <c r="C3152" t="s">
        <v>129</v>
      </c>
      <c r="D3152">
        <v>322846</v>
      </c>
      <c r="E3152">
        <v>27569</v>
      </c>
    </row>
    <row r="3153" spans="1:5">
      <c r="A3153" t="s">
        <v>160</v>
      </c>
      <c r="B3153">
        <v>2015</v>
      </c>
      <c r="C3153" t="s">
        <v>129</v>
      </c>
      <c r="D3153">
        <v>0</v>
      </c>
      <c r="E3153">
        <v>0</v>
      </c>
    </row>
    <row r="3154" spans="1:5">
      <c r="A3154" t="s">
        <v>160</v>
      </c>
      <c r="B3154">
        <v>2015</v>
      </c>
      <c r="C3154" t="s">
        <v>129</v>
      </c>
      <c r="D3154">
        <v>1156790</v>
      </c>
      <c r="E3154">
        <v>96911</v>
      </c>
    </row>
    <row r="3155" spans="1:5">
      <c r="A3155" t="s">
        <v>160</v>
      </c>
      <c r="B3155">
        <v>2015</v>
      </c>
      <c r="C3155" t="s">
        <v>129</v>
      </c>
      <c r="D3155">
        <v>0</v>
      </c>
      <c r="E3155">
        <v>0</v>
      </c>
    </row>
    <row r="3156" spans="1:5">
      <c r="A3156" t="s">
        <v>160</v>
      </c>
      <c r="B3156">
        <v>2015</v>
      </c>
      <c r="C3156" t="s">
        <v>129</v>
      </c>
      <c r="D3156">
        <v>86848</v>
      </c>
      <c r="E3156">
        <v>7290</v>
      </c>
    </row>
    <row r="3157" spans="1:5">
      <c r="A3157" t="s">
        <v>160</v>
      </c>
      <c r="B3157">
        <v>2015</v>
      </c>
      <c r="C3157" t="s">
        <v>129</v>
      </c>
      <c r="D3157">
        <v>2159400</v>
      </c>
      <c r="E3157">
        <v>184565</v>
      </c>
    </row>
    <row r="3158" spans="1:5">
      <c r="A3158" t="s">
        <v>160</v>
      </c>
      <c r="B3158">
        <v>2015</v>
      </c>
      <c r="C3158" t="s">
        <v>129</v>
      </c>
      <c r="D3158">
        <v>0</v>
      </c>
      <c r="E3158">
        <v>0</v>
      </c>
    </row>
    <row r="3159" spans="1:5">
      <c r="A3159" t="s">
        <v>160</v>
      </c>
      <c r="B3159">
        <v>2015</v>
      </c>
      <c r="C3159" t="s">
        <v>129</v>
      </c>
      <c r="D3159">
        <v>62372</v>
      </c>
      <c r="E3159">
        <v>5407</v>
      </c>
    </row>
    <row r="3160" spans="1:5">
      <c r="A3160" t="s">
        <v>160</v>
      </c>
      <c r="B3160">
        <v>2015</v>
      </c>
      <c r="C3160" t="s">
        <v>129</v>
      </c>
      <c r="D3160">
        <v>316890</v>
      </c>
      <c r="E3160">
        <v>27709</v>
      </c>
    </row>
    <row r="3161" spans="1:5">
      <c r="A3161" t="s">
        <v>160</v>
      </c>
      <c r="B3161">
        <v>2015</v>
      </c>
      <c r="C3161" t="s">
        <v>129</v>
      </c>
      <c r="D3161">
        <v>527058</v>
      </c>
      <c r="E3161">
        <v>47769</v>
      </c>
    </row>
    <row r="3162" spans="1:5">
      <c r="A3162" t="s">
        <v>160</v>
      </c>
      <c r="B3162">
        <v>2015</v>
      </c>
      <c r="C3162" t="s">
        <v>129</v>
      </c>
      <c r="D3162">
        <v>32240</v>
      </c>
      <c r="E3162">
        <v>2874</v>
      </c>
    </row>
    <row r="3163" spans="1:5">
      <c r="A3163" t="s">
        <v>160</v>
      </c>
      <c r="B3163">
        <v>2015</v>
      </c>
      <c r="C3163" t="s">
        <v>129</v>
      </c>
      <c r="D3163">
        <v>0</v>
      </c>
      <c r="E3163">
        <v>0</v>
      </c>
    </row>
    <row r="3164" spans="1:5">
      <c r="A3164" t="s">
        <v>160</v>
      </c>
      <c r="B3164">
        <v>2015</v>
      </c>
      <c r="C3164" t="s">
        <v>129</v>
      </c>
      <c r="D3164">
        <v>0</v>
      </c>
      <c r="E3164">
        <v>0</v>
      </c>
    </row>
    <row r="3165" spans="1:5">
      <c r="A3165" t="s">
        <v>160</v>
      </c>
      <c r="B3165">
        <v>2015</v>
      </c>
      <c r="C3165" t="s">
        <v>129</v>
      </c>
      <c r="D3165">
        <v>92662</v>
      </c>
      <c r="E3165">
        <v>7810</v>
      </c>
    </row>
    <row r="3166" spans="1:5">
      <c r="A3166" t="s">
        <v>160</v>
      </c>
      <c r="B3166">
        <v>2015</v>
      </c>
      <c r="C3166" t="s">
        <v>129</v>
      </c>
      <c r="D3166">
        <v>145882</v>
      </c>
      <c r="E3166">
        <v>12130</v>
      </c>
    </row>
    <row r="3167" spans="1:5">
      <c r="A3167" t="s">
        <v>160</v>
      </c>
      <c r="B3167">
        <v>2015</v>
      </c>
      <c r="C3167" t="s">
        <v>129</v>
      </c>
      <c r="D3167">
        <v>183502</v>
      </c>
      <c r="E3167">
        <v>15025</v>
      </c>
    </row>
    <row r="3168" spans="1:5">
      <c r="A3168" t="s">
        <v>160</v>
      </c>
      <c r="B3168">
        <v>2015</v>
      </c>
      <c r="C3168" t="s">
        <v>129</v>
      </c>
      <c r="D3168">
        <v>0</v>
      </c>
      <c r="E3168">
        <v>0</v>
      </c>
    </row>
    <row r="3169" spans="1:5">
      <c r="A3169" t="s">
        <v>160</v>
      </c>
      <c r="B3169">
        <v>2015</v>
      </c>
      <c r="C3169" t="s">
        <v>129</v>
      </c>
      <c r="D3169">
        <v>1028410</v>
      </c>
      <c r="E3169">
        <v>87936</v>
      </c>
    </row>
    <row r="3170" spans="1:5">
      <c r="A3170" t="s">
        <v>160</v>
      </c>
      <c r="B3170">
        <v>2015</v>
      </c>
      <c r="C3170" t="s">
        <v>129</v>
      </c>
      <c r="D3170">
        <v>808920</v>
      </c>
      <c r="E3170">
        <v>71418</v>
      </c>
    </row>
    <row r="3171" spans="1:5">
      <c r="A3171" t="s">
        <v>160</v>
      </c>
      <c r="B3171">
        <v>2015</v>
      </c>
      <c r="C3171" t="s">
        <v>129</v>
      </c>
      <c r="D3171">
        <v>0</v>
      </c>
      <c r="E3171">
        <v>0</v>
      </c>
    </row>
    <row r="3172" spans="1:5">
      <c r="A3172" t="s">
        <v>160</v>
      </c>
      <c r="B3172">
        <v>2015</v>
      </c>
      <c r="C3172" t="s">
        <v>129</v>
      </c>
    </row>
    <row r="3173" spans="1:5">
      <c r="A3173" t="s">
        <v>160</v>
      </c>
      <c r="B3173">
        <v>2015</v>
      </c>
      <c r="C3173" t="s">
        <v>129</v>
      </c>
      <c r="D3173">
        <v>26588</v>
      </c>
      <c r="E3173">
        <v>2402</v>
      </c>
    </row>
    <row r="3174" spans="1:5">
      <c r="A3174" t="s">
        <v>160</v>
      </c>
      <c r="B3174">
        <v>2015</v>
      </c>
      <c r="C3174" t="s">
        <v>129</v>
      </c>
      <c r="D3174">
        <v>5983470</v>
      </c>
      <c r="E3174">
        <v>512698</v>
      </c>
    </row>
    <row r="3175" spans="1:5">
      <c r="A3175" t="s">
        <v>160</v>
      </c>
      <c r="B3175">
        <v>2015</v>
      </c>
      <c r="C3175" t="s">
        <v>129</v>
      </c>
      <c r="D3175">
        <v>0</v>
      </c>
      <c r="E3175">
        <v>29216</v>
      </c>
    </row>
    <row r="3176" spans="1:5">
      <c r="A3176" t="s">
        <v>160</v>
      </c>
      <c r="B3176">
        <v>2015</v>
      </c>
      <c r="C3176" t="s">
        <v>129</v>
      </c>
      <c r="D3176">
        <v>4432320</v>
      </c>
      <c r="E3176">
        <v>376295</v>
      </c>
    </row>
    <row r="3177" spans="1:5">
      <c r="A3177" t="s">
        <v>160</v>
      </c>
      <c r="B3177">
        <v>2015</v>
      </c>
      <c r="C3177" t="s">
        <v>129</v>
      </c>
      <c r="D3177">
        <v>6443360</v>
      </c>
      <c r="E3177">
        <v>575070</v>
      </c>
    </row>
    <row r="3178" spans="1:5">
      <c r="A3178" t="s">
        <v>160</v>
      </c>
      <c r="B3178">
        <v>2015</v>
      </c>
      <c r="C3178" t="s">
        <v>129</v>
      </c>
    </row>
    <row r="3179" spans="1:5">
      <c r="A3179" t="s">
        <v>160</v>
      </c>
      <c r="B3179">
        <v>2015</v>
      </c>
      <c r="C3179" t="s">
        <v>129</v>
      </c>
      <c r="D3179">
        <v>0</v>
      </c>
      <c r="E3179">
        <v>0</v>
      </c>
    </row>
    <row r="3180" spans="1:5">
      <c r="A3180" t="s">
        <v>160</v>
      </c>
      <c r="B3180">
        <v>2015</v>
      </c>
      <c r="C3180" t="s">
        <v>129</v>
      </c>
      <c r="D3180">
        <v>2824010</v>
      </c>
      <c r="E3180">
        <v>232969</v>
      </c>
    </row>
    <row r="3181" spans="1:5">
      <c r="A3181" t="s">
        <v>160</v>
      </c>
      <c r="B3181">
        <v>2015</v>
      </c>
      <c r="C3181" t="s">
        <v>129</v>
      </c>
      <c r="D3181">
        <v>1180760</v>
      </c>
      <c r="E3181">
        <v>102433</v>
      </c>
    </row>
    <row r="3182" spans="1:5">
      <c r="A3182" t="s">
        <v>160</v>
      </c>
      <c r="B3182">
        <v>2015</v>
      </c>
      <c r="C3182" t="s">
        <v>129</v>
      </c>
      <c r="D3182">
        <v>0</v>
      </c>
    </row>
    <row r="3183" spans="1:5">
      <c r="A3183" t="s">
        <v>160</v>
      </c>
      <c r="B3183">
        <v>2015</v>
      </c>
      <c r="C3183" t="s">
        <v>129</v>
      </c>
      <c r="D3183">
        <v>1461680</v>
      </c>
      <c r="E3183">
        <v>124404</v>
      </c>
    </row>
    <row r="3184" spans="1:5">
      <c r="A3184" t="s">
        <v>160</v>
      </c>
      <c r="B3184">
        <v>2015</v>
      </c>
      <c r="C3184" t="s">
        <v>129</v>
      </c>
      <c r="D3184">
        <v>583334</v>
      </c>
      <c r="E3184">
        <v>50665</v>
      </c>
    </row>
    <row r="3185" spans="1:5">
      <c r="A3185" t="s">
        <v>160</v>
      </c>
      <c r="B3185">
        <v>2015</v>
      </c>
      <c r="C3185" t="s">
        <v>129</v>
      </c>
      <c r="D3185">
        <v>0</v>
      </c>
      <c r="E3185">
        <v>0</v>
      </c>
    </row>
    <row r="3186" spans="1:5">
      <c r="A3186" t="s">
        <v>160</v>
      </c>
      <c r="B3186">
        <v>2015</v>
      </c>
      <c r="C3186" t="s">
        <v>129</v>
      </c>
    </row>
    <row r="3187" spans="1:5">
      <c r="A3187" t="s">
        <v>160</v>
      </c>
      <c r="B3187">
        <v>2015</v>
      </c>
      <c r="C3187" t="s">
        <v>129</v>
      </c>
      <c r="D3187">
        <v>661728</v>
      </c>
      <c r="E3187">
        <v>57477</v>
      </c>
    </row>
    <row r="3188" spans="1:5">
      <c r="A3188" t="s">
        <v>160</v>
      </c>
      <c r="B3188">
        <v>2015</v>
      </c>
      <c r="C3188" t="s">
        <v>129</v>
      </c>
      <c r="D3188">
        <v>667350</v>
      </c>
      <c r="E3188">
        <v>58176</v>
      </c>
    </row>
    <row r="3189" spans="1:5">
      <c r="A3189" t="s">
        <v>160</v>
      </c>
      <c r="B3189">
        <v>2015</v>
      </c>
      <c r="C3189" t="s">
        <v>129</v>
      </c>
      <c r="D3189">
        <v>1944210</v>
      </c>
      <c r="E3189">
        <v>171383</v>
      </c>
    </row>
    <row r="3190" spans="1:5">
      <c r="A3190" t="s">
        <v>160</v>
      </c>
      <c r="B3190">
        <v>2015</v>
      </c>
      <c r="C3190" t="s">
        <v>129</v>
      </c>
      <c r="D3190">
        <v>12740</v>
      </c>
      <c r="E3190">
        <v>1093</v>
      </c>
    </row>
    <row r="3191" spans="1:5">
      <c r="A3191" t="s">
        <v>160</v>
      </c>
      <c r="B3191">
        <v>2015</v>
      </c>
      <c r="C3191" t="s">
        <v>129</v>
      </c>
      <c r="D3191">
        <v>187982</v>
      </c>
      <c r="E3191">
        <v>16247</v>
      </c>
    </row>
    <row r="3192" spans="1:5">
      <c r="A3192" t="s">
        <v>160</v>
      </c>
      <c r="B3192">
        <v>2015</v>
      </c>
      <c r="C3192" t="s">
        <v>129</v>
      </c>
      <c r="D3192">
        <v>98940</v>
      </c>
      <c r="E3192">
        <v>8678</v>
      </c>
    </row>
    <row r="3193" spans="1:5">
      <c r="A3193" t="s">
        <v>160</v>
      </c>
      <c r="B3193">
        <v>2015</v>
      </c>
      <c r="C3193" t="s">
        <v>129</v>
      </c>
      <c r="D3193">
        <v>363630</v>
      </c>
      <c r="E3193">
        <v>31609</v>
      </c>
    </row>
    <row r="3194" spans="1:5">
      <c r="A3194" t="s">
        <v>160</v>
      </c>
      <c r="B3194">
        <v>2015</v>
      </c>
      <c r="C3194" t="s">
        <v>129</v>
      </c>
      <c r="D3194">
        <v>335340</v>
      </c>
      <c r="E3194">
        <v>30282</v>
      </c>
    </row>
    <row r="3195" spans="1:5">
      <c r="A3195" t="s">
        <v>160</v>
      </c>
      <c r="B3195">
        <v>2015</v>
      </c>
      <c r="C3195" t="s">
        <v>129</v>
      </c>
      <c r="D3195">
        <v>0</v>
      </c>
      <c r="E3195">
        <v>0</v>
      </c>
    </row>
    <row r="3196" spans="1:5">
      <c r="A3196" t="s">
        <v>160</v>
      </c>
      <c r="B3196">
        <v>2015</v>
      </c>
      <c r="C3196" t="s">
        <v>129</v>
      </c>
      <c r="D3196">
        <v>1387840</v>
      </c>
      <c r="E3196">
        <v>122963</v>
      </c>
    </row>
    <row r="3197" spans="1:5">
      <c r="A3197" t="s">
        <v>160</v>
      </c>
      <c r="B3197">
        <v>2015</v>
      </c>
      <c r="C3197" t="s">
        <v>129</v>
      </c>
      <c r="D3197">
        <v>187928</v>
      </c>
      <c r="E3197">
        <v>18125</v>
      </c>
    </row>
    <row r="3198" spans="1:5">
      <c r="A3198" t="s">
        <v>160</v>
      </c>
      <c r="B3198">
        <v>2015</v>
      </c>
      <c r="C3198" t="s">
        <v>129</v>
      </c>
    </row>
    <row r="3199" spans="1:5">
      <c r="A3199" t="s">
        <v>160</v>
      </c>
      <c r="B3199">
        <v>2015</v>
      </c>
      <c r="C3199" t="s">
        <v>129</v>
      </c>
    </row>
    <row r="3200" spans="1:5">
      <c r="A3200" t="s">
        <v>160</v>
      </c>
      <c r="B3200">
        <v>2015</v>
      </c>
      <c r="C3200" t="s">
        <v>129</v>
      </c>
    </row>
    <row r="3201" spans="1:5">
      <c r="A3201" t="s">
        <v>160</v>
      </c>
      <c r="B3201">
        <v>2015</v>
      </c>
      <c r="C3201" t="s">
        <v>129</v>
      </c>
      <c r="D3201">
        <v>14656</v>
      </c>
      <c r="E3201">
        <v>1329</v>
      </c>
    </row>
    <row r="3202" spans="1:5">
      <c r="A3202" t="s">
        <v>160</v>
      </c>
      <c r="B3202">
        <v>2015</v>
      </c>
      <c r="C3202" t="s">
        <v>129</v>
      </c>
      <c r="D3202">
        <v>6820</v>
      </c>
      <c r="E3202">
        <v>575</v>
      </c>
    </row>
    <row r="3203" spans="1:5">
      <c r="A3203" t="s">
        <v>160</v>
      </c>
      <c r="B3203">
        <v>2015</v>
      </c>
      <c r="C3203" t="s">
        <v>129</v>
      </c>
      <c r="D3203">
        <v>331111</v>
      </c>
      <c r="E3203">
        <v>28583</v>
      </c>
    </row>
    <row r="3204" spans="1:5">
      <c r="A3204" t="s">
        <v>160</v>
      </c>
      <c r="B3204">
        <v>2015</v>
      </c>
      <c r="C3204" t="s">
        <v>129</v>
      </c>
      <c r="D3204">
        <v>71148</v>
      </c>
      <c r="E3204">
        <v>6498</v>
      </c>
    </row>
    <row r="3205" spans="1:5">
      <c r="A3205" t="s">
        <v>160</v>
      </c>
      <c r="B3205">
        <v>2015</v>
      </c>
      <c r="C3205" t="s">
        <v>129</v>
      </c>
      <c r="D3205">
        <v>558501</v>
      </c>
      <c r="E3205">
        <v>47327</v>
      </c>
    </row>
    <row r="3206" spans="1:5">
      <c r="A3206" t="s">
        <v>160</v>
      </c>
      <c r="B3206">
        <v>2015</v>
      </c>
      <c r="C3206" t="s">
        <v>129</v>
      </c>
      <c r="D3206">
        <v>569584</v>
      </c>
      <c r="E3206">
        <v>49415</v>
      </c>
    </row>
    <row r="3207" spans="1:5">
      <c r="A3207" t="s">
        <v>160</v>
      </c>
      <c r="B3207">
        <v>2015</v>
      </c>
      <c r="C3207" t="s">
        <v>129</v>
      </c>
      <c r="D3207">
        <v>480298</v>
      </c>
      <c r="E3207">
        <v>40578</v>
      </c>
    </row>
    <row r="3208" spans="1:5">
      <c r="A3208" t="s">
        <v>160</v>
      </c>
      <c r="B3208">
        <v>2015</v>
      </c>
      <c r="C3208" t="s">
        <v>129</v>
      </c>
      <c r="D3208">
        <v>0</v>
      </c>
      <c r="E3208">
        <v>0</v>
      </c>
    </row>
    <row r="3209" spans="1:5">
      <c r="A3209" t="s">
        <v>160</v>
      </c>
      <c r="B3209">
        <v>2015</v>
      </c>
      <c r="C3209" t="s">
        <v>129</v>
      </c>
      <c r="D3209">
        <v>2578610</v>
      </c>
      <c r="E3209">
        <v>224672</v>
      </c>
    </row>
    <row r="3210" spans="1:5">
      <c r="A3210" t="s">
        <v>160</v>
      </c>
      <c r="B3210">
        <v>2015</v>
      </c>
      <c r="C3210" t="s">
        <v>129</v>
      </c>
    </row>
    <row r="3211" spans="1:5">
      <c r="A3211" t="s">
        <v>160</v>
      </c>
      <c r="B3211">
        <v>2015</v>
      </c>
      <c r="C3211" t="s">
        <v>129</v>
      </c>
      <c r="D3211">
        <v>273154</v>
      </c>
      <c r="E3211">
        <v>24070</v>
      </c>
    </row>
    <row r="3212" spans="1:5">
      <c r="A3212" t="s">
        <v>160</v>
      </c>
      <c r="B3212">
        <v>2015</v>
      </c>
      <c r="C3212" t="s">
        <v>129</v>
      </c>
    </row>
    <row r="3213" spans="1:5">
      <c r="A3213" t="s">
        <v>160</v>
      </c>
      <c r="B3213">
        <v>2015</v>
      </c>
      <c r="C3213" t="s">
        <v>129</v>
      </c>
      <c r="D3213">
        <v>46984100</v>
      </c>
      <c r="E3213">
        <v>5860600</v>
      </c>
    </row>
    <row r="3214" spans="1:5">
      <c r="A3214" t="s">
        <v>160</v>
      </c>
      <c r="B3214">
        <v>2015</v>
      </c>
      <c r="C3214" t="s">
        <v>129</v>
      </c>
      <c r="D3214">
        <v>46097300</v>
      </c>
      <c r="E3214">
        <v>5670330</v>
      </c>
    </row>
    <row r="3215" spans="1:5">
      <c r="A3215" t="s">
        <v>160</v>
      </c>
      <c r="B3215">
        <v>2015</v>
      </c>
      <c r="C3215" t="s">
        <v>129</v>
      </c>
      <c r="D3215">
        <v>0</v>
      </c>
      <c r="E3215">
        <v>0</v>
      </c>
    </row>
    <row r="3216" spans="1:5">
      <c r="A3216" t="s">
        <v>160</v>
      </c>
      <c r="B3216">
        <v>2015</v>
      </c>
      <c r="C3216" t="s">
        <v>129</v>
      </c>
      <c r="D3216">
        <v>674300</v>
      </c>
      <c r="E3216">
        <v>56852</v>
      </c>
    </row>
    <row r="3217" spans="1:5">
      <c r="A3217" t="s">
        <v>160</v>
      </c>
      <c r="B3217">
        <v>2015</v>
      </c>
      <c r="C3217" t="s">
        <v>129</v>
      </c>
    </row>
    <row r="3218" spans="1:5">
      <c r="A3218" t="s">
        <v>160</v>
      </c>
      <c r="B3218">
        <v>2015</v>
      </c>
      <c r="C3218" t="s">
        <v>129</v>
      </c>
      <c r="D3218">
        <v>3305650</v>
      </c>
      <c r="E3218">
        <v>298157</v>
      </c>
    </row>
    <row r="3219" spans="1:5">
      <c r="A3219" t="s">
        <v>160</v>
      </c>
      <c r="B3219">
        <v>2015</v>
      </c>
      <c r="C3219" t="s">
        <v>130</v>
      </c>
      <c r="D3219">
        <v>656640</v>
      </c>
      <c r="E3219">
        <v>59684</v>
      </c>
    </row>
    <row r="3220" spans="1:5">
      <c r="A3220" t="s">
        <v>160</v>
      </c>
      <c r="B3220">
        <v>2015</v>
      </c>
      <c r="C3220" t="s">
        <v>130</v>
      </c>
      <c r="D3220">
        <v>1147210</v>
      </c>
      <c r="E3220">
        <v>95480</v>
      </c>
    </row>
    <row r="3221" spans="1:5">
      <c r="A3221" t="s">
        <v>160</v>
      </c>
      <c r="B3221">
        <v>2015</v>
      </c>
      <c r="C3221" t="s">
        <v>130</v>
      </c>
      <c r="D3221">
        <v>748374</v>
      </c>
      <c r="E3221">
        <v>62805</v>
      </c>
    </row>
    <row r="3222" spans="1:5">
      <c r="A3222" t="s">
        <v>160</v>
      </c>
      <c r="B3222">
        <v>2015</v>
      </c>
      <c r="C3222" t="s">
        <v>130</v>
      </c>
      <c r="D3222">
        <v>482250</v>
      </c>
      <c r="E3222">
        <v>41700</v>
      </c>
    </row>
    <row r="3223" spans="1:5">
      <c r="A3223" t="s">
        <v>160</v>
      </c>
      <c r="B3223">
        <v>2015</v>
      </c>
      <c r="C3223" t="s">
        <v>129</v>
      </c>
      <c r="D3223">
        <v>1427460</v>
      </c>
      <c r="E3223">
        <v>124955</v>
      </c>
    </row>
    <row r="3224" spans="1:5">
      <c r="A3224" t="s">
        <v>160</v>
      </c>
      <c r="B3224">
        <v>2015</v>
      </c>
      <c r="C3224" t="s">
        <v>129</v>
      </c>
      <c r="D3224">
        <v>1711470</v>
      </c>
      <c r="E3224">
        <v>144256</v>
      </c>
    </row>
    <row r="3225" spans="1:5">
      <c r="A3225" t="s">
        <v>160</v>
      </c>
      <c r="B3225">
        <v>2015</v>
      </c>
      <c r="C3225" t="s">
        <v>129</v>
      </c>
      <c r="D3225">
        <v>418876</v>
      </c>
      <c r="E3225">
        <v>35220</v>
      </c>
    </row>
    <row r="3226" spans="1:5">
      <c r="A3226" t="s">
        <v>160</v>
      </c>
      <c r="B3226">
        <v>2015</v>
      </c>
      <c r="C3226" t="s">
        <v>129</v>
      </c>
      <c r="D3226">
        <v>0</v>
      </c>
      <c r="E3226">
        <v>0</v>
      </c>
    </row>
    <row r="3227" spans="1:5">
      <c r="A3227" t="s">
        <v>160</v>
      </c>
      <c r="B3227">
        <v>2015</v>
      </c>
      <c r="C3227" t="s">
        <v>129</v>
      </c>
      <c r="D3227">
        <v>0</v>
      </c>
      <c r="E3227">
        <v>0</v>
      </c>
    </row>
    <row r="3228" spans="1:5">
      <c r="A3228" t="s">
        <v>160</v>
      </c>
      <c r="B3228">
        <v>2015</v>
      </c>
      <c r="C3228" t="s">
        <v>129</v>
      </c>
    </row>
    <row r="3229" spans="1:5">
      <c r="A3229" t="s">
        <v>160</v>
      </c>
      <c r="B3229">
        <v>2015</v>
      </c>
      <c r="C3229" t="s">
        <v>129</v>
      </c>
    </row>
    <row r="3230" spans="1:5">
      <c r="A3230" t="s">
        <v>160</v>
      </c>
      <c r="B3230">
        <v>2015</v>
      </c>
      <c r="C3230" t="s">
        <v>129</v>
      </c>
      <c r="D3230">
        <v>12252800</v>
      </c>
      <c r="E3230">
        <v>1101360</v>
      </c>
    </row>
    <row r="3231" spans="1:5">
      <c r="A3231" t="s">
        <v>160</v>
      </c>
      <c r="B3231">
        <v>2015</v>
      </c>
      <c r="C3231" t="s">
        <v>129</v>
      </c>
      <c r="D3231">
        <v>478032</v>
      </c>
      <c r="E3231">
        <v>40980</v>
      </c>
    </row>
    <row r="3232" spans="1:5">
      <c r="A3232" t="s">
        <v>160</v>
      </c>
      <c r="B3232">
        <v>2015</v>
      </c>
      <c r="C3232" t="s">
        <v>129</v>
      </c>
      <c r="D3232">
        <v>4163300</v>
      </c>
      <c r="E3232">
        <v>409193</v>
      </c>
    </row>
    <row r="3233" spans="1:5">
      <c r="A3233" t="s">
        <v>160</v>
      </c>
      <c r="B3233">
        <v>2015</v>
      </c>
      <c r="C3233" t="s">
        <v>129</v>
      </c>
      <c r="D3233">
        <v>3544320</v>
      </c>
      <c r="E3233">
        <v>328563</v>
      </c>
    </row>
    <row r="3234" spans="1:5">
      <c r="A3234" t="s">
        <v>160</v>
      </c>
      <c r="B3234">
        <v>2015</v>
      </c>
      <c r="C3234" t="s">
        <v>129</v>
      </c>
    </row>
    <row r="3235" spans="1:5">
      <c r="A3235" t="s">
        <v>160</v>
      </c>
      <c r="B3235">
        <v>2015</v>
      </c>
      <c r="C3235" t="s">
        <v>129</v>
      </c>
      <c r="D3235">
        <v>9828</v>
      </c>
      <c r="E3235">
        <v>987</v>
      </c>
    </row>
    <row r="3236" spans="1:5">
      <c r="A3236" t="s">
        <v>160</v>
      </c>
      <c r="B3236">
        <v>2015</v>
      </c>
      <c r="C3236" t="s">
        <v>129</v>
      </c>
      <c r="D3236">
        <v>1923480</v>
      </c>
      <c r="E3236">
        <v>175383</v>
      </c>
    </row>
    <row r="3237" spans="1:5">
      <c r="A3237" t="s">
        <v>160</v>
      </c>
      <c r="B3237">
        <v>2015</v>
      </c>
      <c r="C3237" t="s">
        <v>129</v>
      </c>
      <c r="D3237">
        <v>0</v>
      </c>
      <c r="E3237">
        <v>0</v>
      </c>
    </row>
    <row r="3238" spans="1:5">
      <c r="A3238" t="s">
        <v>160</v>
      </c>
      <c r="B3238">
        <v>2015</v>
      </c>
      <c r="C3238" t="s">
        <v>129</v>
      </c>
      <c r="D3238">
        <v>881600</v>
      </c>
      <c r="E3238">
        <v>80761</v>
      </c>
    </row>
    <row r="3239" spans="1:5">
      <c r="A3239" t="s">
        <v>160</v>
      </c>
      <c r="B3239">
        <v>2015</v>
      </c>
      <c r="C3239" t="s">
        <v>129</v>
      </c>
    </row>
    <row r="3240" spans="1:5">
      <c r="A3240" t="s">
        <v>160</v>
      </c>
      <c r="B3240">
        <v>2015</v>
      </c>
      <c r="C3240" t="s">
        <v>129</v>
      </c>
      <c r="D3240">
        <v>34573</v>
      </c>
      <c r="E3240">
        <v>2893</v>
      </c>
    </row>
    <row r="3241" spans="1:5">
      <c r="A3241" t="s">
        <v>160</v>
      </c>
      <c r="B3241">
        <v>2015</v>
      </c>
      <c r="C3241" t="s">
        <v>129</v>
      </c>
      <c r="D3241">
        <v>479532</v>
      </c>
      <c r="E3241">
        <v>41982</v>
      </c>
    </row>
    <row r="3242" spans="1:5">
      <c r="A3242" t="s">
        <v>160</v>
      </c>
      <c r="B3242">
        <v>2015</v>
      </c>
      <c r="C3242" t="s">
        <v>129</v>
      </c>
      <c r="D3242">
        <v>1043590</v>
      </c>
      <c r="E3242">
        <v>92828</v>
      </c>
    </row>
    <row r="3243" spans="1:5">
      <c r="A3243" t="s">
        <v>160</v>
      </c>
      <c r="B3243">
        <v>2015</v>
      </c>
      <c r="C3243" t="s">
        <v>129</v>
      </c>
    </row>
    <row r="3244" spans="1:5">
      <c r="A3244" t="s">
        <v>160</v>
      </c>
      <c r="B3244">
        <v>2015</v>
      </c>
      <c r="C3244" t="s">
        <v>129</v>
      </c>
    </row>
    <row r="3245" spans="1:5">
      <c r="A3245" t="s">
        <v>160</v>
      </c>
      <c r="B3245">
        <v>2015</v>
      </c>
      <c r="C3245" t="s">
        <v>129</v>
      </c>
    </row>
    <row r="3246" spans="1:5">
      <c r="A3246" t="s">
        <v>160</v>
      </c>
      <c r="B3246">
        <v>2015</v>
      </c>
      <c r="C3246" t="s">
        <v>129</v>
      </c>
      <c r="D3246">
        <v>22050</v>
      </c>
      <c r="E3246">
        <v>1874</v>
      </c>
    </row>
    <row r="3247" spans="1:5">
      <c r="A3247" t="s">
        <v>160</v>
      </c>
      <c r="B3247">
        <v>2015</v>
      </c>
      <c r="C3247" t="s">
        <v>129</v>
      </c>
      <c r="D3247">
        <v>71540</v>
      </c>
      <c r="E3247">
        <v>6299</v>
      </c>
    </row>
    <row r="3248" spans="1:5">
      <c r="A3248" t="s">
        <v>160</v>
      </c>
      <c r="B3248">
        <v>2015</v>
      </c>
      <c r="C3248" t="s">
        <v>129</v>
      </c>
      <c r="D3248">
        <v>2141360</v>
      </c>
      <c r="E3248">
        <v>195191</v>
      </c>
    </row>
    <row r="3249" spans="1:5">
      <c r="A3249" t="s">
        <v>160</v>
      </c>
      <c r="B3249">
        <v>2015</v>
      </c>
      <c r="C3249" t="s">
        <v>129</v>
      </c>
    </row>
    <row r="3250" spans="1:5">
      <c r="A3250" t="s">
        <v>160</v>
      </c>
      <c r="B3250">
        <v>2015</v>
      </c>
      <c r="C3250" t="s">
        <v>129</v>
      </c>
    </row>
    <row r="3251" spans="1:5">
      <c r="A3251" t="s">
        <v>160</v>
      </c>
      <c r="B3251">
        <v>2015</v>
      </c>
      <c r="C3251" t="s">
        <v>129</v>
      </c>
    </row>
    <row r="3252" spans="1:5">
      <c r="A3252" t="s">
        <v>160</v>
      </c>
      <c r="B3252">
        <v>2015</v>
      </c>
      <c r="C3252" t="s">
        <v>129</v>
      </c>
    </row>
    <row r="3253" spans="1:5">
      <c r="A3253" t="s">
        <v>160</v>
      </c>
      <c r="B3253">
        <v>2015</v>
      </c>
      <c r="C3253" t="s">
        <v>129</v>
      </c>
    </row>
    <row r="3254" spans="1:5">
      <c r="A3254" t="s">
        <v>160</v>
      </c>
      <c r="B3254">
        <v>2015</v>
      </c>
      <c r="C3254" t="s">
        <v>129</v>
      </c>
    </row>
    <row r="3255" spans="1:5">
      <c r="A3255" t="s">
        <v>160</v>
      </c>
      <c r="B3255">
        <v>2015</v>
      </c>
      <c r="C3255" t="s">
        <v>129</v>
      </c>
      <c r="D3255">
        <v>0</v>
      </c>
      <c r="E3255">
        <v>0</v>
      </c>
    </row>
    <row r="3256" spans="1:5">
      <c r="A3256" t="s">
        <v>160</v>
      </c>
      <c r="B3256">
        <v>2015</v>
      </c>
      <c r="C3256" t="s">
        <v>129</v>
      </c>
    </row>
    <row r="3257" spans="1:5">
      <c r="A3257" t="s">
        <v>160</v>
      </c>
      <c r="B3257">
        <v>2015</v>
      </c>
      <c r="C3257" t="s">
        <v>129</v>
      </c>
      <c r="D3257">
        <v>0</v>
      </c>
      <c r="E3257">
        <v>0</v>
      </c>
    </row>
    <row r="3258" spans="1:5">
      <c r="A3258" t="s">
        <v>160</v>
      </c>
      <c r="B3258">
        <v>2015</v>
      </c>
      <c r="C3258" t="s">
        <v>129</v>
      </c>
      <c r="D3258">
        <v>70760</v>
      </c>
      <c r="E3258">
        <v>5942</v>
      </c>
    </row>
    <row r="3259" spans="1:5">
      <c r="A3259" t="s">
        <v>160</v>
      </c>
      <c r="B3259">
        <v>2015</v>
      </c>
      <c r="C3259" t="s">
        <v>129</v>
      </c>
      <c r="D3259">
        <v>312042</v>
      </c>
      <c r="E3259">
        <v>26915</v>
      </c>
    </row>
    <row r="3260" spans="1:5">
      <c r="A3260" t="s">
        <v>160</v>
      </c>
      <c r="B3260">
        <v>2015</v>
      </c>
      <c r="C3260" t="s">
        <v>129</v>
      </c>
      <c r="D3260">
        <v>0</v>
      </c>
      <c r="E3260">
        <v>0</v>
      </c>
    </row>
    <row r="3261" spans="1:5">
      <c r="A3261" t="s">
        <v>160</v>
      </c>
      <c r="B3261">
        <v>2015</v>
      </c>
      <c r="C3261" t="s">
        <v>129</v>
      </c>
      <c r="D3261">
        <v>0</v>
      </c>
      <c r="E3261">
        <v>0</v>
      </c>
    </row>
    <row r="3262" spans="1:5">
      <c r="A3262" t="s">
        <v>160</v>
      </c>
      <c r="B3262">
        <v>2015</v>
      </c>
      <c r="C3262" t="s">
        <v>129</v>
      </c>
      <c r="D3262">
        <v>0</v>
      </c>
      <c r="E3262">
        <v>0</v>
      </c>
    </row>
    <row r="3263" spans="1:5">
      <c r="A3263" t="s">
        <v>160</v>
      </c>
      <c r="B3263">
        <v>2015</v>
      </c>
      <c r="C3263" t="s">
        <v>129</v>
      </c>
      <c r="D3263">
        <v>1024830</v>
      </c>
      <c r="E3263">
        <v>84212</v>
      </c>
    </row>
    <row r="3264" spans="1:5">
      <c r="A3264" t="s">
        <v>160</v>
      </c>
      <c r="B3264">
        <v>2015</v>
      </c>
      <c r="C3264" t="s">
        <v>129</v>
      </c>
      <c r="D3264">
        <v>505528</v>
      </c>
      <c r="E3264">
        <v>41913</v>
      </c>
    </row>
    <row r="3265" spans="1:5">
      <c r="A3265" t="s">
        <v>160</v>
      </c>
      <c r="B3265">
        <v>2015</v>
      </c>
      <c r="C3265" t="s">
        <v>129</v>
      </c>
      <c r="D3265">
        <v>0</v>
      </c>
      <c r="E3265">
        <v>0</v>
      </c>
    </row>
    <row r="3266" spans="1:5">
      <c r="A3266" t="s">
        <v>160</v>
      </c>
      <c r="B3266">
        <v>2015</v>
      </c>
      <c r="C3266" t="s">
        <v>129</v>
      </c>
      <c r="D3266">
        <v>0</v>
      </c>
      <c r="E3266">
        <v>0</v>
      </c>
    </row>
    <row r="3267" spans="1:5">
      <c r="A3267" t="s">
        <v>160</v>
      </c>
      <c r="B3267">
        <v>2015</v>
      </c>
      <c r="C3267" t="s">
        <v>129</v>
      </c>
      <c r="D3267">
        <v>16059</v>
      </c>
      <c r="E3267">
        <v>1278</v>
      </c>
    </row>
    <row r="3268" spans="1:5">
      <c r="A3268" t="s">
        <v>160</v>
      </c>
      <c r="B3268">
        <v>2015</v>
      </c>
      <c r="C3268" t="s">
        <v>129</v>
      </c>
      <c r="D3268">
        <v>325950</v>
      </c>
      <c r="E3268">
        <v>26222</v>
      </c>
    </row>
    <row r="3269" spans="1:5">
      <c r="A3269" t="s">
        <v>160</v>
      </c>
      <c r="B3269">
        <v>2015</v>
      </c>
      <c r="C3269" t="s">
        <v>129</v>
      </c>
      <c r="D3269">
        <v>0</v>
      </c>
      <c r="E3269">
        <v>0</v>
      </c>
    </row>
    <row r="3270" spans="1:5">
      <c r="A3270" t="s">
        <v>160</v>
      </c>
      <c r="B3270">
        <v>2015</v>
      </c>
      <c r="C3270" t="s">
        <v>129</v>
      </c>
      <c r="D3270">
        <v>77441</v>
      </c>
      <c r="E3270">
        <v>6514</v>
      </c>
    </row>
    <row r="3271" spans="1:5">
      <c r="A3271" t="s">
        <v>160</v>
      </c>
      <c r="B3271">
        <v>2015</v>
      </c>
      <c r="C3271" t="s">
        <v>129</v>
      </c>
      <c r="D3271">
        <v>2506010</v>
      </c>
      <c r="E3271">
        <v>209715</v>
      </c>
    </row>
    <row r="3272" spans="1:5">
      <c r="A3272" t="s">
        <v>160</v>
      </c>
      <c r="B3272">
        <v>2015</v>
      </c>
      <c r="C3272" t="s">
        <v>129</v>
      </c>
      <c r="D3272">
        <v>0</v>
      </c>
      <c r="E3272">
        <v>0</v>
      </c>
    </row>
    <row r="3273" spans="1:5">
      <c r="A3273" t="s">
        <v>160</v>
      </c>
      <c r="B3273">
        <v>2015</v>
      </c>
      <c r="C3273" t="s">
        <v>129</v>
      </c>
    </row>
    <row r="3274" spans="1:5">
      <c r="A3274" t="s">
        <v>160</v>
      </c>
      <c r="B3274">
        <v>2015</v>
      </c>
      <c r="C3274" t="s">
        <v>129</v>
      </c>
      <c r="D3274">
        <v>939050</v>
      </c>
      <c r="E3274">
        <v>76597</v>
      </c>
    </row>
    <row r="3275" spans="1:5">
      <c r="A3275" t="s">
        <v>160</v>
      </c>
      <c r="B3275">
        <v>2015</v>
      </c>
      <c r="C3275" t="s">
        <v>129</v>
      </c>
      <c r="D3275">
        <v>0</v>
      </c>
      <c r="E3275">
        <v>0</v>
      </c>
    </row>
    <row r="3276" spans="1:5">
      <c r="A3276" t="s">
        <v>160</v>
      </c>
      <c r="B3276">
        <v>2015</v>
      </c>
      <c r="C3276" t="s">
        <v>129</v>
      </c>
    </row>
    <row r="3277" spans="1:5">
      <c r="A3277" t="s">
        <v>160</v>
      </c>
      <c r="B3277">
        <v>2015</v>
      </c>
      <c r="C3277" t="s">
        <v>129</v>
      </c>
      <c r="D3277">
        <v>0</v>
      </c>
      <c r="E3277">
        <v>0</v>
      </c>
    </row>
    <row r="3278" spans="1:5">
      <c r="A3278" t="s">
        <v>160</v>
      </c>
      <c r="B3278">
        <v>2015</v>
      </c>
      <c r="C3278" t="s">
        <v>129</v>
      </c>
      <c r="D3278">
        <v>1324910</v>
      </c>
      <c r="E3278">
        <v>107429</v>
      </c>
    </row>
    <row r="3279" spans="1:5">
      <c r="A3279" t="s">
        <v>160</v>
      </c>
      <c r="B3279">
        <v>2015</v>
      </c>
      <c r="C3279" t="s">
        <v>129</v>
      </c>
      <c r="D3279">
        <v>23400</v>
      </c>
      <c r="E3279">
        <v>2068</v>
      </c>
    </row>
    <row r="3280" spans="1:5">
      <c r="A3280" t="s">
        <v>160</v>
      </c>
      <c r="B3280">
        <v>2015</v>
      </c>
      <c r="C3280" t="s">
        <v>129</v>
      </c>
    </row>
    <row r="3281" spans="1:5">
      <c r="A3281" t="s">
        <v>160</v>
      </c>
      <c r="B3281">
        <v>2015</v>
      </c>
      <c r="C3281" t="s">
        <v>129</v>
      </c>
    </row>
    <row r="3282" spans="1:5">
      <c r="A3282" t="s">
        <v>160</v>
      </c>
      <c r="B3282">
        <v>2015</v>
      </c>
      <c r="C3282" t="s">
        <v>129</v>
      </c>
      <c r="D3282">
        <v>59170</v>
      </c>
      <c r="E3282">
        <v>4874</v>
      </c>
    </row>
    <row r="3283" spans="1:5">
      <c r="A3283" t="s">
        <v>160</v>
      </c>
      <c r="B3283">
        <v>2015</v>
      </c>
      <c r="C3283" t="s">
        <v>129</v>
      </c>
      <c r="D3283">
        <v>6062480</v>
      </c>
      <c r="E3283">
        <v>499490</v>
      </c>
    </row>
    <row r="3284" spans="1:5">
      <c r="A3284" t="s">
        <v>160</v>
      </c>
      <c r="B3284">
        <v>2015</v>
      </c>
      <c r="C3284" t="s">
        <v>129</v>
      </c>
    </row>
    <row r="3285" spans="1:5">
      <c r="A3285" t="s">
        <v>160</v>
      </c>
      <c r="B3285">
        <v>2015</v>
      </c>
      <c r="C3285" t="s">
        <v>129</v>
      </c>
    </row>
    <row r="3286" spans="1:5">
      <c r="A3286" t="s">
        <v>160</v>
      </c>
      <c r="B3286">
        <v>2015</v>
      </c>
      <c r="C3286" t="s">
        <v>129</v>
      </c>
      <c r="D3286">
        <v>3673750</v>
      </c>
      <c r="E3286">
        <v>310799</v>
      </c>
    </row>
    <row r="3287" spans="1:5">
      <c r="A3287" t="s">
        <v>160</v>
      </c>
      <c r="B3287">
        <v>2015</v>
      </c>
      <c r="C3287" t="s">
        <v>129</v>
      </c>
      <c r="D3287">
        <v>4871950</v>
      </c>
      <c r="E3287">
        <v>443027</v>
      </c>
    </row>
    <row r="3288" spans="1:5">
      <c r="A3288" t="s">
        <v>160</v>
      </c>
      <c r="B3288">
        <v>2015</v>
      </c>
      <c r="C3288" t="s">
        <v>129</v>
      </c>
      <c r="D3288">
        <v>7211070</v>
      </c>
      <c r="E3288">
        <v>601948</v>
      </c>
    </row>
    <row r="3289" spans="1:5">
      <c r="A3289" t="s">
        <v>160</v>
      </c>
      <c r="B3289">
        <v>2015</v>
      </c>
      <c r="C3289" t="s">
        <v>129</v>
      </c>
      <c r="D3289">
        <v>11689900</v>
      </c>
      <c r="E3289">
        <v>981361</v>
      </c>
    </row>
    <row r="3290" spans="1:5">
      <c r="A3290" t="s">
        <v>160</v>
      </c>
      <c r="B3290">
        <v>2015</v>
      </c>
      <c r="C3290" t="s">
        <v>129</v>
      </c>
    </row>
    <row r="3291" spans="1:5">
      <c r="A3291" t="s">
        <v>160</v>
      </c>
      <c r="B3291">
        <v>2015</v>
      </c>
      <c r="C3291" t="s">
        <v>129</v>
      </c>
      <c r="D3291">
        <v>2501580</v>
      </c>
      <c r="E3291">
        <v>226688</v>
      </c>
    </row>
    <row r="3292" spans="1:5">
      <c r="A3292" t="s">
        <v>160</v>
      </c>
      <c r="B3292">
        <v>2015</v>
      </c>
      <c r="C3292" t="s">
        <v>129</v>
      </c>
    </row>
    <row r="3293" spans="1:5">
      <c r="A3293" t="s">
        <v>160</v>
      </c>
      <c r="B3293">
        <v>2015</v>
      </c>
      <c r="C3293" t="s">
        <v>129</v>
      </c>
      <c r="D3293">
        <v>38564</v>
      </c>
      <c r="E3293">
        <v>3384</v>
      </c>
    </row>
    <row r="3294" spans="1:5">
      <c r="A3294" t="s">
        <v>160</v>
      </c>
      <c r="B3294">
        <v>2015</v>
      </c>
      <c r="C3294" t="s">
        <v>129</v>
      </c>
      <c r="D3294">
        <v>908120</v>
      </c>
      <c r="E3294">
        <v>79171</v>
      </c>
    </row>
    <row r="3295" spans="1:5">
      <c r="A3295" t="s">
        <v>160</v>
      </c>
      <c r="B3295">
        <v>2015</v>
      </c>
      <c r="C3295" t="s">
        <v>129</v>
      </c>
      <c r="D3295">
        <v>6378140</v>
      </c>
      <c r="E3295">
        <v>522434</v>
      </c>
    </row>
    <row r="3296" spans="1:5">
      <c r="A3296" t="s">
        <v>160</v>
      </c>
      <c r="B3296">
        <v>2015</v>
      </c>
      <c r="C3296" t="s">
        <v>129</v>
      </c>
      <c r="D3296">
        <v>0</v>
      </c>
      <c r="E3296">
        <v>0</v>
      </c>
    </row>
    <row r="3297" spans="1:5">
      <c r="A3297" t="s">
        <v>160</v>
      </c>
      <c r="B3297">
        <v>2015</v>
      </c>
      <c r="C3297" t="s">
        <v>129</v>
      </c>
    </row>
    <row r="3298" spans="1:5">
      <c r="A3298" t="s">
        <v>160</v>
      </c>
      <c r="B3298">
        <v>2015</v>
      </c>
      <c r="C3298" t="s">
        <v>129</v>
      </c>
    </row>
    <row r="3299" spans="1:5">
      <c r="A3299" t="s">
        <v>160</v>
      </c>
      <c r="B3299">
        <v>2015</v>
      </c>
      <c r="C3299" t="s">
        <v>129</v>
      </c>
      <c r="D3299">
        <v>2233590</v>
      </c>
      <c r="E3299">
        <v>199398</v>
      </c>
    </row>
    <row r="3300" spans="1:5">
      <c r="A3300" t="s">
        <v>160</v>
      </c>
      <c r="B3300">
        <v>2015</v>
      </c>
      <c r="C3300" t="s">
        <v>129</v>
      </c>
      <c r="D3300">
        <v>421924</v>
      </c>
      <c r="E3300">
        <v>35351</v>
      </c>
    </row>
    <row r="3301" spans="1:5">
      <c r="A3301" t="s">
        <v>160</v>
      </c>
      <c r="B3301">
        <v>2015</v>
      </c>
      <c r="C3301" t="s">
        <v>129</v>
      </c>
      <c r="D3301">
        <v>67854</v>
      </c>
      <c r="E3301">
        <v>6118</v>
      </c>
    </row>
    <row r="3302" spans="1:5">
      <c r="A3302" t="s">
        <v>160</v>
      </c>
      <c r="B3302">
        <v>2015</v>
      </c>
      <c r="C3302" t="s">
        <v>129</v>
      </c>
      <c r="D3302">
        <v>491284</v>
      </c>
      <c r="E3302">
        <v>42891</v>
      </c>
    </row>
    <row r="3303" spans="1:5">
      <c r="A3303" t="s">
        <v>160</v>
      </c>
      <c r="B3303">
        <v>2015</v>
      </c>
      <c r="C3303" t="s">
        <v>129</v>
      </c>
    </row>
    <row r="3304" spans="1:5">
      <c r="A3304" t="s">
        <v>160</v>
      </c>
      <c r="B3304">
        <v>2015</v>
      </c>
      <c r="C3304" t="s">
        <v>129</v>
      </c>
    </row>
    <row r="3305" spans="1:5">
      <c r="A3305" t="s">
        <v>160</v>
      </c>
      <c r="B3305">
        <v>2015</v>
      </c>
      <c r="C3305" t="s">
        <v>129</v>
      </c>
      <c r="D3305">
        <v>1781210</v>
      </c>
      <c r="E3305">
        <v>152925</v>
      </c>
    </row>
    <row r="3306" spans="1:5">
      <c r="A3306" t="s">
        <v>160</v>
      </c>
      <c r="B3306">
        <v>2015</v>
      </c>
      <c r="C3306" t="s">
        <v>129</v>
      </c>
    </row>
    <row r="3307" spans="1:5">
      <c r="A3307" t="s">
        <v>160</v>
      </c>
      <c r="B3307">
        <v>2015</v>
      </c>
      <c r="C3307" t="s">
        <v>129</v>
      </c>
      <c r="D3307">
        <v>2000080</v>
      </c>
      <c r="E3307">
        <v>166121</v>
      </c>
    </row>
    <row r="3308" spans="1:5">
      <c r="A3308" t="s">
        <v>160</v>
      </c>
      <c r="B3308">
        <v>2015</v>
      </c>
      <c r="C3308" t="s">
        <v>129</v>
      </c>
      <c r="D3308">
        <v>2290030</v>
      </c>
      <c r="E3308">
        <v>198302</v>
      </c>
    </row>
    <row r="3309" spans="1:5">
      <c r="A3309" t="s">
        <v>160</v>
      </c>
      <c r="B3309">
        <v>2015</v>
      </c>
      <c r="C3309" t="s">
        <v>129</v>
      </c>
      <c r="D3309">
        <v>308505</v>
      </c>
      <c r="E3309">
        <v>26269</v>
      </c>
    </row>
    <row r="3310" spans="1:5">
      <c r="A3310" t="s">
        <v>160</v>
      </c>
      <c r="B3310">
        <v>2015</v>
      </c>
      <c r="C3310" t="s">
        <v>129</v>
      </c>
      <c r="D3310">
        <v>0</v>
      </c>
      <c r="E3310">
        <v>0</v>
      </c>
    </row>
    <row r="3311" spans="1:5">
      <c r="A3311" t="s">
        <v>160</v>
      </c>
      <c r="B3311">
        <v>2015</v>
      </c>
      <c r="C3311" t="s">
        <v>129</v>
      </c>
      <c r="D3311">
        <v>32499</v>
      </c>
      <c r="E3311">
        <v>2773</v>
      </c>
    </row>
    <row r="3312" spans="1:5">
      <c r="A3312" t="s">
        <v>160</v>
      </c>
      <c r="B3312">
        <v>2015</v>
      </c>
      <c r="C3312" t="s">
        <v>129</v>
      </c>
      <c r="D3312">
        <v>409220</v>
      </c>
      <c r="E3312">
        <v>35105</v>
      </c>
    </row>
    <row r="3313" spans="1:5">
      <c r="A3313" t="s">
        <v>160</v>
      </c>
      <c r="B3313">
        <v>2015</v>
      </c>
      <c r="C3313" t="s">
        <v>129</v>
      </c>
    </row>
    <row r="3314" spans="1:5">
      <c r="A3314" t="s">
        <v>160</v>
      </c>
      <c r="B3314">
        <v>2015</v>
      </c>
      <c r="C3314" t="s">
        <v>129</v>
      </c>
      <c r="D3314">
        <v>12229800</v>
      </c>
      <c r="E3314">
        <v>1164000</v>
      </c>
    </row>
    <row r="3315" spans="1:5">
      <c r="A3315" t="s">
        <v>160</v>
      </c>
      <c r="B3315">
        <v>2015</v>
      </c>
      <c r="C3315" t="s">
        <v>129</v>
      </c>
      <c r="D3315">
        <v>0</v>
      </c>
      <c r="E3315">
        <v>0</v>
      </c>
    </row>
    <row r="3316" spans="1:5">
      <c r="A3316" t="s">
        <v>160</v>
      </c>
      <c r="B3316">
        <v>2015</v>
      </c>
      <c r="C3316" t="s">
        <v>129</v>
      </c>
      <c r="D3316">
        <v>6496860</v>
      </c>
      <c r="E3316">
        <v>541814</v>
      </c>
    </row>
    <row r="3317" spans="1:5">
      <c r="A3317" t="s">
        <v>160</v>
      </c>
      <c r="B3317">
        <v>2015</v>
      </c>
      <c r="C3317" t="s">
        <v>129</v>
      </c>
    </row>
    <row r="3318" spans="1:5">
      <c r="A3318" t="s">
        <v>160</v>
      </c>
      <c r="B3318">
        <v>2015</v>
      </c>
      <c r="C3318" t="s">
        <v>129</v>
      </c>
      <c r="D3318">
        <v>1485320</v>
      </c>
      <c r="E3318">
        <v>129099</v>
      </c>
    </row>
    <row r="3319" spans="1:5">
      <c r="A3319" t="s">
        <v>160</v>
      </c>
      <c r="B3319">
        <v>2015</v>
      </c>
      <c r="C3319" t="s">
        <v>129</v>
      </c>
      <c r="D3319">
        <v>4745660</v>
      </c>
      <c r="E3319">
        <v>436850</v>
      </c>
    </row>
    <row r="3320" spans="1:5">
      <c r="A3320" t="s">
        <v>160</v>
      </c>
      <c r="B3320">
        <v>2015</v>
      </c>
      <c r="C3320" t="s">
        <v>129</v>
      </c>
      <c r="D3320">
        <v>5054050</v>
      </c>
      <c r="E3320">
        <v>425819</v>
      </c>
    </row>
    <row r="3321" spans="1:5">
      <c r="A3321" t="s">
        <v>160</v>
      </c>
      <c r="B3321">
        <v>2015</v>
      </c>
      <c r="C3321" t="s">
        <v>129</v>
      </c>
      <c r="D3321">
        <v>6366160</v>
      </c>
      <c r="E3321">
        <v>573874</v>
      </c>
    </row>
    <row r="3322" spans="1:5">
      <c r="A3322" t="s">
        <v>160</v>
      </c>
      <c r="B3322">
        <v>2015</v>
      </c>
      <c r="C3322" t="s">
        <v>129</v>
      </c>
      <c r="D3322">
        <v>6390660</v>
      </c>
      <c r="E3322">
        <v>603303</v>
      </c>
    </row>
    <row r="3323" spans="1:5">
      <c r="A3323" t="s">
        <v>160</v>
      </c>
      <c r="B3323">
        <v>2015</v>
      </c>
      <c r="C3323" t="s">
        <v>129</v>
      </c>
      <c r="D3323">
        <v>3024820</v>
      </c>
      <c r="E3323">
        <v>290470</v>
      </c>
    </row>
    <row r="3324" spans="1:5">
      <c r="A3324" t="s">
        <v>160</v>
      </c>
      <c r="B3324">
        <v>2015</v>
      </c>
      <c r="C3324" t="s">
        <v>129</v>
      </c>
      <c r="D3324">
        <v>4801390</v>
      </c>
      <c r="E3324">
        <v>407080</v>
      </c>
    </row>
    <row r="3325" spans="1:5">
      <c r="A3325" t="s">
        <v>160</v>
      </c>
      <c r="B3325">
        <v>2015</v>
      </c>
      <c r="C3325" t="s">
        <v>129</v>
      </c>
      <c r="D3325">
        <v>7648330</v>
      </c>
      <c r="E3325">
        <v>644248</v>
      </c>
    </row>
    <row r="3326" spans="1:5">
      <c r="A3326" t="s">
        <v>160</v>
      </c>
      <c r="B3326">
        <v>2015</v>
      </c>
      <c r="C3326" t="s">
        <v>129</v>
      </c>
      <c r="D3326">
        <v>353024</v>
      </c>
      <c r="E3326">
        <v>31520</v>
      </c>
    </row>
    <row r="3327" spans="1:5">
      <c r="A3327" t="s">
        <v>160</v>
      </c>
      <c r="B3327">
        <v>2015</v>
      </c>
      <c r="C3327" t="s">
        <v>129</v>
      </c>
      <c r="D3327">
        <v>1751890</v>
      </c>
      <c r="E3327">
        <v>165401</v>
      </c>
    </row>
    <row r="3328" spans="1:5">
      <c r="A3328" t="s">
        <v>160</v>
      </c>
      <c r="B3328">
        <v>2015</v>
      </c>
      <c r="C3328" t="s">
        <v>129</v>
      </c>
      <c r="D3328">
        <v>7800</v>
      </c>
      <c r="E3328">
        <v>677</v>
      </c>
    </row>
    <row r="3329" spans="1:5">
      <c r="A3329" t="s">
        <v>160</v>
      </c>
      <c r="B3329">
        <v>2015</v>
      </c>
      <c r="C3329" t="s">
        <v>129</v>
      </c>
      <c r="D3329">
        <v>639756</v>
      </c>
      <c r="E3329">
        <v>55143</v>
      </c>
    </row>
    <row r="3330" spans="1:5">
      <c r="A3330" t="s">
        <v>160</v>
      </c>
      <c r="B3330">
        <v>2015</v>
      </c>
      <c r="C3330" t="s">
        <v>129</v>
      </c>
      <c r="D3330">
        <v>4005820</v>
      </c>
      <c r="E3330">
        <v>385768</v>
      </c>
    </row>
    <row r="3331" spans="1:5">
      <c r="A3331" t="s">
        <v>160</v>
      </c>
      <c r="B3331">
        <v>2015</v>
      </c>
      <c r="C3331" t="s">
        <v>129</v>
      </c>
      <c r="D3331">
        <v>0</v>
      </c>
      <c r="E3331">
        <v>0</v>
      </c>
    </row>
    <row r="3332" spans="1:5">
      <c r="A3332" t="s">
        <v>160</v>
      </c>
      <c r="B3332">
        <v>2015</v>
      </c>
      <c r="C3332" t="s">
        <v>129</v>
      </c>
      <c r="D3332">
        <v>13248000</v>
      </c>
      <c r="E3332">
        <v>1141640</v>
      </c>
    </row>
    <row r="3333" spans="1:5">
      <c r="A3333" t="s">
        <v>160</v>
      </c>
      <c r="B3333">
        <v>2015</v>
      </c>
      <c r="C3333" t="s">
        <v>129</v>
      </c>
    </row>
    <row r="3334" spans="1:5">
      <c r="A3334" t="s">
        <v>160</v>
      </c>
      <c r="B3334">
        <v>2015</v>
      </c>
      <c r="C3334" t="s">
        <v>129</v>
      </c>
      <c r="D3334">
        <v>20150</v>
      </c>
      <c r="E3334">
        <v>1689</v>
      </c>
    </row>
    <row r="3335" spans="1:5">
      <c r="A3335" t="s">
        <v>160</v>
      </c>
      <c r="B3335">
        <v>2015</v>
      </c>
      <c r="C3335" t="s">
        <v>129</v>
      </c>
      <c r="D3335">
        <v>2587980</v>
      </c>
      <c r="E3335">
        <v>216960</v>
      </c>
    </row>
    <row r="3336" spans="1:5">
      <c r="A3336" t="s">
        <v>160</v>
      </c>
      <c r="B3336">
        <v>2015</v>
      </c>
      <c r="C3336" t="s">
        <v>129</v>
      </c>
      <c r="D3336">
        <v>664982</v>
      </c>
      <c r="E3336">
        <v>58049</v>
      </c>
    </row>
    <row r="3337" spans="1:5">
      <c r="A3337" t="s">
        <v>160</v>
      </c>
      <c r="B3337">
        <v>2015</v>
      </c>
      <c r="C3337" t="s">
        <v>129</v>
      </c>
      <c r="D3337">
        <v>0</v>
      </c>
      <c r="E3337">
        <v>0</v>
      </c>
    </row>
    <row r="3338" spans="1:5">
      <c r="A3338" t="s">
        <v>160</v>
      </c>
      <c r="B3338">
        <v>2015</v>
      </c>
      <c r="C3338" t="s">
        <v>129</v>
      </c>
      <c r="D3338">
        <v>5795310</v>
      </c>
      <c r="E3338">
        <v>503794</v>
      </c>
    </row>
    <row r="3339" spans="1:5">
      <c r="A3339" t="s">
        <v>160</v>
      </c>
      <c r="B3339">
        <v>2015</v>
      </c>
      <c r="C3339" t="s">
        <v>129</v>
      </c>
    </row>
    <row r="3340" spans="1:5">
      <c r="A3340" t="s">
        <v>160</v>
      </c>
      <c r="B3340">
        <v>2015</v>
      </c>
      <c r="C3340" t="s">
        <v>129</v>
      </c>
      <c r="D3340">
        <v>3376400</v>
      </c>
      <c r="E3340">
        <v>291562</v>
      </c>
    </row>
    <row r="3341" spans="1:5">
      <c r="A3341" t="s">
        <v>160</v>
      </c>
      <c r="B3341">
        <v>2015</v>
      </c>
      <c r="C3341" t="s">
        <v>129</v>
      </c>
    </row>
    <row r="3342" spans="1:5">
      <c r="A3342" t="s">
        <v>160</v>
      </c>
      <c r="B3342">
        <v>2015</v>
      </c>
      <c r="C3342" t="s">
        <v>129</v>
      </c>
      <c r="D3342">
        <v>1759060</v>
      </c>
      <c r="E3342">
        <v>154873</v>
      </c>
    </row>
    <row r="3343" spans="1:5">
      <c r="A3343" t="s">
        <v>160</v>
      </c>
      <c r="B3343">
        <v>2015</v>
      </c>
      <c r="C3343" t="s">
        <v>129</v>
      </c>
      <c r="D3343">
        <v>10061300</v>
      </c>
      <c r="E3343">
        <v>882104</v>
      </c>
    </row>
    <row r="3344" spans="1:5">
      <c r="A3344" t="s">
        <v>160</v>
      </c>
      <c r="B3344">
        <v>2015</v>
      </c>
      <c r="C3344" t="s">
        <v>129</v>
      </c>
      <c r="D3344">
        <v>5347120</v>
      </c>
      <c r="E3344">
        <v>439416</v>
      </c>
    </row>
    <row r="3345" spans="1:5">
      <c r="A3345" t="s">
        <v>160</v>
      </c>
      <c r="B3345">
        <v>2015</v>
      </c>
      <c r="C3345" t="s">
        <v>129</v>
      </c>
      <c r="D3345">
        <v>2145600</v>
      </c>
      <c r="E3345">
        <v>189372</v>
      </c>
    </row>
    <row r="3346" spans="1:5">
      <c r="A3346" t="s">
        <v>160</v>
      </c>
      <c r="B3346">
        <v>2015</v>
      </c>
      <c r="C3346" t="s">
        <v>129</v>
      </c>
      <c r="D3346">
        <v>9685340</v>
      </c>
      <c r="E3346">
        <v>910623</v>
      </c>
    </row>
    <row r="3347" spans="1:5">
      <c r="A3347" t="s">
        <v>160</v>
      </c>
      <c r="B3347">
        <v>2015</v>
      </c>
      <c r="C3347" t="s">
        <v>129</v>
      </c>
      <c r="D3347">
        <v>5661300</v>
      </c>
      <c r="E3347">
        <v>464668</v>
      </c>
    </row>
    <row r="3348" spans="1:5">
      <c r="A3348" t="s">
        <v>160</v>
      </c>
      <c r="B3348">
        <v>2015</v>
      </c>
      <c r="C3348" t="s">
        <v>129</v>
      </c>
      <c r="D3348">
        <v>0</v>
      </c>
      <c r="E3348">
        <v>0</v>
      </c>
    </row>
    <row r="3349" spans="1:5">
      <c r="A3349" t="s">
        <v>160</v>
      </c>
      <c r="B3349">
        <v>2015</v>
      </c>
      <c r="C3349" t="s">
        <v>129</v>
      </c>
      <c r="D3349">
        <v>5948680</v>
      </c>
      <c r="E3349">
        <v>525754</v>
      </c>
    </row>
    <row r="3350" spans="1:5">
      <c r="A3350" t="s">
        <v>160</v>
      </c>
      <c r="B3350">
        <v>2015</v>
      </c>
      <c r="C3350" t="s">
        <v>129</v>
      </c>
    </row>
    <row r="3351" spans="1:5">
      <c r="A3351" t="s">
        <v>160</v>
      </c>
      <c r="B3351">
        <v>2015</v>
      </c>
      <c r="C3351" t="s">
        <v>129</v>
      </c>
      <c r="D3351">
        <v>1597630</v>
      </c>
      <c r="E3351">
        <v>132597</v>
      </c>
    </row>
    <row r="3352" spans="1:5">
      <c r="A3352" t="s">
        <v>160</v>
      </c>
      <c r="B3352">
        <v>2015</v>
      </c>
      <c r="C3352" t="s">
        <v>129</v>
      </c>
      <c r="D3352">
        <v>1037890</v>
      </c>
      <c r="E3352">
        <v>86380</v>
      </c>
    </row>
    <row r="3353" spans="1:5">
      <c r="A3353" t="s">
        <v>160</v>
      </c>
      <c r="B3353">
        <v>2015</v>
      </c>
      <c r="C3353" t="s">
        <v>129</v>
      </c>
      <c r="D3353">
        <v>5858350</v>
      </c>
      <c r="E3353">
        <v>485155</v>
      </c>
    </row>
    <row r="3354" spans="1:5">
      <c r="A3354" t="s">
        <v>160</v>
      </c>
      <c r="B3354">
        <v>2015</v>
      </c>
      <c r="C3354" t="s">
        <v>129</v>
      </c>
      <c r="D3354">
        <v>62730</v>
      </c>
      <c r="E3354">
        <v>5562</v>
      </c>
    </row>
    <row r="3355" spans="1:5">
      <c r="A3355" t="s">
        <v>160</v>
      </c>
      <c r="B3355">
        <v>2015</v>
      </c>
      <c r="C3355" t="s">
        <v>129</v>
      </c>
      <c r="D3355">
        <v>420240</v>
      </c>
      <c r="E3355">
        <v>37096</v>
      </c>
    </row>
    <row r="3356" spans="1:5">
      <c r="A3356" t="s">
        <v>160</v>
      </c>
      <c r="B3356">
        <v>2015</v>
      </c>
      <c r="C3356" t="s">
        <v>129</v>
      </c>
      <c r="D3356">
        <v>1753240</v>
      </c>
      <c r="E3356">
        <v>150927</v>
      </c>
    </row>
    <row r="3357" spans="1:5">
      <c r="A3357" t="s">
        <v>160</v>
      </c>
      <c r="B3357">
        <v>2015</v>
      </c>
      <c r="C3357" t="s">
        <v>129</v>
      </c>
      <c r="D3357">
        <v>28240</v>
      </c>
      <c r="E3357">
        <v>2514</v>
      </c>
    </row>
    <row r="3358" spans="1:5">
      <c r="A3358" t="s">
        <v>160</v>
      </c>
      <c r="B3358">
        <v>2015</v>
      </c>
      <c r="C3358" t="s">
        <v>129</v>
      </c>
      <c r="D3358">
        <v>465960</v>
      </c>
      <c r="E3358">
        <v>41443</v>
      </c>
    </row>
    <row r="3359" spans="1:5">
      <c r="A3359" t="s">
        <v>160</v>
      </c>
      <c r="B3359">
        <v>2015</v>
      </c>
      <c r="C3359" t="s">
        <v>129</v>
      </c>
      <c r="D3359">
        <v>1234640</v>
      </c>
      <c r="E3359">
        <v>104862</v>
      </c>
    </row>
    <row r="3360" spans="1:5">
      <c r="A3360" t="s">
        <v>160</v>
      </c>
      <c r="B3360">
        <v>2015</v>
      </c>
      <c r="C3360" t="s">
        <v>129</v>
      </c>
      <c r="D3360">
        <v>33977</v>
      </c>
      <c r="E3360">
        <v>2923</v>
      </c>
    </row>
    <row r="3361" spans="1:5">
      <c r="A3361" t="s">
        <v>160</v>
      </c>
      <c r="B3361">
        <v>2015</v>
      </c>
      <c r="C3361" t="s">
        <v>129</v>
      </c>
      <c r="D3361">
        <v>961382</v>
      </c>
      <c r="E3361">
        <v>83145</v>
      </c>
    </row>
    <row r="3362" spans="1:5">
      <c r="A3362" t="s">
        <v>160</v>
      </c>
      <c r="B3362">
        <v>2015</v>
      </c>
      <c r="C3362" t="s">
        <v>129</v>
      </c>
      <c r="D3362">
        <v>4733630</v>
      </c>
      <c r="E3362">
        <v>397899</v>
      </c>
    </row>
    <row r="3363" spans="1:5">
      <c r="A3363" t="s">
        <v>160</v>
      </c>
      <c r="B3363">
        <v>2015</v>
      </c>
      <c r="C3363" t="s">
        <v>129</v>
      </c>
      <c r="D3363">
        <v>0</v>
      </c>
      <c r="E3363">
        <v>0</v>
      </c>
    </row>
    <row r="3364" spans="1:5">
      <c r="A3364" t="s">
        <v>160</v>
      </c>
      <c r="B3364">
        <v>2015</v>
      </c>
      <c r="C3364" t="s">
        <v>129</v>
      </c>
      <c r="D3364">
        <v>8708900</v>
      </c>
      <c r="E3364">
        <v>741612</v>
      </c>
    </row>
    <row r="3365" spans="1:5">
      <c r="A3365" t="s">
        <v>160</v>
      </c>
      <c r="B3365">
        <v>2015</v>
      </c>
      <c r="C3365" t="s">
        <v>129</v>
      </c>
    </row>
    <row r="3366" spans="1:5">
      <c r="A3366" t="s">
        <v>160</v>
      </c>
      <c r="B3366">
        <v>2015</v>
      </c>
      <c r="C3366" t="s">
        <v>129</v>
      </c>
    </row>
    <row r="3367" spans="1:5">
      <c r="A3367" t="s">
        <v>160</v>
      </c>
      <c r="B3367">
        <v>2015</v>
      </c>
      <c r="C3367" t="s">
        <v>129</v>
      </c>
    </row>
    <row r="3368" spans="1:5">
      <c r="A3368" t="s">
        <v>160</v>
      </c>
      <c r="B3368">
        <v>2015</v>
      </c>
      <c r="C3368" t="s">
        <v>129</v>
      </c>
      <c r="D3368">
        <v>3186820</v>
      </c>
      <c r="E3368">
        <v>274554</v>
      </c>
    </row>
    <row r="3369" spans="1:5">
      <c r="A3369" t="s">
        <v>160</v>
      </c>
      <c r="B3369">
        <v>2015</v>
      </c>
      <c r="C3369" t="s">
        <v>129</v>
      </c>
      <c r="D3369">
        <v>562100</v>
      </c>
      <c r="E3369">
        <v>46670</v>
      </c>
    </row>
    <row r="3370" spans="1:5">
      <c r="A3370" t="s">
        <v>160</v>
      </c>
      <c r="B3370">
        <v>2015</v>
      </c>
      <c r="C3370" t="s">
        <v>129</v>
      </c>
      <c r="D3370">
        <v>0</v>
      </c>
      <c r="E3370">
        <v>0</v>
      </c>
    </row>
    <row r="3371" spans="1:5">
      <c r="A3371" t="s">
        <v>160</v>
      </c>
      <c r="B3371">
        <v>2015</v>
      </c>
      <c r="C3371" t="s">
        <v>129</v>
      </c>
      <c r="D3371">
        <v>418968</v>
      </c>
      <c r="E3371">
        <v>35120</v>
      </c>
    </row>
    <row r="3372" spans="1:5">
      <c r="A3372" t="s">
        <v>160</v>
      </c>
      <c r="B3372">
        <v>2015</v>
      </c>
      <c r="C3372" t="s">
        <v>129</v>
      </c>
    </row>
    <row r="3373" spans="1:5">
      <c r="A3373" t="s">
        <v>160</v>
      </c>
      <c r="B3373">
        <v>2015</v>
      </c>
      <c r="C3373" t="s">
        <v>129</v>
      </c>
      <c r="D3373">
        <v>5084520</v>
      </c>
      <c r="E3373">
        <v>445722</v>
      </c>
    </row>
    <row r="3374" spans="1:5">
      <c r="A3374" t="s">
        <v>160</v>
      </c>
      <c r="B3374">
        <v>2015</v>
      </c>
      <c r="C3374" t="s">
        <v>129</v>
      </c>
    </row>
    <row r="3375" spans="1:5">
      <c r="A3375" t="s">
        <v>160</v>
      </c>
      <c r="B3375">
        <v>2015</v>
      </c>
      <c r="C3375" t="s">
        <v>129</v>
      </c>
    </row>
    <row r="3376" spans="1:5">
      <c r="A3376" t="s">
        <v>160</v>
      </c>
      <c r="B3376">
        <v>2015</v>
      </c>
      <c r="C3376" t="s">
        <v>129</v>
      </c>
      <c r="D3376">
        <v>143891</v>
      </c>
      <c r="E3376">
        <v>12653</v>
      </c>
    </row>
    <row r="3377" spans="1:5">
      <c r="A3377" t="s">
        <v>160</v>
      </c>
      <c r="B3377">
        <v>2015</v>
      </c>
      <c r="C3377" t="s">
        <v>129</v>
      </c>
    </row>
    <row r="3378" spans="1:5">
      <c r="A3378" t="s">
        <v>160</v>
      </c>
      <c r="B3378">
        <v>2015</v>
      </c>
      <c r="C3378" t="s">
        <v>129</v>
      </c>
      <c r="D3378">
        <v>2126700</v>
      </c>
      <c r="E3378">
        <v>178789</v>
      </c>
    </row>
    <row r="3379" spans="1:5">
      <c r="A3379" t="s">
        <v>160</v>
      </c>
      <c r="B3379">
        <v>2015</v>
      </c>
      <c r="C3379" t="s">
        <v>129</v>
      </c>
      <c r="D3379">
        <v>534160</v>
      </c>
      <c r="E3379">
        <v>46286</v>
      </c>
    </row>
    <row r="3380" spans="1:5">
      <c r="A3380" t="s">
        <v>160</v>
      </c>
      <c r="B3380">
        <v>2015</v>
      </c>
      <c r="C3380" t="s">
        <v>129</v>
      </c>
      <c r="D3380">
        <v>28888</v>
      </c>
      <c r="E3380">
        <v>2506</v>
      </c>
    </row>
    <row r="3381" spans="1:5">
      <c r="A3381" t="s">
        <v>160</v>
      </c>
      <c r="B3381">
        <v>2015</v>
      </c>
      <c r="C3381" t="s">
        <v>129</v>
      </c>
      <c r="D3381">
        <v>0</v>
      </c>
      <c r="E3381">
        <v>0</v>
      </c>
    </row>
    <row r="3382" spans="1:5">
      <c r="A3382" t="s">
        <v>160</v>
      </c>
      <c r="B3382">
        <v>2015</v>
      </c>
      <c r="C3382" t="s">
        <v>129</v>
      </c>
      <c r="D3382">
        <v>489505</v>
      </c>
      <c r="E3382">
        <v>39799</v>
      </c>
    </row>
    <row r="3383" spans="1:5">
      <c r="A3383" t="s">
        <v>160</v>
      </c>
      <c r="B3383">
        <v>2015</v>
      </c>
      <c r="C3383" t="s">
        <v>129</v>
      </c>
    </row>
    <row r="3384" spans="1:5">
      <c r="A3384" t="s">
        <v>160</v>
      </c>
      <c r="B3384">
        <v>2015</v>
      </c>
      <c r="C3384" t="s">
        <v>129</v>
      </c>
      <c r="D3384">
        <v>40595</v>
      </c>
      <c r="E3384">
        <v>3455</v>
      </c>
    </row>
    <row r="3385" spans="1:5">
      <c r="A3385" t="s">
        <v>160</v>
      </c>
      <c r="B3385">
        <v>2015</v>
      </c>
      <c r="C3385" t="s">
        <v>129</v>
      </c>
      <c r="D3385">
        <v>465254</v>
      </c>
      <c r="E3385">
        <v>41705</v>
      </c>
    </row>
    <row r="3386" spans="1:5">
      <c r="A3386" t="s">
        <v>160</v>
      </c>
      <c r="B3386">
        <v>2015</v>
      </c>
      <c r="C3386" t="s">
        <v>129</v>
      </c>
      <c r="D3386">
        <v>0</v>
      </c>
      <c r="E3386">
        <v>0</v>
      </c>
    </row>
    <row r="3387" spans="1:5">
      <c r="A3387" t="s">
        <v>160</v>
      </c>
      <c r="B3387">
        <v>2015</v>
      </c>
      <c r="C3387" t="s">
        <v>129</v>
      </c>
    </row>
    <row r="3388" spans="1:5">
      <c r="A3388" t="s">
        <v>160</v>
      </c>
      <c r="B3388">
        <v>2015</v>
      </c>
      <c r="C3388" t="s">
        <v>129</v>
      </c>
      <c r="D3388">
        <v>2056280</v>
      </c>
      <c r="E3388">
        <v>171875</v>
      </c>
    </row>
    <row r="3389" spans="1:5">
      <c r="A3389" t="s">
        <v>160</v>
      </c>
      <c r="B3389">
        <v>2015</v>
      </c>
      <c r="C3389" t="s">
        <v>129</v>
      </c>
      <c r="D3389">
        <v>4561100</v>
      </c>
      <c r="E3389">
        <v>406332</v>
      </c>
    </row>
    <row r="3390" spans="1:5">
      <c r="A3390" t="s">
        <v>160</v>
      </c>
      <c r="B3390">
        <v>2015</v>
      </c>
      <c r="C3390" t="s">
        <v>129</v>
      </c>
      <c r="D3390">
        <v>1299030</v>
      </c>
      <c r="E3390">
        <v>110458</v>
      </c>
    </row>
    <row r="3391" spans="1:5">
      <c r="A3391" t="s">
        <v>160</v>
      </c>
      <c r="B3391">
        <v>2015</v>
      </c>
      <c r="C3391" t="s">
        <v>129</v>
      </c>
    </row>
    <row r="3392" spans="1:5">
      <c r="A3392" t="s">
        <v>160</v>
      </c>
      <c r="B3392">
        <v>2015</v>
      </c>
      <c r="C3392" t="s">
        <v>129</v>
      </c>
      <c r="D3392">
        <v>2683120</v>
      </c>
      <c r="E3392">
        <v>226332</v>
      </c>
    </row>
    <row r="3393" spans="1:5">
      <c r="A3393" t="s">
        <v>160</v>
      </c>
      <c r="B3393">
        <v>2015</v>
      </c>
      <c r="C3393" t="s">
        <v>129</v>
      </c>
    </row>
    <row r="3394" spans="1:5">
      <c r="A3394" t="s">
        <v>160</v>
      </c>
      <c r="B3394">
        <v>2015</v>
      </c>
      <c r="C3394" t="s">
        <v>129</v>
      </c>
      <c r="D3394">
        <v>3484450</v>
      </c>
      <c r="E3394">
        <v>291947</v>
      </c>
    </row>
    <row r="3395" spans="1:5">
      <c r="A3395" t="s">
        <v>160</v>
      </c>
      <c r="B3395">
        <v>2015</v>
      </c>
      <c r="C3395" t="s">
        <v>129</v>
      </c>
      <c r="D3395">
        <v>0</v>
      </c>
      <c r="E3395">
        <v>0</v>
      </c>
    </row>
    <row r="3396" spans="1:5">
      <c r="A3396" t="s">
        <v>160</v>
      </c>
      <c r="B3396">
        <v>2015</v>
      </c>
      <c r="C3396" t="s">
        <v>129</v>
      </c>
      <c r="D3396">
        <v>7734540</v>
      </c>
      <c r="E3396">
        <v>652771</v>
      </c>
    </row>
    <row r="3397" spans="1:5">
      <c r="A3397" t="s">
        <v>160</v>
      </c>
      <c r="B3397">
        <v>2015</v>
      </c>
      <c r="C3397" t="s">
        <v>129</v>
      </c>
      <c r="D3397">
        <v>2181060</v>
      </c>
      <c r="E3397">
        <v>183572</v>
      </c>
    </row>
    <row r="3398" spans="1:5">
      <c r="A3398" t="s">
        <v>160</v>
      </c>
      <c r="B3398">
        <v>2015</v>
      </c>
      <c r="C3398" t="s">
        <v>129</v>
      </c>
      <c r="D3398">
        <v>2180350</v>
      </c>
      <c r="E3398">
        <v>180432</v>
      </c>
    </row>
    <row r="3399" spans="1:5">
      <c r="A3399" t="s">
        <v>160</v>
      </c>
      <c r="B3399">
        <v>2015</v>
      </c>
      <c r="C3399" t="s">
        <v>129</v>
      </c>
      <c r="D3399">
        <v>0</v>
      </c>
      <c r="E3399">
        <v>0</v>
      </c>
    </row>
    <row r="3400" spans="1:5">
      <c r="A3400" t="s">
        <v>160</v>
      </c>
      <c r="B3400">
        <v>2015</v>
      </c>
      <c r="C3400" t="s">
        <v>129</v>
      </c>
      <c r="D3400">
        <v>0</v>
      </c>
      <c r="E3400">
        <v>0</v>
      </c>
    </row>
    <row r="3401" spans="1:5">
      <c r="A3401" t="s">
        <v>160</v>
      </c>
      <c r="B3401">
        <v>2015</v>
      </c>
      <c r="C3401" t="s">
        <v>129</v>
      </c>
      <c r="D3401">
        <v>6204010</v>
      </c>
      <c r="E3401">
        <v>509356</v>
      </c>
    </row>
    <row r="3402" spans="1:5">
      <c r="A3402" t="s">
        <v>160</v>
      </c>
      <c r="B3402">
        <v>2015</v>
      </c>
      <c r="C3402" t="s">
        <v>129</v>
      </c>
      <c r="D3402">
        <v>239568</v>
      </c>
      <c r="E3402">
        <v>20299</v>
      </c>
    </row>
    <row r="3403" spans="1:5">
      <c r="A3403" t="s">
        <v>160</v>
      </c>
      <c r="B3403">
        <v>2015</v>
      </c>
      <c r="C3403" t="s">
        <v>129</v>
      </c>
      <c r="D3403">
        <v>216566</v>
      </c>
      <c r="E3403">
        <v>18428</v>
      </c>
    </row>
    <row r="3404" spans="1:5">
      <c r="A3404" t="s">
        <v>160</v>
      </c>
      <c r="B3404">
        <v>2015</v>
      </c>
      <c r="C3404" t="s">
        <v>129</v>
      </c>
      <c r="D3404">
        <v>6839770</v>
      </c>
      <c r="E3404">
        <v>563964</v>
      </c>
    </row>
    <row r="3405" spans="1:5">
      <c r="A3405" t="s">
        <v>160</v>
      </c>
      <c r="B3405">
        <v>2015</v>
      </c>
      <c r="C3405" t="s">
        <v>129</v>
      </c>
      <c r="D3405">
        <v>3485760</v>
      </c>
      <c r="E3405">
        <v>279354</v>
      </c>
    </row>
    <row r="3406" spans="1:5">
      <c r="A3406" t="s">
        <v>160</v>
      </c>
      <c r="B3406">
        <v>2015</v>
      </c>
      <c r="C3406" t="s">
        <v>129</v>
      </c>
    </row>
    <row r="3407" spans="1:5">
      <c r="A3407" t="s">
        <v>160</v>
      </c>
      <c r="B3407">
        <v>2015</v>
      </c>
      <c r="C3407" t="s">
        <v>129</v>
      </c>
      <c r="D3407">
        <v>1868920</v>
      </c>
      <c r="E3407">
        <v>161191</v>
      </c>
    </row>
    <row r="3408" spans="1:5">
      <c r="A3408" t="s">
        <v>160</v>
      </c>
      <c r="B3408">
        <v>2015</v>
      </c>
      <c r="C3408" t="s">
        <v>129</v>
      </c>
      <c r="D3408">
        <v>418593</v>
      </c>
      <c r="E3408">
        <v>36672</v>
      </c>
    </row>
    <row r="3409" spans="1:5">
      <c r="A3409" t="s">
        <v>160</v>
      </c>
      <c r="B3409">
        <v>2015</v>
      </c>
      <c r="C3409" t="s">
        <v>129</v>
      </c>
      <c r="D3409">
        <v>1421030</v>
      </c>
      <c r="E3409">
        <v>126790</v>
      </c>
    </row>
    <row r="3410" spans="1:5">
      <c r="A3410" t="s">
        <v>160</v>
      </c>
      <c r="B3410">
        <v>2015</v>
      </c>
      <c r="C3410" t="s">
        <v>129</v>
      </c>
      <c r="D3410">
        <v>3080020</v>
      </c>
      <c r="E3410">
        <v>256959</v>
      </c>
    </row>
    <row r="3411" spans="1:5">
      <c r="A3411" t="s">
        <v>160</v>
      </c>
      <c r="B3411">
        <v>2015</v>
      </c>
      <c r="C3411" t="s">
        <v>129</v>
      </c>
      <c r="D3411">
        <v>13600</v>
      </c>
      <c r="E3411">
        <v>1244</v>
      </c>
    </row>
    <row r="3412" spans="1:5">
      <c r="A3412" t="s">
        <v>160</v>
      </c>
      <c r="B3412">
        <v>2015</v>
      </c>
      <c r="C3412" t="s">
        <v>129</v>
      </c>
      <c r="D3412">
        <v>5741920</v>
      </c>
      <c r="E3412">
        <v>498906</v>
      </c>
    </row>
    <row r="3413" spans="1:5">
      <c r="A3413" t="s">
        <v>160</v>
      </c>
      <c r="B3413">
        <v>2015</v>
      </c>
      <c r="C3413" t="s">
        <v>129</v>
      </c>
      <c r="D3413">
        <v>51244</v>
      </c>
      <c r="E3413">
        <v>4323</v>
      </c>
    </row>
    <row r="3414" spans="1:5">
      <c r="A3414" t="s">
        <v>160</v>
      </c>
      <c r="B3414">
        <v>2015</v>
      </c>
      <c r="C3414" t="s">
        <v>129</v>
      </c>
      <c r="D3414">
        <v>874490</v>
      </c>
      <c r="E3414">
        <v>74801</v>
      </c>
    </row>
    <row r="3415" spans="1:5">
      <c r="A3415" t="s">
        <v>160</v>
      </c>
      <c r="B3415">
        <v>2015</v>
      </c>
      <c r="C3415" t="s">
        <v>129</v>
      </c>
      <c r="D3415">
        <v>0</v>
      </c>
      <c r="E3415">
        <v>0</v>
      </c>
    </row>
    <row r="3416" spans="1:5">
      <c r="A3416" t="s">
        <v>160</v>
      </c>
      <c r="B3416">
        <v>2015</v>
      </c>
      <c r="C3416" t="s">
        <v>129</v>
      </c>
    </row>
    <row r="3417" spans="1:5">
      <c r="A3417" t="s">
        <v>160</v>
      </c>
      <c r="B3417">
        <v>2015</v>
      </c>
      <c r="C3417" t="s">
        <v>129</v>
      </c>
      <c r="D3417">
        <v>0</v>
      </c>
      <c r="E3417">
        <v>0</v>
      </c>
    </row>
    <row r="3418" spans="1:5">
      <c r="A3418" t="s">
        <v>160</v>
      </c>
      <c r="B3418">
        <v>2015</v>
      </c>
      <c r="C3418" t="s">
        <v>129</v>
      </c>
      <c r="D3418">
        <v>754202</v>
      </c>
      <c r="E3418">
        <v>66000</v>
      </c>
    </row>
    <row r="3419" spans="1:5">
      <c r="A3419" t="s">
        <v>160</v>
      </c>
      <c r="B3419">
        <v>2015</v>
      </c>
      <c r="C3419" t="s">
        <v>129</v>
      </c>
      <c r="D3419">
        <v>804561</v>
      </c>
      <c r="E3419">
        <v>70566</v>
      </c>
    </row>
    <row r="3420" spans="1:5">
      <c r="A3420" t="s">
        <v>160</v>
      </c>
      <c r="B3420">
        <v>2015</v>
      </c>
      <c r="C3420" t="s">
        <v>129</v>
      </c>
    </row>
    <row r="3421" spans="1:5">
      <c r="A3421" t="s">
        <v>160</v>
      </c>
      <c r="B3421">
        <v>2015</v>
      </c>
      <c r="C3421" t="s">
        <v>129</v>
      </c>
      <c r="D3421">
        <v>67050</v>
      </c>
      <c r="E3421">
        <v>5959</v>
      </c>
    </row>
    <row r="3422" spans="1:5">
      <c r="A3422" t="s">
        <v>160</v>
      </c>
      <c r="B3422">
        <v>2015</v>
      </c>
      <c r="C3422" t="s">
        <v>129</v>
      </c>
      <c r="D3422">
        <v>3401670</v>
      </c>
      <c r="E3422">
        <v>287404</v>
      </c>
    </row>
    <row r="3423" spans="1:5">
      <c r="A3423" t="s">
        <v>160</v>
      </c>
      <c r="B3423">
        <v>2015</v>
      </c>
      <c r="C3423" t="s">
        <v>129</v>
      </c>
      <c r="D3423">
        <v>8017240</v>
      </c>
      <c r="E3423">
        <v>706834</v>
      </c>
    </row>
    <row r="3424" spans="1:5">
      <c r="A3424" t="s">
        <v>160</v>
      </c>
      <c r="B3424">
        <v>2015</v>
      </c>
      <c r="C3424" t="s">
        <v>129</v>
      </c>
      <c r="D3424">
        <v>40850</v>
      </c>
      <c r="E3424">
        <v>3785</v>
      </c>
    </row>
    <row r="3425" spans="1:5">
      <c r="A3425" t="s">
        <v>160</v>
      </c>
      <c r="B3425">
        <v>2015</v>
      </c>
      <c r="C3425" t="s">
        <v>129</v>
      </c>
      <c r="D3425">
        <v>1218150</v>
      </c>
      <c r="E3425">
        <v>112643</v>
      </c>
    </row>
    <row r="3426" spans="1:5">
      <c r="A3426" t="s">
        <v>160</v>
      </c>
      <c r="B3426">
        <v>2015</v>
      </c>
      <c r="C3426" t="s">
        <v>129</v>
      </c>
      <c r="D3426">
        <v>0</v>
      </c>
      <c r="E3426">
        <v>0</v>
      </c>
    </row>
    <row r="3427" spans="1:5">
      <c r="A3427" t="s">
        <v>160</v>
      </c>
      <c r="B3427">
        <v>2015</v>
      </c>
      <c r="C3427" t="s">
        <v>129</v>
      </c>
      <c r="D3427">
        <v>16424200</v>
      </c>
      <c r="E3427">
        <v>1439380</v>
      </c>
    </row>
    <row r="3428" spans="1:5">
      <c r="A3428" t="s">
        <v>160</v>
      </c>
      <c r="B3428">
        <v>2015</v>
      </c>
      <c r="C3428" t="s">
        <v>129</v>
      </c>
      <c r="D3428">
        <v>2058060</v>
      </c>
      <c r="E3428">
        <v>179510</v>
      </c>
    </row>
    <row r="3429" spans="1:5">
      <c r="A3429" t="s">
        <v>160</v>
      </c>
      <c r="B3429">
        <v>2015</v>
      </c>
      <c r="C3429" t="s">
        <v>129</v>
      </c>
      <c r="D3429">
        <v>1293370</v>
      </c>
      <c r="E3429">
        <v>114233</v>
      </c>
    </row>
    <row r="3430" spans="1:5">
      <c r="A3430" t="s">
        <v>160</v>
      </c>
      <c r="B3430">
        <v>2015</v>
      </c>
      <c r="C3430" t="s">
        <v>129</v>
      </c>
      <c r="D3430">
        <v>0</v>
      </c>
      <c r="E3430">
        <v>0</v>
      </c>
    </row>
    <row r="3431" spans="1:5">
      <c r="A3431" t="s">
        <v>160</v>
      </c>
      <c r="B3431">
        <v>2015</v>
      </c>
      <c r="C3431" t="s">
        <v>129</v>
      </c>
      <c r="D3431">
        <v>15057</v>
      </c>
      <c r="E3431">
        <v>1325</v>
      </c>
    </row>
    <row r="3432" spans="1:5">
      <c r="A3432" t="s">
        <v>160</v>
      </c>
      <c r="B3432">
        <v>2015</v>
      </c>
      <c r="C3432" t="s">
        <v>129</v>
      </c>
    </row>
    <row r="3433" spans="1:5">
      <c r="A3433" t="s">
        <v>160</v>
      </c>
      <c r="B3433">
        <v>2015</v>
      </c>
      <c r="C3433" t="s">
        <v>129</v>
      </c>
      <c r="D3433">
        <v>6310100</v>
      </c>
      <c r="E3433">
        <v>606072</v>
      </c>
    </row>
    <row r="3434" spans="1:5">
      <c r="A3434" t="s">
        <v>160</v>
      </c>
      <c r="B3434">
        <v>2015</v>
      </c>
      <c r="C3434" t="s">
        <v>129</v>
      </c>
    </row>
    <row r="3435" spans="1:5">
      <c r="A3435" t="s">
        <v>160</v>
      </c>
      <c r="B3435">
        <v>2015</v>
      </c>
      <c r="C3435" t="s">
        <v>129</v>
      </c>
    </row>
    <row r="3436" spans="1:5">
      <c r="A3436" t="s">
        <v>160</v>
      </c>
      <c r="B3436">
        <v>2015</v>
      </c>
      <c r="C3436" t="s">
        <v>129</v>
      </c>
      <c r="D3436">
        <v>55632</v>
      </c>
      <c r="E3436">
        <v>4598</v>
      </c>
    </row>
    <row r="3437" spans="1:5">
      <c r="A3437" t="s">
        <v>160</v>
      </c>
      <c r="B3437">
        <v>2015</v>
      </c>
      <c r="C3437" t="s">
        <v>129</v>
      </c>
      <c r="D3437">
        <v>1501150</v>
      </c>
      <c r="E3437">
        <v>130967</v>
      </c>
    </row>
    <row r="3438" spans="1:5">
      <c r="A3438" t="s">
        <v>160</v>
      </c>
      <c r="B3438">
        <v>2015</v>
      </c>
      <c r="C3438" t="s">
        <v>129</v>
      </c>
      <c r="D3438">
        <v>1059480</v>
      </c>
      <c r="E3438">
        <v>95940</v>
      </c>
    </row>
    <row r="3439" spans="1:5">
      <c r="A3439" t="s">
        <v>160</v>
      </c>
      <c r="B3439">
        <v>2015</v>
      </c>
      <c r="C3439" t="s">
        <v>129</v>
      </c>
      <c r="D3439">
        <v>1806120</v>
      </c>
      <c r="E3439">
        <v>164196</v>
      </c>
    </row>
    <row r="3440" spans="1:5">
      <c r="A3440" t="s">
        <v>160</v>
      </c>
      <c r="B3440">
        <v>2015</v>
      </c>
      <c r="C3440" t="s">
        <v>129</v>
      </c>
      <c r="D3440">
        <v>563472</v>
      </c>
      <c r="E3440">
        <v>48839</v>
      </c>
    </row>
    <row r="3441" spans="1:5">
      <c r="A3441" t="s">
        <v>160</v>
      </c>
      <c r="B3441">
        <v>2015</v>
      </c>
      <c r="C3441" t="s">
        <v>129</v>
      </c>
      <c r="D3441">
        <v>24534</v>
      </c>
      <c r="E3441">
        <v>2095</v>
      </c>
    </row>
    <row r="3442" spans="1:5">
      <c r="A3442" t="s">
        <v>160</v>
      </c>
      <c r="B3442">
        <v>2015</v>
      </c>
      <c r="C3442" t="s">
        <v>129</v>
      </c>
      <c r="D3442">
        <v>1857390</v>
      </c>
      <c r="E3442">
        <v>166079</v>
      </c>
    </row>
    <row r="3443" spans="1:5">
      <c r="A3443" t="s">
        <v>160</v>
      </c>
      <c r="B3443">
        <v>2015</v>
      </c>
      <c r="C3443" t="s">
        <v>129</v>
      </c>
      <c r="D3443">
        <v>477752</v>
      </c>
      <c r="E3443">
        <v>42276</v>
      </c>
    </row>
    <row r="3444" spans="1:5">
      <c r="A3444" t="s">
        <v>160</v>
      </c>
      <c r="B3444">
        <v>2015</v>
      </c>
      <c r="C3444" t="s">
        <v>129</v>
      </c>
      <c r="D3444">
        <v>0</v>
      </c>
      <c r="E3444">
        <v>0</v>
      </c>
    </row>
    <row r="3445" spans="1:5">
      <c r="A3445" t="s">
        <v>160</v>
      </c>
      <c r="B3445">
        <v>2015</v>
      </c>
      <c r="C3445" t="s">
        <v>129</v>
      </c>
      <c r="D3445">
        <v>669914</v>
      </c>
      <c r="E3445">
        <v>58691</v>
      </c>
    </row>
    <row r="3446" spans="1:5">
      <c r="A3446" t="s">
        <v>160</v>
      </c>
      <c r="B3446">
        <v>2015</v>
      </c>
      <c r="C3446" t="s">
        <v>129</v>
      </c>
      <c r="D3446">
        <v>2002090</v>
      </c>
      <c r="E3446">
        <v>169173</v>
      </c>
    </row>
    <row r="3447" spans="1:5">
      <c r="A3447" t="s">
        <v>160</v>
      </c>
      <c r="B3447">
        <v>2015</v>
      </c>
      <c r="C3447" t="s">
        <v>129</v>
      </c>
      <c r="D3447">
        <v>36287</v>
      </c>
      <c r="E3447">
        <v>3224</v>
      </c>
    </row>
    <row r="3448" spans="1:5">
      <c r="A3448" t="s">
        <v>160</v>
      </c>
      <c r="B3448">
        <v>2015</v>
      </c>
      <c r="C3448" t="s">
        <v>129</v>
      </c>
      <c r="D3448">
        <v>11304</v>
      </c>
      <c r="E3448">
        <v>1006</v>
      </c>
    </row>
    <row r="3449" spans="1:5">
      <c r="A3449" t="s">
        <v>160</v>
      </c>
      <c r="B3449">
        <v>2015</v>
      </c>
      <c r="C3449" t="s">
        <v>129</v>
      </c>
      <c r="D3449">
        <v>544011</v>
      </c>
      <c r="E3449">
        <v>47302</v>
      </c>
    </row>
    <row r="3450" spans="1:5">
      <c r="A3450" t="s">
        <v>160</v>
      </c>
      <c r="B3450">
        <v>2015</v>
      </c>
      <c r="C3450" t="s">
        <v>129</v>
      </c>
      <c r="D3450">
        <v>744812</v>
      </c>
      <c r="E3450">
        <v>65966</v>
      </c>
    </row>
    <row r="3451" spans="1:5">
      <c r="A3451" t="s">
        <v>160</v>
      </c>
      <c r="B3451">
        <v>2015</v>
      </c>
      <c r="C3451" t="s">
        <v>129</v>
      </c>
      <c r="D3451">
        <v>0</v>
      </c>
      <c r="E3451">
        <v>0</v>
      </c>
    </row>
    <row r="3452" spans="1:5">
      <c r="A3452" t="s">
        <v>160</v>
      </c>
      <c r="B3452">
        <v>2015</v>
      </c>
      <c r="C3452" t="s">
        <v>129</v>
      </c>
      <c r="D3452">
        <v>3022780</v>
      </c>
      <c r="E3452">
        <v>261909</v>
      </c>
    </row>
    <row r="3453" spans="1:5">
      <c r="A3453" t="s">
        <v>160</v>
      </c>
      <c r="B3453">
        <v>2015</v>
      </c>
      <c r="C3453" t="s">
        <v>129</v>
      </c>
    </row>
    <row r="3454" spans="1:5">
      <c r="A3454" t="s">
        <v>160</v>
      </c>
      <c r="B3454">
        <v>2015</v>
      </c>
      <c r="C3454" t="s">
        <v>129</v>
      </c>
      <c r="D3454">
        <v>4054180</v>
      </c>
      <c r="E3454">
        <v>376302</v>
      </c>
    </row>
    <row r="3455" spans="1:5">
      <c r="A3455" t="s">
        <v>160</v>
      </c>
      <c r="B3455">
        <v>2015</v>
      </c>
      <c r="C3455" t="s">
        <v>129</v>
      </c>
      <c r="D3455">
        <v>4831040</v>
      </c>
      <c r="E3455">
        <v>433561</v>
      </c>
    </row>
    <row r="3456" spans="1:5">
      <c r="A3456" t="s">
        <v>160</v>
      </c>
      <c r="B3456">
        <v>2015</v>
      </c>
      <c r="C3456" t="s">
        <v>129</v>
      </c>
      <c r="D3456">
        <v>1852930</v>
      </c>
      <c r="E3456">
        <v>169150</v>
      </c>
    </row>
    <row r="3457" spans="1:5">
      <c r="A3457" t="s">
        <v>160</v>
      </c>
      <c r="B3457">
        <v>2015</v>
      </c>
      <c r="C3457" t="s">
        <v>129</v>
      </c>
      <c r="D3457">
        <v>5903180</v>
      </c>
      <c r="E3457">
        <v>526492</v>
      </c>
    </row>
    <row r="3458" spans="1:5">
      <c r="A3458" t="s">
        <v>160</v>
      </c>
      <c r="B3458">
        <v>2015</v>
      </c>
      <c r="C3458" t="s">
        <v>129</v>
      </c>
      <c r="D3458">
        <v>0</v>
      </c>
      <c r="E3458">
        <v>0</v>
      </c>
    </row>
    <row r="3459" spans="1:5">
      <c r="A3459" t="s">
        <v>160</v>
      </c>
      <c r="B3459">
        <v>2015</v>
      </c>
      <c r="C3459" t="s">
        <v>129</v>
      </c>
    </row>
    <row r="3460" spans="1:5">
      <c r="A3460" t="s">
        <v>160</v>
      </c>
      <c r="B3460">
        <v>2015</v>
      </c>
      <c r="C3460" t="s">
        <v>129</v>
      </c>
    </row>
    <row r="3461" spans="1:5">
      <c r="A3461" t="s">
        <v>160</v>
      </c>
      <c r="B3461">
        <v>2015</v>
      </c>
      <c r="C3461" t="s">
        <v>129</v>
      </c>
    </row>
    <row r="3462" spans="1:5">
      <c r="A3462" t="s">
        <v>160</v>
      </c>
      <c r="B3462">
        <v>2015</v>
      </c>
      <c r="C3462" t="s">
        <v>129</v>
      </c>
    </row>
    <row r="3463" spans="1:5">
      <c r="A3463" t="s">
        <v>160</v>
      </c>
      <c r="B3463">
        <v>2015</v>
      </c>
      <c r="C3463" t="s">
        <v>129</v>
      </c>
      <c r="D3463">
        <v>0</v>
      </c>
      <c r="E3463">
        <v>0</v>
      </c>
    </row>
    <row r="3464" spans="1:5">
      <c r="A3464" t="s">
        <v>160</v>
      </c>
      <c r="B3464">
        <v>2015</v>
      </c>
      <c r="C3464" t="s">
        <v>129</v>
      </c>
      <c r="D3464">
        <v>14711300</v>
      </c>
      <c r="E3464">
        <v>1353850</v>
      </c>
    </row>
    <row r="3465" spans="1:5">
      <c r="A3465" t="s">
        <v>160</v>
      </c>
      <c r="B3465">
        <v>2015</v>
      </c>
      <c r="C3465" t="s">
        <v>129</v>
      </c>
      <c r="D3465">
        <v>35006</v>
      </c>
      <c r="E3465">
        <v>2943</v>
      </c>
    </row>
    <row r="3466" spans="1:5">
      <c r="A3466" t="s">
        <v>160</v>
      </c>
      <c r="B3466">
        <v>2015</v>
      </c>
      <c r="C3466" t="s">
        <v>129</v>
      </c>
      <c r="D3466">
        <v>4799630</v>
      </c>
      <c r="E3466">
        <v>430927</v>
      </c>
    </row>
    <row r="3467" spans="1:5">
      <c r="A3467" t="s">
        <v>160</v>
      </c>
      <c r="B3467">
        <v>2015</v>
      </c>
      <c r="C3467" t="s">
        <v>129</v>
      </c>
    </row>
    <row r="3468" spans="1:5">
      <c r="A3468" t="s">
        <v>160</v>
      </c>
      <c r="B3468">
        <v>2015</v>
      </c>
      <c r="C3468" t="s">
        <v>129</v>
      </c>
    </row>
    <row r="3469" spans="1:5">
      <c r="A3469" t="s">
        <v>160</v>
      </c>
      <c r="B3469">
        <v>2015</v>
      </c>
      <c r="C3469" t="s">
        <v>129</v>
      </c>
      <c r="D3469">
        <v>0</v>
      </c>
      <c r="E3469">
        <v>0</v>
      </c>
    </row>
    <row r="3470" spans="1:5">
      <c r="A3470" t="s">
        <v>160</v>
      </c>
      <c r="B3470">
        <v>2015</v>
      </c>
      <c r="C3470" t="s">
        <v>129</v>
      </c>
      <c r="D3470">
        <v>210273</v>
      </c>
      <c r="E3470">
        <v>18601</v>
      </c>
    </row>
    <row r="3471" spans="1:5">
      <c r="A3471" t="s">
        <v>160</v>
      </c>
      <c r="B3471">
        <v>2015</v>
      </c>
      <c r="C3471" t="s">
        <v>129</v>
      </c>
      <c r="D3471">
        <v>1448350</v>
      </c>
      <c r="E3471">
        <v>128536</v>
      </c>
    </row>
    <row r="3472" spans="1:5">
      <c r="A3472" t="s">
        <v>160</v>
      </c>
      <c r="B3472">
        <v>2015</v>
      </c>
      <c r="C3472" t="s">
        <v>129</v>
      </c>
    </row>
    <row r="3473" spans="1:5">
      <c r="A3473" t="s">
        <v>160</v>
      </c>
      <c r="B3473">
        <v>2015</v>
      </c>
      <c r="C3473" t="s">
        <v>129</v>
      </c>
      <c r="D3473">
        <v>1085760</v>
      </c>
      <c r="E3473">
        <v>98638</v>
      </c>
    </row>
    <row r="3474" spans="1:5">
      <c r="A3474" t="s">
        <v>160</v>
      </c>
      <c r="B3474">
        <v>2015</v>
      </c>
      <c r="C3474" t="s">
        <v>129</v>
      </c>
      <c r="D3474">
        <v>76245</v>
      </c>
      <c r="E3474">
        <v>7138</v>
      </c>
    </row>
    <row r="3475" spans="1:5">
      <c r="A3475" t="s">
        <v>160</v>
      </c>
      <c r="B3475">
        <v>2015</v>
      </c>
      <c r="C3475" t="s">
        <v>129</v>
      </c>
      <c r="D3475">
        <v>2699520</v>
      </c>
      <c r="E3475">
        <v>248143</v>
      </c>
    </row>
    <row r="3476" spans="1:5">
      <c r="A3476" t="s">
        <v>160</v>
      </c>
      <c r="B3476">
        <v>2015</v>
      </c>
      <c r="C3476" t="s">
        <v>129</v>
      </c>
    </row>
    <row r="3477" spans="1:5">
      <c r="A3477" t="s">
        <v>160</v>
      </c>
      <c r="B3477">
        <v>2015</v>
      </c>
      <c r="C3477" t="s">
        <v>129</v>
      </c>
      <c r="D3477">
        <v>74778</v>
      </c>
      <c r="E3477">
        <v>6559</v>
      </c>
    </row>
    <row r="3478" spans="1:5">
      <c r="A3478" t="s">
        <v>160</v>
      </c>
      <c r="B3478">
        <v>2015</v>
      </c>
      <c r="C3478" t="s">
        <v>129</v>
      </c>
      <c r="D3478">
        <v>458750</v>
      </c>
      <c r="E3478">
        <v>39710</v>
      </c>
    </row>
    <row r="3479" spans="1:5">
      <c r="A3479" t="s">
        <v>160</v>
      </c>
      <c r="B3479">
        <v>2015</v>
      </c>
      <c r="C3479" t="s">
        <v>129</v>
      </c>
      <c r="D3479">
        <v>0</v>
      </c>
      <c r="E3479">
        <v>0</v>
      </c>
    </row>
    <row r="3480" spans="1:5">
      <c r="A3480" t="s">
        <v>160</v>
      </c>
      <c r="B3480">
        <v>2015</v>
      </c>
      <c r="C3480" t="s">
        <v>129</v>
      </c>
      <c r="D3480">
        <v>0</v>
      </c>
      <c r="E3480">
        <v>0</v>
      </c>
    </row>
    <row r="3481" spans="1:5">
      <c r="A3481" t="s">
        <v>160</v>
      </c>
      <c r="B3481">
        <v>2015</v>
      </c>
      <c r="C3481" t="s">
        <v>129</v>
      </c>
      <c r="D3481">
        <v>40508</v>
      </c>
      <c r="E3481">
        <v>3362</v>
      </c>
    </row>
    <row r="3482" spans="1:5">
      <c r="A3482" t="s">
        <v>160</v>
      </c>
      <c r="B3482">
        <v>2015</v>
      </c>
      <c r="C3482" t="s">
        <v>129</v>
      </c>
      <c r="D3482">
        <v>2800380</v>
      </c>
      <c r="E3482">
        <v>241985</v>
      </c>
    </row>
    <row r="3483" spans="1:5">
      <c r="A3483" t="s">
        <v>160</v>
      </c>
      <c r="B3483">
        <v>2015</v>
      </c>
      <c r="C3483" t="s">
        <v>129</v>
      </c>
      <c r="D3483">
        <v>653496</v>
      </c>
      <c r="E3483">
        <v>58317</v>
      </c>
    </row>
    <row r="3484" spans="1:5">
      <c r="A3484" t="s">
        <v>160</v>
      </c>
      <c r="B3484">
        <v>2015</v>
      </c>
      <c r="C3484" t="s">
        <v>129</v>
      </c>
      <c r="D3484">
        <v>2622320</v>
      </c>
      <c r="E3484">
        <v>233181</v>
      </c>
    </row>
    <row r="3485" spans="1:5">
      <c r="A3485" t="s">
        <v>160</v>
      </c>
      <c r="B3485">
        <v>2015</v>
      </c>
      <c r="C3485" t="s">
        <v>129</v>
      </c>
      <c r="D3485">
        <v>0</v>
      </c>
      <c r="E3485">
        <v>0</v>
      </c>
    </row>
    <row r="3486" spans="1:5">
      <c r="A3486" t="s">
        <v>160</v>
      </c>
      <c r="B3486">
        <v>2015</v>
      </c>
      <c r="C3486" t="s">
        <v>129</v>
      </c>
      <c r="D3486">
        <v>788928</v>
      </c>
      <c r="E3486">
        <v>66957</v>
      </c>
    </row>
    <row r="3487" spans="1:5">
      <c r="A3487" t="s">
        <v>160</v>
      </c>
      <c r="B3487">
        <v>2015</v>
      </c>
      <c r="C3487" t="s">
        <v>129</v>
      </c>
      <c r="D3487">
        <v>3560</v>
      </c>
      <c r="E3487">
        <v>336</v>
      </c>
    </row>
    <row r="3488" spans="1:5">
      <c r="A3488" t="s">
        <v>160</v>
      </c>
      <c r="B3488">
        <v>2015</v>
      </c>
      <c r="C3488" t="s">
        <v>129</v>
      </c>
      <c r="D3488">
        <v>0</v>
      </c>
      <c r="E3488">
        <v>0</v>
      </c>
    </row>
    <row r="3489" spans="1:5">
      <c r="A3489" t="s">
        <v>160</v>
      </c>
      <c r="B3489">
        <v>2015</v>
      </c>
      <c r="C3489" t="s">
        <v>129</v>
      </c>
    </row>
    <row r="3490" spans="1:5">
      <c r="A3490" t="s">
        <v>160</v>
      </c>
      <c r="B3490">
        <v>2015</v>
      </c>
      <c r="C3490" t="s">
        <v>129</v>
      </c>
      <c r="D3490">
        <v>0</v>
      </c>
      <c r="E3490">
        <v>0</v>
      </c>
    </row>
    <row r="3491" spans="1:5">
      <c r="A3491" t="s">
        <v>160</v>
      </c>
      <c r="B3491">
        <v>2015</v>
      </c>
      <c r="C3491" t="s">
        <v>129</v>
      </c>
      <c r="D3491">
        <v>6917600</v>
      </c>
      <c r="E3491">
        <v>601498</v>
      </c>
    </row>
    <row r="3492" spans="1:5">
      <c r="A3492" t="s">
        <v>160</v>
      </c>
      <c r="B3492">
        <v>2015</v>
      </c>
      <c r="C3492" t="s">
        <v>129</v>
      </c>
    </row>
    <row r="3493" spans="1:5">
      <c r="A3493" t="s">
        <v>160</v>
      </c>
      <c r="B3493">
        <v>2015</v>
      </c>
      <c r="C3493" t="s">
        <v>129</v>
      </c>
    </row>
    <row r="3494" spans="1:5">
      <c r="A3494" t="s">
        <v>160</v>
      </c>
      <c r="B3494">
        <v>2015</v>
      </c>
      <c r="C3494" t="s">
        <v>129</v>
      </c>
    </row>
    <row r="3495" spans="1:5">
      <c r="A3495" t="s">
        <v>160</v>
      </c>
      <c r="B3495">
        <v>2015</v>
      </c>
      <c r="C3495" t="s">
        <v>129</v>
      </c>
      <c r="D3495">
        <v>0</v>
      </c>
      <c r="E3495">
        <v>0</v>
      </c>
    </row>
    <row r="3496" spans="1:5">
      <c r="A3496" t="s">
        <v>160</v>
      </c>
      <c r="B3496">
        <v>2015</v>
      </c>
      <c r="C3496" t="s">
        <v>129</v>
      </c>
      <c r="D3496">
        <v>750483</v>
      </c>
      <c r="E3496">
        <v>68879</v>
      </c>
    </row>
    <row r="3497" spans="1:5">
      <c r="A3497" t="s">
        <v>160</v>
      </c>
      <c r="B3497">
        <v>2015</v>
      </c>
      <c r="C3497" t="s">
        <v>129</v>
      </c>
      <c r="D3497">
        <v>1267090</v>
      </c>
      <c r="E3497">
        <v>117565</v>
      </c>
    </row>
    <row r="3498" spans="1:5">
      <c r="A3498" t="s">
        <v>160</v>
      </c>
      <c r="B3498">
        <v>2015</v>
      </c>
      <c r="C3498" t="s">
        <v>129</v>
      </c>
      <c r="D3498">
        <v>20617</v>
      </c>
      <c r="E3498">
        <v>1854</v>
      </c>
    </row>
    <row r="3499" spans="1:5">
      <c r="A3499" t="s">
        <v>160</v>
      </c>
      <c r="B3499">
        <v>2015</v>
      </c>
      <c r="C3499" t="s">
        <v>129</v>
      </c>
      <c r="D3499">
        <v>362159</v>
      </c>
      <c r="E3499">
        <v>33198</v>
      </c>
    </row>
    <row r="3500" spans="1:5">
      <c r="A3500" t="s">
        <v>160</v>
      </c>
      <c r="B3500">
        <v>2015</v>
      </c>
      <c r="C3500" t="s">
        <v>129</v>
      </c>
      <c r="D3500">
        <v>3688590</v>
      </c>
      <c r="E3500">
        <v>343867</v>
      </c>
    </row>
    <row r="3501" spans="1:5">
      <c r="A3501" t="s">
        <v>160</v>
      </c>
      <c r="B3501">
        <v>2015</v>
      </c>
      <c r="C3501" t="s">
        <v>129</v>
      </c>
      <c r="D3501">
        <v>3349970</v>
      </c>
      <c r="E3501">
        <v>304142</v>
      </c>
    </row>
    <row r="3502" spans="1:5">
      <c r="A3502" t="s">
        <v>160</v>
      </c>
      <c r="B3502">
        <v>2015</v>
      </c>
      <c r="C3502" t="s">
        <v>129</v>
      </c>
    </row>
    <row r="3503" spans="1:5">
      <c r="A3503" t="s">
        <v>160</v>
      </c>
      <c r="B3503">
        <v>2015</v>
      </c>
      <c r="C3503" t="s">
        <v>129</v>
      </c>
      <c r="D3503">
        <v>0</v>
      </c>
      <c r="E3503">
        <v>0</v>
      </c>
    </row>
    <row r="3504" spans="1:5">
      <c r="A3504" t="s">
        <v>160</v>
      </c>
      <c r="B3504">
        <v>2015</v>
      </c>
      <c r="C3504" t="s">
        <v>129</v>
      </c>
    </row>
    <row r="3505" spans="1:5">
      <c r="A3505" t="s">
        <v>160</v>
      </c>
      <c r="B3505">
        <v>2015</v>
      </c>
      <c r="C3505" t="s">
        <v>129</v>
      </c>
      <c r="D3505">
        <v>785148</v>
      </c>
      <c r="E3505">
        <v>68343</v>
      </c>
    </row>
    <row r="3506" spans="1:5">
      <c r="A3506" t="s">
        <v>160</v>
      </c>
      <c r="B3506">
        <v>2015</v>
      </c>
      <c r="C3506" t="s">
        <v>129</v>
      </c>
      <c r="D3506">
        <v>0</v>
      </c>
      <c r="E3506">
        <v>0</v>
      </c>
    </row>
    <row r="3507" spans="1:5">
      <c r="A3507" t="s">
        <v>160</v>
      </c>
      <c r="B3507">
        <v>2015</v>
      </c>
      <c r="C3507" t="s">
        <v>129</v>
      </c>
      <c r="D3507">
        <v>12817300</v>
      </c>
      <c r="E3507">
        <v>1171140</v>
      </c>
    </row>
    <row r="3508" spans="1:5">
      <c r="A3508" t="s">
        <v>160</v>
      </c>
      <c r="B3508">
        <v>2015</v>
      </c>
      <c r="C3508" t="s">
        <v>129</v>
      </c>
      <c r="D3508">
        <v>236256</v>
      </c>
      <c r="E3508">
        <v>20810</v>
      </c>
    </row>
    <row r="3509" spans="1:5">
      <c r="A3509" t="s">
        <v>160</v>
      </c>
      <c r="B3509">
        <v>2015</v>
      </c>
      <c r="C3509" t="s">
        <v>129</v>
      </c>
      <c r="D3509">
        <v>3926270</v>
      </c>
      <c r="E3509">
        <v>349229</v>
      </c>
    </row>
    <row r="3510" spans="1:5">
      <c r="A3510" t="s">
        <v>160</v>
      </c>
      <c r="B3510">
        <v>2015</v>
      </c>
      <c r="C3510" t="s">
        <v>129</v>
      </c>
      <c r="D3510">
        <v>549950</v>
      </c>
      <c r="E3510">
        <v>49249</v>
      </c>
    </row>
    <row r="3511" spans="1:5">
      <c r="A3511" t="s">
        <v>160</v>
      </c>
      <c r="B3511">
        <v>2015</v>
      </c>
      <c r="C3511" t="s">
        <v>129</v>
      </c>
    </row>
    <row r="3512" spans="1:5">
      <c r="A3512" t="s">
        <v>160</v>
      </c>
      <c r="B3512">
        <v>2015</v>
      </c>
      <c r="C3512" t="s">
        <v>129</v>
      </c>
      <c r="D3512">
        <v>1104830</v>
      </c>
      <c r="E3512">
        <v>99437</v>
      </c>
    </row>
    <row r="3513" spans="1:5">
      <c r="A3513" t="s">
        <v>160</v>
      </c>
      <c r="B3513">
        <v>2015</v>
      </c>
      <c r="C3513" t="s">
        <v>129</v>
      </c>
      <c r="D3513">
        <v>478930</v>
      </c>
      <c r="E3513">
        <v>39036</v>
      </c>
    </row>
    <row r="3514" spans="1:5">
      <c r="A3514" t="s">
        <v>160</v>
      </c>
      <c r="B3514">
        <v>2015</v>
      </c>
      <c r="C3514" t="s">
        <v>129</v>
      </c>
    </row>
    <row r="3515" spans="1:5">
      <c r="A3515" t="s">
        <v>160</v>
      </c>
      <c r="B3515">
        <v>2015</v>
      </c>
      <c r="C3515" t="s">
        <v>129</v>
      </c>
    </row>
    <row r="3516" spans="1:5">
      <c r="A3516" t="s">
        <v>160</v>
      </c>
      <c r="B3516">
        <v>2015</v>
      </c>
      <c r="C3516" t="s">
        <v>129</v>
      </c>
      <c r="D3516">
        <v>0</v>
      </c>
      <c r="E3516">
        <v>0</v>
      </c>
    </row>
    <row r="3517" spans="1:5">
      <c r="A3517" t="s">
        <v>160</v>
      </c>
      <c r="B3517">
        <v>2015</v>
      </c>
      <c r="C3517" t="s">
        <v>129</v>
      </c>
      <c r="D3517">
        <v>6227510</v>
      </c>
      <c r="E3517">
        <v>525513</v>
      </c>
    </row>
    <row r="3518" spans="1:5">
      <c r="A3518" t="s">
        <v>160</v>
      </c>
      <c r="B3518">
        <v>2015</v>
      </c>
      <c r="C3518" t="s">
        <v>129</v>
      </c>
      <c r="D3518">
        <v>3059</v>
      </c>
      <c r="E3518">
        <v>256</v>
      </c>
    </row>
    <row r="3519" spans="1:5">
      <c r="A3519" t="s">
        <v>160</v>
      </c>
      <c r="B3519">
        <v>2015</v>
      </c>
      <c r="C3519" t="s">
        <v>129</v>
      </c>
      <c r="D3519">
        <v>0</v>
      </c>
      <c r="E3519">
        <v>0</v>
      </c>
    </row>
    <row r="3520" spans="1:5">
      <c r="A3520" t="s">
        <v>160</v>
      </c>
      <c r="B3520">
        <v>2015</v>
      </c>
      <c r="C3520" t="s">
        <v>129</v>
      </c>
      <c r="D3520">
        <v>0</v>
      </c>
      <c r="E3520">
        <v>0</v>
      </c>
    </row>
    <row r="3521" spans="1:5">
      <c r="A3521" t="s">
        <v>160</v>
      </c>
      <c r="B3521">
        <v>2015</v>
      </c>
      <c r="C3521" t="s">
        <v>129</v>
      </c>
      <c r="D3521">
        <v>0</v>
      </c>
      <c r="E3521">
        <v>32767</v>
      </c>
    </row>
    <row r="3522" spans="1:5">
      <c r="A3522" t="s">
        <v>160</v>
      </c>
      <c r="B3522">
        <v>2015</v>
      </c>
      <c r="C3522" t="s">
        <v>129</v>
      </c>
      <c r="D3522">
        <v>4846680</v>
      </c>
      <c r="E3522">
        <v>413291</v>
      </c>
    </row>
    <row r="3523" spans="1:5">
      <c r="A3523" t="s">
        <v>160</v>
      </c>
      <c r="B3523">
        <v>2015</v>
      </c>
      <c r="C3523" t="s">
        <v>129</v>
      </c>
    </row>
    <row r="3524" spans="1:5">
      <c r="A3524" t="s">
        <v>160</v>
      </c>
      <c r="B3524">
        <v>2015</v>
      </c>
      <c r="C3524" t="s">
        <v>129</v>
      </c>
      <c r="D3524">
        <v>3175190</v>
      </c>
      <c r="E3524">
        <v>277430</v>
      </c>
    </row>
    <row r="3525" spans="1:5">
      <c r="A3525" t="s">
        <v>160</v>
      </c>
      <c r="B3525">
        <v>2015</v>
      </c>
      <c r="C3525" t="s">
        <v>129</v>
      </c>
    </row>
    <row r="3526" spans="1:5">
      <c r="A3526" t="s">
        <v>160</v>
      </c>
      <c r="B3526">
        <v>2015</v>
      </c>
      <c r="C3526" t="s">
        <v>129</v>
      </c>
      <c r="D3526">
        <v>0</v>
      </c>
      <c r="E3526">
        <v>0</v>
      </c>
    </row>
    <row r="3527" spans="1:5">
      <c r="A3527" t="s">
        <v>160</v>
      </c>
      <c r="B3527">
        <v>2015</v>
      </c>
      <c r="C3527" t="s">
        <v>129</v>
      </c>
      <c r="D3527">
        <v>5235850</v>
      </c>
      <c r="E3527">
        <v>441513</v>
      </c>
    </row>
    <row r="3528" spans="1:5">
      <c r="A3528" t="s">
        <v>160</v>
      </c>
      <c r="B3528">
        <v>2015</v>
      </c>
      <c r="C3528" t="s">
        <v>129</v>
      </c>
      <c r="D3528">
        <v>0</v>
      </c>
      <c r="E3528">
        <v>0</v>
      </c>
    </row>
    <row r="3529" spans="1:5">
      <c r="A3529" t="s">
        <v>160</v>
      </c>
      <c r="B3529">
        <v>2015</v>
      </c>
      <c r="C3529" t="s">
        <v>129</v>
      </c>
      <c r="D3529">
        <v>10512700</v>
      </c>
      <c r="E3529">
        <v>897935</v>
      </c>
    </row>
    <row r="3530" spans="1:5">
      <c r="A3530" t="s">
        <v>160</v>
      </c>
      <c r="B3530">
        <v>2015</v>
      </c>
      <c r="C3530" t="s">
        <v>129</v>
      </c>
    </row>
    <row r="3531" spans="1:5">
      <c r="A3531" t="s">
        <v>160</v>
      </c>
      <c r="B3531">
        <v>2015</v>
      </c>
      <c r="C3531" t="s">
        <v>129</v>
      </c>
      <c r="D3531">
        <v>4080430</v>
      </c>
      <c r="E3531">
        <v>361037</v>
      </c>
    </row>
    <row r="3532" spans="1:5">
      <c r="A3532" t="s">
        <v>160</v>
      </c>
      <c r="B3532">
        <v>2015</v>
      </c>
      <c r="C3532" t="s">
        <v>129</v>
      </c>
      <c r="D3532">
        <v>606878</v>
      </c>
      <c r="E3532">
        <v>53788</v>
      </c>
    </row>
    <row r="3533" spans="1:5">
      <c r="A3533" t="s">
        <v>160</v>
      </c>
      <c r="B3533">
        <v>2015</v>
      </c>
      <c r="C3533" t="s">
        <v>129</v>
      </c>
      <c r="D3533">
        <v>2424450</v>
      </c>
      <c r="E3533">
        <v>203398</v>
      </c>
    </row>
    <row r="3534" spans="1:5">
      <c r="A3534" t="s">
        <v>160</v>
      </c>
      <c r="B3534">
        <v>2015</v>
      </c>
      <c r="C3534" t="s">
        <v>129</v>
      </c>
    </row>
    <row r="3535" spans="1:5">
      <c r="A3535" t="s">
        <v>160</v>
      </c>
      <c r="B3535">
        <v>2015</v>
      </c>
      <c r="C3535" t="s">
        <v>129</v>
      </c>
      <c r="D3535">
        <v>0</v>
      </c>
      <c r="E3535">
        <v>0</v>
      </c>
    </row>
    <row r="3536" spans="1:5">
      <c r="A3536" t="s">
        <v>160</v>
      </c>
      <c r="B3536">
        <v>2015</v>
      </c>
      <c r="C3536" t="s">
        <v>129</v>
      </c>
    </row>
    <row r="3537" spans="1:5">
      <c r="A3537" t="s">
        <v>160</v>
      </c>
      <c r="B3537">
        <v>2015</v>
      </c>
      <c r="C3537" t="s">
        <v>129</v>
      </c>
      <c r="D3537">
        <v>817292</v>
      </c>
      <c r="E3537">
        <v>67534</v>
      </c>
    </row>
    <row r="3538" spans="1:5">
      <c r="A3538" t="s">
        <v>160</v>
      </c>
      <c r="B3538">
        <v>2015</v>
      </c>
      <c r="C3538" t="s">
        <v>129</v>
      </c>
      <c r="D3538">
        <v>7659940</v>
      </c>
      <c r="E3538">
        <v>659773</v>
      </c>
    </row>
    <row r="3539" spans="1:5">
      <c r="A3539" t="s">
        <v>160</v>
      </c>
      <c r="B3539">
        <v>2015</v>
      </c>
      <c r="C3539" t="s">
        <v>129</v>
      </c>
    </row>
    <row r="3540" spans="1:5">
      <c r="A3540" t="s">
        <v>160</v>
      </c>
      <c r="B3540">
        <v>2015</v>
      </c>
      <c r="C3540" t="s">
        <v>129</v>
      </c>
      <c r="D3540">
        <v>7231850</v>
      </c>
      <c r="E3540">
        <v>632011</v>
      </c>
    </row>
    <row r="3541" spans="1:5">
      <c r="A3541" t="s">
        <v>160</v>
      </c>
      <c r="B3541">
        <v>2015</v>
      </c>
      <c r="C3541" t="s">
        <v>129</v>
      </c>
      <c r="D3541">
        <v>5032940</v>
      </c>
      <c r="E3541">
        <v>437170</v>
      </c>
    </row>
    <row r="3542" spans="1:5">
      <c r="A3542" t="s">
        <v>160</v>
      </c>
      <c r="B3542">
        <v>2015</v>
      </c>
      <c r="C3542" t="s">
        <v>129</v>
      </c>
      <c r="D3542">
        <v>3675080</v>
      </c>
      <c r="E3542">
        <v>310156</v>
      </c>
    </row>
    <row r="3543" spans="1:5">
      <c r="A3543" t="s">
        <v>160</v>
      </c>
      <c r="B3543">
        <v>2015</v>
      </c>
      <c r="C3543" t="s">
        <v>129</v>
      </c>
      <c r="D3543">
        <v>8892380</v>
      </c>
      <c r="E3543">
        <v>823283</v>
      </c>
    </row>
    <row r="3544" spans="1:5">
      <c r="A3544" t="s">
        <v>160</v>
      </c>
      <c r="B3544">
        <v>2015</v>
      </c>
      <c r="C3544" t="s">
        <v>129</v>
      </c>
    </row>
    <row r="3545" spans="1:5">
      <c r="A3545" t="s">
        <v>160</v>
      </c>
      <c r="B3545">
        <v>2015</v>
      </c>
      <c r="C3545" t="s">
        <v>129</v>
      </c>
    </row>
    <row r="3546" spans="1:5">
      <c r="A3546" t="s">
        <v>160</v>
      </c>
      <c r="B3546">
        <v>2015</v>
      </c>
      <c r="C3546" t="s">
        <v>129</v>
      </c>
    </row>
    <row r="3547" spans="1:5">
      <c r="A3547" t="s">
        <v>160</v>
      </c>
      <c r="B3547">
        <v>2015</v>
      </c>
      <c r="C3547" t="s">
        <v>129</v>
      </c>
      <c r="D3547">
        <v>5074050</v>
      </c>
      <c r="E3547">
        <v>448493</v>
      </c>
    </row>
    <row r="3548" spans="1:5">
      <c r="A3548" t="s">
        <v>160</v>
      </c>
      <c r="B3548">
        <v>2015</v>
      </c>
      <c r="C3548" t="s">
        <v>129</v>
      </c>
      <c r="D3548">
        <v>1405330</v>
      </c>
      <c r="E3548">
        <v>125355</v>
      </c>
    </row>
    <row r="3549" spans="1:5">
      <c r="A3549" t="s">
        <v>160</v>
      </c>
      <c r="B3549">
        <v>2015</v>
      </c>
      <c r="C3549" t="s">
        <v>129</v>
      </c>
    </row>
    <row r="3550" spans="1:5">
      <c r="A3550" t="s">
        <v>160</v>
      </c>
      <c r="B3550">
        <v>2015</v>
      </c>
      <c r="C3550" t="s">
        <v>129</v>
      </c>
      <c r="D3550">
        <v>0</v>
      </c>
      <c r="E3550">
        <v>0</v>
      </c>
    </row>
    <row r="3551" spans="1:5">
      <c r="A3551" t="s">
        <v>160</v>
      </c>
      <c r="B3551">
        <v>2015</v>
      </c>
      <c r="C3551" t="s">
        <v>129</v>
      </c>
      <c r="D3551">
        <v>2358030</v>
      </c>
      <c r="E3551">
        <v>197158</v>
      </c>
    </row>
    <row r="3552" spans="1:5">
      <c r="A3552" t="s">
        <v>160</v>
      </c>
      <c r="B3552">
        <v>2015</v>
      </c>
      <c r="C3552" t="s">
        <v>129</v>
      </c>
      <c r="D3552">
        <v>0</v>
      </c>
      <c r="E3552">
        <v>38225</v>
      </c>
    </row>
    <row r="3553" spans="1:5">
      <c r="A3553" t="s">
        <v>160</v>
      </c>
      <c r="B3553">
        <v>2015</v>
      </c>
      <c r="C3553" t="s">
        <v>129</v>
      </c>
      <c r="D3553">
        <v>11953400</v>
      </c>
      <c r="E3553">
        <v>1036500</v>
      </c>
    </row>
    <row r="3554" spans="1:5">
      <c r="A3554" t="s">
        <v>160</v>
      </c>
      <c r="B3554">
        <v>2015</v>
      </c>
      <c r="C3554" t="s">
        <v>129</v>
      </c>
    </row>
    <row r="3555" spans="1:5">
      <c r="A3555" t="s">
        <v>160</v>
      </c>
      <c r="B3555">
        <v>2015</v>
      </c>
      <c r="C3555" t="s">
        <v>129</v>
      </c>
    </row>
    <row r="3556" spans="1:5">
      <c r="A3556" t="s">
        <v>160</v>
      </c>
      <c r="B3556">
        <v>2015</v>
      </c>
      <c r="C3556" t="s">
        <v>129</v>
      </c>
      <c r="D3556">
        <v>7412330</v>
      </c>
      <c r="E3556">
        <v>670614</v>
      </c>
    </row>
    <row r="3557" spans="1:5">
      <c r="A3557" t="s">
        <v>160</v>
      </c>
      <c r="B3557">
        <v>2015</v>
      </c>
      <c r="C3557" t="s">
        <v>129</v>
      </c>
      <c r="D3557">
        <v>4390400</v>
      </c>
      <c r="E3557">
        <v>356495</v>
      </c>
    </row>
    <row r="3558" spans="1:5">
      <c r="A3558" t="s">
        <v>160</v>
      </c>
      <c r="B3558">
        <v>2015</v>
      </c>
      <c r="C3558" t="s">
        <v>129</v>
      </c>
      <c r="D3558">
        <v>5439190</v>
      </c>
      <c r="E3558">
        <v>504031</v>
      </c>
    </row>
    <row r="3559" spans="1:5">
      <c r="A3559" t="s">
        <v>160</v>
      </c>
      <c r="B3559">
        <v>2015</v>
      </c>
      <c r="C3559" t="s">
        <v>129</v>
      </c>
    </row>
    <row r="3560" spans="1:5">
      <c r="A3560" t="s">
        <v>160</v>
      </c>
      <c r="B3560">
        <v>2015</v>
      </c>
      <c r="C3560" t="s">
        <v>129</v>
      </c>
      <c r="D3560">
        <v>5468960</v>
      </c>
      <c r="E3560">
        <v>472285</v>
      </c>
    </row>
    <row r="3561" spans="1:5">
      <c r="A3561" t="s">
        <v>160</v>
      </c>
      <c r="B3561">
        <v>2015</v>
      </c>
      <c r="C3561" t="s">
        <v>129</v>
      </c>
    </row>
    <row r="3562" spans="1:5">
      <c r="A3562" t="s">
        <v>160</v>
      </c>
      <c r="B3562">
        <v>2015</v>
      </c>
      <c r="C3562" t="s">
        <v>129</v>
      </c>
      <c r="D3562">
        <v>509472</v>
      </c>
      <c r="E3562">
        <v>42251</v>
      </c>
    </row>
    <row r="3563" spans="1:5">
      <c r="A3563" t="s">
        <v>160</v>
      </c>
      <c r="B3563">
        <v>2015</v>
      </c>
      <c r="C3563" t="s">
        <v>129</v>
      </c>
      <c r="D3563">
        <v>340928</v>
      </c>
      <c r="E3563">
        <v>29750</v>
      </c>
    </row>
    <row r="3564" spans="1:5">
      <c r="A3564" t="s">
        <v>160</v>
      </c>
      <c r="B3564">
        <v>2015</v>
      </c>
      <c r="C3564" t="s">
        <v>129</v>
      </c>
      <c r="D3564">
        <v>0</v>
      </c>
      <c r="E3564">
        <v>0</v>
      </c>
    </row>
    <row r="3565" spans="1:5">
      <c r="A3565" t="s">
        <v>160</v>
      </c>
      <c r="B3565">
        <v>2015</v>
      </c>
      <c r="C3565" t="s">
        <v>129</v>
      </c>
      <c r="D3565">
        <v>20124</v>
      </c>
      <c r="E3565">
        <v>1674</v>
      </c>
    </row>
    <row r="3566" spans="1:5">
      <c r="A3566" t="s">
        <v>160</v>
      </c>
      <c r="B3566">
        <v>2015</v>
      </c>
      <c r="C3566" t="s">
        <v>129</v>
      </c>
      <c r="D3566">
        <v>2088680</v>
      </c>
      <c r="E3566">
        <v>179699</v>
      </c>
    </row>
    <row r="3567" spans="1:5">
      <c r="A3567" t="s">
        <v>160</v>
      </c>
      <c r="B3567">
        <v>2015</v>
      </c>
      <c r="C3567" t="s">
        <v>129</v>
      </c>
      <c r="D3567">
        <v>2040150</v>
      </c>
      <c r="E3567">
        <v>181799</v>
      </c>
    </row>
    <row r="3568" spans="1:5">
      <c r="A3568" t="s">
        <v>160</v>
      </c>
      <c r="B3568">
        <v>2015</v>
      </c>
      <c r="C3568" t="s">
        <v>129</v>
      </c>
    </row>
    <row r="3569" spans="1:5">
      <c r="A3569" t="s">
        <v>160</v>
      </c>
      <c r="B3569">
        <v>2015</v>
      </c>
      <c r="C3569" t="s">
        <v>129</v>
      </c>
    </row>
    <row r="3570" spans="1:5">
      <c r="A3570" t="s">
        <v>160</v>
      </c>
      <c r="B3570">
        <v>2015</v>
      </c>
      <c r="C3570" t="s">
        <v>129</v>
      </c>
      <c r="D3570">
        <v>255152</v>
      </c>
      <c r="E3570">
        <v>22240</v>
      </c>
    </row>
    <row r="3571" spans="1:5">
      <c r="A3571" t="s">
        <v>160</v>
      </c>
      <c r="B3571">
        <v>2015</v>
      </c>
      <c r="C3571" t="s">
        <v>129</v>
      </c>
    </row>
    <row r="3572" spans="1:5">
      <c r="A3572" t="s">
        <v>160</v>
      </c>
      <c r="B3572">
        <v>2015</v>
      </c>
      <c r="C3572" t="s">
        <v>129</v>
      </c>
      <c r="D3572">
        <v>21141</v>
      </c>
      <c r="E3572">
        <v>1899</v>
      </c>
    </row>
    <row r="3573" spans="1:5">
      <c r="A3573" t="s">
        <v>160</v>
      </c>
      <c r="B3573">
        <v>2015</v>
      </c>
      <c r="C3573" t="s">
        <v>129</v>
      </c>
      <c r="D3573">
        <v>181035</v>
      </c>
      <c r="E3573">
        <v>15570</v>
      </c>
    </row>
    <row r="3574" spans="1:5">
      <c r="A3574" t="s">
        <v>160</v>
      </c>
      <c r="B3574">
        <v>2015</v>
      </c>
      <c r="C3574" t="s">
        <v>129</v>
      </c>
      <c r="D3574">
        <v>0</v>
      </c>
      <c r="E3574">
        <v>0</v>
      </c>
    </row>
    <row r="3575" spans="1:5">
      <c r="A3575" t="s">
        <v>160</v>
      </c>
      <c r="B3575">
        <v>2015</v>
      </c>
      <c r="C3575" t="s">
        <v>129</v>
      </c>
      <c r="D3575">
        <v>1289150</v>
      </c>
      <c r="E3575">
        <v>114725</v>
      </c>
    </row>
    <row r="3576" spans="1:5">
      <c r="A3576" t="s">
        <v>160</v>
      </c>
      <c r="B3576">
        <v>2015</v>
      </c>
      <c r="C3576" t="s">
        <v>129</v>
      </c>
      <c r="D3576">
        <v>84796</v>
      </c>
      <c r="E3576">
        <v>7382</v>
      </c>
    </row>
    <row r="3577" spans="1:5">
      <c r="A3577" t="s">
        <v>160</v>
      </c>
      <c r="B3577">
        <v>2015</v>
      </c>
      <c r="C3577" t="s">
        <v>129</v>
      </c>
      <c r="D3577">
        <v>4093900</v>
      </c>
      <c r="E3577">
        <v>365663</v>
      </c>
    </row>
    <row r="3578" spans="1:5">
      <c r="A3578" t="s">
        <v>160</v>
      </c>
      <c r="B3578">
        <v>2015</v>
      </c>
      <c r="C3578" t="s">
        <v>129</v>
      </c>
      <c r="D3578">
        <v>0</v>
      </c>
      <c r="E3578">
        <v>0</v>
      </c>
    </row>
    <row r="3579" spans="1:5">
      <c r="A3579" t="s">
        <v>160</v>
      </c>
      <c r="B3579">
        <v>2015</v>
      </c>
      <c r="C3579" t="s">
        <v>129</v>
      </c>
      <c r="D3579">
        <v>8775</v>
      </c>
      <c r="E3579">
        <v>658</v>
      </c>
    </row>
    <row r="3580" spans="1:5">
      <c r="A3580" t="s">
        <v>160</v>
      </c>
      <c r="B3580">
        <v>2015</v>
      </c>
      <c r="C3580" t="s">
        <v>129</v>
      </c>
      <c r="D3580">
        <v>1121620</v>
      </c>
      <c r="E3580">
        <v>95660</v>
      </c>
    </row>
    <row r="3581" spans="1:5">
      <c r="A3581" t="s">
        <v>160</v>
      </c>
      <c r="B3581">
        <v>2015</v>
      </c>
      <c r="C3581" t="s">
        <v>129</v>
      </c>
      <c r="D3581">
        <v>0</v>
      </c>
      <c r="E3581">
        <v>0</v>
      </c>
    </row>
    <row r="3582" spans="1:5">
      <c r="A3582" t="s">
        <v>160</v>
      </c>
      <c r="B3582">
        <v>2015</v>
      </c>
      <c r="C3582" t="s">
        <v>129</v>
      </c>
      <c r="D3582">
        <v>14787</v>
      </c>
      <c r="E3582">
        <v>1174</v>
      </c>
    </row>
    <row r="3583" spans="1:5">
      <c r="A3583" t="s">
        <v>160</v>
      </c>
      <c r="B3583">
        <v>2015</v>
      </c>
      <c r="C3583" t="s">
        <v>129</v>
      </c>
      <c r="D3583">
        <v>383031</v>
      </c>
      <c r="E3583">
        <v>31153</v>
      </c>
    </row>
    <row r="3584" spans="1:5">
      <c r="A3584" t="s">
        <v>160</v>
      </c>
      <c r="B3584">
        <v>2015</v>
      </c>
      <c r="C3584" t="s">
        <v>129</v>
      </c>
      <c r="D3584">
        <v>0</v>
      </c>
      <c r="E3584">
        <v>0</v>
      </c>
    </row>
    <row r="3585" spans="1:5">
      <c r="A3585" t="s">
        <v>160</v>
      </c>
      <c r="B3585">
        <v>2015</v>
      </c>
      <c r="C3585" t="s">
        <v>129</v>
      </c>
      <c r="D3585">
        <v>646776</v>
      </c>
      <c r="E3585">
        <v>54957</v>
      </c>
    </row>
    <row r="3586" spans="1:5">
      <c r="A3586" t="s">
        <v>160</v>
      </c>
      <c r="B3586">
        <v>2015</v>
      </c>
      <c r="C3586" t="s">
        <v>129</v>
      </c>
      <c r="D3586">
        <v>1003680</v>
      </c>
      <c r="E3586">
        <v>96609</v>
      </c>
    </row>
    <row r="3587" spans="1:5">
      <c r="A3587" t="s">
        <v>160</v>
      </c>
      <c r="B3587">
        <v>2015</v>
      </c>
      <c r="C3587" t="s">
        <v>129</v>
      </c>
      <c r="D3587">
        <v>3752740</v>
      </c>
      <c r="E3587">
        <v>344756</v>
      </c>
    </row>
    <row r="3588" spans="1:5">
      <c r="A3588" t="s">
        <v>160</v>
      </c>
      <c r="B3588">
        <v>2015</v>
      </c>
      <c r="C3588" t="s">
        <v>129</v>
      </c>
    </row>
    <row r="3589" spans="1:5">
      <c r="A3589" t="s">
        <v>160</v>
      </c>
      <c r="B3589">
        <v>2015</v>
      </c>
      <c r="C3589" t="s">
        <v>129</v>
      </c>
      <c r="D3589">
        <v>0</v>
      </c>
      <c r="E3589">
        <v>0</v>
      </c>
    </row>
    <row r="3590" spans="1:5">
      <c r="A3590" t="s">
        <v>160</v>
      </c>
      <c r="B3590">
        <v>2015</v>
      </c>
      <c r="C3590" t="s">
        <v>129</v>
      </c>
      <c r="D3590">
        <v>26961</v>
      </c>
      <c r="E3590">
        <v>2437</v>
      </c>
    </row>
    <row r="3591" spans="1:5">
      <c r="A3591" t="s">
        <v>160</v>
      </c>
      <c r="B3591">
        <v>2015</v>
      </c>
      <c r="C3591" t="s">
        <v>129</v>
      </c>
      <c r="D3591">
        <v>1060470</v>
      </c>
      <c r="E3591">
        <v>94301</v>
      </c>
    </row>
    <row r="3592" spans="1:5">
      <c r="A3592" t="s">
        <v>160</v>
      </c>
      <c r="B3592">
        <v>2015</v>
      </c>
      <c r="C3592" t="s">
        <v>129</v>
      </c>
      <c r="D3592">
        <v>742560</v>
      </c>
      <c r="E3592">
        <v>64182</v>
      </c>
    </row>
    <row r="3593" spans="1:5">
      <c r="A3593" t="s">
        <v>160</v>
      </c>
      <c r="B3593">
        <v>2015</v>
      </c>
      <c r="C3593" t="s">
        <v>129</v>
      </c>
      <c r="D3593">
        <v>12397000</v>
      </c>
      <c r="E3593">
        <v>1112860</v>
      </c>
    </row>
    <row r="3594" spans="1:5">
      <c r="A3594" t="s">
        <v>160</v>
      </c>
      <c r="B3594">
        <v>2015</v>
      </c>
      <c r="C3594" t="s">
        <v>129</v>
      </c>
      <c r="D3594">
        <v>1109240</v>
      </c>
      <c r="E3594">
        <v>96467</v>
      </c>
    </row>
    <row r="3595" spans="1:5">
      <c r="A3595" t="s">
        <v>160</v>
      </c>
      <c r="B3595">
        <v>2015</v>
      </c>
      <c r="C3595" t="s">
        <v>129</v>
      </c>
    </row>
    <row r="3596" spans="1:5">
      <c r="A3596" t="s">
        <v>160</v>
      </c>
      <c r="B3596">
        <v>2015</v>
      </c>
      <c r="C3596" t="s">
        <v>129</v>
      </c>
      <c r="D3596">
        <v>811760</v>
      </c>
      <c r="E3596">
        <v>76741</v>
      </c>
    </row>
    <row r="3597" spans="1:5">
      <c r="A3597" t="s">
        <v>160</v>
      </c>
      <c r="B3597">
        <v>2015</v>
      </c>
      <c r="C3597" t="s">
        <v>129</v>
      </c>
      <c r="D3597">
        <v>0</v>
      </c>
      <c r="E3597">
        <v>0</v>
      </c>
    </row>
    <row r="3598" spans="1:5">
      <c r="A3598" t="s">
        <v>160</v>
      </c>
      <c r="B3598">
        <v>2015</v>
      </c>
      <c r="C3598" t="s">
        <v>129</v>
      </c>
      <c r="D3598">
        <v>1963150</v>
      </c>
      <c r="E3598">
        <v>165643</v>
      </c>
    </row>
    <row r="3599" spans="1:5">
      <c r="A3599" t="s">
        <v>160</v>
      </c>
      <c r="B3599">
        <v>2015</v>
      </c>
      <c r="C3599" t="s">
        <v>129</v>
      </c>
      <c r="D3599">
        <v>1920</v>
      </c>
      <c r="E3599">
        <v>148</v>
      </c>
    </row>
    <row r="3600" spans="1:5">
      <c r="A3600" t="s">
        <v>160</v>
      </c>
      <c r="B3600">
        <v>2015</v>
      </c>
      <c r="C3600" t="s">
        <v>129</v>
      </c>
      <c r="D3600">
        <v>427200</v>
      </c>
      <c r="E3600">
        <v>35393</v>
      </c>
    </row>
    <row r="3601" spans="1:5">
      <c r="A3601" t="s">
        <v>160</v>
      </c>
      <c r="B3601">
        <v>2015</v>
      </c>
      <c r="C3601" t="s">
        <v>129</v>
      </c>
      <c r="D3601">
        <v>292005</v>
      </c>
      <c r="E3601">
        <v>27140</v>
      </c>
    </row>
    <row r="3602" spans="1:5">
      <c r="A3602" t="s">
        <v>160</v>
      </c>
      <c r="B3602">
        <v>2015</v>
      </c>
      <c r="C3602" t="s">
        <v>129</v>
      </c>
    </row>
    <row r="3603" spans="1:5">
      <c r="A3603" t="s">
        <v>160</v>
      </c>
      <c r="B3603">
        <v>2015</v>
      </c>
      <c r="C3603" t="s">
        <v>129</v>
      </c>
      <c r="D3603">
        <v>46007300</v>
      </c>
      <c r="E3603">
        <v>4799350</v>
      </c>
    </row>
    <row r="3604" spans="1:5">
      <c r="A3604" t="s">
        <v>160</v>
      </c>
      <c r="B3604">
        <v>2015</v>
      </c>
      <c r="C3604" t="s">
        <v>129</v>
      </c>
      <c r="D3604">
        <v>44399300</v>
      </c>
      <c r="E3604">
        <v>4339720</v>
      </c>
    </row>
    <row r="3605" spans="1:5">
      <c r="A3605" t="s">
        <v>160</v>
      </c>
      <c r="B3605">
        <v>2015</v>
      </c>
      <c r="C3605" t="s">
        <v>129</v>
      </c>
      <c r="D3605">
        <v>619300</v>
      </c>
      <c r="E3605">
        <v>53067</v>
      </c>
    </row>
    <row r="3606" spans="1:5">
      <c r="A3606" t="s">
        <v>160</v>
      </c>
      <c r="B3606">
        <v>2015</v>
      </c>
      <c r="C3606" t="s">
        <v>129</v>
      </c>
      <c r="D3606">
        <v>5612080</v>
      </c>
      <c r="E3606">
        <v>526988</v>
      </c>
    </row>
    <row r="3607" spans="1:5">
      <c r="A3607" t="s">
        <v>160</v>
      </c>
      <c r="B3607">
        <v>2015</v>
      </c>
      <c r="C3607" t="s">
        <v>129</v>
      </c>
      <c r="D3607">
        <v>1691220</v>
      </c>
      <c r="E3607">
        <v>144388</v>
      </c>
    </row>
    <row r="3608" spans="1:5">
      <c r="A3608" t="s">
        <v>160</v>
      </c>
      <c r="B3608">
        <v>2015</v>
      </c>
      <c r="C3608" t="s">
        <v>129</v>
      </c>
    </row>
    <row r="3609" spans="1:5">
      <c r="A3609" t="s">
        <v>160</v>
      </c>
      <c r="B3609">
        <v>2015</v>
      </c>
      <c r="C3609" t="s">
        <v>129</v>
      </c>
      <c r="D3609">
        <v>0</v>
      </c>
      <c r="E3609">
        <v>0</v>
      </c>
    </row>
    <row r="3610" spans="1:5">
      <c r="A3610" t="s">
        <v>160</v>
      </c>
      <c r="B3610">
        <v>2015</v>
      </c>
      <c r="C3610" t="s">
        <v>130</v>
      </c>
      <c r="D3610">
        <v>107263</v>
      </c>
      <c r="E3610">
        <v>9022</v>
      </c>
    </row>
    <row r="3611" spans="1:5">
      <c r="A3611" t="s">
        <v>160</v>
      </c>
      <c r="B3611">
        <v>2015</v>
      </c>
      <c r="C3611" t="s">
        <v>130</v>
      </c>
      <c r="D3611">
        <v>2236170</v>
      </c>
      <c r="E3611">
        <v>189604</v>
      </c>
    </row>
    <row r="3612" spans="1:5">
      <c r="A3612" t="s">
        <v>160</v>
      </c>
      <c r="B3612">
        <v>2015</v>
      </c>
      <c r="C3612" t="s">
        <v>129</v>
      </c>
      <c r="D3612">
        <v>11876600</v>
      </c>
      <c r="E3612">
        <v>1034030</v>
      </c>
    </row>
    <row r="3613" spans="1:5">
      <c r="A3613" t="s">
        <v>160</v>
      </c>
      <c r="B3613">
        <v>2015</v>
      </c>
      <c r="C3613" t="s">
        <v>129</v>
      </c>
      <c r="D3613">
        <v>2306450</v>
      </c>
      <c r="E3613">
        <v>201965</v>
      </c>
    </row>
    <row r="3614" spans="1:5">
      <c r="A3614" t="s">
        <v>160</v>
      </c>
      <c r="B3614">
        <v>2015</v>
      </c>
      <c r="C3614" t="s">
        <v>129</v>
      </c>
      <c r="D3614">
        <v>396270</v>
      </c>
      <c r="E3614">
        <v>33997</v>
      </c>
    </row>
    <row r="3615" spans="1:5">
      <c r="A3615" t="s">
        <v>160</v>
      </c>
      <c r="B3615">
        <v>2015</v>
      </c>
      <c r="C3615" t="s">
        <v>129</v>
      </c>
      <c r="D3615">
        <v>0</v>
      </c>
      <c r="E3615">
        <v>0</v>
      </c>
    </row>
    <row r="3616" spans="1:5">
      <c r="A3616" t="s">
        <v>160</v>
      </c>
      <c r="B3616">
        <v>2015</v>
      </c>
      <c r="C3616" t="s">
        <v>129</v>
      </c>
      <c r="D3616">
        <v>12885200</v>
      </c>
      <c r="E3616">
        <v>1153200</v>
      </c>
    </row>
    <row r="3617" spans="1:5">
      <c r="A3617" t="s">
        <v>160</v>
      </c>
      <c r="B3617">
        <v>2015</v>
      </c>
      <c r="C3617" t="s">
        <v>129</v>
      </c>
      <c r="D3617">
        <v>8962270</v>
      </c>
      <c r="E3617">
        <v>788153</v>
      </c>
    </row>
    <row r="3618" spans="1:5">
      <c r="A3618" t="s">
        <v>160</v>
      </c>
      <c r="B3618">
        <v>2015</v>
      </c>
      <c r="C3618" t="s">
        <v>129</v>
      </c>
      <c r="D3618">
        <v>3465130</v>
      </c>
      <c r="E3618">
        <v>303778</v>
      </c>
    </row>
    <row r="3619" spans="1:5">
      <c r="A3619" t="s">
        <v>160</v>
      </c>
      <c r="B3619">
        <v>2015</v>
      </c>
      <c r="C3619" t="s">
        <v>129</v>
      </c>
    </row>
    <row r="3620" spans="1:5">
      <c r="A3620" t="s">
        <v>160</v>
      </c>
      <c r="B3620">
        <v>2015</v>
      </c>
      <c r="C3620" t="s">
        <v>129</v>
      </c>
      <c r="D3620">
        <v>2240260</v>
      </c>
      <c r="E3620">
        <v>190777</v>
      </c>
    </row>
    <row r="3621" spans="1:5">
      <c r="A3621" t="s">
        <v>160</v>
      </c>
      <c r="B3621">
        <v>2015</v>
      </c>
      <c r="C3621" t="s">
        <v>129</v>
      </c>
      <c r="D3621">
        <v>522627</v>
      </c>
      <c r="E3621">
        <v>44471</v>
      </c>
    </row>
    <row r="3622" spans="1:5">
      <c r="A3622" t="s">
        <v>160</v>
      </c>
      <c r="B3622">
        <v>2015</v>
      </c>
      <c r="C3622" t="s">
        <v>129</v>
      </c>
    </row>
    <row r="3623" spans="1:5">
      <c r="A3623" t="s">
        <v>160</v>
      </c>
      <c r="B3623">
        <v>2015</v>
      </c>
      <c r="C3623" t="s">
        <v>129</v>
      </c>
      <c r="D3623">
        <v>7974300</v>
      </c>
      <c r="E3623">
        <v>680726</v>
      </c>
    </row>
    <row r="3624" spans="1:5">
      <c r="A3624" t="s">
        <v>160</v>
      </c>
      <c r="B3624">
        <v>2015</v>
      </c>
      <c r="C3624" t="s">
        <v>129</v>
      </c>
      <c r="D3624">
        <v>2049260</v>
      </c>
      <c r="E3624">
        <v>175718</v>
      </c>
    </row>
    <row r="3625" spans="1:5">
      <c r="A3625" t="s">
        <v>160</v>
      </c>
      <c r="B3625">
        <v>2015</v>
      </c>
      <c r="C3625" t="s">
        <v>129</v>
      </c>
      <c r="D3625">
        <v>0</v>
      </c>
      <c r="E3625">
        <v>0</v>
      </c>
    </row>
    <row r="3626" spans="1:5">
      <c r="A3626" t="s">
        <v>160</v>
      </c>
      <c r="B3626">
        <v>2015</v>
      </c>
      <c r="C3626" t="s">
        <v>129</v>
      </c>
      <c r="D3626">
        <v>15158500</v>
      </c>
      <c r="E3626">
        <v>1412530</v>
      </c>
    </row>
    <row r="3627" spans="1:5">
      <c r="A3627" t="s">
        <v>160</v>
      </c>
      <c r="B3627">
        <v>2015</v>
      </c>
      <c r="C3627" t="s">
        <v>129</v>
      </c>
      <c r="D3627">
        <v>485584</v>
      </c>
      <c r="E3627">
        <v>42312</v>
      </c>
    </row>
    <row r="3628" spans="1:5">
      <c r="A3628" t="s">
        <v>160</v>
      </c>
      <c r="B3628">
        <v>2015</v>
      </c>
      <c r="C3628" t="s">
        <v>129</v>
      </c>
      <c r="D3628">
        <v>2052830</v>
      </c>
      <c r="E3628">
        <v>175442</v>
      </c>
    </row>
    <row r="3629" spans="1:5">
      <c r="A3629" t="s">
        <v>160</v>
      </c>
      <c r="B3629">
        <v>2015</v>
      </c>
      <c r="C3629" t="s">
        <v>129</v>
      </c>
      <c r="D3629">
        <v>3148360</v>
      </c>
      <c r="E3629">
        <v>274341</v>
      </c>
    </row>
    <row r="3630" spans="1:5">
      <c r="A3630" t="s">
        <v>160</v>
      </c>
      <c r="B3630">
        <v>2015</v>
      </c>
      <c r="C3630" t="s">
        <v>129</v>
      </c>
      <c r="D3630">
        <v>0</v>
      </c>
      <c r="E3630">
        <v>0</v>
      </c>
    </row>
    <row r="3631" spans="1:5">
      <c r="A3631" t="s">
        <v>160</v>
      </c>
      <c r="B3631">
        <v>2015</v>
      </c>
      <c r="C3631" t="s">
        <v>129</v>
      </c>
      <c r="D3631">
        <v>15122600</v>
      </c>
      <c r="E3631">
        <v>1406020</v>
      </c>
    </row>
    <row r="3632" spans="1:5">
      <c r="A3632" t="s">
        <v>160</v>
      </c>
      <c r="B3632">
        <v>2015</v>
      </c>
      <c r="C3632" t="s">
        <v>129</v>
      </c>
      <c r="D3632">
        <v>2669460</v>
      </c>
      <c r="E3632">
        <v>233336</v>
      </c>
    </row>
    <row r="3633" spans="1:5">
      <c r="A3633" t="s">
        <v>160</v>
      </c>
      <c r="B3633">
        <v>2015</v>
      </c>
      <c r="C3633" t="s">
        <v>129</v>
      </c>
      <c r="D3633">
        <v>6461380</v>
      </c>
      <c r="E3633">
        <v>566975</v>
      </c>
    </row>
    <row r="3634" spans="1:5">
      <c r="A3634" t="s">
        <v>160</v>
      </c>
      <c r="B3634">
        <v>2015</v>
      </c>
      <c r="C3634" t="s">
        <v>129</v>
      </c>
      <c r="D3634">
        <v>12372300</v>
      </c>
      <c r="E3634">
        <v>1163180</v>
      </c>
    </row>
    <row r="3635" spans="1:5">
      <c r="A3635" t="s">
        <v>160</v>
      </c>
      <c r="B3635">
        <v>2015</v>
      </c>
      <c r="C3635" t="s">
        <v>129</v>
      </c>
      <c r="D3635">
        <v>0</v>
      </c>
      <c r="E3635">
        <v>0</v>
      </c>
    </row>
    <row r="3636" spans="1:5">
      <c r="A3636" t="s">
        <v>160</v>
      </c>
      <c r="B3636">
        <v>2015</v>
      </c>
      <c r="C3636" t="s">
        <v>129</v>
      </c>
      <c r="D3636">
        <v>6149900</v>
      </c>
      <c r="E3636">
        <v>538120</v>
      </c>
    </row>
    <row r="3637" spans="1:5">
      <c r="A3637" t="s">
        <v>160</v>
      </c>
      <c r="B3637">
        <v>2015</v>
      </c>
      <c r="C3637" t="s">
        <v>129</v>
      </c>
      <c r="D3637">
        <v>0</v>
      </c>
      <c r="E3637">
        <v>0</v>
      </c>
    </row>
    <row r="3638" spans="1:5">
      <c r="A3638" t="s">
        <v>160</v>
      </c>
      <c r="B3638">
        <v>2015</v>
      </c>
      <c r="C3638" t="s">
        <v>129</v>
      </c>
      <c r="D3638">
        <v>10597200</v>
      </c>
      <c r="E3638">
        <v>935196</v>
      </c>
    </row>
    <row r="3639" spans="1:5">
      <c r="A3639" t="s">
        <v>160</v>
      </c>
      <c r="B3639">
        <v>2015</v>
      </c>
      <c r="C3639" t="s">
        <v>129</v>
      </c>
      <c r="D3639">
        <v>0</v>
      </c>
      <c r="E3639">
        <v>0</v>
      </c>
    </row>
    <row r="3640" spans="1:5">
      <c r="A3640" t="s">
        <v>160</v>
      </c>
      <c r="B3640">
        <v>2015</v>
      </c>
      <c r="C3640" t="s">
        <v>129</v>
      </c>
    </row>
    <row r="3641" spans="1:5">
      <c r="A3641" t="s">
        <v>160</v>
      </c>
      <c r="B3641">
        <v>2015</v>
      </c>
      <c r="C3641" t="s">
        <v>129</v>
      </c>
      <c r="D3641">
        <v>3797120</v>
      </c>
      <c r="E3641">
        <v>348658</v>
      </c>
    </row>
    <row r="3642" spans="1:5">
      <c r="A3642" t="s">
        <v>160</v>
      </c>
      <c r="B3642">
        <v>2015</v>
      </c>
      <c r="C3642" t="s">
        <v>129</v>
      </c>
      <c r="D3642">
        <v>4390390</v>
      </c>
      <c r="E3642">
        <v>405350</v>
      </c>
    </row>
    <row r="3643" spans="1:5">
      <c r="A3643" t="s">
        <v>160</v>
      </c>
      <c r="B3643">
        <v>2015</v>
      </c>
      <c r="C3643" t="s">
        <v>129</v>
      </c>
      <c r="D3643">
        <v>6538030</v>
      </c>
      <c r="E3643">
        <v>608056</v>
      </c>
    </row>
    <row r="3644" spans="1:5">
      <c r="A3644" t="s">
        <v>160</v>
      </c>
      <c r="B3644">
        <v>2015</v>
      </c>
      <c r="C3644" t="s">
        <v>129</v>
      </c>
      <c r="D3644">
        <v>2173290</v>
      </c>
      <c r="E3644">
        <v>185163</v>
      </c>
    </row>
    <row r="3645" spans="1:5">
      <c r="A3645" t="s">
        <v>160</v>
      </c>
      <c r="B3645">
        <v>2015</v>
      </c>
      <c r="C3645" t="s">
        <v>129</v>
      </c>
      <c r="D3645">
        <v>6912490</v>
      </c>
      <c r="E3645">
        <v>638618</v>
      </c>
    </row>
    <row r="3646" spans="1:5">
      <c r="A3646" t="s">
        <v>160</v>
      </c>
      <c r="B3646">
        <v>2015</v>
      </c>
      <c r="C3646" t="s">
        <v>129</v>
      </c>
      <c r="D3646">
        <v>0</v>
      </c>
      <c r="E3646">
        <v>0</v>
      </c>
    </row>
    <row r="3647" spans="1:5">
      <c r="A3647" t="s">
        <v>160</v>
      </c>
      <c r="B3647">
        <v>2015</v>
      </c>
      <c r="C3647" t="s">
        <v>129</v>
      </c>
      <c r="D3647">
        <v>79323</v>
      </c>
      <c r="E3647">
        <v>6645</v>
      </c>
    </row>
    <row r="3648" spans="1:5">
      <c r="A3648" t="s">
        <v>160</v>
      </c>
      <c r="B3648">
        <v>2015</v>
      </c>
      <c r="C3648" t="s">
        <v>129</v>
      </c>
      <c r="D3648">
        <v>2748770</v>
      </c>
      <c r="E3648">
        <v>232617</v>
      </c>
    </row>
    <row r="3649" spans="1:5">
      <c r="A3649" t="s">
        <v>160</v>
      </c>
      <c r="B3649">
        <v>2015</v>
      </c>
      <c r="C3649" t="s">
        <v>129</v>
      </c>
    </row>
    <row r="3650" spans="1:5">
      <c r="A3650" t="s">
        <v>160</v>
      </c>
      <c r="B3650">
        <v>2015</v>
      </c>
      <c r="C3650" t="s">
        <v>129</v>
      </c>
      <c r="D3650">
        <v>0</v>
      </c>
      <c r="E3650">
        <v>0</v>
      </c>
    </row>
    <row r="3651" spans="1:5">
      <c r="A3651" t="s">
        <v>160</v>
      </c>
      <c r="B3651">
        <v>2015</v>
      </c>
      <c r="C3651" t="s">
        <v>129</v>
      </c>
      <c r="D3651">
        <v>3048080</v>
      </c>
      <c r="E3651">
        <v>267969</v>
      </c>
    </row>
    <row r="3652" spans="1:5">
      <c r="A3652" t="s">
        <v>160</v>
      </c>
      <c r="B3652">
        <v>2015</v>
      </c>
      <c r="C3652" t="s">
        <v>129</v>
      </c>
    </row>
    <row r="3653" spans="1:5">
      <c r="A3653" t="s">
        <v>160</v>
      </c>
      <c r="B3653">
        <v>2015</v>
      </c>
      <c r="C3653" t="s">
        <v>129</v>
      </c>
      <c r="D3653">
        <v>558656</v>
      </c>
      <c r="E3653">
        <v>47598</v>
      </c>
    </row>
    <row r="3654" spans="1:5">
      <c r="A3654" t="s">
        <v>160</v>
      </c>
      <c r="B3654">
        <v>2015</v>
      </c>
      <c r="C3654" t="s">
        <v>129</v>
      </c>
      <c r="D3654">
        <v>4947890</v>
      </c>
      <c r="E3654">
        <v>457857</v>
      </c>
    </row>
    <row r="3655" spans="1:5">
      <c r="A3655" t="s">
        <v>160</v>
      </c>
      <c r="B3655">
        <v>2015</v>
      </c>
      <c r="C3655" t="s">
        <v>129</v>
      </c>
      <c r="D3655">
        <v>0</v>
      </c>
      <c r="E3655">
        <v>0</v>
      </c>
    </row>
    <row r="3656" spans="1:5">
      <c r="A3656" t="s">
        <v>160</v>
      </c>
      <c r="B3656">
        <v>2015</v>
      </c>
      <c r="C3656" t="s">
        <v>129</v>
      </c>
      <c r="D3656">
        <v>6107800</v>
      </c>
      <c r="E3656">
        <v>531462</v>
      </c>
    </row>
    <row r="3657" spans="1:5">
      <c r="A3657" t="s">
        <v>160</v>
      </c>
      <c r="B3657">
        <v>2015</v>
      </c>
      <c r="C3657" t="s">
        <v>129</v>
      </c>
      <c r="D3657">
        <v>0</v>
      </c>
      <c r="E3657">
        <v>0</v>
      </c>
    </row>
    <row r="3658" spans="1:5">
      <c r="A3658" t="s">
        <v>160</v>
      </c>
      <c r="B3658">
        <v>2015</v>
      </c>
      <c r="C3658" t="s">
        <v>129</v>
      </c>
      <c r="D3658">
        <v>28842</v>
      </c>
      <c r="E3658">
        <v>2702</v>
      </c>
    </row>
    <row r="3659" spans="1:5">
      <c r="A3659" t="s">
        <v>160</v>
      </c>
      <c r="B3659">
        <v>2015</v>
      </c>
      <c r="C3659" t="s">
        <v>129</v>
      </c>
      <c r="D3659">
        <v>19152800</v>
      </c>
      <c r="E3659">
        <v>1665500</v>
      </c>
    </row>
    <row r="3660" spans="1:5">
      <c r="A3660" t="s">
        <v>160</v>
      </c>
      <c r="B3660">
        <v>2015</v>
      </c>
      <c r="C3660" t="s">
        <v>129</v>
      </c>
      <c r="D3660">
        <v>3483260</v>
      </c>
      <c r="E3660">
        <v>302142</v>
      </c>
    </row>
    <row r="3661" spans="1:5">
      <c r="A3661" t="s">
        <v>160</v>
      </c>
      <c r="B3661">
        <v>2015</v>
      </c>
      <c r="C3661" t="s">
        <v>129</v>
      </c>
    </row>
    <row r="3662" spans="1:5">
      <c r="A3662" t="s">
        <v>160</v>
      </c>
      <c r="B3662">
        <v>2015</v>
      </c>
      <c r="C3662" t="s">
        <v>129</v>
      </c>
    </row>
    <row r="3663" spans="1:5">
      <c r="A3663" t="s">
        <v>160</v>
      </c>
      <c r="B3663">
        <v>2015</v>
      </c>
      <c r="C3663" t="s">
        <v>129</v>
      </c>
      <c r="D3663">
        <v>888655</v>
      </c>
      <c r="E3663">
        <v>76911</v>
      </c>
    </row>
    <row r="3664" spans="1:5">
      <c r="A3664" t="s">
        <v>160</v>
      </c>
      <c r="B3664">
        <v>2015</v>
      </c>
      <c r="C3664" t="s">
        <v>129</v>
      </c>
    </row>
    <row r="3665" spans="1:5">
      <c r="A3665" t="s">
        <v>160</v>
      </c>
      <c r="B3665">
        <v>2015</v>
      </c>
      <c r="C3665" t="s">
        <v>129</v>
      </c>
      <c r="D3665">
        <v>27845500</v>
      </c>
      <c r="E3665">
        <v>2700780</v>
      </c>
    </row>
    <row r="3666" spans="1:5">
      <c r="A3666" t="s">
        <v>160</v>
      </c>
      <c r="B3666">
        <v>2015</v>
      </c>
      <c r="C3666" t="s">
        <v>129</v>
      </c>
      <c r="D3666">
        <v>11982100</v>
      </c>
      <c r="E3666">
        <v>998401</v>
      </c>
    </row>
    <row r="3667" spans="1:5">
      <c r="A3667" t="s">
        <v>160</v>
      </c>
      <c r="B3667">
        <v>2015</v>
      </c>
      <c r="C3667" t="s">
        <v>129</v>
      </c>
      <c r="D3667">
        <v>1863250</v>
      </c>
      <c r="E3667">
        <v>160216</v>
      </c>
    </row>
    <row r="3668" spans="1:5">
      <c r="A3668" t="s">
        <v>160</v>
      </c>
      <c r="B3668">
        <v>2015</v>
      </c>
      <c r="C3668" t="s">
        <v>129</v>
      </c>
      <c r="D3668">
        <v>7584980</v>
      </c>
      <c r="E3668">
        <v>705828</v>
      </c>
    </row>
    <row r="3669" spans="1:5">
      <c r="A3669" t="s">
        <v>160</v>
      </c>
      <c r="B3669">
        <v>2015</v>
      </c>
      <c r="C3669" t="s">
        <v>129</v>
      </c>
    </row>
    <row r="3670" spans="1:5">
      <c r="A3670" t="s">
        <v>160</v>
      </c>
      <c r="B3670">
        <v>2015</v>
      </c>
      <c r="C3670" t="s">
        <v>129</v>
      </c>
      <c r="D3670">
        <v>0</v>
      </c>
      <c r="E3670">
        <v>0</v>
      </c>
    </row>
    <row r="3671" spans="1:5">
      <c r="A3671" t="s">
        <v>160</v>
      </c>
      <c r="B3671">
        <v>2015</v>
      </c>
      <c r="C3671" t="s">
        <v>129</v>
      </c>
      <c r="D3671">
        <v>0</v>
      </c>
      <c r="E3671">
        <v>0</v>
      </c>
    </row>
    <row r="3672" spans="1:5">
      <c r="A3672" t="s">
        <v>160</v>
      </c>
      <c r="B3672">
        <v>2015</v>
      </c>
      <c r="C3672" t="s">
        <v>129</v>
      </c>
      <c r="D3672">
        <v>2568460</v>
      </c>
      <c r="E3672">
        <v>223000</v>
      </c>
    </row>
    <row r="3673" spans="1:5">
      <c r="A3673" t="s">
        <v>160</v>
      </c>
      <c r="B3673">
        <v>2015</v>
      </c>
      <c r="C3673" t="s">
        <v>129</v>
      </c>
      <c r="D3673">
        <v>18579300</v>
      </c>
      <c r="E3673">
        <v>1705120</v>
      </c>
    </row>
    <row r="3674" spans="1:5">
      <c r="A3674" t="s">
        <v>160</v>
      </c>
      <c r="B3674">
        <v>2015</v>
      </c>
      <c r="C3674" t="s">
        <v>129</v>
      </c>
      <c r="D3674">
        <v>5945340</v>
      </c>
      <c r="E3674">
        <v>552212</v>
      </c>
    </row>
    <row r="3675" spans="1:5">
      <c r="A3675" t="s">
        <v>160</v>
      </c>
      <c r="B3675">
        <v>2015</v>
      </c>
      <c r="C3675" t="s">
        <v>129</v>
      </c>
      <c r="D3675">
        <v>1402880</v>
      </c>
      <c r="E3675">
        <v>119190</v>
      </c>
    </row>
    <row r="3676" spans="1:5">
      <c r="A3676" t="s">
        <v>160</v>
      </c>
      <c r="B3676">
        <v>2015</v>
      </c>
      <c r="C3676" t="s">
        <v>129</v>
      </c>
      <c r="D3676">
        <v>2601660</v>
      </c>
      <c r="E3676">
        <v>224343</v>
      </c>
    </row>
    <row r="3677" spans="1:5">
      <c r="A3677" t="s">
        <v>160</v>
      </c>
      <c r="B3677">
        <v>2015</v>
      </c>
      <c r="C3677" t="s">
        <v>129</v>
      </c>
      <c r="D3677">
        <v>1205010</v>
      </c>
      <c r="E3677">
        <v>102921</v>
      </c>
    </row>
    <row r="3678" spans="1:5">
      <c r="A3678" t="s">
        <v>160</v>
      </c>
      <c r="B3678">
        <v>2015</v>
      </c>
      <c r="C3678" t="s">
        <v>129</v>
      </c>
      <c r="D3678">
        <v>6554240</v>
      </c>
      <c r="E3678">
        <v>577672</v>
      </c>
    </row>
    <row r="3679" spans="1:5">
      <c r="A3679" t="s">
        <v>160</v>
      </c>
      <c r="B3679">
        <v>2015</v>
      </c>
      <c r="C3679" t="s">
        <v>129</v>
      </c>
      <c r="D3679">
        <v>1701920</v>
      </c>
      <c r="E3679">
        <v>145043</v>
      </c>
    </row>
    <row r="3680" spans="1:5">
      <c r="A3680" t="s">
        <v>160</v>
      </c>
      <c r="B3680">
        <v>2015</v>
      </c>
      <c r="C3680" t="s">
        <v>129</v>
      </c>
      <c r="D3680">
        <v>2484020</v>
      </c>
      <c r="E3680">
        <v>219460</v>
      </c>
    </row>
    <row r="3681" spans="1:5">
      <c r="A3681" t="s">
        <v>160</v>
      </c>
      <c r="B3681">
        <v>2015</v>
      </c>
      <c r="C3681" t="s">
        <v>129</v>
      </c>
      <c r="D3681">
        <v>189443</v>
      </c>
      <c r="E3681">
        <v>16490</v>
      </c>
    </row>
    <row r="3682" spans="1:5">
      <c r="A3682" t="s">
        <v>160</v>
      </c>
      <c r="B3682">
        <v>2015</v>
      </c>
      <c r="C3682" t="s">
        <v>129</v>
      </c>
      <c r="D3682">
        <v>320160</v>
      </c>
      <c r="E3682">
        <v>28218</v>
      </c>
    </row>
    <row r="3683" spans="1:5">
      <c r="A3683" t="s">
        <v>160</v>
      </c>
      <c r="B3683">
        <v>2015</v>
      </c>
      <c r="C3683" t="s">
        <v>129</v>
      </c>
      <c r="D3683">
        <v>611625</v>
      </c>
      <c r="E3683">
        <v>52837</v>
      </c>
    </row>
    <row r="3684" spans="1:5">
      <c r="A3684" t="s">
        <v>160</v>
      </c>
      <c r="B3684">
        <v>2015</v>
      </c>
      <c r="C3684" t="s">
        <v>129</v>
      </c>
      <c r="D3684">
        <v>3755490</v>
      </c>
      <c r="E3684">
        <v>331575</v>
      </c>
    </row>
    <row r="3685" spans="1:5">
      <c r="A3685" t="s">
        <v>160</v>
      </c>
      <c r="B3685">
        <v>2015</v>
      </c>
      <c r="C3685" t="s">
        <v>129</v>
      </c>
      <c r="D3685">
        <v>156492</v>
      </c>
      <c r="E3685">
        <v>13832</v>
      </c>
    </row>
    <row r="3686" spans="1:5">
      <c r="A3686" t="s">
        <v>160</v>
      </c>
      <c r="B3686">
        <v>2015</v>
      </c>
      <c r="C3686" t="s">
        <v>129</v>
      </c>
      <c r="D3686">
        <v>2206890</v>
      </c>
      <c r="E3686">
        <v>181322</v>
      </c>
    </row>
    <row r="3687" spans="1:5">
      <c r="A3687" t="s">
        <v>160</v>
      </c>
      <c r="B3687">
        <v>2015</v>
      </c>
      <c r="C3687" t="s">
        <v>129</v>
      </c>
      <c r="D3687">
        <v>1918920</v>
      </c>
      <c r="E3687">
        <v>177143</v>
      </c>
    </row>
    <row r="3688" spans="1:5">
      <c r="A3688" t="s">
        <v>160</v>
      </c>
      <c r="B3688">
        <v>2015</v>
      </c>
      <c r="C3688" t="s">
        <v>129</v>
      </c>
      <c r="D3688">
        <v>24890</v>
      </c>
      <c r="E3688">
        <v>2191</v>
      </c>
    </row>
    <row r="3689" spans="1:5">
      <c r="A3689" t="s">
        <v>160</v>
      </c>
      <c r="B3689">
        <v>2015</v>
      </c>
      <c r="C3689" t="s">
        <v>129</v>
      </c>
      <c r="D3689">
        <v>0</v>
      </c>
      <c r="E3689">
        <v>0</v>
      </c>
    </row>
    <row r="3690" spans="1:5">
      <c r="A3690" t="s">
        <v>160</v>
      </c>
      <c r="B3690">
        <v>2015</v>
      </c>
      <c r="C3690" t="s">
        <v>129</v>
      </c>
      <c r="D3690">
        <v>59595</v>
      </c>
      <c r="E3690">
        <v>4992</v>
      </c>
    </row>
    <row r="3691" spans="1:5">
      <c r="A3691" t="s">
        <v>160</v>
      </c>
      <c r="B3691">
        <v>2015</v>
      </c>
      <c r="C3691" t="s">
        <v>129</v>
      </c>
      <c r="D3691">
        <v>2785760</v>
      </c>
      <c r="E3691">
        <v>234826</v>
      </c>
    </row>
    <row r="3692" spans="1:5">
      <c r="A3692" t="s">
        <v>160</v>
      </c>
      <c r="B3692">
        <v>2015</v>
      </c>
      <c r="C3692" t="s">
        <v>129</v>
      </c>
      <c r="D3692">
        <v>4446</v>
      </c>
      <c r="E3692">
        <v>377</v>
      </c>
    </row>
    <row r="3693" spans="1:5">
      <c r="A3693" t="s">
        <v>160</v>
      </c>
      <c r="B3693">
        <v>2015</v>
      </c>
      <c r="C3693" t="s">
        <v>129</v>
      </c>
      <c r="D3693">
        <v>639483</v>
      </c>
      <c r="E3693">
        <v>53568</v>
      </c>
    </row>
    <row r="3694" spans="1:5">
      <c r="A3694" t="s">
        <v>160</v>
      </c>
      <c r="B3694">
        <v>2015</v>
      </c>
      <c r="C3694" t="s">
        <v>129</v>
      </c>
    </row>
    <row r="3695" spans="1:5">
      <c r="A3695" t="s">
        <v>160</v>
      </c>
      <c r="B3695">
        <v>2015</v>
      </c>
      <c r="C3695" t="s">
        <v>129</v>
      </c>
    </row>
    <row r="3696" spans="1:5">
      <c r="A3696" t="s">
        <v>160</v>
      </c>
      <c r="B3696">
        <v>2015</v>
      </c>
      <c r="C3696" t="s">
        <v>129</v>
      </c>
      <c r="D3696">
        <v>0</v>
      </c>
      <c r="E3696">
        <v>0</v>
      </c>
    </row>
    <row r="3697" spans="1:5">
      <c r="A3697" t="s">
        <v>160</v>
      </c>
      <c r="B3697">
        <v>2015</v>
      </c>
      <c r="C3697" t="s">
        <v>129</v>
      </c>
      <c r="D3697">
        <v>30981</v>
      </c>
      <c r="E3697">
        <v>2587</v>
      </c>
    </row>
    <row r="3698" spans="1:5">
      <c r="A3698" t="s">
        <v>160</v>
      </c>
      <c r="B3698">
        <v>2015</v>
      </c>
      <c r="C3698" t="s">
        <v>129</v>
      </c>
      <c r="D3698">
        <v>60615</v>
      </c>
      <c r="E3698">
        <v>5215</v>
      </c>
    </row>
    <row r="3699" spans="1:5">
      <c r="A3699" t="s">
        <v>160</v>
      </c>
      <c r="B3699">
        <v>2015</v>
      </c>
      <c r="C3699" t="s">
        <v>129</v>
      </c>
    </row>
    <row r="3700" spans="1:5">
      <c r="A3700" t="s">
        <v>160</v>
      </c>
      <c r="B3700">
        <v>2015</v>
      </c>
      <c r="C3700" t="s">
        <v>129</v>
      </c>
    </row>
    <row r="3701" spans="1:5">
      <c r="A3701" t="s">
        <v>160</v>
      </c>
      <c r="B3701">
        <v>2015</v>
      </c>
      <c r="C3701" t="s">
        <v>129</v>
      </c>
      <c r="D3701">
        <v>2580300</v>
      </c>
      <c r="E3701">
        <v>225997</v>
      </c>
    </row>
    <row r="3702" spans="1:5">
      <c r="A3702" t="s">
        <v>160</v>
      </c>
      <c r="B3702">
        <v>2015</v>
      </c>
      <c r="C3702" t="s">
        <v>129</v>
      </c>
      <c r="D3702">
        <v>0</v>
      </c>
      <c r="E3702">
        <v>0</v>
      </c>
    </row>
    <row r="3703" spans="1:5">
      <c r="A3703" t="s">
        <v>160</v>
      </c>
      <c r="B3703">
        <v>2015</v>
      </c>
      <c r="C3703" t="s">
        <v>129</v>
      </c>
      <c r="D3703">
        <v>167894</v>
      </c>
      <c r="E3703">
        <v>15043</v>
      </c>
    </row>
    <row r="3704" spans="1:5">
      <c r="A3704" t="s">
        <v>160</v>
      </c>
      <c r="B3704">
        <v>2015</v>
      </c>
      <c r="C3704" t="s">
        <v>129</v>
      </c>
    </row>
    <row r="3705" spans="1:5">
      <c r="A3705" t="s">
        <v>160</v>
      </c>
      <c r="B3705">
        <v>2015</v>
      </c>
      <c r="C3705" t="s">
        <v>129</v>
      </c>
    </row>
    <row r="3706" spans="1:5">
      <c r="A3706" t="s">
        <v>160</v>
      </c>
      <c r="B3706">
        <v>2015</v>
      </c>
      <c r="C3706" t="s">
        <v>129</v>
      </c>
      <c r="D3706">
        <v>11634</v>
      </c>
      <c r="E3706">
        <v>1021</v>
      </c>
    </row>
    <row r="3707" spans="1:5">
      <c r="A3707" t="s">
        <v>160</v>
      </c>
      <c r="B3707">
        <v>2015</v>
      </c>
      <c r="C3707" t="s">
        <v>129</v>
      </c>
      <c r="D3707">
        <v>14404</v>
      </c>
      <c r="E3707">
        <v>1272</v>
      </c>
    </row>
    <row r="3708" spans="1:5">
      <c r="A3708" t="s">
        <v>160</v>
      </c>
      <c r="B3708">
        <v>2015</v>
      </c>
      <c r="C3708" t="s">
        <v>129</v>
      </c>
      <c r="D3708">
        <v>119192</v>
      </c>
      <c r="E3708">
        <v>10399</v>
      </c>
    </row>
    <row r="3709" spans="1:5">
      <c r="A3709" t="s">
        <v>160</v>
      </c>
      <c r="B3709">
        <v>2015</v>
      </c>
      <c r="C3709" t="s">
        <v>129</v>
      </c>
      <c r="D3709">
        <v>15114</v>
      </c>
      <c r="E3709">
        <v>1340</v>
      </c>
    </row>
    <row r="3710" spans="1:5">
      <c r="A3710" t="s">
        <v>160</v>
      </c>
      <c r="B3710">
        <v>2015</v>
      </c>
      <c r="C3710" t="s">
        <v>129</v>
      </c>
      <c r="D3710">
        <v>0</v>
      </c>
      <c r="E3710">
        <v>0</v>
      </c>
    </row>
    <row r="3711" spans="1:5">
      <c r="A3711" t="s">
        <v>160</v>
      </c>
      <c r="B3711">
        <v>2015</v>
      </c>
      <c r="C3711" t="s">
        <v>129</v>
      </c>
      <c r="D3711">
        <v>269883</v>
      </c>
      <c r="E3711">
        <v>21898</v>
      </c>
    </row>
    <row r="3712" spans="1:5">
      <c r="A3712" t="s">
        <v>160</v>
      </c>
      <c r="B3712">
        <v>2015</v>
      </c>
      <c r="C3712" t="s">
        <v>129</v>
      </c>
      <c r="D3712">
        <v>1978860</v>
      </c>
      <c r="E3712">
        <v>165033</v>
      </c>
    </row>
    <row r="3713" spans="1:5">
      <c r="A3713" t="s">
        <v>160</v>
      </c>
      <c r="B3713">
        <v>2015</v>
      </c>
      <c r="C3713" t="s">
        <v>129</v>
      </c>
      <c r="D3713">
        <v>1295310</v>
      </c>
      <c r="E3713">
        <v>119075</v>
      </c>
    </row>
    <row r="3714" spans="1:5">
      <c r="A3714" t="s">
        <v>160</v>
      </c>
      <c r="B3714">
        <v>2015</v>
      </c>
      <c r="C3714" t="s">
        <v>129</v>
      </c>
      <c r="D3714">
        <v>9263</v>
      </c>
      <c r="E3714">
        <v>799</v>
      </c>
    </row>
    <row r="3715" spans="1:5">
      <c r="A3715" t="s">
        <v>160</v>
      </c>
      <c r="B3715">
        <v>2015</v>
      </c>
      <c r="C3715" t="s">
        <v>129</v>
      </c>
      <c r="D3715">
        <v>3174840</v>
      </c>
      <c r="E3715">
        <v>281383</v>
      </c>
    </row>
    <row r="3716" spans="1:5">
      <c r="A3716" t="s">
        <v>160</v>
      </c>
      <c r="B3716">
        <v>2015</v>
      </c>
      <c r="C3716" t="s">
        <v>129</v>
      </c>
      <c r="D3716">
        <v>557685</v>
      </c>
      <c r="E3716">
        <v>47684</v>
      </c>
    </row>
    <row r="3717" spans="1:5">
      <c r="A3717" t="s">
        <v>160</v>
      </c>
      <c r="B3717">
        <v>2015</v>
      </c>
      <c r="C3717" t="s">
        <v>129</v>
      </c>
    </row>
    <row r="3718" spans="1:5">
      <c r="A3718" t="s">
        <v>160</v>
      </c>
      <c r="B3718">
        <v>2015</v>
      </c>
      <c r="C3718" t="s">
        <v>129</v>
      </c>
      <c r="D3718">
        <v>914550</v>
      </c>
      <c r="E3718">
        <v>74826</v>
      </c>
    </row>
    <row r="3719" spans="1:5">
      <c r="A3719" t="s">
        <v>160</v>
      </c>
      <c r="B3719">
        <v>2015</v>
      </c>
      <c r="C3719" t="s">
        <v>129</v>
      </c>
      <c r="D3719">
        <v>2604220</v>
      </c>
      <c r="E3719">
        <v>216463</v>
      </c>
    </row>
    <row r="3720" spans="1:5">
      <c r="A3720" t="s">
        <v>160</v>
      </c>
      <c r="B3720">
        <v>2015</v>
      </c>
      <c r="C3720" t="s">
        <v>129</v>
      </c>
    </row>
    <row r="3721" spans="1:5">
      <c r="A3721" t="s">
        <v>160</v>
      </c>
      <c r="B3721">
        <v>2015</v>
      </c>
      <c r="C3721" t="s">
        <v>129</v>
      </c>
      <c r="D3721">
        <v>4984</v>
      </c>
      <c r="E3721">
        <v>421</v>
      </c>
    </row>
    <row r="3722" spans="1:5">
      <c r="A3722" t="s">
        <v>160</v>
      </c>
      <c r="B3722">
        <v>2015</v>
      </c>
      <c r="C3722" t="s">
        <v>129</v>
      </c>
      <c r="D3722">
        <v>541800</v>
      </c>
      <c r="E3722">
        <v>46526</v>
      </c>
    </row>
    <row r="3723" spans="1:5">
      <c r="A3723" t="s">
        <v>160</v>
      </c>
      <c r="B3723">
        <v>2015</v>
      </c>
      <c r="C3723" t="s">
        <v>129</v>
      </c>
      <c r="D3723">
        <v>369792</v>
      </c>
      <c r="E3723">
        <v>33237</v>
      </c>
    </row>
    <row r="3724" spans="1:5">
      <c r="A3724" t="s">
        <v>160</v>
      </c>
      <c r="B3724">
        <v>2015</v>
      </c>
      <c r="C3724" t="s">
        <v>129</v>
      </c>
      <c r="D3724">
        <v>664982</v>
      </c>
      <c r="E3724">
        <v>58158</v>
      </c>
    </row>
    <row r="3725" spans="1:5">
      <c r="A3725" t="s">
        <v>160</v>
      </c>
      <c r="B3725">
        <v>2015</v>
      </c>
      <c r="C3725" t="s">
        <v>129</v>
      </c>
      <c r="D3725">
        <v>7341910</v>
      </c>
      <c r="E3725">
        <v>651908</v>
      </c>
    </row>
    <row r="3726" spans="1:5">
      <c r="A3726" t="s">
        <v>160</v>
      </c>
      <c r="B3726">
        <v>2015</v>
      </c>
      <c r="C3726" t="s">
        <v>129</v>
      </c>
      <c r="D3726">
        <v>517479</v>
      </c>
      <c r="E3726">
        <v>44364</v>
      </c>
    </row>
    <row r="3727" spans="1:5">
      <c r="A3727" t="s">
        <v>160</v>
      </c>
      <c r="B3727">
        <v>2015</v>
      </c>
      <c r="C3727" t="s">
        <v>129</v>
      </c>
    </row>
    <row r="3728" spans="1:5">
      <c r="A3728" t="s">
        <v>160</v>
      </c>
      <c r="B3728">
        <v>2015</v>
      </c>
      <c r="C3728" t="s">
        <v>129</v>
      </c>
    </row>
    <row r="3729" spans="1:5">
      <c r="A3729" t="s">
        <v>160</v>
      </c>
      <c r="B3729">
        <v>2015</v>
      </c>
      <c r="C3729" t="s">
        <v>129</v>
      </c>
      <c r="D3729">
        <v>903763</v>
      </c>
      <c r="E3729">
        <v>78926</v>
      </c>
    </row>
    <row r="3730" spans="1:5">
      <c r="A3730" t="s">
        <v>160</v>
      </c>
      <c r="B3730">
        <v>2015</v>
      </c>
      <c r="C3730" t="s">
        <v>129</v>
      </c>
    </row>
    <row r="3731" spans="1:5">
      <c r="A3731" t="s">
        <v>160</v>
      </c>
      <c r="B3731">
        <v>2015</v>
      </c>
      <c r="C3731" t="s">
        <v>129</v>
      </c>
      <c r="D3731">
        <v>2331570</v>
      </c>
      <c r="E3731">
        <v>200327</v>
      </c>
    </row>
    <row r="3732" spans="1:5">
      <c r="A3732" t="s">
        <v>160</v>
      </c>
      <c r="B3732">
        <v>2015</v>
      </c>
      <c r="C3732" t="s">
        <v>129</v>
      </c>
      <c r="D3732">
        <v>0</v>
      </c>
      <c r="E3732">
        <v>0</v>
      </c>
    </row>
    <row r="3733" spans="1:5">
      <c r="A3733" t="s">
        <v>160</v>
      </c>
      <c r="B3733">
        <v>2015</v>
      </c>
      <c r="C3733" t="s">
        <v>129</v>
      </c>
      <c r="D3733">
        <v>0</v>
      </c>
      <c r="E3733">
        <v>0</v>
      </c>
    </row>
    <row r="3734" spans="1:5">
      <c r="A3734" t="s">
        <v>160</v>
      </c>
      <c r="B3734">
        <v>2015</v>
      </c>
      <c r="C3734" t="s">
        <v>129</v>
      </c>
      <c r="D3734">
        <v>5755000</v>
      </c>
      <c r="E3734">
        <v>506471</v>
      </c>
    </row>
    <row r="3735" spans="1:5">
      <c r="A3735" t="s">
        <v>160</v>
      </c>
      <c r="B3735">
        <v>2015</v>
      </c>
      <c r="C3735" t="s">
        <v>129</v>
      </c>
      <c r="D3735">
        <v>2352380</v>
      </c>
      <c r="E3735">
        <v>199218</v>
      </c>
    </row>
    <row r="3736" spans="1:5">
      <c r="A3736" t="s">
        <v>160</v>
      </c>
      <c r="B3736">
        <v>2015</v>
      </c>
      <c r="C3736" t="s">
        <v>129</v>
      </c>
    </row>
    <row r="3737" spans="1:5">
      <c r="A3737" t="s">
        <v>160</v>
      </c>
      <c r="B3737">
        <v>2015</v>
      </c>
      <c r="C3737" t="s">
        <v>129</v>
      </c>
      <c r="D3737">
        <v>0</v>
      </c>
      <c r="E3737">
        <v>0</v>
      </c>
    </row>
    <row r="3738" spans="1:5">
      <c r="A3738" t="s">
        <v>160</v>
      </c>
      <c r="B3738">
        <v>2015</v>
      </c>
      <c r="C3738" t="s">
        <v>129</v>
      </c>
    </row>
    <row r="3739" spans="1:5">
      <c r="A3739" t="s">
        <v>160</v>
      </c>
      <c r="B3739">
        <v>2015</v>
      </c>
      <c r="C3739" t="s">
        <v>129</v>
      </c>
      <c r="D3739">
        <v>0</v>
      </c>
      <c r="E3739">
        <v>0</v>
      </c>
    </row>
    <row r="3740" spans="1:5">
      <c r="A3740" t="s">
        <v>160</v>
      </c>
      <c r="B3740">
        <v>2015</v>
      </c>
      <c r="C3740" t="s">
        <v>129</v>
      </c>
      <c r="D3740">
        <v>5751730</v>
      </c>
      <c r="E3740">
        <v>512573</v>
      </c>
    </row>
    <row r="3741" spans="1:5">
      <c r="A3741" t="s">
        <v>160</v>
      </c>
      <c r="B3741">
        <v>2015</v>
      </c>
      <c r="C3741" t="s">
        <v>129</v>
      </c>
      <c r="D3741">
        <v>458500</v>
      </c>
      <c r="E3741">
        <v>37714</v>
      </c>
    </row>
    <row r="3742" spans="1:5">
      <c r="A3742" t="s">
        <v>160</v>
      </c>
      <c r="B3742">
        <v>2015</v>
      </c>
      <c r="C3742" t="s">
        <v>129</v>
      </c>
      <c r="D3742">
        <v>5607530</v>
      </c>
      <c r="E3742">
        <v>461908</v>
      </c>
    </row>
    <row r="3743" spans="1:5">
      <c r="A3743" t="s">
        <v>160</v>
      </c>
      <c r="B3743">
        <v>2015</v>
      </c>
      <c r="C3743" t="s">
        <v>129</v>
      </c>
    </row>
    <row r="3744" spans="1:5">
      <c r="A3744" t="s">
        <v>160</v>
      </c>
      <c r="B3744">
        <v>2015</v>
      </c>
      <c r="C3744" t="s">
        <v>129</v>
      </c>
      <c r="D3744">
        <v>0</v>
      </c>
      <c r="E3744">
        <v>0</v>
      </c>
    </row>
    <row r="3745" spans="1:5">
      <c r="A3745" t="s">
        <v>160</v>
      </c>
      <c r="B3745">
        <v>2015</v>
      </c>
      <c r="C3745" t="s">
        <v>129</v>
      </c>
      <c r="D3745">
        <v>888131</v>
      </c>
      <c r="E3745">
        <v>75029</v>
      </c>
    </row>
    <row r="3746" spans="1:5">
      <c r="A3746" t="s">
        <v>160</v>
      </c>
      <c r="B3746">
        <v>2015</v>
      </c>
      <c r="C3746" t="s">
        <v>129</v>
      </c>
    </row>
    <row r="3747" spans="1:5">
      <c r="A3747" t="s">
        <v>160</v>
      </c>
      <c r="B3747">
        <v>2015</v>
      </c>
      <c r="C3747" t="s">
        <v>129</v>
      </c>
      <c r="D3747">
        <v>0</v>
      </c>
      <c r="E3747">
        <v>72436</v>
      </c>
    </row>
    <row r="3748" spans="1:5">
      <c r="A3748" t="s">
        <v>160</v>
      </c>
      <c r="B3748">
        <v>2015</v>
      </c>
      <c r="C3748" t="s">
        <v>129</v>
      </c>
      <c r="D3748">
        <v>12401100</v>
      </c>
      <c r="E3748">
        <v>1053970</v>
      </c>
    </row>
    <row r="3749" spans="1:5">
      <c r="A3749" t="s">
        <v>160</v>
      </c>
      <c r="B3749">
        <v>2015</v>
      </c>
      <c r="C3749" t="s">
        <v>129</v>
      </c>
      <c r="D3749">
        <v>451200</v>
      </c>
      <c r="E3749">
        <v>37202</v>
      </c>
    </row>
    <row r="3750" spans="1:5">
      <c r="A3750" t="s">
        <v>160</v>
      </c>
      <c r="B3750">
        <v>2015</v>
      </c>
      <c r="C3750" t="s">
        <v>129</v>
      </c>
      <c r="D3750">
        <v>0</v>
      </c>
      <c r="E3750">
        <v>0</v>
      </c>
    </row>
    <row r="3751" spans="1:5">
      <c r="A3751" t="s">
        <v>160</v>
      </c>
      <c r="B3751">
        <v>2015</v>
      </c>
      <c r="C3751" t="s">
        <v>129</v>
      </c>
      <c r="D3751">
        <v>19777700</v>
      </c>
      <c r="E3751">
        <v>1711590</v>
      </c>
    </row>
    <row r="3752" spans="1:5">
      <c r="A3752" t="s">
        <v>160</v>
      </c>
      <c r="B3752">
        <v>2015</v>
      </c>
      <c r="C3752" t="s">
        <v>129</v>
      </c>
      <c r="D3752">
        <v>695799</v>
      </c>
      <c r="E3752">
        <v>58323</v>
      </c>
    </row>
    <row r="3753" spans="1:5">
      <c r="A3753" t="s">
        <v>160</v>
      </c>
      <c r="B3753">
        <v>2015</v>
      </c>
      <c r="C3753" t="s">
        <v>129</v>
      </c>
      <c r="D3753">
        <v>641520</v>
      </c>
      <c r="E3753">
        <v>54618</v>
      </c>
    </row>
    <row r="3754" spans="1:5">
      <c r="A3754" t="s">
        <v>160</v>
      </c>
      <c r="B3754">
        <v>2015</v>
      </c>
      <c r="C3754" t="s">
        <v>129</v>
      </c>
      <c r="D3754">
        <v>2148380</v>
      </c>
      <c r="E3754">
        <v>178296</v>
      </c>
    </row>
    <row r="3755" spans="1:5">
      <c r="A3755" t="s">
        <v>160</v>
      </c>
      <c r="B3755">
        <v>2015</v>
      </c>
      <c r="C3755" t="s">
        <v>129</v>
      </c>
      <c r="D3755">
        <v>0</v>
      </c>
      <c r="E3755">
        <v>0</v>
      </c>
    </row>
    <row r="3756" spans="1:5">
      <c r="A3756" t="s">
        <v>160</v>
      </c>
      <c r="B3756">
        <v>2015</v>
      </c>
      <c r="C3756" t="s">
        <v>129</v>
      </c>
      <c r="D3756">
        <v>571506</v>
      </c>
      <c r="E3756">
        <v>48804</v>
      </c>
    </row>
    <row r="3757" spans="1:5">
      <c r="A3757" t="s">
        <v>160</v>
      </c>
      <c r="B3757">
        <v>2015</v>
      </c>
      <c r="C3757" t="s">
        <v>129</v>
      </c>
    </row>
    <row r="3758" spans="1:5">
      <c r="A3758" t="s">
        <v>160</v>
      </c>
      <c r="B3758">
        <v>2015</v>
      </c>
      <c r="C3758" t="s">
        <v>129</v>
      </c>
    </row>
    <row r="3759" spans="1:5">
      <c r="A3759" t="s">
        <v>160</v>
      </c>
      <c r="B3759">
        <v>2015</v>
      </c>
      <c r="C3759" t="s">
        <v>129</v>
      </c>
      <c r="D3759">
        <v>7605920</v>
      </c>
      <c r="E3759">
        <v>638097</v>
      </c>
    </row>
    <row r="3760" spans="1:5">
      <c r="A3760" t="s">
        <v>160</v>
      </c>
      <c r="B3760">
        <v>2015</v>
      </c>
      <c r="C3760" t="s">
        <v>129</v>
      </c>
      <c r="D3760">
        <v>669830</v>
      </c>
      <c r="E3760">
        <v>57231</v>
      </c>
    </row>
    <row r="3761" spans="1:5">
      <c r="A3761" t="s">
        <v>160</v>
      </c>
      <c r="B3761">
        <v>2015</v>
      </c>
      <c r="C3761" t="s">
        <v>129</v>
      </c>
      <c r="D3761">
        <v>8636430</v>
      </c>
      <c r="E3761">
        <v>705441</v>
      </c>
    </row>
    <row r="3762" spans="1:5">
      <c r="A3762" t="s">
        <v>160</v>
      </c>
      <c r="B3762">
        <v>2015</v>
      </c>
      <c r="C3762" t="s">
        <v>129</v>
      </c>
    </row>
    <row r="3763" spans="1:5">
      <c r="A3763" t="s">
        <v>160</v>
      </c>
      <c r="B3763">
        <v>2015</v>
      </c>
      <c r="C3763" t="s">
        <v>129</v>
      </c>
    </row>
    <row r="3764" spans="1:5">
      <c r="A3764" t="s">
        <v>160</v>
      </c>
      <c r="B3764">
        <v>2015</v>
      </c>
      <c r="C3764" t="s">
        <v>129</v>
      </c>
      <c r="D3764">
        <v>183264</v>
      </c>
      <c r="E3764">
        <v>15990</v>
      </c>
    </row>
    <row r="3765" spans="1:5">
      <c r="A3765" t="s">
        <v>160</v>
      </c>
      <c r="B3765">
        <v>2015</v>
      </c>
      <c r="C3765" t="s">
        <v>129</v>
      </c>
      <c r="D3765">
        <v>85320</v>
      </c>
      <c r="E3765">
        <v>7443</v>
      </c>
    </row>
    <row r="3766" spans="1:5">
      <c r="A3766" t="s">
        <v>160</v>
      </c>
      <c r="B3766">
        <v>2015</v>
      </c>
      <c r="C3766" t="s">
        <v>129</v>
      </c>
      <c r="D3766">
        <v>240002</v>
      </c>
      <c r="E3766">
        <v>20203</v>
      </c>
    </row>
    <row r="3767" spans="1:5">
      <c r="A3767" t="s">
        <v>160</v>
      </c>
      <c r="B3767">
        <v>2015</v>
      </c>
      <c r="C3767" t="s">
        <v>129</v>
      </c>
      <c r="D3767">
        <v>222642</v>
      </c>
      <c r="E3767">
        <v>18830</v>
      </c>
    </row>
    <row r="3768" spans="1:5">
      <c r="A3768" t="s">
        <v>160</v>
      </c>
      <c r="B3768">
        <v>2015</v>
      </c>
      <c r="C3768" t="s">
        <v>129</v>
      </c>
      <c r="D3768">
        <v>0</v>
      </c>
      <c r="E3768">
        <v>0</v>
      </c>
    </row>
    <row r="3769" spans="1:5">
      <c r="A3769" t="s">
        <v>160</v>
      </c>
      <c r="B3769">
        <v>2015</v>
      </c>
      <c r="C3769" t="s">
        <v>129</v>
      </c>
      <c r="D3769">
        <v>3344240</v>
      </c>
      <c r="E3769">
        <v>290709</v>
      </c>
    </row>
    <row r="3770" spans="1:5">
      <c r="A3770" t="s">
        <v>160</v>
      </c>
      <c r="B3770">
        <v>2015</v>
      </c>
      <c r="C3770" t="s">
        <v>129</v>
      </c>
    </row>
    <row r="3771" spans="1:5">
      <c r="A3771" t="s">
        <v>160</v>
      </c>
      <c r="B3771">
        <v>2015</v>
      </c>
      <c r="C3771" t="s">
        <v>129</v>
      </c>
    </row>
    <row r="3772" spans="1:5">
      <c r="A3772" t="s">
        <v>160</v>
      </c>
      <c r="B3772">
        <v>2015</v>
      </c>
      <c r="C3772" t="s">
        <v>129</v>
      </c>
    </row>
    <row r="3773" spans="1:5">
      <c r="A3773" t="s">
        <v>160</v>
      </c>
      <c r="B3773">
        <v>2015</v>
      </c>
      <c r="C3773" t="s">
        <v>129</v>
      </c>
      <c r="D3773">
        <v>35454</v>
      </c>
      <c r="E3773">
        <v>3061</v>
      </c>
    </row>
    <row r="3774" spans="1:5">
      <c r="A3774" t="s">
        <v>160</v>
      </c>
      <c r="B3774">
        <v>2015</v>
      </c>
      <c r="C3774" t="s">
        <v>129</v>
      </c>
      <c r="D3774">
        <v>863336</v>
      </c>
      <c r="E3774">
        <v>74351</v>
      </c>
    </row>
    <row r="3775" spans="1:5">
      <c r="A3775" t="s">
        <v>160</v>
      </c>
      <c r="B3775">
        <v>2015</v>
      </c>
      <c r="C3775" t="s">
        <v>129</v>
      </c>
    </row>
    <row r="3776" spans="1:5">
      <c r="A3776" t="s">
        <v>160</v>
      </c>
      <c r="B3776">
        <v>2015</v>
      </c>
      <c r="C3776" t="s">
        <v>129</v>
      </c>
    </row>
    <row r="3777" spans="1:5">
      <c r="A3777" t="s">
        <v>160</v>
      </c>
      <c r="B3777">
        <v>2015</v>
      </c>
      <c r="C3777" t="s">
        <v>129</v>
      </c>
      <c r="D3777">
        <v>40527</v>
      </c>
      <c r="E3777">
        <v>3530</v>
      </c>
    </row>
    <row r="3778" spans="1:5">
      <c r="A3778" t="s">
        <v>160</v>
      </c>
      <c r="B3778">
        <v>2015</v>
      </c>
      <c r="C3778" t="s">
        <v>129</v>
      </c>
      <c r="D3778">
        <v>4209830</v>
      </c>
      <c r="E3778">
        <v>359205</v>
      </c>
    </row>
    <row r="3779" spans="1:5">
      <c r="A3779" t="s">
        <v>160</v>
      </c>
      <c r="B3779">
        <v>2015</v>
      </c>
      <c r="C3779" t="s">
        <v>129</v>
      </c>
    </row>
    <row r="3780" spans="1:5">
      <c r="A3780" t="s">
        <v>160</v>
      </c>
      <c r="B3780">
        <v>2015</v>
      </c>
      <c r="C3780" t="s">
        <v>129</v>
      </c>
      <c r="D3780">
        <v>13850</v>
      </c>
      <c r="E3780">
        <v>1173</v>
      </c>
    </row>
    <row r="3781" spans="1:5">
      <c r="A3781" t="s">
        <v>160</v>
      </c>
      <c r="B3781">
        <v>2015</v>
      </c>
      <c r="C3781" t="s">
        <v>129</v>
      </c>
    </row>
    <row r="3782" spans="1:5">
      <c r="A3782" t="s">
        <v>160</v>
      </c>
      <c r="B3782">
        <v>2015</v>
      </c>
      <c r="C3782" t="s">
        <v>129</v>
      </c>
      <c r="D3782">
        <v>298034</v>
      </c>
      <c r="E3782">
        <v>26219</v>
      </c>
    </row>
    <row r="3783" spans="1:5">
      <c r="A3783" t="s">
        <v>160</v>
      </c>
      <c r="B3783">
        <v>2015</v>
      </c>
      <c r="C3783" t="s">
        <v>129</v>
      </c>
      <c r="D3783">
        <v>544102</v>
      </c>
      <c r="E3783">
        <v>46055</v>
      </c>
    </row>
    <row r="3784" spans="1:5">
      <c r="A3784" t="s">
        <v>160</v>
      </c>
      <c r="B3784">
        <v>2015</v>
      </c>
      <c r="C3784" t="s">
        <v>129</v>
      </c>
      <c r="D3784">
        <v>5242130</v>
      </c>
      <c r="E3784">
        <v>490967</v>
      </c>
    </row>
    <row r="3785" spans="1:5">
      <c r="A3785" t="s">
        <v>160</v>
      </c>
      <c r="B3785">
        <v>2015</v>
      </c>
      <c r="C3785" t="s">
        <v>129</v>
      </c>
      <c r="D3785">
        <v>3524990</v>
      </c>
      <c r="E3785">
        <v>308310</v>
      </c>
    </row>
    <row r="3786" spans="1:5">
      <c r="A3786" t="s">
        <v>160</v>
      </c>
      <c r="B3786">
        <v>2015</v>
      </c>
      <c r="C3786" t="s">
        <v>129</v>
      </c>
      <c r="D3786">
        <v>531024</v>
      </c>
      <c r="E3786">
        <v>46930</v>
      </c>
    </row>
    <row r="3787" spans="1:5">
      <c r="A3787" t="s">
        <v>160</v>
      </c>
      <c r="B3787">
        <v>2015</v>
      </c>
      <c r="C3787" t="s">
        <v>129</v>
      </c>
      <c r="D3787">
        <v>916530</v>
      </c>
      <c r="E3787">
        <v>81674</v>
      </c>
    </row>
    <row r="3788" spans="1:5">
      <c r="A3788" t="s">
        <v>160</v>
      </c>
      <c r="B3788">
        <v>2015</v>
      </c>
      <c r="C3788" t="s">
        <v>129</v>
      </c>
    </row>
    <row r="3789" spans="1:5">
      <c r="A3789" t="s">
        <v>160</v>
      </c>
      <c r="B3789">
        <v>2015</v>
      </c>
      <c r="C3789" t="s">
        <v>129</v>
      </c>
      <c r="D3789">
        <v>746604</v>
      </c>
      <c r="E3789">
        <v>66401</v>
      </c>
    </row>
    <row r="3790" spans="1:5">
      <c r="A3790" t="s">
        <v>160</v>
      </c>
      <c r="B3790">
        <v>2015</v>
      </c>
      <c r="C3790" t="s">
        <v>129</v>
      </c>
      <c r="D3790">
        <v>106454</v>
      </c>
      <c r="E3790">
        <v>9291</v>
      </c>
    </row>
    <row r="3791" spans="1:5">
      <c r="A3791" t="s">
        <v>160</v>
      </c>
      <c r="B3791">
        <v>2015</v>
      </c>
      <c r="C3791" t="s">
        <v>129</v>
      </c>
      <c r="D3791">
        <v>450058</v>
      </c>
      <c r="E3791">
        <v>39787</v>
      </c>
    </row>
    <row r="3792" spans="1:5">
      <c r="A3792" t="s">
        <v>160</v>
      </c>
      <c r="B3792">
        <v>2015</v>
      </c>
      <c r="C3792" t="s">
        <v>129</v>
      </c>
    </row>
    <row r="3793" spans="1:5">
      <c r="A3793" t="s">
        <v>160</v>
      </c>
      <c r="B3793">
        <v>2015</v>
      </c>
      <c r="C3793" t="s">
        <v>129</v>
      </c>
      <c r="D3793">
        <v>129924</v>
      </c>
      <c r="E3793">
        <v>11197</v>
      </c>
    </row>
    <row r="3794" spans="1:5">
      <c r="A3794" t="s">
        <v>160</v>
      </c>
      <c r="B3794">
        <v>2015</v>
      </c>
      <c r="C3794" t="s">
        <v>129</v>
      </c>
      <c r="D3794">
        <v>999693</v>
      </c>
      <c r="E3794">
        <v>85890</v>
      </c>
    </row>
    <row r="3795" spans="1:5">
      <c r="A3795" t="s">
        <v>160</v>
      </c>
      <c r="B3795">
        <v>2015</v>
      </c>
      <c r="C3795" t="s">
        <v>129</v>
      </c>
      <c r="D3795">
        <v>327956</v>
      </c>
      <c r="E3795">
        <v>29014</v>
      </c>
    </row>
    <row r="3796" spans="1:5">
      <c r="A3796" t="s">
        <v>160</v>
      </c>
      <c r="B3796">
        <v>2015</v>
      </c>
      <c r="C3796" t="s">
        <v>129</v>
      </c>
    </row>
    <row r="3797" spans="1:5">
      <c r="A3797" t="s">
        <v>160</v>
      </c>
      <c r="B3797">
        <v>2015</v>
      </c>
      <c r="C3797" t="s">
        <v>129</v>
      </c>
      <c r="D3797">
        <v>0</v>
      </c>
      <c r="E3797">
        <v>0</v>
      </c>
    </row>
    <row r="3798" spans="1:5">
      <c r="A3798" t="s">
        <v>160</v>
      </c>
      <c r="B3798">
        <v>2015</v>
      </c>
      <c r="C3798" t="s">
        <v>129</v>
      </c>
      <c r="D3798">
        <v>6057050</v>
      </c>
      <c r="E3798">
        <v>551768</v>
      </c>
    </row>
    <row r="3799" spans="1:5">
      <c r="A3799" t="s">
        <v>160</v>
      </c>
      <c r="B3799">
        <v>2015</v>
      </c>
      <c r="C3799" t="s">
        <v>129</v>
      </c>
      <c r="D3799">
        <v>25874</v>
      </c>
      <c r="E3799">
        <v>2202</v>
      </c>
    </row>
    <row r="3800" spans="1:5">
      <c r="A3800" t="s">
        <v>160</v>
      </c>
      <c r="B3800">
        <v>2015</v>
      </c>
      <c r="C3800" t="s">
        <v>129</v>
      </c>
      <c r="D3800">
        <v>5029450</v>
      </c>
      <c r="E3800">
        <v>443725</v>
      </c>
    </row>
    <row r="3801" spans="1:5">
      <c r="A3801" t="s">
        <v>160</v>
      </c>
      <c r="B3801">
        <v>2015</v>
      </c>
      <c r="C3801" t="s">
        <v>129</v>
      </c>
    </row>
    <row r="3802" spans="1:5">
      <c r="A3802" t="s">
        <v>160</v>
      </c>
      <c r="B3802">
        <v>2015</v>
      </c>
      <c r="C3802" t="s">
        <v>129</v>
      </c>
    </row>
    <row r="3803" spans="1:5">
      <c r="A3803" t="s">
        <v>160</v>
      </c>
      <c r="B3803">
        <v>2015</v>
      </c>
      <c r="C3803" t="s">
        <v>129</v>
      </c>
      <c r="D3803">
        <v>1123310</v>
      </c>
      <c r="E3803">
        <v>108134</v>
      </c>
    </row>
    <row r="3804" spans="1:5">
      <c r="A3804" t="s">
        <v>160</v>
      </c>
      <c r="B3804">
        <v>2015</v>
      </c>
      <c r="C3804" t="s">
        <v>129</v>
      </c>
      <c r="D3804">
        <v>30576</v>
      </c>
      <c r="E3804">
        <v>2677</v>
      </c>
    </row>
    <row r="3805" spans="1:5">
      <c r="A3805" t="s">
        <v>160</v>
      </c>
      <c r="B3805">
        <v>2015</v>
      </c>
      <c r="C3805" t="s">
        <v>129</v>
      </c>
      <c r="D3805">
        <v>1538160</v>
      </c>
      <c r="E3805">
        <v>134190</v>
      </c>
    </row>
    <row r="3806" spans="1:5">
      <c r="A3806" t="s">
        <v>160</v>
      </c>
      <c r="B3806">
        <v>2015</v>
      </c>
      <c r="C3806" t="s">
        <v>129</v>
      </c>
      <c r="D3806">
        <v>63350</v>
      </c>
      <c r="E3806">
        <v>5390</v>
      </c>
    </row>
    <row r="3807" spans="1:5">
      <c r="A3807" t="s">
        <v>160</v>
      </c>
      <c r="B3807">
        <v>2015</v>
      </c>
      <c r="C3807" t="s">
        <v>129</v>
      </c>
      <c r="D3807">
        <v>937300</v>
      </c>
      <c r="E3807">
        <v>78822</v>
      </c>
    </row>
    <row r="3808" spans="1:5">
      <c r="A3808" t="s">
        <v>160</v>
      </c>
      <c r="B3808">
        <v>2015</v>
      </c>
      <c r="C3808" t="s">
        <v>129</v>
      </c>
    </row>
    <row r="3809" spans="1:5">
      <c r="A3809" t="s">
        <v>160</v>
      </c>
      <c r="B3809">
        <v>2015</v>
      </c>
      <c r="C3809" t="s">
        <v>129</v>
      </c>
    </row>
    <row r="3810" spans="1:5">
      <c r="A3810" t="s">
        <v>160</v>
      </c>
      <c r="B3810">
        <v>2015</v>
      </c>
      <c r="C3810" t="s">
        <v>129</v>
      </c>
      <c r="D3810">
        <v>983007</v>
      </c>
      <c r="E3810">
        <v>91360</v>
      </c>
    </row>
    <row r="3811" spans="1:5">
      <c r="A3811" t="s">
        <v>160</v>
      </c>
      <c r="B3811">
        <v>2015</v>
      </c>
      <c r="C3811" t="s">
        <v>129</v>
      </c>
      <c r="D3811">
        <v>1169390</v>
      </c>
      <c r="E3811">
        <v>98360</v>
      </c>
    </row>
    <row r="3812" spans="1:5">
      <c r="A3812" t="s">
        <v>160</v>
      </c>
      <c r="B3812">
        <v>2015</v>
      </c>
      <c r="C3812" t="s">
        <v>129</v>
      </c>
    </row>
    <row r="3813" spans="1:5">
      <c r="A3813" t="s">
        <v>160</v>
      </c>
      <c r="B3813">
        <v>2015</v>
      </c>
      <c r="C3813" t="s">
        <v>129</v>
      </c>
    </row>
    <row r="3814" spans="1:5">
      <c r="A3814" t="s">
        <v>160</v>
      </c>
      <c r="B3814">
        <v>2015</v>
      </c>
      <c r="C3814" t="s">
        <v>129</v>
      </c>
      <c r="D3814">
        <v>0</v>
      </c>
      <c r="E3814">
        <v>0</v>
      </c>
    </row>
    <row r="3815" spans="1:5">
      <c r="A3815" t="s">
        <v>160</v>
      </c>
      <c r="B3815">
        <v>2015</v>
      </c>
      <c r="C3815" t="s">
        <v>129</v>
      </c>
      <c r="D3815">
        <v>308736</v>
      </c>
      <c r="E3815">
        <v>27363</v>
      </c>
    </row>
    <row r="3816" spans="1:5">
      <c r="A3816" t="s">
        <v>160</v>
      </c>
      <c r="B3816">
        <v>2015</v>
      </c>
      <c r="C3816" t="s">
        <v>129</v>
      </c>
      <c r="D3816">
        <v>10344300</v>
      </c>
      <c r="E3816">
        <v>921088</v>
      </c>
    </row>
    <row r="3817" spans="1:5">
      <c r="A3817" t="s">
        <v>160</v>
      </c>
      <c r="B3817">
        <v>2015</v>
      </c>
      <c r="C3817" t="s">
        <v>129</v>
      </c>
    </row>
    <row r="3818" spans="1:5">
      <c r="A3818" t="s">
        <v>160</v>
      </c>
      <c r="B3818">
        <v>2015</v>
      </c>
      <c r="C3818" t="s">
        <v>129</v>
      </c>
      <c r="D3818">
        <v>893303</v>
      </c>
      <c r="E3818">
        <v>79827</v>
      </c>
    </row>
    <row r="3819" spans="1:5">
      <c r="A3819" t="s">
        <v>160</v>
      </c>
      <c r="B3819">
        <v>2015</v>
      </c>
      <c r="C3819" t="s">
        <v>129</v>
      </c>
    </row>
    <row r="3820" spans="1:5">
      <c r="A3820" t="s">
        <v>160</v>
      </c>
      <c r="B3820">
        <v>2015</v>
      </c>
      <c r="C3820" t="s">
        <v>129</v>
      </c>
      <c r="D3820">
        <v>729072</v>
      </c>
      <c r="E3820">
        <v>74534</v>
      </c>
    </row>
    <row r="3821" spans="1:5">
      <c r="A3821" t="s">
        <v>160</v>
      </c>
      <c r="B3821">
        <v>2015</v>
      </c>
      <c r="C3821" t="s">
        <v>129</v>
      </c>
      <c r="D3821">
        <v>1302230</v>
      </c>
      <c r="E3821">
        <v>133812</v>
      </c>
    </row>
    <row r="3822" spans="1:5">
      <c r="A3822" t="s">
        <v>160</v>
      </c>
      <c r="B3822">
        <v>2015</v>
      </c>
      <c r="C3822" t="s">
        <v>129</v>
      </c>
      <c r="D3822">
        <v>3903080</v>
      </c>
      <c r="E3822">
        <v>345584</v>
      </c>
    </row>
    <row r="3823" spans="1:5">
      <c r="A3823" t="s">
        <v>160</v>
      </c>
      <c r="B3823">
        <v>2015</v>
      </c>
      <c r="C3823" t="s">
        <v>129</v>
      </c>
      <c r="D3823">
        <v>0</v>
      </c>
      <c r="E3823">
        <v>0</v>
      </c>
    </row>
    <row r="3824" spans="1:5">
      <c r="A3824" t="s">
        <v>160</v>
      </c>
      <c r="B3824">
        <v>2015</v>
      </c>
      <c r="C3824" t="s">
        <v>129</v>
      </c>
      <c r="D3824">
        <v>485139</v>
      </c>
      <c r="E3824">
        <v>43555</v>
      </c>
    </row>
    <row r="3825" spans="1:5">
      <c r="A3825" t="s">
        <v>160</v>
      </c>
      <c r="B3825">
        <v>2015</v>
      </c>
      <c r="C3825" t="s">
        <v>129</v>
      </c>
      <c r="D3825">
        <v>7882950</v>
      </c>
      <c r="E3825">
        <v>701983</v>
      </c>
    </row>
    <row r="3826" spans="1:5">
      <c r="A3826" t="s">
        <v>160</v>
      </c>
      <c r="B3826">
        <v>2015</v>
      </c>
      <c r="C3826" t="s">
        <v>129</v>
      </c>
      <c r="D3826">
        <v>48438</v>
      </c>
      <c r="E3826">
        <v>4536</v>
      </c>
    </row>
    <row r="3827" spans="1:5">
      <c r="A3827" t="s">
        <v>160</v>
      </c>
      <c r="B3827">
        <v>2015</v>
      </c>
      <c r="C3827" t="s">
        <v>129</v>
      </c>
      <c r="D3827">
        <v>27453800</v>
      </c>
      <c r="E3827">
        <v>2594520</v>
      </c>
    </row>
    <row r="3828" spans="1:5">
      <c r="A3828" t="s">
        <v>160</v>
      </c>
      <c r="B3828">
        <v>2015</v>
      </c>
      <c r="C3828" t="s">
        <v>129</v>
      </c>
    </row>
    <row r="3829" spans="1:5">
      <c r="A3829" t="s">
        <v>160</v>
      </c>
      <c r="B3829">
        <v>2015</v>
      </c>
      <c r="C3829" t="s">
        <v>129</v>
      </c>
      <c r="D3829">
        <v>502094</v>
      </c>
      <c r="E3829">
        <v>42530</v>
      </c>
    </row>
    <row r="3830" spans="1:5">
      <c r="A3830" t="s">
        <v>160</v>
      </c>
      <c r="B3830">
        <v>2015</v>
      </c>
      <c r="C3830" t="s">
        <v>129</v>
      </c>
    </row>
    <row r="3831" spans="1:5">
      <c r="A3831" t="s">
        <v>160</v>
      </c>
      <c r="B3831">
        <v>2015</v>
      </c>
      <c r="C3831" t="s">
        <v>129</v>
      </c>
      <c r="D3831">
        <v>0</v>
      </c>
      <c r="E3831">
        <v>0</v>
      </c>
    </row>
    <row r="3832" spans="1:5">
      <c r="A3832" t="s">
        <v>160</v>
      </c>
      <c r="B3832">
        <v>2015</v>
      </c>
      <c r="C3832" t="s">
        <v>129</v>
      </c>
      <c r="D3832">
        <v>695652</v>
      </c>
      <c r="E3832">
        <v>62343</v>
      </c>
    </row>
    <row r="3833" spans="1:5">
      <c r="A3833" t="s">
        <v>160</v>
      </c>
      <c r="B3833">
        <v>2015</v>
      </c>
      <c r="C3833" t="s">
        <v>129</v>
      </c>
      <c r="D3833">
        <v>0</v>
      </c>
      <c r="E3833">
        <v>0</v>
      </c>
    </row>
    <row r="3834" spans="1:5">
      <c r="A3834" t="s">
        <v>160</v>
      </c>
      <c r="B3834">
        <v>2015</v>
      </c>
      <c r="C3834" t="s">
        <v>129</v>
      </c>
      <c r="D3834">
        <v>56604</v>
      </c>
      <c r="E3834">
        <v>5104</v>
      </c>
    </row>
    <row r="3835" spans="1:5">
      <c r="A3835" t="s">
        <v>160</v>
      </c>
      <c r="B3835">
        <v>2015</v>
      </c>
      <c r="C3835" t="s">
        <v>129</v>
      </c>
      <c r="D3835">
        <v>1340070</v>
      </c>
      <c r="E3835">
        <v>116718</v>
      </c>
    </row>
    <row r="3836" spans="1:5">
      <c r="A3836" t="s">
        <v>160</v>
      </c>
      <c r="B3836">
        <v>2015</v>
      </c>
      <c r="C3836" t="s">
        <v>129</v>
      </c>
    </row>
    <row r="3837" spans="1:5">
      <c r="A3837" t="s">
        <v>160</v>
      </c>
      <c r="B3837">
        <v>2015</v>
      </c>
      <c r="C3837" t="s">
        <v>129</v>
      </c>
      <c r="D3837">
        <v>0</v>
      </c>
      <c r="E3837">
        <v>0</v>
      </c>
    </row>
    <row r="3838" spans="1:5">
      <c r="A3838" t="s">
        <v>160</v>
      </c>
      <c r="B3838">
        <v>2015</v>
      </c>
      <c r="C3838" t="s">
        <v>129</v>
      </c>
      <c r="D3838">
        <v>134343</v>
      </c>
      <c r="E3838">
        <v>11133</v>
      </c>
    </row>
    <row r="3839" spans="1:5">
      <c r="A3839" t="s">
        <v>160</v>
      </c>
      <c r="B3839">
        <v>2015</v>
      </c>
      <c r="C3839" t="s">
        <v>129</v>
      </c>
      <c r="D3839">
        <v>5577510</v>
      </c>
      <c r="E3839">
        <v>473391</v>
      </c>
    </row>
    <row r="3840" spans="1:5">
      <c r="A3840" t="s">
        <v>160</v>
      </c>
      <c r="B3840">
        <v>2015</v>
      </c>
      <c r="C3840" t="s">
        <v>129</v>
      </c>
      <c r="D3840">
        <v>2501790</v>
      </c>
      <c r="E3840">
        <v>218570</v>
      </c>
    </row>
    <row r="3841" spans="1:5">
      <c r="A3841" t="s">
        <v>160</v>
      </c>
      <c r="B3841">
        <v>2015</v>
      </c>
      <c r="C3841" t="s">
        <v>129</v>
      </c>
      <c r="D3841">
        <v>669102</v>
      </c>
      <c r="E3841">
        <v>59623</v>
      </c>
    </row>
    <row r="3842" spans="1:5">
      <c r="A3842" t="s">
        <v>160</v>
      </c>
      <c r="B3842">
        <v>2015</v>
      </c>
      <c r="C3842" t="s">
        <v>129</v>
      </c>
      <c r="D3842">
        <v>6104380</v>
      </c>
      <c r="E3842">
        <v>499415</v>
      </c>
    </row>
    <row r="3843" spans="1:5">
      <c r="A3843" t="s">
        <v>160</v>
      </c>
      <c r="B3843">
        <v>2015</v>
      </c>
      <c r="C3843" t="s">
        <v>129</v>
      </c>
      <c r="D3843">
        <v>5124000</v>
      </c>
      <c r="E3843">
        <v>420706</v>
      </c>
    </row>
    <row r="3844" spans="1:5">
      <c r="A3844" t="s">
        <v>160</v>
      </c>
      <c r="B3844">
        <v>2015</v>
      </c>
      <c r="C3844" t="s">
        <v>129</v>
      </c>
    </row>
    <row r="3845" spans="1:5">
      <c r="A3845" t="s">
        <v>160</v>
      </c>
      <c r="B3845">
        <v>2015</v>
      </c>
      <c r="C3845" t="s">
        <v>129</v>
      </c>
    </row>
    <row r="3846" spans="1:5">
      <c r="A3846" t="s">
        <v>160</v>
      </c>
      <c r="B3846">
        <v>2015</v>
      </c>
      <c r="C3846" t="s">
        <v>129</v>
      </c>
      <c r="D3846">
        <v>6616010</v>
      </c>
      <c r="E3846">
        <v>542521</v>
      </c>
    </row>
    <row r="3847" spans="1:5">
      <c r="A3847" t="s">
        <v>160</v>
      </c>
      <c r="B3847">
        <v>2015</v>
      </c>
      <c r="C3847" t="s">
        <v>129</v>
      </c>
    </row>
    <row r="3848" spans="1:5">
      <c r="A3848" t="s">
        <v>160</v>
      </c>
      <c r="B3848">
        <v>2015</v>
      </c>
      <c r="C3848" t="s">
        <v>129</v>
      </c>
      <c r="D3848">
        <v>2235850</v>
      </c>
      <c r="E3848">
        <v>186915</v>
      </c>
    </row>
    <row r="3849" spans="1:5">
      <c r="A3849" t="s">
        <v>160</v>
      </c>
      <c r="B3849">
        <v>2015</v>
      </c>
      <c r="C3849" t="s">
        <v>129</v>
      </c>
      <c r="D3849">
        <v>4934060</v>
      </c>
      <c r="E3849">
        <v>400079</v>
      </c>
    </row>
    <row r="3850" spans="1:5">
      <c r="A3850" t="s">
        <v>160</v>
      </c>
      <c r="B3850">
        <v>2015</v>
      </c>
      <c r="C3850" t="s">
        <v>129</v>
      </c>
      <c r="D3850">
        <v>12074500</v>
      </c>
      <c r="E3850">
        <v>991807</v>
      </c>
    </row>
    <row r="3851" spans="1:5">
      <c r="A3851" t="s">
        <v>160</v>
      </c>
      <c r="B3851">
        <v>2015</v>
      </c>
      <c r="C3851" t="s">
        <v>129</v>
      </c>
    </row>
    <row r="3852" spans="1:5">
      <c r="A3852" t="s">
        <v>160</v>
      </c>
      <c r="B3852">
        <v>2015</v>
      </c>
      <c r="C3852" t="s">
        <v>129</v>
      </c>
      <c r="D3852">
        <v>289194</v>
      </c>
      <c r="E3852">
        <v>23705</v>
      </c>
    </row>
    <row r="3853" spans="1:5">
      <c r="A3853" t="s">
        <v>160</v>
      </c>
      <c r="B3853">
        <v>2015</v>
      </c>
      <c r="C3853" t="s">
        <v>129</v>
      </c>
    </row>
    <row r="3854" spans="1:5">
      <c r="A3854" t="s">
        <v>160</v>
      </c>
      <c r="B3854">
        <v>2015</v>
      </c>
      <c r="C3854" t="s">
        <v>129</v>
      </c>
      <c r="D3854">
        <v>7406560</v>
      </c>
      <c r="E3854">
        <v>618529</v>
      </c>
    </row>
    <row r="3855" spans="1:5">
      <c r="A3855" t="s">
        <v>160</v>
      </c>
      <c r="B3855">
        <v>2015</v>
      </c>
      <c r="C3855" t="s">
        <v>129</v>
      </c>
      <c r="D3855">
        <v>624402</v>
      </c>
      <c r="E3855">
        <v>54707</v>
      </c>
    </row>
    <row r="3856" spans="1:5">
      <c r="A3856" t="s">
        <v>160</v>
      </c>
      <c r="B3856">
        <v>2015</v>
      </c>
      <c r="C3856" t="s">
        <v>129</v>
      </c>
      <c r="D3856">
        <v>0</v>
      </c>
      <c r="E3856">
        <v>0</v>
      </c>
    </row>
    <row r="3857" spans="1:5">
      <c r="A3857" t="s">
        <v>160</v>
      </c>
      <c r="B3857">
        <v>2015</v>
      </c>
      <c r="C3857" t="s">
        <v>129</v>
      </c>
      <c r="D3857">
        <v>126636</v>
      </c>
      <c r="E3857">
        <v>10459</v>
      </c>
    </row>
    <row r="3858" spans="1:5">
      <c r="A3858" t="s">
        <v>160</v>
      </c>
      <c r="B3858">
        <v>2015</v>
      </c>
      <c r="C3858" t="s">
        <v>129</v>
      </c>
    </row>
    <row r="3859" spans="1:5">
      <c r="A3859" t="s">
        <v>160</v>
      </c>
      <c r="B3859">
        <v>2015</v>
      </c>
      <c r="C3859" t="s">
        <v>129</v>
      </c>
      <c r="D3859">
        <v>2479820</v>
      </c>
      <c r="E3859">
        <v>208012</v>
      </c>
    </row>
    <row r="3860" spans="1:5">
      <c r="A3860" t="s">
        <v>160</v>
      </c>
      <c r="B3860">
        <v>2015</v>
      </c>
      <c r="C3860" t="s">
        <v>129</v>
      </c>
      <c r="D3860">
        <v>3652070</v>
      </c>
      <c r="E3860">
        <v>295148</v>
      </c>
    </row>
    <row r="3861" spans="1:5">
      <c r="A3861" t="s">
        <v>160</v>
      </c>
      <c r="B3861">
        <v>2015</v>
      </c>
      <c r="C3861" t="s">
        <v>129</v>
      </c>
      <c r="D3861">
        <v>1922320</v>
      </c>
      <c r="E3861">
        <v>165797</v>
      </c>
    </row>
    <row r="3862" spans="1:5">
      <c r="A3862" t="s">
        <v>160</v>
      </c>
      <c r="B3862">
        <v>2015</v>
      </c>
      <c r="C3862" t="s">
        <v>129</v>
      </c>
      <c r="D3862">
        <v>74834</v>
      </c>
      <c r="E3862">
        <v>6520</v>
      </c>
    </row>
    <row r="3863" spans="1:5">
      <c r="A3863" t="s">
        <v>160</v>
      </c>
      <c r="B3863">
        <v>2015</v>
      </c>
      <c r="C3863" t="s">
        <v>129</v>
      </c>
      <c r="D3863">
        <v>412114</v>
      </c>
      <c r="E3863">
        <v>36232</v>
      </c>
    </row>
    <row r="3864" spans="1:5">
      <c r="A3864" t="s">
        <v>160</v>
      </c>
      <c r="B3864">
        <v>2015</v>
      </c>
      <c r="C3864" t="s">
        <v>129</v>
      </c>
      <c r="D3864">
        <v>641679</v>
      </c>
      <c r="E3864">
        <v>57301</v>
      </c>
    </row>
    <row r="3865" spans="1:5">
      <c r="A3865" t="s">
        <v>160</v>
      </c>
      <c r="B3865">
        <v>2015</v>
      </c>
      <c r="C3865" t="s">
        <v>129</v>
      </c>
      <c r="D3865">
        <v>0</v>
      </c>
      <c r="E3865">
        <v>0</v>
      </c>
    </row>
    <row r="3866" spans="1:5">
      <c r="A3866" t="s">
        <v>160</v>
      </c>
      <c r="B3866">
        <v>2015</v>
      </c>
      <c r="C3866" t="s">
        <v>129</v>
      </c>
      <c r="D3866">
        <v>0</v>
      </c>
      <c r="E3866">
        <v>0</v>
      </c>
    </row>
    <row r="3867" spans="1:5">
      <c r="A3867" t="s">
        <v>160</v>
      </c>
      <c r="B3867">
        <v>2015</v>
      </c>
      <c r="C3867" t="s">
        <v>129</v>
      </c>
    </row>
    <row r="3868" spans="1:5">
      <c r="A3868" t="s">
        <v>160</v>
      </c>
      <c r="B3868">
        <v>2015</v>
      </c>
      <c r="C3868" t="s">
        <v>129</v>
      </c>
      <c r="D3868">
        <v>2394000</v>
      </c>
      <c r="E3868">
        <v>213705</v>
      </c>
    </row>
    <row r="3869" spans="1:5">
      <c r="A3869" t="s">
        <v>160</v>
      </c>
      <c r="B3869">
        <v>2015</v>
      </c>
      <c r="C3869" t="s">
        <v>129</v>
      </c>
      <c r="D3869">
        <v>408450</v>
      </c>
      <c r="E3869">
        <v>41802</v>
      </c>
    </row>
    <row r="3870" spans="1:5">
      <c r="A3870" t="s">
        <v>160</v>
      </c>
      <c r="B3870">
        <v>2015</v>
      </c>
      <c r="C3870" t="s">
        <v>129</v>
      </c>
      <c r="D3870">
        <v>8904600</v>
      </c>
      <c r="E3870">
        <v>815916</v>
      </c>
    </row>
    <row r="3871" spans="1:5">
      <c r="A3871" t="s">
        <v>160</v>
      </c>
      <c r="B3871">
        <v>2015</v>
      </c>
      <c r="C3871" t="s">
        <v>129</v>
      </c>
    </row>
    <row r="3872" spans="1:5">
      <c r="A3872" t="s">
        <v>160</v>
      </c>
      <c r="B3872">
        <v>2015</v>
      </c>
      <c r="C3872" t="s">
        <v>129</v>
      </c>
      <c r="D3872">
        <v>40584</v>
      </c>
      <c r="E3872">
        <v>3519</v>
      </c>
    </row>
    <row r="3873" spans="1:5">
      <c r="A3873" t="s">
        <v>160</v>
      </c>
      <c r="B3873">
        <v>2015</v>
      </c>
      <c r="C3873" t="s">
        <v>129</v>
      </c>
      <c r="D3873">
        <v>1317910</v>
      </c>
      <c r="E3873">
        <v>113111</v>
      </c>
    </row>
    <row r="3874" spans="1:5">
      <c r="A3874" t="s">
        <v>160</v>
      </c>
      <c r="B3874">
        <v>2015</v>
      </c>
      <c r="C3874" t="s">
        <v>129</v>
      </c>
      <c r="D3874">
        <v>0</v>
      </c>
      <c r="E3874">
        <v>0</v>
      </c>
    </row>
    <row r="3875" spans="1:5">
      <c r="A3875" t="s">
        <v>160</v>
      </c>
      <c r="B3875">
        <v>2015</v>
      </c>
      <c r="C3875" t="s">
        <v>129</v>
      </c>
      <c r="D3875">
        <v>23520</v>
      </c>
      <c r="E3875">
        <v>2096</v>
      </c>
    </row>
    <row r="3876" spans="1:5">
      <c r="A3876" t="s">
        <v>160</v>
      </c>
      <c r="B3876">
        <v>2015</v>
      </c>
      <c r="C3876" t="s">
        <v>129</v>
      </c>
      <c r="D3876">
        <v>80850</v>
      </c>
      <c r="E3876">
        <v>7240</v>
      </c>
    </row>
    <row r="3877" spans="1:5">
      <c r="A3877" t="s">
        <v>160</v>
      </c>
      <c r="B3877">
        <v>2015</v>
      </c>
      <c r="C3877" t="s">
        <v>129</v>
      </c>
      <c r="D3877">
        <v>10026400</v>
      </c>
      <c r="E3877">
        <v>898361</v>
      </c>
    </row>
    <row r="3878" spans="1:5">
      <c r="A3878" t="s">
        <v>160</v>
      </c>
      <c r="B3878">
        <v>2015</v>
      </c>
      <c r="C3878" t="s">
        <v>129</v>
      </c>
      <c r="D3878">
        <v>460664</v>
      </c>
      <c r="E3878">
        <v>41357</v>
      </c>
    </row>
    <row r="3879" spans="1:5">
      <c r="A3879" t="s">
        <v>160</v>
      </c>
      <c r="B3879">
        <v>2015</v>
      </c>
      <c r="C3879" t="s">
        <v>129</v>
      </c>
    </row>
    <row r="3880" spans="1:5">
      <c r="A3880" t="s">
        <v>160</v>
      </c>
      <c r="B3880">
        <v>2015</v>
      </c>
      <c r="C3880" t="s">
        <v>129</v>
      </c>
    </row>
    <row r="3881" spans="1:5">
      <c r="A3881" t="s">
        <v>160</v>
      </c>
      <c r="B3881">
        <v>2015</v>
      </c>
      <c r="C3881" t="s">
        <v>129</v>
      </c>
    </row>
    <row r="3882" spans="1:5">
      <c r="A3882" t="s">
        <v>160</v>
      </c>
      <c r="B3882">
        <v>2015</v>
      </c>
      <c r="C3882" t="s">
        <v>129</v>
      </c>
      <c r="D3882">
        <v>12363</v>
      </c>
      <c r="E3882">
        <v>1015</v>
      </c>
    </row>
    <row r="3883" spans="1:5">
      <c r="A3883" t="s">
        <v>160</v>
      </c>
      <c r="B3883">
        <v>2015</v>
      </c>
      <c r="C3883" t="s">
        <v>129</v>
      </c>
      <c r="D3883">
        <v>1471200</v>
      </c>
      <c r="E3883">
        <v>126541</v>
      </c>
    </row>
    <row r="3884" spans="1:5">
      <c r="A3884" t="s">
        <v>160</v>
      </c>
      <c r="B3884">
        <v>2015</v>
      </c>
      <c r="C3884" t="s">
        <v>129</v>
      </c>
      <c r="D3884">
        <v>641655</v>
      </c>
      <c r="E3884">
        <v>54218</v>
      </c>
    </row>
    <row r="3885" spans="1:5">
      <c r="A3885" t="s">
        <v>160</v>
      </c>
      <c r="B3885">
        <v>2015</v>
      </c>
      <c r="C3885" t="s">
        <v>129</v>
      </c>
      <c r="D3885">
        <v>0</v>
      </c>
      <c r="E3885">
        <v>0</v>
      </c>
    </row>
    <row r="3886" spans="1:5">
      <c r="A3886" t="s">
        <v>160</v>
      </c>
      <c r="B3886">
        <v>2015</v>
      </c>
      <c r="C3886" t="s">
        <v>129</v>
      </c>
      <c r="D3886">
        <v>292520</v>
      </c>
      <c r="E3886">
        <v>25468</v>
      </c>
    </row>
    <row r="3887" spans="1:5">
      <c r="A3887" t="s">
        <v>160</v>
      </c>
      <c r="B3887">
        <v>2015</v>
      </c>
      <c r="C3887" t="s">
        <v>129</v>
      </c>
      <c r="D3887">
        <v>1669920</v>
      </c>
      <c r="E3887">
        <v>145705</v>
      </c>
    </row>
    <row r="3888" spans="1:5">
      <c r="A3888" t="s">
        <v>160</v>
      </c>
      <c r="B3888">
        <v>2015</v>
      </c>
      <c r="C3888" t="s">
        <v>129</v>
      </c>
    </row>
    <row r="3889" spans="1:5">
      <c r="A3889" t="s">
        <v>160</v>
      </c>
      <c r="B3889">
        <v>2015</v>
      </c>
      <c r="C3889" t="s">
        <v>129</v>
      </c>
      <c r="D3889">
        <v>1825310</v>
      </c>
      <c r="E3889">
        <v>160293</v>
      </c>
    </row>
    <row r="3890" spans="1:5">
      <c r="A3890" t="s">
        <v>160</v>
      </c>
      <c r="B3890">
        <v>2015</v>
      </c>
      <c r="C3890" t="s">
        <v>129</v>
      </c>
      <c r="D3890">
        <v>352240</v>
      </c>
      <c r="E3890">
        <v>30422</v>
      </c>
    </row>
    <row r="3891" spans="1:5">
      <c r="A3891" t="s">
        <v>160</v>
      </c>
      <c r="B3891">
        <v>2015</v>
      </c>
      <c r="C3891" t="s">
        <v>129</v>
      </c>
      <c r="D3891">
        <v>199503</v>
      </c>
      <c r="E3891">
        <v>17702</v>
      </c>
    </row>
    <row r="3892" spans="1:5">
      <c r="A3892" t="s">
        <v>160</v>
      </c>
      <c r="B3892">
        <v>2015</v>
      </c>
      <c r="C3892" t="s">
        <v>129</v>
      </c>
    </row>
    <row r="3893" spans="1:5">
      <c r="A3893" t="s">
        <v>160</v>
      </c>
      <c r="B3893">
        <v>2015</v>
      </c>
      <c r="C3893" t="s">
        <v>129</v>
      </c>
      <c r="D3893">
        <v>117104</v>
      </c>
      <c r="E3893">
        <v>10710</v>
      </c>
    </row>
    <row r="3894" spans="1:5">
      <c r="A3894" t="s">
        <v>160</v>
      </c>
      <c r="B3894">
        <v>2015</v>
      </c>
      <c r="C3894" t="s">
        <v>129</v>
      </c>
      <c r="D3894">
        <v>5738320</v>
      </c>
      <c r="E3894">
        <v>479436</v>
      </c>
    </row>
    <row r="3895" spans="1:5">
      <c r="A3895" t="s">
        <v>160</v>
      </c>
      <c r="B3895">
        <v>2015</v>
      </c>
      <c r="C3895" t="s">
        <v>129</v>
      </c>
      <c r="D3895">
        <v>3489400</v>
      </c>
      <c r="E3895">
        <v>280845</v>
      </c>
    </row>
    <row r="3896" spans="1:5">
      <c r="A3896" t="s">
        <v>160</v>
      </c>
      <c r="B3896">
        <v>2015</v>
      </c>
      <c r="C3896" t="s">
        <v>129</v>
      </c>
      <c r="D3896">
        <v>8760450</v>
      </c>
      <c r="E3896">
        <v>726497</v>
      </c>
    </row>
    <row r="3897" spans="1:5">
      <c r="A3897" t="s">
        <v>160</v>
      </c>
      <c r="B3897">
        <v>2015</v>
      </c>
      <c r="C3897" t="s">
        <v>129</v>
      </c>
      <c r="D3897">
        <v>105774</v>
      </c>
      <c r="E3897">
        <v>8829</v>
      </c>
    </row>
    <row r="3898" spans="1:5">
      <c r="A3898" t="s">
        <v>160</v>
      </c>
      <c r="B3898">
        <v>2015</v>
      </c>
      <c r="C3898" t="s">
        <v>129</v>
      </c>
      <c r="D3898">
        <v>1544930</v>
      </c>
      <c r="E3898">
        <v>136580</v>
      </c>
    </row>
    <row r="3899" spans="1:5">
      <c r="A3899" t="s">
        <v>160</v>
      </c>
      <c r="B3899">
        <v>2015</v>
      </c>
      <c r="C3899" t="s">
        <v>129</v>
      </c>
      <c r="D3899">
        <v>0</v>
      </c>
      <c r="E3899">
        <v>0</v>
      </c>
    </row>
    <row r="3900" spans="1:5">
      <c r="A3900" t="s">
        <v>160</v>
      </c>
      <c r="B3900">
        <v>2015</v>
      </c>
      <c r="C3900" t="s">
        <v>129</v>
      </c>
      <c r="D3900">
        <v>2538380</v>
      </c>
      <c r="E3900">
        <v>216427</v>
      </c>
    </row>
    <row r="3901" spans="1:5">
      <c r="A3901" t="s">
        <v>160</v>
      </c>
      <c r="B3901">
        <v>2015</v>
      </c>
      <c r="C3901" t="s">
        <v>129</v>
      </c>
    </row>
    <row r="3902" spans="1:5">
      <c r="A3902" t="s">
        <v>160</v>
      </c>
      <c r="B3902">
        <v>2015</v>
      </c>
      <c r="C3902" t="s">
        <v>129</v>
      </c>
    </row>
    <row r="3903" spans="1:5">
      <c r="A3903" t="s">
        <v>160</v>
      </c>
      <c r="B3903">
        <v>2015</v>
      </c>
      <c r="C3903" t="s">
        <v>129</v>
      </c>
      <c r="D3903">
        <v>74648</v>
      </c>
      <c r="E3903">
        <v>6403</v>
      </c>
    </row>
    <row r="3904" spans="1:5">
      <c r="A3904" t="s">
        <v>160</v>
      </c>
      <c r="B3904">
        <v>2015</v>
      </c>
      <c r="C3904" t="s">
        <v>129</v>
      </c>
      <c r="D3904">
        <v>0</v>
      </c>
      <c r="E3904">
        <v>0</v>
      </c>
    </row>
    <row r="3905" spans="1:5">
      <c r="A3905" t="s">
        <v>160</v>
      </c>
      <c r="B3905">
        <v>2015</v>
      </c>
      <c r="C3905" t="s">
        <v>129</v>
      </c>
      <c r="D3905">
        <v>678293</v>
      </c>
      <c r="E3905">
        <v>57279</v>
      </c>
    </row>
    <row r="3906" spans="1:5">
      <c r="A3906" t="s">
        <v>160</v>
      </c>
      <c r="B3906">
        <v>2015</v>
      </c>
      <c r="C3906" t="s">
        <v>129</v>
      </c>
    </row>
    <row r="3907" spans="1:5">
      <c r="A3907" t="s">
        <v>160</v>
      </c>
      <c r="B3907">
        <v>2015</v>
      </c>
      <c r="C3907" t="s">
        <v>129</v>
      </c>
      <c r="D3907">
        <v>0</v>
      </c>
      <c r="E3907">
        <v>0</v>
      </c>
    </row>
    <row r="3908" spans="1:5">
      <c r="A3908" t="s">
        <v>160</v>
      </c>
      <c r="B3908">
        <v>2015</v>
      </c>
      <c r="C3908" t="s">
        <v>129</v>
      </c>
    </row>
    <row r="3909" spans="1:5">
      <c r="A3909" t="s">
        <v>160</v>
      </c>
      <c r="B3909">
        <v>2015</v>
      </c>
      <c r="C3909" t="s">
        <v>129</v>
      </c>
    </row>
    <row r="3910" spans="1:5">
      <c r="A3910" t="s">
        <v>160</v>
      </c>
      <c r="B3910">
        <v>2015</v>
      </c>
      <c r="C3910" t="s">
        <v>129</v>
      </c>
      <c r="D3910">
        <v>0</v>
      </c>
      <c r="E3910">
        <v>0</v>
      </c>
    </row>
    <row r="3911" spans="1:5">
      <c r="A3911" t="s">
        <v>160</v>
      </c>
      <c r="B3911">
        <v>2015</v>
      </c>
      <c r="C3911" t="s">
        <v>129</v>
      </c>
      <c r="D3911">
        <v>6023480</v>
      </c>
      <c r="E3911">
        <v>525350</v>
      </c>
    </row>
    <row r="3912" spans="1:5">
      <c r="A3912" t="s">
        <v>160</v>
      </c>
      <c r="B3912">
        <v>2015</v>
      </c>
      <c r="C3912" t="s">
        <v>129</v>
      </c>
    </row>
    <row r="3913" spans="1:5">
      <c r="A3913" t="s">
        <v>160</v>
      </c>
      <c r="B3913">
        <v>2015</v>
      </c>
      <c r="C3913" t="s">
        <v>129</v>
      </c>
    </row>
    <row r="3914" spans="1:5">
      <c r="A3914" t="s">
        <v>160</v>
      </c>
      <c r="B3914">
        <v>2015</v>
      </c>
      <c r="C3914" t="s">
        <v>129</v>
      </c>
    </row>
    <row r="3915" spans="1:5">
      <c r="A3915" t="s">
        <v>160</v>
      </c>
      <c r="B3915">
        <v>2015</v>
      </c>
      <c r="C3915" t="s">
        <v>129</v>
      </c>
      <c r="D3915">
        <v>0</v>
      </c>
      <c r="E3915">
        <v>0</v>
      </c>
    </row>
    <row r="3916" spans="1:5">
      <c r="A3916" t="s">
        <v>160</v>
      </c>
      <c r="B3916">
        <v>2015</v>
      </c>
      <c r="C3916" t="s">
        <v>129</v>
      </c>
      <c r="D3916">
        <v>6217460</v>
      </c>
      <c r="E3916">
        <v>548780</v>
      </c>
    </row>
    <row r="3917" spans="1:5">
      <c r="A3917" t="s">
        <v>160</v>
      </c>
      <c r="B3917">
        <v>2015</v>
      </c>
      <c r="C3917" t="s">
        <v>129</v>
      </c>
      <c r="D3917">
        <v>13050</v>
      </c>
      <c r="E3917">
        <v>1109</v>
      </c>
    </row>
    <row r="3918" spans="1:5">
      <c r="A3918" t="s">
        <v>160</v>
      </c>
      <c r="B3918">
        <v>2015</v>
      </c>
      <c r="C3918" t="s">
        <v>129</v>
      </c>
      <c r="D3918">
        <v>1082700</v>
      </c>
      <c r="E3918">
        <v>91547</v>
      </c>
    </row>
    <row r="3919" spans="1:5">
      <c r="A3919" t="s">
        <v>160</v>
      </c>
      <c r="B3919">
        <v>2015</v>
      </c>
      <c r="C3919" t="s">
        <v>129</v>
      </c>
      <c r="D3919">
        <v>959961</v>
      </c>
      <c r="E3919">
        <v>82404</v>
      </c>
    </row>
    <row r="3920" spans="1:5">
      <c r="A3920" t="s">
        <v>160</v>
      </c>
      <c r="B3920">
        <v>2015</v>
      </c>
      <c r="C3920" t="s">
        <v>129</v>
      </c>
      <c r="D3920">
        <v>0</v>
      </c>
      <c r="E3920">
        <v>0</v>
      </c>
    </row>
    <row r="3921" spans="1:5">
      <c r="A3921" t="s">
        <v>160</v>
      </c>
      <c r="B3921">
        <v>2015</v>
      </c>
      <c r="C3921" t="s">
        <v>129</v>
      </c>
      <c r="D3921">
        <v>137052</v>
      </c>
      <c r="E3921">
        <v>11914</v>
      </c>
    </row>
    <row r="3922" spans="1:5">
      <c r="A3922" t="s">
        <v>160</v>
      </c>
      <c r="B3922">
        <v>2015</v>
      </c>
      <c r="C3922" t="s">
        <v>129</v>
      </c>
      <c r="D3922">
        <v>19327200</v>
      </c>
      <c r="E3922">
        <v>1696760</v>
      </c>
    </row>
    <row r="3923" spans="1:5">
      <c r="A3923" t="s">
        <v>160</v>
      </c>
      <c r="B3923">
        <v>2015</v>
      </c>
      <c r="C3923" t="s">
        <v>129</v>
      </c>
      <c r="D3923">
        <v>160380</v>
      </c>
      <c r="E3923">
        <v>14165</v>
      </c>
    </row>
    <row r="3924" spans="1:5">
      <c r="A3924" t="s">
        <v>160</v>
      </c>
      <c r="B3924">
        <v>2015</v>
      </c>
      <c r="C3924" t="s">
        <v>129</v>
      </c>
    </row>
    <row r="3925" spans="1:5">
      <c r="A3925" t="s">
        <v>160</v>
      </c>
      <c r="B3925">
        <v>2015</v>
      </c>
      <c r="C3925" t="s">
        <v>129</v>
      </c>
      <c r="D3925">
        <v>121904</v>
      </c>
      <c r="E3925">
        <v>10445</v>
      </c>
    </row>
    <row r="3926" spans="1:5">
      <c r="A3926" t="s">
        <v>160</v>
      </c>
      <c r="B3926">
        <v>2015</v>
      </c>
      <c r="C3926" t="s">
        <v>129</v>
      </c>
      <c r="D3926">
        <v>950771</v>
      </c>
      <c r="E3926">
        <v>82223</v>
      </c>
    </row>
    <row r="3927" spans="1:5">
      <c r="A3927" t="s">
        <v>160</v>
      </c>
      <c r="B3927">
        <v>2015</v>
      </c>
      <c r="C3927" t="s">
        <v>129</v>
      </c>
      <c r="D3927">
        <v>1030400</v>
      </c>
      <c r="E3927">
        <v>88373</v>
      </c>
    </row>
    <row r="3928" spans="1:5">
      <c r="A3928" t="s">
        <v>160</v>
      </c>
      <c r="B3928">
        <v>2015</v>
      </c>
      <c r="C3928" t="s">
        <v>129</v>
      </c>
      <c r="D3928">
        <v>0</v>
      </c>
      <c r="E3928">
        <v>0</v>
      </c>
    </row>
    <row r="3929" spans="1:5">
      <c r="A3929" t="s">
        <v>160</v>
      </c>
      <c r="B3929">
        <v>2015</v>
      </c>
      <c r="C3929" t="s">
        <v>129</v>
      </c>
      <c r="D3929">
        <v>5896160</v>
      </c>
      <c r="E3929">
        <v>491439</v>
      </c>
    </row>
    <row r="3930" spans="1:5">
      <c r="A3930" t="s">
        <v>160</v>
      </c>
      <c r="B3930">
        <v>2015</v>
      </c>
      <c r="C3930" t="s">
        <v>129</v>
      </c>
      <c r="D3930">
        <v>2516540</v>
      </c>
      <c r="E3930">
        <v>214334</v>
      </c>
    </row>
    <row r="3931" spans="1:5">
      <c r="A3931" t="s">
        <v>160</v>
      </c>
      <c r="B3931">
        <v>2015</v>
      </c>
      <c r="C3931" t="s">
        <v>129</v>
      </c>
    </row>
    <row r="3932" spans="1:5">
      <c r="A3932" t="s">
        <v>160</v>
      </c>
      <c r="B3932">
        <v>2015</v>
      </c>
      <c r="C3932" t="s">
        <v>129</v>
      </c>
    </row>
    <row r="3933" spans="1:5">
      <c r="A3933" t="s">
        <v>160</v>
      </c>
      <c r="B3933">
        <v>2015</v>
      </c>
      <c r="C3933" t="s">
        <v>129</v>
      </c>
      <c r="D3933">
        <v>423930</v>
      </c>
      <c r="E3933">
        <v>36855</v>
      </c>
    </row>
    <row r="3934" spans="1:5">
      <c r="A3934" t="s">
        <v>160</v>
      </c>
      <c r="B3934">
        <v>2015</v>
      </c>
      <c r="C3934" t="s">
        <v>129</v>
      </c>
      <c r="D3934">
        <v>137572</v>
      </c>
      <c r="E3934">
        <v>11518</v>
      </c>
    </row>
    <row r="3935" spans="1:5">
      <c r="A3935" t="s">
        <v>160</v>
      </c>
      <c r="B3935">
        <v>2015</v>
      </c>
      <c r="C3935" t="s">
        <v>129</v>
      </c>
      <c r="D3935">
        <v>1030520</v>
      </c>
      <c r="E3935">
        <v>88473</v>
      </c>
    </row>
    <row r="3936" spans="1:5">
      <c r="A3936" t="s">
        <v>160</v>
      </c>
      <c r="B3936">
        <v>2015</v>
      </c>
      <c r="C3936" t="s">
        <v>129</v>
      </c>
      <c r="D3936">
        <v>338916</v>
      </c>
      <c r="E3936">
        <v>30459</v>
      </c>
    </row>
    <row r="3937" spans="1:5">
      <c r="A3937" t="s">
        <v>160</v>
      </c>
      <c r="B3937">
        <v>2015</v>
      </c>
      <c r="C3937" t="s">
        <v>129</v>
      </c>
      <c r="D3937">
        <v>229116</v>
      </c>
      <c r="E3937">
        <v>21086</v>
      </c>
    </row>
    <row r="3938" spans="1:5">
      <c r="A3938" t="s">
        <v>160</v>
      </c>
      <c r="B3938">
        <v>2015</v>
      </c>
      <c r="C3938" t="s">
        <v>129</v>
      </c>
    </row>
    <row r="3939" spans="1:5">
      <c r="A3939" t="s">
        <v>160</v>
      </c>
      <c r="B3939">
        <v>2015</v>
      </c>
      <c r="C3939" t="s">
        <v>129</v>
      </c>
      <c r="D3939">
        <v>100048</v>
      </c>
      <c r="E3939">
        <v>8770</v>
      </c>
    </row>
    <row r="3940" spans="1:5">
      <c r="A3940" t="s">
        <v>160</v>
      </c>
      <c r="B3940">
        <v>2015</v>
      </c>
      <c r="C3940" t="s">
        <v>129</v>
      </c>
    </row>
    <row r="3941" spans="1:5">
      <c r="A3941" t="s">
        <v>160</v>
      </c>
      <c r="B3941">
        <v>2015</v>
      </c>
      <c r="C3941" t="s">
        <v>129</v>
      </c>
    </row>
    <row r="3942" spans="1:5">
      <c r="A3942" t="s">
        <v>160</v>
      </c>
      <c r="B3942">
        <v>2015</v>
      </c>
      <c r="C3942" t="s">
        <v>129</v>
      </c>
      <c r="D3942">
        <v>2097220</v>
      </c>
      <c r="E3942">
        <v>186249</v>
      </c>
    </row>
    <row r="3943" spans="1:5">
      <c r="A3943" t="s">
        <v>160</v>
      </c>
      <c r="B3943">
        <v>2015</v>
      </c>
      <c r="C3943" t="s">
        <v>129</v>
      </c>
    </row>
    <row r="3944" spans="1:5">
      <c r="A3944" t="s">
        <v>160</v>
      </c>
      <c r="B3944">
        <v>2015</v>
      </c>
      <c r="C3944" t="s">
        <v>129</v>
      </c>
      <c r="D3944">
        <v>1081470</v>
      </c>
      <c r="E3944">
        <v>94036</v>
      </c>
    </row>
    <row r="3945" spans="1:5">
      <c r="A3945" t="s">
        <v>160</v>
      </c>
      <c r="B3945">
        <v>2015</v>
      </c>
      <c r="C3945" t="s">
        <v>129</v>
      </c>
    </row>
    <row r="3946" spans="1:5">
      <c r="A3946" t="s">
        <v>160</v>
      </c>
      <c r="B3946">
        <v>2015</v>
      </c>
      <c r="C3946" t="s">
        <v>129</v>
      </c>
      <c r="D3946">
        <v>5982210</v>
      </c>
      <c r="E3946">
        <v>530278</v>
      </c>
    </row>
    <row r="3947" spans="1:5">
      <c r="A3947" t="s">
        <v>160</v>
      </c>
      <c r="B3947">
        <v>2015</v>
      </c>
      <c r="C3947" t="s">
        <v>129</v>
      </c>
      <c r="D3947">
        <v>74520</v>
      </c>
      <c r="E3947">
        <v>6525</v>
      </c>
    </row>
    <row r="3948" spans="1:5">
      <c r="A3948" t="s">
        <v>160</v>
      </c>
      <c r="B3948">
        <v>2015</v>
      </c>
      <c r="C3948" t="s">
        <v>129</v>
      </c>
      <c r="D3948">
        <v>2519590</v>
      </c>
      <c r="E3948">
        <v>217392</v>
      </c>
    </row>
    <row r="3949" spans="1:5">
      <c r="A3949" t="s">
        <v>160</v>
      </c>
      <c r="B3949">
        <v>2015</v>
      </c>
      <c r="C3949" t="s">
        <v>129</v>
      </c>
      <c r="D3949">
        <v>14582</v>
      </c>
      <c r="E3949">
        <v>1241</v>
      </c>
    </row>
    <row r="3950" spans="1:5">
      <c r="A3950" t="s">
        <v>160</v>
      </c>
      <c r="B3950">
        <v>2015</v>
      </c>
      <c r="C3950" t="s">
        <v>129</v>
      </c>
      <c r="D3950">
        <v>1225520</v>
      </c>
      <c r="E3950">
        <v>107309</v>
      </c>
    </row>
    <row r="3951" spans="1:5">
      <c r="A3951" t="s">
        <v>160</v>
      </c>
      <c r="B3951">
        <v>2015</v>
      </c>
      <c r="C3951" t="s">
        <v>129</v>
      </c>
    </row>
    <row r="3952" spans="1:5">
      <c r="A3952" t="s">
        <v>160</v>
      </c>
      <c r="B3952">
        <v>2015</v>
      </c>
      <c r="C3952" t="s">
        <v>129</v>
      </c>
      <c r="D3952">
        <v>1010880</v>
      </c>
      <c r="E3952">
        <v>89731</v>
      </c>
    </row>
    <row r="3953" spans="1:5">
      <c r="A3953" t="s">
        <v>160</v>
      </c>
      <c r="B3953">
        <v>2015</v>
      </c>
      <c r="C3953" t="s">
        <v>129</v>
      </c>
      <c r="D3953">
        <v>149796</v>
      </c>
      <c r="E3953">
        <v>14297</v>
      </c>
    </row>
    <row r="3954" spans="1:5">
      <c r="A3954" t="s">
        <v>160</v>
      </c>
      <c r="B3954">
        <v>2015</v>
      </c>
      <c r="C3954" t="s">
        <v>129</v>
      </c>
      <c r="D3954">
        <v>168324</v>
      </c>
      <c r="E3954">
        <v>16559</v>
      </c>
    </row>
    <row r="3955" spans="1:5">
      <c r="A3955" t="s">
        <v>160</v>
      </c>
      <c r="B3955">
        <v>2015</v>
      </c>
      <c r="C3955" t="s">
        <v>129</v>
      </c>
      <c r="D3955">
        <v>1424700</v>
      </c>
      <c r="E3955">
        <v>119643</v>
      </c>
    </row>
    <row r="3956" spans="1:5">
      <c r="A3956" t="s">
        <v>160</v>
      </c>
      <c r="B3956">
        <v>2015</v>
      </c>
      <c r="C3956" t="s">
        <v>129</v>
      </c>
      <c r="D3956">
        <v>44200</v>
      </c>
      <c r="E3956">
        <v>3954</v>
      </c>
    </row>
    <row r="3957" spans="1:5">
      <c r="A3957" t="s">
        <v>160</v>
      </c>
      <c r="B3957">
        <v>2015</v>
      </c>
      <c r="C3957" t="s">
        <v>129</v>
      </c>
      <c r="D3957">
        <v>2245360</v>
      </c>
      <c r="E3957">
        <v>200878</v>
      </c>
    </row>
    <row r="3958" spans="1:5">
      <c r="A3958" t="s">
        <v>160</v>
      </c>
      <c r="B3958">
        <v>2015</v>
      </c>
      <c r="C3958" t="s">
        <v>129</v>
      </c>
      <c r="D3958">
        <v>190800</v>
      </c>
      <c r="E3958">
        <v>16371</v>
      </c>
    </row>
    <row r="3959" spans="1:5">
      <c r="A3959" t="s">
        <v>160</v>
      </c>
      <c r="B3959">
        <v>2015</v>
      </c>
      <c r="C3959" t="s">
        <v>129</v>
      </c>
    </row>
    <row r="3960" spans="1:5">
      <c r="A3960" t="s">
        <v>160</v>
      </c>
      <c r="B3960">
        <v>2015</v>
      </c>
      <c r="C3960" t="s">
        <v>129</v>
      </c>
      <c r="D3960">
        <v>131400</v>
      </c>
      <c r="E3960">
        <v>11620</v>
      </c>
    </row>
    <row r="3961" spans="1:5">
      <c r="A3961" t="s">
        <v>160</v>
      </c>
      <c r="B3961">
        <v>2015</v>
      </c>
      <c r="C3961" t="s">
        <v>129</v>
      </c>
      <c r="D3961">
        <v>436020</v>
      </c>
      <c r="E3961">
        <v>37660</v>
      </c>
    </row>
    <row r="3962" spans="1:5">
      <c r="A3962" t="s">
        <v>160</v>
      </c>
      <c r="B3962">
        <v>2015</v>
      </c>
      <c r="C3962" t="s">
        <v>129</v>
      </c>
      <c r="D3962">
        <v>1337360</v>
      </c>
      <c r="E3962">
        <v>107847</v>
      </c>
    </row>
    <row r="3963" spans="1:5">
      <c r="A3963" t="s">
        <v>160</v>
      </c>
      <c r="B3963">
        <v>2015</v>
      </c>
      <c r="C3963" t="s">
        <v>129</v>
      </c>
      <c r="D3963">
        <v>362949</v>
      </c>
      <c r="E3963">
        <v>30625</v>
      </c>
    </row>
    <row r="3964" spans="1:5">
      <c r="A3964" t="s">
        <v>160</v>
      </c>
      <c r="B3964">
        <v>2015</v>
      </c>
      <c r="C3964" t="s">
        <v>129</v>
      </c>
      <c r="D3964">
        <v>1648930</v>
      </c>
      <c r="E3964">
        <v>137280</v>
      </c>
    </row>
    <row r="3965" spans="1:5">
      <c r="A3965" t="s">
        <v>160</v>
      </c>
      <c r="B3965">
        <v>2015</v>
      </c>
      <c r="C3965" t="s">
        <v>129</v>
      </c>
      <c r="D3965">
        <v>2534170</v>
      </c>
      <c r="E3965">
        <v>214491</v>
      </c>
    </row>
    <row r="3966" spans="1:5">
      <c r="A3966" t="s">
        <v>160</v>
      </c>
      <c r="B3966">
        <v>2015</v>
      </c>
      <c r="C3966" t="s">
        <v>129</v>
      </c>
      <c r="D3966">
        <v>340028</v>
      </c>
      <c r="E3966">
        <v>29512</v>
      </c>
    </row>
    <row r="3967" spans="1:5">
      <c r="A3967" t="s">
        <v>160</v>
      </c>
      <c r="B3967">
        <v>2015</v>
      </c>
      <c r="C3967" t="s">
        <v>129</v>
      </c>
      <c r="D3967">
        <v>691530</v>
      </c>
      <c r="E3967">
        <v>60261</v>
      </c>
    </row>
    <row r="3968" spans="1:5">
      <c r="A3968" t="s">
        <v>160</v>
      </c>
      <c r="B3968">
        <v>2015</v>
      </c>
      <c r="C3968" t="s">
        <v>129</v>
      </c>
      <c r="D3968">
        <v>82088</v>
      </c>
      <c r="E3968">
        <v>7254</v>
      </c>
    </row>
    <row r="3969" spans="1:5">
      <c r="A3969" t="s">
        <v>160</v>
      </c>
      <c r="B3969">
        <v>2015</v>
      </c>
      <c r="C3969" t="s">
        <v>129</v>
      </c>
      <c r="D3969">
        <v>120054</v>
      </c>
      <c r="E3969">
        <v>10056</v>
      </c>
    </row>
    <row r="3970" spans="1:5">
      <c r="A3970" t="s">
        <v>160</v>
      </c>
      <c r="B3970">
        <v>2015</v>
      </c>
      <c r="C3970" t="s">
        <v>129</v>
      </c>
      <c r="D3970">
        <v>374946</v>
      </c>
      <c r="E3970">
        <v>30921</v>
      </c>
    </row>
    <row r="3971" spans="1:5">
      <c r="A3971" t="s">
        <v>160</v>
      </c>
      <c r="B3971">
        <v>2015</v>
      </c>
      <c r="C3971" t="s">
        <v>129</v>
      </c>
      <c r="D3971">
        <v>0</v>
      </c>
      <c r="E3971">
        <v>0</v>
      </c>
    </row>
    <row r="3972" spans="1:5">
      <c r="A3972" t="s">
        <v>160</v>
      </c>
      <c r="B3972">
        <v>2015</v>
      </c>
      <c r="C3972" t="s">
        <v>129</v>
      </c>
      <c r="D3972">
        <v>1190170</v>
      </c>
      <c r="E3972">
        <v>100725</v>
      </c>
    </row>
    <row r="3973" spans="1:5">
      <c r="A3973" t="s">
        <v>160</v>
      </c>
      <c r="B3973">
        <v>2015</v>
      </c>
      <c r="C3973" t="s">
        <v>129</v>
      </c>
      <c r="D3973">
        <v>0</v>
      </c>
      <c r="E3973">
        <v>0</v>
      </c>
    </row>
    <row r="3974" spans="1:5">
      <c r="A3974" t="s">
        <v>160</v>
      </c>
      <c r="B3974">
        <v>2015</v>
      </c>
      <c r="C3974" t="s">
        <v>129</v>
      </c>
      <c r="D3974">
        <v>1044900</v>
      </c>
      <c r="E3974">
        <v>91574</v>
      </c>
    </row>
    <row r="3975" spans="1:5">
      <c r="A3975" t="s">
        <v>160</v>
      </c>
      <c r="B3975">
        <v>2015</v>
      </c>
      <c r="C3975" t="s">
        <v>129</v>
      </c>
    </row>
    <row r="3976" spans="1:5">
      <c r="A3976" t="s">
        <v>160</v>
      </c>
      <c r="B3976">
        <v>2015</v>
      </c>
      <c r="C3976" t="s">
        <v>129</v>
      </c>
      <c r="D3976">
        <v>5855220</v>
      </c>
      <c r="E3976">
        <v>493931</v>
      </c>
    </row>
    <row r="3977" spans="1:5">
      <c r="A3977" t="s">
        <v>160</v>
      </c>
      <c r="B3977">
        <v>2015</v>
      </c>
      <c r="C3977" t="s">
        <v>129</v>
      </c>
      <c r="D3977">
        <v>0</v>
      </c>
      <c r="E3977">
        <v>43546</v>
      </c>
    </row>
    <row r="3978" spans="1:5">
      <c r="A3978" t="s">
        <v>160</v>
      </c>
      <c r="B3978">
        <v>2015</v>
      </c>
      <c r="C3978" t="s">
        <v>129</v>
      </c>
      <c r="D3978">
        <v>5376380</v>
      </c>
      <c r="E3978">
        <v>449367</v>
      </c>
    </row>
    <row r="3979" spans="1:5">
      <c r="A3979" t="s">
        <v>160</v>
      </c>
      <c r="B3979">
        <v>2015</v>
      </c>
      <c r="C3979" t="s">
        <v>129</v>
      </c>
      <c r="D3979">
        <v>6804490</v>
      </c>
      <c r="E3979">
        <v>600545</v>
      </c>
    </row>
    <row r="3980" spans="1:5">
      <c r="A3980" t="s">
        <v>160</v>
      </c>
      <c r="B3980">
        <v>2015</v>
      </c>
      <c r="C3980" t="s">
        <v>129</v>
      </c>
    </row>
    <row r="3981" spans="1:5">
      <c r="A3981" t="s">
        <v>160</v>
      </c>
      <c r="B3981">
        <v>2015</v>
      </c>
      <c r="C3981" t="s">
        <v>129</v>
      </c>
      <c r="D3981">
        <v>3567630</v>
      </c>
      <c r="E3981">
        <v>290458</v>
      </c>
    </row>
    <row r="3982" spans="1:5">
      <c r="A3982" t="s">
        <v>160</v>
      </c>
      <c r="B3982">
        <v>2015</v>
      </c>
      <c r="C3982" t="s">
        <v>129</v>
      </c>
      <c r="D3982">
        <v>816148</v>
      </c>
      <c r="E3982">
        <v>69098</v>
      </c>
    </row>
    <row r="3983" spans="1:5">
      <c r="A3983" t="s">
        <v>160</v>
      </c>
      <c r="B3983">
        <v>2015</v>
      </c>
      <c r="C3983" t="s">
        <v>129</v>
      </c>
      <c r="D3983">
        <v>1676840</v>
      </c>
      <c r="E3983">
        <v>141039</v>
      </c>
    </row>
    <row r="3984" spans="1:5">
      <c r="A3984" t="s">
        <v>160</v>
      </c>
      <c r="B3984">
        <v>2015</v>
      </c>
      <c r="C3984" t="s">
        <v>129</v>
      </c>
      <c r="D3984">
        <v>0</v>
      </c>
      <c r="E3984">
        <v>0</v>
      </c>
    </row>
    <row r="3985" spans="1:5">
      <c r="A3985" t="s">
        <v>160</v>
      </c>
      <c r="B3985">
        <v>2015</v>
      </c>
      <c r="C3985" t="s">
        <v>129</v>
      </c>
      <c r="D3985">
        <v>390818</v>
      </c>
      <c r="E3985">
        <v>33710</v>
      </c>
    </row>
    <row r="3986" spans="1:5">
      <c r="A3986" t="s">
        <v>160</v>
      </c>
      <c r="B3986">
        <v>2015</v>
      </c>
      <c r="C3986" t="s">
        <v>129</v>
      </c>
      <c r="D3986">
        <v>235122</v>
      </c>
      <c r="E3986">
        <v>20276</v>
      </c>
    </row>
    <row r="3987" spans="1:5">
      <c r="A3987" t="s">
        <v>160</v>
      </c>
      <c r="B3987">
        <v>2015</v>
      </c>
      <c r="C3987" t="s">
        <v>129</v>
      </c>
      <c r="D3987">
        <v>169824</v>
      </c>
      <c r="E3987">
        <v>14304</v>
      </c>
    </row>
    <row r="3988" spans="1:5">
      <c r="A3988" t="s">
        <v>160</v>
      </c>
      <c r="B3988">
        <v>2015</v>
      </c>
      <c r="C3988" t="s">
        <v>129</v>
      </c>
      <c r="D3988">
        <v>389424</v>
      </c>
      <c r="E3988">
        <v>33330</v>
      </c>
    </row>
    <row r="3989" spans="1:5">
      <c r="A3989" t="s">
        <v>160</v>
      </c>
      <c r="B3989">
        <v>2015</v>
      </c>
      <c r="C3989" t="s">
        <v>129</v>
      </c>
      <c r="D3989">
        <v>2595250</v>
      </c>
      <c r="E3989">
        <v>228023</v>
      </c>
    </row>
    <row r="3990" spans="1:5">
      <c r="A3990" t="s">
        <v>160</v>
      </c>
      <c r="B3990">
        <v>2015</v>
      </c>
      <c r="C3990" t="s">
        <v>129</v>
      </c>
      <c r="D3990">
        <v>181164</v>
      </c>
      <c r="E3990">
        <v>15801</v>
      </c>
    </row>
    <row r="3991" spans="1:5">
      <c r="A3991" t="s">
        <v>160</v>
      </c>
      <c r="B3991">
        <v>2015</v>
      </c>
      <c r="C3991" t="s">
        <v>129</v>
      </c>
      <c r="D3991">
        <v>11960</v>
      </c>
      <c r="E3991">
        <v>1069</v>
      </c>
    </row>
    <row r="3992" spans="1:5">
      <c r="A3992" t="s">
        <v>160</v>
      </c>
      <c r="B3992">
        <v>2015</v>
      </c>
      <c r="C3992" t="s">
        <v>129</v>
      </c>
      <c r="D3992">
        <v>92820</v>
      </c>
      <c r="E3992">
        <v>8007</v>
      </c>
    </row>
    <row r="3993" spans="1:5">
      <c r="A3993" t="s">
        <v>160</v>
      </c>
      <c r="B3993">
        <v>2015</v>
      </c>
      <c r="C3993" t="s">
        <v>129</v>
      </c>
      <c r="D3993">
        <v>425340</v>
      </c>
      <c r="E3993">
        <v>37038</v>
      </c>
    </row>
    <row r="3994" spans="1:5">
      <c r="A3994" t="s">
        <v>160</v>
      </c>
      <c r="B3994">
        <v>2015</v>
      </c>
      <c r="C3994" t="s">
        <v>129</v>
      </c>
      <c r="D3994">
        <v>339480</v>
      </c>
      <c r="E3994">
        <v>29861</v>
      </c>
    </row>
    <row r="3995" spans="1:5">
      <c r="A3995" t="s">
        <v>160</v>
      </c>
      <c r="B3995">
        <v>2015</v>
      </c>
      <c r="C3995" t="s">
        <v>129</v>
      </c>
      <c r="D3995">
        <v>1852670</v>
      </c>
      <c r="E3995">
        <v>162865</v>
      </c>
    </row>
    <row r="3996" spans="1:5">
      <c r="A3996" t="s">
        <v>160</v>
      </c>
      <c r="B3996">
        <v>2015</v>
      </c>
      <c r="C3996" t="s">
        <v>129</v>
      </c>
      <c r="D3996">
        <v>204152</v>
      </c>
      <c r="E3996">
        <v>19952</v>
      </c>
    </row>
    <row r="3997" spans="1:5">
      <c r="A3997" t="s">
        <v>160</v>
      </c>
      <c r="B3997">
        <v>2015</v>
      </c>
      <c r="C3997" t="s">
        <v>129</v>
      </c>
    </row>
    <row r="3998" spans="1:5">
      <c r="A3998" t="s">
        <v>160</v>
      </c>
      <c r="B3998">
        <v>2015</v>
      </c>
      <c r="C3998" t="s">
        <v>129</v>
      </c>
    </row>
    <row r="3999" spans="1:5">
      <c r="A3999" t="s">
        <v>160</v>
      </c>
      <c r="B3999">
        <v>2015</v>
      </c>
      <c r="C3999" t="s">
        <v>129</v>
      </c>
      <c r="D3999">
        <v>20152</v>
      </c>
      <c r="E3999">
        <v>1745</v>
      </c>
    </row>
    <row r="4000" spans="1:5">
      <c r="A4000" t="s">
        <v>160</v>
      </c>
      <c r="B4000">
        <v>2015</v>
      </c>
      <c r="C4000" t="s">
        <v>129</v>
      </c>
      <c r="D4000">
        <v>296329</v>
      </c>
      <c r="E4000">
        <v>25470</v>
      </c>
    </row>
    <row r="4001" spans="1:5">
      <c r="A4001" t="s">
        <v>160</v>
      </c>
      <c r="B4001">
        <v>2015</v>
      </c>
      <c r="C4001" t="s">
        <v>129</v>
      </c>
      <c r="D4001">
        <v>67155</v>
      </c>
      <c r="E4001">
        <v>6160</v>
      </c>
    </row>
    <row r="4002" spans="1:5">
      <c r="A4002" t="s">
        <v>160</v>
      </c>
      <c r="B4002">
        <v>2015</v>
      </c>
      <c r="C4002" t="s">
        <v>129</v>
      </c>
      <c r="D4002">
        <v>557103</v>
      </c>
      <c r="E4002">
        <v>47465</v>
      </c>
    </row>
    <row r="4003" spans="1:5">
      <c r="A4003" t="s">
        <v>160</v>
      </c>
      <c r="B4003">
        <v>2015</v>
      </c>
      <c r="C4003" t="s">
        <v>129</v>
      </c>
      <c r="D4003">
        <v>562244</v>
      </c>
      <c r="E4003">
        <v>48104</v>
      </c>
    </row>
    <row r="4004" spans="1:5">
      <c r="A4004" t="s">
        <v>160</v>
      </c>
      <c r="B4004">
        <v>2015</v>
      </c>
      <c r="C4004" t="s">
        <v>129</v>
      </c>
      <c r="D4004">
        <v>556738</v>
      </c>
      <c r="E4004">
        <v>46868</v>
      </c>
    </row>
    <row r="4005" spans="1:5">
      <c r="A4005" t="s">
        <v>160</v>
      </c>
      <c r="B4005">
        <v>2015</v>
      </c>
      <c r="C4005" t="s">
        <v>129</v>
      </c>
      <c r="D4005">
        <v>25803</v>
      </c>
      <c r="E4005">
        <v>2230</v>
      </c>
    </row>
    <row r="4006" spans="1:5">
      <c r="A4006" t="s">
        <v>160</v>
      </c>
      <c r="B4006">
        <v>2015</v>
      </c>
      <c r="C4006" t="s">
        <v>129</v>
      </c>
      <c r="D4006">
        <v>2067200</v>
      </c>
      <c r="E4006">
        <v>178335</v>
      </c>
    </row>
    <row r="4007" spans="1:5">
      <c r="A4007" t="s">
        <v>160</v>
      </c>
      <c r="B4007">
        <v>2015</v>
      </c>
      <c r="C4007" t="s">
        <v>129</v>
      </c>
    </row>
    <row r="4008" spans="1:5">
      <c r="A4008" t="s">
        <v>160</v>
      </c>
      <c r="B4008">
        <v>2015</v>
      </c>
      <c r="C4008" t="s">
        <v>129</v>
      </c>
      <c r="D4008">
        <v>3467070</v>
      </c>
      <c r="E4008">
        <v>300786</v>
      </c>
    </row>
    <row r="4009" spans="1:5">
      <c r="A4009" t="s">
        <v>160</v>
      </c>
      <c r="B4009">
        <v>2015</v>
      </c>
      <c r="C4009" t="s">
        <v>129</v>
      </c>
      <c r="D4009">
        <v>0</v>
      </c>
      <c r="E4009">
        <v>0</v>
      </c>
    </row>
    <row r="4010" spans="1:5">
      <c r="A4010" t="s">
        <v>160</v>
      </c>
      <c r="B4010">
        <v>2015</v>
      </c>
      <c r="C4010" t="s">
        <v>129</v>
      </c>
      <c r="D4010">
        <v>0</v>
      </c>
      <c r="E4010">
        <v>0</v>
      </c>
    </row>
    <row r="4011" spans="1:5">
      <c r="A4011" t="s">
        <v>160</v>
      </c>
      <c r="B4011">
        <v>2015</v>
      </c>
      <c r="C4011" t="s">
        <v>129</v>
      </c>
      <c r="D4011">
        <v>0</v>
      </c>
      <c r="E4011">
        <v>0</v>
      </c>
    </row>
    <row r="4012" spans="1:5">
      <c r="A4012" t="s">
        <v>160</v>
      </c>
      <c r="B4012">
        <v>2015</v>
      </c>
      <c r="C4012" t="s">
        <v>129</v>
      </c>
      <c r="D4012">
        <v>0</v>
      </c>
      <c r="E4012">
        <v>0</v>
      </c>
    </row>
    <row r="4013" spans="1:5">
      <c r="A4013" t="s">
        <v>160</v>
      </c>
      <c r="B4013">
        <v>2015</v>
      </c>
      <c r="C4013" t="s">
        <v>129</v>
      </c>
      <c r="D4013">
        <v>0</v>
      </c>
      <c r="E4013">
        <v>0</v>
      </c>
    </row>
    <row r="4014" spans="1:5">
      <c r="A4014" t="s">
        <v>160</v>
      </c>
      <c r="B4014">
        <v>2015</v>
      </c>
      <c r="C4014" t="s">
        <v>129</v>
      </c>
      <c r="D4014">
        <v>11708600</v>
      </c>
      <c r="E4014">
        <v>1350490</v>
      </c>
    </row>
    <row r="4015" spans="1:5">
      <c r="A4015" t="s">
        <v>160</v>
      </c>
      <c r="B4015">
        <v>2015</v>
      </c>
      <c r="C4015" t="s">
        <v>129</v>
      </c>
      <c r="D4015">
        <v>42946600</v>
      </c>
      <c r="E4015">
        <v>5490570</v>
      </c>
    </row>
    <row r="4016" spans="1:5">
      <c r="A4016" t="s">
        <v>160</v>
      </c>
      <c r="B4016">
        <v>2015</v>
      </c>
      <c r="C4016" t="s">
        <v>130</v>
      </c>
      <c r="D4016">
        <v>42110400</v>
      </c>
      <c r="E4016">
        <v>5129790</v>
      </c>
    </row>
    <row r="4017" spans="1:5">
      <c r="A4017" t="s">
        <v>160</v>
      </c>
      <c r="B4017">
        <v>2015</v>
      </c>
      <c r="C4017" t="s">
        <v>130</v>
      </c>
      <c r="D4017">
        <v>0</v>
      </c>
      <c r="E4017">
        <v>0</v>
      </c>
    </row>
    <row r="4018" spans="1:5">
      <c r="A4018" t="s">
        <v>160</v>
      </c>
      <c r="B4018">
        <v>2015</v>
      </c>
      <c r="C4018" t="s">
        <v>130</v>
      </c>
      <c r="D4018">
        <v>0</v>
      </c>
      <c r="E4018">
        <v>0</v>
      </c>
    </row>
    <row r="4019" spans="1:5">
      <c r="A4019" t="s">
        <v>160</v>
      </c>
      <c r="B4019">
        <v>2015</v>
      </c>
      <c r="C4019" t="s">
        <v>130</v>
      </c>
      <c r="D4019">
        <v>12760</v>
      </c>
      <c r="E4019">
        <v>1092</v>
      </c>
    </row>
    <row r="4020" spans="1:5">
      <c r="A4020" t="s">
        <v>160</v>
      </c>
      <c r="B4020">
        <v>2015</v>
      </c>
      <c r="C4020" t="s">
        <v>130</v>
      </c>
      <c r="D4020">
        <v>603680</v>
      </c>
      <c r="E4020">
        <v>52242</v>
      </c>
    </row>
    <row r="4021" spans="1:5">
      <c r="A4021" t="s">
        <v>160</v>
      </c>
      <c r="B4021">
        <v>2015</v>
      </c>
      <c r="C4021" t="s">
        <v>130</v>
      </c>
      <c r="D4021">
        <v>91670</v>
      </c>
      <c r="E4021">
        <v>7900</v>
      </c>
    </row>
    <row r="4022" spans="1:5">
      <c r="A4022" t="s">
        <v>160</v>
      </c>
      <c r="B4022">
        <v>2015</v>
      </c>
      <c r="C4022" t="s">
        <v>130</v>
      </c>
      <c r="D4022">
        <v>1788000</v>
      </c>
      <c r="E4022">
        <v>159886</v>
      </c>
    </row>
    <row r="4023" spans="1:5">
      <c r="A4023" t="s">
        <v>160</v>
      </c>
      <c r="B4023">
        <v>2015</v>
      </c>
      <c r="C4023" t="s">
        <v>130</v>
      </c>
      <c r="D4023">
        <v>505656</v>
      </c>
      <c r="E4023">
        <v>45725</v>
      </c>
    </row>
    <row r="4024" spans="1:5">
      <c r="A4024" t="s">
        <v>160</v>
      </c>
      <c r="B4024">
        <v>2015</v>
      </c>
      <c r="C4024" t="s">
        <v>130</v>
      </c>
      <c r="D4024">
        <v>1138100</v>
      </c>
      <c r="E4024">
        <v>95195</v>
      </c>
    </row>
    <row r="4025" spans="1:5">
      <c r="A4025" t="s">
        <v>160</v>
      </c>
      <c r="B4025">
        <v>2015</v>
      </c>
      <c r="C4025" t="s">
        <v>130</v>
      </c>
      <c r="D4025">
        <v>0</v>
      </c>
      <c r="E4025">
        <v>0</v>
      </c>
    </row>
    <row r="4026" spans="1:5">
      <c r="A4026" t="s">
        <v>160</v>
      </c>
      <c r="B4026">
        <v>2015</v>
      </c>
      <c r="C4026" t="s">
        <v>129</v>
      </c>
      <c r="D4026">
        <v>14674</v>
      </c>
      <c r="E4026">
        <v>1212</v>
      </c>
    </row>
    <row r="4027" spans="1:5">
      <c r="A4027" t="s">
        <v>160</v>
      </c>
      <c r="B4027">
        <v>2015</v>
      </c>
      <c r="C4027" t="s">
        <v>129</v>
      </c>
      <c r="D4027">
        <v>668932</v>
      </c>
      <c r="E4027">
        <v>56086</v>
      </c>
    </row>
    <row r="4028" spans="1:5">
      <c r="A4028" t="s">
        <v>160</v>
      </c>
      <c r="B4028">
        <v>2015</v>
      </c>
      <c r="C4028" t="s">
        <v>129</v>
      </c>
      <c r="D4028">
        <v>142103</v>
      </c>
      <c r="E4028">
        <v>11998</v>
      </c>
    </row>
    <row r="4029" spans="1:5">
      <c r="A4029" t="s">
        <v>160</v>
      </c>
      <c r="B4029">
        <v>2015</v>
      </c>
      <c r="C4029" t="s">
        <v>129</v>
      </c>
      <c r="D4029">
        <v>1666010</v>
      </c>
      <c r="E4029">
        <v>147356</v>
      </c>
    </row>
    <row r="4030" spans="1:5">
      <c r="A4030" t="s">
        <v>160</v>
      </c>
      <c r="B4030">
        <v>2015</v>
      </c>
      <c r="C4030" t="s">
        <v>129</v>
      </c>
      <c r="D4030">
        <v>0</v>
      </c>
      <c r="E4030">
        <v>0</v>
      </c>
    </row>
    <row r="4031" spans="1:5">
      <c r="A4031" t="s">
        <v>160</v>
      </c>
      <c r="B4031">
        <v>2015</v>
      </c>
      <c r="C4031" t="s">
        <v>129</v>
      </c>
      <c r="D4031">
        <v>0</v>
      </c>
      <c r="E4031">
        <v>0</v>
      </c>
    </row>
    <row r="4032" spans="1:5">
      <c r="A4032" t="s">
        <v>160</v>
      </c>
      <c r="B4032">
        <v>2015</v>
      </c>
      <c r="C4032" t="s">
        <v>129</v>
      </c>
      <c r="D4032">
        <v>1672160</v>
      </c>
      <c r="E4032">
        <v>141472</v>
      </c>
    </row>
    <row r="4033" spans="1:5">
      <c r="A4033" t="s">
        <v>160</v>
      </c>
      <c r="B4033">
        <v>2015</v>
      </c>
      <c r="C4033" t="s">
        <v>129</v>
      </c>
      <c r="D4033">
        <v>389360</v>
      </c>
      <c r="E4033">
        <v>33115</v>
      </c>
    </row>
    <row r="4034" spans="1:5">
      <c r="A4034" t="s">
        <v>160</v>
      </c>
      <c r="B4034">
        <v>2015</v>
      </c>
      <c r="C4034" t="s">
        <v>129</v>
      </c>
      <c r="D4034">
        <v>0</v>
      </c>
      <c r="E4034">
        <v>0</v>
      </c>
    </row>
    <row r="4035" spans="1:5">
      <c r="A4035" t="s">
        <v>160</v>
      </c>
      <c r="B4035">
        <v>2015</v>
      </c>
      <c r="C4035" t="s">
        <v>129</v>
      </c>
    </row>
    <row r="4036" spans="1:5">
      <c r="A4036" t="s">
        <v>160</v>
      </c>
      <c r="B4036">
        <v>2015</v>
      </c>
      <c r="C4036" t="s">
        <v>129</v>
      </c>
      <c r="D4036">
        <v>160699</v>
      </c>
      <c r="E4036">
        <v>14149</v>
      </c>
    </row>
    <row r="4037" spans="1:5">
      <c r="A4037" t="s">
        <v>160</v>
      </c>
      <c r="B4037">
        <v>2015</v>
      </c>
      <c r="C4037" t="s">
        <v>129</v>
      </c>
      <c r="D4037">
        <v>10249300</v>
      </c>
      <c r="E4037">
        <v>919493</v>
      </c>
    </row>
    <row r="4038" spans="1:5">
      <c r="A4038" t="s">
        <v>160</v>
      </c>
      <c r="B4038">
        <v>2015</v>
      </c>
      <c r="C4038" t="s">
        <v>129</v>
      </c>
      <c r="D4038">
        <v>520536</v>
      </c>
      <c r="E4038">
        <v>44928</v>
      </c>
    </row>
    <row r="4039" spans="1:5">
      <c r="A4039" t="s">
        <v>160</v>
      </c>
      <c r="B4039">
        <v>2015</v>
      </c>
      <c r="C4039" t="s">
        <v>129</v>
      </c>
      <c r="D4039">
        <v>53259</v>
      </c>
      <c r="E4039">
        <v>5333</v>
      </c>
    </row>
    <row r="4040" spans="1:5">
      <c r="A4040" t="s">
        <v>160</v>
      </c>
      <c r="B4040">
        <v>2015</v>
      </c>
      <c r="C4040" t="s">
        <v>129</v>
      </c>
      <c r="D4040">
        <v>3625510</v>
      </c>
      <c r="E4040">
        <v>356100</v>
      </c>
    </row>
    <row r="4041" spans="1:5">
      <c r="A4041" t="s">
        <v>160</v>
      </c>
      <c r="B4041">
        <v>2015</v>
      </c>
      <c r="C4041" t="s">
        <v>129</v>
      </c>
      <c r="D4041">
        <v>3309170</v>
      </c>
      <c r="E4041">
        <v>306834</v>
      </c>
    </row>
    <row r="4042" spans="1:5">
      <c r="A4042" t="s">
        <v>160</v>
      </c>
      <c r="B4042">
        <v>2015</v>
      </c>
      <c r="C4042" t="s">
        <v>129</v>
      </c>
    </row>
    <row r="4043" spans="1:5">
      <c r="A4043" t="s">
        <v>160</v>
      </c>
      <c r="B4043">
        <v>2015</v>
      </c>
      <c r="C4043" t="s">
        <v>129</v>
      </c>
      <c r="D4043">
        <v>0</v>
      </c>
      <c r="E4043">
        <v>0</v>
      </c>
    </row>
    <row r="4044" spans="1:5">
      <c r="A4044" t="s">
        <v>160</v>
      </c>
      <c r="B4044">
        <v>2015</v>
      </c>
      <c r="C4044" t="s">
        <v>129</v>
      </c>
      <c r="D4044">
        <v>70200</v>
      </c>
      <c r="E4044">
        <v>6044</v>
      </c>
    </row>
    <row r="4045" spans="1:5">
      <c r="A4045" t="s">
        <v>160</v>
      </c>
      <c r="B4045">
        <v>2015</v>
      </c>
      <c r="C4045" t="s">
        <v>129</v>
      </c>
      <c r="D4045">
        <v>2704570</v>
      </c>
      <c r="E4045">
        <v>241250</v>
      </c>
    </row>
    <row r="4046" spans="1:5">
      <c r="A4046" t="s">
        <v>160</v>
      </c>
      <c r="B4046">
        <v>2015</v>
      </c>
      <c r="C4046" t="s">
        <v>129</v>
      </c>
      <c r="D4046">
        <v>964725</v>
      </c>
      <c r="E4046">
        <v>85547</v>
      </c>
    </row>
    <row r="4047" spans="1:5">
      <c r="A4047" t="s">
        <v>160</v>
      </c>
      <c r="B4047">
        <v>2015</v>
      </c>
      <c r="C4047" t="s">
        <v>129</v>
      </c>
    </row>
    <row r="4048" spans="1:5">
      <c r="A4048" t="s">
        <v>160</v>
      </c>
      <c r="B4048">
        <v>2015</v>
      </c>
      <c r="C4048" t="s">
        <v>129</v>
      </c>
      <c r="D4048">
        <v>17511</v>
      </c>
      <c r="E4048">
        <v>1449</v>
      </c>
    </row>
    <row r="4049" spans="1:5">
      <c r="A4049" t="s">
        <v>160</v>
      </c>
      <c r="B4049">
        <v>2015</v>
      </c>
      <c r="C4049" t="s">
        <v>129</v>
      </c>
      <c r="D4049">
        <v>544637</v>
      </c>
      <c r="E4049">
        <v>47278</v>
      </c>
    </row>
    <row r="4050" spans="1:5">
      <c r="A4050" t="s">
        <v>160</v>
      </c>
      <c r="B4050">
        <v>2015</v>
      </c>
      <c r="C4050" t="s">
        <v>129</v>
      </c>
      <c r="D4050">
        <v>7238</v>
      </c>
      <c r="E4050">
        <v>625</v>
      </c>
    </row>
    <row r="4051" spans="1:5">
      <c r="A4051" t="s">
        <v>160</v>
      </c>
      <c r="B4051">
        <v>2015</v>
      </c>
      <c r="C4051" t="s">
        <v>129</v>
      </c>
      <c r="D4051">
        <v>1217960</v>
      </c>
      <c r="E4051">
        <v>106022</v>
      </c>
    </row>
    <row r="4052" spans="1:5">
      <c r="A4052" t="s">
        <v>160</v>
      </c>
      <c r="B4052">
        <v>2015</v>
      </c>
      <c r="C4052" t="s">
        <v>129</v>
      </c>
    </row>
    <row r="4053" spans="1:5">
      <c r="A4053" t="s">
        <v>160</v>
      </c>
      <c r="B4053">
        <v>2015</v>
      </c>
      <c r="C4053" t="s">
        <v>129</v>
      </c>
    </row>
    <row r="4054" spans="1:5">
      <c r="A4054" t="s">
        <v>160</v>
      </c>
      <c r="B4054">
        <v>2015</v>
      </c>
      <c r="C4054" t="s">
        <v>129</v>
      </c>
      <c r="D4054">
        <v>82320</v>
      </c>
      <c r="E4054">
        <v>7228</v>
      </c>
    </row>
    <row r="4055" spans="1:5">
      <c r="A4055" t="s">
        <v>160</v>
      </c>
      <c r="B4055">
        <v>2015</v>
      </c>
      <c r="C4055" t="s">
        <v>129</v>
      </c>
      <c r="D4055">
        <v>476410</v>
      </c>
      <c r="E4055">
        <v>42333</v>
      </c>
    </row>
    <row r="4056" spans="1:5">
      <c r="A4056" t="s">
        <v>160</v>
      </c>
      <c r="B4056">
        <v>2015</v>
      </c>
      <c r="C4056" t="s">
        <v>129</v>
      </c>
      <c r="D4056">
        <v>1618800</v>
      </c>
      <c r="E4056">
        <v>145744</v>
      </c>
    </row>
    <row r="4057" spans="1:5">
      <c r="A4057" t="s">
        <v>160</v>
      </c>
      <c r="B4057">
        <v>2015</v>
      </c>
      <c r="C4057" t="s">
        <v>129</v>
      </c>
    </row>
    <row r="4058" spans="1:5">
      <c r="A4058" t="s">
        <v>160</v>
      </c>
      <c r="B4058">
        <v>2015</v>
      </c>
      <c r="C4058" t="s">
        <v>129</v>
      </c>
    </row>
    <row r="4059" spans="1:5">
      <c r="A4059" t="s">
        <v>160</v>
      </c>
      <c r="B4059">
        <v>2015</v>
      </c>
      <c r="C4059" t="s">
        <v>129</v>
      </c>
    </row>
    <row r="4060" spans="1:5">
      <c r="A4060" t="s">
        <v>160</v>
      </c>
      <c r="B4060">
        <v>2015</v>
      </c>
      <c r="C4060" t="s">
        <v>129</v>
      </c>
    </row>
    <row r="4061" spans="1:5">
      <c r="A4061" t="s">
        <v>160</v>
      </c>
      <c r="B4061">
        <v>2015</v>
      </c>
      <c r="C4061" t="s">
        <v>129</v>
      </c>
      <c r="D4061">
        <v>0</v>
      </c>
      <c r="E4061">
        <v>0</v>
      </c>
    </row>
    <row r="4062" spans="1:5">
      <c r="A4062" t="s">
        <v>160</v>
      </c>
      <c r="B4062">
        <v>2015</v>
      </c>
      <c r="C4062" t="s">
        <v>129</v>
      </c>
    </row>
    <row r="4063" spans="1:5">
      <c r="A4063" t="s">
        <v>160</v>
      </c>
      <c r="B4063">
        <v>2015</v>
      </c>
      <c r="C4063" t="s">
        <v>129</v>
      </c>
      <c r="D4063">
        <v>0</v>
      </c>
      <c r="E4063">
        <v>0</v>
      </c>
    </row>
    <row r="4064" spans="1:5">
      <c r="A4064" t="s">
        <v>160</v>
      </c>
      <c r="B4064">
        <v>2015</v>
      </c>
      <c r="C4064" t="s">
        <v>129</v>
      </c>
      <c r="D4064">
        <v>68320</v>
      </c>
      <c r="E4064">
        <v>5618</v>
      </c>
    </row>
    <row r="4065" spans="1:5">
      <c r="A4065" t="s">
        <v>160</v>
      </c>
      <c r="B4065">
        <v>2015</v>
      </c>
      <c r="C4065" t="s">
        <v>129</v>
      </c>
      <c r="D4065">
        <v>333657</v>
      </c>
      <c r="E4065">
        <v>28526</v>
      </c>
    </row>
    <row r="4066" spans="1:5">
      <c r="A4066" t="s">
        <v>160</v>
      </c>
      <c r="B4066">
        <v>2015</v>
      </c>
      <c r="C4066" t="s">
        <v>129</v>
      </c>
      <c r="D4066">
        <v>111612</v>
      </c>
      <c r="E4066">
        <v>9523</v>
      </c>
    </row>
    <row r="4067" spans="1:5">
      <c r="A4067" t="s">
        <v>160</v>
      </c>
      <c r="B4067">
        <v>2015</v>
      </c>
      <c r="C4067" t="s">
        <v>129</v>
      </c>
      <c r="D4067">
        <v>0</v>
      </c>
      <c r="E4067">
        <v>0</v>
      </c>
    </row>
    <row r="4068" spans="1:5">
      <c r="A4068" t="s">
        <v>160</v>
      </c>
      <c r="B4068">
        <v>2015</v>
      </c>
      <c r="C4068" t="s">
        <v>129</v>
      </c>
      <c r="D4068">
        <v>0</v>
      </c>
      <c r="E4068">
        <v>0</v>
      </c>
    </row>
    <row r="4069" spans="1:5">
      <c r="A4069" t="s">
        <v>160</v>
      </c>
      <c r="B4069">
        <v>2015</v>
      </c>
      <c r="C4069" t="s">
        <v>129</v>
      </c>
      <c r="D4069">
        <v>0</v>
      </c>
      <c r="E4069">
        <v>0</v>
      </c>
    </row>
    <row r="4070" spans="1:5">
      <c r="A4070" t="s">
        <v>160</v>
      </c>
      <c r="B4070">
        <v>2015</v>
      </c>
      <c r="C4070" t="s">
        <v>129</v>
      </c>
      <c r="D4070">
        <v>975324</v>
      </c>
      <c r="E4070">
        <v>80462</v>
      </c>
    </row>
    <row r="4071" spans="1:5">
      <c r="A4071" t="s">
        <v>160</v>
      </c>
      <c r="B4071">
        <v>2015</v>
      </c>
      <c r="C4071" t="s">
        <v>129</v>
      </c>
      <c r="D4071">
        <v>557496</v>
      </c>
      <c r="E4071">
        <v>46752</v>
      </c>
    </row>
    <row r="4072" spans="1:5">
      <c r="A4072" t="s">
        <v>160</v>
      </c>
      <c r="B4072">
        <v>2015</v>
      </c>
      <c r="C4072" t="s">
        <v>129</v>
      </c>
      <c r="D4072">
        <v>0</v>
      </c>
      <c r="E4072">
        <v>0</v>
      </c>
    </row>
    <row r="4073" spans="1:5">
      <c r="A4073" t="s">
        <v>160</v>
      </c>
      <c r="B4073">
        <v>2015</v>
      </c>
      <c r="C4073" t="s">
        <v>129</v>
      </c>
      <c r="D4073">
        <v>312753</v>
      </c>
      <c r="E4073">
        <v>25422</v>
      </c>
    </row>
    <row r="4074" spans="1:5">
      <c r="A4074" t="s">
        <v>160</v>
      </c>
      <c r="B4074">
        <v>2015</v>
      </c>
      <c r="C4074" t="s">
        <v>129</v>
      </c>
      <c r="D4074">
        <v>0</v>
      </c>
      <c r="E4074">
        <v>0</v>
      </c>
    </row>
    <row r="4075" spans="1:5">
      <c r="A4075" t="s">
        <v>160</v>
      </c>
      <c r="B4075">
        <v>2015</v>
      </c>
      <c r="C4075" t="s">
        <v>129</v>
      </c>
      <c r="D4075">
        <v>70226</v>
      </c>
      <c r="E4075">
        <v>5926</v>
      </c>
    </row>
    <row r="4076" spans="1:5">
      <c r="A4076" t="s">
        <v>160</v>
      </c>
      <c r="B4076">
        <v>2015</v>
      </c>
      <c r="C4076" t="s">
        <v>129</v>
      </c>
      <c r="D4076">
        <v>2822510</v>
      </c>
      <c r="E4076">
        <v>237790</v>
      </c>
    </row>
    <row r="4077" spans="1:5">
      <c r="A4077" t="s">
        <v>160</v>
      </c>
      <c r="B4077">
        <v>2015</v>
      </c>
      <c r="C4077" t="s">
        <v>129</v>
      </c>
      <c r="D4077">
        <v>21000</v>
      </c>
      <c r="E4077">
        <v>1745</v>
      </c>
    </row>
    <row r="4078" spans="1:5">
      <c r="A4078" t="s">
        <v>160</v>
      </c>
      <c r="B4078">
        <v>2015</v>
      </c>
      <c r="C4078" t="s">
        <v>129</v>
      </c>
      <c r="D4078">
        <v>865550</v>
      </c>
      <c r="E4078">
        <v>70735</v>
      </c>
    </row>
    <row r="4079" spans="1:5">
      <c r="A4079" t="s">
        <v>160</v>
      </c>
      <c r="B4079">
        <v>2015</v>
      </c>
      <c r="C4079" t="s">
        <v>129</v>
      </c>
    </row>
    <row r="4080" spans="1:5">
      <c r="A4080" t="s">
        <v>160</v>
      </c>
      <c r="B4080">
        <v>2015</v>
      </c>
      <c r="C4080" t="s">
        <v>129</v>
      </c>
      <c r="D4080">
        <v>92736</v>
      </c>
      <c r="E4080">
        <v>8244</v>
      </c>
    </row>
    <row r="4081" spans="1:5">
      <c r="A4081" t="s">
        <v>160</v>
      </c>
      <c r="B4081">
        <v>2015</v>
      </c>
      <c r="C4081" t="s">
        <v>129</v>
      </c>
      <c r="D4081">
        <v>0</v>
      </c>
      <c r="E4081">
        <v>0</v>
      </c>
    </row>
    <row r="4082" spans="1:5">
      <c r="A4082" t="s">
        <v>160</v>
      </c>
      <c r="B4082">
        <v>2015</v>
      </c>
      <c r="C4082" t="s">
        <v>129</v>
      </c>
      <c r="D4082">
        <v>1300480</v>
      </c>
      <c r="E4082">
        <v>105738</v>
      </c>
    </row>
    <row r="4083" spans="1:5">
      <c r="A4083" t="s">
        <v>160</v>
      </c>
      <c r="B4083">
        <v>2015</v>
      </c>
      <c r="C4083" t="s">
        <v>129</v>
      </c>
      <c r="D4083">
        <v>1421040</v>
      </c>
      <c r="E4083">
        <v>117805</v>
      </c>
    </row>
    <row r="4084" spans="1:5">
      <c r="A4084" t="s">
        <v>160</v>
      </c>
      <c r="B4084">
        <v>2015</v>
      </c>
      <c r="C4084" t="s">
        <v>129</v>
      </c>
    </row>
    <row r="4085" spans="1:5">
      <c r="A4085" t="s">
        <v>160</v>
      </c>
      <c r="B4085">
        <v>2015</v>
      </c>
      <c r="C4085" t="s">
        <v>129</v>
      </c>
    </row>
    <row r="4086" spans="1:5">
      <c r="A4086" t="s">
        <v>160</v>
      </c>
      <c r="B4086">
        <v>2015</v>
      </c>
      <c r="C4086" t="s">
        <v>129</v>
      </c>
    </row>
    <row r="4087" spans="1:5">
      <c r="A4087" t="s">
        <v>160</v>
      </c>
      <c r="B4087">
        <v>2015</v>
      </c>
      <c r="C4087" t="s">
        <v>129</v>
      </c>
      <c r="D4087">
        <v>21960</v>
      </c>
      <c r="E4087">
        <v>1878</v>
      </c>
    </row>
    <row r="4088" spans="1:5">
      <c r="A4088" t="s">
        <v>160</v>
      </c>
      <c r="B4088">
        <v>2015</v>
      </c>
      <c r="C4088" t="s">
        <v>129</v>
      </c>
      <c r="D4088">
        <v>0</v>
      </c>
      <c r="E4088">
        <v>0</v>
      </c>
    </row>
    <row r="4089" spans="1:5">
      <c r="A4089" t="s">
        <v>160</v>
      </c>
      <c r="B4089">
        <v>2015</v>
      </c>
      <c r="C4089" t="s">
        <v>129</v>
      </c>
      <c r="D4089">
        <v>5284720</v>
      </c>
      <c r="E4089">
        <v>439457</v>
      </c>
    </row>
    <row r="4090" spans="1:5">
      <c r="A4090" t="s">
        <v>160</v>
      </c>
      <c r="B4090">
        <v>2015</v>
      </c>
      <c r="C4090" t="s">
        <v>129</v>
      </c>
    </row>
    <row r="4091" spans="1:5">
      <c r="A4091" t="s">
        <v>160</v>
      </c>
      <c r="B4091">
        <v>2015</v>
      </c>
      <c r="C4091" t="s">
        <v>129</v>
      </c>
    </row>
    <row r="4092" spans="1:5">
      <c r="A4092" t="s">
        <v>160</v>
      </c>
      <c r="B4092">
        <v>2015</v>
      </c>
      <c r="C4092" t="s">
        <v>129</v>
      </c>
      <c r="D4092">
        <v>4010520</v>
      </c>
      <c r="E4092">
        <v>340307</v>
      </c>
    </row>
    <row r="4093" spans="1:5">
      <c r="A4093" t="s">
        <v>160</v>
      </c>
      <c r="B4093">
        <v>2015</v>
      </c>
      <c r="C4093" t="s">
        <v>129</v>
      </c>
      <c r="D4093">
        <v>0</v>
      </c>
      <c r="E4093">
        <v>0</v>
      </c>
    </row>
    <row r="4094" spans="1:5">
      <c r="A4094" t="s">
        <v>160</v>
      </c>
      <c r="B4094">
        <v>2015</v>
      </c>
      <c r="C4094" t="s">
        <v>129</v>
      </c>
      <c r="D4094">
        <v>2290850</v>
      </c>
      <c r="E4094">
        <v>210231</v>
      </c>
    </row>
    <row r="4095" spans="1:5">
      <c r="A4095" t="s">
        <v>160</v>
      </c>
      <c r="B4095">
        <v>2015</v>
      </c>
      <c r="C4095" t="s">
        <v>129</v>
      </c>
      <c r="D4095">
        <v>1611000</v>
      </c>
      <c r="E4095">
        <v>151779</v>
      </c>
    </row>
    <row r="4096" spans="1:5">
      <c r="A4096" t="s">
        <v>160</v>
      </c>
      <c r="B4096">
        <v>2015</v>
      </c>
      <c r="C4096" t="s">
        <v>129</v>
      </c>
      <c r="D4096">
        <v>7972020</v>
      </c>
      <c r="E4096">
        <v>666965</v>
      </c>
    </row>
    <row r="4097" spans="1:5">
      <c r="A4097" t="s">
        <v>160</v>
      </c>
      <c r="B4097">
        <v>2015</v>
      </c>
      <c r="C4097" t="s">
        <v>129</v>
      </c>
      <c r="D4097">
        <v>0</v>
      </c>
      <c r="E4097">
        <v>0</v>
      </c>
    </row>
    <row r="4098" spans="1:5">
      <c r="A4098" t="s">
        <v>160</v>
      </c>
      <c r="B4098">
        <v>2015</v>
      </c>
      <c r="C4098" t="s">
        <v>129</v>
      </c>
      <c r="D4098">
        <v>11476000</v>
      </c>
      <c r="E4098">
        <v>964206</v>
      </c>
    </row>
    <row r="4099" spans="1:5">
      <c r="A4099" t="s">
        <v>160</v>
      </c>
      <c r="B4099">
        <v>2015</v>
      </c>
      <c r="C4099" t="s">
        <v>129</v>
      </c>
    </row>
    <row r="4100" spans="1:5">
      <c r="A4100" t="s">
        <v>160</v>
      </c>
      <c r="B4100">
        <v>2015</v>
      </c>
      <c r="C4100" t="s">
        <v>129</v>
      </c>
      <c r="D4100">
        <v>2405220</v>
      </c>
      <c r="E4100">
        <v>217278</v>
      </c>
    </row>
    <row r="4101" spans="1:5">
      <c r="A4101" t="s">
        <v>160</v>
      </c>
      <c r="B4101">
        <v>2015</v>
      </c>
      <c r="C4101" t="s">
        <v>129</v>
      </c>
    </row>
    <row r="4102" spans="1:5">
      <c r="A4102" t="s">
        <v>160</v>
      </c>
      <c r="B4102">
        <v>2015</v>
      </c>
      <c r="C4102" t="s">
        <v>129</v>
      </c>
      <c r="D4102">
        <v>28612</v>
      </c>
      <c r="E4102">
        <v>2425</v>
      </c>
    </row>
    <row r="4103" spans="1:5">
      <c r="A4103" t="s">
        <v>160</v>
      </c>
      <c r="B4103">
        <v>2015</v>
      </c>
      <c r="C4103" t="s">
        <v>129</v>
      </c>
      <c r="D4103">
        <v>860848</v>
      </c>
      <c r="E4103">
        <v>75898</v>
      </c>
    </row>
    <row r="4104" spans="1:5">
      <c r="A4104" t="s">
        <v>160</v>
      </c>
      <c r="B4104">
        <v>2015</v>
      </c>
      <c r="C4104" t="s">
        <v>129</v>
      </c>
      <c r="D4104">
        <v>5609760</v>
      </c>
      <c r="E4104">
        <v>463000</v>
      </c>
    </row>
    <row r="4105" spans="1:5">
      <c r="A4105" t="s">
        <v>160</v>
      </c>
      <c r="B4105">
        <v>2015</v>
      </c>
      <c r="C4105" t="s">
        <v>129</v>
      </c>
    </row>
    <row r="4106" spans="1:5">
      <c r="A4106" t="s">
        <v>160</v>
      </c>
      <c r="B4106">
        <v>2015</v>
      </c>
      <c r="C4106" t="s">
        <v>129</v>
      </c>
      <c r="D4106">
        <v>2706260</v>
      </c>
      <c r="E4106">
        <v>242904</v>
      </c>
    </row>
    <row r="4107" spans="1:5">
      <c r="A4107" t="s">
        <v>160</v>
      </c>
      <c r="B4107">
        <v>2015</v>
      </c>
      <c r="C4107" t="s">
        <v>129</v>
      </c>
      <c r="D4107">
        <v>399345</v>
      </c>
      <c r="E4107">
        <v>33599</v>
      </c>
    </row>
    <row r="4108" spans="1:5">
      <c r="A4108" t="s">
        <v>160</v>
      </c>
      <c r="B4108">
        <v>2015</v>
      </c>
      <c r="C4108" t="s">
        <v>129</v>
      </c>
      <c r="D4108">
        <v>630148</v>
      </c>
      <c r="E4108">
        <v>54909</v>
      </c>
    </row>
    <row r="4109" spans="1:5">
      <c r="A4109" t="s">
        <v>160</v>
      </c>
      <c r="B4109">
        <v>2015</v>
      </c>
      <c r="C4109" t="s">
        <v>129</v>
      </c>
    </row>
    <row r="4110" spans="1:5">
      <c r="A4110" t="s">
        <v>160</v>
      </c>
      <c r="B4110">
        <v>2015</v>
      </c>
      <c r="C4110" t="s">
        <v>129</v>
      </c>
    </row>
    <row r="4111" spans="1:5">
      <c r="A4111" t="s">
        <v>160</v>
      </c>
      <c r="B4111">
        <v>2015</v>
      </c>
      <c r="C4111" t="s">
        <v>129</v>
      </c>
    </row>
    <row r="4112" spans="1:5">
      <c r="A4112" t="s">
        <v>160</v>
      </c>
      <c r="B4112">
        <v>2015</v>
      </c>
      <c r="C4112" t="s">
        <v>129</v>
      </c>
      <c r="D4112">
        <v>1956890</v>
      </c>
      <c r="E4112">
        <v>167796</v>
      </c>
    </row>
    <row r="4113" spans="1:5">
      <c r="A4113" t="s">
        <v>160</v>
      </c>
      <c r="B4113">
        <v>2015</v>
      </c>
      <c r="C4113" t="s">
        <v>129</v>
      </c>
    </row>
    <row r="4114" spans="1:5">
      <c r="A4114" t="s">
        <v>160</v>
      </c>
      <c r="B4114">
        <v>2015</v>
      </c>
      <c r="C4114" t="s">
        <v>129</v>
      </c>
      <c r="D4114">
        <v>1980770</v>
      </c>
      <c r="E4114">
        <v>165530</v>
      </c>
    </row>
    <row r="4115" spans="1:5">
      <c r="A4115" t="s">
        <v>160</v>
      </c>
      <c r="B4115">
        <v>2015</v>
      </c>
      <c r="C4115" t="s">
        <v>129</v>
      </c>
      <c r="D4115">
        <v>0</v>
      </c>
      <c r="E4115">
        <v>0</v>
      </c>
    </row>
    <row r="4116" spans="1:5">
      <c r="A4116" t="s">
        <v>160</v>
      </c>
      <c r="B4116">
        <v>2015</v>
      </c>
      <c r="C4116" t="s">
        <v>129</v>
      </c>
      <c r="D4116">
        <v>2368690</v>
      </c>
      <c r="E4116">
        <v>205223</v>
      </c>
    </row>
    <row r="4117" spans="1:5">
      <c r="A4117" t="s">
        <v>160</v>
      </c>
      <c r="B4117">
        <v>2015</v>
      </c>
      <c r="C4117" t="s">
        <v>129</v>
      </c>
      <c r="D4117">
        <v>0</v>
      </c>
      <c r="E4117">
        <v>0</v>
      </c>
    </row>
    <row r="4118" spans="1:5">
      <c r="A4118" t="s">
        <v>160</v>
      </c>
      <c r="B4118">
        <v>2015</v>
      </c>
      <c r="C4118" t="s">
        <v>129</v>
      </c>
      <c r="D4118">
        <v>305361</v>
      </c>
      <c r="E4118">
        <v>26085</v>
      </c>
    </row>
    <row r="4119" spans="1:5">
      <c r="A4119" t="s">
        <v>160</v>
      </c>
      <c r="B4119">
        <v>2015</v>
      </c>
      <c r="C4119" t="s">
        <v>129</v>
      </c>
      <c r="D4119">
        <v>114363</v>
      </c>
      <c r="E4119">
        <v>9965</v>
      </c>
    </row>
    <row r="4120" spans="1:5">
      <c r="A4120" t="s">
        <v>160</v>
      </c>
      <c r="B4120">
        <v>2015</v>
      </c>
      <c r="C4120" t="s">
        <v>129</v>
      </c>
      <c r="D4120">
        <v>47424</v>
      </c>
      <c r="E4120">
        <v>4132</v>
      </c>
    </row>
    <row r="4121" spans="1:5">
      <c r="A4121" t="s">
        <v>160</v>
      </c>
      <c r="B4121">
        <v>2015</v>
      </c>
      <c r="C4121" t="s">
        <v>129</v>
      </c>
      <c r="D4121">
        <v>26533</v>
      </c>
      <c r="E4121">
        <v>2265</v>
      </c>
    </row>
    <row r="4122" spans="1:5">
      <c r="A4122" t="s">
        <v>160</v>
      </c>
      <c r="B4122">
        <v>2015</v>
      </c>
      <c r="C4122" t="s">
        <v>129</v>
      </c>
      <c r="D4122">
        <v>32634</v>
      </c>
      <c r="E4122">
        <v>2809</v>
      </c>
    </row>
    <row r="4123" spans="1:5">
      <c r="A4123" t="s">
        <v>160</v>
      </c>
      <c r="B4123">
        <v>2015</v>
      </c>
      <c r="C4123" t="s">
        <v>129</v>
      </c>
      <c r="D4123">
        <v>203056</v>
      </c>
      <c r="E4123">
        <v>17404</v>
      </c>
    </row>
    <row r="4124" spans="1:5">
      <c r="A4124" t="s">
        <v>160</v>
      </c>
      <c r="B4124">
        <v>2015</v>
      </c>
      <c r="C4124" t="s">
        <v>129</v>
      </c>
    </row>
    <row r="4125" spans="1:5">
      <c r="A4125" t="s">
        <v>160</v>
      </c>
      <c r="B4125">
        <v>2015</v>
      </c>
      <c r="C4125" t="s">
        <v>129</v>
      </c>
      <c r="D4125">
        <v>10322300</v>
      </c>
      <c r="E4125">
        <v>978509</v>
      </c>
    </row>
    <row r="4126" spans="1:5">
      <c r="A4126" t="s">
        <v>160</v>
      </c>
      <c r="B4126">
        <v>2015</v>
      </c>
      <c r="C4126" t="s">
        <v>129</v>
      </c>
      <c r="D4126">
        <v>0</v>
      </c>
      <c r="E4126">
        <v>0</v>
      </c>
    </row>
    <row r="4127" spans="1:5">
      <c r="A4127" t="s">
        <v>160</v>
      </c>
      <c r="B4127">
        <v>2015</v>
      </c>
      <c r="C4127" t="s">
        <v>129</v>
      </c>
      <c r="D4127">
        <v>238764</v>
      </c>
      <c r="E4127">
        <v>19781</v>
      </c>
    </row>
    <row r="4128" spans="1:5">
      <c r="A4128" t="s">
        <v>160</v>
      </c>
      <c r="B4128">
        <v>2015</v>
      </c>
      <c r="C4128" t="s">
        <v>129</v>
      </c>
      <c r="D4128">
        <v>4946080</v>
      </c>
      <c r="E4128">
        <v>412800</v>
      </c>
    </row>
    <row r="4129" spans="1:5">
      <c r="A4129" t="s">
        <v>160</v>
      </c>
      <c r="B4129">
        <v>2015</v>
      </c>
      <c r="C4129" t="s">
        <v>129</v>
      </c>
    </row>
    <row r="4130" spans="1:5">
      <c r="A4130" t="s">
        <v>160</v>
      </c>
      <c r="B4130">
        <v>2015</v>
      </c>
      <c r="C4130" t="s">
        <v>129</v>
      </c>
      <c r="D4130">
        <v>40768</v>
      </c>
      <c r="E4130">
        <v>3488</v>
      </c>
    </row>
    <row r="4131" spans="1:5">
      <c r="A4131" t="s">
        <v>160</v>
      </c>
      <c r="B4131">
        <v>2015</v>
      </c>
      <c r="C4131" t="s">
        <v>129</v>
      </c>
      <c r="D4131">
        <v>0</v>
      </c>
      <c r="E4131">
        <v>0</v>
      </c>
    </row>
    <row r="4132" spans="1:5">
      <c r="A4132" t="s">
        <v>160</v>
      </c>
      <c r="B4132">
        <v>2015</v>
      </c>
      <c r="C4132" t="s">
        <v>129</v>
      </c>
      <c r="D4132">
        <v>1620970</v>
      </c>
      <c r="E4132">
        <v>140146</v>
      </c>
    </row>
    <row r="4133" spans="1:5">
      <c r="A4133" t="s">
        <v>160</v>
      </c>
      <c r="B4133">
        <v>2015</v>
      </c>
      <c r="C4133" t="s">
        <v>129</v>
      </c>
      <c r="D4133">
        <v>4606520</v>
      </c>
      <c r="E4133">
        <v>425585</v>
      </c>
    </row>
    <row r="4134" spans="1:5">
      <c r="A4134" t="s">
        <v>160</v>
      </c>
      <c r="B4134">
        <v>2015</v>
      </c>
      <c r="C4134" t="s">
        <v>129</v>
      </c>
      <c r="D4134">
        <v>4918530</v>
      </c>
      <c r="E4134">
        <v>418238</v>
      </c>
    </row>
    <row r="4135" spans="1:5">
      <c r="A4135" t="s">
        <v>160</v>
      </c>
      <c r="B4135">
        <v>2015</v>
      </c>
      <c r="C4135" t="s">
        <v>129</v>
      </c>
      <c r="D4135">
        <v>6529360</v>
      </c>
      <c r="E4135">
        <v>590785</v>
      </c>
    </row>
    <row r="4136" spans="1:5">
      <c r="A4136" t="s">
        <v>160</v>
      </c>
      <c r="B4136">
        <v>2015</v>
      </c>
      <c r="C4136" t="s">
        <v>129</v>
      </c>
      <c r="D4136">
        <v>6370350</v>
      </c>
      <c r="E4136">
        <v>587702</v>
      </c>
    </row>
    <row r="4137" spans="1:5">
      <c r="A4137" t="s">
        <v>160</v>
      </c>
      <c r="B4137">
        <v>2015</v>
      </c>
      <c r="C4137" t="s">
        <v>129</v>
      </c>
      <c r="D4137">
        <v>3115870</v>
      </c>
      <c r="E4137">
        <v>293335</v>
      </c>
    </row>
    <row r="4138" spans="1:5">
      <c r="A4138" t="s">
        <v>160</v>
      </c>
      <c r="B4138">
        <v>2015</v>
      </c>
      <c r="C4138" t="s">
        <v>129</v>
      </c>
      <c r="D4138">
        <v>4691400</v>
      </c>
      <c r="E4138">
        <v>399427</v>
      </c>
    </row>
    <row r="4139" spans="1:5">
      <c r="A4139" t="s">
        <v>160</v>
      </c>
      <c r="B4139">
        <v>2015</v>
      </c>
      <c r="C4139" t="s">
        <v>129</v>
      </c>
      <c r="D4139">
        <v>81011</v>
      </c>
      <c r="E4139">
        <v>6806</v>
      </c>
    </row>
    <row r="4140" spans="1:5">
      <c r="A4140" t="s">
        <v>160</v>
      </c>
      <c r="B4140">
        <v>2015</v>
      </c>
      <c r="C4140" t="s">
        <v>129</v>
      </c>
      <c r="D4140">
        <v>7472400</v>
      </c>
      <c r="E4140">
        <v>631719</v>
      </c>
    </row>
    <row r="4141" spans="1:5">
      <c r="A4141" t="s">
        <v>160</v>
      </c>
      <c r="B4141">
        <v>2015</v>
      </c>
      <c r="C4141" t="s">
        <v>129</v>
      </c>
      <c r="D4141">
        <v>306432</v>
      </c>
      <c r="E4141">
        <v>27032</v>
      </c>
    </row>
    <row r="4142" spans="1:5">
      <c r="A4142" t="s">
        <v>160</v>
      </c>
      <c r="B4142">
        <v>2015</v>
      </c>
      <c r="C4142" t="s">
        <v>129</v>
      </c>
      <c r="D4142">
        <v>2241120</v>
      </c>
      <c r="E4142">
        <v>210613</v>
      </c>
    </row>
    <row r="4143" spans="1:5">
      <c r="A4143" t="s">
        <v>160</v>
      </c>
      <c r="B4143">
        <v>2015</v>
      </c>
      <c r="C4143" t="s">
        <v>129</v>
      </c>
      <c r="D4143">
        <v>820248</v>
      </c>
      <c r="E4143">
        <v>70431</v>
      </c>
    </row>
    <row r="4144" spans="1:5">
      <c r="A4144" t="s">
        <v>160</v>
      </c>
      <c r="B4144">
        <v>2015</v>
      </c>
      <c r="C4144" t="s">
        <v>129</v>
      </c>
      <c r="D4144">
        <v>4071910</v>
      </c>
      <c r="E4144">
        <v>391616</v>
      </c>
    </row>
    <row r="4145" spans="1:5">
      <c r="A4145" t="s">
        <v>160</v>
      </c>
      <c r="B4145">
        <v>2015</v>
      </c>
      <c r="C4145" t="s">
        <v>129</v>
      </c>
      <c r="D4145">
        <v>0</v>
      </c>
      <c r="E4145">
        <v>0</v>
      </c>
    </row>
    <row r="4146" spans="1:5">
      <c r="A4146" t="s">
        <v>160</v>
      </c>
      <c r="B4146">
        <v>2015</v>
      </c>
      <c r="C4146" t="s">
        <v>129</v>
      </c>
      <c r="D4146">
        <v>62375</v>
      </c>
      <c r="E4146">
        <v>5174</v>
      </c>
    </row>
    <row r="4147" spans="1:5">
      <c r="A4147" t="s">
        <v>160</v>
      </c>
      <c r="B4147">
        <v>2015</v>
      </c>
      <c r="C4147" t="s">
        <v>129</v>
      </c>
      <c r="D4147">
        <v>11819800</v>
      </c>
      <c r="E4147">
        <v>1020160</v>
      </c>
    </row>
    <row r="4148" spans="1:5">
      <c r="A4148" t="s">
        <v>160</v>
      </c>
      <c r="B4148">
        <v>2015</v>
      </c>
      <c r="C4148" t="s">
        <v>129</v>
      </c>
    </row>
    <row r="4149" spans="1:5">
      <c r="A4149" t="s">
        <v>160</v>
      </c>
      <c r="B4149">
        <v>2015</v>
      </c>
      <c r="C4149" t="s">
        <v>129</v>
      </c>
      <c r="D4149">
        <v>0</v>
      </c>
      <c r="E4149">
        <v>0</v>
      </c>
    </row>
    <row r="4150" spans="1:5">
      <c r="A4150" t="s">
        <v>160</v>
      </c>
      <c r="B4150">
        <v>2015</v>
      </c>
      <c r="C4150" t="s">
        <v>129</v>
      </c>
      <c r="D4150">
        <v>2636720</v>
      </c>
      <c r="E4150">
        <v>222424</v>
      </c>
    </row>
    <row r="4151" spans="1:5">
      <c r="A4151" t="s">
        <v>160</v>
      </c>
      <c r="B4151">
        <v>2015</v>
      </c>
      <c r="C4151" t="s">
        <v>129</v>
      </c>
      <c r="D4151">
        <v>597913</v>
      </c>
      <c r="E4151">
        <v>51926</v>
      </c>
    </row>
    <row r="4152" spans="1:5">
      <c r="A4152" t="s">
        <v>160</v>
      </c>
      <c r="B4152">
        <v>2015</v>
      </c>
      <c r="C4152" t="s">
        <v>129</v>
      </c>
      <c r="D4152">
        <v>266952</v>
      </c>
      <c r="E4152">
        <v>23057</v>
      </c>
    </row>
    <row r="4153" spans="1:5">
      <c r="A4153" t="s">
        <v>160</v>
      </c>
      <c r="B4153">
        <v>2015</v>
      </c>
      <c r="C4153" t="s">
        <v>129</v>
      </c>
      <c r="D4153">
        <v>5713590</v>
      </c>
      <c r="E4153">
        <v>493649</v>
      </c>
    </row>
    <row r="4154" spans="1:5">
      <c r="A4154" t="s">
        <v>160</v>
      </c>
      <c r="B4154">
        <v>2015</v>
      </c>
      <c r="C4154" t="s">
        <v>129</v>
      </c>
    </row>
    <row r="4155" spans="1:5">
      <c r="A4155" t="s">
        <v>160</v>
      </c>
      <c r="B4155">
        <v>2015</v>
      </c>
      <c r="C4155" t="s">
        <v>129</v>
      </c>
      <c r="D4155">
        <v>225093</v>
      </c>
      <c r="E4155">
        <v>19320</v>
      </c>
    </row>
    <row r="4156" spans="1:5">
      <c r="A4156" t="s">
        <v>160</v>
      </c>
      <c r="B4156">
        <v>2015</v>
      </c>
      <c r="C4156" t="s">
        <v>129</v>
      </c>
      <c r="D4156">
        <v>3113060</v>
      </c>
      <c r="E4156">
        <v>269779</v>
      </c>
    </row>
    <row r="4157" spans="1:5">
      <c r="A4157" t="s">
        <v>160</v>
      </c>
      <c r="B4157">
        <v>2015</v>
      </c>
      <c r="C4157" t="s">
        <v>129</v>
      </c>
    </row>
    <row r="4158" spans="1:5">
      <c r="A4158" t="s">
        <v>160</v>
      </c>
      <c r="B4158">
        <v>2015</v>
      </c>
      <c r="C4158" t="s">
        <v>129</v>
      </c>
      <c r="D4158">
        <v>0</v>
      </c>
      <c r="E4158">
        <v>0</v>
      </c>
    </row>
    <row r="4159" spans="1:5">
      <c r="A4159" t="s">
        <v>160</v>
      </c>
      <c r="B4159">
        <v>2015</v>
      </c>
      <c r="C4159" t="s">
        <v>129</v>
      </c>
      <c r="D4159">
        <v>1692290</v>
      </c>
      <c r="E4159">
        <v>149255</v>
      </c>
    </row>
    <row r="4160" spans="1:5">
      <c r="A4160" t="s">
        <v>160</v>
      </c>
      <c r="B4160">
        <v>2015</v>
      </c>
      <c r="C4160" t="s">
        <v>129</v>
      </c>
      <c r="D4160">
        <v>0</v>
      </c>
      <c r="E4160">
        <v>0</v>
      </c>
    </row>
    <row r="4161" spans="1:5">
      <c r="A4161" t="s">
        <v>160</v>
      </c>
      <c r="B4161">
        <v>2015</v>
      </c>
      <c r="C4161" t="s">
        <v>129</v>
      </c>
      <c r="D4161">
        <v>9625490</v>
      </c>
      <c r="E4161">
        <v>846769</v>
      </c>
    </row>
    <row r="4162" spans="1:5">
      <c r="A4162" t="s">
        <v>160</v>
      </c>
      <c r="B4162">
        <v>2015</v>
      </c>
      <c r="C4162" t="s">
        <v>129</v>
      </c>
      <c r="D4162">
        <v>4737750</v>
      </c>
      <c r="E4162">
        <v>391769</v>
      </c>
    </row>
    <row r="4163" spans="1:5">
      <c r="A4163" t="s">
        <v>160</v>
      </c>
      <c r="B4163">
        <v>2015</v>
      </c>
      <c r="C4163" t="s">
        <v>129</v>
      </c>
      <c r="D4163">
        <v>2242800</v>
      </c>
      <c r="E4163">
        <v>198144</v>
      </c>
    </row>
    <row r="4164" spans="1:5">
      <c r="A4164" t="s">
        <v>160</v>
      </c>
      <c r="B4164">
        <v>2015</v>
      </c>
      <c r="C4164" t="s">
        <v>129</v>
      </c>
      <c r="D4164">
        <v>10263300</v>
      </c>
      <c r="E4164">
        <v>956220</v>
      </c>
    </row>
    <row r="4165" spans="1:5">
      <c r="A4165" t="s">
        <v>160</v>
      </c>
      <c r="B4165">
        <v>2015</v>
      </c>
      <c r="C4165" t="s">
        <v>129</v>
      </c>
      <c r="D4165">
        <v>6721350</v>
      </c>
      <c r="E4165">
        <v>550314</v>
      </c>
    </row>
    <row r="4166" spans="1:5">
      <c r="A4166" t="s">
        <v>160</v>
      </c>
      <c r="B4166">
        <v>2015</v>
      </c>
      <c r="C4166" t="s">
        <v>129</v>
      </c>
      <c r="D4166">
        <v>232078</v>
      </c>
      <c r="E4166">
        <v>19831</v>
      </c>
    </row>
    <row r="4167" spans="1:5">
      <c r="A4167" t="s">
        <v>160</v>
      </c>
      <c r="B4167">
        <v>2015</v>
      </c>
      <c r="C4167" t="s">
        <v>129</v>
      </c>
      <c r="D4167">
        <v>5114350</v>
      </c>
      <c r="E4167">
        <v>451561</v>
      </c>
    </row>
    <row r="4168" spans="1:5">
      <c r="A4168" t="s">
        <v>160</v>
      </c>
      <c r="B4168">
        <v>2015</v>
      </c>
      <c r="C4168" t="s">
        <v>129</v>
      </c>
      <c r="D4168">
        <v>0</v>
      </c>
      <c r="E4168">
        <v>0</v>
      </c>
    </row>
    <row r="4169" spans="1:5">
      <c r="A4169" t="s">
        <v>160</v>
      </c>
      <c r="B4169">
        <v>2015</v>
      </c>
      <c r="C4169" t="s">
        <v>129</v>
      </c>
      <c r="D4169">
        <v>220810</v>
      </c>
      <c r="E4169">
        <v>20110</v>
      </c>
    </row>
    <row r="4170" spans="1:5">
      <c r="A4170" t="s">
        <v>160</v>
      </c>
      <c r="B4170">
        <v>2015</v>
      </c>
      <c r="C4170" t="s">
        <v>129</v>
      </c>
    </row>
    <row r="4171" spans="1:5">
      <c r="A4171" t="s">
        <v>160</v>
      </c>
      <c r="B4171">
        <v>2015</v>
      </c>
      <c r="C4171" t="s">
        <v>129</v>
      </c>
      <c r="D4171">
        <v>1495930</v>
      </c>
      <c r="E4171">
        <v>124331</v>
      </c>
    </row>
    <row r="4172" spans="1:5">
      <c r="A4172" t="s">
        <v>160</v>
      </c>
      <c r="B4172">
        <v>2015</v>
      </c>
      <c r="C4172" t="s">
        <v>129</v>
      </c>
      <c r="D4172">
        <v>937156</v>
      </c>
      <c r="E4172">
        <v>78415</v>
      </c>
    </row>
    <row r="4173" spans="1:5">
      <c r="A4173" t="s">
        <v>160</v>
      </c>
      <c r="B4173">
        <v>2015</v>
      </c>
      <c r="C4173" t="s">
        <v>129</v>
      </c>
      <c r="D4173">
        <v>5423560</v>
      </c>
      <c r="E4173">
        <v>453801</v>
      </c>
    </row>
    <row r="4174" spans="1:5">
      <c r="A4174" t="s">
        <v>160</v>
      </c>
      <c r="B4174">
        <v>2015</v>
      </c>
      <c r="C4174" t="s">
        <v>129</v>
      </c>
      <c r="D4174">
        <v>223380</v>
      </c>
      <c r="E4174">
        <v>19454</v>
      </c>
    </row>
    <row r="4175" spans="1:5">
      <c r="A4175" t="s">
        <v>160</v>
      </c>
      <c r="B4175">
        <v>2015</v>
      </c>
      <c r="C4175" t="s">
        <v>129</v>
      </c>
      <c r="D4175">
        <v>403410</v>
      </c>
      <c r="E4175">
        <v>35294</v>
      </c>
    </row>
    <row r="4176" spans="1:5">
      <c r="A4176" t="s">
        <v>160</v>
      </c>
      <c r="B4176">
        <v>2015</v>
      </c>
      <c r="C4176" t="s">
        <v>129</v>
      </c>
      <c r="D4176">
        <v>1780150</v>
      </c>
      <c r="E4176">
        <v>153540</v>
      </c>
    </row>
    <row r="4177" spans="1:5">
      <c r="A4177" t="s">
        <v>160</v>
      </c>
      <c r="B4177">
        <v>2015</v>
      </c>
      <c r="C4177" t="s">
        <v>129</v>
      </c>
      <c r="D4177">
        <v>480080</v>
      </c>
      <c r="E4177">
        <v>42359</v>
      </c>
    </row>
    <row r="4178" spans="1:5">
      <c r="A4178" t="s">
        <v>160</v>
      </c>
      <c r="B4178">
        <v>2015</v>
      </c>
      <c r="C4178" t="s">
        <v>129</v>
      </c>
      <c r="D4178">
        <v>1186940</v>
      </c>
      <c r="E4178">
        <v>100766</v>
      </c>
    </row>
    <row r="4179" spans="1:5">
      <c r="A4179" t="s">
        <v>160</v>
      </c>
      <c r="B4179">
        <v>2015</v>
      </c>
      <c r="C4179" t="s">
        <v>129</v>
      </c>
      <c r="D4179">
        <v>921278</v>
      </c>
      <c r="E4179">
        <v>79699</v>
      </c>
    </row>
    <row r="4180" spans="1:5">
      <c r="A4180" t="s">
        <v>160</v>
      </c>
      <c r="B4180">
        <v>2015</v>
      </c>
      <c r="C4180" t="s">
        <v>129</v>
      </c>
      <c r="D4180">
        <v>66211</v>
      </c>
      <c r="E4180">
        <v>5752</v>
      </c>
    </row>
    <row r="4181" spans="1:5">
      <c r="A4181" t="s">
        <v>160</v>
      </c>
      <c r="B4181">
        <v>2015</v>
      </c>
      <c r="C4181" t="s">
        <v>129</v>
      </c>
      <c r="D4181">
        <v>4666520</v>
      </c>
      <c r="E4181">
        <v>393168</v>
      </c>
    </row>
    <row r="4182" spans="1:5">
      <c r="A4182" t="s">
        <v>160</v>
      </c>
      <c r="B4182">
        <v>2015</v>
      </c>
      <c r="C4182" t="s">
        <v>129</v>
      </c>
      <c r="D4182">
        <v>8334650</v>
      </c>
      <c r="E4182">
        <v>711192</v>
      </c>
    </row>
    <row r="4183" spans="1:5">
      <c r="A4183" t="s">
        <v>160</v>
      </c>
      <c r="B4183">
        <v>2015</v>
      </c>
      <c r="C4183" t="s">
        <v>129</v>
      </c>
    </row>
    <row r="4184" spans="1:5">
      <c r="A4184" t="s">
        <v>160</v>
      </c>
      <c r="B4184">
        <v>2015</v>
      </c>
      <c r="C4184" t="s">
        <v>129</v>
      </c>
    </row>
    <row r="4185" spans="1:5">
      <c r="A4185" t="s">
        <v>160</v>
      </c>
      <c r="B4185">
        <v>2015</v>
      </c>
      <c r="C4185" t="s">
        <v>129</v>
      </c>
      <c r="D4185">
        <v>38934</v>
      </c>
      <c r="E4185">
        <v>3395</v>
      </c>
    </row>
    <row r="4186" spans="1:5">
      <c r="A4186" t="s">
        <v>160</v>
      </c>
      <c r="B4186">
        <v>2015</v>
      </c>
      <c r="C4186" t="s">
        <v>129</v>
      </c>
      <c r="D4186">
        <v>3568230</v>
      </c>
      <c r="E4186">
        <v>309184</v>
      </c>
    </row>
    <row r="4187" spans="1:5">
      <c r="A4187" t="s">
        <v>160</v>
      </c>
      <c r="B4187">
        <v>2015</v>
      </c>
      <c r="C4187" t="s">
        <v>129</v>
      </c>
      <c r="D4187">
        <v>517650</v>
      </c>
      <c r="E4187">
        <v>43168</v>
      </c>
    </row>
    <row r="4188" spans="1:5">
      <c r="A4188" t="s">
        <v>160</v>
      </c>
      <c r="B4188">
        <v>2015</v>
      </c>
      <c r="C4188" t="s">
        <v>129</v>
      </c>
      <c r="D4188">
        <v>513912</v>
      </c>
      <c r="E4188">
        <v>43236</v>
      </c>
    </row>
    <row r="4189" spans="1:5">
      <c r="A4189" t="s">
        <v>160</v>
      </c>
      <c r="B4189">
        <v>2015</v>
      </c>
      <c r="C4189" t="s">
        <v>129</v>
      </c>
    </row>
    <row r="4190" spans="1:5">
      <c r="A4190" t="s">
        <v>160</v>
      </c>
      <c r="B4190">
        <v>2015</v>
      </c>
      <c r="C4190" t="s">
        <v>129</v>
      </c>
      <c r="D4190">
        <v>4532850</v>
      </c>
      <c r="E4190">
        <v>398602</v>
      </c>
    </row>
    <row r="4191" spans="1:5">
      <c r="A4191" t="s">
        <v>160</v>
      </c>
      <c r="B4191">
        <v>2015</v>
      </c>
      <c r="C4191" t="s">
        <v>129</v>
      </c>
    </row>
    <row r="4192" spans="1:5">
      <c r="A4192" t="s">
        <v>160</v>
      </c>
      <c r="B4192">
        <v>2015</v>
      </c>
      <c r="C4192" t="s">
        <v>129</v>
      </c>
    </row>
    <row r="4193" spans="1:5">
      <c r="A4193" t="s">
        <v>160</v>
      </c>
      <c r="B4193">
        <v>2015</v>
      </c>
      <c r="C4193" t="s">
        <v>129</v>
      </c>
      <c r="D4193">
        <v>170307</v>
      </c>
      <c r="E4193">
        <v>14845</v>
      </c>
    </row>
    <row r="4194" spans="1:5">
      <c r="A4194" t="s">
        <v>160</v>
      </c>
      <c r="B4194">
        <v>2015</v>
      </c>
      <c r="C4194" t="s">
        <v>129</v>
      </c>
    </row>
    <row r="4195" spans="1:5">
      <c r="A4195" t="s">
        <v>160</v>
      </c>
      <c r="B4195">
        <v>2015</v>
      </c>
      <c r="C4195" t="s">
        <v>129</v>
      </c>
      <c r="D4195">
        <v>2149000</v>
      </c>
      <c r="E4195">
        <v>182123</v>
      </c>
    </row>
    <row r="4196" spans="1:5">
      <c r="A4196" t="s">
        <v>160</v>
      </c>
      <c r="B4196">
        <v>2015</v>
      </c>
      <c r="C4196" t="s">
        <v>129</v>
      </c>
      <c r="D4196">
        <v>477709</v>
      </c>
      <c r="E4196">
        <v>41912</v>
      </c>
    </row>
    <row r="4197" spans="1:5">
      <c r="A4197" t="s">
        <v>160</v>
      </c>
      <c r="B4197">
        <v>2015</v>
      </c>
      <c r="C4197" t="s">
        <v>129</v>
      </c>
      <c r="D4197">
        <v>0</v>
      </c>
      <c r="E4197">
        <v>0</v>
      </c>
    </row>
    <row r="4198" spans="1:5">
      <c r="A4198" t="s">
        <v>160</v>
      </c>
      <c r="B4198">
        <v>2015</v>
      </c>
      <c r="C4198" t="s">
        <v>129</v>
      </c>
      <c r="D4198">
        <v>14130</v>
      </c>
      <c r="E4198">
        <v>1202</v>
      </c>
    </row>
    <row r="4199" spans="1:5">
      <c r="A4199" t="s">
        <v>160</v>
      </c>
      <c r="B4199">
        <v>2015</v>
      </c>
      <c r="C4199" t="s">
        <v>129</v>
      </c>
      <c r="D4199">
        <v>475875</v>
      </c>
      <c r="E4199">
        <v>38974</v>
      </c>
    </row>
    <row r="4200" spans="1:5">
      <c r="A4200" t="s">
        <v>160</v>
      </c>
      <c r="B4200">
        <v>2015</v>
      </c>
      <c r="C4200" t="s">
        <v>129</v>
      </c>
    </row>
    <row r="4201" spans="1:5">
      <c r="A4201" t="s">
        <v>160</v>
      </c>
      <c r="B4201">
        <v>2015</v>
      </c>
      <c r="C4201" t="s">
        <v>129</v>
      </c>
      <c r="D4201">
        <v>509026</v>
      </c>
      <c r="E4201">
        <v>44896</v>
      </c>
    </row>
    <row r="4202" spans="1:5">
      <c r="A4202" t="s">
        <v>160</v>
      </c>
      <c r="B4202">
        <v>2015</v>
      </c>
      <c r="C4202" t="s">
        <v>129</v>
      </c>
      <c r="D4202">
        <v>6146</v>
      </c>
      <c r="E4202">
        <v>482</v>
      </c>
    </row>
    <row r="4203" spans="1:5">
      <c r="A4203" t="s">
        <v>160</v>
      </c>
      <c r="B4203">
        <v>2015</v>
      </c>
      <c r="C4203" t="s">
        <v>129</v>
      </c>
      <c r="D4203">
        <v>1959260</v>
      </c>
      <c r="E4203">
        <v>163974</v>
      </c>
    </row>
    <row r="4204" spans="1:5">
      <c r="A4204" t="s">
        <v>160</v>
      </c>
      <c r="B4204">
        <v>2015</v>
      </c>
      <c r="C4204" t="s">
        <v>129</v>
      </c>
      <c r="D4204">
        <v>83853</v>
      </c>
      <c r="E4204">
        <v>7427</v>
      </c>
    </row>
    <row r="4205" spans="1:5">
      <c r="A4205" t="s">
        <v>160</v>
      </c>
      <c r="B4205">
        <v>2015</v>
      </c>
      <c r="C4205" t="s">
        <v>129</v>
      </c>
      <c r="D4205">
        <v>4516200</v>
      </c>
      <c r="E4205">
        <v>401482</v>
      </c>
    </row>
    <row r="4206" spans="1:5">
      <c r="A4206" t="s">
        <v>160</v>
      </c>
      <c r="B4206">
        <v>2015</v>
      </c>
      <c r="C4206" t="s">
        <v>129</v>
      </c>
      <c r="D4206">
        <v>1269620</v>
      </c>
      <c r="E4206">
        <v>108738</v>
      </c>
    </row>
    <row r="4207" spans="1:5">
      <c r="A4207" t="s">
        <v>160</v>
      </c>
      <c r="B4207">
        <v>2015</v>
      </c>
      <c r="C4207" t="s">
        <v>129</v>
      </c>
      <c r="D4207">
        <v>0</v>
      </c>
      <c r="E4207">
        <v>0</v>
      </c>
    </row>
    <row r="4208" spans="1:5">
      <c r="A4208" t="s">
        <v>160</v>
      </c>
      <c r="B4208">
        <v>2015</v>
      </c>
      <c r="C4208" t="s">
        <v>129</v>
      </c>
    </row>
    <row r="4209" spans="1:5">
      <c r="A4209" t="s">
        <v>160</v>
      </c>
      <c r="B4209">
        <v>2015</v>
      </c>
      <c r="C4209" t="s">
        <v>129</v>
      </c>
      <c r="D4209">
        <v>2515230</v>
      </c>
      <c r="E4209">
        <v>211653</v>
      </c>
    </row>
    <row r="4210" spans="1:5">
      <c r="A4210" t="s">
        <v>160</v>
      </c>
      <c r="B4210">
        <v>2015</v>
      </c>
      <c r="C4210" t="s">
        <v>129</v>
      </c>
    </row>
    <row r="4211" spans="1:5">
      <c r="A4211" t="s">
        <v>160</v>
      </c>
      <c r="B4211">
        <v>2015</v>
      </c>
      <c r="C4211" t="s">
        <v>129</v>
      </c>
      <c r="D4211">
        <v>3247160</v>
      </c>
      <c r="E4211">
        <v>274992</v>
      </c>
    </row>
    <row r="4212" spans="1:5">
      <c r="A4212" t="s">
        <v>160</v>
      </c>
      <c r="B4212">
        <v>2015</v>
      </c>
      <c r="C4212" t="s">
        <v>129</v>
      </c>
      <c r="D4212">
        <v>21638</v>
      </c>
      <c r="E4212">
        <v>1754</v>
      </c>
    </row>
    <row r="4213" spans="1:5">
      <c r="A4213" t="s">
        <v>160</v>
      </c>
      <c r="B4213">
        <v>2015</v>
      </c>
      <c r="C4213" t="s">
        <v>129</v>
      </c>
      <c r="D4213">
        <v>7251870</v>
      </c>
      <c r="E4213">
        <v>614761</v>
      </c>
    </row>
    <row r="4214" spans="1:5">
      <c r="A4214" t="s">
        <v>160</v>
      </c>
      <c r="B4214">
        <v>2015</v>
      </c>
      <c r="C4214" t="s">
        <v>129</v>
      </c>
      <c r="D4214">
        <v>2094750</v>
      </c>
      <c r="E4214">
        <v>175395</v>
      </c>
    </row>
    <row r="4215" spans="1:5">
      <c r="A4215" t="s">
        <v>160</v>
      </c>
      <c r="B4215">
        <v>2015</v>
      </c>
      <c r="C4215" t="s">
        <v>129</v>
      </c>
      <c r="D4215">
        <v>2129700</v>
      </c>
      <c r="E4215">
        <v>176672</v>
      </c>
    </row>
    <row r="4216" spans="1:5">
      <c r="A4216" t="s">
        <v>160</v>
      </c>
      <c r="B4216">
        <v>2015</v>
      </c>
      <c r="C4216" t="s">
        <v>129</v>
      </c>
      <c r="D4216">
        <v>119082</v>
      </c>
      <c r="E4216">
        <v>9905</v>
      </c>
    </row>
    <row r="4217" spans="1:5">
      <c r="A4217" t="s">
        <v>160</v>
      </c>
      <c r="B4217">
        <v>2015</v>
      </c>
      <c r="C4217" t="s">
        <v>129</v>
      </c>
      <c r="D4217">
        <v>5888420</v>
      </c>
      <c r="E4217">
        <v>484992</v>
      </c>
    </row>
    <row r="4218" spans="1:5">
      <c r="A4218" t="s">
        <v>160</v>
      </c>
      <c r="B4218">
        <v>2015</v>
      </c>
      <c r="C4218" t="s">
        <v>129</v>
      </c>
      <c r="D4218">
        <v>359352</v>
      </c>
      <c r="E4218">
        <v>30813</v>
      </c>
    </row>
    <row r="4219" spans="1:5">
      <c r="A4219" t="s">
        <v>160</v>
      </c>
      <c r="B4219">
        <v>2015</v>
      </c>
      <c r="C4219" t="s">
        <v>129</v>
      </c>
      <c r="D4219">
        <v>66924</v>
      </c>
      <c r="E4219">
        <v>5698</v>
      </c>
    </row>
    <row r="4220" spans="1:5">
      <c r="A4220" t="s">
        <v>160</v>
      </c>
      <c r="B4220">
        <v>2015</v>
      </c>
      <c r="C4220" t="s">
        <v>129</v>
      </c>
      <c r="D4220">
        <v>5832530</v>
      </c>
      <c r="E4220">
        <v>483329</v>
      </c>
    </row>
    <row r="4221" spans="1:5">
      <c r="A4221" t="s">
        <v>160</v>
      </c>
      <c r="B4221">
        <v>2015</v>
      </c>
      <c r="C4221" t="s">
        <v>129</v>
      </c>
      <c r="D4221">
        <v>3324230</v>
      </c>
      <c r="E4221">
        <v>267634</v>
      </c>
    </row>
    <row r="4222" spans="1:5">
      <c r="A4222" t="s">
        <v>160</v>
      </c>
      <c r="B4222">
        <v>2015</v>
      </c>
      <c r="C4222" t="s">
        <v>129</v>
      </c>
    </row>
    <row r="4223" spans="1:5">
      <c r="A4223" t="s">
        <v>160</v>
      </c>
      <c r="B4223">
        <v>2015</v>
      </c>
      <c r="C4223" t="s">
        <v>129</v>
      </c>
      <c r="D4223">
        <v>1820240</v>
      </c>
      <c r="E4223">
        <v>157155</v>
      </c>
    </row>
    <row r="4224" spans="1:5">
      <c r="A4224" t="s">
        <v>160</v>
      </c>
      <c r="B4224">
        <v>2015</v>
      </c>
      <c r="C4224" t="s">
        <v>129</v>
      </c>
      <c r="D4224">
        <v>149176</v>
      </c>
      <c r="E4224">
        <v>13014</v>
      </c>
    </row>
    <row r="4225" spans="1:5">
      <c r="A4225" t="s">
        <v>160</v>
      </c>
      <c r="B4225">
        <v>2015</v>
      </c>
      <c r="C4225" t="s">
        <v>129</v>
      </c>
      <c r="D4225">
        <v>1768250</v>
      </c>
      <c r="E4225">
        <v>159215</v>
      </c>
    </row>
    <row r="4226" spans="1:5">
      <c r="A4226" t="s">
        <v>160</v>
      </c>
      <c r="B4226">
        <v>2015</v>
      </c>
      <c r="C4226" t="s">
        <v>129</v>
      </c>
      <c r="D4226">
        <v>0</v>
      </c>
      <c r="E4226">
        <v>0</v>
      </c>
    </row>
    <row r="4227" spans="1:5">
      <c r="A4227" t="s">
        <v>160</v>
      </c>
      <c r="B4227">
        <v>2015</v>
      </c>
      <c r="C4227" t="s">
        <v>129</v>
      </c>
      <c r="D4227">
        <v>3675510</v>
      </c>
      <c r="E4227">
        <v>309249</v>
      </c>
    </row>
    <row r="4228" spans="1:5">
      <c r="A4228" t="s">
        <v>160</v>
      </c>
      <c r="B4228">
        <v>2015</v>
      </c>
      <c r="C4228" t="s">
        <v>129</v>
      </c>
      <c r="D4228">
        <v>6241040</v>
      </c>
      <c r="E4228">
        <v>544136</v>
      </c>
    </row>
    <row r="4229" spans="1:5">
      <c r="A4229" t="s">
        <v>160</v>
      </c>
      <c r="B4229">
        <v>2015</v>
      </c>
      <c r="C4229" t="s">
        <v>129</v>
      </c>
      <c r="D4229">
        <v>858894</v>
      </c>
      <c r="E4229">
        <v>74138</v>
      </c>
    </row>
    <row r="4230" spans="1:5">
      <c r="A4230" t="s">
        <v>160</v>
      </c>
      <c r="B4230">
        <v>2015</v>
      </c>
      <c r="C4230" t="s">
        <v>129</v>
      </c>
    </row>
    <row r="4231" spans="1:5">
      <c r="A4231" t="s">
        <v>160</v>
      </c>
      <c r="B4231">
        <v>2015</v>
      </c>
      <c r="C4231" t="s">
        <v>129</v>
      </c>
      <c r="D4231">
        <v>0</v>
      </c>
      <c r="E4231">
        <v>0</v>
      </c>
    </row>
    <row r="4232" spans="1:5">
      <c r="A4232" t="s">
        <v>160</v>
      </c>
      <c r="B4232">
        <v>2015</v>
      </c>
      <c r="C4232" t="s">
        <v>129</v>
      </c>
      <c r="D4232">
        <v>793712</v>
      </c>
      <c r="E4232">
        <v>68957</v>
      </c>
    </row>
    <row r="4233" spans="1:5">
      <c r="A4233" t="s">
        <v>160</v>
      </c>
      <c r="B4233">
        <v>2015</v>
      </c>
      <c r="C4233" t="s">
        <v>129</v>
      </c>
      <c r="D4233">
        <v>739659</v>
      </c>
      <c r="E4233">
        <v>64170</v>
      </c>
    </row>
    <row r="4234" spans="1:5">
      <c r="A4234" t="s">
        <v>160</v>
      </c>
      <c r="B4234">
        <v>2015</v>
      </c>
      <c r="C4234" t="s">
        <v>129</v>
      </c>
    </row>
    <row r="4235" spans="1:5">
      <c r="A4235" t="s">
        <v>160</v>
      </c>
      <c r="B4235">
        <v>2015</v>
      </c>
      <c r="C4235" t="s">
        <v>129</v>
      </c>
      <c r="D4235">
        <v>3941800</v>
      </c>
      <c r="E4235">
        <v>334708</v>
      </c>
    </row>
    <row r="4236" spans="1:5">
      <c r="A4236" t="s">
        <v>160</v>
      </c>
      <c r="B4236">
        <v>2015</v>
      </c>
      <c r="C4236" t="s">
        <v>129</v>
      </c>
      <c r="D4236">
        <v>8775340</v>
      </c>
      <c r="E4236">
        <v>766830</v>
      </c>
    </row>
    <row r="4237" spans="1:5">
      <c r="A4237" t="s">
        <v>160</v>
      </c>
      <c r="B4237">
        <v>2015</v>
      </c>
      <c r="C4237" t="s">
        <v>129</v>
      </c>
      <c r="D4237">
        <v>1209980</v>
      </c>
      <c r="E4237">
        <v>110378</v>
      </c>
    </row>
    <row r="4238" spans="1:5">
      <c r="A4238" t="s">
        <v>160</v>
      </c>
      <c r="B4238">
        <v>2015</v>
      </c>
      <c r="C4238" t="s">
        <v>129</v>
      </c>
      <c r="D4238">
        <v>0</v>
      </c>
      <c r="E4238">
        <v>0</v>
      </c>
    </row>
    <row r="4239" spans="1:5">
      <c r="A4239" t="s">
        <v>160</v>
      </c>
      <c r="B4239">
        <v>2015</v>
      </c>
      <c r="C4239" t="s">
        <v>129</v>
      </c>
      <c r="D4239">
        <v>1299370</v>
      </c>
      <c r="E4239">
        <v>111130</v>
      </c>
    </row>
    <row r="4240" spans="1:5">
      <c r="A4240" t="s">
        <v>160</v>
      </c>
      <c r="B4240">
        <v>2015</v>
      </c>
      <c r="C4240" t="s">
        <v>129</v>
      </c>
      <c r="D4240">
        <v>15088700</v>
      </c>
      <c r="E4240">
        <v>1318180</v>
      </c>
    </row>
    <row r="4241" spans="1:5">
      <c r="A4241" t="s">
        <v>160</v>
      </c>
      <c r="B4241">
        <v>2015</v>
      </c>
      <c r="C4241" t="s">
        <v>129</v>
      </c>
      <c r="D4241">
        <v>2249250</v>
      </c>
      <c r="E4241">
        <v>195885</v>
      </c>
    </row>
    <row r="4242" spans="1:5">
      <c r="A4242" t="s">
        <v>160</v>
      </c>
      <c r="B4242">
        <v>2015</v>
      </c>
      <c r="C4242" t="s">
        <v>129</v>
      </c>
      <c r="D4242">
        <v>60202</v>
      </c>
      <c r="E4242">
        <v>5246</v>
      </c>
    </row>
    <row r="4243" spans="1:5">
      <c r="A4243" t="s">
        <v>160</v>
      </c>
      <c r="B4243">
        <v>2015</v>
      </c>
      <c r="C4243" t="s">
        <v>129</v>
      </c>
      <c r="D4243">
        <v>1268130</v>
      </c>
      <c r="E4243">
        <v>111045</v>
      </c>
    </row>
    <row r="4244" spans="1:5">
      <c r="A4244" t="s">
        <v>160</v>
      </c>
      <c r="B4244">
        <v>2015</v>
      </c>
      <c r="C4244" t="s">
        <v>129</v>
      </c>
      <c r="D4244">
        <v>0</v>
      </c>
      <c r="E4244">
        <v>0</v>
      </c>
    </row>
    <row r="4245" spans="1:5">
      <c r="A4245" t="s">
        <v>160</v>
      </c>
      <c r="B4245">
        <v>2015</v>
      </c>
      <c r="C4245" t="s">
        <v>129</v>
      </c>
    </row>
    <row r="4246" spans="1:5">
      <c r="A4246" t="s">
        <v>160</v>
      </c>
      <c r="B4246">
        <v>2015</v>
      </c>
      <c r="C4246" t="s">
        <v>129</v>
      </c>
      <c r="D4246">
        <v>7909660</v>
      </c>
      <c r="E4246">
        <v>738956</v>
      </c>
    </row>
    <row r="4247" spans="1:5">
      <c r="A4247" t="s">
        <v>160</v>
      </c>
      <c r="B4247">
        <v>2015</v>
      </c>
      <c r="C4247" t="s">
        <v>129</v>
      </c>
    </row>
    <row r="4248" spans="1:5">
      <c r="A4248" t="s">
        <v>160</v>
      </c>
      <c r="B4248">
        <v>2015</v>
      </c>
      <c r="C4248" t="s">
        <v>129</v>
      </c>
    </row>
    <row r="4249" spans="1:5">
      <c r="A4249" t="s">
        <v>160</v>
      </c>
      <c r="B4249">
        <v>2015</v>
      </c>
      <c r="C4249" t="s">
        <v>129</v>
      </c>
      <c r="D4249">
        <v>50160</v>
      </c>
      <c r="E4249">
        <v>4389</v>
      </c>
    </row>
    <row r="4250" spans="1:5">
      <c r="A4250" t="s">
        <v>160</v>
      </c>
      <c r="B4250">
        <v>2015</v>
      </c>
      <c r="C4250" t="s">
        <v>129</v>
      </c>
      <c r="D4250">
        <v>1385330</v>
      </c>
      <c r="E4250">
        <v>121051</v>
      </c>
    </row>
    <row r="4251" spans="1:5">
      <c r="A4251" t="s">
        <v>160</v>
      </c>
      <c r="B4251">
        <v>2015</v>
      </c>
      <c r="C4251" t="s">
        <v>129</v>
      </c>
      <c r="D4251">
        <v>51840</v>
      </c>
      <c r="E4251">
        <v>4892</v>
      </c>
    </row>
    <row r="4252" spans="1:5">
      <c r="A4252" t="s">
        <v>160</v>
      </c>
      <c r="B4252">
        <v>2015</v>
      </c>
      <c r="C4252" t="s">
        <v>129</v>
      </c>
      <c r="D4252">
        <v>1014660</v>
      </c>
      <c r="E4252">
        <v>91944</v>
      </c>
    </row>
    <row r="4253" spans="1:5">
      <c r="A4253" t="s">
        <v>160</v>
      </c>
      <c r="B4253">
        <v>2015</v>
      </c>
      <c r="C4253" t="s">
        <v>129</v>
      </c>
      <c r="D4253">
        <v>1764730</v>
      </c>
      <c r="E4253">
        <v>159247</v>
      </c>
    </row>
    <row r="4254" spans="1:5">
      <c r="A4254" t="s">
        <v>160</v>
      </c>
      <c r="B4254">
        <v>2015</v>
      </c>
      <c r="C4254" t="s">
        <v>129</v>
      </c>
      <c r="D4254">
        <v>420966</v>
      </c>
      <c r="E4254">
        <v>36373</v>
      </c>
    </row>
    <row r="4255" spans="1:5">
      <c r="A4255" t="s">
        <v>160</v>
      </c>
      <c r="B4255">
        <v>2015</v>
      </c>
      <c r="C4255" t="s">
        <v>129</v>
      </c>
      <c r="D4255">
        <v>2093430</v>
      </c>
      <c r="E4255">
        <v>186308</v>
      </c>
    </row>
    <row r="4256" spans="1:5">
      <c r="A4256" t="s">
        <v>160</v>
      </c>
      <c r="B4256">
        <v>2015</v>
      </c>
      <c r="C4256" t="s">
        <v>129</v>
      </c>
      <c r="D4256">
        <v>533555</v>
      </c>
      <c r="E4256">
        <v>46798</v>
      </c>
    </row>
    <row r="4257" spans="1:5">
      <c r="A4257" t="s">
        <v>160</v>
      </c>
      <c r="B4257">
        <v>2015</v>
      </c>
      <c r="C4257" t="s">
        <v>129</v>
      </c>
      <c r="D4257">
        <v>759470</v>
      </c>
      <c r="E4257">
        <v>66908</v>
      </c>
    </row>
    <row r="4258" spans="1:5">
      <c r="A4258" t="s">
        <v>160</v>
      </c>
      <c r="B4258">
        <v>2015</v>
      </c>
      <c r="C4258" t="s">
        <v>129</v>
      </c>
      <c r="D4258">
        <v>0</v>
      </c>
      <c r="E4258">
        <v>0</v>
      </c>
    </row>
    <row r="4259" spans="1:5">
      <c r="A4259" t="s">
        <v>160</v>
      </c>
      <c r="B4259">
        <v>2015</v>
      </c>
      <c r="C4259" t="s">
        <v>129</v>
      </c>
      <c r="D4259">
        <v>1549500</v>
      </c>
      <c r="E4259">
        <v>132711</v>
      </c>
    </row>
    <row r="4260" spans="1:5">
      <c r="A4260" t="s">
        <v>160</v>
      </c>
      <c r="B4260">
        <v>2015</v>
      </c>
      <c r="C4260" t="s">
        <v>129</v>
      </c>
      <c r="D4260">
        <v>13362</v>
      </c>
      <c r="E4260">
        <v>1188</v>
      </c>
    </row>
    <row r="4261" spans="1:5">
      <c r="A4261" t="s">
        <v>160</v>
      </c>
      <c r="B4261">
        <v>2015</v>
      </c>
      <c r="C4261" t="s">
        <v>129</v>
      </c>
      <c r="D4261">
        <v>20096</v>
      </c>
      <c r="E4261">
        <v>1797</v>
      </c>
    </row>
    <row r="4262" spans="1:5">
      <c r="A4262" t="s">
        <v>160</v>
      </c>
      <c r="B4262">
        <v>2015</v>
      </c>
      <c r="C4262" t="s">
        <v>129</v>
      </c>
      <c r="D4262">
        <v>430014</v>
      </c>
      <c r="E4262">
        <v>37446</v>
      </c>
    </row>
    <row r="4263" spans="1:5">
      <c r="A4263" t="s">
        <v>160</v>
      </c>
      <c r="B4263">
        <v>2015</v>
      </c>
      <c r="C4263" t="s">
        <v>129</v>
      </c>
      <c r="D4263">
        <v>829664</v>
      </c>
      <c r="E4263">
        <v>73600</v>
      </c>
    </row>
    <row r="4264" spans="1:5">
      <c r="A4264" t="s">
        <v>160</v>
      </c>
      <c r="B4264">
        <v>2015</v>
      </c>
      <c r="C4264" t="s">
        <v>129</v>
      </c>
      <c r="D4264">
        <v>38640</v>
      </c>
      <c r="E4264">
        <v>3349</v>
      </c>
    </row>
    <row r="4265" spans="1:5">
      <c r="A4265" t="s">
        <v>160</v>
      </c>
      <c r="B4265">
        <v>2015</v>
      </c>
      <c r="C4265" t="s">
        <v>129</v>
      </c>
      <c r="D4265">
        <v>2968040</v>
      </c>
      <c r="E4265">
        <v>258937</v>
      </c>
    </row>
    <row r="4266" spans="1:5">
      <c r="A4266" t="s">
        <v>160</v>
      </c>
      <c r="B4266">
        <v>2015</v>
      </c>
      <c r="C4266" t="s">
        <v>129</v>
      </c>
      <c r="D4266">
        <v>0</v>
      </c>
      <c r="E4266">
        <v>0</v>
      </c>
    </row>
    <row r="4267" spans="1:5">
      <c r="A4267" t="s">
        <v>160</v>
      </c>
      <c r="B4267">
        <v>2015</v>
      </c>
      <c r="C4267" t="s">
        <v>129</v>
      </c>
      <c r="D4267">
        <v>3747620</v>
      </c>
      <c r="E4267">
        <v>348088</v>
      </c>
    </row>
    <row r="4268" spans="1:5">
      <c r="A4268" t="s">
        <v>160</v>
      </c>
      <c r="B4268">
        <v>2015</v>
      </c>
      <c r="C4268" t="s">
        <v>129</v>
      </c>
      <c r="D4268">
        <v>0</v>
      </c>
      <c r="E4268">
        <v>0</v>
      </c>
    </row>
    <row r="4269" spans="1:5">
      <c r="A4269" t="s">
        <v>160</v>
      </c>
      <c r="B4269">
        <v>2015</v>
      </c>
      <c r="C4269" t="s">
        <v>129</v>
      </c>
      <c r="D4269">
        <v>1764890</v>
      </c>
      <c r="E4269">
        <v>151988</v>
      </c>
    </row>
    <row r="4270" spans="1:5">
      <c r="A4270" t="s">
        <v>160</v>
      </c>
      <c r="B4270">
        <v>2015</v>
      </c>
      <c r="C4270" t="s">
        <v>129</v>
      </c>
      <c r="D4270">
        <v>1899300</v>
      </c>
      <c r="E4270">
        <v>168367</v>
      </c>
    </row>
    <row r="4271" spans="1:5">
      <c r="A4271" t="s">
        <v>160</v>
      </c>
      <c r="B4271">
        <v>2015</v>
      </c>
      <c r="C4271" t="s">
        <v>129</v>
      </c>
      <c r="D4271">
        <v>1962810</v>
      </c>
      <c r="E4271">
        <v>174458</v>
      </c>
    </row>
    <row r="4272" spans="1:5">
      <c r="A4272" t="s">
        <v>160</v>
      </c>
      <c r="B4272">
        <v>2015</v>
      </c>
      <c r="C4272" t="s">
        <v>129</v>
      </c>
      <c r="D4272">
        <v>5971730</v>
      </c>
      <c r="E4272">
        <v>540460</v>
      </c>
    </row>
    <row r="4273" spans="1:5">
      <c r="A4273" t="s">
        <v>160</v>
      </c>
      <c r="B4273">
        <v>2015</v>
      </c>
      <c r="C4273" t="s">
        <v>129</v>
      </c>
      <c r="D4273">
        <v>19071</v>
      </c>
      <c r="E4273">
        <v>1632</v>
      </c>
    </row>
    <row r="4274" spans="1:5">
      <c r="A4274" t="s">
        <v>160</v>
      </c>
      <c r="B4274">
        <v>2015</v>
      </c>
      <c r="C4274" t="s">
        <v>129</v>
      </c>
      <c r="D4274">
        <v>0</v>
      </c>
      <c r="E4274">
        <v>0</v>
      </c>
    </row>
    <row r="4275" spans="1:5">
      <c r="A4275" t="s">
        <v>160</v>
      </c>
      <c r="B4275">
        <v>2015</v>
      </c>
      <c r="C4275" t="s">
        <v>129</v>
      </c>
    </row>
    <row r="4276" spans="1:5">
      <c r="A4276" t="s">
        <v>160</v>
      </c>
      <c r="B4276">
        <v>2015</v>
      </c>
      <c r="C4276" t="s">
        <v>129</v>
      </c>
    </row>
    <row r="4277" spans="1:5">
      <c r="A4277" t="s">
        <v>160</v>
      </c>
      <c r="B4277">
        <v>2015</v>
      </c>
      <c r="C4277" t="s">
        <v>129</v>
      </c>
    </row>
    <row r="4278" spans="1:5">
      <c r="A4278" t="s">
        <v>160</v>
      </c>
      <c r="B4278">
        <v>2015</v>
      </c>
      <c r="C4278" t="s">
        <v>129</v>
      </c>
    </row>
    <row r="4279" spans="1:5">
      <c r="A4279" t="s">
        <v>160</v>
      </c>
      <c r="B4279">
        <v>2015</v>
      </c>
      <c r="C4279" t="s">
        <v>129</v>
      </c>
      <c r="D4279">
        <v>0</v>
      </c>
      <c r="E4279">
        <v>0</v>
      </c>
    </row>
    <row r="4280" spans="1:5">
      <c r="A4280" t="s">
        <v>160</v>
      </c>
      <c r="B4280">
        <v>2015</v>
      </c>
      <c r="C4280" t="s">
        <v>129</v>
      </c>
      <c r="D4280">
        <v>91700</v>
      </c>
      <c r="E4280">
        <v>8522</v>
      </c>
    </row>
    <row r="4281" spans="1:5">
      <c r="A4281" t="s">
        <v>160</v>
      </c>
      <c r="B4281">
        <v>2015</v>
      </c>
      <c r="C4281" t="s">
        <v>129</v>
      </c>
      <c r="D4281">
        <v>13647600</v>
      </c>
      <c r="E4281">
        <v>1247070</v>
      </c>
    </row>
    <row r="4282" spans="1:5">
      <c r="A4282" t="s">
        <v>160</v>
      </c>
      <c r="B4282">
        <v>2015</v>
      </c>
      <c r="C4282" t="s">
        <v>129</v>
      </c>
      <c r="D4282">
        <v>4584260</v>
      </c>
      <c r="E4282">
        <v>408673</v>
      </c>
    </row>
    <row r="4283" spans="1:5">
      <c r="A4283" t="s">
        <v>160</v>
      </c>
      <c r="B4283">
        <v>2015</v>
      </c>
      <c r="C4283" t="s">
        <v>129</v>
      </c>
    </row>
    <row r="4284" spans="1:5">
      <c r="A4284" t="s">
        <v>160</v>
      </c>
      <c r="B4284">
        <v>2015</v>
      </c>
      <c r="C4284" t="s">
        <v>129</v>
      </c>
    </row>
    <row r="4285" spans="1:5">
      <c r="A4285" t="s">
        <v>160</v>
      </c>
      <c r="B4285">
        <v>2015</v>
      </c>
      <c r="C4285" t="s">
        <v>129</v>
      </c>
      <c r="D4285">
        <v>1579110</v>
      </c>
      <c r="E4285">
        <v>138436</v>
      </c>
    </row>
    <row r="4286" spans="1:5">
      <c r="A4286" t="s">
        <v>160</v>
      </c>
      <c r="B4286">
        <v>2015</v>
      </c>
      <c r="C4286" t="s">
        <v>129</v>
      </c>
    </row>
    <row r="4287" spans="1:5">
      <c r="A4287" t="s">
        <v>160</v>
      </c>
      <c r="B4287">
        <v>2015</v>
      </c>
      <c r="C4287" t="s">
        <v>129</v>
      </c>
      <c r="D4287">
        <v>0</v>
      </c>
      <c r="E4287">
        <v>0</v>
      </c>
    </row>
    <row r="4288" spans="1:5">
      <c r="A4288" t="s">
        <v>160</v>
      </c>
      <c r="B4288">
        <v>2015</v>
      </c>
      <c r="C4288" t="s">
        <v>129</v>
      </c>
      <c r="D4288">
        <v>198640</v>
      </c>
      <c r="E4288">
        <v>18183</v>
      </c>
    </row>
    <row r="4289" spans="1:5">
      <c r="A4289" t="s">
        <v>160</v>
      </c>
      <c r="B4289">
        <v>2015</v>
      </c>
      <c r="C4289" t="s">
        <v>129</v>
      </c>
      <c r="D4289">
        <v>937040</v>
      </c>
      <c r="E4289">
        <v>83762</v>
      </c>
    </row>
    <row r="4290" spans="1:5">
      <c r="A4290" t="s">
        <v>160</v>
      </c>
      <c r="B4290">
        <v>2015</v>
      </c>
      <c r="C4290" t="s">
        <v>129</v>
      </c>
      <c r="D4290">
        <v>91715</v>
      </c>
      <c r="E4290">
        <v>8621</v>
      </c>
    </row>
    <row r="4291" spans="1:5">
      <c r="A4291" t="s">
        <v>160</v>
      </c>
      <c r="B4291">
        <v>2015</v>
      </c>
      <c r="C4291" t="s">
        <v>129</v>
      </c>
      <c r="D4291">
        <v>2677420</v>
      </c>
      <c r="E4291">
        <v>245815</v>
      </c>
    </row>
    <row r="4292" spans="1:5">
      <c r="A4292" t="s">
        <v>160</v>
      </c>
      <c r="B4292">
        <v>2015</v>
      </c>
      <c r="C4292" t="s">
        <v>129</v>
      </c>
    </row>
    <row r="4293" spans="1:5">
      <c r="A4293" t="s">
        <v>160</v>
      </c>
      <c r="B4293">
        <v>2015</v>
      </c>
      <c r="C4293" t="s">
        <v>129</v>
      </c>
    </row>
    <row r="4294" spans="1:5">
      <c r="A4294" t="s">
        <v>160</v>
      </c>
      <c r="B4294">
        <v>2015</v>
      </c>
      <c r="C4294" t="s">
        <v>129</v>
      </c>
      <c r="D4294">
        <v>33033</v>
      </c>
      <c r="E4294">
        <v>2889</v>
      </c>
    </row>
    <row r="4295" spans="1:5">
      <c r="A4295" t="s">
        <v>160</v>
      </c>
      <c r="B4295">
        <v>2015</v>
      </c>
      <c r="C4295" t="s">
        <v>129</v>
      </c>
      <c r="D4295">
        <v>51546</v>
      </c>
      <c r="E4295">
        <v>4394</v>
      </c>
    </row>
    <row r="4296" spans="1:5">
      <c r="A4296" t="s">
        <v>160</v>
      </c>
      <c r="B4296">
        <v>2015</v>
      </c>
      <c r="C4296" t="s">
        <v>129</v>
      </c>
      <c r="D4296">
        <v>18350</v>
      </c>
      <c r="E4296">
        <v>1573</v>
      </c>
    </row>
    <row r="4297" spans="1:5">
      <c r="A4297" t="s">
        <v>160</v>
      </c>
      <c r="B4297">
        <v>2015</v>
      </c>
      <c r="C4297" t="s">
        <v>129</v>
      </c>
      <c r="D4297">
        <v>471962</v>
      </c>
      <c r="E4297">
        <v>40792</v>
      </c>
    </row>
    <row r="4298" spans="1:5">
      <c r="A4298" t="s">
        <v>160</v>
      </c>
      <c r="B4298">
        <v>2015</v>
      </c>
      <c r="C4298" t="s">
        <v>129</v>
      </c>
      <c r="D4298">
        <v>0</v>
      </c>
      <c r="E4298">
        <v>0</v>
      </c>
    </row>
    <row r="4299" spans="1:5">
      <c r="A4299" t="s">
        <v>160</v>
      </c>
      <c r="B4299">
        <v>2015</v>
      </c>
      <c r="C4299" t="s">
        <v>129</v>
      </c>
      <c r="D4299">
        <v>75153</v>
      </c>
      <c r="E4299">
        <v>6318</v>
      </c>
    </row>
    <row r="4300" spans="1:5">
      <c r="A4300" t="s">
        <v>160</v>
      </c>
      <c r="B4300">
        <v>2015</v>
      </c>
      <c r="C4300" t="s">
        <v>129</v>
      </c>
      <c r="D4300">
        <v>2431550</v>
      </c>
      <c r="E4300">
        <v>209235</v>
      </c>
    </row>
    <row r="4301" spans="1:5">
      <c r="A4301" t="s">
        <v>160</v>
      </c>
      <c r="B4301">
        <v>2015</v>
      </c>
      <c r="C4301" t="s">
        <v>129</v>
      </c>
      <c r="D4301">
        <v>644544</v>
      </c>
      <c r="E4301">
        <v>57627</v>
      </c>
    </row>
    <row r="4302" spans="1:5">
      <c r="A4302" t="s">
        <v>160</v>
      </c>
      <c r="B4302">
        <v>2015</v>
      </c>
      <c r="C4302" t="s">
        <v>129</v>
      </c>
      <c r="D4302">
        <v>0</v>
      </c>
      <c r="E4302">
        <v>0</v>
      </c>
    </row>
    <row r="4303" spans="1:5">
      <c r="A4303" t="s">
        <v>160</v>
      </c>
      <c r="B4303">
        <v>2015</v>
      </c>
      <c r="C4303" t="s">
        <v>129</v>
      </c>
      <c r="D4303">
        <v>261273</v>
      </c>
      <c r="E4303">
        <v>22823</v>
      </c>
    </row>
    <row r="4304" spans="1:5">
      <c r="A4304" t="s">
        <v>160</v>
      </c>
      <c r="B4304">
        <v>2015</v>
      </c>
      <c r="C4304" t="s">
        <v>129</v>
      </c>
      <c r="D4304">
        <v>2507260</v>
      </c>
      <c r="E4304">
        <v>220479</v>
      </c>
    </row>
    <row r="4305" spans="1:5">
      <c r="A4305" t="s">
        <v>160</v>
      </c>
      <c r="B4305">
        <v>2015</v>
      </c>
      <c r="C4305" t="s">
        <v>129</v>
      </c>
      <c r="D4305">
        <v>870521</v>
      </c>
      <c r="E4305">
        <v>74781</v>
      </c>
    </row>
    <row r="4306" spans="1:5">
      <c r="A4306" t="s">
        <v>160</v>
      </c>
      <c r="B4306">
        <v>2015</v>
      </c>
      <c r="C4306" t="s">
        <v>129</v>
      </c>
    </row>
    <row r="4307" spans="1:5">
      <c r="A4307" t="s">
        <v>160</v>
      </c>
      <c r="B4307">
        <v>2015</v>
      </c>
      <c r="C4307" t="s">
        <v>129</v>
      </c>
      <c r="D4307">
        <v>0</v>
      </c>
      <c r="E4307">
        <v>0</v>
      </c>
    </row>
    <row r="4308" spans="1:5">
      <c r="A4308" t="s">
        <v>160</v>
      </c>
      <c r="B4308">
        <v>2015</v>
      </c>
      <c r="C4308" t="s">
        <v>129</v>
      </c>
      <c r="D4308">
        <v>50470</v>
      </c>
      <c r="E4308">
        <v>4274</v>
      </c>
    </row>
    <row r="4309" spans="1:5">
      <c r="A4309" t="s">
        <v>160</v>
      </c>
      <c r="B4309">
        <v>2015</v>
      </c>
      <c r="C4309" t="s">
        <v>129</v>
      </c>
      <c r="D4309">
        <v>195832</v>
      </c>
      <c r="E4309">
        <v>16302</v>
      </c>
    </row>
    <row r="4310" spans="1:5">
      <c r="A4310" t="s">
        <v>160</v>
      </c>
      <c r="B4310">
        <v>2015</v>
      </c>
      <c r="C4310" t="s">
        <v>129</v>
      </c>
      <c r="D4310">
        <v>5911540</v>
      </c>
      <c r="E4310">
        <v>513651</v>
      </c>
    </row>
    <row r="4311" spans="1:5">
      <c r="A4311" t="s">
        <v>160</v>
      </c>
      <c r="B4311">
        <v>2015</v>
      </c>
      <c r="C4311" t="s">
        <v>129</v>
      </c>
    </row>
    <row r="4312" spans="1:5">
      <c r="A4312" t="s">
        <v>160</v>
      </c>
      <c r="B4312">
        <v>2015</v>
      </c>
      <c r="C4312" t="s">
        <v>129</v>
      </c>
    </row>
    <row r="4313" spans="1:5">
      <c r="A4313" t="s">
        <v>160</v>
      </c>
      <c r="B4313">
        <v>2015</v>
      </c>
      <c r="C4313" t="s">
        <v>129</v>
      </c>
      <c r="D4313">
        <v>0</v>
      </c>
      <c r="E4313">
        <v>0</v>
      </c>
    </row>
    <row r="4314" spans="1:5">
      <c r="A4314" t="s">
        <v>160</v>
      </c>
      <c r="B4314">
        <v>2015</v>
      </c>
      <c r="C4314" t="s">
        <v>129</v>
      </c>
    </row>
    <row r="4315" spans="1:5">
      <c r="A4315" t="s">
        <v>160</v>
      </c>
      <c r="B4315">
        <v>2015</v>
      </c>
      <c r="C4315" t="s">
        <v>129</v>
      </c>
      <c r="D4315">
        <v>723033</v>
      </c>
      <c r="E4315">
        <v>67932</v>
      </c>
    </row>
    <row r="4316" spans="1:5">
      <c r="A4316" t="s">
        <v>160</v>
      </c>
      <c r="B4316">
        <v>2015</v>
      </c>
      <c r="C4316" t="s">
        <v>129</v>
      </c>
      <c r="D4316">
        <v>1038710</v>
      </c>
      <c r="E4316">
        <v>96387</v>
      </c>
    </row>
    <row r="4317" spans="1:5">
      <c r="A4317" t="s">
        <v>160</v>
      </c>
      <c r="B4317">
        <v>2015</v>
      </c>
      <c r="C4317" t="s">
        <v>129</v>
      </c>
      <c r="D4317">
        <v>35399</v>
      </c>
      <c r="E4317">
        <v>3253</v>
      </c>
    </row>
    <row r="4318" spans="1:5">
      <c r="A4318" t="s">
        <v>160</v>
      </c>
      <c r="B4318">
        <v>2015</v>
      </c>
      <c r="C4318" t="s">
        <v>129</v>
      </c>
      <c r="D4318">
        <v>308088</v>
      </c>
      <c r="E4318">
        <v>28207</v>
      </c>
    </row>
    <row r="4319" spans="1:5">
      <c r="A4319" t="s">
        <v>160</v>
      </c>
      <c r="B4319">
        <v>2015</v>
      </c>
      <c r="C4319" t="s">
        <v>129</v>
      </c>
      <c r="D4319">
        <v>3358020</v>
      </c>
      <c r="E4319">
        <v>308542</v>
      </c>
    </row>
    <row r="4320" spans="1:5">
      <c r="A4320" t="s">
        <v>160</v>
      </c>
      <c r="B4320">
        <v>2015</v>
      </c>
      <c r="C4320" t="s">
        <v>129</v>
      </c>
      <c r="D4320">
        <v>3080560</v>
      </c>
      <c r="E4320">
        <v>276227</v>
      </c>
    </row>
    <row r="4321" spans="1:5">
      <c r="A4321" t="s">
        <v>160</v>
      </c>
      <c r="B4321">
        <v>2015</v>
      </c>
      <c r="C4321" t="s">
        <v>129</v>
      </c>
    </row>
    <row r="4322" spans="1:5">
      <c r="A4322" t="s">
        <v>160</v>
      </c>
      <c r="B4322">
        <v>2015</v>
      </c>
      <c r="C4322" t="s">
        <v>129</v>
      </c>
    </row>
    <row r="4323" spans="1:5">
      <c r="A4323" t="s">
        <v>160</v>
      </c>
      <c r="B4323">
        <v>2015</v>
      </c>
      <c r="C4323" t="s">
        <v>129</v>
      </c>
    </row>
    <row r="4324" spans="1:5">
      <c r="A4324" t="s">
        <v>160</v>
      </c>
      <c r="B4324">
        <v>2015</v>
      </c>
      <c r="C4324" t="s">
        <v>129</v>
      </c>
      <c r="D4324">
        <v>728910</v>
      </c>
      <c r="E4324">
        <v>61898</v>
      </c>
    </row>
    <row r="4325" spans="1:5">
      <c r="A4325" t="s">
        <v>160</v>
      </c>
      <c r="B4325">
        <v>2015</v>
      </c>
      <c r="C4325" t="s">
        <v>129</v>
      </c>
      <c r="D4325">
        <v>8909920</v>
      </c>
      <c r="E4325">
        <v>814522</v>
      </c>
    </row>
    <row r="4326" spans="1:5">
      <c r="A4326" t="s">
        <v>160</v>
      </c>
      <c r="B4326">
        <v>2015</v>
      </c>
      <c r="C4326" t="s">
        <v>129</v>
      </c>
      <c r="D4326">
        <v>268272</v>
      </c>
      <c r="E4326">
        <v>23425</v>
      </c>
    </row>
    <row r="4327" spans="1:5">
      <c r="A4327" t="s">
        <v>160</v>
      </c>
      <c r="B4327">
        <v>2015</v>
      </c>
      <c r="C4327" t="s">
        <v>129</v>
      </c>
      <c r="D4327">
        <v>13794</v>
      </c>
      <c r="E4327">
        <v>1185</v>
      </c>
    </row>
    <row r="4328" spans="1:5">
      <c r="A4328" t="s">
        <v>160</v>
      </c>
      <c r="B4328">
        <v>2015</v>
      </c>
      <c r="C4328" t="s">
        <v>129</v>
      </c>
      <c r="D4328">
        <v>3686760</v>
      </c>
      <c r="E4328">
        <v>328996</v>
      </c>
    </row>
    <row r="4329" spans="1:5">
      <c r="A4329" t="s">
        <v>160</v>
      </c>
      <c r="B4329">
        <v>2015</v>
      </c>
      <c r="C4329" t="s">
        <v>129</v>
      </c>
      <c r="D4329">
        <v>120350</v>
      </c>
      <c r="E4329">
        <v>10568</v>
      </c>
    </row>
    <row r="4330" spans="1:5">
      <c r="A4330" t="s">
        <v>160</v>
      </c>
      <c r="B4330">
        <v>2015</v>
      </c>
      <c r="C4330" t="s">
        <v>129</v>
      </c>
      <c r="D4330">
        <v>449018</v>
      </c>
      <c r="E4330">
        <v>39607</v>
      </c>
    </row>
    <row r="4331" spans="1:5">
      <c r="A4331" t="s">
        <v>160</v>
      </c>
      <c r="B4331">
        <v>2015</v>
      </c>
      <c r="C4331" t="s">
        <v>129</v>
      </c>
    </row>
    <row r="4332" spans="1:5">
      <c r="A4332" t="s">
        <v>160</v>
      </c>
      <c r="B4332">
        <v>2015</v>
      </c>
      <c r="C4332" t="s">
        <v>129</v>
      </c>
      <c r="D4332">
        <v>1084450</v>
      </c>
      <c r="E4332">
        <v>96780</v>
      </c>
    </row>
    <row r="4333" spans="1:5">
      <c r="A4333" t="s">
        <v>160</v>
      </c>
      <c r="B4333">
        <v>2015</v>
      </c>
      <c r="C4333" t="s">
        <v>129</v>
      </c>
      <c r="D4333">
        <v>17861</v>
      </c>
      <c r="E4333">
        <v>1527</v>
      </c>
    </row>
    <row r="4334" spans="1:5">
      <c r="A4334" t="s">
        <v>160</v>
      </c>
      <c r="B4334">
        <v>2015</v>
      </c>
      <c r="C4334" t="s">
        <v>129</v>
      </c>
      <c r="D4334">
        <v>0</v>
      </c>
      <c r="E4334">
        <v>0</v>
      </c>
    </row>
    <row r="4335" spans="1:5">
      <c r="A4335" t="s">
        <v>160</v>
      </c>
      <c r="B4335">
        <v>2015</v>
      </c>
      <c r="C4335" t="s">
        <v>129</v>
      </c>
      <c r="D4335">
        <v>0</v>
      </c>
      <c r="E4335">
        <v>0</v>
      </c>
    </row>
    <row r="4336" spans="1:5">
      <c r="A4336" t="s">
        <v>160</v>
      </c>
      <c r="B4336">
        <v>2015</v>
      </c>
      <c r="C4336" t="s">
        <v>129</v>
      </c>
      <c r="D4336">
        <v>450025</v>
      </c>
      <c r="E4336">
        <v>36735</v>
      </c>
    </row>
    <row r="4337" spans="1:5">
      <c r="A4337" t="s">
        <v>160</v>
      </c>
      <c r="B4337">
        <v>2015</v>
      </c>
      <c r="C4337" t="s">
        <v>129</v>
      </c>
    </row>
    <row r="4338" spans="1:5">
      <c r="A4338" t="s">
        <v>160</v>
      </c>
      <c r="B4338">
        <v>2015</v>
      </c>
      <c r="C4338" t="s">
        <v>129</v>
      </c>
    </row>
    <row r="4339" spans="1:5">
      <c r="A4339" t="s">
        <v>160</v>
      </c>
      <c r="B4339">
        <v>2015</v>
      </c>
      <c r="C4339" t="s">
        <v>129</v>
      </c>
      <c r="D4339">
        <v>0</v>
      </c>
      <c r="E4339">
        <v>0</v>
      </c>
    </row>
    <row r="4340" spans="1:5">
      <c r="A4340" t="s">
        <v>160</v>
      </c>
      <c r="B4340">
        <v>2015</v>
      </c>
      <c r="C4340" t="s">
        <v>129</v>
      </c>
      <c r="D4340">
        <v>0</v>
      </c>
      <c r="E4340">
        <v>0</v>
      </c>
    </row>
    <row r="4341" spans="1:5">
      <c r="A4341" t="s">
        <v>160</v>
      </c>
      <c r="B4341">
        <v>2015</v>
      </c>
      <c r="C4341" t="s">
        <v>129</v>
      </c>
      <c r="D4341">
        <v>0</v>
      </c>
      <c r="E4341">
        <v>0</v>
      </c>
    </row>
    <row r="4342" spans="1:5">
      <c r="A4342" t="s">
        <v>160</v>
      </c>
      <c r="B4342">
        <v>2015</v>
      </c>
      <c r="C4342" t="s">
        <v>129</v>
      </c>
      <c r="D4342">
        <v>5672300</v>
      </c>
      <c r="E4342">
        <v>487135</v>
      </c>
    </row>
    <row r="4343" spans="1:5">
      <c r="A4343" t="s">
        <v>160</v>
      </c>
      <c r="B4343">
        <v>2015</v>
      </c>
      <c r="C4343" t="s">
        <v>129</v>
      </c>
      <c r="D4343">
        <v>9499</v>
      </c>
      <c r="E4343">
        <v>774</v>
      </c>
    </row>
    <row r="4344" spans="1:5">
      <c r="A4344" t="s">
        <v>160</v>
      </c>
      <c r="B4344">
        <v>2015</v>
      </c>
      <c r="C4344" t="s">
        <v>129</v>
      </c>
      <c r="D4344">
        <v>0</v>
      </c>
      <c r="E4344">
        <v>0</v>
      </c>
    </row>
    <row r="4345" spans="1:5">
      <c r="A4345" t="s">
        <v>160</v>
      </c>
      <c r="B4345">
        <v>2015</v>
      </c>
      <c r="C4345" t="s">
        <v>129</v>
      </c>
      <c r="D4345">
        <v>0</v>
      </c>
      <c r="E4345">
        <v>0</v>
      </c>
    </row>
    <row r="4346" spans="1:5">
      <c r="A4346" t="s">
        <v>160</v>
      </c>
      <c r="B4346">
        <v>2015</v>
      </c>
      <c r="C4346" t="s">
        <v>129</v>
      </c>
      <c r="D4346">
        <v>0</v>
      </c>
      <c r="E4346">
        <v>26141</v>
      </c>
    </row>
    <row r="4347" spans="1:5">
      <c r="A4347" t="s">
        <v>160</v>
      </c>
      <c r="B4347">
        <v>2015</v>
      </c>
      <c r="C4347" t="s">
        <v>129</v>
      </c>
      <c r="D4347">
        <v>4810440</v>
      </c>
      <c r="E4347">
        <v>409601</v>
      </c>
    </row>
    <row r="4348" spans="1:5">
      <c r="A4348" t="s">
        <v>160</v>
      </c>
      <c r="B4348">
        <v>2015</v>
      </c>
      <c r="C4348" t="s">
        <v>129</v>
      </c>
    </row>
    <row r="4349" spans="1:5">
      <c r="A4349" t="s">
        <v>160</v>
      </c>
      <c r="B4349">
        <v>2015</v>
      </c>
      <c r="C4349" t="s">
        <v>129</v>
      </c>
      <c r="D4349">
        <v>3695200</v>
      </c>
      <c r="E4349">
        <v>320728</v>
      </c>
    </row>
    <row r="4350" spans="1:5">
      <c r="A4350" t="s">
        <v>160</v>
      </c>
      <c r="B4350">
        <v>2015</v>
      </c>
      <c r="C4350" t="s">
        <v>129</v>
      </c>
    </row>
    <row r="4351" spans="1:5">
      <c r="A4351" t="s">
        <v>160</v>
      </c>
      <c r="B4351">
        <v>2015</v>
      </c>
      <c r="C4351" t="s">
        <v>129</v>
      </c>
      <c r="D4351">
        <v>573795</v>
      </c>
      <c r="E4351">
        <v>50571</v>
      </c>
    </row>
    <row r="4352" spans="1:5">
      <c r="A4352" t="s">
        <v>160</v>
      </c>
      <c r="B4352">
        <v>2015</v>
      </c>
      <c r="C4352" t="s">
        <v>129</v>
      </c>
      <c r="D4352">
        <v>4997190</v>
      </c>
      <c r="E4352">
        <v>425722</v>
      </c>
    </row>
    <row r="4353" spans="1:5">
      <c r="A4353" t="s">
        <v>160</v>
      </c>
      <c r="B4353">
        <v>2015</v>
      </c>
      <c r="C4353" t="s">
        <v>129</v>
      </c>
      <c r="D4353">
        <v>0</v>
      </c>
      <c r="E4353">
        <v>0</v>
      </c>
    </row>
    <row r="4354" spans="1:5">
      <c r="A4354" t="s">
        <v>160</v>
      </c>
      <c r="B4354">
        <v>2015</v>
      </c>
      <c r="C4354" t="s">
        <v>129</v>
      </c>
      <c r="D4354">
        <v>9668260</v>
      </c>
      <c r="E4354">
        <v>829506</v>
      </c>
    </row>
    <row r="4355" spans="1:5">
      <c r="A4355" t="s">
        <v>160</v>
      </c>
      <c r="B4355">
        <v>2015</v>
      </c>
      <c r="C4355" t="s">
        <v>129</v>
      </c>
    </row>
    <row r="4356" spans="1:5">
      <c r="A4356" t="s">
        <v>160</v>
      </c>
      <c r="B4356">
        <v>2015</v>
      </c>
      <c r="C4356" t="s">
        <v>129</v>
      </c>
      <c r="D4356">
        <v>4181390</v>
      </c>
      <c r="E4356">
        <v>370631</v>
      </c>
    </row>
    <row r="4357" spans="1:5">
      <c r="A4357" t="s">
        <v>160</v>
      </c>
      <c r="B4357">
        <v>2015</v>
      </c>
      <c r="C4357" t="s">
        <v>129</v>
      </c>
      <c r="D4357">
        <v>605061</v>
      </c>
      <c r="E4357">
        <v>52740</v>
      </c>
    </row>
    <row r="4358" spans="1:5">
      <c r="A4358" t="s">
        <v>160</v>
      </c>
      <c r="B4358">
        <v>2015</v>
      </c>
      <c r="C4358" t="s">
        <v>129</v>
      </c>
      <c r="D4358">
        <v>2547040</v>
      </c>
      <c r="E4358">
        <v>215026</v>
      </c>
    </row>
    <row r="4359" spans="1:5">
      <c r="A4359" t="s">
        <v>160</v>
      </c>
      <c r="B4359">
        <v>2015</v>
      </c>
      <c r="C4359" t="s">
        <v>129</v>
      </c>
    </row>
    <row r="4360" spans="1:5">
      <c r="A4360" t="s">
        <v>160</v>
      </c>
      <c r="B4360">
        <v>2015</v>
      </c>
      <c r="C4360" t="s">
        <v>129</v>
      </c>
    </row>
    <row r="4361" spans="1:5">
      <c r="A4361" t="s">
        <v>160</v>
      </c>
      <c r="B4361">
        <v>2015</v>
      </c>
      <c r="C4361" t="s">
        <v>129</v>
      </c>
    </row>
    <row r="4362" spans="1:5">
      <c r="A4362" t="s">
        <v>160</v>
      </c>
      <c r="B4362">
        <v>2015</v>
      </c>
      <c r="C4362" t="s">
        <v>129</v>
      </c>
      <c r="D4362">
        <v>950096</v>
      </c>
      <c r="E4362">
        <v>78721</v>
      </c>
    </row>
    <row r="4363" spans="1:5">
      <c r="A4363" t="s">
        <v>160</v>
      </c>
      <c r="B4363">
        <v>2015</v>
      </c>
      <c r="C4363" t="s">
        <v>129</v>
      </c>
      <c r="D4363">
        <v>8070340</v>
      </c>
      <c r="E4363">
        <v>702005</v>
      </c>
    </row>
    <row r="4364" spans="1:5">
      <c r="A4364" t="s">
        <v>160</v>
      </c>
      <c r="B4364">
        <v>2015</v>
      </c>
      <c r="C4364" t="s">
        <v>129</v>
      </c>
    </row>
    <row r="4365" spans="1:5">
      <c r="A4365" t="s">
        <v>160</v>
      </c>
      <c r="B4365">
        <v>2015</v>
      </c>
      <c r="C4365" t="s">
        <v>129</v>
      </c>
      <c r="D4365">
        <v>7426170</v>
      </c>
      <c r="E4365">
        <v>650030</v>
      </c>
    </row>
    <row r="4366" spans="1:5">
      <c r="A4366" t="s">
        <v>160</v>
      </c>
      <c r="B4366">
        <v>2015</v>
      </c>
      <c r="C4366" t="s">
        <v>129</v>
      </c>
      <c r="D4366">
        <v>104305</v>
      </c>
      <c r="E4366">
        <v>9131</v>
      </c>
    </row>
    <row r="4367" spans="1:5">
      <c r="A4367" t="s">
        <v>160</v>
      </c>
      <c r="B4367">
        <v>2015</v>
      </c>
      <c r="C4367" t="s">
        <v>129</v>
      </c>
      <c r="D4367">
        <v>4659260</v>
      </c>
      <c r="E4367">
        <v>406627</v>
      </c>
    </row>
    <row r="4368" spans="1:5">
      <c r="A4368" t="s">
        <v>160</v>
      </c>
      <c r="B4368">
        <v>2015</v>
      </c>
      <c r="C4368" t="s">
        <v>129</v>
      </c>
      <c r="D4368">
        <v>3303520</v>
      </c>
      <c r="E4368">
        <v>281029</v>
      </c>
    </row>
    <row r="4369" spans="1:5">
      <c r="A4369" t="s">
        <v>160</v>
      </c>
      <c r="B4369">
        <v>2015</v>
      </c>
      <c r="C4369" t="s">
        <v>129</v>
      </c>
      <c r="D4369">
        <v>8758050</v>
      </c>
      <c r="E4369">
        <v>810070</v>
      </c>
    </row>
    <row r="4370" spans="1:5">
      <c r="A4370" t="s">
        <v>160</v>
      </c>
      <c r="B4370">
        <v>2015</v>
      </c>
      <c r="C4370" t="s">
        <v>129</v>
      </c>
    </row>
    <row r="4371" spans="1:5">
      <c r="A4371" t="s">
        <v>160</v>
      </c>
      <c r="B4371">
        <v>2015</v>
      </c>
      <c r="C4371" t="s">
        <v>129</v>
      </c>
      <c r="D4371">
        <v>52530</v>
      </c>
      <c r="E4371">
        <v>4474</v>
      </c>
    </row>
    <row r="4372" spans="1:5">
      <c r="A4372" t="s">
        <v>160</v>
      </c>
      <c r="B4372">
        <v>2015</v>
      </c>
      <c r="C4372" t="s">
        <v>129</v>
      </c>
    </row>
    <row r="4373" spans="1:5">
      <c r="A4373" t="s">
        <v>160</v>
      </c>
      <c r="B4373">
        <v>2015</v>
      </c>
      <c r="C4373" t="s">
        <v>129</v>
      </c>
    </row>
    <row r="4374" spans="1:5">
      <c r="A4374" t="s">
        <v>160</v>
      </c>
      <c r="B4374">
        <v>2015</v>
      </c>
      <c r="C4374" t="s">
        <v>129</v>
      </c>
      <c r="D4374">
        <v>4886360</v>
      </c>
      <c r="E4374">
        <v>433187</v>
      </c>
    </row>
    <row r="4375" spans="1:5">
      <c r="A4375" t="s">
        <v>160</v>
      </c>
      <c r="B4375">
        <v>2015</v>
      </c>
      <c r="C4375" t="s">
        <v>129</v>
      </c>
      <c r="D4375">
        <v>0</v>
      </c>
      <c r="E4375">
        <v>0</v>
      </c>
    </row>
    <row r="4376" spans="1:5">
      <c r="A4376" t="s">
        <v>160</v>
      </c>
      <c r="B4376">
        <v>2015</v>
      </c>
      <c r="C4376" t="s">
        <v>129</v>
      </c>
      <c r="D4376">
        <v>1392970</v>
      </c>
      <c r="E4376">
        <v>123974</v>
      </c>
    </row>
    <row r="4377" spans="1:5">
      <c r="A4377" t="s">
        <v>160</v>
      </c>
      <c r="B4377">
        <v>2015</v>
      </c>
      <c r="C4377" t="s">
        <v>129</v>
      </c>
    </row>
    <row r="4378" spans="1:5">
      <c r="A4378" t="s">
        <v>160</v>
      </c>
      <c r="B4378">
        <v>2015</v>
      </c>
      <c r="C4378" t="s">
        <v>129</v>
      </c>
      <c r="D4378">
        <v>0</v>
      </c>
      <c r="E4378">
        <v>0</v>
      </c>
    </row>
    <row r="4379" spans="1:5">
      <c r="A4379" t="s">
        <v>160</v>
      </c>
      <c r="B4379">
        <v>2015</v>
      </c>
      <c r="C4379" t="s">
        <v>129</v>
      </c>
      <c r="D4379">
        <v>31311</v>
      </c>
      <c r="E4379">
        <v>2686</v>
      </c>
    </row>
    <row r="4380" spans="1:5">
      <c r="A4380" t="s">
        <v>160</v>
      </c>
      <c r="B4380">
        <v>2015</v>
      </c>
      <c r="C4380" t="s">
        <v>129</v>
      </c>
      <c r="D4380">
        <v>1960690</v>
      </c>
      <c r="E4380">
        <v>164424</v>
      </c>
    </row>
    <row r="4381" spans="1:5">
      <c r="A4381" t="s">
        <v>160</v>
      </c>
      <c r="B4381">
        <v>2015</v>
      </c>
      <c r="C4381" t="s">
        <v>129</v>
      </c>
      <c r="D4381">
        <v>0</v>
      </c>
      <c r="E4381">
        <v>7645</v>
      </c>
    </row>
    <row r="4382" spans="1:5">
      <c r="A4382" t="s">
        <v>160</v>
      </c>
      <c r="B4382">
        <v>2015</v>
      </c>
      <c r="C4382" t="s">
        <v>129</v>
      </c>
      <c r="D4382">
        <v>11177500</v>
      </c>
      <c r="E4382">
        <v>1002150</v>
      </c>
    </row>
    <row r="4383" spans="1:5">
      <c r="A4383" t="s">
        <v>160</v>
      </c>
      <c r="B4383">
        <v>2015</v>
      </c>
      <c r="C4383" t="s">
        <v>129</v>
      </c>
    </row>
    <row r="4384" spans="1:5">
      <c r="A4384" t="s">
        <v>160</v>
      </c>
      <c r="B4384">
        <v>2015</v>
      </c>
      <c r="C4384" t="s">
        <v>129</v>
      </c>
    </row>
    <row r="4385" spans="1:5">
      <c r="A4385" t="s">
        <v>160</v>
      </c>
      <c r="B4385">
        <v>2015</v>
      </c>
      <c r="C4385" t="s">
        <v>129</v>
      </c>
      <c r="D4385">
        <v>6176940</v>
      </c>
      <c r="E4385">
        <v>571947</v>
      </c>
    </row>
    <row r="4386" spans="1:5">
      <c r="A4386" t="s">
        <v>160</v>
      </c>
      <c r="B4386">
        <v>2015</v>
      </c>
      <c r="C4386" t="s">
        <v>129</v>
      </c>
      <c r="D4386">
        <v>36701</v>
      </c>
      <c r="E4386">
        <v>3014</v>
      </c>
    </row>
    <row r="4387" spans="1:5">
      <c r="A4387" t="s">
        <v>160</v>
      </c>
      <c r="B4387">
        <v>2015</v>
      </c>
      <c r="C4387" t="s">
        <v>129</v>
      </c>
      <c r="D4387">
        <v>4131780</v>
      </c>
      <c r="E4387">
        <v>339895</v>
      </c>
    </row>
    <row r="4388" spans="1:5">
      <c r="A4388" t="s">
        <v>160</v>
      </c>
      <c r="B4388">
        <v>2015</v>
      </c>
      <c r="C4388" t="s">
        <v>129</v>
      </c>
      <c r="D4388">
        <v>5794930</v>
      </c>
      <c r="E4388">
        <v>539801</v>
      </c>
    </row>
    <row r="4389" spans="1:5">
      <c r="A4389" t="s">
        <v>160</v>
      </c>
      <c r="B4389">
        <v>2015</v>
      </c>
      <c r="C4389" t="s">
        <v>129</v>
      </c>
    </row>
    <row r="4390" spans="1:5">
      <c r="A4390" t="s">
        <v>160</v>
      </c>
      <c r="B4390">
        <v>2015</v>
      </c>
      <c r="C4390" t="s">
        <v>129</v>
      </c>
    </row>
    <row r="4391" spans="1:5">
      <c r="A4391" t="s">
        <v>160</v>
      </c>
      <c r="B4391">
        <v>2015</v>
      </c>
      <c r="C4391" t="s">
        <v>129</v>
      </c>
      <c r="D4391">
        <v>4752350</v>
      </c>
      <c r="E4391">
        <v>412323</v>
      </c>
    </row>
    <row r="4392" spans="1:5">
      <c r="A4392" t="s">
        <v>160</v>
      </c>
      <c r="B4392">
        <v>2015</v>
      </c>
      <c r="C4392" t="s">
        <v>129</v>
      </c>
    </row>
    <row r="4393" spans="1:5">
      <c r="A4393" t="s">
        <v>160</v>
      </c>
      <c r="B4393">
        <v>2015</v>
      </c>
      <c r="C4393" t="s">
        <v>129</v>
      </c>
      <c r="D4393">
        <v>3248</v>
      </c>
      <c r="E4393">
        <v>279</v>
      </c>
    </row>
    <row r="4394" spans="1:5">
      <c r="A4394" t="s">
        <v>160</v>
      </c>
      <c r="B4394">
        <v>2015</v>
      </c>
      <c r="C4394" t="s">
        <v>129</v>
      </c>
      <c r="D4394">
        <v>450312</v>
      </c>
      <c r="E4394">
        <v>37829</v>
      </c>
    </row>
    <row r="4395" spans="1:5">
      <c r="A4395" t="s">
        <v>160</v>
      </c>
      <c r="B4395">
        <v>2015</v>
      </c>
      <c r="C4395" t="s">
        <v>129</v>
      </c>
      <c r="D4395">
        <v>320992</v>
      </c>
      <c r="E4395">
        <v>28027</v>
      </c>
    </row>
    <row r="4396" spans="1:5">
      <c r="A4396" t="s">
        <v>160</v>
      </c>
      <c r="B4396">
        <v>2015</v>
      </c>
      <c r="C4396" t="s">
        <v>129</v>
      </c>
      <c r="D4396">
        <v>144144</v>
      </c>
      <c r="E4396">
        <v>12254</v>
      </c>
    </row>
    <row r="4397" spans="1:5">
      <c r="A4397" t="s">
        <v>160</v>
      </c>
      <c r="B4397">
        <v>2015</v>
      </c>
      <c r="C4397" t="s">
        <v>129</v>
      </c>
      <c r="D4397">
        <v>2866970</v>
      </c>
      <c r="E4397">
        <v>247539</v>
      </c>
    </row>
    <row r="4398" spans="1:5">
      <c r="A4398" t="s">
        <v>160</v>
      </c>
      <c r="B4398">
        <v>2015</v>
      </c>
      <c r="C4398" t="s">
        <v>129</v>
      </c>
      <c r="D4398">
        <v>2243150</v>
      </c>
      <c r="E4398">
        <v>195814</v>
      </c>
    </row>
    <row r="4399" spans="1:5">
      <c r="A4399" t="s">
        <v>160</v>
      </c>
      <c r="B4399">
        <v>2015</v>
      </c>
      <c r="C4399" t="s">
        <v>129</v>
      </c>
    </row>
    <row r="4400" spans="1:5">
      <c r="A4400" t="s">
        <v>160</v>
      </c>
      <c r="B4400">
        <v>2015</v>
      </c>
      <c r="C4400" t="s">
        <v>129</v>
      </c>
    </row>
    <row r="4401" spans="1:5">
      <c r="A4401" t="s">
        <v>160</v>
      </c>
      <c r="B4401">
        <v>2015</v>
      </c>
      <c r="C4401" t="s">
        <v>129</v>
      </c>
      <c r="D4401">
        <v>0</v>
      </c>
      <c r="E4401">
        <v>0</v>
      </c>
    </row>
    <row r="4402" spans="1:5">
      <c r="A4402" t="s">
        <v>160</v>
      </c>
      <c r="B4402">
        <v>2015</v>
      </c>
      <c r="C4402" t="s">
        <v>129</v>
      </c>
      <c r="D4402">
        <v>364968</v>
      </c>
      <c r="E4402">
        <v>31483</v>
      </c>
    </row>
    <row r="4403" spans="1:5">
      <c r="A4403" t="s">
        <v>160</v>
      </c>
      <c r="B4403">
        <v>2015</v>
      </c>
      <c r="C4403" t="s">
        <v>129</v>
      </c>
    </row>
    <row r="4404" spans="1:5">
      <c r="A4404" t="s">
        <v>160</v>
      </c>
      <c r="B4404">
        <v>2015</v>
      </c>
      <c r="C4404" t="s">
        <v>129</v>
      </c>
      <c r="D4404">
        <v>323190</v>
      </c>
      <c r="E4404">
        <v>27874</v>
      </c>
    </row>
    <row r="4405" spans="1:5">
      <c r="A4405" t="s">
        <v>160</v>
      </c>
      <c r="B4405">
        <v>2015</v>
      </c>
      <c r="C4405" t="s">
        <v>129</v>
      </c>
      <c r="D4405">
        <v>1432520</v>
      </c>
      <c r="E4405">
        <v>126399</v>
      </c>
    </row>
    <row r="4406" spans="1:5">
      <c r="A4406" t="s">
        <v>160</v>
      </c>
      <c r="B4406">
        <v>2015</v>
      </c>
      <c r="C4406" t="s">
        <v>129</v>
      </c>
      <c r="D4406">
        <v>3626280</v>
      </c>
      <c r="E4406">
        <v>322315</v>
      </c>
    </row>
    <row r="4407" spans="1:5">
      <c r="A4407" t="s">
        <v>160</v>
      </c>
      <c r="B4407">
        <v>2015</v>
      </c>
      <c r="C4407" t="s">
        <v>129</v>
      </c>
      <c r="D4407">
        <v>13725</v>
      </c>
      <c r="E4407">
        <v>1126</v>
      </c>
    </row>
    <row r="4408" spans="1:5">
      <c r="A4408" t="s">
        <v>160</v>
      </c>
      <c r="B4408">
        <v>2015</v>
      </c>
      <c r="C4408" t="s">
        <v>129</v>
      </c>
      <c r="D4408">
        <v>1009580</v>
      </c>
      <c r="E4408">
        <v>85851</v>
      </c>
    </row>
    <row r="4409" spans="1:5">
      <c r="A4409" t="s">
        <v>160</v>
      </c>
      <c r="B4409">
        <v>2015</v>
      </c>
      <c r="C4409" t="s">
        <v>129</v>
      </c>
      <c r="D4409">
        <v>0</v>
      </c>
      <c r="E4409">
        <v>0</v>
      </c>
    </row>
    <row r="4410" spans="1:5">
      <c r="A4410" t="s">
        <v>160</v>
      </c>
      <c r="B4410">
        <v>2015</v>
      </c>
      <c r="C4410" t="s">
        <v>129</v>
      </c>
      <c r="D4410">
        <v>41817</v>
      </c>
      <c r="E4410">
        <v>3426</v>
      </c>
    </row>
    <row r="4411" spans="1:5">
      <c r="A4411" t="s">
        <v>160</v>
      </c>
      <c r="B4411">
        <v>2015</v>
      </c>
      <c r="C4411" t="s">
        <v>129</v>
      </c>
      <c r="D4411">
        <v>334854</v>
      </c>
      <c r="E4411">
        <v>27404</v>
      </c>
    </row>
    <row r="4412" spans="1:5">
      <c r="A4412" t="s">
        <v>160</v>
      </c>
      <c r="B4412">
        <v>2015</v>
      </c>
      <c r="C4412" t="s">
        <v>129</v>
      </c>
      <c r="D4412">
        <v>0</v>
      </c>
      <c r="E4412">
        <v>0</v>
      </c>
    </row>
    <row r="4413" spans="1:5">
      <c r="A4413" t="s">
        <v>160</v>
      </c>
      <c r="B4413">
        <v>2015</v>
      </c>
      <c r="C4413" t="s">
        <v>129</v>
      </c>
      <c r="D4413">
        <v>843180</v>
      </c>
      <c r="E4413">
        <v>71713</v>
      </c>
    </row>
    <row r="4414" spans="1:5">
      <c r="A4414" t="s">
        <v>160</v>
      </c>
      <c r="B4414">
        <v>2015</v>
      </c>
      <c r="C4414" t="s">
        <v>129</v>
      </c>
      <c r="D4414">
        <v>0</v>
      </c>
      <c r="E4414">
        <v>0</v>
      </c>
    </row>
    <row r="4415" spans="1:5">
      <c r="A4415" t="s">
        <v>160</v>
      </c>
      <c r="B4415">
        <v>2015</v>
      </c>
      <c r="C4415" t="s">
        <v>129</v>
      </c>
      <c r="D4415">
        <v>1032650</v>
      </c>
      <c r="E4415">
        <v>98163</v>
      </c>
    </row>
    <row r="4416" spans="1:5">
      <c r="A4416" t="s">
        <v>160</v>
      </c>
      <c r="B4416">
        <v>2015</v>
      </c>
      <c r="C4416" t="s">
        <v>129</v>
      </c>
      <c r="D4416">
        <v>3881700</v>
      </c>
      <c r="E4416">
        <v>347351</v>
      </c>
    </row>
    <row r="4417" spans="1:5">
      <c r="A4417" t="s">
        <v>160</v>
      </c>
      <c r="B4417">
        <v>2015</v>
      </c>
      <c r="C4417" t="s">
        <v>129</v>
      </c>
    </row>
    <row r="4418" spans="1:5">
      <c r="A4418" t="s">
        <v>160</v>
      </c>
      <c r="B4418">
        <v>2015</v>
      </c>
      <c r="C4418" t="s">
        <v>129</v>
      </c>
      <c r="D4418">
        <v>1184650</v>
      </c>
      <c r="E4418">
        <v>104893</v>
      </c>
    </row>
    <row r="4419" spans="1:5">
      <c r="A4419" t="s">
        <v>160</v>
      </c>
      <c r="B4419">
        <v>2015</v>
      </c>
      <c r="C4419" t="s">
        <v>129</v>
      </c>
      <c r="D4419">
        <v>775866</v>
      </c>
      <c r="E4419">
        <v>65739</v>
      </c>
    </row>
    <row r="4420" spans="1:5">
      <c r="A4420" t="s">
        <v>160</v>
      </c>
      <c r="B4420">
        <v>2015</v>
      </c>
      <c r="C4420" t="s">
        <v>129</v>
      </c>
      <c r="D4420">
        <v>10436500</v>
      </c>
      <c r="E4420">
        <v>926895</v>
      </c>
    </row>
    <row r="4421" spans="1:5">
      <c r="A4421" t="s">
        <v>160</v>
      </c>
      <c r="B4421">
        <v>2015</v>
      </c>
      <c r="C4421" t="s">
        <v>129</v>
      </c>
      <c r="D4421">
        <v>1095200</v>
      </c>
      <c r="E4421">
        <v>94904</v>
      </c>
    </row>
    <row r="4422" spans="1:5">
      <c r="A4422" t="s">
        <v>160</v>
      </c>
      <c r="B4422">
        <v>2015</v>
      </c>
      <c r="C4422" t="s">
        <v>129</v>
      </c>
    </row>
    <row r="4423" spans="1:5">
      <c r="A4423" t="s">
        <v>160</v>
      </c>
      <c r="B4423">
        <v>2015</v>
      </c>
      <c r="C4423" t="s">
        <v>129</v>
      </c>
      <c r="D4423">
        <v>814262</v>
      </c>
      <c r="E4423">
        <v>76261</v>
      </c>
    </row>
    <row r="4424" spans="1:5">
      <c r="A4424" t="s">
        <v>160</v>
      </c>
      <c r="B4424">
        <v>2015</v>
      </c>
      <c r="C4424" t="s">
        <v>129</v>
      </c>
      <c r="D4424">
        <v>0</v>
      </c>
      <c r="E4424">
        <v>0</v>
      </c>
    </row>
    <row r="4425" spans="1:5">
      <c r="A4425" t="s">
        <v>160</v>
      </c>
      <c r="B4425">
        <v>2015</v>
      </c>
      <c r="C4425" t="s">
        <v>129</v>
      </c>
      <c r="D4425">
        <v>2016870</v>
      </c>
      <c r="E4425">
        <v>171172</v>
      </c>
    </row>
    <row r="4426" spans="1:5">
      <c r="A4426" t="s">
        <v>160</v>
      </c>
      <c r="B4426">
        <v>2015</v>
      </c>
      <c r="C4426" t="s">
        <v>129</v>
      </c>
      <c r="D4426">
        <v>0</v>
      </c>
      <c r="E4426">
        <v>0</v>
      </c>
    </row>
    <row r="4427" spans="1:5">
      <c r="A4427" t="s">
        <v>160</v>
      </c>
      <c r="B4427">
        <v>2015</v>
      </c>
      <c r="C4427" t="s">
        <v>129</v>
      </c>
      <c r="D4427">
        <v>341760</v>
      </c>
      <c r="E4427">
        <v>28301</v>
      </c>
    </row>
    <row r="4428" spans="1:5">
      <c r="A4428" t="s">
        <v>160</v>
      </c>
      <c r="B4428">
        <v>2015</v>
      </c>
      <c r="C4428" t="s">
        <v>129</v>
      </c>
      <c r="D4428">
        <v>269010</v>
      </c>
      <c r="E4428">
        <v>25020</v>
      </c>
    </row>
    <row r="4429" spans="1:5">
      <c r="A4429" t="s">
        <v>160</v>
      </c>
      <c r="B4429">
        <v>2015</v>
      </c>
      <c r="C4429" t="s">
        <v>129</v>
      </c>
    </row>
    <row r="4430" spans="1:5">
      <c r="A4430" t="s">
        <v>160</v>
      </c>
      <c r="B4430">
        <v>2015</v>
      </c>
      <c r="C4430" t="s">
        <v>129</v>
      </c>
      <c r="D4430">
        <v>14612900</v>
      </c>
      <c r="E4430">
        <v>1467320</v>
      </c>
    </row>
    <row r="4431" spans="1:5">
      <c r="A4431" t="s">
        <v>160</v>
      </c>
      <c r="B4431">
        <v>2015</v>
      </c>
      <c r="C4431" t="s">
        <v>129</v>
      </c>
      <c r="D4431">
        <v>46339400</v>
      </c>
      <c r="E4431">
        <v>4622690</v>
      </c>
    </row>
    <row r="4432" spans="1:5">
      <c r="A4432" t="s">
        <v>160</v>
      </c>
      <c r="B4432">
        <v>2015</v>
      </c>
      <c r="C4432" t="s">
        <v>129</v>
      </c>
      <c r="D4432">
        <v>44066500</v>
      </c>
      <c r="E4432">
        <v>4426480</v>
      </c>
    </row>
    <row r="4433" spans="1:5">
      <c r="A4433" t="s">
        <v>160</v>
      </c>
      <c r="B4433">
        <v>2015</v>
      </c>
      <c r="C4433" t="s">
        <v>129</v>
      </c>
      <c r="D4433">
        <v>559680</v>
      </c>
      <c r="E4433">
        <v>47990</v>
      </c>
    </row>
    <row r="4434" spans="1:5">
      <c r="A4434" t="s">
        <v>160</v>
      </c>
      <c r="B4434">
        <v>2015</v>
      </c>
      <c r="C4434" t="s">
        <v>129</v>
      </c>
      <c r="D4434">
        <v>4351070</v>
      </c>
      <c r="E4434">
        <v>406724</v>
      </c>
    </row>
    <row r="4435" spans="1:5">
      <c r="A4435" t="s">
        <v>160</v>
      </c>
      <c r="B4435">
        <v>2015</v>
      </c>
      <c r="C4435" t="s">
        <v>129</v>
      </c>
      <c r="D4435">
        <v>1626110</v>
      </c>
      <c r="E4435">
        <v>137685</v>
      </c>
    </row>
    <row r="4436" spans="1:5">
      <c r="A4436" t="s">
        <v>160</v>
      </c>
      <c r="B4436">
        <v>2015</v>
      </c>
      <c r="C4436" t="s">
        <v>129</v>
      </c>
      <c r="D4436">
        <v>0</v>
      </c>
      <c r="E4436">
        <v>0</v>
      </c>
    </row>
    <row r="4437" spans="1:5">
      <c r="A4437" t="s">
        <v>160</v>
      </c>
      <c r="B4437">
        <v>2015</v>
      </c>
      <c r="C4437" t="s">
        <v>130</v>
      </c>
    </row>
    <row r="4438" spans="1:5">
      <c r="A4438" t="s">
        <v>160</v>
      </c>
      <c r="B4438">
        <v>2015</v>
      </c>
      <c r="C4438" t="s">
        <v>130</v>
      </c>
      <c r="D4438">
        <v>0</v>
      </c>
      <c r="E4438">
        <v>0</v>
      </c>
    </row>
    <row r="4439" spans="1:5">
      <c r="A4439" t="s">
        <v>160</v>
      </c>
      <c r="B4439">
        <v>2015</v>
      </c>
      <c r="C4439" t="s">
        <v>130</v>
      </c>
      <c r="D4439">
        <v>127946</v>
      </c>
      <c r="E4439">
        <v>11085</v>
      </c>
    </row>
    <row r="4440" spans="1:5">
      <c r="A4440" t="s">
        <v>160</v>
      </c>
      <c r="B4440">
        <v>2015</v>
      </c>
      <c r="C4440" t="s">
        <v>129</v>
      </c>
      <c r="D4440">
        <v>2683020</v>
      </c>
      <c r="E4440">
        <v>229722</v>
      </c>
    </row>
    <row r="4441" spans="1:5">
      <c r="A4441" t="s">
        <v>160</v>
      </c>
      <c r="B4441">
        <v>2015</v>
      </c>
      <c r="C4441" t="s">
        <v>129</v>
      </c>
      <c r="D4441">
        <v>0</v>
      </c>
      <c r="E4441">
        <v>0</v>
      </c>
    </row>
    <row r="4442" spans="1:5">
      <c r="A4442" t="s">
        <v>160</v>
      </c>
      <c r="B4442">
        <v>2015</v>
      </c>
      <c r="C4442" t="s">
        <v>129</v>
      </c>
      <c r="D4442">
        <v>11860700</v>
      </c>
      <c r="E4442">
        <v>1023930</v>
      </c>
    </row>
    <row r="4443" spans="1:5">
      <c r="A4443" t="s">
        <v>160</v>
      </c>
      <c r="B4443">
        <v>2015</v>
      </c>
      <c r="C4443" t="s">
        <v>129</v>
      </c>
      <c r="D4443">
        <v>2308500</v>
      </c>
      <c r="E4443">
        <v>203212</v>
      </c>
    </row>
    <row r="4444" spans="1:5">
      <c r="A4444" t="s">
        <v>160</v>
      </c>
      <c r="B4444">
        <v>2015</v>
      </c>
      <c r="C4444" t="s">
        <v>129</v>
      </c>
      <c r="D4444">
        <v>27972</v>
      </c>
      <c r="E4444">
        <v>2401</v>
      </c>
    </row>
    <row r="4445" spans="1:5">
      <c r="A4445" t="s">
        <v>160</v>
      </c>
      <c r="B4445">
        <v>2015</v>
      </c>
      <c r="C4445" t="s">
        <v>129</v>
      </c>
      <c r="D4445">
        <v>243460</v>
      </c>
      <c r="E4445">
        <v>21070</v>
      </c>
    </row>
    <row r="4446" spans="1:5">
      <c r="A4446" t="s">
        <v>160</v>
      </c>
      <c r="B4446">
        <v>2015</v>
      </c>
      <c r="C4446" t="s">
        <v>129</v>
      </c>
      <c r="D4446">
        <v>0</v>
      </c>
      <c r="E4446">
        <v>0</v>
      </c>
    </row>
    <row r="4447" spans="1:5">
      <c r="A4447" t="s">
        <v>160</v>
      </c>
      <c r="B4447">
        <v>2015</v>
      </c>
      <c r="C4447" t="s">
        <v>129</v>
      </c>
      <c r="D4447">
        <v>38423</v>
      </c>
      <c r="E4447">
        <v>3324</v>
      </c>
    </row>
    <row r="4448" spans="1:5">
      <c r="A4448" t="s">
        <v>160</v>
      </c>
      <c r="B4448">
        <v>2015</v>
      </c>
      <c r="C4448" t="s">
        <v>129</v>
      </c>
      <c r="D4448">
        <v>11643700</v>
      </c>
      <c r="E4448">
        <v>1043410</v>
      </c>
    </row>
    <row r="4449" spans="1:5">
      <c r="A4449" t="s">
        <v>160</v>
      </c>
      <c r="B4449">
        <v>2015</v>
      </c>
      <c r="C4449" t="s">
        <v>129</v>
      </c>
      <c r="D4449">
        <v>8374390</v>
      </c>
      <c r="E4449">
        <v>734267</v>
      </c>
    </row>
    <row r="4450" spans="1:5">
      <c r="A4450" t="s">
        <v>160</v>
      </c>
      <c r="B4450">
        <v>2015</v>
      </c>
      <c r="C4450" t="s">
        <v>129</v>
      </c>
      <c r="D4450">
        <v>3424030</v>
      </c>
      <c r="E4450">
        <v>298231</v>
      </c>
    </row>
    <row r="4451" spans="1:5">
      <c r="A4451" t="s">
        <v>160</v>
      </c>
      <c r="B4451">
        <v>2015</v>
      </c>
      <c r="C4451" t="s">
        <v>129</v>
      </c>
    </row>
    <row r="4452" spans="1:5">
      <c r="A4452" t="s">
        <v>160</v>
      </c>
      <c r="B4452">
        <v>2015</v>
      </c>
      <c r="C4452" t="s">
        <v>129</v>
      </c>
      <c r="D4452">
        <v>2113850</v>
      </c>
      <c r="E4452">
        <v>181035</v>
      </c>
    </row>
    <row r="4453" spans="1:5">
      <c r="A4453" t="s">
        <v>160</v>
      </c>
      <c r="B4453">
        <v>2015</v>
      </c>
      <c r="C4453" t="s">
        <v>129</v>
      </c>
      <c r="D4453">
        <v>535981</v>
      </c>
      <c r="E4453">
        <v>45960</v>
      </c>
    </row>
    <row r="4454" spans="1:5">
      <c r="A4454" t="s">
        <v>160</v>
      </c>
      <c r="B4454">
        <v>2015</v>
      </c>
      <c r="C4454" t="s">
        <v>129</v>
      </c>
    </row>
    <row r="4455" spans="1:5">
      <c r="A4455" t="s">
        <v>160</v>
      </c>
      <c r="B4455">
        <v>2015</v>
      </c>
      <c r="C4455" t="s">
        <v>129</v>
      </c>
      <c r="D4455">
        <v>7214180</v>
      </c>
      <c r="E4455">
        <v>616497</v>
      </c>
    </row>
    <row r="4456" spans="1:5">
      <c r="A4456" t="s">
        <v>160</v>
      </c>
      <c r="B4456">
        <v>2015</v>
      </c>
      <c r="C4456" t="s">
        <v>129</v>
      </c>
      <c r="D4456">
        <v>1813850</v>
      </c>
      <c r="E4456">
        <v>156011</v>
      </c>
    </row>
    <row r="4457" spans="1:5">
      <c r="A4457" t="s">
        <v>160</v>
      </c>
      <c r="B4457">
        <v>2015</v>
      </c>
      <c r="C4457" t="s">
        <v>129</v>
      </c>
      <c r="D4457">
        <v>0</v>
      </c>
      <c r="E4457">
        <v>0</v>
      </c>
    </row>
    <row r="4458" spans="1:5">
      <c r="A4458" t="s">
        <v>160</v>
      </c>
      <c r="B4458">
        <v>2015</v>
      </c>
      <c r="C4458" t="s">
        <v>129</v>
      </c>
      <c r="D4458">
        <v>508776</v>
      </c>
      <c r="E4458">
        <v>44497</v>
      </c>
    </row>
    <row r="4459" spans="1:5">
      <c r="A4459" t="s">
        <v>160</v>
      </c>
      <c r="B4459">
        <v>2015</v>
      </c>
      <c r="C4459" t="s">
        <v>129</v>
      </c>
      <c r="D4459">
        <v>15828200</v>
      </c>
      <c r="E4459">
        <v>1458540</v>
      </c>
    </row>
    <row r="4460" spans="1:5">
      <c r="A4460" t="s">
        <v>160</v>
      </c>
      <c r="B4460">
        <v>2015</v>
      </c>
      <c r="C4460" t="s">
        <v>129</v>
      </c>
      <c r="D4460">
        <v>508101</v>
      </c>
      <c r="E4460">
        <v>44447</v>
      </c>
    </row>
    <row r="4461" spans="1:5">
      <c r="A4461" t="s">
        <v>160</v>
      </c>
      <c r="B4461">
        <v>2015</v>
      </c>
      <c r="C4461" t="s">
        <v>129</v>
      </c>
      <c r="D4461">
        <v>0</v>
      </c>
      <c r="E4461">
        <v>0</v>
      </c>
    </row>
    <row r="4462" spans="1:5">
      <c r="A4462" t="s">
        <v>160</v>
      </c>
      <c r="B4462">
        <v>2015</v>
      </c>
      <c r="C4462" t="s">
        <v>129</v>
      </c>
      <c r="D4462">
        <v>1499660</v>
      </c>
      <c r="E4462">
        <v>129143</v>
      </c>
    </row>
    <row r="4463" spans="1:5">
      <c r="A4463" t="s">
        <v>160</v>
      </c>
      <c r="B4463">
        <v>2015</v>
      </c>
      <c r="C4463" t="s">
        <v>129</v>
      </c>
      <c r="D4463">
        <v>37835</v>
      </c>
      <c r="E4463">
        <v>3272</v>
      </c>
    </row>
    <row r="4464" spans="1:5">
      <c r="A4464" t="s">
        <v>160</v>
      </c>
      <c r="B4464">
        <v>2015</v>
      </c>
      <c r="C4464" t="s">
        <v>129</v>
      </c>
      <c r="D4464">
        <v>2989770</v>
      </c>
      <c r="E4464">
        <v>261645</v>
      </c>
    </row>
    <row r="4465" spans="1:5">
      <c r="A4465" t="s">
        <v>160</v>
      </c>
      <c r="B4465">
        <v>2015</v>
      </c>
      <c r="C4465" t="s">
        <v>129</v>
      </c>
      <c r="D4465">
        <v>13270300</v>
      </c>
      <c r="E4465">
        <v>1239500</v>
      </c>
    </row>
    <row r="4466" spans="1:5">
      <c r="A4466" t="s">
        <v>160</v>
      </c>
      <c r="B4466">
        <v>2015</v>
      </c>
      <c r="C4466" t="s">
        <v>129</v>
      </c>
      <c r="D4466">
        <v>204544</v>
      </c>
      <c r="E4466">
        <v>17254</v>
      </c>
    </row>
    <row r="4467" spans="1:5">
      <c r="A4467" t="s">
        <v>160</v>
      </c>
      <c r="B4467">
        <v>2015</v>
      </c>
      <c r="C4467" t="s">
        <v>129</v>
      </c>
      <c r="D4467">
        <v>2469710</v>
      </c>
      <c r="E4467">
        <v>215313</v>
      </c>
    </row>
    <row r="4468" spans="1:5">
      <c r="A4468" t="s">
        <v>160</v>
      </c>
      <c r="B4468">
        <v>2015</v>
      </c>
      <c r="C4468" t="s">
        <v>129</v>
      </c>
      <c r="D4468">
        <v>223808</v>
      </c>
      <c r="E4468">
        <v>18821</v>
      </c>
    </row>
    <row r="4469" spans="1:5">
      <c r="A4469" t="s">
        <v>160</v>
      </c>
      <c r="B4469">
        <v>2015</v>
      </c>
      <c r="C4469" t="s">
        <v>129</v>
      </c>
      <c r="D4469">
        <v>5486520</v>
      </c>
      <c r="E4469">
        <v>482503</v>
      </c>
    </row>
    <row r="4470" spans="1:5">
      <c r="A4470" t="s">
        <v>160</v>
      </c>
      <c r="B4470">
        <v>2015</v>
      </c>
      <c r="C4470" t="s">
        <v>129</v>
      </c>
      <c r="D4470">
        <v>9070690</v>
      </c>
      <c r="E4470">
        <v>855798</v>
      </c>
    </row>
    <row r="4471" spans="1:5">
      <c r="A4471" t="s">
        <v>160</v>
      </c>
      <c r="B4471">
        <v>2015</v>
      </c>
      <c r="C4471" t="s">
        <v>129</v>
      </c>
      <c r="D4471">
        <v>0</v>
      </c>
      <c r="E4471">
        <v>0</v>
      </c>
    </row>
    <row r="4472" spans="1:5">
      <c r="A4472" t="s">
        <v>160</v>
      </c>
      <c r="B4472">
        <v>2015</v>
      </c>
      <c r="C4472" t="s">
        <v>129</v>
      </c>
      <c r="D4472">
        <v>5498370</v>
      </c>
      <c r="E4472">
        <v>481933</v>
      </c>
    </row>
    <row r="4473" spans="1:5">
      <c r="A4473" t="s">
        <v>160</v>
      </c>
      <c r="B4473">
        <v>2015</v>
      </c>
      <c r="C4473" t="s">
        <v>129</v>
      </c>
      <c r="D4473">
        <v>9446400</v>
      </c>
      <c r="E4473">
        <v>838876</v>
      </c>
    </row>
    <row r="4474" spans="1:5">
      <c r="A4474" t="s">
        <v>160</v>
      </c>
      <c r="B4474">
        <v>2015</v>
      </c>
      <c r="C4474" t="s">
        <v>129</v>
      </c>
      <c r="D4474">
        <v>0</v>
      </c>
      <c r="E4474">
        <v>0</v>
      </c>
    </row>
    <row r="4475" spans="1:5">
      <c r="A4475" t="s">
        <v>160</v>
      </c>
      <c r="B4475">
        <v>2015</v>
      </c>
      <c r="C4475" t="s">
        <v>129</v>
      </c>
      <c r="D4475">
        <v>0</v>
      </c>
      <c r="E4475">
        <v>0</v>
      </c>
    </row>
    <row r="4476" spans="1:5">
      <c r="A4476" t="s">
        <v>160</v>
      </c>
      <c r="B4476">
        <v>2015</v>
      </c>
      <c r="C4476" t="s">
        <v>129</v>
      </c>
    </row>
    <row r="4477" spans="1:5">
      <c r="A4477" t="s">
        <v>160</v>
      </c>
      <c r="B4477">
        <v>2015</v>
      </c>
      <c r="C4477" t="s">
        <v>129</v>
      </c>
      <c r="D4477">
        <v>3606320</v>
      </c>
      <c r="E4477">
        <v>328129</v>
      </c>
    </row>
    <row r="4478" spans="1:5">
      <c r="A4478" t="s">
        <v>160</v>
      </c>
      <c r="B4478">
        <v>2015</v>
      </c>
      <c r="C4478" t="s">
        <v>129</v>
      </c>
      <c r="D4478">
        <v>3640380</v>
      </c>
      <c r="E4478">
        <v>331400</v>
      </c>
    </row>
    <row r="4479" spans="1:5">
      <c r="A4479" t="s">
        <v>160</v>
      </c>
      <c r="B4479">
        <v>2015</v>
      </c>
      <c r="C4479" t="s">
        <v>129</v>
      </c>
      <c r="D4479">
        <v>6294650</v>
      </c>
      <c r="E4479">
        <v>581343</v>
      </c>
    </row>
    <row r="4480" spans="1:5">
      <c r="A4480" t="s">
        <v>160</v>
      </c>
      <c r="B4480">
        <v>2015</v>
      </c>
      <c r="C4480" t="s">
        <v>129</v>
      </c>
      <c r="D4480">
        <v>2060720</v>
      </c>
      <c r="E4480">
        <v>174891</v>
      </c>
    </row>
    <row r="4481" spans="1:5">
      <c r="A4481" t="s">
        <v>160</v>
      </c>
      <c r="B4481">
        <v>2015</v>
      </c>
      <c r="C4481" t="s">
        <v>129</v>
      </c>
      <c r="D4481">
        <v>6345650</v>
      </c>
      <c r="E4481">
        <v>585914</v>
      </c>
    </row>
    <row r="4482" spans="1:5">
      <c r="A4482" t="s">
        <v>160</v>
      </c>
      <c r="B4482">
        <v>2015</v>
      </c>
      <c r="C4482" t="s">
        <v>129</v>
      </c>
      <c r="D4482">
        <v>0</v>
      </c>
      <c r="E4482">
        <v>0</v>
      </c>
    </row>
    <row r="4483" spans="1:5">
      <c r="A4483" t="s">
        <v>160</v>
      </c>
      <c r="B4483">
        <v>2015</v>
      </c>
      <c r="C4483" t="s">
        <v>129</v>
      </c>
      <c r="D4483">
        <v>122478</v>
      </c>
      <c r="E4483">
        <v>10453</v>
      </c>
    </row>
    <row r="4484" spans="1:5">
      <c r="A4484" t="s">
        <v>160</v>
      </c>
      <c r="B4484">
        <v>2015</v>
      </c>
      <c r="C4484" t="s">
        <v>129</v>
      </c>
      <c r="D4484">
        <v>2182820</v>
      </c>
      <c r="E4484">
        <v>184001</v>
      </c>
    </row>
    <row r="4485" spans="1:5">
      <c r="A4485" t="s">
        <v>160</v>
      </c>
      <c r="B4485">
        <v>2015</v>
      </c>
      <c r="C4485" t="s">
        <v>129</v>
      </c>
    </row>
    <row r="4486" spans="1:5">
      <c r="A4486" t="s">
        <v>160</v>
      </c>
      <c r="B4486">
        <v>2015</v>
      </c>
      <c r="C4486" t="s">
        <v>129</v>
      </c>
      <c r="D4486">
        <v>0</v>
      </c>
      <c r="E4486">
        <v>0</v>
      </c>
    </row>
    <row r="4487" spans="1:5">
      <c r="A4487" t="s">
        <v>160</v>
      </c>
      <c r="B4487">
        <v>2015</v>
      </c>
      <c r="C4487" t="s">
        <v>129</v>
      </c>
      <c r="D4487">
        <v>2643780</v>
      </c>
      <c r="E4487">
        <v>232458</v>
      </c>
    </row>
    <row r="4488" spans="1:5">
      <c r="A4488" t="s">
        <v>160</v>
      </c>
      <c r="B4488">
        <v>2015</v>
      </c>
      <c r="C4488" t="s">
        <v>129</v>
      </c>
    </row>
    <row r="4489" spans="1:5">
      <c r="A4489" t="s">
        <v>160</v>
      </c>
      <c r="B4489">
        <v>2015</v>
      </c>
      <c r="C4489" t="s">
        <v>129</v>
      </c>
      <c r="D4489">
        <v>761831</v>
      </c>
      <c r="E4489">
        <v>65379</v>
      </c>
    </row>
    <row r="4490" spans="1:5">
      <c r="A4490" t="s">
        <v>160</v>
      </c>
      <c r="B4490">
        <v>2015</v>
      </c>
      <c r="C4490" t="s">
        <v>129</v>
      </c>
      <c r="D4490">
        <v>3497620</v>
      </c>
      <c r="E4490">
        <v>322909</v>
      </c>
    </row>
    <row r="4491" spans="1:5">
      <c r="A4491" t="s">
        <v>160</v>
      </c>
      <c r="B4491">
        <v>2015</v>
      </c>
      <c r="C4491" t="s">
        <v>129</v>
      </c>
      <c r="D4491">
        <v>0</v>
      </c>
      <c r="E4491">
        <v>0</v>
      </c>
    </row>
    <row r="4492" spans="1:5">
      <c r="A4492" t="s">
        <v>160</v>
      </c>
      <c r="B4492">
        <v>2015</v>
      </c>
      <c r="C4492" t="s">
        <v>129</v>
      </c>
      <c r="D4492">
        <v>5657660</v>
      </c>
      <c r="E4492">
        <v>493531</v>
      </c>
    </row>
    <row r="4493" spans="1:5">
      <c r="A4493" t="s">
        <v>160</v>
      </c>
      <c r="B4493">
        <v>2015</v>
      </c>
      <c r="C4493" t="s">
        <v>129</v>
      </c>
      <c r="D4493">
        <v>0</v>
      </c>
      <c r="E4493">
        <v>0</v>
      </c>
    </row>
    <row r="4494" spans="1:5">
      <c r="A4494" t="s">
        <v>160</v>
      </c>
      <c r="B4494">
        <v>2015</v>
      </c>
      <c r="C4494" t="s">
        <v>129</v>
      </c>
      <c r="D4494">
        <v>17690600</v>
      </c>
      <c r="E4494">
        <v>1530820</v>
      </c>
    </row>
    <row r="4495" spans="1:5">
      <c r="A4495" t="s">
        <v>160</v>
      </c>
      <c r="B4495">
        <v>2015</v>
      </c>
      <c r="C4495" t="s">
        <v>129</v>
      </c>
      <c r="D4495">
        <v>96844</v>
      </c>
      <c r="E4495">
        <v>8730</v>
      </c>
    </row>
    <row r="4496" spans="1:5">
      <c r="A4496" t="s">
        <v>160</v>
      </c>
      <c r="B4496">
        <v>2015</v>
      </c>
      <c r="C4496" t="s">
        <v>129</v>
      </c>
      <c r="D4496">
        <v>2923280</v>
      </c>
      <c r="E4496">
        <v>254223</v>
      </c>
    </row>
    <row r="4497" spans="1:5">
      <c r="A4497" t="s">
        <v>160</v>
      </c>
      <c r="B4497">
        <v>2015</v>
      </c>
      <c r="C4497" t="s">
        <v>129</v>
      </c>
    </row>
    <row r="4498" spans="1:5">
      <c r="A4498" t="s">
        <v>160</v>
      </c>
      <c r="B4498">
        <v>2015</v>
      </c>
      <c r="C4498" t="s">
        <v>129</v>
      </c>
    </row>
    <row r="4499" spans="1:5">
      <c r="A4499" t="s">
        <v>160</v>
      </c>
      <c r="B4499">
        <v>2015</v>
      </c>
      <c r="C4499" t="s">
        <v>129</v>
      </c>
      <c r="D4499">
        <v>865240</v>
      </c>
      <c r="E4499">
        <v>75034</v>
      </c>
    </row>
    <row r="4500" spans="1:5">
      <c r="A4500" t="s">
        <v>160</v>
      </c>
      <c r="B4500">
        <v>2015</v>
      </c>
      <c r="C4500" t="s">
        <v>129</v>
      </c>
    </row>
    <row r="4501" spans="1:5">
      <c r="A4501" t="s">
        <v>160</v>
      </c>
      <c r="B4501">
        <v>2015</v>
      </c>
      <c r="C4501" t="s">
        <v>129</v>
      </c>
      <c r="D4501">
        <v>263250</v>
      </c>
      <c r="E4501">
        <v>33870</v>
      </c>
    </row>
    <row r="4502" spans="1:5">
      <c r="A4502" t="s">
        <v>160</v>
      </c>
      <c r="B4502">
        <v>2015</v>
      </c>
      <c r="C4502" t="s">
        <v>129</v>
      </c>
      <c r="D4502">
        <v>17686200</v>
      </c>
      <c r="E4502">
        <v>1635410</v>
      </c>
    </row>
    <row r="4503" spans="1:5">
      <c r="A4503" t="s">
        <v>160</v>
      </c>
      <c r="B4503">
        <v>2015</v>
      </c>
      <c r="C4503" t="s">
        <v>129</v>
      </c>
      <c r="D4503">
        <v>0</v>
      </c>
      <c r="E4503">
        <v>0</v>
      </c>
    </row>
    <row r="4504" spans="1:5">
      <c r="A4504" t="s">
        <v>160</v>
      </c>
      <c r="B4504">
        <v>2015</v>
      </c>
      <c r="C4504" t="s">
        <v>129</v>
      </c>
      <c r="D4504">
        <v>12232000</v>
      </c>
      <c r="E4504">
        <v>1026220</v>
      </c>
    </row>
    <row r="4505" spans="1:5">
      <c r="A4505" t="s">
        <v>160</v>
      </c>
      <c r="B4505">
        <v>2015</v>
      </c>
      <c r="C4505" t="s">
        <v>129</v>
      </c>
      <c r="D4505">
        <v>89380</v>
      </c>
      <c r="E4505">
        <v>7668</v>
      </c>
    </row>
    <row r="4506" spans="1:5">
      <c r="A4506" t="s">
        <v>160</v>
      </c>
      <c r="B4506">
        <v>2015</v>
      </c>
      <c r="C4506" t="s">
        <v>129</v>
      </c>
      <c r="D4506">
        <v>1631290</v>
      </c>
      <c r="E4506">
        <v>141525</v>
      </c>
    </row>
    <row r="4507" spans="1:5">
      <c r="A4507" t="s">
        <v>160</v>
      </c>
      <c r="B4507">
        <v>2015</v>
      </c>
      <c r="C4507" t="s">
        <v>129</v>
      </c>
      <c r="D4507">
        <v>6423700</v>
      </c>
      <c r="E4507">
        <v>600080</v>
      </c>
    </row>
    <row r="4508" spans="1:5">
      <c r="A4508" t="s">
        <v>160</v>
      </c>
      <c r="B4508">
        <v>2015</v>
      </c>
      <c r="C4508" t="s">
        <v>129</v>
      </c>
    </row>
    <row r="4509" spans="1:5">
      <c r="A4509" t="s">
        <v>160</v>
      </c>
      <c r="B4509">
        <v>2015</v>
      </c>
      <c r="C4509" t="s">
        <v>129</v>
      </c>
      <c r="D4509">
        <v>0</v>
      </c>
      <c r="E4509">
        <v>0</v>
      </c>
    </row>
    <row r="4510" spans="1:5">
      <c r="A4510" t="s">
        <v>160</v>
      </c>
      <c r="B4510">
        <v>2015</v>
      </c>
      <c r="C4510" t="s">
        <v>129</v>
      </c>
      <c r="D4510">
        <v>44616</v>
      </c>
      <c r="E4510">
        <v>3768</v>
      </c>
    </row>
    <row r="4511" spans="1:5">
      <c r="A4511" t="s">
        <v>160</v>
      </c>
      <c r="B4511">
        <v>2015</v>
      </c>
      <c r="C4511" t="s">
        <v>129</v>
      </c>
      <c r="D4511">
        <v>2295020</v>
      </c>
      <c r="E4511">
        <v>196178</v>
      </c>
    </row>
    <row r="4512" spans="1:5">
      <c r="A4512" t="s">
        <v>160</v>
      </c>
      <c r="B4512">
        <v>2015</v>
      </c>
      <c r="C4512" t="s">
        <v>129</v>
      </c>
      <c r="D4512">
        <v>0</v>
      </c>
      <c r="E4512">
        <v>0</v>
      </c>
    </row>
    <row r="4513" spans="1:5">
      <c r="A4513" t="s">
        <v>160</v>
      </c>
      <c r="B4513">
        <v>2015</v>
      </c>
      <c r="C4513" t="s">
        <v>129</v>
      </c>
      <c r="D4513">
        <v>239112</v>
      </c>
      <c r="E4513">
        <v>21300</v>
      </c>
    </row>
    <row r="4514" spans="1:5">
      <c r="A4514" t="s">
        <v>160</v>
      </c>
      <c r="B4514">
        <v>2015</v>
      </c>
      <c r="C4514" t="s">
        <v>129</v>
      </c>
      <c r="D4514">
        <v>16033600</v>
      </c>
      <c r="E4514">
        <v>1462100</v>
      </c>
    </row>
    <row r="4515" spans="1:5">
      <c r="A4515" t="s">
        <v>160</v>
      </c>
      <c r="B4515">
        <v>2015</v>
      </c>
      <c r="C4515" t="s">
        <v>129</v>
      </c>
      <c r="D4515">
        <v>5451780</v>
      </c>
      <c r="E4515">
        <v>499048</v>
      </c>
    </row>
    <row r="4516" spans="1:5">
      <c r="A4516" t="s">
        <v>160</v>
      </c>
      <c r="B4516">
        <v>2015</v>
      </c>
      <c r="C4516" t="s">
        <v>129</v>
      </c>
      <c r="D4516">
        <v>1367770</v>
      </c>
      <c r="E4516">
        <v>116021</v>
      </c>
    </row>
    <row r="4517" spans="1:5">
      <c r="A4517" t="s">
        <v>160</v>
      </c>
      <c r="B4517">
        <v>2015</v>
      </c>
      <c r="C4517" t="s">
        <v>129</v>
      </c>
      <c r="D4517">
        <v>2422300</v>
      </c>
      <c r="E4517">
        <v>207607</v>
      </c>
    </row>
    <row r="4518" spans="1:5">
      <c r="A4518" t="s">
        <v>160</v>
      </c>
      <c r="B4518">
        <v>2015</v>
      </c>
      <c r="C4518" t="s">
        <v>129</v>
      </c>
      <c r="D4518">
        <v>1190170</v>
      </c>
      <c r="E4518">
        <v>102180</v>
      </c>
    </row>
    <row r="4519" spans="1:5">
      <c r="A4519" t="s">
        <v>160</v>
      </c>
      <c r="B4519">
        <v>2015</v>
      </c>
      <c r="C4519" t="s">
        <v>129</v>
      </c>
      <c r="D4519">
        <v>5528600</v>
      </c>
      <c r="E4519">
        <v>488640</v>
      </c>
    </row>
    <row r="4520" spans="1:5">
      <c r="A4520" t="s">
        <v>160</v>
      </c>
      <c r="B4520">
        <v>2015</v>
      </c>
      <c r="C4520" t="s">
        <v>129</v>
      </c>
      <c r="D4520">
        <v>29480</v>
      </c>
      <c r="E4520">
        <v>2553</v>
      </c>
    </row>
    <row r="4521" spans="1:5">
      <c r="A4521" t="s">
        <v>160</v>
      </c>
      <c r="B4521">
        <v>2015</v>
      </c>
      <c r="C4521" t="s">
        <v>129</v>
      </c>
      <c r="D4521">
        <v>1596760</v>
      </c>
      <c r="E4521">
        <v>136343</v>
      </c>
    </row>
    <row r="4522" spans="1:5">
      <c r="A4522" t="s">
        <v>160</v>
      </c>
      <c r="B4522">
        <v>2015</v>
      </c>
      <c r="C4522" t="s">
        <v>129</v>
      </c>
      <c r="D4522">
        <v>2519620</v>
      </c>
      <c r="E4522">
        <v>222882</v>
      </c>
    </row>
    <row r="4523" spans="1:5">
      <c r="A4523" t="s">
        <v>160</v>
      </c>
      <c r="B4523">
        <v>2015</v>
      </c>
      <c r="C4523" t="s">
        <v>129</v>
      </c>
      <c r="D4523">
        <v>87660</v>
      </c>
      <c r="E4523">
        <v>7653</v>
      </c>
    </row>
    <row r="4524" spans="1:5">
      <c r="A4524" t="s">
        <v>160</v>
      </c>
      <c r="B4524">
        <v>2015</v>
      </c>
      <c r="C4524" t="s">
        <v>129</v>
      </c>
      <c r="D4524">
        <v>116393</v>
      </c>
      <c r="E4524">
        <v>10143</v>
      </c>
    </row>
    <row r="4525" spans="1:5">
      <c r="A4525" t="s">
        <v>160</v>
      </c>
      <c r="B4525">
        <v>2015</v>
      </c>
      <c r="C4525" t="s">
        <v>129</v>
      </c>
      <c r="D4525">
        <v>327060</v>
      </c>
      <c r="E4525">
        <v>28813</v>
      </c>
    </row>
    <row r="4526" spans="1:5">
      <c r="A4526" t="s">
        <v>160</v>
      </c>
      <c r="B4526">
        <v>2015</v>
      </c>
      <c r="C4526" t="s">
        <v>129</v>
      </c>
      <c r="D4526">
        <v>341112</v>
      </c>
      <c r="E4526">
        <v>29313</v>
      </c>
    </row>
    <row r="4527" spans="1:5">
      <c r="A4527" t="s">
        <v>160</v>
      </c>
      <c r="B4527">
        <v>2015</v>
      </c>
      <c r="C4527" t="s">
        <v>129</v>
      </c>
      <c r="D4527">
        <v>364179</v>
      </c>
      <c r="E4527">
        <v>31569</v>
      </c>
    </row>
    <row r="4528" spans="1:5">
      <c r="A4528" t="s">
        <v>160</v>
      </c>
      <c r="B4528">
        <v>2015</v>
      </c>
      <c r="C4528" t="s">
        <v>129</v>
      </c>
      <c r="D4528">
        <v>3239700</v>
      </c>
      <c r="E4528">
        <v>284324</v>
      </c>
    </row>
    <row r="4529" spans="1:5">
      <c r="A4529" t="s">
        <v>160</v>
      </c>
      <c r="B4529">
        <v>2015</v>
      </c>
      <c r="C4529" t="s">
        <v>129</v>
      </c>
      <c r="D4529">
        <v>21708</v>
      </c>
      <c r="E4529">
        <v>1845</v>
      </c>
    </row>
    <row r="4530" spans="1:5">
      <c r="A4530" t="s">
        <v>160</v>
      </c>
      <c r="B4530">
        <v>2015</v>
      </c>
      <c r="C4530" t="s">
        <v>129</v>
      </c>
      <c r="D4530">
        <v>134136</v>
      </c>
      <c r="E4530">
        <v>11755</v>
      </c>
    </row>
    <row r="4531" spans="1:5">
      <c r="A4531" t="s">
        <v>160</v>
      </c>
      <c r="B4531">
        <v>2015</v>
      </c>
      <c r="C4531" t="s">
        <v>129</v>
      </c>
      <c r="D4531">
        <v>0</v>
      </c>
      <c r="E4531">
        <v>0</v>
      </c>
    </row>
    <row r="4532" spans="1:5">
      <c r="A4532" t="s">
        <v>160</v>
      </c>
      <c r="B4532">
        <v>2015</v>
      </c>
      <c r="C4532" t="s">
        <v>129</v>
      </c>
      <c r="D4532">
        <v>0</v>
      </c>
      <c r="E4532">
        <v>0</v>
      </c>
    </row>
    <row r="4533" spans="1:5">
      <c r="A4533" t="s">
        <v>160</v>
      </c>
      <c r="B4533">
        <v>2015</v>
      </c>
      <c r="C4533" t="s">
        <v>129</v>
      </c>
      <c r="D4533">
        <v>12915</v>
      </c>
      <c r="E4533">
        <v>1035</v>
      </c>
    </row>
    <row r="4534" spans="1:5">
      <c r="A4534" t="s">
        <v>160</v>
      </c>
      <c r="B4534">
        <v>2015</v>
      </c>
      <c r="C4534" t="s">
        <v>129</v>
      </c>
      <c r="D4534">
        <v>2021040</v>
      </c>
      <c r="E4534">
        <v>166717</v>
      </c>
    </row>
    <row r="4535" spans="1:5">
      <c r="A4535" t="s">
        <v>160</v>
      </c>
      <c r="B4535">
        <v>2015</v>
      </c>
      <c r="C4535" t="s">
        <v>129</v>
      </c>
      <c r="D4535">
        <v>2361360</v>
      </c>
      <c r="E4535">
        <v>213714</v>
      </c>
    </row>
    <row r="4536" spans="1:5">
      <c r="A4536" t="s">
        <v>160</v>
      </c>
      <c r="B4536">
        <v>2015</v>
      </c>
      <c r="C4536" t="s">
        <v>129</v>
      </c>
      <c r="D4536">
        <v>17030</v>
      </c>
      <c r="E4536">
        <v>1491</v>
      </c>
    </row>
    <row r="4537" spans="1:5">
      <c r="A4537" t="s">
        <v>160</v>
      </c>
      <c r="B4537">
        <v>2015</v>
      </c>
      <c r="C4537" t="s">
        <v>129</v>
      </c>
      <c r="D4537">
        <v>0</v>
      </c>
      <c r="E4537">
        <v>0</v>
      </c>
    </row>
    <row r="4538" spans="1:5">
      <c r="A4538" t="s">
        <v>160</v>
      </c>
      <c r="B4538">
        <v>2015</v>
      </c>
      <c r="C4538" t="s">
        <v>129</v>
      </c>
      <c r="D4538">
        <v>2474630</v>
      </c>
      <c r="E4538">
        <v>208325</v>
      </c>
    </row>
    <row r="4539" spans="1:5">
      <c r="A4539" t="s">
        <v>160</v>
      </c>
      <c r="B4539">
        <v>2015</v>
      </c>
      <c r="C4539" t="s">
        <v>129</v>
      </c>
      <c r="D4539">
        <v>629109</v>
      </c>
      <c r="E4539">
        <v>53283</v>
      </c>
    </row>
    <row r="4540" spans="1:5">
      <c r="A4540" t="s">
        <v>160</v>
      </c>
      <c r="B4540">
        <v>2015</v>
      </c>
      <c r="C4540" t="s">
        <v>129</v>
      </c>
    </row>
    <row r="4541" spans="1:5">
      <c r="A4541" t="s">
        <v>160</v>
      </c>
      <c r="B4541">
        <v>2015</v>
      </c>
      <c r="C4541" t="s">
        <v>129</v>
      </c>
    </row>
    <row r="4542" spans="1:5">
      <c r="A4542" t="s">
        <v>160</v>
      </c>
      <c r="B4542">
        <v>2015</v>
      </c>
      <c r="C4542" t="s">
        <v>129</v>
      </c>
      <c r="D4542">
        <v>56125</v>
      </c>
      <c r="E4542">
        <v>4859</v>
      </c>
    </row>
    <row r="4543" spans="1:5">
      <c r="A4543" t="s">
        <v>160</v>
      </c>
      <c r="B4543">
        <v>2015</v>
      </c>
      <c r="C4543" t="s">
        <v>129</v>
      </c>
      <c r="D4543">
        <v>97433</v>
      </c>
      <c r="E4543">
        <v>8298</v>
      </c>
    </row>
    <row r="4544" spans="1:5">
      <c r="A4544" t="s">
        <v>160</v>
      </c>
      <c r="B4544">
        <v>2015</v>
      </c>
      <c r="C4544" t="s">
        <v>129</v>
      </c>
    </row>
    <row r="4545" spans="1:5">
      <c r="A4545" t="s">
        <v>160</v>
      </c>
      <c r="B4545">
        <v>2015</v>
      </c>
      <c r="C4545" t="s">
        <v>129</v>
      </c>
      <c r="D4545">
        <v>2592050</v>
      </c>
      <c r="E4545">
        <v>225597</v>
      </c>
    </row>
    <row r="4546" spans="1:5">
      <c r="A4546" t="s">
        <v>160</v>
      </c>
      <c r="B4546">
        <v>2015</v>
      </c>
      <c r="C4546" t="s">
        <v>129</v>
      </c>
      <c r="D4546">
        <v>164211</v>
      </c>
      <c r="E4546">
        <v>14634</v>
      </c>
    </row>
    <row r="4547" spans="1:5">
      <c r="A4547" t="s">
        <v>160</v>
      </c>
      <c r="B4547">
        <v>2015</v>
      </c>
      <c r="C4547" t="s">
        <v>129</v>
      </c>
    </row>
    <row r="4548" spans="1:5">
      <c r="A4548" t="s">
        <v>160</v>
      </c>
      <c r="B4548">
        <v>2015</v>
      </c>
      <c r="C4548" t="s">
        <v>129</v>
      </c>
    </row>
    <row r="4549" spans="1:5">
      <c r="A4549" t="s">
        <v>160</v>
      </c>
      <c r="B4549">
        <v>2015</v>
      </c>
      <c r="C4549" t="s">
        <v>129</v>
      </c>
      <c r="D4549">
        <v>66480</v>
      </c>
      <c r="E4549">
        <v>5774</v>
      </c>
    </row>
    <row r="4550" spans="1:5">
      <c r="A4550" t="s">
        <v>160</v>
      </c>
      <c r="B4550">
        <v>2015</v>
      </c>
      <c r="C4550" t="s">
        <v>129</v>
      </c>
      <c r="D4550">
        <v>124832</v>
      </c>
      <c r="E4550">
        <v>11033</v>
      </c>
    </row>
    <row r="4551" spans="1:5">
      <c r="A4551" t="s">
        <v>160</v>
      </c>
      <c r="B4551">
        <v>2015</v>
      </c>
      <c r="C4551" t="s">
        <v>129</v>
      </c>
      <c r="D4551">
        <v>687</v>
      </c>
      <c r="E4551">
        <v>51</v>
      </c>
    </row>
    <row r="4552" spans="1:5">
      <c r="A4552" t="s">
        <v>160</v>
      </c>
      <c r="B4552">
        <v>2015</v>
      </c>
      <c r="C4552" t="s">
        <v>129</v>
      </c>
      <c r="D4552">
        <v>0</v>
      </c>
      <c r="E4552">
        <v>0</v>
      </c>
    </row>
    <row r="4553" spans="1:5">
      <c r="A4553" t="s">
        <v>160</v>
      </c>
      <c r="B4553">
        <v>2015</v>
      </c>
      <c r="C4553" t="s">
        <v>129</v>
      </c>
      <c r="D4553">
        <v>204728</v>
      </c>
      <c r="E4553">
        <v>16767</v>
      </c>
    </row>
    <row r="4554" spans="1:5">
      <c r="A4554" t="s">
        <v>160</v>
      </c>
      <c r="B4554">
        <v>2015</v>
      </c>
      <c r="C4554" t="s">
        <v>129</v>
      </c>
      <c r="D4554">
        <v>1955010</v>
      </c>
      <c r="E4554">
        <v>166862</v>
      </c>
    </row>
    <row r="4555" spans="1:5">
      <c r="A4555" t="s">
        <v>160</v>
      </c>
      <c r="B4555">
        <v>2015</v>
      </c>
      <c r="C4555" t="s">
        <v>129</v>
      </c>
      <c r="D4555">
        <v>1341920</v>
      </c>
      <c r="E4555">
        <v>122685</v>
      </c>
    </row>
    <row r="4556" spans="1:5">
      <c r="A4556" t="s">
        <v>160</v>
      </c>
      <c r="B4556">
        <v>2015</v>
      </c>
      <c r="C4556" t="s">
        <v>129</v>
      </c>
      <c r="D4556">
        <v>20096</v>
      </c>
      <c r="E4556">
        <v>1757</v>
      </c>
    </row>
    <row r="4557" spans="1:5">
      <c r="A4557" t="s">
        <v>160</v>
      </c>
      <c r="B4557">
        <v>2015</v>
      </c>
      <c r="C4557" t="s">
        <v>129</v>
      </c>
      <c r="D4557">
        <v>0</v>
      </c>
      <c r="E4557">
        <v>0</v>
      </c>
    </row>
    <row r="4558" spans="1:5">
      <c r="A4558" t="s">
        <v>160</v>
      </c>
      <c r="B4558">
        <v>2015</v>
      </c>
      <c r="C4558" t="s">
        <v>129</v>
      </c>
      <c r="D4558">
        <v>2813120</v>
      </c>
      <c r="E4558">
        <v>250188</v>
      </c>
    </row>
    <row r="4559" spans="1:5">
      <c r="A4559" t="s">
        <v>160</v>
      </c>
      <c r="B4559">
        <v>2015</v>
      </c>
      <c r="C4559" t="s">
        <v>129</v>
      </c>
      <c r="D4559">
        <v>0</v>
      </c>
      <c r="E4559">
        <v>0</v>
      </c>
    </row>
    <row r="4560" spans="1:5">
      <c r="A4560" t="s">
        <v>160</v>
      </c>
      <c r="B4560">
        <v>2015</v>
      </c>
      <c r="C4560" t="s">
        <v>129</v>
      </c>
      <c r="D4560">
        <v>667035</v>
      </c>
      <c r="E4560">
        <v>56583</v>
      </c>
    </row>
    <row r="4561" spans="1:5">
      <c r="A4561" t="s">
        <v>160</v>
      </c>
      <c r="B4561">
        <v>2015</v>
      </c>
      <c r="C4561" t="s">
        <v>129</v>
      </c>
    </row>
    <row r="4562" spans="1:5">
      <c r="A4562" t="s">
        <v>160</v>
      </c>
      <c r="B4562">
        <v>2015</v>
      </c>
      <c r="C4562" t="s">
        <v>129</v>
      </c>
    </row>
    <row r="4563" spans="1:5">
      <c r="A4563" t="s">
        <v>160</v>
      </c>
      <c r="B4563">
        <v>2015</v>
      </c>
      <c r="C4563" t="s">
        <v>129</v>
      </c>
      <c r="D4563">
        <v>17500</v>
      </c>
      <c r="E4563">
        <v>1473</v>
      </c>
    </row>
    <row r="4564" spans="1:5">
      <c r="A4564" t="s">
        <v>160</v>
      </c>
      <c r="B4564">
        <v>2015</v>
      </c>
      <c r="C4564" t="s">
        <v>129</v>
      </c>
      <c r="D4564">
        <v>892150</v>
      </c>
      <c r="E4564">
        <v>73607</v>
      </c>
    </row>
    <row r="4565" spans="1:5">
      <c r="A4565" t="s">
        <v>160</v>
      </c>
      <c r="B4565">
        <v>2015</v>
      </c>
      <c r="C4565" t="s">
        <v>129</v>
      </c>
      <c r="D4565">
        <v>18850</v>
      </c>
      <c r="E4565">
        <v>1769</v>
      </c>
    </row>
    <row r="4566" spans="1:5">
      <c r="A4566" t="s">
        <v>160</v>
      </c>
      <c r="B4566">
        <v>2015</v>
      </c>
      <c r="C4566" t="s">
        <v>129</v>
      </c>
      <c r="D4566">
        <v>2677680</v>
      </c>
      <c r="E4566">
        <v>224704</v>
      </c>
    </row>
    <row r="4567" spans="1:5">
      <c r="A4567" t="s">
        <v>160</v>
      </c>
      <c r="B4567">
        <v>2015</v>
      </c>
      <c r="C4567" t="s">
        <v>129</v>
      </c>
    </row>
    <row r="4568" spans="1:5">
      <c r="A4568" t="s">
        <v>160</v>
      </c>
      <c r="B4568">
        <v>2015</v>
      </c>
      <c r="C4568" t="s">
        <v>129</v>
      </c>
      <c r="D4568">
        <v>96832</v>
      </c>
      <c r="E4568">
        <v>8630</v>
      </c>
    </row>
    <row r="4569" spans="1:5">
      <c r="A4569" t="s">
        <v>160</v>
      </c>
      <c r="B4569">
        <v>2015</v>
      </c>
      <c r="C4569" t="s">
        <v>129</v>
      </c>
      <c r="D4569">
        <v>696213</v>
      </c>
      <c r="E4569">
        <v>59747</v>
      </c>
    </row>
    <row r="4570" spans="1:5">
      <c r="A4570" t="s">
        <v>160</v>
      </c>
      <c r="B4570">
        <v>2015</v>
      </c>
      <c r="C4570" t="s">
        <v>129</v>
      </c>
      <c r="D4570">
        <v>209304</v>
      </c>
      <c r="E4570">
        <v>18927</v>
      </c>
    </row>
    <row r="4571" spans="1:5">
      <c r="A4571" t="s">
        <v>160</v>
      </c>
      <c r="B4571">
        <v>2015</v>
      </c>
      <c r="C4571" t="s">
        <v>129</v>
      </c>
      <c r="D4571">
        <v>612183</v>
      </c>
      <c r="E4571">
        <v>53543</v>
      </c>
    </row>
    <row r="4572" spans="1:5">
      <c r="A4572" t="s">
        <v>160</v>
      </c>
      <c r="B4572">
        <v>2015</v>
      </c>
      <c r="C4572" t="s">
        <v>129</v>
      </c>
      <c r="D4572">
        <v>5689400</v>
      </c>
      <c r="E4572">
        <v>508531</v>
      </c>
    </row>
    <row r="4573" spans="1:5">
      <c r="A4573" t="s">
        <v>160</v>
      </c>
      <c r="B4573">
        <v>2015</v>
      </c>
      <c r="C4573" t="s">
        <v>129</v>
      </c>
      <c r="D4573">
        <v>469152</v>
      </c>
      <c r="E4573">
        <v>39689</v>
      </c>
    </row>
    <row r="4574" spans="1:5">
      <c r="A4574" t="s">
        <v>160</v>
      </c>
      <c r="B4574">
        <v>2015</v>
      </c>
      <c r="C4574" t="s">
        <v>129</v>
      </c>
    </row>
    <row r="4575" spans="1:5">
      <c r="A4575" t="s">
        <v>160</v>
      </c>
      <c r="B4575">
        <v>2015</v>
      </c>
      <c r="C4575" t="s">
        <v>129</v>
      </c>
    </row>
    <row r="4576" spans="1:5">
      <c r="A4576" t="s">
        <v>160</v>
      </c>
      <c r="B4576">
        <v>2015</v>
      </c>
      <c r="C4576" t="s">
        <v>129</v>
      </c>
      <c r="D4576">
        <v>17437</v>
      </c>
      <c r="E4576">
        <v>1498</v>
      </c>
    </row>
    <row r="4577" spans="1:5">
      <c r="A4577" t="s">
        <v>160</v>
      </c>
      <c r="B4577">
        <v>2015</v>
      </c>
      <c r="C4577" t="s">
        <v>129</v>
      </c>
      <c r="D4577">
        <v>1169270</v>
      </c>
      <c r="E4577">
        <v>100463</v>
      </c>
    </row>
    <row r="4578" spans="1:5">
      <c r="A4578" t="s">
        <v>160</v>
      </c>
      <c r="B4578">
        <v>2015</v>
      </c>
      <c r="C4578" t="s">
        <v>129</v>
      </c>
    </row>
    <row r="4579" spans="1:5">
      <c r="A4579" t="s">
        <v>160</v>
      </c>
      <c r="B4579">
        <v>2015</v>
      </c>
      <c r="C4579" t="s">
        <v>129</v>
      </c>
    </row>
    <row r="4580" spans="1:5">
      <c r="A4580" t="s">
        <v>160</v>
      </c>
      <c r="B4580">
        <v>2015</v>
      </c>
      <c r="C4580" t="s">
        <v>129</v>
      </c>
      <c r="D4580">
        <v>0</v>
      </c>
      <c r="E4580">
        <v>0</v>
      </c>
    </row>
    <row r="4581" spans="1:5">
      <c r="A4581" t="s">
        <v>160</v>
      </c>
      <c r="B4581">
        <v>2015</v>
      </c>
      <c r="C4581" t="s">
        <v>129</v>
      </c>
      <c r="D4581">
        <v>26901</v>
      </c>
      <c r="E4581">
        <v>2247</v>
      </c>
    </row>
    <row r="4582" spans="1:5">
      <c r="A4582" t="s">
        <v>160</v>
      </c>
      <c r="B4582">
        <v>2015</v>
      </c>
      <c r="C4582" t="s">
        <v>129</v>
      </c>
      <c r="D4582">
        <v>1915260</v>
      </c>
      <c r="E4582">
        <v>165556</v>
      </c>
    </row>
    <row r="4583" spans="1:5">
      <c r="A4583" t="s">
        <v>160</v>
      </c>
      <c r="B4583">
        <v>2015</v>
      </c>
      <c r="C4583" t="s">
        <v>129</v>
      </c>
      <c r="D4583">
        <v>0</v>
      </c>
      <c r="E4583">
        <v>0</v>
      </c>
    </row>
    <row r="4584" spans="1:5">
      <c r="A4584" t="s">
        <v>160</v>
      </c>
      <c r="B4584">
        <v>2015</v>
      </c>
      <c r="C4584" t="s">
        <v>129</v>
      </c>
      <c r="D4584">
        <v>30162</v>
      </c>
      <c r="E4584">
        <v>2528</v>
      </c>
    </row>
    <row r="4585" spans="1:5">
      <c r="A4585" t="s">
        <v>160</v>
      </c>
      <c r="B4585">
        <v>2015</v>
      </c>
      <c r="C4585" t="s">
        <v>129</v>
      </c>
      <c r="D4585">
        <v>5283380</v>
      </c>
      <c r="E4585">
        <v>463671</v>
      </c>
    </row>
    <row r="4586" spans="1:5">
      <c r="A4586" t="s">
        <v>160</v>
      </c>
      <c r="B4586">
        <v>2015</v>
      </c>
      <c r="C4586" t="s">
        <v>129</v>
      </c>
      <c r="D4586">
        <v>0</v>
      </c>
      <c r="E4586">
        <v>0</v>
      </c>
    </row>
    <row r="4587" spans="1:5">
      <c r="A4587" t="s">
        <v>160</v>
      </c>
      <c r="B4587">
        <v>2015</v>
      </c>
      <c r="C4587" t="s">
        <v>129</v>
      </c>
      <c r="D4587">
        <v>1941400</v>
      </c>
      <c r="E4587">
        <v>164278</v>
      </c>
    </row>
    <row r="4588" spans="1:5">
      <c r="A4588" t="s">
        <v>160</v>
      </c>
      <c r="B4588">
        <v>2015</v>
      </c>
      <c r="C4588" t="s">
        <v>129</v>
      </c>
    </row>
    <row r="4589" spans="1:5">
      <c r="A4589" t="s">
        <v>160</v>
      </c>
      <c r="B4589">
        <v>2015</v>
      </c>
      <c r="C4589" t="s">
        <v>129</v>
      </c>
    </row>
    <row r="4590" spans="1:5">
      <c r="A4590" t="s">
        <v>160</v>
      </c>
      <c r="B4590">
        <v>2015</v>
      </c>
      <c r="C4590" t="s">
        <v>129</v>
      </c>
      <c r="D4590">
        <v>156630</v>
      </c>
      <c r="E4590">
        <v>13884</v>
      </c>
    </row>
    <row r="4591" spans="1:5">
      <c r="A4591" t="s">
        <v>160</v>
      </c>
      <c r="B4591">
        <v>2015</v>
      </c>
      <c r="C4591" t="s">
        <v>129</v>
      </c>
      <c r="D4591">
        <v>5727210</v>
      </c>
      <c r="E4591">
        <v>507002</v>
      </c>
    </row>
    <row r="4592" spans="1:5">
      <c r="A4592" t="s">
        <v>160</v>
      </c>
      <c r="B4592">
        <v>2015</v>
      </c>
      <c r="C4592" t="s">
        <v>129</v>
      </c>
    </row>
    <row r="4593" spans="1:5">
      <c r="A4593" t="s">
        <v>160</v>
      </c>
      <c r="B4593">
        <v>2015</v>
      </c>
      <c r="C4593" t="s">
        <v>129</v>
      </c>
      <c r="D4593">
        <v>440300</v>
      </c>
      <c r="E4593">
        <v>36744</v>
      </c>
    </row>
    <row r="4594" spans="1:5">
      <c r="A4594" t="s">
        <v>160</v>
      </c>
      <c r="B4594">
        <v>2015</v>
      </c>
      <c r="C4594" t="s">
        <v>129</v>
      </c>
      <c r="D4594">
        <v>56604</v>
      </c>
      <c r="E4594">
        <v>4690</v>
      </c>
    </row>
    <row r="4595" spans="1:5">
      <c r="A4595" t="s">
        <v>160</v>
      </c>
      <c r="B4595">
        <v>2015</v>
      </c>
      <c r="C4595" t="s">
        <v>129</v>
      </c>
      <c r="D4595">
        <v>5648650</v>
      </c>
      <c r="E4595">
        <v>466498</v>
      </c>
    </row>
    <row r="4596" spans="1:5">
      <c r="A4596" t="s">
        <v>160</v>
      </c>
      <c r="B4596">
        <v>2015</v>
      </c>
      <c r="C4596" t="s">
        <v>129</v>
      </c>
    </row>
    <row r="4597" spans="1:5">
      <c r="A4597" t="s">
        <v>160</v>
      </c>
      <c r="B4597">
        <v>2015</v>
      </c>
      <c r="C4597" t="s">
        <v>129</v>
      </c>
      <c r="D4597">
        <v>997313</v>
      </c>
      <c r="E4597">
        <v>83562</v>
      </c>
    </row>
    <row r="4598" spans="1:5">
      <c r="A4598" t="s">
        <v>160</v>
      </c>
      <c r="B4598">
        <v>2015</v>
      </c>
      <c r="C4598" t="s">
        <v>129</v>
      </c>
    </row>
    <row r="4599" spans="1:5">
      <c r="A4599" t="s">
        <v>160</v>
      </c>
      <c r="B4599">
        <v>2015</v>
      </c>
      <c r="C4599" t="s">
        <v>129</v>
      </c>
      <c r="D4599">
        <v>0</v>
      </c>
      <c r="E4599">
        <v>8486</v>
      </c>
    </row>
    <row r="4600" spans="1:5">
      <c r="A4600" t="s">
        <v>160</v>
      </c>
      <c r="B4600">
        <v>2015</v>
      </c>
      <c r="C4600" t="s">
        <v>129</v>
      </c>
      <c r="D4600">
        <v>11536900</v>
      </c>
      <c r="E4600">
        <v>1041430</v>
      </c>
    </row>
    <row r="4601" spans="1:5">
      <c r="A4601" t="s">
        <v>160</v>
      </c>
      <c r="B4601">
        <v>2015</v>
      </c>
      <c r="C4601" t="s">
        <v>129</v>
      </c>
      <c r="D4601">
        <v>419520</v>
      </c>
      <c r="E4601">
        <v>34531</v>
      </c>
    </row>
    <row r="4602" spans="1:5">
      <c r="A4602" t="s">
        <v>160</v>
      </c>
      <c r="B4602">
        <v>2015</v>
      </c>
      <c r="C4602" t="s">
        <v>129</v>
      </c>
      <c r="D4602">
        <v>0</v>
      </c>
      <c r="E4602">
        <v>0</v>
      </c>
    </row>
    <row r="4603" spans="1:5">
      <c r="A4603" t="s">
        <v>160</v>
      </c>
      <c r="B4603">
        <v>2015</v>
      </c>
      <c r="C4603" t="s">
        <v>129</v>
      </c>
      <c r="D4603">
        <v>18736800</v>
      </c>
      <c r="E4603">
        <v>1623090</v>
      </c>
    </row>
    <row r="4604" spans="1:5">
      <c r="A4604" t="s">
        <v>160</v>
      </c>
      <c r="B4604">
        <v>2015</v>
      </c>
      <c r="C4604" t="s">
        <v>129</v>
      </c>
      <c r="D4604">
        <v>533520</v>
      </c>
      <c r="E4604">
        <v>45430</v>
      </c>
    </row>
    <row r="4605" spans="1:5">
      <c r="A4605" t="s">
        <v>160</v>
      </c>
      <c r="B4605">
        <v>2015</v>
      </c>
      <c r="C4605" t="s">
        <v>129</v>
      </c>
      <c r="D4605">
        <v>586845</v>
      </c>
      <c r="E4605">
        <v>49944</v>
      </c>
    </row>
    <row r="4606" spans="1:5">
      <c r="A4606" t="s">
        <v>160</v>
      </c>
      <c r="B4606">
        <v>2015</v>
      </c>
      <c r="C4606" t="s">
        <v>129</v>
      </c>
      <c r="D4606">
        <v>1892950</v>
      </c>
      <c r="E4606">
        <v>157535</v>
      </c>
    </row>
    <row r="4607" spans="1:5">
      <c r="A4607" t="s">
        <v>160</v>
      </c>
      <c r="B4607">
        <v>2015</v>
      </c>
      <c r="C4607" t="s">
        <v>129</v>
      </c>
      <c r="D4607">
        <v>0</v>
      </c>
      <c r="E4607">
        <v>0</v>
      </c>
    </row>
    <row r="4608" spans="1:5">
      <c r="A4608" t="s">
        <v>160</v>
      </c>
      <c r="B4608">
        <v>2015</v>
      </c>
      <c r="C4608" t="s">
        <v>129</v>
      </c>
      <c r="D4608">
        <v>466531</v>
      </c>
      <c r="E4608">
        <v>39541</v>
      </c>
    </row>
    <row r="4609" spans="1:5">
      <c r="A4609" t="s">
        <v>160</v>
      </c>
      <c r="B4609">
        <v>2015</v>
      </c>
      <c r="C4609" t="s">
        <v>129</v>
      </c>
    </row>
    <row r="4610" spans="1:5">
      <c r="A4610" t="s">
        <v>160</v>
      </c>
      <c r="B4610">
        <v>2015</v>
      </c>
      <c r="C4610" t="s">
        <v>129</v>
      </c>
    </row>
    <row r="4611" spans="1:5">
      <c r="A4611" t="s">
        <v>160</v>
      </c>
      <c r="B4611">
        <v>2015</v>
      </c>
      <c r="C4611" t="s">
        <v>129</v>
      </c>
      <c r="D4611">
        <v>6748000</v>
      </c>
      <c r="E4611">
        <v>572007</v>
      </c>
    </row>
    <row r="4612" spans="1:5">
      <c r="A4612" t="s">
        <v>160</v>
      </c>
      <c r="B4612">
        <v>2015</v>
      </c>
      <c r="C4612" t="s">
        <v>129</v>
      </c>
      <c r="D4612">
        <v>549045</v>
      </c>
      <c r="E4612">
        <v>46917</v>
      </c>
    </row>
    <row r="4613" spans="1:5">
      <c r="A4613" t="s">
        <v>160</v>
      </c>
      <c r="B4613">
        <v>2015</v>
      </c>
      <c r="C4613" t="s">
        <v>129</v>
      </c>
      <c r="D4613">
        <v>8329720</v>
      </c>
      <c r="E4613">
        <v>684795</v>
      </c>
    </row>
    <row r="4614" spans="1:5">
      <c r="A4614" t="s">
        <v>160</v>
      </c>
      <c r="B4614">
        <v>2015</v>
      </c>
      <c r="C4614" t="s">
        <v>129</v>
      </c>
    </row>
    <row r="4615" spans="1:5">
      <c r="A4615" t="s">
        <v>160</v>
      </c>
      <c r="B4615">
        <v>2015</v>
      </c>
      <c r="C4615" t="s">
        <v>129</v>
      </c>
    </row>
    <row r="4616" spans="1:5">
      <c r="A4616" t="s">
        <v>160</v>
      </c>
      <c r="B4616">
        <v>2015</v>
      </c>
      <c r="C4616" t="s">
        <v>129</v>
      </c>
      <c r="D4616">
        <v>248768</v>
      </c>
      <c r="E4616">
        <v>21619</v>
      </c>
    </row>
    <row r="4617" spans="1:5">
      <c r="A4617" t="s">
        <v>160</v>
      </c>
      <c r="B4617">
        <v>2015</v>
      </c>
      <c r="C4617" t="s">
        <v>129</v>
      </c>
      <c r="D4617">
        <v>105030</v>
      </c>
      <c r="E4617">
        <v>8931</v>
      </c>
    </row>
    <row r="4618" spans="1:5">
      <c r="A4618" t="s">
        <v>160</v>
      </c>
      <c r="B4618">
        <v>2015</v>
      </c>
      <c r="C4618" t="s">
        <v>129</v>
      </c>
      <c r="D4618">
        <v>359352</v>
      </c>
      <c r="E4618">
        <v>30709</v>
      </c>
    </row>
    <row r="4619" spans="1:5">
      <c r="A4619" t="s">
        <v>160</v>
      </c>
      <c r="B4619">
        <v>2015</v>
      </c>
      <c r="C4619" t="s">
        <v>129</v>
      </c>
      <c r="D4619">
        <v>3052930</v>
      </c>
      <c r="E4619">
        <v>266318</v>
      </c>
    </row>
    <row r="4620" spans="1:5">
      <c r="A4620" t="s">
        <v>160</v>
      </c>
      <c r="B4620">
        <v>2015</v>
      </c>
      <c r="C4620" t="s">
        <v>129</v>
      </c>
    </row>
    <row r="4621" spans="1:5">
      <c r="A4621" t="s">
        <v>160</v>
      </c>
      <c r="B4621">
        <v>2015</v>
      </c>
      <c r="C4621" t="s">
        <v>129</v>
      </c>
    </row>
    <row r="4622" spans="1:5">
      <c r="A4622" t="s">
        <v>160</v>
      </c>
      <c r="B4622">
        <v>2015</v>
      </c>
      <c r="C4622" t="s">
        <v>129</v>
      </c>
    </row>
    <row r="4623" spans="1:5">
      <c r="A4623" t="s">
        <v>160</v>
      </c>
      <c r="B4623">
        <v>2015</v>
      </c>
      <c r="C4623" t="s">
        <v>129</v>
      </c>
      <c r="D4623">
        <v>24258</v>
      </c>
      <c r="E4623">
        <v>2146</v>
      </c>
    </row>
    <row r="4624" spans="1:5">
      <c r="A4624" t="s">
        <v>160</v>
      </c>
      <c r="B4624">
        <v>2015</v>
      </c>
      <c r="C4624" t="s">
        <v>129</v>
      </c>
      <c r="D4624">
        <v>773768</v>
      </c>
      <c r="E4624">
        <v>66388</v>
      </c>
    </row>
    <row r="4625" spans="1:5">
      <c r="A4625" t="s">
        <v>160</v>
      </c>
      <c r="B4625">
        <v>2015</v>
      </c>
      <c r="C4625" t="s">
        <v>129</v>
      </c>
    </row>
    <row r="4626" spans="1:5">
      <c r="A4626" t="s">
        <v>160</v>
      </c>
      <c r="B4626">
        <v>2015</v>
      </c>
      <c r="C4626" t="s">
        <v>129</v>
      </c>
    </row>
    <row r="4627" spans="1:5">
      <c r="A4627" t="s">
        <v>160</v>
      </c>
      <c r="B4627">
        <v>2015</v>
      </c>
      <c r="C4627" t="s">
        <v>129</v>
      </c>
      <c r="D4627">
        <v>4332120</v>
      </c>
      <c r="E4627">
        <v>370004</v>
      </c>
    </row>
    <row r="4628" spans="1:5">
      <c r="A4628" t="s">
        <v>160</v>
      </c>
      <c r="B4628">
        <v>2015</v>
      </c>
      <c r="C4628" t="s">
        <v>129</v>
      </c>
    </row>
    <row r="4629" spans="1:5">
      <c r="A4629" t="s">
        <v>160</v>
      </c>
      <c r="B4629">
        <v>2015</v>
      </c>
      <c r="C4629" t="s">
        <v>129</v>
      </c>
    </row>
    <row r="4630" spans="1:5">
      <c r="A4630" t="s">
        <v>160</v>
      </c>
      <c r="B4630">
        <v>2015</v>
      </c>
      <c r="C4630" t="s">
        <v>129</v>
      </c>
    </row>
    <row r="4631" spans="1:5">
      <c r="A4631" t="s">
        <v>160</v>
      </c>
      <c r="B4631">
        <v>2015</v>
      </c>
      <c r="C4631" t="s">
        <v>129</v>
      </c>
      <c r="D4631">
        <v>9889</v>
      </c>
      <c r="E4631">
        <v>840</v>
      </c>
    </row>
    <row r="4632" spans="1:5">
      <c r="A4632" t="s">
        <v>160</v>
      </c>
      <c r="B4632">
        <v>2015</v>
      </c>
      <c r="C4632" t="s">
        <v>129</v>
      </c>
      <c r="D4632">
        <v>298034</v>
      </c>
      <c r="E4632">
        <v>26276</v>
      </c>
    </row>
    <row r="4633" spans="1:5">
      <c r="A4633" t="s">
        <v>160</v>
      </c>
      <c r="B4633">
        <v>2015</v>
      </c>
      <c r="C4633" t="s">
        <v>129</v>
      </c>
      <c r="D4633">
        <v>491283</v>
      </c>
      <c r="E4633">
        <v>41801</v>
      </c>
    </row>
    <row r="4634" spans="1:5">
      <c r="A4634" t="s">
        <v>160</v>
      </c>
      <c r="B4634">
        <v>2015</v>
      </c>
      <c r="C4634" t="s">
        <v>129</v>
      </c>
      <c r="D4634">
        <v>5377400</v>
      </c>
      <c r="E4634">
        <v>497370</v>
      </c>
    </row>
    <row r="4635" spans="1:5">
      <c r="A4635" t="s">
        <v>160</v>
      </c>
      <c r="B4635">
        <v>2015</v>
      </c>
      <c r="C4635" t="s">
        <v>129</v>
      </c>
      <c r="D4635">
        <v>0</v>
      </c>
      <c r="E4635">
        <v>0</v>
      </c>
    </row>
    <row r="4636" spans="1:5">
      <c r="A4636" t="s">
        <v>160</v>
      </c>
      <c r="B4636">
        <v>2015</v>
      </c>
      <c r="C4636" t="s">
        <v>129</v>
      </c>
      <c r="D4636">
        <v>204402</v>
      </c>
      <c r="E4636">
        <v>17684</v>
      </c>
    </row>
    <row r="4637" spans="1:5">
      <c r="A4637" t="s">
        <v>160</v>
      </c>
      <c r="B4637">
        <v>2015</v>
      </c>
      <c r="C4637" t="s">
        <v>129</v>
      </c>
      <c r="D4637">
        <v>3135630</v>
      </c>
      <c r="E4637">
        <v>275023</v>
      </c>
    </row>
    <row r="4638" spans="1:5">
      <c r="A4638" t="s">
        <v>160</v>
      </c>
      <c r="B4638">
        <v>2015</v>
      </c>
      <c r="C4638" t="s">
        <v>129</v>
      </c>
      <c r="D4638">
        <v>383838</v>
      </c>
      <c r="E4638">
        <v>34079</v>
      </c>
    </row>
    <row r="4639" spans="1:5">
      <c r="A4639" t="s">
        <v>160</v>
      </c>
      <c r="B4639">
        <v>2015</v>
      </c>
      <c r="C4639" t="s">
        <v>129</v>
      </c>
      <c r="D4639">
        <v>827330</v>
      </c>
      <c r="E4639">
        <v>73546</v>
      </c>
    </row>
    <row r="4640" spans="1:5">
      <c r="A4640" t="s">
        <v>160</v>
      </c>
      <c r="B4640">
        <v>2015</v>
      </c>
      <c r="C4640" t="s">
        <v>129</v>
      </c>
    </row>
    <row r="4641" spans="1:5">
      <c r="A4641" t="s">
        <v>160</v>
      </c>
      <c r="B4641">
        <v>2015</v>
      </c>
      <c r="C4641" t="s">
        <v>129</v>
      </c>
      <c r="D4641">
        <v>555768</v>
      </c>
      <c r="E4641">
        <v>49059</v>
      </c>
    </row>
    <row r="4642" spans="1:5">
      <c r="A4642" t="s">
        <v>160</v>
      </c>
      <c r="B4642">
        <v>2015</v>
      </c>
      <c r="C4642" t="s">
        <v>129</v>
      </c>
      <c r="D4642">
        <v>375224</v>
      </c>
      <c r="E4642">
        <v>32963</v>
      </c>
    </row>
    <row r="4643" spans="1:5">
      <c r="A4643" t="s">
        <v>160</v>
      </c>
      <c r="B4643">
        <v>2015</v>
      </c>
      <c r="C4643" t="s">
        <v>129</v>
      </c>
    </row>
    <row r="4644" spans="1:5">
      <c r="A4644" t="s">
        <v>160</v>
      </c>
      <c r="B4644">
        <v>2015</v>
      </c>
      <c r="C4644" t="s">
        <v>129</v>
      </c>
      <c r="D4644">
        <v>45313</v>
      </c>
      <c r="E4644">
        <v>3973</v>
      </c>
    </row>
    <row r="4645" spans="1:5">
      <c r="A4645" t="s">
        <v>160</v>
      </c>
      <c r="B4645">
        <v>2015</v>
      </c>
      <c r="C4645" t="s">
        <v>129</v>
      </c>
      <c r="D4645">
        <v>1209420</v>
      </c>
      <c r="E4645">
        <v>103557</v>
      </c>
    </row>
    <row r="4646" spans="1:5">
      <c r="A4646" t="s">
        <v>160</v>
      </c>
      <c r="B4646">
        <v>2015</v>
      </c>
      <c r="C4646" t="s">
        <v>129</v>
      </c>
      <c r="D4646">
        <v>293752</v>
      </c>
      <c r="E4646">
        <v>26137</v>
      </c>
    </row>
    <row r="4647" spans="1:5">
      <c r="A4647" t="s">
        <v>160</v>
      </c>
      <c r="B4647">
        <v>2015</v>
      </c>
      <c r="C4647" t="s">
        <v>129</v>
      </c>
    </row>
    <row r="4648" spans="1:5">
      <c r="A4648" t="s">
        <v>160</v>
      </c>
      <c r="B4648">
        <v>2015</v>
      </c>
      <c r="C4648" t="s">
        <v>129</v>
      </c>
      <c r="D4648">
        <v>7478000</v>
      </c>
      <c r="E4648">
        <v>662857</v>
      </c>
    </row>
    <row r="4649" spans="1:5">
      <c r="A4649" t="s">
        <v>160</v>
      </c>
      <c r="B4649">
        <v>2015</v>
      </c>
      <c r="C4649" t="s">
        <v>129</v>
      </c>
      <c r="D4649">
        <v>5045430</v>
      </c>
      <c r="E4649">
        <v>442227</v>
      </c>
    </row>
    <row r="4650" spans="1:5">
      <c r="A4650" t="s">
        <v>160</v>
      </c>
      <c r="B4650">
        <v>2015</v>
      </c>
      <c r="C4650" t="s">
        <v>129</v>
      </c>
    </row>
    <row r="4651" spans="1:5">
      <c r="A4651" t="s">
        <v>160</v>
      </c>
      <c r="B4651">
        <v>2015</v>
      </c>
      <c r="C4651" t="s">
        <v>129</v>
      </c>
    </row>
    <row r="4652" spans="1:5">
      <c r="A4652" t="s">
        <v>160</v>
      </c>
      <c r="B4652">
        <v>2015</v>
      </c>
      <c r="C4652" t="s">
        <v>129</v>
      </c>
      <c r="D4652">
        <v>963813</v>
      </c>
      <c r="E4652">
        <v>92746</v>
      </c>
    </row>
    <row r="4653" spans="1:5">
      <c r="A4653" t="s">
        <v>160</v>
      </c>
      <c r="B4653">
        <v>2015</v>
      </c>
      <c r="C4653" t="s">
        <v>129</v>
      </c>
      <c r="D4653">
        <v>99176</v>
      </c>
      <c r="E4653">
        <v>8458</v>
      </c>
    </row>
    <row r="4654" spans="1:5">
      <c r="A4654" t="s">
        <v>160</v>
      </c>
      <c r="B4654">
        <v>2015</v>
      </c>
      <c r="C4654" t="s">
        <v>129</v>
      </c>
      <c r="D4654">
        <v>1579340</v>
      </c>
      <c r="E4654">
        <v>138021</v>
      </c>
    </row>
    <row r="4655" spans="1:5">
      <c r="A4655" t="s">
        <v>160</v>
      </c>
      <c r="B4655">
        <v>2015</v>
      </c>
      <c r="C4655" t="s">
        <v>129</v>
      </c>
      <c r="D4655">
        <v>817950</v>
      </c>
      <c r="E4655">
        <v>69146</v>
      </c>
    </row>
    <row r="4656" spans="1:5">
      <c r="A4656" t="s">
        <v>160</v>
      </c>
      <c r="B4656">
        <v>2015</v>
      </c>
      <c r="C4656" t="s">
        <v>129</v>
      </c>
    </row>
    <row r="4657" spans="1:5">
      <c r="A4657" t="s">
        <v>160</v>
      </c>
      <c r="B4657">
        <v>2015</v>
      </c>
      <c r="C4657" t="s">
        <v>129</v>
      </c>
    </row>
    <row r="4658" spans="1:5">
      <c r="A4658" t="s">
        <v>160</v>
      </c>
      <c r="B4658">
        <v>2015</v>
      </c>
      <c r="C4658" t="s">
        <v>129</v>
      </c>
      <c r="D4658">
        <v>0</v>
      </c>
      <c r="E4658">
        <v>0</v>
      </c>
    </row>
    <row r="4659" spans="1:5">
      <c r="A4659" t="s">
        <v>160</v>
      </c>
      <c r="B4659">
        <v>2015</v>
      </c>
      <c r="C4659" t="s">
        <v>129</v>
      </c>
      <c r="D4659">
        <v>986206</v>
      </c>
      <c r="E4659">
        <v>89335</v>
      </c>
    </row>
    <row r="4660" spans="1:5">
      <c r="A4660" t="s">
        <v>160</v>
      </c>
      <c r="B4660">
        <v>2015</v>
      </c>
      <c r="C4660" t="s">
        <v>129</v>
      </c>
      <c r="D4660">
        <v>0</v>
      </c>
      <c r="E4660">
        <v>0</v>
      </c>
    </row>
    <row r="4661" spans="1:5">
      <c r="A4661" t="s">
        <v>160</v>
      </c>
      <c r="B4661">
        <v>2015</v>
      </c>
      <c r="C4661" t="s">
        <v>129</v>
      </c>
      <c r="D4661">
        <v>24552</v>
      </c>
      <c r="E4661">
        <v>2000</v>
      </c>
    </row>
    <row r="4662" spans="1:5">
      <c r="A4662" t="s">
        <v>160</v>
      </c>
      <c r="B4662">
        <v>2015</v>
      </c>
      <c r="C4662" t="s">
        <v>129</v>
      </c>
      <c r="D4662">
        <v>982080</v>
      </c>
      <c r="E4662">
        <v>82422</v>
      </c>
    </row>
    <row r="4663" spans="1:5">
      <c r="A4663" t="s">
        <v>160</v>
      </c>
      <c r="B4663">
        <v>2015</v>
      </c>
      <c r="C4663" t="s">
        <v>129</v>
      </c>
    </row>
    <row r="4664" spans="1:5">
      <c r="A4664" t="s">
        <v>160</v>
      </c>
      <c r="B4664">
        <v>2015</v>
      </c>
      <c r="C4664" t="s">
        <v>129</v>
      </c>
      <c r="D4664">
        <v>0</v>
      </c>
      <c r="E4664">
        <v>0</v>
      </c>
    </row>
    <row r="4665" spans="1:5">
      <c r="A4665" t="s">
        <v>160</v>
      </c>
      <c r="B4665">
        <v>2015</v>
      </c>
      <c r="C4665" t="s">
        <v>129</v>
      </c>
      <c r="D4665">
        <v>1590310</v>
      </c>
      <c r="E4665">
        <v>139803</v>
      </c>
    </row>
    <row r="4666" spans="1:5">
      <c r="A4666" t="s">
        <v>160</v>
      </c>
      <c r="B4666">
        <v>2015</v>
      </c>
      <c r="C4666" t="s">
        <v>129</v>
      </c>
      <c r="D4666">
        <v>7871160</v>
      </c>
      <c r="E4666">
        <v>682627</v>
      </c>
    </row>
    <row r="4667" spans="1:5">
      <c r="A4667" t="s">
        <v>160</v>
      </c>
      <c r="B4667">
        <v>2015</v>
      </c>
      <c r="C4667" t="s">
        <v>130</v>
      </c>
    </row>
    <row r="4668" spans="1:5">
      <c r="A4668" t="s">
        <v>160</v>
      </c>
      <c r="B4668">
        <v>2015</v>
      </c>
      <c r="C4668" t="s">
        <v>129</v>
      </c>
      <c r="D4668">
        <v>867376</v>
      </c>
      <c r="E4668">
        <v>77974</v>
      </c>
    </row>
    <row r="4669" spans="1:5">
      <c r="A4669" t="s">
        <v>160</v>
      </c>
      <c r="B4669">
        <v>2015</v>
      </c>
      <c r="C4669" t="s">
        <v>129</v>
      </c>
    </row>
    <row r="4670" spans="1:5">
      <c r="A4670" t="s">
        <v>160</v>
      </c>
      <c r="B4670">
        <v>2015</v>
      </c>
      <c r="C4670" t="s">
        <v>129</v>
      </c>
      <c r="D4670">
        <v>468846</v>
      </c>
      <c r="E4670">
        <v>46336</v>
      </c>
    </row>
    <row r="4671" spans="1:5">
      <c r="A4671" t="s">
        <v>160</v>
      </c>
      <c r="B4671">
        <v>2015</v>
      </c>
      <c r="C4671" t="s">
        <v>129</v>
      </c>
      <c r="D4671">
        <v>1249520</v>
      </c>
      <c r="E4671">
        <v>130436</v>
      </c>
    </row>
    <row r="4672" spans="1:5">
      <c r="A4672" t="s">
        <v>160</v>
      </c>
      <c r="B4672">
        <v>2015</v>
      </c>
      <c r="C4672" t="s">
        <v>129</v>
      </c>
      <c r="D4672">
        <v>40128</v>
      </c>
      <c r="E4672">
        <v>3411</v>
      </c>
    </row>
    <row r="4673" spans="1:5">
      <c r="A4673" t="s">
        <v>160</v>
      </c>
      <c r="B4673">
        <v>2015</v>
      </c>
      <c r="C4673" t="s">
        <v>129</v>
      </c>
      <c r="D4673">
        <v>3768270</v>
      </c>
      <c r="E4673">
        <v>332859</v>
      </c>
    </row>
    <row r="4674" spans="1:5">
      <c r="A4674" t="s">
        <v>160</v>
      </c>
      <c r="B4674">
        <v>2015</v>
      </c>
      <c r="C4674" t="s">
        <v>129</v>
      </c>
      <c r="D4674">
        <v>545100</v>
      </c>
      <c r="E4674">
        <v>48644</v>
      </c>
    </row>
    <row r="4675" spans="1:5">
      <c r="A4675" t="s">
        <v>160</v>
      </c>
      <c r="B4675">
        <v>2015</v>
      </c>
      <c r="C4675" t="s">
        <v>129</v>
      </c>
      <c r="D4675">
        <v>6281990</v>
      </c>
      <c r="E4675">
        <v>553310</v>
      </c>
    </row>
    <row r="4676" spans="1:5">
      <c r="A4676" t="s">
        <v>160</v>
      </c>
      <c r="B4676">
        <v>2015</v>
      </c>
      <c r="C4676" t="s">
        <v>129</v>
      </c>
      <c r="D4676">
        <v>0</v>
      </c>
      <c r="E4676">
        <v>0</v>
      </c>
    </row>
    <row r="4677" spans="1:5">
      <c r="A4677" t="s">
        <v>160</v>
      </c>
      <c r="B4677">
        <v>2015</v>
      </c>
      <c r="C4677" t="s">
        <v>129</v>
      </c>
      <c r="D4677">
        <v>412776</v>
      </c>
      <c r="E4677">
        <v>77110</v>
      </c>
    </row>
    <row r="4678" spans="1:5">
      <c r="A4678" t="s">
        <v>160</v>
      </c>
      <c r="B4678">
        <v>2015</v>
      </c>
      <c r="C4678" t="s">
        <v>129</v>
      </c>
      <c r="D4678">
        <v>17639900</v>
      </c>
      <c r="E4678">
        <v>1553350</v>
      </c>
    </row>
    <row r="4679" spans="1:5">
      <c r="A4679" t="s">
        <v>160</v>
      </c>
      <c r="B4679">
        <v>2015</v>
      </c>
      <c r="C4679" t="s">
        <v>129</v>
      </c>
    </row>
    <row r="4680" spans="1:5">
      <c r="A4680" t="s">
        <v>160</v>
      </c>
      <c r="B4680">
        <v>2015</v>
      </c>
      <c r="C4680" t="s">
        <v>129</v>
      </c>
      <c r="D4680">
        <v>472953</v>
      </c>
      <c r="E4680">
        <v>40090</v>
      </c>
    </row>
    <row r="4681" spans="1:5">
      <c r="A4681" t="s">
        <v>160</v>
      </c>
      <c r="B4681">
        <v>2015</v>
      </c>
      <c r="C4681" t="s">
        <v>129</v>
      </c>
    </row>
    <row r="4682" spans="1:5">
      <c r="A4682" t="s">
        <v>160</v>
      </c>
      <c r="B4682">
        <v>2015</v>
      </c>
      <c r="C4682" t="s">
        <v>129</v>
      </c>
      <c r="D4682">
        <v>0</v>
      </c>
      <c r="E4682">
        <v>0</v>
      </c>
    </row>
    <row r="4683" spans="1:5">
      <c r="A4683" t="s">
        <v>160</v>
      </c>
      <c r="B4683">
        <v>2015</v>
      </c>
      <c r="C4683" t="s">
        <v>129</v>
      </c>
      <c r="D4683">
        <v>653673</v>
      </c>
      <c r="E4683">
        <v>58815</v>
      </c>
    </row>
    <row r="4684" spans="1:5">
      <c r="A4684" t="s">
        <v>160</v>
      </c>
      <c r="B4684">
        <v>2015</v>
      </c>
      <c r="C4684" t="s">
        <v>129</v>
      </c>
      <c r="D4684">
        <v>0</v>
      </c>
      <c r="E4684">
        <v>0</v>
      </c>
    </row>
    <row r="4685" spans="1:5">
      <c r="A4685" t="s">
        <v>160</v>
      </c>
      <c r="B4685">
        <v>2015</v>
      </c>
      <c r="C4685" t="s">
        <v>129</v>
      </c>
      <c r="D4685">
        <v>44589</v>
      </c>
      <c r="E4685">
        <v>3895</v>
      </c>
    </row>
    <row r="4686" spans="1:5">
      <c r="A4686" t="s">
        <v>160</v>
      </c>
      <c r="B4686">
        <v>2015</v>
      </c>
      <c r="C4686" t="s">
        <v>129</v>
      </c>
      <c r="D4686">
        <v>1270120</v>
      </c>
      <c r="E4686">
        <v>109060</v>
      </c>
    </row>
    <row r="4687" spans="1:5">
      <c r="A4687" t="s">
        <v>160</v>
      </c>
      <c r="B4687">
        <v>2015</v>
      </c>
      <c r="C4687" t="s">
        <v>129</v>
      </c>
      <c r="D4687">
        <v>0</v>
      </c>
      <c r="E4687">
        <v>0</v>
      </c>
    </row>
    <row r="4688" spans="1:5">
      <c r="A4688" t="s">
        <v>160</v>
      </c>
      <c r="B4688">
        <v>2015</v>
      </c>
      <c r="C4688" t="s">
        <v>129</v>
      </c>
      <c r="D4688">
        <v>5901360</v>
      </c>
      <c r="E4688">
        <v>498690</v>
      </c>
    </row>
    <row r="4689" spans="1:5">
      <c r="A4689" t="s">
        <v>160</v>
      </c>
      <c r="B4689">
        <v>2015</v>
      </c>
      <c r="C4689" t="s">
        <v>129</v>
      </c>
      <c r="D4689">
        <v>2216000</v>
      </c>
      <c r="E4689">
        <v>191442</v>
      </c>
    </row>
    <row r="4690" spans="1:5">
      <c r="A4690" t="s">
        <v>160</v>
      </c>
      <c r="B4690">
        <v>2015</v>
      </c>
      <c r="C4690" t="s">
        <v>129</v>
      </c>
      <c r="D4690">
        <v>622377</v>
      </c>
      <c r="E4690">
        <v>55931</v>
      </c>
    </row>
    <row r="4691" spans="1:5">
      <c r="A4691" t="s">
        <v>160</v>
      </c>
      <c r="B4691">
        <v>2015</v>
      </c>
      <c r="C4691" t="s">
        <v>129</v>
      </c>
      <c r="D4691">
        <v>5142980</v>
      </c>
      <c r="E4691">
        <v>423909</v>
      </c>
    </row>
    <row r="4692" spans="1:5">
      <c r="A4692" t="s">
        <v>160</v>
      </c>
      <c r="B4692">
        <v>2015</v>
      </c>
      <c r="C4692" t="s">
        <v>129</v>
      </c>
      <c r="D4692">
        <v>50625</v>
      </c>
      <c r="E4692">
        <v>4256</v>
      </c>
    </row>
    <row r="4693" spans="1:5">
      <c r="A4693" t="s">
        <v>160</v>
      </c>
      <c r="B4693">
        <v>2015</v>
      </c>
      <c r="C4693" t="s">
        <v>129</v>
      </c>
      <c r="D4693">
        <v>4467380</v>
      </c>
      <c r="E4693">
        <v>369637</v>
      </c>
    </row>
    <row r="4694" spans="1:5">
      <c r="A4694" t="s">
        <v>160</v>
      </c>
      <c r="B4694">
        <v>2015</v>
      </c>
      <c r="C4694" t="s">
        <v>129</v>
      </c>
    </row>
    <row r="4695" spans="1:5">
      <c r="A4695" t="s">
        <v>160</v>
      </c>
      <c r="B4695">
        <v>2015</v>
      </c>
      <c r="C4695" t="s">
        <v>129</v>
      </c>
    </row>
    <row r="4696" spans="1:5">
      <c r="A4696" t="s">
        <v>160</v>
      </c>
      <c r="B4696">
        <v>2015</v>
      </c>
      <c r="C4696" t="s">
        <v>129</v>
      </c>
      <c r="D4696">
        <v>11492</v>
      </c>
      <c r="E4696">
        <v>1019</v>
      </c>
    </row>
    <row r="4697" spans="1:5">
      <c r="A4697" t="s">
        <v>160</v>
      </c>
      <c r="B4697">
        <v>2015</v>
      </c>
      <c r="C4697" t="s">
        <v>129</v>
      </c>
      <c r="D4697">
        <v>5437070</v>
      </c>
      <c r="E4697">
        <v>448298</v>
      </c>
    </row>
    <row r="4698" spans="1:5">
      <c r="A4698" t="s">
        <v>160</v>
      </c>
      <c r="B4698">
        <v>2015</v>
      </c>
      <c r="C4698" t="s">
        <v>129</v>
      </c>
    </row>
    <row r="4699" spans="1:5">
      <c r="A4699" t="s">
        <v>160</v>
      </c>
      <c r="B4699">
        <v>2015</v>
      </c>
      <c r="C4699" t="s">
        <v>129</v>
      </c>
      <c r="D4699">
        <v>0</v>
      </c>
      <c r="E4699">
        <v>0</v>
      </c>
    </row>
    <row r="4700" spans="1:5">
      <c r="A4700" t="s">
        <v>160</v>
      </c>
      <c r="B4700">
        <v>2015</v>
      </c>
      <c r="C4700" t="s">
        <v>129</v>
      </c>
      <c r="D4700">
        <v>2516870</v>
      </c>
      <c r="E4700">
        <v>212228</v>
      </c>
    </row>
    <row r="4701" spans="1:5">
      <c r="A4701" t="s">
        <v>160</v>
      </c>
      <c r="B4701">
        <v>2015</v>
      </c>
      <c r="C4701" t="s">
        <v>129</v>
      </c>
      <c r="D4701">
        <v>36358</v>
      </c>
      <c r="E4701">
        <v>3079</v>
      </c>
    </row>
    <row r="4702" spans="1:5">
      <c r="A4702" t="s">
        <v>160</v>
      </c>
      <c r="B4702">
        <v>2015</v>
      </c>
      <c r="C4702" t="s">
        <v>129</v>
      </c>
      <c r="D4702">
        <v>4343750</v>
      </c>
      <c r="E4702">
        <v>355291</v>
      </c>
    </row>
    <row r="4703" spans="1:5">
      <c r="A4703" t="s">
        <v>160</v>
      </c>
      <c r="B4703">
        <v>2015</v>
      </c>
      <c r="C4703" t="s">
        <v>129</v>
      </c>
      <c r="D4703">
        <v>0</v>
      </c>
      <c r="E4703">
        <v>0</v>
      </c>
    </row>
    <row r="4704" spans="1:5">
      <c r="A4704" t="s">
        <v>160</v>
      </c>
      <c r="B4704">
        <v>2015</v>
      </c>
      <c r="C4704" t="s">
        <v>129</v>
      </c>
      <c r="D4704">
        <v>12074500</v>
      </c>
      <c r="E4704">
        <v>997896</v>
      </c>
    </row>
    <row r="4705" spans="1:5">
      <c r="A4705" t="s">
        <v>160</v>
      </c>
      <c r="B4705">
        <v>2015</v>
      </c>
      <c r="C4705" t="s">
        <v>129</v>
      </c>
    </row>
    <row r="4706" spans="1:5">
      <c r="A4706" t="s">
        <v>160</v>
      </c>
      <c r="B4706">
        <v>2015</v>
      </c>
      <c r="C4706" t="s">
        <v>129</v>
      </c>
      <c r="D4706">
        <v>200803</v>
      </c>
      <c r="E4706">
        <v>16692</v>
      </c>
    </row>
    <row r="4707" spans="1:5">
      <c r="A4707" t="s">
        <v>160</v>
      </c>
      <c r="B4707">
        <v>2015</v>
      </c>
      <c r="C4707" t="s">
        <v>129</v>
      </c>
    </row>
    <row r="4708" spans="1:5">
      <c r="A4708" t="s">
        <v>160</v>
      </c>
      <c r="B4708">
        <v>2015</v>
      </c>
      <c r="C4708" t="s">
        <v>129</v>
      </c>
    </row>
    <row r="4709" spans="1:5">
      <c r="A4709" t="s">
        <v>160</v>
      </c>
      <c r="B4709">
        <v>2015</v>
      </c>
      <c r="C4709" t="s">
        <v>129</v>
      </c>
      <c r="D4709">
        <v>6379520</v>
      </c>
      <c r="E4709">
        <v>534688</v>
      </c>
    </row>
    <row r="4710" spans="1:5">
      <c r="A4710" t="s">
        <v>160</v>
      </c>
      <c r="B4710">
        <v>2015</v>
      </c>
      <c r="C4710" t="s">
        <v>129</v>
      </c>
      <c r="D4710">
        <v>442773</v>
      </c>
      <c r="E4710">
        <v>39099</v>
      </c>
    </row>
    <row r="4711" spans="1:5">
      <c r="A4711" t="s">
        <v>160</v>
      </c>
      <c r="B4711">
        <v>2015</v>
      </c>
      <c r="C4711" t="s">
        <v>129</v>
      </c>
      <c r="D4711">
        <v>125172</v>
      </c>
      <c r="E4711">
        <v>10471</v>
      </c>
    </row>
    <row r="4712" spans="1:5">
      <c r="A4712" t="s">
        <v>160</v>
      </c>
      <c r="B4712">
        <v>2015</v>
      </c>
      <c r="C4712" t="s">
        <v>129</v>
      </c>
    </row>
    <row r="4713" spans="1:5">
      <c r="A4713" t="s">
        <v>160</v>
      </c>
      <c r="B4713">
        <v>2015</v>
      </c>
      <c r="C4713" t="s">
        <v>129</v>
      </c>
      <c r="D4713">
        <v>2358650</v>
      </c>
      <c r="E4713">
        <v>197618</v>
      </c>
    </row>
    <row r="4714" spans="1:5">
      <c r="A4714" t="s">
        <v>160</v>
      </c>
      <c r="B4714">
        <v>2015</v>
      </c>
      <c r="C4714" t="s">
        <v>129</v>
      </c>
      <c r="D4714">
        <v>3379530</v>
      </c>
      <c r="E4714">
        <v>276038</v>
      </c>
    </row>
    <row r="4715" spans="1:5">
      <c r="A4715" t="s">
        <v>160</v>
      </c>
      <c r="B4715">
        <v>2015</v>
      </c>
      <c r="C4715" t="s">
        <v>129</v>
      </c>
      <c r="D4715">
        <v>0</v>
      </c>
      <c r="E4715">
        <v>0</v>
      </c>
    </row>
    <row r="4716" spans="1:5">
      <c r="A4716" t="s">
        <v>160</v>
      </c>
      <c r="B4716">
        <v>2015</v>
      </c>
      <c r="C4716" t="s">
        <v>129</v>
      </c>
      <c r="D4716">
        <v>1735060</v>
      </c>
      <c r="E4716">
        <v>150083</v>
      </c>
    </row>
    <row r="4717" spans="1:5">
      <c r="A4717" t="s">
        <v>160</v>
      </c>
      <c r="B4717">
        <v>2015</v>
      </c>
      <c r="C4717" t="s">
        <v>129</v>
      </c>
      <c r="D4717">
        <v>337280</v>
      </c>
      <c r="E4717">
        <v>29508</v>
      </c>
    </row>
    <row r="4718" spans="1:5">
      <c r="A4718" t="s">
        <v>160</v>
      </c>
      <c r="B4718">
        <v>2015</v>
      </c>
      <c r="C4718" t="s">
        <v>129</v>
      </c>
      <c r="D4718">
        <v>677661</v>
      </c>
      <c r="E4718">
        <v>61088</v>
      </c>
    </row>
    <row r="4719" spans="1:5">
      <c r="A4719" t="s">
        <v>160</v>
      </c>
      <c r="B4719">
        <v>2015</v>
      </c>
      <c r="C4719" t="s">
        <v>129</v>
      </c>
      <c r="D4719">
        <v>2143800</v>
      </c>
      <c r="E4719">
        <v>191893</v>
      </c>
    </row>
    <row r="4720" spans="1:5">
      <c r="A4720" t="s">
        <v>160</v>
      </c>
      <c r="B4720">
        <v>2015</v>
      </c>
      <c r="C4720" t="s">
        <v>129</v>
      </c>
      <c r="D4720">
        <v>26063</v>
      </c>
      <c r="E4720">
        <v>2294</v>
      </c>
    </row>
    <row r="4721" spans="1:5">
      <c r="A4721" t="s">
        <v>160</v>
      </c>
      <c r="B4721">
        <v>2015</v>
      </c>
      <c r="C4721" t="s">
        <v>129</v>
      </c>
      <c r="D4721">
        <v>411562</v>
      </c>
      <c r="E4721">
        <v>42351</v>
      </c>
    </row>
    <row r="4722" spans="1:5">
      <c r="A4722" t="s">
        <v>160</v>
      </c>
      <c r="B4722">
        <v>2015</v>
      </c>
      <c r="C4722" t="s">
        <v>129</v>
      </c>
      <c r="D4722">
        <v>469719</v>
      </c>
      <c r="E4722">
        <v>42441</v>
      </c>
    </row>
    <row r="4723" spans="1:5">
      <c r="A4723" t="s">
        <v>160</v>
      </c>
      <c r="B4723">
        <v>2015</v>
      </c>
      <c r="C4723" t="s">
        <v>129</v>
      </c>
      <c r="D4723">
        <v>0</v>
      </c>
      <c r="E4723">
        <v>0</v>
      </c>
    </row>
    <row r="4724" spans="1:5">
      <c r="A4724" t="s">
        <v>160</v>
      </c>
      <c r="B4724">
        <v>2015</v>
      </c>
      <c r="C4724" t="s">
        <v>129</v>
      </c>
      <c r="D4724">
        <v>7330230</v>
      </c>
      <c r="E4724">
        <v>691648</v>
      </c>
    </row>
    <row r="4725" spans="1:5">
      <c r="A4725" t="s">
        <v>160</v>
      </c>
      <c r="B4725">
        <v>2015</v>
      </c>
      <c r="C4725" t="s">
        <v>129</v>
      </c>
    </row>
    <row r="4726" spans="1:5">
      <c r="A4726" t="s">
        <v>160</v>
      </c>
      <c r="B4726">
        <v>2015</v>
      </c>
      <c r="C4726" t="s">
        <v>129</v>
      </c>
      <c r="D4726">
        <v>0</v>
      </c>
      <c r="E4726">
        <v>0</v>
      </c>
    </row>
    <row r="4727" spans="1:5">
      <c r="A4727" t="s">
        <v>160</v>
      </c>
      <c r="B4727">
        <v>2015</v>
      </c>
      <c r="C4727" t="s">
        <v>129</v>
      </c>
      <c r="D4727">
        <v>39249</v>
      </c>
      <c r="E4727">
        <v>3250</v>
      </c>
    </row>
    <row r="4728" spans="1:5">
      <c r="A4728" t="s">
        <v>160</v>
      </c>
      <c r="B4728">
        <v>2015</v>
      </c>
      <c r="C4728" t="s">
        <v>129</v>
      </c>
      <c r="D4728">
        <v>1178800</v>
      </c>
      <c r="E4728">
        <v>99860</v>
      </c>
    </row>
    <row r="4729" spans="1:5">
      <c r="A4729" t="s">
        <v>160</v>
      </c>
      <c r="B4729">
        <v>2015</v>
      </c>
      <c r="C4729" t="s">
        <v>129</v>
      </c>
      <c r="D4729">
        <v>3432</v>
      </c>
      <c r="E4729">
        <v>308</v>
      </c>
    </row>
    <row r="4730" spans="1:5">
      <c r="A4730" t="s">
        <v>160</v>
      </c>
      <c r="B4730">
        <v>2015</v>
      </c>
      <c r="C4730" t="s">
        <v>129</v>
      </c>
      <c r="D4730">
        <v>0</v>
      </c>
      <c r="E4730">
        <v>0</v>
      </c>
    </row>
    <row r="4731" spans="1:5">
      <c r="A4731" t="s">
        <v>160</v>
      </c>
      <c r="B4731">
        <v>2015</v>
      </c>
      <c r="C4731" t="s">
        <v>129</v>
      </c>
      <c r="D4731">
        <v>104370</v>
      </c>
      <c r="E4731">
        <v>9186</v>
      </c>
    </row>
    <row r="4732" spans="1:5">
      <c r="A4732" t="s">
        <v>160</v>
      </c>
      <c r="B4732">
        <v>2015</v>
      </c>
      <c r="C4732" t="s">
        <v>129</v>
      </c>
      <c r="D4732">
        <v>10396000</v>
      </c>
      <c r="E4732">
        <v>916098</v>
      </c>
    </row>
    <row r="4733" spans="1:5">
      <c r="A4733" t="s">
        <v>160</v>
      </c>
      <c r="B4733">
        <v>2015</v>
      </c>
      <c r="C4733" t="s">
        <v>129</v>
      </c>
      <c r="D4733">
        <v>465193</v>
      </c>
      <c r="E4733">
        <v>40433</v>
      </c>
    </row>
    <row r="4734" spans="1:5">
      <c r="A4734" t="s">
        <v>160</v>
      </c>
      <c r="B4734">
        <v>2015</v>
      </c>
      <c r="C4734" t="s">
        <v>129</v>
      </c>
    </row>
    <row r="4735" spans="1:5">
      <c r="A4735" t="s">
        <v>160</v>
      </c>
      <c r="B4735">
        <v>2015</v>
      </c>
      <c r="C4735" t="s">
        <v>129</v>
      </c>
    </row>
    <row r="4736" spans="1:5">
      <c r="A4736" t="s">
        <v>160</v>
      </c>
      <c r="B4736">
        <v>2015</v>
      </c>
      <c r="C4736" t="s">
        <v>129</v>
      </c>
    </row>
    <row r="4737" spans="1:5">
      <c r="A4737" t="s">
        <v>160</v>
      </c>
      <c r="B4737">
        <v>2015</v>
      </c>
      <c r="C4737" t="s">
        <v>129</v>
      </c>
      <c r="D4737">
        <v>1388140</v>
      </c>
      <c r="E4737">
        <v>119899</v>
      </c>
    </row>
    <row r="4738" spans="1:5">
      <c r="A4738" t="s">
        <v>160</v>
      </c>
      <c r="B4738">
        <v>2015</v>
      </c>
      <c r="C4738" t="s">
        <v>129</v>
      </c>
      <c r="D4738">
        <v>567175</v>
      </c>
      <c r="E4738">
        <v>48296</v>
      </c>
    </row>
    <row r="4739" spans="1:5">
      <c r="A4739" t="s">
        <v>160</v>
      </c>
      <c r="B4739">
        <v>2015</v>
      </c>
      <c r="C4739" t="s">
        <v>129</v>
      </c>
      <c r="D4739">
        <v>0</v>
      </c>
      <c r="E4739">
        <v>0</v>
      </c>
    </row>
    <row r="4740" spans="1:5">
      <c r="A4740" t="s">
        <v>160</v>
      </c>
      <c r="B4740">
        <v>2015</v>
      </c>
      <c r="C4740" t="s">
        <v>129</v>
      </c>
      <c r="D4740">
        <v>96560</v>
      </c>
      <c r="E4740">
        <v>8427</v>
      </c>
    </row>
    <row r="4741" spans="1:5">
      <c r="A4741" t="s">
        <v>160</v>
      </c>
      <c r="B4741">
        <v>2015</v>
      </c>
      <c r="C4741" t="s">
        <v>129</v>
      </c>
      <c r="D4741">
        <v>2027760</v>
      </c>
      <c r="E4741">
        <v>175328</v>
      </c>
    </row>
    <row r="4742" spans="1:5">
      <c r="A4742" t="s">
        <v>160</v>
      </c>
      <c r="B4742">
        <v>2015</v>
      </c>
      <c r="C4742" t="s">
        <v>129</v>
      </c>
      <c r="D4742">
        <v>303924</v>
      </c>
      <c r="E4742">
        <v>26328</v>
      </c>
    </row>
    <row r="4743" spans="1:5">
      <c r="A4743" t="s">
        <v>160</v>
      </c>
      <c r="B4743">
        <v>2015</v>
      </c>
      <c r="C4743" t="s">
        <v>129</v>
      </c>
      <c r="D4743">
        <v>1465430</v>
      </c>
      <c r="E4743">
        <v>128610</v>
      </c>
    </row>
    <row r="4744" spans="1:5">
      <c r="A4744" t="s">
        <v>160</v>
      </c>
      <c r="B4744">
        <v>2015</v>
      </c>
      <c r="C4744" t="s">
        <v>129</v>
      </c>
      <c r="D4744">
        <v>406112</v>
      </c>
      <c r="E4744">
        <v>34881</v>
      </c>
    </row>
    <row r="4745" spans="1:5">
      <c r="A4745" t="s">
        <v>160</v>
      </c>
      <c r="B4745">
        <v>2015</v>
      </c>
      <c r="C4745" t="s">
        <v>129</v>
      </c>
      <c r="D4745">
        <v>329265</v>
      </c>
      <c r="E4745">
        <v>29184</v>
      </c>
    </row>
    <row r="4746" spans="1:5">
      <c r="A4746" t="s">
        <v>160</v>
      </c>
      <c r="B4746">
        <v>2015</v>
      </c>
      <c r="C4746" t="s">
        <v>129</v>
      </c>
      <c r="D4746">
        <v>124592</v>
      </c>
      <c r="E4746">
        <v>11186</v>
      </c>
    </row>
    <row r="4747" spans="1:5">
      <c r="A4747" t="s">
        <v>160</v>
      </c>
      <c r="B4747">
        <v>2015</v>
      </c>
      <c r="C4747" t="s">
        <v>129</v>
      </c>
      <c r="D4747">
        <v>0</v>
      </c>
      <c r="E4747">
        <v>0</v>
      </c>
    </row>
    <row r="4748" spans="1:5">
      <c r="A4748" t="s">
        <v>160</v>
      </c>
      <c r="B4748">
        <v>2015</v>
      </c>
      <c r="C4748" t="s">
        <v>129</v>
      </c>
      <c r="D4748">
        <v>7082910</v>
      </c>
      <c r="E4748">
        <v>591924</v>
      </c>
    </row>
    <row r="4749" spans="1:5">
      <c r="A4749" t="s">
        <v>160</v>
      </c>
      <c r="B4749">
        <v>2015</v>
      </c>
      <c r="C4749" t="s">
        <v>129</v>
      </c>
      <c r="D4749">
        <v>3250420</v>
      </c>
      <c r="E4749">
        <v>263422</v>
      </c>
    </row>
    <row r="4750" spans="1:5">
      <c r="A4750" t="s">
        <v>160</v>
      </c>
      <c r="B4750">
        <v>2015</v>
      </c>
      <c r="C4750" t="s">
        <v>129</v>
      </c>
      <c r="D4750">
        <v>8307090</v>
      </c>
      <c r="E4750">
        <v>691484</v>
      </c>
    </row>
    <row r="4751" spans="1:5">
      <c r="A4751" t="s">
        <v>160</v>
      </c>
      <c r="B4751">
        <v>2015</v>
      </c>
      <c r="C4751" t="s">
        <v>129</v>
      </c>
      <c r="D4751">
        <v>124074</v>
      </c>
      <c r="E4751">
        <v>10481</v>
      </c>
    </row>
    <row r="4752" spans="1:5">
      <c r="A4752" t="s">
        <v>160</v>
      </c>
      <c r="B4752">
        <v>2015</v>
      </c>
      <c r="C4752" t="s">
        <v>129</v>
      </c>
      <c r="D4752">
        <v>0</v>
      </c>
      <c r="E4752">
        <v>0</v>
      </c>
    </row>
    <row r="4753" spans="1:5">
      <c r="A4753" t="s">
        <v>160</v>
      </c>
      <c r="B4753">
        <v>2015</v>
      </c>
      <c r="C4753" t="s">
        <v>129</v>
      </c>
      <c r="D4753">
        <v>1442780</v>
      </c>
      <c r="E4753">
        <v>127000</v>
      </c>
    </row>
    <row r="4754" spans="1:5">
      <c r="A4754" t="s">
        <v>160</v>
      </c>
      <c r="B4754">
        <v>2015</v>
      </c>
      <c r="C4754" t="s">
        <v>129</v>
      </c>
      <c r="D4754">
        <v>12844</v>
      </c>
      <c r="E4754">
        <v>1220</v>
      </c>
    </row>
    <row r="4755" spans="1:5">
      <c r="A4755" t="s">
        <v>160</v>
      </c>
      <c r="B4755">
        <v>2015</v>
      </c>
      <c r="C4755" t="s">
        <v>129</v>
      </c>
      <c r="D4755">
        <v>2388310</v>
      </c>
      <c r="E4755">
        <v>204119</v>
      </c>
    </row>
    <row r="4756" spans="1:5">
      <c r="A4756" t="s">
        <v>160</v>
      </c>
      <c r="B4756">
        <v>2015</v>
      </c>
      <c r="C4756" t="s">
        <v>129</v>
      </c>
    </row>
    <row r="4757" spans="1:5">
      <c r="A4757" t="s">
        <v>160</v>
      </c>
      <c r="B4757">
        <v>2015</v>
      </c>
      <c r="C4757" t="s">
        <v>129</v>
      </c>
    </row>
    <row r="4758" spans="1:5">
      <c r="A4758" t="s">
        <v>160</v>
      </c>
      <c r="B4758">
        <v>2015</v>
      </c>
      <c r="C4758" t="s">
        <v>129</v>
      </c>
      <c r="D4758">
        <v>50344</v>
      </c>
      <c r="E4758">
        <v>4399</v>
      </c>
    </row>
    <row r="4759" spans="1:5">
      <c r="A4759" t="s">
        <v>160</v>
      </c>
      <c r="B4759">
        <v>2015</v>
      </c>
      <c r="C4759" t="s">
        <v>129</v>
      </c>
      <c r="D4759">
        <v>695750</v>
      </c>
      <c r="E4759">
        <v>58807</v>
      </c>
    </row>
    <row r="4760" spans="1:5">
      <c r="A4760" t="s">
        <v>160</v>
      </c>
      <c r="B4760">
        <v>2015</v>
      </c>
      <c r="C4760" t="s">
        <v>129</v>
      </c>
    </row>
    <row r="4761" spans="1:5">
      <c r="A4761" t="s">
        <v>160</v>
      </c>
      <c r="B4761">
        <v>2015</v>
      </c>
      <c r="C4761" t="s">
        <v>129</v>
      </c>
      <c r="D4761">
        <v>0</v>
      </c>
      <c r="E4761">
        <v>0</v>
      </c>
    </row>
    <row r="4762" spans="1:5">
      <c r="A4762" t="s">
        <v>160</v>
      </c>
      <c r="B4762">
        <v>2015</v>
      </c>
      <c r="C4762" t="s">
        <v>129</v>
      </c>
    </row>
    <row r="4763" spans="1:5">
      <c r="A4763" t="s">
        <v>160</v>
      </c>
      <c r="B4763">
        <v>2015</v>
      </c>
      <c r="C4763" t="s">
        <v>129</v>
      </c>
      <c r="D4763">
        <v>241668</v>
      </c>
      <c r="E4763">
        <v>20721</v>
      </c>
    </row>
    <row r="4764" spans="1:5">
      <c r="A4764" t="s">
        <v>160</v>
      </c>
      <c r="B4764">
        <v>2015</v>
      </c>
      <c r="C4764" t="s">
        <v>129</v>
      </c>
      <c r="D4764">
        <v>5561240</v>
      </c>
      <c r="E4764">
        <v>483242</v>
      </c>
    </row>
    <row r="4765" spans="1:5">
      <c r="A4765" t="s">
        <v>160</v>
      </c>
      <c r="B4765">
        <v>2015</v>
      </c>
      <c r="C4765" t="s">
        <v>129</v>
      </c>
    </row>
    <row r="4766" spans="1:5">
      <c r="A4766" t="s">
        <v>160</v>
      </c>
      <c r="B4766">
        <v>2015</v>
      </c>
      <c r="C4766" t="s">
        <v>129</v>
      </c>
    </row>
    <row r="4767" spans="1:5">
      <c r="A4767" t="s">
        <v>160</v>
      </c>
      <c r="B4767">
        <v>2015</v>
      </c>
      <c r="C4767" t="s">
        <v>129</v>
      </c>
    </row>
    <row r="4768" spans="1:5">
      <c r="A4768" t="s">
        <v>160</v>
      </c>
      <c r="B4768">
        <v>2015</v>
      </c>
      <c r="C4768" t="s">
        <v>129</v>
      </c>
    </row>
    <row r="4769" spans="1:5">
      <c r="A4769" t="s">
        <v>160</v>
      </c>
      <c r="B4769">
        <v>2015</v>
      </c>
      <c r="C4769" t="s">
        <v>129</v>
      </c>
      <c r="D4769">
        <v>6102760</v>
      </c>
      <c r="E4769">
        <v>537217</v>
      </c>
    </row>
    <row r="4770" spans="1:5">
      <c r="A4770" t="s">
        <v>160</v>
      </c>
      <c r="B4770">
        <v>2015</v>
      </c>
      <c r="C4770" t="s">
        <v>129</v>
      </c>
      <c r="D4770">
        <v>12150</v>
      </c>
      <c r="E4770">
        <v>1027</v>
      </c>
    </row>
    <row r="4771" spans="1:5">
      <c r="A4771" t="s">
        <v>160</v>
      </c>
      <c r="B4771">
        <v>2015</v>
      </c>
      <c r="C4771" t="s">
        <v>129</v>
      </c>
      <c r="D4771">
        <v>975825</v>
      </c>
      <c r="E4771">
        <v>82770</v>
      </c>
    </row>
    <row r="4772" spans="1:5">
      <c r="A4772" t="s">
        <v>160</v>
      </c>
      <c r="B4772">
        <v>2015</v>
      </c>
      <c r="C4772" t="s">
        <v>129</v>
      </c>
      <c r="D4772">
        <v>996172</v>
      </c>
      <c r="E4772">
        <v>84509</v>
      </c>
    </row>
    <row r="4773" spans="1:5">
      <c r="A4773" t="s">
        <v>160</v>
      </c>
      <c r="B4773">
        <v>2015</v>
      </c>
      <c r="C4773" t="s">
        <v>129</v>
      </c>
      <c r="D4773">
        <v>0</v>
      </c>
      <c r="E4773">
        <v>0</v>
      </c>
    </row>
    <row r="4774" spans="1:5">
      <c r="A4774" t="s">
        <v>160</v>
      </c>
      <c r="B4774">
        <v>2015</v>
      </c>
      <c r="C4774" t="s">
        <v>129</v>
      </c>
      <c r="D4774">
        <v>253692</v>
      </c>
      <c r="E4774">
        <v>21782</v>
      </c>
    </row>
    <row r="4775" spans="1:5">
      <c r="A4775" t="s">
        <v>160</v>
      </c>
      <c r="B4775">
        <v>2015</v>
      </c>
      <c r="C4775" t="s">
        <v>129</v>
      </c>
      <c r="D4775">
        <v>17067300</v>
      </c>
      <c r="E4775">
        <v>1492350</v>
      </c>
    </row>
    <row r="4776" spans="1:5">
      <c r="A4776" t="s">
        <v>160</v>
      </c>
      <c r="B4776">
        <v>2015</v>
      </c>
      <c r="C4776" t="s">
        <v>129</v>
      </c>
      <c r="D4776">
        <v>14256</v>
      </c>
      <c r="E4776">
        <v>1174</v>
      </c>
    </row>
    <row r="4777" spans="1:5">
      <c r="A4777" t="s">
        <v>160</v>
      </c>
      <c r="B4777">
        <v>2015</v>
      </c>
      <c r="C4777" t="s">
        <v>129</v>
      </c>
      <c r="D4777">
        <v>140616</v>
      </c>
      <c r="E4777">
        <v>12295</v>
      </c>
    </row>
    <row r="4778" spans="1:5">
      <c r="A4778" t="s">
        <v>160</v>
      </c>
      <c r="B4778">
        <v>2015</v>
      </c>
      <c r="C4778" t="s">
        <v>129</v>
      </c>
    </row>
    <row r="4779" spans="1:5">
      <c r="A4779" t="s">
        <v>160</v>
      </c>
      <c r="B4779">
        <v>2015</v>
      </c>
      <c r="C4779" t="s">
        <v>129</v>
      </c>
      <c r="D4779">
        <v>38897</v>
      </c>
      <c r="E4779">
        <v>3438</v>
      </c>
    </row>
    <row r="4780" spans="1:5">
      <c r="A4780" t="s">
        <v>160</v>
      </c>
      <c r="B4780">
        <v>2015</v>
      </c>
      <c r="C4780" t="s">
        <v>129</v>
      </c>
      <c r="D4780">
        <v>1161700</v>
      </c>
      <c r="E4780">
        <v>98999</v>
      </c>
    </row>
    <row r="4781" spans="1:5">
      <c r="A4781" t="s">
        <v>160</v>
      </c>
      <c r="B4781">
        <v>2015</v>
      </c>
      <c r="C4781" t="s">
        <v>129</v>
      </c>
      <c r="D4781">
        <v>826350</v>
      </c>
      <c r="E4781">
        <v>70407</v>
      </c>
    </row>
    <row r="4782" spans="1:5">
      <c r="A4782" t="s">
        <v>160</v>
      </c>
      <c r="B4782">
        <v>2015</v>
      </c>
      <c r="C4782" t="s">
        <v>129</v>
      </c>
      <c r="D4782">
        <v>5926020</v>
      </c>
      <c r="E4782">
        <v>497791</v>
      </c>
    </row>
    <row r="4783" spans="1:5">
      <c r="A4783" t="s">
        <v>160</v>
      </c>
      <c r="B4783">
        <v>2015</v>
      </c>
      <c r="C4783" t="s">
        <v>129</v>
      </c>
      <c r="D4783">
        <v>2438210</v>
      </c>
      <c r="E4783">
        <v>207941</v>
      </c>
    </row>
    <row r="4784" spans="1:5">
      <c r="A4784" t="s">
        <v>160</v>
      </c>
      <c r="B4784">
        <v>2015</v>
      </c>
      <c r="C4784" t="s">
        <v>129</v>
      </c>
    </row>
    <row r="4785" spans="1:5">
      <c r="A4785" t="s">
        <v>160</v>
      </c>
      <c r="B4785">
        <v>2015</v>
      </c>
      <c r="C4785" t="s">
        <v>129</v>
      </c>
      <c r="D4785">
        <v>0</v>
      </c>
      <c r="E4785">
        <v>0</v>
      </c>
    </row>
    <row r="4786" spans="1:5">
      <c r="A4786" t="s">
        <v>160</v>
      </c>
      <c r="B4786">
        <v>2015</v>
      </c>
      <c r="C4786" t="s">
        <v>129</v>
      </c>
    </row>
    <row r="4787" spans="1:5">
      <c r="A4787" t="s">
        <v>160</v>
      </c>
      <c r="B4787">
        <v>2015</v>
      </c>
      <c r="C4787" t="s">
        <v>129</v>
      </c>
      <c r="D4787">
        <v>47190</v>
      </c>
      <c r="E4787">
        <v>3989</v>
      </c>
    </row>
    <row r="4788" spans="1:5">
      <c r="A4788" t="s">
        <v>160</v>
      </c>
      <c r="B4788">
        <v>2015</v>
      </c>
      <c r="C4788" t="s">
        <v>129</v>
      </c>
      <c r="D4788">
        <v>379080</v>
      </c>
      <c r="E4788">
        <v>32871</v>
      </c>
    </row>
    <row r="4789" spans="1:5">
      <c r="A4789" t="s">
        <v>160</v>
      </c>
      <c r="B4789">
        <v>2015</v>
      </c>
      <c r="C4789" t="s">
        <v>129</v>
      </c>
      <c r="D4789">
        <v>1516670</v>
      </c>
      <c r="E4789">
        <v>128648</v>
      </c>
    </row>
    <row r="4790" spans="1:5">
      <c r="A4790" t="s">
        <v>160</v>
      </c>
      <c r="B4790">
        <v>2015</v>
      </c>
      <c r="C4790" t="s">
        <v>129</v>
      </c>
      <c r="D4790">
        <v>857172</v>
      </c>
      <c r="E4790">
        <v>73537</v>
      </c>
    </row>
    <row r="4791" spans="1:5">
      <c r="A4791" t="s">
        <v>160</v>
      </c>
      <c r="B4791">
        <v>2015</v>
      </c>
      <c r="C4791" t="s">
        <v>129</v>
      </c>
    </row>
    <row r="4792" spans="1:5">
      <c r="A4792" t="s">
        <v>160</v>
      </c>
      <c r="B4792">
        <v>2015</v>
      </c>
      <c r="C4792" t="s">
        <v>129</v>
      </c>
      <c r="D4792">
        <v>136656</v>
      </c>
      <c r="E4792">
        <v>11872</v>
      </c>
    </row>
    <row r="4793" spans="1:5">
      <c r="A4793" t="s">
        <v>160</v>
      </c>
      <c r="B4793">
        <v>2015</v>
      </c>
      <c r="C4793" t="s">
        <v>129</v>
      </c>
      <c r="D4793">
        <v>0</v>
      </c>
      <c r="E4793">
        <v>0</v>
      </c>
    </row>
    <row r="4794" spans="1:5">
      <c r="A4794" t="s">
        <v>160</v>
      </c>
      <c r="B4794">
        <v>2015</v>
      </c>
      <c r="C4794" t="s">
        <v>129</v>
      </c>
    </row>
    <row r="4795" spans="1:5">
      <c r="A4795" t="s">
        <v>160</v>
      </c>
      <c r="B4795">
        <v>2015</v>
      </c>
      <c r="C4795" t="s">
        <v>129</v>
      </c>
      <c r="D4795">
        <v>2743330</v>
      </c>
      <c r="E4795">
        <v>240313</v>
      </c>
    </row>
    <row r="4796" spans="1:5">
      <c r="A4796" t="s">
        <v>160</v>
      </c>
      <c r="B4796">
        <v>2015</v>
      </c>
      <c r="C4796" t="s">
        <v>129</v>
      </c>
    </row>
    <row r="4797" spans="1:5">
      <c r="A4797" t="s">
        <v>160</v>
      </c>
      <c r="B4797">
        <v>2015</v>
      </c>
      <c r="C4797" t="s">
        <v>129</v>
      </c>
      <c r="D4797">
        <v>1050660</v>
      </c>
      <c r="E4797">
        <v>94785</v>
      </c>
    </row>
    <row r="4798" spans="1:5">
      <c r="A4798" t="s">
        <v>160</v>
      </c>
      <c r="B4798">
        <v>2015</v>
      </c>
      <c r="C4798" t="s">
        <v>129</v>
      </c>
    </row>
    <row r="4799" spans="1:5">
      <c r="A4799" t="s">
        <v>160</v>
      </c>
      <c r="B4799">
        <v>2015</v>
      </c>
      <c r="C4799" t="s">
        <v>129</v>
      </c>
      <c r="D4799">
        <v>5629950</v>
      </c>
      <c r="E4799">
        <v>498319</v>
      </c>
    </row>
    <row r="4800" spans="1:5">
      <c r="A4800" t="s">
        <v>160</v>
      </c>
      <c r="B4800">
        <v>2015</v>
      </c>
      <c r="C4800" t="s">
        <v>129</v>
      </c>
      <c r="D4800">
        <v>86670</v>
      </c>
      <c r="E4800">
        <v>7440</v>
      </c>
    </row>
    <row r="4801" spans="1:5">
      <c r="A4801" t="s">
        <v>160</v>
      </c>
      <c r="B4801">
        <v>2015</v>
      </c>
      <c r="C4801" t="s">
        <v>129</v>
      </c>
      <c r="D4801">
        <v>2396850</v>
      </c>
      <c r="E4801">
        <v>205964</v>
      </c>
    </row>
    <row r="4802" spans="1:5">
      <c r="A4802" t="s">
        <v>160</v>
      </c>
      <c r="B4802">
        <v>2015</v>
      </c>
      <c r="C4802" t="s">
        <v>129</v>
      </c>
      <c r="D4802">
        <v>1241370</v>
      </c>
      <c r="E4802">
        <v>107861</v>
      </c>
    </row>
    <row r="4803" spans="1:5">
      <c r="A4803" t="s">
        <v>160</v>
      </c>
      <c r="B4803">
        <v>2015</v>
      </c>
      <c r="C4803" t="s">
        <v>129</v>
      </c>
    </row>
    <row r="4804" spans="1:5">
      <c r="A4804" t="s">
        <v>160</v>
      </c>
      <c r="B4804">
        <v>2015</v>
      </c>
      <c r="C4804" t="s">
        <v>129</v>
      </c>
      <c r="D4804">
        <v>219440</v>
      </c>
      <c r="E4804">
        <v>19210</v>
      </c>
    </row>
    <row r="4805" spans="1:5">
      <c r="A4805" t="s">
        <v>160</v>
      </c>
      <c r="B4805">
        <v>2015</v>
      </c>
      <c r="C4805" t="s">
        <v>129</v>
      </c>
      <c r="D4805">
        <v>916240</v>
      </c>
      <c r="E4805">
        <v>80323</v>
      </c>
    </row>
    <row r="4806" spans="1:5">
      <c r="A4806" t="s">
        <v>160</v>
      </c>
      <c r="B4806">
        <v>2015</v>
      </c>
      <c r="C4806" t="s">
        <v>129</v>
      </c>
      <c r="D4806">
        <v>61320</v>
      </c>
      <c r="E4806">
        <v>5740</v>
      </c>
    </row>
    <row r="4807" spans="1:5">
      <c r="A4807" t="s">
        <v>160</v>
      </c>
      <c r="B4807">
        <v>2015</v>
      </c>
      <c r="C4807" t="s">
        <v>129</v>
      </c>
      <c r="D4807">
        <v>68328</v>
      </c>
      <c r="E4807">
        <v>6283</v>
      </c>
    </row>
    <row r="4808" spans="1:5">
      <c r="A4808" t="s">
        <v>160</v>
      </c>
      <c r="B4808">
        <v>2015</v>
      </c>
      <c r="C4808" t="s">
        <v>129</v>
      </c>
      <c r="D4808">
        <v>104780</v>
      </c>
      <c r="E4808">
        <v>10229</v>
      </c>
    </row>
    <row r="4809" spans="1:5">
      <c r="A4809" t="s">
        <v>160</v>
      </c>
      <c r="B4809">
        <v>2015</v>
      </c>
      <c r="C4809" t="s">
        <v>129</v>
      </c>
      <c r="D4809">
        <v>81796</v>
      </c>
      <c r="E4809">
        <v>8061</v>
      </c>
    </row>
    <row r="4810" spans="1:5">
      <c r="A4810" t="s">
        <v>160</v>
      </c>
      <c r="B4810">
        <v>2015</v>
      </c>
      <c r="C4810" t="s">
        <v>129</v>
      </c>
      <c r="D4810">
        <v>1469920</v>
      </c>
      <c r="E4810">
        <v>124146</v>
      </c>
    </row>
    <row r="4811" spans="1:5">
      <c r="A4811" t="s">
        <v>160</v>
      </c>
      <c r="B4811">
        <v>2015</v>
      </c>
      <c r="C4811" t="s">
        <v>129</v>
      </c>
      <c r="D4811">
        <v>47515</v>
      </c>
      <c r="E4811">
        <v>4091</v>
      </c>
    </row>
    <row r="4812" spans="1:5">
      <c r="A4812" t="s">
        <v>160</v>
      </c>
      <c r="B4812">
        <v>2015</v>
      </c>
      <c r="C4812" t="s">
        <v>129</v>
      </c>
      <c r="D4812">
        <v>2189000</v>
      </c>
      <c r="E4812">
        <v>195042</v>
      </c>
    </row>
    <row r="4813" spans="1:5">
      <c r="A4813" t="s">
        <v>160</v>
      </c>
      <c r="B4813">
        <v>2015</v>
      </c>
      <c r="C4813" t="s">
        <v>129</v>
      </c>
      <c r="D4813">
        <v>212400</v>
      </c>
      <c r="E4813">
        <v>18564</v>
      </c>
    </row>
    <row r="4814" spans="1:5">
      <c r="A4814" t="s">
        <v>160</v>
      </c>
      <c r="B4814">
        <v>2015</v>
      </c>
      <c r="C4814" t="s">
        <v>129</v>
      </c>
    </row>
    <row r="4815" spans="1:5">
      <c r="A4815" t="s">
        <v>160</v>
      </c>
      <c r="B4815">
        <v>2015</v>
      </c>
      <c r="C4815" t="s">
        <v>129</v>
      </c>
    </row>
    <row r="4816" spans="1:5">
      <c r="A4816" t="s">
        <v>160</v>
      </c>
      <c r="B4816">
        <v>2015</v>
      </c>
      <c r="C4816" t="s">
        <v>129</v>
      </c>
      <c r="D4816">
        <v>65700</v>
      </c>
      <c r="E4816">
        <v>5902</v>
      </c>
    </row>
    <row r="4817" spans="1:5">
      <c r="A4817" t="s">
        <v>160</v>
      </c>
      <c r="B4817">
        <v>2015</v>
      </c>
      <c r="C4817" t="s">
        <v>129</v>
      </c>
      <c r="D4817">
        <v>57378</v>
      </c>
      <c r="E4817">
        <v>5089</v>
      </c>
    </row>
    <row r="4818" spans="1:5">
      <c r="A4818" t="s">
        <v>160</v>
      </c>
      <c r="B4818">
        <v>2015</v>
      </c>
      <c r="C4818" t="s">
        <v>129</v>
      </c>
      <c r="D4818">
        <v>62400</v>
      </c>
      <c r="E4818">
        <v>5307</v>
      </c>
    </row>
    <row r="4819" spans="1:5">
      <c r="A4819" t="s">
        <v>160</v>
      </c>
      <c r="B4819">
        <v>2015</v>
      </c>
      <c r="C4819" t="s">
        <v>129</v>
      </c>
      <c r="D4819">
        <v>400140</v>
      </c>
      <c r="E4819">
        <v>34082</v>
      </c>
    </row>
    <row r="4820" spans="1:5">
      <c r="A4820" t="s">
        <v>160</v>
      </c>
      <c r="B4820">
        <v>2015</v>
      </c>
      <c r="C4820" t="s">
        <v>129</v>
      </c>
      <c r="D4820">
        <v>1288500</v>
      </c>
      <c r="E4820">
        <v>104841</v>
      </c>
    </row>
    <row r="4821" spans="1:5">
      <c r="A4821" t="s">
        <v>160</v>
      </c>
      <c r="B4821">
        <v>2015</v>
      </c>
      <c r="C4821" t="s">
        <v>129</v>
      </c>
      <c r="D4821">
        <v>367330</v>
      </c>
      <c r="E4821">
        <v>31276</v>
      </c>
    </row>
    <row r="4822" spans="1:5">
      <c r="A4822" t="s">
        <v>160</v>
      </c>
      <c r="B4822">
        <v>2015</v>
      </c>
      <c r="C4822" t="s">
        <v>129</v>
      </c>
      <c r="D4822">
        <v>1553130</v>
      </c>
      <c r="E4822">
        <v>129648</v>
      </c>
    </row>
    <row r="4823" spans="1:5">
      <c r="A4823" t="s">
        <v>160</v>
      </c>
      <c r="B4823">
        <v>2015</v>
      </c>
      <c r="C4823" t="s">
        <v>129</v>
      </c>
      <c r="D4823">
        <v>2410980</v>
      </c>
      <c r="E4823">
        <v>204251</v>
      </c>
    </row>
    <row r="4824" spans="1:5">
      <c r="A4824" t="s">
        <v>160</v>
      </c>
      <c r="B4824">
        <v>2015</v>
      </c>
      <c r="C4824" t="s">
        <v>129</v>
      </c>
      <c r="D4824">
        <v>271620</v>
      </c>
      <c r="E4824">
        <v>23649</v>
      </c>
    </row>
    <row r="4825" spans="1:5">
      <c r="A4825" t="s">
        <v>160</v>
      </c>
      <c r="B4825">
        <v>2015</v>
      </c>
      <c r="C4825" t="s">
        <v>129</v>
      </c>
      <c r="D4825">
        <v>665364</v>
      </c>
      <c r="E4825">
        <v>58696</v>
      </c>
    </row>
    <row r="4826" spans="1:5">
      <c r="A4826" t="s">
        <v>160</v>
      </c>
      <c r="B4826">
        <v>2015</v>
      </c>
      <c r="C4826" t="s">
        <v>129</v>
      </c>
      <c r="D4826">
        <v>57040</v>
      </c>
      <c r="E4826">
        <v>5049</v>
      </c>
    </row>
    <row r="4827" spans="1:5">
      <c r="A4827" t="s">
        <v>160</v>
      </c>
      <c r="B4827">
        <v>2015</v>
      </c>
      <c r="C4827" t="s">
        <v>129</v>
      </c>
      <c r="D4827">
        <v>111815</v>
      </c>
      <c r="E4827">
        <v>9410</v>
      </c>
    </row>
    <row r="4828" spans="1:5">
      <c r="A4828" t="s">
        <v>160</v>
      </c>
      <c r="B4828">
        <v>2015</v>
      </c>
      <c r="C4828" t="s">
        <v>129</v>
      </c>
      <c r="D4828">
        <v>281732</v>
      </c>
      <c r="E4828">
        <v>23514</v>
      </c>
    </row>
    <row r="4829" spans="1:5">
      <c r="A4829" t="s">
        <v>160</v>
      </c>
      <c r="B4829">
        <v>2015</v>
      </c>
      <c r="C4829" t="s">
        <v>129</v>
      </c>
      <c r="D4829">
        <v>23744</v>
      </c>
      <c r="E4829">
        <v>2131</v>
      </c>
    </row>
    <row r="4830" spans="1:5">
      <c r="A4830" t="s">
        <v>160</v>
      </c>
      <c r="B4830">
        <v>2015</v>
      </c>
      <c r="C4830" t="s">
        <v>129</v>
      </c>
      <c r="D4830">
        <v>1194620</v>
      </c>
      <c r="E4830">
        <v>101448</v>
      </c>
    </row>
    <row r="4831" spans="1:5">
      <c r="A4831" t="s">
        <v>160</v>
      </c>
      <c r="B4831">
        <v>2015</v>
      </c>
      <c r="C4831" t="s">
        <v>129</v>
      </c>
      <c r="D4831">
        <v>0</v>
      </c>
      <c r="E4831">
        <v>0</v>
      </c>
    </row>
    <row r="4832" spans="1:5">
      <c r="A4832" t="s">
        <v>160</v>
      </c>
      <c r="B4832">
        <v>2015</v>
      </c>
      <c r="C4832" t="s">
        <v>129</v>
      </c>
      <c r="D4832">
        <v>0</v>
      </c>
      <c r="E4832">
        <v>0</v>
      </c>
    </row>
    <row r="4833" spans="1:5">
      <c r="A4833" t="s">
        <v>160</v>
      </c>
      <c r="B4833">
        <v>2015</v>
      </c>
      <c r="C4833" t="s">
        <v>129</v>
      </c>
      <c r="D4833">
        <v>11340</v>
      </c>
      <c r="E4833">
        <v>1046</v>
      </c>
    </row>
    <row r="4834" spans="1:5">
      <c r="A4834" t="s">
        <v>160</v>
      </c>
      <c r="B4834">
        <v>2015</v>
      </c>
      <c r="C4834" t="s">
        <v>129</v>
      </c>
      <c r="D4834">
        <v>988200</v>
      </c>
      <c r="E4834">
        <v>87035</v>
      </c>
    </row>
    <row r="4835" spans="1:5">
      <c r="A4835" t="s">
        <v>160</v>
      </c>
      <c r="B4835">
        <v>2015</v>
      </c>
      <c r="C4835" t="s">
        <v>129</v>
      </c>
      <c r="D4835">
        <v>1457220</v>
      </c>
      <c r="E4835">
        <v>120100</v>
      </c>
    </row>
    <row r="4836" spans="1:5">
      <c r="A4836" t="s">
        <v>160</v>
      </c>
      <c r="B4836">
        <v>2015</v>
      </c>
      <c r="C4836" t="s">
        <v>129</v>
      </c>
    </row>
    <row r="4837" spans="1:5">
      <c r="A4837" t="s">
        <v>160</v>
      </c>
      <c r="B4837">
        <v>2015</v>
      </c>
      <c r="C4837" t="s">
        <v>129</v>
      </c>
      <c r="D4837">
        <v>28543</v>
      </c>
      <c r="E4837">
        <v>2335</v>
      </c>
    </row>
    <row r="4838" spans="1:5">
      <c r="A4838" t="s">
        <v>160</v>
      </c>
      <c r="B4838">
        <v>2015</v>
      </c>
      <c r="C4838" t="s">
        <v>129</v>
      </c>
      <c r="D4838">
        <v>5662850</v>
      </c>
      <c r="E4838">
        <v>482746</v>
      </c>
    </row>
    <row r="4839" spans="1:5">
      <c r="A4839" t="s">
        <v>160</v>
      </c>
      <c r="B4839">
        <v>2015</v>
      </c>
      <c r="C4839" t="s">
        <v>129</v>
      </c>
      <c r="D4839">
        <v>0</v>
      </c>
      <c r="E4839">
        <v>38609</v>
      </c>
    </row>
    <row r="4840" spans="1:5">
      <c r="A4840" t="s">
        <v>160</v>
      </c>
      <c r="B4840">
        <v>2015</v>
      </c>
      <c r="C4840" t="s">
        <v>129</v>
      </c>
      <c r="D4840">
        <v>4979070</v>
      </c>
      <c r="E4840">
        <v>417214</v>
      </c>
    </row>
    <row r="4841" spans="1:5">
      <c r="A4841" t="s">
        <v>160</v>
      </c>
      <c r="B4841">
        <v>2015</v>
      </c>
      <c r="C4841" t="s">
        <v>129</v>
      </c>
      <c r="D4841">
        <v>5873560</v>
      </c>
      <c r="E4841">
        <v>516127</v>
      </c>
    </row>
    <row r="4842" spans="1:5">
      <c r="A4842" t="s">
        <v>160</v>
      </c>
      <c r="B4842">
        <v>2015</v>
      </c>
      <c r="C4842" t="s">
        <v>129</v>
      </c>
    </row>
    <row r="4843" spans="1:5">
      <c r="A4843" t="s">
        <v>160</v>
      </c>
      <c r="B4843">
        <v>2015</v>
      </c>
      <c r="C4843" t="s">
        <v>129</v>
      </c>
      <c r="D4843">
        <v>3338570</v>
      </c>
      <c r="E4843">
        <v>273135</v>
      </c>
    </row>
    <row r="4844" spans="1:5">
      <c r="A4844" t="s">
        <v>160</v>
      </c>
      <c r="B4844">
        <v>2015</v>
      </c>
      <c r="C4844" t="s">
        <v>129</v>
      </c>
      <c r="D4844">
        <v>154452</v>
      </c>
      <c r="E4844">
        <v>13090</v>
      </c>
    </row>
    <row r="4845" spans="1:5">
      <c r="A4845" t="s">
        <v>160</v>
      </c>
      <c r="B4845">
        <v>2015</v>
      </c>
      <c r="C4845" t="s">
        <v>129</v>
      </c>
      <c r="D4845">
        <v>1119140</v>
      </c>
      <c r="E4845">
        <v>95478</v>
      </c>
    </row>
    <row r="4846" spans="1:5">
      <c r="A4846" t="s">
        <v>160</v>
      </c>
      <c r="B4846">
        <v>2015</v>
      </c>
      <c r="C4846" t="s">
        <v>129</v>
      </c>
      <c r="D4846">
        <v>22880</v>
      </c>
      <c r="E4846">
        <v>1909</v>
      </c>
    </row>
    <row r="4847" spans="1:5">
      <c r="A4847" t="s">
        <v>160</v>
      </c>
      <c r="B4847">
        <v>2015</v>
      </c>
      <c r="C4847" t="s">
        <v>129</v>
      </c>
      <c r="D4847">
        <v>1686520</v>
      </c>
      <c r="E4847">
        <v>142429</v>
      </c>
    </row>
    <row r="4848" spans="1:5">
      <c r="A4848" t="s">
        <v>160</v>
      </c>
      <c r="B4848">
        <v>2015</v>
      </c>
      <c r="C4848" t="s">
        <v>129</v>
      </c>
      <c r="D4848">
        <v>618050</v>
      </c>
      <c r="E4848">
        <v>52535</v>
      </c>
    </row>
    <row r="4849" spans="1:5">
      <c r="A4849" t="s">
        <v>160</v>
      </c>
      <c r="B4849">
        <v>2015</v>
      </c>
      <c r="C4849" t="s">
        <v>129</v>
      </c>
      <c r="D4849">
        <v>927444</v>
      </c>
      <c r="E4849">
        <v>79244</v>
      </c>
    </row>
    <row r="4850" spans="1:5">
      <c r="A4850" t="s">
        <v>160</v>
      </c>
      <c r="B4850">
        <v>2015</v>
      </c>
      <c r="C4850" t="s">
        <v>129</v>
      </c>
      <c r="D4850">
        <v>2406910</v>
      </c>
      <c r="E4850">
        <v>211815</v>
      </c>
    </row>
    <row r="4851" spans="1:5">
      <c r="A4851" t="s">
        <v>160</v>
      </c>
      <c r="B4851">
        <v>2015</v>
      </c>
      <c r="C4851" t="s">
        <v>129</v>
      </c>
      <c r="D4851">
        <v>95939</v>
      </c>
      <c r="E4851">
        <v>8313</v>
      </c>
    </row>
    <row r="4852" spans="1:5">
      <c r="A4852" t="s">
        <v>160</v>
      </c>
      <c r="B4852">
        <v>2015</v>
      </c>
      <c r="C4852" t="s">
        <v>129</v>
      </c>
      <c r="D4852">
        <v>110062</v>
      </c>
      <c r="E4852">
        <v>9570</v>
      </c>
    </row>
    <row r="4853" spans="1:5">
      <c r="A4853" t="s">
        <v>160</v>
      </c>
      <c r="B4853">
        <v>2015</v>
      </c>
      <c r="C4853" t="s">
        <v>129</v>
      </c>
      <c r="D4853">
        <v>209610</v>
      </c>
      <c r="E4853">
        <v>18034</v>
      </c>
    </row>
    <row r="4854" spans="1:5">
      <c r="A4854" t="s">
        <v>160</v>
      </c>
      <c r="B4854">
        <v>2015</v>
      </c>
      <c r="C4854" t="s">
        <v>129</v>
      </c>
      <c r="D4854">
        <v>373320</v>
      </c>
      <c r="E4854">
        <v>32065</v>
      </c>
    </row>
    <row r="4855" spans="1:5">
      <c r="A4855" t="s">
        <v>160</v>
      </c>
      <c r="B4855">
        <v>2015</v>
      </c>
      <c r="C4855" t="s">
        <v>129</v>
      </c>
      <c r="D4855">
        <v>267720</v>
      </c>
      <c r="E4855">
        <v>23743</v>
      </c>
    </row>
    <row r="4856" spans="1:5">
      <c r="A4856" t="s">
        <v>160</v>
      </c>
      <c r="B4856">
        <v>2015</v>
      </c>
      <c r="C4856" t="s">
        <v>129</v>
      </c>
      <c r="D4856">
        <v>1808330</v>
      </c>
      <c r="E4856">
        <v>158505</v>
      </c>
    </row>
    <row r="4857" spans="1:5">
      <c r="A4857" t="s">
        <v>160</v>
      </c>
      <c r="B4857">
        <v>2015</v>
      </c>
      <c r="C4857" t="s">
        <v>129</v>
      </c>
    </row>
    <row r="4858" spans="1:5">
      <c r="A4858" t="s">
        <v>160</v>
      </c>
      <c r="B4858">
        <v>2015</v>
      </c>
      <c r="C4858" t="s">
        <v>129</v>
      </c>
      <c r="D4858">
        <v>90584</v>
      </c>
      <c r="E4858">
        <v>8970</v>
      </c>
    </row>
    <row r="4859" spans="1:5">
      <c r="A4859" t="s">
        <v>160</v>
      </c>
      <c r="B4859">
        <v>2015</v>
      </c>
      <c r="C4859" t="s">
        <v>129</v>
      </c>
      <c r="D4859">
        <v>87880</v>
      </c>
      <c r="E4859">
        <v>8698</v>
      </c>
    </row>
    <row r="4860" spans="1:5">
      <c r="A4860" t="s">
        <v>160</v>
      </c>
      <c r="B4860">
        <v>2015</v>
      </c>
      <c r="C4860" t="s">
        <v>129</v>
      </c>
    </row>
    <row r="4861" spans="1:5">
      <c r="A4861" t="s">
        <v>160</v>
      </c>
      <c r="B4861">
        <v>2015</v>
      </c>
      <c r="C4861" t="s">
        <v>129</v>
      </c>
    </row>
    <row r="4862" spans="1:5">
      <c r="A4862" t="s">
        <v>160</v>
      </c>
      <c r="B4862">
        <v>2015</v>
      </c>
      <c r="C4862" t="s">
        <v>129</v>
      </c>
    </row>
    <row r="4863" spans="1:5">
      <c r="A4863" t="s">
        <v>160</v>
      </c>
      <c r="B4863">
        <v>2015</v>
      </c>
      <c r="C4863" t="s">
        <v>129</v>
      </c>
      <c r="D4863">
        <v>3893</v>
      </c>
      <c r="E4863">
        <v>328</v>
      </c>
    </row>
    <row r="4864" spans="1:5">
      <c r="A4864" t="s">
        <v>160</v>
      </c>
      <c r="B4864">
        <v>2015</v>
      </c>
      <c r="C4864" t="s">
        <v>129</v>
      </c>
      <c r="D4864">
        <v>25877</v>
      </c>
      <c r="E4864">
        <v>2160</v>
      </c>
    </row>
    <row r="4865" spans="1:5">
      <c r="A4865" t="s">
        <v>160</v>
      </c>
      <c r="B4865">
        <v>2015</v>
      </c>
      <c r="C4865" t="s">
        <v>129</v>
      </c>
      <c r="D4865">
        <v>234608</v>
      </c>
      <c r="E4865">
        <v>20319</v>
      </c>
    </row>
    <row r="4866" spans="1:5">
      <c r="A4866" t="s">
        <v>160</v>
      </c>
      <c r="B4866">
        <v>2015</v>
      </c>
      <c r="C4866" t="s">
        <v>129</v>
      </c>
      <c r="D4866">
        <v>19602</v>
      </c>
      <c r="E4866">
        <v>1763</v>
      </c>
    </row>
    <row r="4867" spans="1:5">
      <c r="A4867" t="s">
        <v>160</v>
      </c>
      <c r="B4867">
        <v>2015</v>
      </c>
      <c r="C4867" t="s">
        <v>129</v>
      </c>
      <c r="D4867">
        <v>41382</v>
      </c>
      <c r="E4867">
        <v>3655</v>
      </c>
    </row>
    <row r="4868" spans="1:5">
      <c r="A4868" t="s">
        <v>160</v>
      </c>
      <c r="B4868">
        <v>2015</v>
      </c>
      <c r="C4868" t="s">
        <v>129</v>
      </c>
      <c r="D4868">
        <v>358587</v>
      </c>
      <c r="E4868">
        <v>30540</v>
      </c>
    </row>
    <row r="4869" spans="1:5">
      <c r="A4869" t="s">
        <v>160</v>
      </c>
      <c r="B4869">
        <v>2015</v>
      </c>
      <c r="C4869" t="s">
        <v>129</v>
      </c>
      <c r="D4869">
        <v>297774</v>
      </c>
      <c r="E4869">
        <v>25193</v>
      </c>
    </row>
    <row r="4870" spans="1:5">
      <c r="A4870" t="s">
        <v>160</v>
      </c>
      <c r="B4870">
        <v>2015</v>
      </c>
      <c r="C4870" t="s">
        <v>129</v>
      </c>
      <c r="D4870">
        <v>9542</v>
      </c>
      <c r="E4870">
        <v>804</v>
      </c>
    </row>
    <row r="4871" spans="1:5">
      <c r="A4871" t="s">
        <v>160</v>
      </c>
      <c r="B4871">
        <v>2015</v>
      </c>
      <c r="C4871" t="s">
        <v>129</v>
      </c>
      <c r="D4871">
        <v>527012</v>
      </c>
      <c r="E4871">
        <v>45111</v>
      </c>
    </row>
    <row r="4872" spans="1:5">
      <c r="A4872" t="s">
        <v>160</v>
      </c>
      <c r="B4872">
        <v>2015</v>
      </c>
      <c r="C4872" t="s">
        <v>129</v>
      </c>
      <c r="D4872">
        <v>910</v>
      </c>
      <c r="E4872">
        <v>78</v>
      </c>
    </row>
    <row r="4873" spans="1:5">
      <c r="A4873" t="s">
        <v>160</v>
      </c>
      <c r="B4873">
        <v>2015</v>
      </c>
      <c r="C4873" t="s">
        <v>129</v>
      </c>
      <c r="D4873">
        <v>437710</v>
      </c>
      <c r="E4873">
        <v>36911</v>
      </c>
    </row>
    <row r="4874" spans="1:5">
      <c r="A4874" t="s">
        <v>160</v>
      </c>
      <c r="B4874">
        <v>2015</v>
      </c>
      <c r="C4874" t="s">
        <v>129</v>
      </c>
      <c r="D4874">
        <v>2257550</v>
      </c>
      <c r="E4874">
        <v>195358</v>
      </c>
    </row>
    <row r="4875" spans="1:5">
      <c r="A4875" t="s">
        <v>160</v>
      </c>
      <c r="B4875">
        <v>2015</v>
      </c>
      <c r="C4875" t="s">
        <v>129</v>
      </c>
    </row>
    <row r="4876" spans="1:5">
      <c r="A4876" t="s">
        <v>160</v>
      </c>
      <c r="B4876">
        <v>2015</v>
      </c>
      <c r="C4876" t="s">
        <v>129</v>
      </c>
      <c r="D4876">
        <v>2963490</v>
      </c>
      <c r="E4876">
        <v>256550</v>
      </c>
    </row>
    <row r="4877" spans="1:5">
      <c r="A4877" t="s">
        <v>160</v>
      </c>
      <c r="B4877">
        <v>2015</v>
      </c>
      <c r="C4877" t="s">
        <v>129</v>
      </c>
    </row>
    <row r="4878" spans="1:5">
      <c r="A4878" t="s">
        <v>160</v>
      </c>
      <c r="B4878">
        <v>2015</v>
      </c>
      <c r="C4878" t="s">
        <v>129</v>
      </c>
      <c r="D4878">
        <v>0</v>
      </c>
      <c r="E4878">
        <v>0</v>
      </c>
    </row>
    <row r="4879" spans="1:5">
      <c r="A4879" t="s">
        <v>160</v>
      </c>
      <c r="B4879">
        <v>2015</v>
      </c>
      <c r="C4879" t="s">
        <v>129</v>
      </c>
      <c r="D4879">
        <v>0</v>
      </c>
      <c r="E4879">
        <v>0</v>
      </c>
    </row>
    <row r="4880" spans="1:5">
      <c r="A4880" t="s">
        <v>160</v>
      </c>
      <c r="B4880">
        <v>2015</v>
      </c>
      <c r="C4880" t="s">
        <v>129</v>
      </c>
      <c r="D4880">
        <v>2591780</v>
      </c>
      <c r="E4880">
        <v>295605</v>
      </c>
    </row>
    <row r="4881" spans="1:5">
      <c r="A4881" t="s">
        <v>160</v>
      </c>
      <c r="B4881">
        <v>2015</v>
      </c>
      <c r="C4881" t="s">
        <v>129</v>
      </c>
      <c r="D4881">
        <v>48814000</v>
      </c>
      <c r="E4881">
        <v>6126090</v>
      </c>
    </row>
    <row r="4882" spans="1:5">
      <c r="A4882" t="s">
        <v>160</v>
      </c>
      <c r="B4882">
        <v>2015</v>
      </c>
      <c r="C4882" t="s">
        <v>129</v>
      </c>
      <c r="D4882">
        <v>51782200</v>
      </c>
      <c r="E4882">
        <v>6362950</v>
      </c>
    </row>
    <row r="4883" spans="1:5">
      <c r="A4883" t="s">
        <v>160</v>
      </c>
      <c r="B4883">
        <v>2015</v>
      </c>
      <c r="C4883" t="s">
        <v>129</v>
      </c>
      <c r="D4883">
        <v>0</v>
      </c>
      <c r="E4883">
        <v>0</v>
      </c>
    </row>
    <row r="4884" spans="1:5">
      <c r="A4884" t="s">
        <v>160</v>
      </c>
      <c r="B4884">
        <v>2015</v>
      </c>
      <c r="C4884" t="s">
        <v>130</v>
      </c>
      <c r="D4884">
        <v>0</v>
      </c>
      <c r="E4884">
        <v>0</v>
      </c>
    </row>
    <row r="4885" spans="1:5">
      <c r="A4885" t="s">
        <v>160</v>
      </c>
      <c r="B4885">
        <v>2015</v>
      </c>
      <c r="C4885" t="s">
        <v>130</v>
      </c>
      <c r="D4885">
        <v>660220</v>
      </c>
      <c r="E4885">
        <v>56920</v>
      </c>
    </row>
    <row r="4886" spans="1:5">
      <c r="A4886" t="s">
        <v>160</v>
      </c>
      <c r="B4886">
        <v>2015</v>
      </c>
      <c r="C4886" t="s">
        <v>130</v>
      </c>
      <c r="D4886">
        <v>94340</v>
      </c>
      <c r="E4886">
        <v>8116</v>
      </c>
    </row>
    <row r="4887" spans="1:5">
      <c r="A4887" t="s">
        <v>160</v>
      </c>
      <c r="B4887">
        <v>2015</v>
      </c>
      <c r="C4887" t="s">
        <v>130</v>
      </c>
      <c r="D4887">
        <v>5204860</v>
      </c>
      <c r="E4887">
        <v>460968</v>
      </c>
    </row>
    <row r="4888" spans="1:5">
      <c r="A4888" t="s">
        <v>160</v>
      </c>
      <c r="B4888">
        <v>2015</v>
      </c>
      <c r="C4888" t="s">
        <v>130</v>
      </c>
      <c r="D4888">
        <v>589896</v>
      </c>
      <c r="E4888">
        <v>52647</v>
      </c>
    </row>
    <row r="4889" spans="1:5">
      <c r="A4889" t="s">
        <v>160</v>
      </c>
      <c r="B4889">
        <v>2015</v>
      </c>
      <c r="C4889" t="s">
        <v>130</v>
      </c>
      <c r="D4889">
        <v>1109200</v>
      </c>
      <c r="E4889">
        <v>92985</v>
      </c>
    </row>
    <row r="4890" spans="1:5">
      <c r="A4890" t="s">
        <v>160</v>
      </c>
      <c r="B4890">
        <v>2015</v>
      </c>
      <c r="C4890" t="s">
        <v>130</v>
      </c>
      <c r="D4890">
        <v>727881</v>
      </c>
      <c r="E4890">
        <v>60410</v>
      </c>
    </row>
    <row r="4891" spans="1:5">
      <c r="A4891" t="s">
        <v>160</v>
      </c>
      <c r="B4891">
        <v>2015</v>
      </c>
      <c r="C4891" t="s">
        <v>130</v>
      </c>
      <c r="D4891">
        <v>2101970</v>
      </c>
      <c r="E4891">
        <v>187193</v>
      </c>
    </row>
    <row r="4892" spans="1:5">
      <c r="A4892" t="s">
        <v>160</v>
      </c>
      <c r="B4892">
        <v>2015</v>
      </c>
      <c r="C4892" t="s">
        <v>129</v>
      </c>
      <c r="D4892">
        <v>0</v>
      </c>
      <c r="E4892">
        <v>0</v>
      </c>
    </row>
    <row r="4893" spans="1:5">
      <c r="A4893" t="s">
        <v>160</v>
      </c>
      <c r="B4893">
        <v>2015</v>
      </c>
      <c r="C4893" t="s">
        <v>129</v>
      </c>
      <c r="D4893">
        <v>20247</v>
      </c>
      <c r="E4893">
        <v>1638</v>
      </c>
    </row>
    <row r="4894" spans="1:5">
      <c r="A4894" t="s">
        <v>160</v>
      </c>
      <c r="B4894">
        <v>2015</v>
      </c>
      <c r="C4894" t="s">
        <v>129</v>
      </c>
      <c r="D4894">
        <v>1387520</v>
      </c>
      <c r="E4894">
        <v>118921</v>
      </c>
    </row>
    <row r="4895" spans="1:5">
      <c r="A4895" t="s">
        <v>160</v>
      </c>
      <c r="B4895">
        <v>2015</v>
      </c>
      <c r="C4895" t="s">
        <v>129</v>
      </c>
      <c r="D4895">
        <v>0</v>
      </c>
      <c r="E4895">
        <v>0</v>
      </c>
    </row>
    <row r="4896" spans="1:5">
      <c r="A4896" t="s">
        <v>160</v>
      </c>
      <c r="B4896">
        <v>2015</v>
      </c>
      <c r="C4896" t="s">
        <v>129</v>
      </c>
      <c r="D4896">
        <v>395954</v>
      </c>
      <c r="E4896">
        <v>33449</v>
      </c>
    </row>
    <row r="4897" spans="1:5">
      <c r="A4897" t="s">
        <v>160</v>
      </c>
      <c r="B4897">
        <v>2015</v>
      </c>
      <c r="C4897" t="s">
        <v>129</v>
      </c>
    </row>
    <row r="4898" spans="1:5">
      <c r="A4898" t="s">
        <v>160</v>
      </c>
      <c r="B4898">
        <v>2015</v>
      </c>
      <c r="C4898" t="s">
        <v>129</v>
      </c>
      <c r="D4898">
        <v>11875000</v>
      </c>
      <c r="E4898">
        <v>1059840</v>
      </c>
    </row>
    <row r="4899" spans="1:5">
      <c r="A4899" t="s">
        <v>160</v>
      </c>
      <c r="B4899">
        <v>2015</v>
      </c>
      <c r="C4899" t="s">
        <v>129</v>
      </c>
      <c r="D4899">
        <v>635352</v>
      </c>
      <c r="E4899">
        <v>54468</v>
      </c>
    </row>
    <row r="4900" spans="1:5">
      <c r="A4900" t="s">
        <v>160</v>
      </c>
      <c r="B4900">
        <v>2015</v>
      </c>
      <c r="C4900" t="s">
        <v>129</v>
      </c>
      <c r="D4900">
        <v>0</v>
      </c>
      <c r="E4900">
        <v>0</v>
      </c>
    </row>
    <row r="4901" spans="1:5">
      <c r="A4901" t="s">
        <v>160</v>
      </c>
      <c r="B4901">
        <v>2015</v>
      </c>
      <c r="C4901" t="s">
        <v>129</v>
      </c>
    </row>
    <row r="4902" spans="1:5">
      <c r="A4902" t="s">
        <v>160</v>
      </c>
      <c r="B4902">
        <v>2015</v>
      </c>
      <c r="C4902" t="s">
        <v>129</v>
      </c>
      <c r="D4902">
        <v>3467030</v>
      </c>
      <c r="E4902">
        <v>336414</v>
      </c>
    </row>
    <row r="4903" spans="1:5">
      <c r="A4903" t="s">
        <v>160</v>
      </c>
      <c r="B4903">
        <v>2015</v>
      </c>
      <c r="C4903" t="s">
        <v>129</v>
      </c>
      <c r="D4903">
        <v>3355740</v>
      </c>
      <c r="E4903">
        <v>312783</v>
      </c>
    </row>
    <row r="4904" spans="1:5">
      <c r="A4904" t="s">
        <v>160</v>
      </c>
      <c r="B4904">
        <v>2015</v>
      </c>
      <c r="C4904" t="s">
        <v>129</v>
      </c>
    </row>
    <row r="4905" spans="1:5">
      <c r="A4905" t="s">
        <v>160</v>
      </c>
      <c r="B4905">
        <v>2015</v>
      </c>
      <c r="C4905" t="s">
        <v>129</v>
      </c>
      <c r="D4905">
        <v>60372</v>
      </c>
      <c r="E4905">
        <v>5477</v>
      </c>
    </row>
    <row r="4906" spans="1:5">
      <c r="A4906" t="s">
        <v>160</v>
      </c>
      <c r="B4906">
        <v>2015</v>
      </c>
      <c r="C4906" t="s">
        <v>129</v>
      </c>
      <c r="D4906">
        <v>2159820</v>
      </c>
      <c r="E4906">
        <v>192528</v>
      </c>
    </row>
    <row r="4907" spans="1:5">
      <c r="A4907" t="s">
        <v>160</v>
      </c>
      <c r="B4907">
        <v>2015</v>
      </c>
      <c r="C4907" t="s">
        <v>129</v>
      </c>
      <c r="D4907">
        <v>27714</v>
      </c>
      <c r="E4907">
        <v>2492</v>
      </c>
    </row>
    <row r="4908" spans="1:5">
      <c r="A4908" t="s">
        <v>160</v>
      </c>
      <c r="B4908">
        <v>2015</v>
      </c>
      <c r="C4908" t="s">
        <v>129</v>
      </c>
      <c r="D4908">
        <v>886350</v>
      </c>
      <c r="E4908">
        <v>78708</v>
      </c>
    </row>
    <row r="4909" spans="1:5">
      <c r="A4909" t="s">
        <v>160</v>
      </c>
      <c r="B4909">
        <v>2015</v>
      </c>
      <c r="C4909" t="s">
        <v>129</v>
      </c>
      <c r="D4909">
        <v>0</v>
      </c>
      <c r="E4909">
        <v>0</v>
      </c>
    </row>
    <row r="4910" spans="1:5">
      <c r="A4910" t="s">
        <v>160</v>
      </c>
      <c r="B4910">
        <v>2015</v>
      </c>
      <c r="C4910" t="s">
        <v>129</v>
      </c>
    </row>
    <row r="4911" spans="1:5">
      <c r="A4911" t="s">
        <v>160</v>
      </c>
      <c r="B4911">
        <v>2015</v>
      </c>
      <c r="C4911" t="s">
        <v>129</v>
      </c>
      <c r="D4911">
        <v>572026</v>
      </c>
      <c r="E4911">
        <v>49658</v>
      </c>
    </row>
    <row r="4912" spans="1:5">
      <c r="A4912" t="s">
        <v>160</v>
      </c>
      <c r="B4912">
        <v>2015</v>
      </c>
      <c r="C4912" t="s">
        <v>129</v>
      </c>
      <c r="D4912">
        <v>39809</v>
      </c>
      <c r="E4912">
        <v>3509</v>
      </c>
    </row>
    <row r="4913" spans="1:5">
      <c r="A4913" t="s">
        <v>160</v>
      </c>
      <c r="B4913">
        <v>2015</v>
      </c>
      <c r="C4913" t="s">
        <v>129</v>
      </c>
      <c r="D4913">
        <v>967918</v>
      </c>
      <c r="E4913">
        <v>85443</v>
      </c>
    </row>
    <row r="4914" spans="1:5">
      <c r="A4914" t="s">
        <v>160</v>
      </c>
      <c r="B4914">
        <v>2015</v>
      </c>
      <c r="C4914" t="s">
        <v>129</v>
      </c>
    </row>
    <row r="4915" spans="1:5">
      <c r="A4915" t="s">
        <v>160</v>
      </c>
      <c r="B4915">
        <v>2015</v>
      </c>
      <c r="C4915" t="s">
        <v>129</v>
      </c>
    </row>
    <row r="4916" spans="1:5">
      <c r="A4916" t="s">
        <v>160</v>
      </c>
      <c r="B4916">
        <v>2015</v>
      </c>
      <c r="C4916" t="s">
        <v>129</v>
      </c>
      <c r="D4916">
        <v>624750</v>
      </c>
      <c r="E4916">
        <v>53437</v>
      </c>
    </row>
    <row r="4917" spans="1:5">
      <c r="A4917" t="s">
        <v>160</v>
      </c>
      <c r="B4917">
        <v>2015</v>
      </c>
      <c r="C4917" t="s">
        <v>129</v>
      </c>
      <c r="D4917">
        <v>116440</v>
      </c>
      <c r="E4917">
        <v>10385</v>
      </c>
    </row>
    <row r="4918" spans="1:5">
      <c r="A4918" t="s">
        <v>160</v>
      </c>
      <c r="B4918">
        <v>2015</v>
      </c>
      <c r="C4918" t="s">
        <v>129</v>
      </c>
      <c r="D4918">
        <v>1953920</v>
      </c>
      <c r="E4918">
        <v>175774</v>
      </c>
    </row>
    <row r="4919" spans="1:5">
      <c r="A4919" t="s">
        <v>160</v>
      </c>
      <c r="B4919">
        <v>2015</v>
      </c>
      <c r="C4919" t="s">
        <v>129</v>
      </c>
    </row>
    <row r="4920" spans="1:5">
      <c r="A4920" t="s">
        <v>160</v>
      </c>
      <c r="B4920">
        <v>2015</v>
      </c>
      <c r="C4920" t="s">
        <v>129</v>
      </c>
    </row>
    <row r="4921" spans="1:5">
      <c r="A4921" t="s">
        <v>160</v>
      </c>
      <c r="B4921">
        <v>2015</v>
      </c>
      <c r="C4921" t="s">
        <v>129</v>
      </c>
    </row>
    <row r="4922" spans="1:5">
      <c r="A4922" t="s">
        <v>160</v>
      </c>
      <c r="B4922">
        <v>2015</v>
      </c>
      <c r="C4922" t="s">
        <v>129</v>
      </c>
    </row>
    <row r="4923" spans="1:5">
      <c r="A4923" t="s">
        <v>160</v>
      </c>
      <c r="B4923">
        <v>2015</v>
      </c>
      <c r="C4923" t="s">
        <v>129</v>
      </c>
      <c r="D4923">
        <v>0</v>
      </c>
      <c r="E4923">
        <v>0</v>
      </c>
    </row>
    <row r="4924" spans="1:5">
      <c r="A4924" t="s">
        <v>160</v>
      </c>
      <c r="B4924">
        <v>2015</v>
      </c>
      <c r="C4924" t="s">
        <v>129</v>
      </c>
      <c r="D4924">
        <v>162260</v>
      </c>
      <c r="E4924">
        <v>13330</v>
      </c>
    </row>
    <row r="4925" spans="1:5">
      <c r="A4925" t="s">
        <v>160</v>
      </c>
      <c r="B4925">
        <v>2015</v>
      </c>
      <c r="C4925" t="s">
        <v>129</v>
      </c>
      <c r="D4925">
        <v>1378600</v>
      </c>
      <c r="E4925">
        <v>113069</v>
      </c>
    </row>
    <row r="4926" spans="1:5">
      <c r="A4926" t="s">
        <v>160</v>
      </c>
      <c r="B4926">
        <v>2015</v>
      </c>
      <c r="C4926" t="s">
        <v>129</v>
      </c>
      <c r="D4926">
        <v>77421</v>
      </c>
      <c r="E4926">
        <v>6597</v>
      </c>
    </row>
    <row r="4927" spans="1:5">
      <c r="A4927" t="s">
        <v>160</v>
      </c>
      <c r="B4927">
        <v>2015</v>
      </c>
      <c r="C4927" t="s">
        <v>129</v>
      </c>
      <c r="D4927">
        <v>34191</v>
      </c>
      <c r="E4927">
        <v>2871</v>
      </c>
    </row>
    <row r="4928" spans="1:5">
      <c r="A4928" t="s">
        <v>160</v>
      </c>
      <c r="B4928">
        <v>2015</v>
      </c>
      <c r="C4928" t="s">
        <v>129</v>
      </c>
      <c r="D4928">
        <v>0</v>
      </c>
      <c r="E4928">
        <v>0</v>
      </c>
    </row>
    <row r="4929" spans="1:5">
      <c r="A4929" t="s">
        <v>160</v>
      </c>
      <c r="B4929">
        <v>2015</v>
      </c>
      <c r="C4929" t="s">
        <v>129</v>
      </c>
      <c r="D4929">
        <v>9261</v>
      </c>
      <c r="E4929">
        <v>757</v>
      </c>
    </row>
    <row r="4930" spans="1:5">
      <c r="A4930" t="s">
        <v>160</v>
      </c>
      <c r="B4930">
        <v>2015</v>
      </c>
      <c r="C4930" t="s">
        <v>129</v>
      </c>
      <c r="D4930">
        <v>0</v>
      </c>
      <c r="E4930">
        <v>0</v>
      </c>
    </row>
    <row r="4931" spans="1:5">
      <c r="A4931" t="s">
        <v>160</v>
      </c>
      <c r="B4931">
        <v>2015</v>
      </c>
      <c r="C4931" t="s">
        <v>129</v>
      </c>
      <c r="D4931">
        <v>68500</v>
      </c>
      <c r="E4931">
        <v>5752</v>
      </c>
    </row>
    <row r="4932" spans="1:5">
      <c r="A4932" t="s">
        <v>160</v>
      </c>
      <c r="B4932">
        <v>2015</v>
      </c>
      <c r="C4932" t="s">
        <v>129</v>
      </c>
    </row>
    <row r="4933" spans="1:5">
      <c r="A4933" t="s">
        <v>160</v>
      </c>
      <c r="B4933">
        <v>2015</v>
      </c>
      <c r="C4933" t="s">
        <v>129</v>
      </c>
      <c r="D4933">
        <v>79968</v>
      </c>
      <c r="E4933">
        <v>6929</v>
      </c>
    </row>
    <row r="4934" spans="1:5">
      <c r="A4934" t="s">
        <v>160</v>
      </c>
      <c r="B4934">
        <v>2015</v>
      </c>
      <c r="C4934" t="s">
        <v>129</v>
      </c>
      <c r="D4934">
        <v>564536</v>
      </c>
      <c r="E4934">
        <v>46923</v>
      </c>
    </row>
    <row r="4935" spans="1:5">
      <c r="A4935" t="s">
        <v>160</v>
      </c>
      <c r="B4935">
        <v>2015</v>
      </c>
      <c r="C4935" t="s">
        <v>129</v>
      </c>
      <c r="D4935">
        <v>142216</v>
      </c>
      <c r="E4935">
        <v>11920</v>
      </c>
    </row>
    <row r="4936" spans="1:5">
      <c r="A4936" t="s">
        <v>160</v>
      </c>
      <c r="B4936">
        <v>2015</v>
      </c>
      <c r="C4936" t="s">
        <v>129</v>
      </c>
      <c r="D4936">
        <v>22185</v>
      </c>
      <c r="E4936">
        <v>2045</v>
      </c>
    </row>
    <row r="4937" spans="1:5">
      <c r="A4937" t="s">
        <v>160</v>
      </c>
      <c r="B4937">
        <v>2015</v>
      </c>
      <c r="C4937" t="s">
        <v>129</v>
      </c>
      <c r="D4937">
        <v>9858</v>
      </c>
      <c r="E4937">
        <v>835</v>
      </c>
    </row>
    <row r="4938" spans="1:5">
      <c r="A4938" t="s">
        <v>160</v>
      </c>
      <c r="B4938">
        <v>2015</v>
      </c>
      <c r="C4938" t="s">
        <v>129</v>
      </c>
      <c r="D4938">
        <v>116547</v>
      </c>
      <c r="E4938">
        <v>9635</v>
      </c>
    </row>
    <row r="4939" spans="1:5">
      <c r="A4939" t="s">
        <v>160</v>
      </c>
      <c r="B4939">
        <v>2015</v>
      </c>
      <c r="C4939" t="s">
        <v>129</v>
      </c>
      <c r="D4939">
        <v>0</v>
      </c>
      <c r="E4939">
        <v>0</v>
      </c>
    </row>
    <row r="4940" spans="1:5">
      <c r="A4940" t="s">
        <v>160</v>
      </c>
      <c r="B4940">
        <v>2015</v>
      </c>
      <c r="C4940" t="s">
        <v>129</v>
      </c>
      <c r="D4940">
        <v>72150</v>
      </c>
      <c r="E4940">
        <v>6078</v>
      </c>
    </row>
    <row r="4941" spans="1:5">
      <c r="A4941" t="s">
        <v>160</v>
      </c>
      <c r="B4941">
        <v>2015</v>
      </c>
      <c r="C4941" t="s">
        <v>129</v>
      </c>
      <c r="D4941">
        <v>2033190</v>
      </c>
      <c r="E4941">
        <v>170513</v>
      </c>
    </row>
    <row r="4942" spans="1:5">
      <c r="A4942" t="s">
        <v>160</v>
      </c>
      <c r="B4942">
        <v>2015</v>
      </c>
      <c r="C4942" t="s">
        <v>129</v>
      </c>
      <c r="D4942">
        <v>0</v>
      </c>
      <c r="E4942">
        <v>0</v>
      </c>
    </row>
    <row r="4943" spans="1:5">
      <c r="A4943" t="s">
        <v>160</v>
      </c>
      <c r="B4943">
        <v>2015</v>
      </c>
      <c r="C4943" t="s">
        <v>129</v>
      </c>
      <c r="D4943">
        <v>13300</v>
      </c>
      <c r="E4943">
        <v>1142</v>
      </c>
    </row>
    <row r="4944" spans="1:5">
      <c r="A4944" t="s">
        <v>160</v>
      </c>
      <c r="B4944">
        <v>2015</v>
      </c>
      <c r="C4944" t="s">
        <v>129</v>
      </c>
      <c r="D4944">
        <v>233450</v>
      </c>
      <c r="E4944">
        <v>19059</v>
      </c>
    </row>
    <row r="4945" spans="1:5">
      <c r="A4945" t="s">
        <v>160</v>
      </c>
      <c r="B4945">
        <v>2015</v>
      </c>
      <c r="C4945" t="s">
        <v>129</v>
      </c>
      <c r="D4945">
        <v>33488</v>
      </c>
      <c r="E4945">
        <v>2881</v>
      </c>
    </row>
    <row r="4946" spans="1:5">
      <c r="A4946" t="s">
        <v>160</v>
      </c>
      <c r="B4946">
        <v>2015</v>
      </c>
      <c r="C4946" t="s">
        <v>129</v>
      </c>
      <c r="D4946">
        <v>903700</v>
      </c>
      <c r="E4946">
        <v>73484</v>
      </c>
    </row>
    <row r="4947" spans="1:5">
      <c r="A4947" t="s">
        <v>160</v>
      </c>
      <c r="B4947">
        <v>2015</v>
      </c>
      <c r="C4947" t="s">
        <v>129</v>
      </c>
      <c r="D4947">
        <v>0</v>
      </c>
      <c r="E4947">
        <v>0</v>
      </c>
    </row>
    <row r="4948" spans="1:5">
      <c r="A4948" t="s">
        <v>160</v>
      </c>
      <c r="B4948">
        <v>2015</v>
      </c>
      <c r="C4948" t="s">
        <v>129</v>
      </c>
      <c r="D4948">
        <v>347594</v>
      </c>
      <c r="E4948">
        <v>28259</v>
      </c>
    </row>
    <row r="4949" spans="1:5">
      <c r="A4949" t="s">
        <v>160</v>
      </c>
      <c r="B4949">
        <v>2015</v>
      </c>
      <c r="C4949" t="s">
        <v>129</v>
      </c>
      <c r="D4949">
        <v>5775</v>
      </c>
      <c r="E4949">
        <v>493</v>
      </c>
    </row>
    <row r="4950" spans="1:5">
      <c r="A4950" t="s">
        <v>160</v>
      </c>
      <c r="B4950">
        <v>2015</v>
      </c>
      <c r="C4950" t="s">
        <v>129</v>
      </c>
      <c r="D4950">
        <v>1270880</v>
      </c>
      <c r="E4950">
        <v>104674</v>
      </c>
    </row>
    <row r="4951" spans="1:5">
      <c r="A4951" t="s">
        <v>160</v>
      </c>
      <c r="B4951">
        <v>2015</v>
      </c>
      <c r="C4951" t="s">
        <v>129</v>
      </c>
    </row>
    <row r="4952" spans="1:5">
      <c r="A4952" t="s">
        <v>160</v>
      </c>
      <c r="B4952">
        <v>2015</v>
      </c>
      <c r="C4952" t="s">
        <v>129</v>
      </c>
      <c r="D4952">
        <v>1525610</v>
      </c>
      <c r="E4952">
        <v>124672</v>
      </c>
    </row>
    <row r="4953" spans="1:5">
      <c r="A4953" t="s">
        <v>160</v>
      </c>
      <c r="B4953">
        <v>2015</v>
      </c>
      <c r="C4953" t="s">
        <v>129</v>
      </c>
      <c r="D4953">
        <v>5410010</v>
      </c>
      <c r="E4953">
        <v>450936</v>
      </c>
    </row>
    <row r="4954" spans="1:5">
      <c r="A4954" t="s">
        <v>160</v>
      </c>
      <c r="B4954">
        <v>2015</v>
      </c>
      <c r="C4954" t="s">
        <v>129</v>
      </c>
    </row>
    <row r="4955" spans="1:5">
      <c r="A4955" t="s">
        <v>160</v>
      </c>
      <c r="B4955">
        <v>2015</v>
      </c>
      <c r="C4955" t="s">
        <v>129</v>
      </c>
    </row>
    <row r="4956" spans="1:5">
      <c r="A4956" t="s">
        <v>160</v>
      </c>
      <c r="B4956">
        <v>2015</v>
      </c>
      <c r="C4956" t="s">
        <v>129</v>
      </c>
      <c r="D4956">
        <v>2373160</v>
      </c>
      <c r="E4956">
        <v>208409</v>
      </c>
    </row>
    <row r="4957" spans="1:5">
      <c r="A4957" t="s">
        <v>160</v>
      </c>
      <c r="B4957">
        <v>2015</v>
      </c>
      <c r="C4957" t="s">
        <v>129</v>
      </c>
      <c r="D4957">
        <v>124672</v>
      </c>
      <c r="E4957">
        <v>10805</v>
      </c>
    </row>
    <row r="4958" spans="1:5">
      <c r="A4958" t="s">
        <v>160</v>
      </c>
      <c r="B4958">
        <v>2015</v>
      </c>
      <c r="C4958" t="s">
        <v>129</v>
      </c>
      <c r="D4958">
        <v>4022620</v>
      </c>
      <c r="E4958">
        <v>363590</v>
      </c>
    </row>
    <row r="4959" spans="1:5">
      <c r="A4959" t="s">
        <v>160</v>
      </c>
      <c r="B4959">
        <v>2015</v>
      </c>
      <c r="C4959" t="s">
        <v>129</v>
      </c>
      <c r="D4959">
        <v>6578370</v>
      </c>
      <c r="E4959">
        <v>553676</v>
      </c>
    </row>
    <row r="4960" spans="1:5">
      <c r="A4960" t="s">
        <v>160</v>
      </c>
      <c r="B4960">
        <v>2015</v>
      </c>
      <c r="C4960" t="s">
        <v>129</v>
      </c>
    </row>
    <row r="4961" spans="1:5">
      <c r="A4961" t="s">
        <v>160</v>
      </c>
      <c r="B4961">
        <v>2015</v>
      </c>
      <c r="C4961" t="s">
        <v>129</v>
      </c>
      <c r="D4961">
        <v>11048300</v>
      </c>
      <c r="E4961">
        <v>925647</v>
      </c>
    </row>
    <row r="4962" spans="1:5">
      <c r="A4962" t="s">
        <v>160</v>
      </c>
      <c r="B4962">
        <v>2015</v>
      </c>
      <c r="C4962" t="s">
        <v>129</v>
      </c>
      <c r="D4962">
        <v>2162000</v>
      </c>
      <c r="E4962">
        <v>194433</v>
      </c>
    </row>
    <row r="4963" spans="1:5">
      <c r="A4963" t="s">
        <v>160</v>
      </c>
      <c r="B4963">
        <v>2015</v>
      </c>
      <c r="C4963" t="s">
        <v>129</v>
      </c>
    </row>
    <row r="4964" spans="1:5">
      <c r="A4964" t="s">
        <v>160</v>
      </c>
      <c r="B4964">
        <v>2015</v>
      </c>
      <c r="C4964" t="s">
        <v>129</v>
      </c>
      <c r="D4964">
        <v>295450</v>
      </c>
      <c r="E4964">
        <v>26056</v>
      </c>
    </row>
    <row r="4965" spans="1:5">
      <c r="A4965" t="s">
        <v>160</v>
      </c>
      <c r="B4965">
        <v>2015</v>
      </c>
      <c r="C4965" t="s">
        <v>129</v>
      </c>
      <c r="D4965">
        <v>1865280</v>
      </c>
      <c r="E4965">
        <v>153143</v>
      </c>
    </row>
    <row r="4966" spans="1:5">
      <c r="A4966" t="s">
        <v>160</v>
      </c>
      <c r="B4966">
        <v>2015</v>
      </c>
      <c r="C4966" t="s">
        <v>129</v>
      </c>
    </row>
    <row r="4967" spans="1:5">
      <c r="A4967" t="s">
        <v>160</v>
      </c>
      <c r="B4967">
        <v>2015</v>
      </c>
      <c r="C4967" t="s">
        <v>129</v>
      </c>
      <c r="D4967">
        <v>2858520</v>
      </c>
      <c r="E4967">
        <v>257713</v>
      </c>
    </row>
    <row r="4968" spans="1:5">
      <c r="A4968" t="s">
        <v>160</v>
      </c>
      <c r="B4968">
        <v>2015</v>
      </c>
      <c r="C4968" t="s">
        <v>129</v>
      </c>
      <c r="D4968">
        <v>96719</v>
      </c>
      <c r="E4968">
        <v>8122</v>
      </c>
    </row>
    <row r="4969" spans="1:5">
      <c r="A4969" t="s">
        <v>160</v>
      </c>
      <c r="B4969">
        <v>2015</v>
      </c>
      <c r="C4969" t="s">
        <v>129</v>
      </c>
      <c r="D4969">
        <v>623310</v>
      </c>
      <c r="E4969">
        <v>54346</v>
      </c>
    </row>
    <row r="4970" spans="1:5">
      <c r="A4970" t="s">
        <v>160</v>
      </c>
      <c r="B4970">
        <v>2015</v>
      </c>
      <c r="C4970" t="s">
        <v>129</v>
      </c>
    </row>
    <row r="4971" spans="1:5">
      <c r="A4971" t="s">
        <v>160</v>
      </c>
      <c r="B4971">
        <v>2015</v>
      </c>
      <c r="C4971" t="s">
        <v>129</v>
      </c>
    </row>
    <row r="4972" spans="1:5">
      <c r="A4972" t="s">
        <v>160</v>
      </c>
      <c r="B4972">
        <v>2015</v>
      </c>
      <c r="C4972" t="s">
        <v>129</v>
      </c>
      <c r="D4972">
        <v>1897670</v>
      </c>
      <c r="E4972">
        <v>163539</v>
      </c>
    </row>
    <row r="4973" spans="1:5">
      <c r="A4973" t="s">
        <v>160</v>
      </c>
      <c r="B4973">
        <v>2015</v>
      </c>
      <c r="C4973" t="s">
        <v>129</v>
      </c>
    </row>
    <row r="4974" spans="1:5">
      <c r="A4974" t="s">
        <v>160</v>
      </c>
      <c r="B4974">
        <v>2015</v>
      </c>
      <c r="C4974" t="s">
        <v>129</v>
      </c>
      <c r="D4974">
        <v>0</v>
      </c>
      <c r="E4974">
        <v>0</v>
      </c>
    </row>
    <row r="4975" spans="1:5">
      <c r="A4975" t="s">
        <v>160</v>
      </c>
      <c r="B4975">
        <v>2015</v>
      </c>
      <c r="C4975" t="s">
        <v>129</v>
      </c>
      <c r="D4975">
        <v>0</v>
      </c>
      <c r="E4975">
        <v>0</v>
      </c>
    </row>
    <row r="4976" spans="1:5">
      <c r="A4976" t="s">
        <v>160</v>
      </c>
      <c r="B4976">
        <v>2015</v>
      </c>
      <c r="C4976" t="s">
        <v>129</v>
      </c>
      <c r="D4976">
        <v>1461430</v>
      </c>
      <c r="E4976">
        <v>122867</v>
      </c>
    </row>
    <row r="4977" spans="1:5">
      <c r="A4977" t="s">
        <v>160</v>
      </c>
      <c r="B4977">
        <v>2015</v>
      </c>
      <c r="C4977" t="s">
        <v>129</v>
      </c>
      <c r="D4977">
        <v>41104</v>
      </c>
      <c r="E4977">
        <v>3446</v>
      </c>
    </row>
    <row r="4978" spans="1:5">
      <c r="A4978" t="s">
        <v>160</v>
      </c>
      <c r="B4978">
        <v>2015</v>
      </c>
      <c r="C4978" t="s">
        <v>129</v>
      </c>
      <c r="D4978">
        <v>717118</v>
      </c>
      <c r="E4978">
        <v>60714</v>
      </c>
    </row>
    <row r="4979" spans="1:5">
      <c r="A4979" t="s">
        <v>160</v>
      </c>
      <c r="B4979">
        <v>2015</v>
      </c>
      <c r="C4979" t="s">
        <v>129</v>
      </c>
      <c r="D4979">
        <v>6840</v>
      </c>
      <c r="E4979">
        <v>544</v>
      </c>
    </row>
    <row r="4980" spans="1:5">
      <c r="A4980" t="s">
        <v>160</v>
      </c>
      <c r="B4980">
        <v>2015</v>
      </c>
      <c r="C4980" t="s">
        <v>129</v>
      </c>
      <c r="D4980">
        <v>2133400</v>
      </c>
      <c r="E4980">
        <v>186944</v>
      </c>
    </row>
    <row r="4981" spans="1:5">
      <c r="A4981" t="s">
        <v>160</v>
      </c>
      <c r="B4981">
        <v>2015</v>
      </c>
      <c r="C4981" t="s">
        <v>129</v>
      </c>
      <c r="D4981">
        <v>0</v>
      </c>
      <c r="E4981">
        <v>0</v>
      </c>
    </row>
    <row r="4982" spans="1:5">
      <c r="A4982" t="s">
        <v>160</v>
      </c>
      <c r="B4982">
        <v>2015</v>
      </c>
      <c r="C4982" t="s">
        <v>129</v>
      </c>
      <c r="D4982">
        <v>74670</v>
      </c>
      <c r="E4982">
        <v>6445</v>
      </c>
    </row>
    <row r="4983" spans="1:5">
      <c r="A4983" t="s">
        <v>160</v>
      </c>
      <c r="B4983">
        <v>2015</v>
      </c>
      <c r="C4983" t="s">
        <v>129</v>
      </c>
      <c r="D4983">
        <v>40872</v>
      </c>
      <c r="E4983">
        <v>3432</v>
      </c>
    </row>
    <row r="4984" spans="1:5">
      <c r="A4984" t="s">
        <v>160</v>
      </c>
      <c r="B4984">
        <v>2015</v>
      </c>
      <c r="C4984" t="s">
        <v>129</v>
      </c>
      <c r="D4984">
        <v>287872</v>
      </c>
      <c r="E4984">
        <v>24882</v>
      </c>
    </row>
    <row r="4985" spans="1:5">
      <c r="A4985" t="s">
        <v>160</v>
      </c>
      <c r="B4985">
        <v>2015</v>
      </c>
      <c r="C4985" t="s">
        <v>129</v>
      </c>
      <c r="D4985">
        <v>11461</v>
      </c>
      <c r="E4985">
        <v>985</v>
      </c>
    </row>
    <row r="4986" spans="1:5">
      <c r="A4986" t="s">
        <v>160</v>
      </c>
      <c r="B4986">
        <v>2015</v>
      </c>
      <c r="C4986" t="s">
        <v>129</v>
      </c>
      <c r="D4986">
        <v>74592</v>
      </c>
      <c r="E4986">
        <v>6457</v>
      </c>
    </row>
    <row r="4987" spans="1:5">
      <c r="A4987" t="s">
        <v>160</v>
      </c>
      <c r="B4987">
        <v>2015</v>
      </c>
      <c r="C4987" t="s">
        <v>129</v>
      </c>
    </row>
    <row r="4988" spans="1:5">
      <c r="A4988" t="s">
        <v>160</v>
      </c>
      <c r="B4988">
        <v>2015</v>
      </c>
      <c r="C4988" t="s">
        <v>129</v>
      </c>
      <c r="D4988">
        <v>11774900</v>
      </c>
      <c r="E4988">
        <v>1120030</v>
      </c>
    </row>
    <row r="4989" spans="1:5">
      <c r="A4989" t="s">
        <v>160</v>
      </c>
      <c r="B4989">
        <v>2015</v>
      </c>
      <c r="C4989" t="s">
        <v>129</v>
      </c>
      <c r="D4989">
        <v>0</v>
      </c>
      <c r="E4989">
        <v>0</v>
      </c>
    </row>
    <row r="4990" spans="1:5">
      <c r="A4990" t="s">
        <v>160</v>
      </c>
      <c r="B4990">
        <v>2015</v>
      </c>
      <c r="C4990" t="s">
        <v>129</v>
      </c>
      <c r="D4990">
        <v>5154110</v>
      </c>
      <c r="E4990">
        <v>432550</v>
      </c>
    </row>
    <row r="4991" spans="1:5">
      <c r="A4991" t="s">
        <v>160</v>
      </c>
      <c r="B4991">
        <v>2015</v>
      </c>
      <c r="C4991" t="s">
        <v>129</v>
      </c>
    </row>
    <row r="4992" spans="1:5">
      <c r="A4992" t="s">
        <v>160</v>
      </c>
      <c r="B4992">
        <v>2015</v>
      </c>
      <c r="C4992" t="s">
        <v>129</v>
      </c>
      <c r="D4992">
        <v>282464</v>
      </c>
      <c r="E4992">
        <v>24286</v>
      </c>
    </row>
    <row r="4993" spans="1:5">
      <c r="A4993" t="s">
        <v>160</v>
      </c>
      <c r="B4993">
        <v>2015</v>
      </c>
      <c r="C4993" t="s">
        <v>129</v>
      </c>
      <c r="D4993">
        <v>0</v>
      </c>
      <c r="E4993">
        <v>0</v>
      </c>
    </row>
    <row r="4994" spans="1:5">
      <c r="A4994" t="s">
        <v>160</v>
      </c>
      <c r="B4994">
        <v>2015</v>
      </c>
      <c r="C4994" t="s">
        <v>129</v>
      </c>
      <c r="D4994">
        <v>1721860</v>
      </c>
      <c r="E4994">
        <v>150246</v>
      </c>
    </row>
    <row r="4995" spans="1:5">
      <c r="A4995" t="s">
        <v>160</v>
      </c>
      <c r="B4995">
        <v>2015</v>
      </c>
      <c r="C4995" t="s">
        <v>129</v>
      </c>
      <c r="D4995">
        <v>4557410</v>
      </c>
      <c r="E4995">
        <v>419663</v>
      </c>
    </row>
    <row r="4996" spans="1:5">
      <c r="A4996" t="s">
        <v>160</v>
      </c>
      <c r="B4996">
        <v>2015</v>
      </c>
      <c r="C4996" t="s">
        <v>129</v>
      </c>
    </row>
    <row r="4997" spans="1:5">
      <c r="A4997" t="s">
        <v>160</v>
      </c>
      <c r="B4997">
        <v>2015</v>
      </c>
      <c r="C4997" t="s">
        <v>129</v>
      </c>
      <c r="D4997">
        <v>3794560</v>
      </c>
      <c r="E4997">
        <v>323094</v>
      </c>
    </row>
    <row r="4998" spans="1:5">
      <c r="A4998" t="s">
        <v>160</v>
      </c>
      <c r="B4998">
        <v>2015</v>
      </c>
      <c r="C4998" t="s">
        <v>129</v>
      </c>
      <c r="D4998">
        <v>0</v>
      </c>
      <c r="E4998">
        <v>0</v>
      </c>
    </row>
    <row r="4999" spans="1:5">
      <c r="A4999" t="s">
        <v>160</v>
      </c>
      <c r="B4999">
        <v>2015</v>
      </c>
      <c r="C4999" t="s">
        <v>129</v>
      </c>
      <c r="D4999">
        <v>3735920</v>
      </c>
      <c r="E4999">
        <v>336840</v>
      </c>
    </row>
    <row r="5000" spans="1:5">
      <c r="A5000" t="s">
        <v>160</v>
      </c>
      <c r="B5000">
        <v>2015</v>
      </c>
      <c r="C5000" t="s">
        <v>129</v>
      </c>
      <c r="D5000">
        <v>0</v>
      </c>
      <c r="E5000">
        <v>0</v>
      </c>
    </row>
    <row r="5001" spans="1:5">
      <c r="A5001" t="s">
        <v>160</v>
      </c>
      <c r="B5001">
        <v>2015</v>
      </c>
      <c r="C5001" t="s">
        <v>129</v>
      </c>
      <c r="D5001">
        <v>6403360</v>
      </c>
      <c r="E5001">
        <v>600683</v>
      </c>
    </row>
    <row r="5002" spans="1:5">
      <c r="A5002" t="s">
        <v>160</v>
      </c>
      <c r="B5002">
        <v>2015</v>
      </c>
      <c r="C5002" t="s">
        <v>129</v>
      </c>
      <c r="D5002">
        <v>2839020</v>
      </c>
      <c r="E5002">
        <v>272717</v>
      </c>
    </row>
    <row r="5003" spans="1:5">
      <c r="A5003" t="s">
        <v>160</v>
      </c>
      <c r="B5003">
        <v>2015</v>
      </c>
      <c r="C5003" t="s">
        <v>129</v>
      </c>
      <c r="D5003">
        <v>5255580</v>
      </c>
      <c r="E5003">
        <v>448019</v>
      </c>
    </row>
    <row r="5004" spans="1:5">
      <c r="A5004" t="s">
        <v>160</v>
      </c>
      <c r="B5004">
        <v>2015</v>
      </c>
      <c r="C5004" t="s">
        <v>129</v>
      </c>
      <c r="D5004">
        <v>0</v>
      </c>
      <c r="E5004">
        <v>0</v>
      </c>
    </row>
    <row r="5005" spans="1:5">
      <c r="A5005" t="s">
        <v>160</v>
      </c>
      <c r="B5005">
        <v>2015</v>
      </c>
      <c r="C5005" t="s">
        <v>129</v>
      </c>
      <c r="D5005">
        <v>43239</v>
      </c>
      <c r="E5005">
        <v>3649</v>
      </c>
    </row>
    <row r="5006" spans="1:5">
      <c r="A5006" t="s">
        <v>160</v>
      </c>
      <c r="B5006">
        <v>2015</v>
      </c>
      <c r="C5006" t="s">
        <v>129</v>
      </c>
      <c r="D5006">
        <v>7430650</v>
      </c>
      <c r="E5006">
        <v>630321</v>
      </c>
    </row>
    <row r="5007" spans="1:5">
      <c r="A5007" t="s">
        <v>160</v>
      </c>
      <c r="B5007">
        <v>2015</v>
      </c>
      <c r="C5007" t="s">
        <v>129</v>
      </c>
      <c r="D5007">
        <v>734720</v>
      </c>
      <c r="E5007">
        <v>63047</v>
      </c>
    </row>
    <row r="5008" spans="1:5">
      <c r="A5008" t="s">
        <v>160</v>
      </c>
      <c r="B5008">
        <v>2015</v>
      </c>
      <c r="C5008" t="s">
        <v>129</v>
      </c>
      <c r="D5008">
        <v>2535470</v>
      </c>
      <c r="E5008">
        <v>236846</v>
      </c>
    </row>
    <row r="5009" spans="1:5">
      <c r="A5009" t="s">
        <v>160</v>
      </c>
      <c r="B5009">
        <v>2015</v>
      </c>
      <c r="C5009" t="s">
        <v>129</v>
      </c>
      <c r="D5009">
        <v>1653040</v>
      </c>
      <c r="E5009">
        <v>144694</v>
      </c>
    </row>
    <row r="5010" spans="1:5">
      <c r="A5010" t="s">
        <v>160</v>
      </c>
      <c r="B5010">
        <v>2015</v>
      </c>
      <c r="C5010" t="s">
        <v>129</v>
      </c>
      <c r="D5010">
        <v>0</v>
      </c>
      <c r="E5010">
        <v>0</v>
      </c>
    </row>
    <row r="5011" spans="1:5">
      <c r="A5011" t="s">
        <v>160</v>
      </c>
      <c r="B5011">
        <v>2015</v>
      </c>
      <c r="C5011" t="s">
        <v>129</v>
      </c>
      <c r="D5011">
        <v>87828</v>
      </c>
      <c r="E5011">
        <v>7329</v>
      </c>
    </row>
    <row r="5012" spans="1:5">
      <c r="A5012" t="s">
        <v>160</v>
      </c>
      <c r="B5012">
        <v>2015</v>
      </c>
      <c r="C5012" t="s">
        <v>129</v>
      </c>
      <c r="D5012">
        <v>772824</v>
      </c>
      <c r="E5012">
        <v>66064</v>
      </c>
    </row>
    <row r="5013" spans="1:5">
      <c r="A5013" t="s">
        <v>160</v>
      </c>
      <c r="B5013">
        <v>2015</v>
      </c>
      <c r="C5013" t="s">
        <v>129</v>
      </c>
      <c r="D5013">
        <v>4059020</v>
      </c>
      <c r="E5013">
        <v>392001</v>
      </c>
    </row>
    <row r="5014" spans="1:5">
      <c r="A5014" t="s">
        <v>160</v>
      </c>
      <c r="B5014">
        <v>2015</v>
      </c>
      <c r="C5014" t="s">
        <v>129</v>
      </c>
      <c r="D5014">
        <v>0</v>
      </c>
      <c r="E5014">
        <v>0</v>
      </c>
    </row>
    <row r="5015" spans="1:5">
      <c r="A5015" t="s">
        <v>160</v>
      </c>
      <c r="B5015">
        <v>2015</v>
      </c>
      <c r="C5015" t="s">
        <v>129</v>
      </c>
      <c r="D5015">
        <v>12219000</v>
      </c>
      <c r="E5015">
        <v>1051980</v>
      </c>
    </row>
    <row r="5016" spans="1:5">
      <c r="A5016" t="s">
        <v>160</v>
      </c>
      <c r="B5016">
        <v>2015</v>
      </c>
      <c r="C5016" t="s">
        <v>129</v>
      </c>
      <c r="D5016">
        <v>2662080</v>
      </c>
      <c r="E5016">
        <v>224337</v>
      </c>
    </row>
    <row r="5017" spans="1:5">
      <c r="A5017" t="s">
        <v>160</v>
      </c>
      <c r="B5017">
        <v>2015</v>
      </c>
      <c r="C5017" t="s">
        <v>129</v>
      </c>
      <c r="D5017">
        <v>660701</v>
      </c>
      <c r="E5017">
        <v>58254</v>
      </c>
    </row>
    <row r="5018" spans="1:5">
      <c r="A5018" t="s">
        <v>160</v>
      </c>
      <c r="B5018">
        <v>2015</v>
      </c>
      <c r="C5018" t="s">
        <v>129</v>
      </c>
      <c r="D5018">
        <v>0</v>
      </c>
      <c r="E5018">
        <v>0</v>
      </c>
    </row>
    <row r="5019" spans="1:5">
      <c r="A5019" t="s">
        <v>160</v>
      </c>
      <c r="B5019">
        <v>2015</v>
      </c>
      <c r="C5019" t="s">
        <v>129</v>
      </c>
      <c r="D5019">
        <v>5867500</v>
      </c>
      <c r="E5019">
        <v>507367</v>
      </c>
    </row>
    <row r="5020" spans="1:5">
      <c r="A5020" t="s">
        <v>160</v>
      </c>
      <c r="B5020">
        <v>2015</v>
      </c>
      <c r="C5020" t="s">
        <v>129</v>
      </c>
    </row>
    <row r="5021" spans="1:5">
      <c r="A5021" t="s">
        <v>160</v>
      </c>
      <c r="B5021">
        <v>2015</v>
      </c>
      <c r="C5021" t="s">
        <v>129</v>
      </c>
      <c r="D5021">
        <v>3135</v>
      </c>
      <c r="E5021">
        <v>283</v>
      </c>
    </row>
    <row r="5022" spans="1:5">
      <c r="A5022" t="s">
        <v>160</v>
      </c>
      <c r="B5022">
        <v>2015</v>
      </c>
      <c r="C5022" t="s">
        <v>129</v>
      </c>
      <c r="D5022">
        <v>2583240</v>
      </c>
      <c r="E5022">
        <v>224333</v>
      </c>
    </row>
    <row r="5023" spans="1:5">
      <c r="A5023" t="s">
        <v>160</v>
      </c>
      <c r="B5023">
        <v>2015</v>
      </c>
      <c r="C5023" t="s">
        <v>129</v>
      </c>
    </row>
    <row r="5024" spans="1:5">
      <c r="A5024" t="s">
        <v>160</v>
      </c>
      <c r="B5024">
        <v>2015</v>
      </c>
      <c r="C5024" t="s">
        <v>129</v>
      </c>
      <c r="D5024">
        <v>1387150</v>
      </c>
      <c r="E5024">
        <v>124076</v>
      </c>
    </row>
    <row r="5025" spans="1:5">
      <c r="A5025" t="s">
        <v>160</v>
      </c>
      <c r="B5025">
        <v>2015</v>
      </c>
      <c r="C5025" t="s">
        <v>129</v>
      </c>
      <c r="D5025">
        <v>51456</v>
      </c>
      <c r="E5025">
        <v>5431</v>
      </c>
    </row>
    <row r="5026" spans="1:5">
      <c r="A5026" t="s">
        <v>160</v>
      </c>
      <c r="B5026">
        <v>2015</v>
      </c>
      <c r="C5026" t="s">
        <v>129</v>
      </c>
      <c r="D5026">
        <v>10114300</v>
      </c>
      <c r="E5026">
        <v>890790</v>
      </c>
    </row>
    <row r="5027" spans="1:5">
      <c r="A5027" t="s">
        <v>160</v>
      </c>
      <c r="B5027">
        <v>2015</v>
      </c>
      <c r="C5027" t="s">
        <v>129</v>
      </c>
      <c r="D5027">
        <v>4951120</v>
      </c>
      <c r="E5027">
        <v>407651</v>
      </c>
    </row>
    <row r="5028" spans="1:5">
      <c r="A5028" t="s">
        <v>160</v>
      </c>
      <c r="B5028">
        <v>2015</v>
      </c>
      <c r="C5028" t="s">
        <v>129</v>
      </c>
      <c r="D5028">
        <v>2233800</v>
      </c>
      <c r="E5028">
        <v>197248</v>
      </c>
    </row>
    <row r="5029" spans="1:5">
      <c r="A5029" t="s">
        <v>160</v>
      </c>
      <c r="B5029">
        <v>2015</v>
      </c>
      <c r="C5029" t="s">
        <v>129</v>
      </c>
      <c r="D5029">
        <v>10930400</v>
      </c>
      <c r="E5029">
        <v>1008300</v>
      </c>
    </row>
    <row r="5030" spans="1:5">
      <c r="A5030" t="s">
        <v>160</v>
      </c>
      <c r="B5030">
        <v>2015</v>
      </c>
      <c r="C5030" t="s">
        <v>129</v>
      </c>
      <c r="D5030">
        <v>7322380</v>
      </c>
      <c r="E5030">
        <v>600082</v>
      </c>
    </row>
    <row r="5031" spans="1:5">
      <c r="A5031" t="s">
        <v>160</v>
      </c>
      <c r="B5031">
        <v>2015</v>
      </c>
      <c r="C5031" t="s">
        <v>129</v>
      </c>
      <c r="D5031">
        <v>4830480</v>
      </c>
      <c r="E5031">
        <v>429093</v>
      </c>
    </row>
    <row r="5032" spans="1:5">
      <c r="A5032" t="s">
        <v>160</v>
      </c>
      <c r="B5032">
        <v>2015</v>
      </c>
      <c r="C5032" t="s">
        <v>129</v>
      </c>
      <c r="D5032">
        <v>0</v>
      </c>
      <c r="E5032">
        <v>0</v>
      </c>
    </row>
    <row r="5033" spans="1:5">
      <c r="A5033" t="s">
        <v>160</v>
      </c>
      <c r="B5033">
        <v>2015</v>
      </c>
      <c r="C5033" t="s">
        <v>129</v>
      </c>
    </row>
    <row r="5034" spans="1:5">
      <c r="A5034" t="s">
        <v>160</v>
      </c>
      <c r="B5034">
        <v>2015</v>
      </c>
      <c r="C5034" t="s">
        <v>129</v>
      </c>
      <c r="D5034">
        <v>1921330</v>
      </c>
      <c r="E5034">
        <v>159445</v>
      </c>
    </row>
    <row r="5035" spans="1:5">
      <c r="A5035" t="s">
        <v>160</v>
      </c>
      <c r="B5035">
        <v>2015</v>
      </c>
      <c r="C5035" t="s">
        <v>129</v>
      </c>
      <c r="D5035">
        <v>18810</v>
      </c>
      <c r="E5035">
        <v>1619</v>
      </c>
    </row>
    <row r="5036" spans="1:5">
      <c r="A5036" t="s">
        <v>160</v>
      </c>
      <c r="B5036">
        <v>2015</v>
      </c>
      <c r="C5036" t="s">
        <v>129</v>
      </c>
      <c r="D5036">
        <v>924198</v>
      </c>
      <c r="E5036">
        <v>77446</v>
      </c>
    </row>
    <row r="5037" spans="1:5">
      <c r="A5037" t="s">
        <v>160</v>
      </c>
      <c r="B5037">
        <v>2015</v>
      </c>
      <c r="C5037" t="s">
        <v>129</v>
      </c>
      <c r="D5037">
        <v>4740880</v>
      </c>
      <c r="E5037">
        <v>398223</v>
      </c>
    </row>
    <row r="5038" spans="1:5">
      <c r="A5038" t="s">
        <v>160</v>
      </c>
      <c r="B5038">
        <v>2015</v>
      </c>
      <c r="C5038" t="s">
        <v>129</v>
      </c>
      <c r="D5038">
        <v>558450</v>
      </c>
      <c r="E5038">
        <v>49223</v>
      </c>
    </row>
    <row r="5039" spans="1:5">
      <c r="A5039" t="s">
        <v>160</v>
      </c>
      <c r="B5039">
        <v>2015</v>
      </c>
      <c r="C5039" t="s">
        <v>129</v>
      </c>
      <c r="D5039">
        <v>1702800</v>
      </c>
      <c r="E5039">
        <v>146049</v>
      </c>
    </row>
    <row r="5040" spans="1:5">
      <c r="A5040" t="s">
        <v>160</v>
      </c>
      <c r="B5040">
        <v>2015</v>
      </c>
      <c r="C5040" t="s">
        <v>129</v>
      </c>
      <c r="D5040">
        <v>481845</v>
      </c>
      <c r="E5040">
        <v>42597</v>
      </c>
    </row>
    <row r="5041" spans="1:5">
      <c r="A5041" t="s">
        <v>160</v>
      </c>
      <c r="B5041">
        <v>2015</v>
      </c>
      <c r="C5041" t="s">
        <v>129</v>
      </c>
      <c r="D5041">
        <v>1642470</v>
      </c>
      <c r="E5041">
        <v>140605</v>
      </c>
    </row>
    <row r="5042" spans="1:5">
      <c r="A5042" t="s">
        <v>160</v>
      </c>
      <c r="B5042">
        <v>2015</v>
      </c>
      <c r="C5042" t="s">
        <v>129</v>
      </c>
      <c r="D5042">
        <v>1106760</v>
      </c>
      <c r="E5042">
        <v>95527</v>
      </c>
    </row>
    <row r="5043" spans="1:5">
      <c r="A5043" t="s">
        <v>160</v>
      </c>
      <c r="B5043">
        <v>2015</v>
      </c>
      <c r="C5043" t="s">
        <v>129</v>
      </c>
      <c r="D5043">
        <v>0</v>
      </c>
      <c r="E5043">
        <v>0</v>
      </c>
    </row>
    <row r="5044" spans="1:5">
      <c r="A5044" t="s">
        <v>160</v>
      </c>
      <c r="B5044">
        <v>2015</v>
      </c>
      <c r="C5044" t="s">
        <v>129</v>
      </c>
      <c r="D5044">
        <v>2774510</v>
      </c>
      <c r="E5044">
        <v>234613</v>
      </c>
    </row>
    <row r="5045" spans="1:5">
      <c r="A5045" t="s">
        <v>160</v>
      </c>
      <c r="B5045">
        <v>2015</v>
      </c>
      <c r="C5045" t="s">
        <v>129</v>
      </c>
      <c r="D5045">
        <v>0</v>
      </c>
      <c r="E5045">
        <v>0</v>
      </c>
    </row>
    <row r="5046" spans="1:5">
      <c r="A5046" t="s">
        <v>160</v>
      </c>
      <c r="B5046">
        <v>2015</v>
      </c>
      <c r="C5046" t="s">
        <v>129</v>
      </c>
      <c r="D5046">
        <v>67896</v>
      </c>
      <c r="E5046">
        <v>5685</v>
      </c>
    </row>
    <row r="5047" spans="1:5">
      <c r="A5047" t="s">
        <v>160</v>
      </c>
      <c r="B5047">
        <v>2015</v>
      </c>
      <c r="C5047" t="s">
        <v>129</v>
      </c>
      <c r="D5047">
        <v>8494450</v>
      </c>
      <c r="E5047">
        <v>726432</v>
      </c>
    </row>
    <row r="5048" spans="1:5">
      <c r="A5048" t="s">
        <v>160</v>
      </c>
      <c r="B5048">
        <v>2015</v>
      </c>
      <c r="C5048" t="s">
        <v>129</v>
      </c>
    </row>
    <row r="5049" spans="1:5">
      <c r="A5049" t="s">
        <v>160</v>
      </c>
      <c r="B5049">
        <v>2015</v>
      </c>
      <c r="C5049" t="s">
        <v>129</v>
      </c>
    </row>
    <row r="5050" spans="1:5">
      <c r="A5050" t="s">
        <v>160</v>
      </c>
      <c r="B5050">
        <v>2015</v>
      </c>
      <c r="C5050" t="s">
        <v>129</v>
      </c>
      <c r="D5050">
        <v>0</v>
      </c>
      <c r="E5050">
        <v>0</v>
      </c>
    </row>
    <row r="5051" spans="1:5">
      <c r="A5051" t="s">
        <v>160</v>
      </c>
      <c r="B5051">
        <v>2015</v>
      </c>
      <c r="C5051" t="s">
        <v>129</v>
      </c>
      <c r="D5051">
        <v>0</v>
      </c>
      <c r="E5051">
        <v>0</v>
      </c>
    </row>
    <row r="5052" spans="1:5">
      <c r="A5052" t="s">
        <v>160</v>
      </c>
      <c r="B5052">
        <v>2015</v>
      </c>
      <c r="C5052" t="s">
        <v>129</v>
      </c>
      <c r="D5052">
        <v>2796040</v>
      </c>
      <c r="E5052">
        <v>242591</v>
      </c>
    </row>
    <row r="5053" spans="1:5">
      <c r="A5053" t="s">
        <v>160</v>
      </c>
      <c r="B5053">
        <v>2015</v>
      </c>
      <c r="C5053" t="s">
        <v>129</v>
      </c>
      <c r="D5053">
        <v>0</v>
      </c>
      <c r="E5053">
        <v>0</v>
      </c>
    </row>
    <row r="5054" spans="1:5">
      <c r="A5054" t="s">
        <v>160</v>
      </c>
      <c r="B5054">
        <v>2015</v>
      </c>
      <c r="C5054" t="s">
        <v>129</v>
      </c>
      <c r="D5054">
        <v>600950</v>
      </c>
      <c r="E5054">
        <v>50736</v>
      </c>
    </row>
    <row r="5055" spans="1:5">
      <c r="A5055" t="s">
        <v>160</v>
      </c>
      <c r="B5055">
        <v>2015</v>
      </c>
      <c r="C5055" t="s">
        <v>129</v>
      </c>
      <c r="D5055">
        <v>0</v>
      </c>
      <c r="E5055">
        <v>0</v>
      </c>
    </row>
    <row r="5056" spans="1:5">
      <c r="A5056" t="s">
        <v>160</v>
      </c>
      <c r="B5056">
        <v>2015</v>
      </c>
      <c r="C5056" t="s">
        <v>129</v>
      </c>
      <c r="D5056">
        <v>595608</v>
      </c>
      <c r="E5056">
        <v>49946</v>
      </c>
    </row>
    <row r="5057" spans="1:5">
      <c r="A5057" t="s">
        <v>160</v>
      </c>
      <c r="B5057">
        <v>2015</v>
      </c>
      <c r="C5057" t="s">
        <v>129</v>
      </c>
    </row>
    <row r="5058" spans="1:5">
      <c r="A5058" t="s">
        <v>160</v>
      </c>
      <c r="B5058">
        <v>2015</v>
      </c>
      <c r="C5058" t="s">
        <v>129</v>
      </c>
      <c r="D5058">
        <v>4365880</v>
      </c>
      <c r="E5058">
        <v>384639</v>
      </c>
    </row>
    <row r="5059" spans="1:5">
      <c r="A5059" t="s">
        <v>160</v>
      </c>
      <c r="B5059">
        <v>2015</v>
      </c>
      <c r="C5059" t="s">
        <v>129</v>
      </c>
    </row>
    <row r="5060" spans="1:5">
      <c r="A5060" t="s">
        <v>160</v>
      </c>
      <c r="B5060">
        <v>2015</v>
      </c>
      <c r="C5060" t="s">
        <v>129</v>
      </c>
    </row>
    <row r="5061" spans="1:5">
      <c r="A5061" t="s">
        <v>160</v>
      </c>
      <c r="B5061">
        <v>2015</v>
      </c>
      <c r="C5061" t="s">
        <v>129</v>
      </c>
    </row>
    <row r="5062" spans="1:5">
      <c r="A5062" t="s">
        <v>160</v>
      </c>
      <c r="B5062">
        <v>2015</v>
      </c>
      <c r="C5062" t="s">
        <v>129</v>
      </c>
      <c r="D5062">
        <v>143383</v>
      </c>
      <c r="E5062">
        <v>12672</v>
      </c>
    </row>
    <row r="5063" spans="1:5">
      <c r="A5063" t="s">
        <v>160</v>
      </c>
      <c r="B5063">
        <v>2015</v>
      </c>
      <c r="C5063" t="s">
        <v>129</v>
      </c>
    </row>
    <row r="5064" spans="1:5">
      <c r="A5064" t="s">
        <v>160</v>
      </c>
      <c r="B5064">
        <v>2015</v>
      </c>
      <c r="C5064" t="s">
        <v>129</v>
      </c>
    </row>
    <row r="5065" spans="1:5">
      <c r="A5065" t="s">
        <v>160</v>
      </c>
      <c r="B5065">
        <v>2015</v>
      </c>
      <c r="C5065" t="s">
        <v>129</v>
      </c>
    </row>
    <row r="5066" spans="1:5">
      <c r="A5066" t="s">
        <v>160</v>
      </c>
      <c r="B5066">
        <v>2015</v>
      </c>
      <c r="C5066" t="s">
        <v>129</v>
      </c>
      <c r="D5066">
        <v>1931330</v>
      </c>
      <c r="E5066">
        <v>166229</v>
      </c>
    </row>
    <row r="5067" spans="1:5">
      <c r="A5067" t="s">
        <v>160</v>
      </c>
      <c r="B5067">
        <v>2015</v>
      </c>
      <c r="C5067" t="s">
        <v>129</v>
      </c>
      <c r="D5067">
        <v>561475</v>
      </c>
      <c r="E5067">
        <v>48659</v>
      </c>
    </row>
    <row r="5068" spans="1:5">
      <c r="A5068" t="s">
        <v>160</v>
      </c>
      <c r="B5068">
        <v>2015</v>
      </c>
      <c r="C5068" t="s">
        <v>129</v>
      </c>
      <c r="D5068">
        <v>0</v>
      </c>
      <c r="E5068">
        <v>0</v>
      </c>
    </row>
    <row r="5069" spans="1:5">
      <c r="A5069" t="s">
        <v>160</v>
      </c>
      <c r="B5069">
        <v>2015</v>
      </c>
      <c r="C5069" t="s">
        <v>129</v>
      </c>
      <c r="D5069">
        <v>0</v>
      </c>
      <c r="E5069">
        <v>0</v>
      </c>
    </row>
    <row r="5070" spans="1:5">
      <c r="A5070" t="s">
        <v>160</v>
      </c>
      <c r="B5070">
        <v>2015</v>
      </c>
      <c r="C5070" t="s">
        <v>129</v>
      </c>
      <c r="D5070">
        <v>7693</v>
      </c>
      <c r="E5070">
        <v>644</v>
      </c>
    </row>
    <row r="5071" spans="1:5">
      <c r="A5071" t="s">
        <v>160</v>
      </c>
      <c r="B5071">
        <v>2015</v>
      </c>
      <c r="C5071" t="s">
        <v>129</v>
      </c>
    </row>
    <row r="5072" spans="1:5">
      <c r="A5072" t="s">
        <v>160</v>
      </c>
      <c r="B5072">
        <v>2015</v>
      </c>
      <c r="C5072" t="s">
        <v>129</v>
      </c>
      <c r="D5072">
        <v>0</v>
      </c>
      <c r="E5072">
        <v>0</v>
      </c>
    </row>
    <row r="5073" spans="1:5">
      <c r="A5073" t="s">
        <v>160</v>
      </c>
      <c r="B5073">
        <v>2015</v>
      </c>
      <c r="C5073" t="s">
        <v>129</v>
      </c>
      <c r="D5073">
        <v>6580</v>
      </c>
      <c r="E5073">
        <v>545</v>
      </c>
    </row>
    <row r="5074" spans="1:5">
      <c r="A5074" t="s">
        <v>160</v>
      </c>
      <c r="B5074">
        <v>2015</v>
      </c>
      <c r="C5074" t="s">
        <v>129</v>
      </c>
      <c r="D5074">
        <v>471645</v>
      </c>
      <c r="E5074">
        <v>38239</v>
      </c>
    </row>
    <row r="5075" spans="1:5">
      <c r="A5075" t="s">
        <v>160</v>
      </c>
      <c r="B5075">
        <v>2015</v>
      </c>
      <c r="C5075" t="s">
        <v>129</v>
      </c>
      <c r="D5075">
        <v>0</v>
      </c>
      <c r="E5075">
        <v>0</v>
      </c>
    </row>
    <row r="5076" spans="1:5">
      <c r="A5076" t="s">
        <v>160</v>
      </c>
      <c r="B5076">
        <v>2015</v>
      </c>
      <c r="C5076" t="s">
        <v>129</v>
      </c>
    </row>
    <row r="5077" spans="1:5">
      <c r="A5077" t="s">
        <v>160</v>
      </c>
      <c r="B5077">
        <v>2015</v>
      </c>
      <c r="C5077" t="s">
        <v>129</v>
      </c>
      <c r="D5077">
        <v>0</v>
      </c>
      <c r="E5077">
        <v>0</v>
      </c>
    </row>
    <row r="5078" spans="1:5">
      <c r="A5078" t="s">
        <v>160</v>
      </c>
      <c r="B5078">
        <v>2015</v>
      </c>
      <c r="C5078" t="s">
        <v>129</v>
      </c>
      <c r="D5078">
        <v>511850</v>
      </c>
      <c r="E5078">
        <v>45188</v>
      </c>
    </row>
    <row r="5079" spans="1:5">
      <c r="A5079" t="s">
        <v>160</v>
      </c>
      <c r="B5079">
        <v>2015</v>
      </c>
      <c r="C5079" t="s">
        <v>129</v>
      </c>
      <c r="D5079">
        <v>1478990</v>
      </c>
      <c r="E5079">
        <v>125588</v>
      </c>
    </row>
    <row r="5080" spans="1:5">
      <c r="A5080" t="s">
        <v>160</v>
      </c>
      <c r="B5080">
        <v>2015</v>
      </c>
      <c r="C5080" t="s">
        <v>129</v>
      </c>
      <c r="D5080">
        <v>3393080</v>
      </c>
      <c r="E5080">
        <v>306063</v>
      </c>
    </row>
    <row r="5081" spans="1:5">
      <c r="A5081" t="s">
        <v>160</v>
      </c>
      <c r="B5081">
        <v>2015</v>
      </c>
      <c r="C5081" t="s">
        <v>129</v>
      </c>
      <c r="D5081">
        <v>1514480</v>
      </c>
      <c r="E5081">
        <v>130741</v>
      </c>
    </row>
    <row r="5082" spans="1:5">
      <c r="A5082" t="s">
        <v>160</v>
      </c>
      <c r="B5082">
        <v>2015</v>
      </c>
      <c r="C5082" t="s">
        <v>129</v>
      </c>
      <c r="D5082">
        <v>0</v>
      </c>
      <c r="E5082">
        <v>0</v>
      </c>
    </row>
    <row r="5083" spans="1:5">
      <c r="A5083" t="s">
        <v>160</v>
      </c>
      <c r="B5083">
        <v>2015</v>
      </c>
      <c r="C5083" t="s">
        <v>129</v>
      </c>
    </row>
    <row r="5084" spans="1:5">
      <c r="A5084" t="s">
        <v>160</v>
      </c>
      <c r="B5084">
        <v>2015</v>
      </c>
      <c r="C5084" t="s">
        <v>129</v>
      </c>
      <c r="D5084">
        <v>2149060</v>
      </c>
      <c r="E5084">
        <v>181585</v>
      </c>
    </row>
    <row r="5085" spans="1:5">
      <c r="A5085" t="s">
        <v>160</v>
      </c>
      <c r="B5085">
        <v>2015</v>
      </c>
      <c r="C5085" t="s">
        <v>129</v>
      </c>
    </row>
    <row r="5086" spans="1:5">
      <c r="A5086" t="s">
        <v>160</v>
      </c>
      <c r="B5086">
        <v>2015</v>
      </c>
      <c r="C5086" t="s">
        <v>129</v>
      </c>
      <c r="D5086">
        <v>3359520</v>
      </c>
      <c r="E5086">
        <v>283598</v>
      </c>
    </row>
    <row r="5087" spans="1:5">
      <c r="A5087" t="s">
        <v>160</v>
      </c>
      <c r="B5087">
        <v>2015</v>
      </c>
      <c r="C5087" t="s">
        <v>129</v>
      </c>
      <c r="D5087">
        <v>152164</v>
      </c>
      <c r="E5087">
        <v>12793</v>
      </c>
    </row>
    <row r="5088" spans="1:5">
      <c r="A5088" t="s">
        <v>160</v>
      </c>
      <c r="B5088">
        <v>2015</v>
      </c>
      <c r="C5088" t="s">
        <v>129</v>
      </c>
      <c r="D5088">
        <v>6690330</v>
      </c>
      <c r="E5088">
        <v>568724</v>
      </c>
    </row>
    <row r="5089" spans="1:5">
      <c r="A5089" t="s">
        <v>160</v>
      </c>
      <c r="B5089">
        <v>2015</v>
      </c>
      <c r="C5089" t="s">
        <v>129</v>
      </c>
      <c r="D5089">
        <v>1820070</v>
      </c>
      <c r="E5089">
        <v>153653</v>
      </c>
    </row>
    <row r="5090" spans="1:5">
      <c r="A5090" t="s">
        <v>160</v>
      </c>
      <c r="B5090">
        <v>2015</v>
      </c>
      <c r="C5090" t="s">
        <v>129</v>
      </c>
      <c r="D5090">
        <v>1497730</v>
      </c>
      <c r="E5090">
        <v>124429</v>
      </c>
    </row>
    <row r="5091" spans="1:5">
      <c r="A5091" t="s">
        <v>160</v>
      </c>
      <c r="B5091">
        <v>2015</v>
      </c>
      <c r="C5091" t="s">
        <v>129</v>
      </c>
      <c r="D5091">
        <v>5520490</v>
      </c>
      <c r="E5091">
        <v>455286</v>
      </c>
    </row>
    <row r="5092" spans="1:5">
      <c r="A5092" t="s">
        <v>160</v>
      </c>
      <c r="B5092">
        <v>2015</v>
      </c>
      <c r="C5092" t="s">
        <v>129</v>
      </c>
      <c r="D5092">
        <v>623658</v>
      </c>
      <c r="E5092">
        <v>53394</v>
      </c>
    </row>
    <row r="5093" spans="1:5">
      <c r="A5093" t="s">
        <v>160</v>
      </c>
      <c r="B5093">
        <v>2015</v>
      </c>
      <c r="C5093" t="s">
        <v>129</v>
      </c>
      <c r="D5093">
        <v>33465</v>
      </c>
      <c r="E5093">
        <v>2960</v>
      </c>
    </row>
    <row r="5094" spans="1:5">
      <c r="A5094" t="s">
        <v>160</v>
      </c>
      <c r="B5094">
        <v>2015</v>
      </c>
      <c r="C5094" t="s">
        <v>129</v>
      </c>
      <c r="D5094">
        <v>252762</v>
      </c>
      <c r="E5094">
        <v>23006</v>
      </c>
    </row>
    <row r="5095" spans="1:5">
      <c r="A5095" t="s">
        <v>160</v>
      </c>
      <c r="B5095">
        <v>2015</v>
      </c>
      <c r="C5095" t="s">
        <v>129</v>
      </c>
      <c r="D5095">
        <v>6428080</v>
      </c>
      <c r="E5095">
        <v>532233</v>
      </c>
    </row>
    <row r="5096" spans="1:5">
      <c r="A5096" t="s">
        <v>160</v>
      </c>
      <c r="B5096">
        <v>2015</v>
      </c>
      <c r="C5096" t="s">
        <v>129</v>
      </c>
      <c r="D5096">
        <v>3366600</v>
      </c>
      <c r="E5096">
        <v>271299</v>
      </c>
    </row>
    <row r="5097" spans="1:5">
      <c r="A5097" t="s">
        <v>160</v>
      </c>
      <c r="B5097">
        <v>2015</v>
      </c>
      <c r="C5097" t="s">
        <v>129</v>
      </c>
    </row>
    <row r="5098" spans="1:5">
      <c r="A5098" t="s">
        <v>160</v>
      </c>
      <c r="B5098">
        <v>2015</v>
      </c>
      <c r="C5098" t="s">
        <v>129</v>
      </c>
      <c r="D5098">
        <v>1484280</v>
      </c>
      <c r="E5098">
        <v>129445</v>
      </c>
    </row>
    <row r="5099" spans="1:5">
      <c r="A5099" t="s">
        <v>160</v>
      </c>
      <c r="B5099">
        <v>2015</v>
      </c>
      <c r="C5099" t="s">
        <v>129</v>
      </c>
      <c r="D5099">
        <v>2191340</v>
      </c>
      <c r="E5099">
        <v>197160</v>
      </c>
    </row>
    <row r="5100" spans="1:5">
      <c r="A5100" t="s">
        <v>160</v>
      </c>
      <c r="B5100">
        <v>2015</v>
      </c>
      <c r="C5100" t="s">
        <v>129</v>
      </c>
      <c r="D5100">
        <v>0</v>
      </c>
      <c r="E5100">
        <v>0</v>
      </c>
    </row>
    <row r="5101" spans="1:5">
      <c r="A5101" t="s">
        <v>160</v>
      </c>
      <c r="B5101">
        <v>2015</v>
      </c>
      <c r="C5101" t="s">
        <v>129</v>
      </c>
      <c r="D5101">
        <v>71240</v>
      </c>
      <c r="E5101">
        <v>6082</v>
      </c>
    </row>
    <row r="5102" spans="1:5">
      <c r="A5102" t="s">
        <v>160</v>
      </c>
      <c r="B5102">
        <v>2015</v>
      </c>
      <c r="C5102" t="s">
        <v>129</v>
      </c>
      <c r="D5102">
        <v>2264410</v>
      </c>
      <c r="E5102">
        <v>194068</v>
      </c>
    </row>
    <row r="5103" spans="1:5">
      <c r="A5103" t="s">
        <v>160</v>
      </c>
      <c r="B5103">
        <v>2015</v>
      </c>
      <c r="C5103" t="s">
        <v>129</v>
      </c>
      <c r="D5103">
        <v>0</v>
      </c>
      <c r="E5103">
        <v>0</v>
      </c>
    </row>
    <row r="5104" spans="1:5">
      <c r="A5104" t="s">
        <v>160</v>
      </c>
      <c r="B5104">
        <v>2015</v>
      </c>
      <c r="C5104" t="s">
        <v>129</v>
      </c>
      <c r="D5104">
        <v>3633920</v>
      </c>
      <c r="E5104">
        <v>318957</v>
      </c>
    </row>
    <row r="5105" spans="1:5">
      <c r="A5105" t="s">
        <v>160</v>
      </c>
      <c r="B5105">
        <v>2015</v>
      </c>
      <c r="C5105" t="s">
        <v>129</v>
      </c>
      <c r="D5105">
        <v>1098400</v>
      </c>
      <c r="E5105">
        <v>94064</v>
      </c>
    </row>
    <row r="5106" spans="1:5">
      <c r="A5106" t="s">
        <v>160</v>
      </c>
      <c r="B5106">
        <v>2015</v>
      </c>
      <c r="C5106" t="s">
        <v>129</v>
      </c>
    </row>
    <row r="5107" spans="1:5">
      <c r="A5107" t="s">
        <v>160</v>
      </c>
      <c r="B5107">
        <v>2015</v>
      </c>
      <c r="C5107" t="s">
        <v>129</v>
      </c>
      <c r="D5107">
        <v>0</v>
      </c>
      <c r="E5107">
        <v>0</v>
      </c>
    </row>
    <row r="5108" spans="1:5">
      <c r="A5108" t="s">
        <v>160</v>
      </c>
      <c r="B5108">
        <v>2015</v>
      </c>
      <c r="C5108" t="s">
        <v>129</v>
      </c>
      <c r="D5108">
        <v>0</v>
      </c>
      <c r="E5108">
        <v>0</v>
      </c>
    </row>
    <row r="5109" spans="1:5">
      <c r="A5109" t="s">
        <v>160</v>
      </c>
      <c r="B5109">
        <v>2015</v>
      </c>
      <c r="C5109" t="s">
        <v>129</v>
      </c>
      <c r="D5109">
        <v>1023750</v>
      </c>
      <c r="E5109">
        <v>89569</v>
      </c>
    </row>
    <row r="5110" spans="1:5">
      <c r="A5110" t="s">
        <v>160</v>
      </c>
      <c r="B5110">
        <v>2015</v>
      </c>
      <c r="C5110" t="s">
        <v>129</v>
      </c>
      <c r="D5110">
        <v>747492</v>
      </c>
      <c r="E5110">
        <v>65717</v>
      </c>
    </row>
    <row r="5111" spans="1:5">
      <c r="A5111" t="s">
        <v>160</v>
      </c>
      <c r="B5111">
        <v>2015</v>
      </c>
      <c r="C5111" t="s">
        <v>129</v>
      </c>
    </row>
    <row r="5112" spans="1:5">
      <c r="A5112" t="s">
        <v>160</v>
      </c>
      <c r="B5112">
        <v>2015</v>
      </c>
      <c r="C5112" t="s">
        <v>129</v>
      </c>
      <c r="D5112">
        <v>3926150</v>
      </c>
      <c r="E5112">
        <v>334199</v>
      </c>
    </row>
    <row r="5113" spans="1:5">
      <c r="A5113" t="s">
        <v>160</v>
      </c>
      <c r="B5113">
        <v>2015</v>
      </c>
      <c r="C5113" t="s">
        <v>129</v>
      </c>
      <c r="D5113">
        <v>7668780</v>
      </c>
      <c r="E5113">
        <v>679302</v>
      </c>
    </row>
    <row r="5114" spans="1:5">
      <c r="A5114" t="s">
        <v>160</v>
      </c>
      <c r="B5114">
        <v>2015</v>
      </c>
      <c r="C5114" t="s">
        <v>129</v>
      </c>
      <c r="D5114">
        <v>1312100</v>
      </c>
      <c r="E5114">
        <v>120287</v>
      </c>
    </row>
    <row r="5115" spans="1:5">
      <c r="A5115" t="s">
        <v>160</v>
      </c>
      <c r="B5115">
        <v>2015</v>
      </c>
      <c r="C5115" t="s">
        <v>129</v>
      </c>
      <c r="D5115">
        <v>59856</v>
      </c>
      <c r="E5115">
        <v>5226</v>
      </c>
    </row>
    <row r="5116" spans="1:5">
      <c r="A5116" t="s">
        <v>160</v>
      </c>
      <c r="B5116">
        <v>2015</v>
      </c>
      <c r="C5116" t="s">
        <v>129</v>
      </c>
      <c r="D5116">
        <v>16850700</v>
      </c>
      <c r="E5116">
        <v>1472890</v>
      </c>
    </row>
    <row r="5117" spans="1:5">
      <c r="A5117" t="s">
        <v>160</v>
      </c>
      <c r="B5117">
        <v>2015</v>
      </c>
      <c r="C5117" t="s">
        <v>129</v>
      </c>
      <c r="D5117">
        <v>2400400</v>
      </c>
      <c r="E5117">
        <v>208587</v>
      </c>
    </row>
    <row r="5118" spans="1:5">
      <c r="A5118" t="s">
        <v>160</v>
      </c>
      <c r="B5118">
        <v>2015</v>
      </c>
      <c r="C5118" t="s">
        <v>129</v>
      </c>
      <c r="D5118">
        <v>1430280</v>
      </c>
      <c r="E5118">
        <v>125541</v>
      </c>
    </row>
    <row r="5119" spans="1:5">
      <c r="A5119" t="s">
        <v>160</v>
      </c>
      <c r="B5119">
        <v>2015</v>
      </c>
      <c r="C5119" t="s">
        <v>129</v>
      </c>
    </row>
    <row r="5120" spans="1:5">
      <c r="A5120" t="s">
        <v>160</v>
      </c>
      <c r="B5120">
        <v>2015</v>
      </c>
      <c r="C5120" t="s">
        <v>129</v>
      </c>
      <c r="D5120">
        <v>8162700</v>
      </c>
      <c r="E5120">
        <v>756444</v>
      </c>
    </row>
    <row r="5121" spans="1:5">
      <c r="A5121" t="s">
        <v>160</v>
      </c>
      <c r="B5121">
        <v>2015</v>
      </c>
      <c r="C5121" t="s">
        <v>129</v>
      </c>
    </row>
    <row r="5122" spans="1:5">
      <c r="A5122" t="s">
        <v>160</v>
      </c>
      <c r="B5122">
        <v>2015</v>
      </c>
      <c r="C5122" t="s">
        <v>129</v>
      </c>
    </row>
    <row r="5123" spans="1:5">
      <c r="A5123" t="s">
        <v>160</v>
      </c>
      <c r="B5123">
        <v>2015</v>
      </c>
      <c r="C5123" t="s">
        <v>129</v>
      </c>
      <c r="D5123">
        <v>1708180</v>
      </c>
      <c r="E5123">
        <v>148623</v>
      </c>
    </row>
    <row r="5124" spans="1:5">
      <c r="A5124" t="s">
        <v>160</v>
      </c>
      <c r="B5124">
        <v>2015</v>
      </c>
      <c r="C5124" t="s">
        <v>129</v>
      </c>
      <c r="D5124">
        <v>1131300</v>
      </c>
      <c r="E5124">
        <v>103667</v>
      </c>
    </row>
    <row r="5125" spans="1:5">
      <c r="A5125" t="s">
        <v>160</v>
      </c>
      <c r="B5125">
        <v>2015</v>
      </c>
      <c r="C5125" t="s">
        <v>129</v>
      </c>
      <c r="D5125">
        <v>109372</v>
      </c>
      <c r="E5125">
        <v>9548</v>
      </c>
    </row>
    <row r="5126" spans="1:5">
      <c r="A5126" t="s">
        <v>160</v>
      </c>
      <c r="B5126">
        <v>2015</v>
      </c>
      <c r="C5126" t="s">
        <v>129</v>
      </c>
      <c r="D5126">
        <v>1611020</v>
      </c>
      <c r="E5126">
        <v>146872</v>
      </c>
    </row>
    <row r="5127" spans="1:5">
      <c r="A5127" t="s">
        <v>160</v>
      </c>
      <c r="B5127">
        <v>2015</v>
      </c>
      <c r="C5127" t="s">
        <v>129</v>
      </c>
      <c r="D5127">
        <v>450268</v>
      </c>
      <c r="E5127">
        <v>38610</v>
      </c>
    </row>
    <row r="5128" spans="1:5">
      <c r="A5128" t="s">
        <v>160</v>
      </c>
      <c r="B5128">
        <v>2015</v>
      </c>
      <c r="C5128" t="s">
        <v>129</v>
      </c>
      <c r="D5128">
        <v>45261</v>
      </c>
      <c r="E5128">
        <v>4058</v>
      </c>
    </row>
    <row r="5129" spans="1:5">
      <c r="A5129" t="s">
        <v>160</v>
      </c>
      <c r="B5129">
        <v>2015</v>
      </c>
      <c r="C5129" t="s">
        <v>129</v>
      </c>
      <c r="D5129">
        <v>2139960</v>
      </c>
      <c r="E5129">
        <v>189693</v>
      </c>
    </row>
    <row r="5130" spans="1:5">
      <c r="A5130" t="s">
        <v>160</v>
      </c>
      <c r="B5130">
        <v>2015</v>
      </c>
      <c r="C5130" t="s">
        <v>129</v>
      </c>
      <c r="D5130">
        <v>455235</v>
      </c>
      <c r="E5130">
        <v>40225</v>
      </c>
    </row>
    <row r="5131" spans="1:5">
      <c r="A5131" t="s">
        <v>160</v>
      </c>
      <c r="B5131">
        <v>2015</v>
      </c>
      <c r="C5131" t="s">
        <v>129</v>
      </c>
      <c r="D5131">
        <v>0</v>
      </c>
      <c r="E5131">
        <v>0</v>
      </c>
    </row>
    <row r="5132" spans="1:5">
      <c r="A5132" t="s">
        <v>160</v>
      </c>
      <c r="B5132">
        <v>2015</v>
      </c>
      <c r="C5132" t="s">
        <v>129</v>
      </c>
      <c r="D5132">
        <v>1048330</v>
      </c>
      <c r="E5132">
        <v>92090</v>
      </c>
    </row>
    <row r="5133" spans="1:5">
      <c r="A5133" t="s">
        <v>160</v>
      </c>
      <c r="B5133">
        <v>2015</v>
      </c>
      <c r="C5133" t="s">
        <v>129</v>
      </c>
      <c r="D5133">
        <v>0</v>
      </c>
      <c r="E5133">
        <v>0</v>
      </c>
    </row>
    <row r="5134" spans="1:5">
      <c r="A5134" t="s">
        <v>160</v>
      </c>
      <c r="B5134">
        <v>2015</v>
      </c>
      <c r="C5134" t="s">
        <v>129</v>
      </c>
      <c r="D5134">
        <v>1422880</v>
      </c>
      <c r="E5134">
        <v>121788</v>
      </c>
    </row>
    <row r="5135" spans="1:5">
      <c r="A5135" t="s">
        <v>160</v>
      </c>
      <c r="B5135">
        <v>2015</v>
      </c>
      <c r="C5135" t="s">
        <v>129</v>
      </c>
      <c r="D5135">
        <v>23842</v>
      </c>
      <c r="E5135">
        <v>2129</v>
      </c>
    </row>
    <row r="5136" spans="1:5">
      <c r="A5136" t="s">
        <v>160</v>
      </c>
      <c r="B5136">
        <v>2015</v>
      </c>
      <c r="C5136" t="s">
        <v>129</v>
      </c>
      <c r="D5136">
        <v>15543</v>
      </c>
      <c r="E5136">
        <v>1375</v>
      </c>
    </row>
    <row r="5137" spans="1:5">
      <c r="A5137" t="s">
        <v>160</v>
      </c>
      <c r="B5137">
        <v>2015</v>
      </c>
      <c r="C5137" t="s">
        <v>129</v>
      </c>
      <c r="D5137">
        <v>528138</v>
      </c>
      <c r="E5137">
        <v>46171</v>
      </c>
    </row>
    <row r="5138" spans="1:5">
      <c r="A5138" t="s">
        <v>160</v>
      </c>
      <c r="B5138">
        <v>2015</v>
      </c>
      <c r="C5138" t="s">
        <v>129</v>
      </c>
      <c r="D5138">
        <v>1027650</v>
      </c>
      <c r="E5138">
        <v>91751</v>
      </c>
    </row>
    <row r="5139" spans="1:5">
      <c r="A5139" t="s">
        <v>160</v>
      </c>
      <c r="B5139">
        <v>2015</v>
      </c>
      <c r="C5139" t="s">
        <v>129</v>
      </c>
      <c r="D5139">
        <v>2401320</v>
      </c>
      <c r="E5139">
        <v>213053</v>
      </c>
    </row>
    <row r="5140" spans="1:5">
      <c r="A5140" t="s">
        <v>160</v>
      </c>
      <c r="B5140">
        <v>2015</v>
      </c>
      <c r="C5140" t="s">
        <v>129</v>
      </c>
      <c r="D5140">
        <v>0</v>
      </c>
      <c r="E5140">
        <v>0</v>
      </c>
    </row>
    <row r="5141" spans="1:5">
      <c r="A5141" t="s">
        <v>160</v>
      </c>
      <c r="B5141">
        <v>2015</v>
      </c>
      <c r="C5141" t="s">
        <v>129</v>
      </c>
      <c r="D5141">
        <v>3769700</v>
      </c>
      <c r="E5141">
        <v>357097</v>
      </c>
    </row>
    <row r="5142" spans="1:5">
      <c r="A5142" t="s">
        <v>160</v>
      </c>
      <c r="B5142">
        <v>2015</v>
      </c>
      <c r="C5142" t="s">
        <v>129</v>
      </c>
      <c r="D5142">
        <v>122724</v>
      </c>
      <c r="E5142">
        <v>10445</v>
      </c>
    </row>
    <row r="5143" spans="1:5">
      <c r="A5143" t="s">
        <v>160</v>
      </c>
      <c r="B5143">
        <v>2015</v>
      </c>
      <c r="C5143" t="s">
        <v>129</v>
      </c>
      <c r="D5143">
        <v>3183030</v>
      </c>
      <c r="E5143">
        <v>280898</v>
      </c>
    </row>
    <row r="5144" spans="1:5">
      <c r="A5144" t="s">
        <v>160</v>
      </c>
      <c r="B5144">
        <v>2015</v>
      </c>
      <c r="C5144" t="s">
        <v>129</v>
      </c>
      <c r="D5144">
        <v>1950970</v>
      </c>
      <c r="E5144">
        <v>175842</v>
      </c>
    </row>
    <row r="5145" spans="1:5">
      <c r="A5145" t="s">
        <v>160</v>
      </c>
      <c r="B5145">
        <v>2015</v>
      </c>
      <c r="C5145" t="s">
        <v>129</v>
      </c>
      <c r="D5145">
        <v>6332270</v>
      </c>
      <c r="E5145">
        <v>571669</v>
      </c>
    </row>
    <row r="5146" spans="1:5">
      <c r="A5146" t="s">
        <v>160</v>
      </c>
      <c r="B5146">
        <v>2015</v>
      </c>
      <c r="C5146" t="s">
        <v>129</v>
      </c>
    </row>
    <row r="5147" spans="1:5">
      <c r="A5147" t="s">
        <v>160</v>
      </c>
      <c r="B5147">
        <v>2015</v>
      </c>
      <c r="C5147" t="s">
        <v>129</v>
      </c>
    </row>
    <row r="5148" spans="1:5">
      <c r="A5148" t="s">
        <v>160</v>
      </c>
      <c r="B5148">
        <v>2015</v>
      </c>
      <c r="C5148" t="s">
        <v>129</v>
      </c>
    </row>
    <row r="5149" spans="1:5">
      <c r="A5149" t="s">
        <v>160</v>
      </c>
      <c r="B5149">
        <v>2015</v>
      </c>
      <c r="C5149" t="s">
        <v>129</v>
      </c>
    </row>
    <row r="5150" spans="1:5">
      <c r="A5150" t="s">
        <v>160</v>
      </c>
      <c r="B5150">
        <v>2015</v>
      </c>
      <c r="C5150" t="s">
        <v>129</v>
      </c>
      <c r="D5150">
        <v>14727000</v>
      </c>
      <c r="E5150">
        <v>1360990</v>
      </c>
    </row>
    <row r="5151" spans="1:5">
      <c r="A5151" t="s">
        <v>160</v>
      </c>
      <c r="B5151">
        <v>2015</v>
      </c>
      <c r="C5151" t="s">
        <v>129</v>
      </c>
      <c r="D5151">
        <v>5020320</v>
      </c>
      <c r="E5151">
        <v>446856</v>
      </c>
    </row>
    <row r="5152" spans="1:5">
      <c r="A5152" t="s">
        <v>160</v>
      </c>
      <c r="B5152">
        <v>2015</v>
      </c>
      <c r="C5152" t="s">
        <v>129</v>
      </c>
    </row>
    <row r="5153" spans="1:5">
      <c r="A5153" t="s">
        <v>160</v>
      </c>
      <c r="B5153">
        <v>2015</v>
      </c>
      <c r="C5153" t="s">
        <v>129</v>
      </c>
    </row>
    <row r="5154" spans="1:5">
      <c r="A5154" t="s">
        <v>160</v>
      </c>
      <c r="B5154">
        <v>2015</v>
      </c>
      <c r="C5154" t="s">
        <v>129</v>
      </c>
      <c r="D5154">
        <v>1536110</v>
      </c>
      <c r="E5154">
        <v>135801</v>
      </c>
    </row>
    <row r="5155" spans="1:5">
      <c r="A5155" t="s">
        <v>160</v>
      </c>
      <c r="B5155">
        <v>2015</v>
      </c>
      <c r="C5155" t="s">
        <v>129</v>
      </c>
    </row>
    <row r="5156" spans="1:5">
      <c r="A5156" t="s">
        <v>160</v>
      </c>
      <c r="B5156">
        <v>2015</v>
      </c>
      <c r="C5156" t="s">
        <v>129</v>
      </c>
      <c r="D5156">
        <v>1139320</v>
      </c>
      <c r="E5156">
        <v>102132</v>
      </c>
    </row>
    <row r="5157" spans="1:5">
      <c r="A5157" t="s">
        <v>160</v>
      </c>
      <c r="B5157">
        <v>2015</v>
      </c>
      <c r="C5157" t="s">
        <v>129</v>
      </c>
      <c r="D5157">
        <v>2688460</v>
      </c>
      <c r="E5157">
        <v>246264</v>
      </c>
    </row>
    <row r="5158" spans="1:5">
      <c r="A5158" t="s">
        <v>160</v>
      </c>
      <c r="B5158">
        <v>2015</v>
      </c>
      <c r="C5158" t="s">
        <v>129</v>
      </c>
    </row>
    <row r="5159" spans="1:5">
      <c r="A5159" t="s">
        <v>160</v>
      </c>
      <c r="B5159">
        <v>2015</v>
      </c>
      <c r="C5159" t="s">
        <v>129</v>
      </c>
      <c r="D5159">
        <v>76956</v>
      </c>
      <c r="E5159">
        <v>6577</v>
      </c>
    </row>
    <row r="5160" spans="1:5">
      <c r="A5160" t="s">
        <v>160</v>
      </c>
      <c r="B5160">
        <v>2015</v>
      </c>
      <c r="C5160" t="s">
        <v>129</v>
      </c>
      <c r="D5160">
        <v>525911</v>
      </c>
      <c r="E5160">
        <v>45426</v>
      </c>
    </row>
    <row r="5161" spans="1:5">
      <c r="A5161" t="s">
        <v>160</v>
      </c>
      <c r="B5161">
        <v>2015</v>
      </c>
      <c r="C5161" t="s">
        <v>129</v>
      </c>
      <c r="D5161">
        <v>0</v>
      </c>
      <c r="E5161">
        <v>0</v>
      </c>
    </row>
    <row r="5162" spans="1:5">
      <c r="A5162" t="s">
        <v>160</v>
      </c>
      <c r="B5162">
        <v>2015</v>
      </c>
      <c r="C5162" t="s">
        <v>129</v>
      </c>
      <c r="D5162">
        <v>0</v>
      </c>
      <c r="E5162">
        <v>0</v>
      </c>
    </row>
    <row r="5163" spans="1:5">
      <c r="A5163" t="s">
        <v>160</v>
      </c>
      <c r="B5163">
        <v>2015</v>
      </c>
      <c r="C5163" t="s">
        <v>129</v>
      </c>
      <c r="D5163">
        <v>2187430</v>
      </c>
      <c r="E5163">
        <v>189347</v>
      </c>
    </row>
    <row r="5164" spans="1:5">
      <c r="A5164" t="s">
        <v>160</v>
      </c>
      <c r="B5164">
        <v>2015</v>
      </c>
      <c r="C5164" t="s">
        <v>129</v>
      </c>
      <c r="D5164">
        <v>812394</v>
      </c>
      <c r="E5164">
        <v>72816</v>
      </c>
    </row>
    <row r="5165" spans="1:5">
      <c r="A5165" t="s">
        <v>160</v>
      </c>
      <c r="B5165">
        <v>2015</v>
      </c>
      <c r="C5165" t="s">
        <v>129</v>
      </c>
      <c r="D5165">
        <v>0</v>
      </c>
      <c r="E5165">
        <v>0</v>
      </c>
    </row>
    <row r="5166" spans="1:5">
      <c r="A5166" t="s">
        <v>160</v>
      </c>
      <c r="B5166">
        <v>2015</v>
      </c>
      <c r="C5166" t="s">
        <v>129</v>
      </c>
      <c r="D5166">
        <v>54528</v>
      </c>
      <c r="E5166">
        <v>4985</v>
      </c>
    </row>
    <row r="5167" spans="1:5">
      <c r="A5167" t="s">
        <v>160</v>
      </c>
      <c r="B5167">
        <v>2015</v>
      </c>
      <c r="C5167" t="s">
        <v>129</v>
      </c>
      <c r="D5167">
        <v>0</v>
      </c>
      <c r="E5167">
        <v>0</v>
      </c>
    </row>
    <row r="5168" spans="1:5">
      <c r="A5168" t="s">
        <v>160</v>
      </c>
      <c r="B5168">
        <v>2015</v>
      </c>
      <c r="C5168" t="s">
        <v>130</v>
      </c>
      <c r="D5168">
        <v>47141</v>
      </c>
      <c r="E5168">
        <v>4011</v>
      </c>
    </row>
    <row r="5169" spans="1:5">
      <c r="A5169" t="s">
        <v>160</v>
      </c>
      <c r="B5169">
        <v>2015</v>
      </c>
      <c r="C5169" t="s">
        <v>129</v>
      </c>
      <c r="D5169">
        <v>2541620</v>
      </c>
      <c r="E5169">
        <v>225713</v>
      </c>
    </row>
    <row r="5170" spans="1:5">
      <c r="A5170" t="s">
        <v>160</v>
      </c>
      <c r="B5170">
        <v>2015</v>
      </c>
      <c r="C5170" t="s">
        <v>129</v>
      </c>
      <c r="D5170">
        <v>31698</v>
      </c>
      <c r="E5170">
        <v>2719</v>
      </c>
    </row>
    <row r="5171" spans="1:5">
      <c r="A5171" t="s">
        <v>160</v>
      </c>
      <c r="B5171">
        <v>2015</v>
      </c>
      <c r="C5171" t="s">
        <v>129</v>
      </c>
      <c r="D5171">
        <v>804777</v>
      </c>
      <c r="E5171">
        <v>69206</v>
      </c>
    </row>
    <row r="5172" spans="1:5">
      <c r="A5172" t="s">
        <v>160</v>
      </c>
      <c r="B5172">
        <v>2015</v>
      </c>
      <c r="C5172" t="s">
        <v>129</v>
      </c>
      <c r="D5172">
        <v>0</v>
      </c>
      <c r="E5172">
        <v>0</v>
      </c>
    </row>
    <row r="5173" spans="1:5">
      <c r="A5173" t="s">
        <v>160</v>
      </c>
      <c r="B5173">
        <v>2015</v>
      </c>
      <c r="C5173" t="s">
        <v>129</v>
      </c>
    </row>
    <row r="5174" spans="1:5">
      <c r="A5174" t="s">
        <v>160</v>
      </c>
      <c r="B5174">
        <v>2015</v>
      </c>
      <c r="C5174" t="s">
        <v>129</v>
      </c>
      <c r="D5174">
        <v>53262</v>
      </c>
      <c r="E5174">
        <v>4534</v>
      </c>
    </row>
    <row r="5175" spans="1:5">
      <c r="A5175" t="s">
        <v>160</v>
      </c>
      <c r="B5175">
        <v>2015</v>
      </c>
      <c r="C5175" t="s">
        <v>129</v>
      </c>
      <c r="D5175">
        <v>5386990</v>
      </c>
      <c r="E5175">
        <v>465890</v>
      </c>
    </row>
    <row r="5176" spans="1:5">
      <c r="A5176" t="s">
        <v>160</v>
      </c>
      <c r="B5176">
        <v>2015</v>
      </c>
      <c r="C5176" t="s">
        <v>129</v>
      </c>
    </row>
    <row r="5177" spans="1:5">
      <c r="A5177" t="s">
        <v>160</v>
      </c>
      <c r="B5177">
        <v>2015</v>
      </c>
      <c r="C5177" t="s">
        <v>129</v>
      </c>
      <c r="D5177">
        <v>2221800</v>
      </c>
      <c r="E5177">
        <v>184920</v>
      </c>
    </row>
    <row r="5178" spans="1:5">
      <c r="A5178" t="s">
        <v>160</v>
      </c>
      <c r="B5178">
        <v>2015</v>
      </c>
      <c r="C5178" t="s">
        <v>129</v>
      </c>
    </row>
    <row r="5179" spans="1:5">
      <c r="A5179" t="s">
        <v>160</v>
      </c>
      <c r="B5179">
        <v>2015</v>
      </c>
      <c r="C5179" t="s">
        <v>129</v>
      </c>
    </row>
    <row r="5180" spans="1:5">
      <c r="A5180" t="s">
        <v>160</v>
      </c>
      <c r="B5180">
        <v>2015</v>
      </c>
      <c r="C5180" t="s">
        <v>129</v>
      </c>
      <c r="D5180">
        <v>34038</v>
      </c>
      <c r="E5180">
        <v>3081</v>
      </c>
    </row>
    <row r="5181" spans="1:5">
      <c r="A5181" t="s">
        <v>160</v>
      </c>
      <c r="B5181">
        <v>2015</v>
      </c>
      <c r="C5181" t="s">
        <v>129</v>
      </c>
      <c r="D5181">
        <v>1797980</v>
      </c>
      <c r="E5181">
        <v>166999</v>
      </c>
    </row>
    <row r="5182" spans="1:5">
      <c r="A5182" t="s">
        <v>160</v>
      </c>
      <c r="B5182">
        <v>2015</v>
      </c>
      <c r="C5182" t="s">
        <v>129</v>
      </c>
      <c r="D5182">
        <v>417786</v>
      </c>
      <c r="E5182">
        <v>38009</v>
      </c>
    </row>
    <row r="5183" spans="1:5">
      <c r="A5183" t="s">
        <v>160</v>
      </c>
      <c r="B5183">
        <v>2015</v>
      </c>
      <c r="C5183" t="s">
        <v>129</v>
      </c>
      <c r="D5183">
        <v>3344380</v>
      </c>
      <c r="E5183">
        <v>305264</v>
      </c>
    </row>
    <row r="5184" spans="1:5">
      <c r="A5184" t="s">
        <v>160</v>
      </c>
      <c r="B5184">
        <v>2015</v>
      </c>
      <c r="C5184" t="s">
        <v>129</v>
      </c>
      <c r="D5184">
        <v>2766560</v>
      </c>
      <c r="E5184">
        <v>249927</v>
      </c>
    </row>
    <row r="5185" spans="1:5">
      <c r="A5185" t="s">
        <v>160</v>
      </c>
      <c r="B5185">
        <v>2015</v>
      </c>
      <c r="C5185" t="s">
        <v>129</v>
      </c>
    </row>
    <row r="5186" spans="1:5">
      <c r="A5186" t="s">
        <v>160</v>
      </c>
      <c r="B5186">
        <v>2015</v>
      </c>
      <c r="C5186" t="s">
        <v>129</v>
      </c>
    </row>
    <row r="5187" spans="1:5">
      <c r="A5187" t="s">
        <v>160</v>
      </c>
      <c r="B5187">
        <v>2015</v>
      </c>
      <c r="C5187" t="s">
        <v>129</v>
      </c>
    </row>
    <row r="5188" spans="1:5">
      <c r="A5188" t="s">
        <v>160</v>
      </c>
      <c r="B5188">
        <v>2015</v>
      </c>
      <c r="C5188" t="s">
        <v>129</v>
      </c>
    </row>
    <row r="5189" spans="1:5">
      <c r="A5189" t="s">
        <v>160</v>
      </c>
      <c r="B5189">
        <v>2015</v>
      </c>
      <c r="C5189" t="s">
        <v>129</v>
      </c>
      <c r="D5189">
        <v>753480</v>
      </c>
      <c r="E5189">
        <v>64220</v>
      </c>
    </row>
    <row r="5190" spans="1:5">
      <c r="A5190" t="s">
        <v>160</v>
      </c>
      <c r="B5190">
        <v>2015</v>
      </c>
      <c r="C5190" t="s">
        <v>129</v>
      </c>
      <c r="D5190">
        <v>8930890</v>
      </c>
      <c r="E5190">
        <v>805731</v>
      </c>
    </row>
    <row r="5191" spans="1:5">
      <c r="A5191" t="s">
        <v>160</v>
      </c>
      <c r="B5191">
        <v>2015</v>
      </c>
      <c r="C5191" t="s">
        <v>129</v>
      </c>
      <c r="D5191">
        <v>282624</v>
      </c>
      <c r="E5191">
        <v>24729</v>
      </c>
    </row>
    <row r="5192" spans="1:5">
      <c r="A5192" t="s">
        <v>160</v>
      </c>
      <c r="B5192">
        <v>2015</v>
      </c>
      <c r="C5192" t="s">
        <v>129</v>
      </c>
      <c r="D5192">
        <v>3918120</v>
      </c>
      <c r="E5192">
        <v>345978</v>
      </c>
    </row>
    <row r="5193" spans="1:5">
      <c r="A5193" t="s">
        <v>160</v>
      </c>
      <c r="B5193">
        <v>2015</v>
      </c>
      <c r="C5193" t="s">
        <v>129</v>
      </c>
      <c r="D5193">
        <v>21995</v>
      </c>
      <c r="E5193">
        <v>1989</v>
      </c>
    </row>
    <row r="5194" spans="1:5">
      <c r="A5194" t="s">
        <v>160</v>
      </c>
      <c r="B5194">
        <v>2015</v>
      </c>
      <c r="C5194" t="s">
        <v>129</v>
      </c>
      <c r="D5194">
        <v>1289470</v>
      </c>
      <c r="E5194">
        <v>112420</v>
      </c>
    </row>
    <row r="5195" spans="1:5">
      <c r="A5195" t="s">
        <v>160</v>
      </c>
      <c r="B5195">
        <v>2015</v>
      </c>
      <c r="C5195" t="s">
        <v>129</v>
      </c>
      <c r="D5195">
        <v>0</v>
      </c>
      <c r="E5195">
        <v>0</v>
      </c>
    </row>
    <row r="5196" spans="1:5">
      <c r="A5196" t="s">
        <v>160</v>
      </c>
      <c r="B5196">
        <v>2015</v>
      </c>
      <c r="C5196" t="s">
        <v>129</v>
      </c>
    </row>
    <row r="5197" spans="1:5">
      <c r="A5197" t="s">
        <v>160</v>
      </c>
      <c r="B5197">
        <v>2015</v>
      </c>
      <c r="C5197" t="s">
        <v>129</v>
      </c>
      <c r="D5197">
        <v>31808</v>
      </c>
      <c r="E5197">
        <v>2760</v>
      </c>
    </row>
    <row r="5198" spans="1:5">
      <c r="A5198" t="s">
        <v>160</v>
      </c>
      <c r="B5198">
        <v>2015</v>
      </c>
      <c r="C5198" t="s">
        <v>129</v>
      </c>
      <c r="D5198">
        <v>1580460</v>
      </c>
      <c r="E5198">
        <v>136070</v>
      </c>
    </row>
    <row r="5199" spans="1:5">
      <c r="A5199" t="s">
        <v>160</v>
      </c>
      <c r="B5199">
        <v>2015</v>
      </c>
      <c r="C5199" t="s">
        <v>129</v>
      </c>
      <c r="D5199">
        <v>0</v>
      </c>
      <c r="E5199">
        <v>0</v>
      </c>
    </row>
    <row r="5200" spans="1:5">
      <c r="A5200" t="s">
        <v>160</v>
      </c>
      <c r="B5200">
        <v>2015</v>
      </c>
      <c r="C5200" t="s">
        <v>129</v>
      </c>
      <c r="D5200">
        <v>0</v>
      </c>
      <c r="E5200">
        <v>0</v>
      </c>
    </row>
    <row r="5201" spans="1:5">
      <c r="A5201" t="s">
        <v>160</v>
      </c>
      <c r="B5201">
        <v>2015</v>
      </c>
      <c r="C5201" t="s">
        <v>129</v>
      </c>
      <c r="D5201">
        <v>462950</v>
      </c>
      <c r="E5201">
        <v>37780</v>
      </c>
    </row>
    <row r="5202" spans="1:5">
      <c r="A5202" t="s">
        <v>160</v>
      </c>
      <c r="B5202">
        <v>2015</v>
      </c>
      <c r="C5202" t="s">
        <v>129</v>
      </c>
      <c r="D5202">
        <v>0</v>
      </c>
      <c r="E5202">
        <v>479</v>
      </c>
    </row>
    <row r="5203" spans="1:5">
      <c r="A5203" t="s">
        <v>160</v>
      </c>
      <c r="B5203">
        <v>2015</v>
      </c>
      <c r="C5203" t="s">
        <v>129</v>
      </c>
    </row>
    <row r="5204" spans="1:5">
      <c r="A5204" t="s">
        <v>160</v>
      </c>
      <c r="B5204">
        <v>2015</v>
      </c>
      <c r="C5204" t="s">
        <v>129</v>
      </c>
    </row>
    <row r="5205" spans="1:5">
      <c r="A5205" t="s">
        <v>160</v>
      </c>
      <c r="B5205">
        <v>2015</v>
      </c>
      <c r="C5205" t="s">
        <v>129</v>
      </c>
      <c r="D5205">
        <v>0</v>
      </c>
      <c r="E5205">
        <v>0</v>
      </c>
    </row>
    <row r="5206" spans="1:5">
      <c r="A5206" t="s">
        <v>160</v>
      </c>
      <c r="B5206">
        <v>2015</v>
      </c>
      <c r="C5206" t="s">
        <v>129</v>
      </c>
      <c r="D5206">
        <v>0</v>
      </c>
      <c r="E5206">
        <v>108</v>
      </c>
    </row>
    <row r="5207" spans="1:5">
      <c r="A5207" t="s">
        <v>160</v>
      </c>
      <c r="B5207">
        <v>2015</v>
      </c>
      <c r="C5207" t="s">
        <v>129</v>
      </c>
      <c r="D5207">
        <v>0</v>
      </c>
      <c r="E5207">
        <v>0</v>
      </c>
    </row>
    <row r="5208" spans="1:5">
      <c r="A5208" t="s">
        <v>160</v>
      </c>
      <c r="B5208">
        <v>2015</v>
      </c>
      <c r="C5208" t="s">
        <v>129</v>
      </c>
      <c r="D5208">
        <v>6245420</v>
      </c>
      <c r="E5208">
        <v>535077</v>
      </c>
    </row>
    <row r="5209" spans="1:5">
      <c r="A5209" t="s">
        <v>160</v>
      </c>
      <c r="B5209">
        <v>2015</v>
      </c>
      <c r="C5209" t="s">
        <v>129</v>
      </c>
      <c r="D5209">
        <v>0</v>
      </c>
      <c r="E5209">
        <v>0</v>
      </c>
    </row>
    <row r="5210" spans="1:5">
      <c r="A5210" t="s">
        <v>160</v>
      </c>
      <c r="B5210">
        <v>2015</v>
      </c>
      <c r="C5210" t="s">
        <v>129</v>
      </c>
      <c r="D5210">
        <v>131054</v>
      </c>
      <c r="E5210">
        <v>10634</v>
      </c>
    </row>
    <row r="5211" spans="1:5">
      <c r="A5211" t="s">
        <v>160</v>
      </c>
      <c r="B5211">
        <v>2015</v>
      </c>
      <c r="C5211" t="s">
        <v>129</v>
      </c>
      <c r="D5211">
        <v>0</v>
      </c>
      <c r="E5211">
        <v>108</v>
      </c>
    </row>
    <row r="5212" spans="1:5">
      <c r="A5212" t="s">
        <v>160</v>
      </c>
      <c r="B5212">
        <v>2015</v>
      </c>
      <c r="C5212" t="s">
        <v>129</v>
      </c>
      <c r="D5212">
        <v>0</v>
      </c>
      <c r="E5212">
        <v>0</v>
      </c>
    </row>
    <row r="5213" spans="1:5">
      <c r="A5213" t="s">
        <v>160</v>
      </c>
      <c r="B5213">
        <v>2015</v>
      </c>
      <c r="C5213" t="s">
        <v>129</v>
      </c>
      <c r="D5213">
        <v>0</v>
      </c>
      <c r="E5213">
        <v>0</v>
      </c>
    </row>
    <row r="5214" spans="1:5">
      <c r="A5214" t="s">
        <v>160</v>
      </c>
      <c r="B5214">
        <v>2015</v>
      </c>
      <c r="C5214" t="s">
        <v>129</v>
      </c>
      <c r="D5214">
        <v>0</v>
      </c>
      <c r="E5214">
        <v>13423</v>
      </c>
    </row>
    <row r="5215" spans="1:5">
      <c r="A5215" t="s">
        <v>160</v>
      </c>
      <c r="B5215">
        <v>2015</v>
      </c>
      <c r="C5215" t="s">
        <v>129</v>
      </c>
      <c r="D5215">
        <v>5199940</v>
      </c>
      <c r="E5215">
        <v>444743</v>
      </c>
    </row>
    <row r="5216" spans="1:5">
      <c r="A5216" t="s">
        <v>160</v>
      </c>
      <c r="B5216">
        <v>2015</v>
      </c>
      <c r="C5216" t="s">
        <v>129</v>
      </c>
    </row>
    <row r="5217" spans="1:5">
      <c r="A5217" t="s">
        <v>160</v>
      </c>
      <c r="B5217">
        <v>2015</v>
      </c>
      <c r="C5217" t="s">
        <v>129</v>
      </c>
      <c r="D5217">
        <v>3551420</v>
      </c>
      <c r="E5217">
        <v>311090</v>
      </c>
    </row>
    <row r="5218" spans="1:5">
      <c r="A5218" t="s">
        <v>160</v>
      </c>
      <c r="B5218">
        <v>2015</v>
      </c>
      <c r="C5218" t="s">
        <v>129</v>
      </c>
      <c r="D5218">
        <v>0</v>
      </c>
      <c r="E5218">
        <v>0</v>
      </c>
    </row>
    <row r="5219" spans="1:5">
      <c r="A5219" t="s">
        <v>160</v>
      </c>
      <c r="B5219">
        <v>2015</v>
      </c>
      <c r="C5219" t="s">
        <v>129</v>
      </c>
      <c r="D5219">
        <v>70432</v>
      </c>
      <c r="E5219">
        <v>7064</v>
      </c>
    </row>
    <row r="5220" spans="1:5">
      <c r="A5220" t="s">
        <v>160</v>
      </c>
      <c r="B5220">
        <v>2015</v>
      </c>
      <c r="C5220" t="s">
        <v>129</v>
      </c>
    </row>
    <row r="5221" spans="1:5">
      <c r="A5221" t="s">
        <v>160</v>
      </c>
      <c r="B5221">
        <v>2015</v>
      </c>
      <c r="C5221" t="s">
        <v>129</v>
      </c>
      <c r="D5221">
        <v>77490</v>
      </c>
      <c r="E5221">
        <v>6907</v>
      </c>
    </row>
    <row r="5222" spans="1:5">
      <c r="A5222" t="s">
        <v>160</v>
      </c>
      <c r="B5222">
        <v>2015</v>
      </c>
      <c r="C5222" t="s">
        <v>129</v>
      </c>
      <c r="D5222">
        <v>4909010</v>
      </c>
      <c r="E5222">
        <v>418106</v>
      </c>
    </row>
    <row r="5223" spans="1:5">
      <c r="A5223" t="s">
        <v>160</v>
      </c>
      <c r="B5223">
        <v>2015</v>
      </c>
      <c r="C5223" t="s">
        <v>129</v>
      </c>
      <c r="D5223">
        <v>0</v>
      </c>
      <c r="E5223">
        <v>0</v>
      </c>
    </row>
    <row r="5224" spans="1:5">
      <c r="A5224" t="s">
        <v>160</v>
      </c>
      <c r="B5224">
        <v>2015</v>
      </c>
      <c r="C5224" t="s">
        <v>129</v>
      </c>
      <c r="D5224">
        <v>10209900</v>
      </c>
      <c r="E5224">
        <v>879394</v>
      </c>
    </row>
    <row r="5225" spans="1:5">
      <c r="A5225" t="s">
        <v>160</v>
      </c>
      <c r="B5225">
        <v>2015</v>
      </c>
      <c r="C5225" t="s">
        <v>129</v>
      </c>
    </row>
    <row r="5226" spans="1:5">
      <c r="A5226" t="s">
        <v>160</v>
      </c>
      <c r="B5226">
        <v>2015</v>
      </c>
      <c r="C5226" t="s">
        <v>129</v>
      </c>
      <c r="D5226">
        <v>4216230</v>
      </c>
      <c r="E5226">
        <v>375967</v>
      </c>
    </row>
    <row r="5227" spans="1:5">
      <c r="A5227" t="s">
        <v>160</v>
      </c>
      <c r="B5227">
        <v>2015</v>
      </c>
      <c r="C5227" t="s">
        <v>129</v>
      </c>
      <c r="D5227">
        <v>755872</v>
      </c>
      <c r="E5227">
        <v>67231</v>
      </c>
    </row>
    <row r="5228" spans="1:5">
      <c r="A5228" t="s">
        <v>160</v>
      </c>
      <c r="B5228">
        <v>2015</v>
      </c>
      <c r="C5228" t="s">
        <v>129</v>
      </c>
      <c r="D5228">
        <v>2633800</v>
      </c>
      <c r="E5228">
        <v>221546</v>
      </c>
    </row>
    <row r="5229" spans="1:5">
      <c r="A5229" t="s">
        <v>160</v>
      </c>
      <c r="B5229">
        <v>2015</v>
      </c>
      <c r="C5229" t="s">
        <v>129</v>
      </c>
    </row>
    <row r="5230" spans="1:5">
      <c r="A5230" t="s">
        <v>160</v>
      </c>
      <c r="B5230">
        <v>2015</v>
      </c>
      <c r="C5230" t="s">
        <v>129</v>
      </c>
    </row>
    <row r="5231" spans="1:5">
      <c r="A5231" t="s">
        <v>160</v>
      </c>
      <c r="B5231">
        <v>2015</v>
      </c>
      <c r="C5231" t="s">
        <v>129</v>
      </c>
    </row>
    <row r="5232" spans="1:5">
      <c r="A5232" t="s">
        <v>160</v>
      </c>
      <c r="B5232">
        <v>2015</v>
      </c>
      <c r="C5232" t="s">
        <v>129</v>
      </c>
      <c r="D5232">
        <v>0</v>
      </c>
      <c r="E5232">
        <v>0</v>
      </c>
    </row>
    <row r="5233" spans="1:5">
      <c r="A5233" t="s">
        <v>160</v>
      </c>
      <c r="B5233">
        <v>2015</v>
      </c>
      <c r="C5233" t="s">
        <v>129</v>
      </c>
      <c r="D5233">
        <v>55216</v>
      </c>
      <c r="E5233">
        <v>4619</v>
      </c>
    </row>
    <row r="5234" spans="1:5">
      <c r="A5234" t="s">
        <v>160</v>
      </c>
      <c r="B5234">
        <v>2015</v>
      </c>
      <c r="C5234" t="s">
        <v>129</v>
      </c>
      <c r="D5234">
        <v>600236</v>
      </c>
      <c r="E5234">
        <v>50405</v>
      </c>
    </row>
    <row r="5235" spans="1:5">
      <c r="A5235" t="s">
        <v>160</v>
      </c>
      <c r="B5235">
        <v>2015</v>
      </c>
      <c r="C5235" t="s">
        <v>129</v>
      </c>
      <c r="D5235">
        <v>7290580</v>
      </c>
      <c r="E5235">
        <v>635757</v>
      </c>
    </row>
    <row r="5236" spans="1:5">
      <c r="A5236" t="s">
        <v>160</v>
      </c>
      <c r="B5236">
        <v>2015</v>
      </c>
      <c r="C5236" t="s">
        <v>129</v>
      </c>
    </row>
    <row r="5237" spans="1:5">
      <c r="A5237" t="s">
        <v>160</v>
      </c>
      <c r="B5237">
        <v>2015</v>
      </c>
      <c r="C5237" t="s">
        <v>129</v>
      </c>
      <c r="D5237">
        <v>44774</v>
      </c>
      <c r="E5237">
        <v>3820</v>
      </c>
    </row>
    <row r="5238" spans="1:5">
      <c r="A5238" t="s">
        <v>160</v>
      </c>
      <c r="B5238">
        <v>2015</v>
      </c>
      <c r="C5238" t="s">
        <v>129</v>
      </c>
      <c r="D5238">
        <v>661334</v>
      </c>
      <c r="E5238">
        <v>56866</v>
      </c>
    </row>
    <row r="5239" spans="1:5">
      <c r="A5239" t="s">
        <v>160</v>
      </c>
      <c r="B5239">
        <v>2015</v>
      </c>
      <c r="C5239" t="s">
        <v>129</v>
      </c>
      <c r="D5239">
        <v>0</v>
      </c>
      <c r="E5239">
        <v>0</v>
      </c>
    </row>
    <row r="5240" spans="1:5">
      <c r="A5240" t="s">
        <v>160</v>
      </c>
      <c r="B5240">
        <v>2015</v>
      </c>
      <c r="C5240" t="s">
        <v>129</v>
      </c>
      <c r="D5240">
        <v>7200040</v>
      </c>
      <c r="E5240">
        <v>634613</v>
      </c>
    </row>
    <row r="5241" spans="1:5">
      <c r="A5241" t="s">
        <v>160</v>
      </c>
      <c r="B5241">
        <v>2015</v>
      </c>
      <c r="C5241" t="s">
        <v>129</v>
      </c>
      <c r="D5241">
        <v>101584</v>
      </c>
      <c r="E5241">
        <v>8794</v>
      </c>
    </row>
    <row r="5242" spans="1:5">
      <c r="A5242" t="s">
        <v>160</v>
      </c>
      <c r="B5242">
        <v>2015</v>
      </c>
      <c r="C5242" t="s">
        <v>129</v>
      </c>
      <c r="D5242">
        <v>2929610</v>
      </c>
      <c r="E5242">
        <v>259578</v>
      </c>
    </row>
    <row r="5243" spans="1:5">
      <c r="A5243" t="s">
        <v>160</v>
      </c>
      <c r="B5243">
        <v>2015</v>
      </c>
      <c r="C5243" t="s">
        <v>129</v>
      </c>
      <c r="D5243">
        <v>3444960</v>
      </c>
      <c r="E5243">
        <v>291563</v>
      </c>
    </row>
    <row r="5244" spans="1:5">
      <c r="A5244" t="s">
        <v>160</v>
      </c>
      <c r="B5244">
        <v>2015</v>
      </c>
      <c r="C5244" t="s">
        <v>129</v>
      </c>
      <c r="D5244">
        <v>7999950</v>
      </c>
      <c r="E5244">
        <v>738178</v>
      </c>
    </row>
    <row r="5245" spans="1:5">
      <c r="A5245" t="s">
        <v>160</v>
      </c>
      <c r="B5245">
        <v>2015</v>
      </c>
      <c r="C5245" t="s">
        <v>129</v>
      </c>
    </row>
    <row r="5246" spans="1:5">
      <c r="A5246" t="s">
        <v>160</v>
      </c>
      <c r="B5246">
        <v>2015</v>
      </c>
      <c r="C5246" t="s">
        <v>129</v>
      </c>
    </row>
    <row r="5247" spans="1:5">
      <c r="A5247" t="s">
        <v>160</v>
      </c>
      <c r="B5247">
        <v>2015</v>
      </c>
      <c r="C5247" t="s">
        <v>129</v>
      </c>
    </row>
    <row r="5248" spans="1:5">
      <c r="A5248" t="s">
        <v>160</v>
      </c>
      <c r="B5248">
        <v>2015</v>
      </c>
      <c r="C5248" t="s">
        <v>129</v>
      </c>
      <c r="D5248">
        <v>4769060</v>
      </c>
      <c r="E5248">
        <v>424978</v>
      </c>
    </row>
    <row r="5249" spans="1:5">
      <c r="A5249" t="s">
        <v>160</v>
      </c>
      <c r="B5249">
        <v>2015</v>
      </c>
      <c r="C5249" t="s">
        <v>129</v>
      </c>
      <c r="D5249">
        <v>0</v>
      </c>
      <c r="E5249">
        <v>0</v>
      </c>
    </row>
    <row r="5250" spans="1:5">
      <c r="A5250" t="s">
        <v>160</v>
      </c>
      <c r="B5250">
        <v>2015</v>
      </c>
      <c r="C5250" t="s">
        <v>129</v>
      </c>
      <c r="D5250">
        <v>1266900</v>
      </c>
      <c r="E5250">
        <v>114031</v>
      </c>
    </row>
    <row r="5251" spans="1:5">
      <c r="A5251" t="s">
        <v>160</v>
      </c>
      <c r="B5251">
        <v>2015</v>
      </c>
      <c r="C5251" t="s">
        <v>129</v>
      </c>
    </row>
    <row r="5252" spans="1:5">
      <c r="A5252" t="s">
        <v>160</v>
      </c>
      <c r="B5252">
        <v>2015</v>
      </c>
      <c r="C5252" t="s">
        <v>129</v>
      </c>
      <c r="D5252">
        <v>617343</v>
      </c>
      <c r="E5252">
        <v>53600</v>
      </c>
    </row>
    <row r="5253" spans="1:5">
      <c r="A5253" t="s">
        <v>160</v>
      </c>
      <c r="B5253">
        <v>2015</v>
      </c>
      <c r="C5253" t="s">
        <v>129</v>
      </c>
      <c r="D5253">
        <v>0</v>
      </c>
      <c r="E5253">
        <v>0</v>
      </c>
    </row>
    <row r="5254" spans="1:5">
      <c r="A5254" t="s">
        <v>160</v>
      </c>
      <c r="B5254">
        <v>2015</v>
      </c>
      <c r="C5254" t="s">
        <v>129</v>
      </c>
      <c r="D5254">
        <v>1008520</v>
      </c>
      <c r="E5254">
        <v>85524</v>
      </c>
    </row>
    <row r="5255" spans="1:5">
      <c r="A5255" t="s">
        <v>160</v>
      </c>
      <c r="B5255">
        <v>2015</v>
      </c>
      <c r="C5255" t="s">
        <v>129</v>
      </c>
      <c r="D5255">
        <v>2021980</v>
      </c>
      <c r="E5255">
        <v>170285</v>
      </c>
    </row>
    <row r="5256" spans="1:5">
      <c r="A5256" t="s">
        <v>160</v>
      </c>
      <c r="B5256">
        <v>2015</v>
      </c>
      <c r="C5256" t="s">
        <v>129</v>
      </c>
      <c r="D5256">
        <v>10119200</v>
      </c>
      <c r="E5256">
        <v>891831</v>
      </c>
    </row>
    <row r="5257" spans="1:5">
      <c r="A5257" t="s">
        <v>160</v>
      </c>
      <c r="B5257">
        <v>2015</v>
      </c>
      <c r="C5257" t="s">
        <v>129</v>
      </c>
    </row>
    <row r="5258" spans="1:5">
      <c r="A5258" t="s">
        <v>160</v>
      </c>
      <c r="B5258">
        <v>2015</v>
      </c>
      <c r="C5258" t="s">
        <v>129</v>
      </c>
    </row>
    <row r="5259" spans="1:5">
      <c r="A5259" t="s">
        <v>160</v>
      </c>
      <c r="B5259">
        <v>2015</v>
      </c>
      <c r="C5259" t="s">
        <v>129</v>
      </c>
      <c r="D5259">
        <v>6481580</v>
      </c>
      <c r="E5259">
        <v>604604</v>
      </c>
    </row>
    <row r="5260" spans="1:5">
      <c r="A5260" t="s">
        <v>160</v>
      </c>
      <c r="B5260">
        <v>2015</v>
      </c>
      <c r="C5260" t="s">
        <v>129</v>
      </c>
      <c r="D5260">
        <v>0</v>
      </c>
      <c r="E5260">
        <v>0</v>
      </c>
    </row>
    <row r="5261" spans="1:5">
      <c r="A5261" t="s">
        <v>160</v>
      </c>
      <c r="B5261">
        <v>2015</v>
      </c>
      <c r="C5261" t="s">
        <v>129</v>
      </c>
      <c r="D5261">
        <v>2919960</v>
      </c>
      <c r="E5261">
        <v>240366</v>
      </c>
    </row>
    <row r="5262" spans="1:5">
      <c r="A5262" t="s">
        <v>160</v>
      </c>
      <c r="B5262">
        <v>2015</v>
      </c>
      <c r="C5262" t="s">
        <v>129</v>
      </c>
      <c r="D5262">
        <v>4833710</v>
      </c>
      <c r="E5262">
        <v>451672</v>
      </c>
    </row>
    <row r="5263" spans="1:5">
      <c r="A5263" t="s">
        <v>160</v>
      </c>
      <c r="B5263">
        <v>2015</v>
      </c>
      <c r="C5263" t="s">
        <v>129</v>
      </c>
    </row>
    <row r="5264" spans="1:5">
      <c r="A5264" t="s">
        <v>160</v>
      </c>
      <c r="B5264">
        <v>2015</v>
      </c>
      <c r="C5264" t="s">
        <v>129</v>
      </c>
      <c r="D5264">
        <v>0</v>
      </c>
      <c r="E5264">
        <v>0</v>
      </c>
    </row>
    <row r="5265" spans="1:5">
      <c r="A5265" t="s">
        <v>160</v>
      </c>
      <c r="B5265">
        <v>2015</v>
      </c>
      <c r="C5265" t="s">
        <v>129</v>
      </c>
      <c r="D5265">
        <v>3763100</v>
      </c>
      <c r="E5265">
        <v>327446</v>
      </c>
    </row>
    <row r="5266" spans="1:5">
      <c r="A5266" t="s">
        <v>160</v>
      </c>
      <c r="B5266">
        <v>2015</v>
      </c>
      <c r="C5266" t="s">
        <v>129</v>
      </c>
    </row>
    <row r="5267" spans="1:5">
      <c r="A5267" t="s">
        <v>160</v>
      </c>
      <c r="B5267">
        <v>2015</v>
      </c>
      <c r="C5267" t="s">
        <v>129</v>
      </c>
      <c r="D5267">
        <v>117856</v>
      </c>
      <c r="E5267">
        <v>9972</v>
      </c>
    </row>
    <row r="5268" spans="1:5">
      <c r="A5268" t="s">
        <v>160</v>
      </c>
      <c r="B5268">
        <v>2015</v>
      </c>
      <c r="C5268" t="s">
        <v>129</v>
      </c>
      <c r="D5268">
        <v>683200</v>
      </c>
      <c r="E5268">
        <v>57908</v>
      </c>
    </row>
    <row r="5269" spans="1:5">
      <c r="A5269" t="s">
        <v>160</v>
      </c>
      <c r="B5269">
        <v>2015</v>
      </c>
      <c r="C5269" t="s">
        <v>129</v>
      </c>
      <c r="D5269">
        <v>0</v>
      </c>
      <c r="E5269">
        <v>0</v>
      </c>
    </row>
    <row r="5270" spans="1:5">
      <c r="A5270" t="s">
        <v>160</v>
      </c>
      <c r="B5270">
        <v>2015</v>
      </c>
      <c r="C5270" t="s">
        <v>129</v>
      </c>
      <c r="D5270">
        <v>42120</v>
      </c>
      <c r="E5270">
        <v>3653</v>
      </c>
    </row>
    <row r="5271" spans="1:5">
      <c r="A5271" t="s">
        <v>160</v>
      </c>
      <c r="B5271">
        <v>2015</v>
      </c>
      <c r="C5271" t="s">
        <v>129</v>
      </c>
      <c r="D5271">
        <v>2195860</v>
      </c>
      <c r="E5271">
        <v>188413</v>
      </c>
    </row>
    <row r="5272" spans="1:5">
      <c r="A5272" t="s">
        <v>160</v>
      </c>
      <c r="B5272">
        <v>2015</v>
      </c>
      <c r="C5272" t="s">
        <v>129</v>
      </c>
      <c r="D5272">
        <v>2281720</v>
      </c>
      <c r="E5272">
        <v>199395</v>
      </c>
    </row>
    <row r="5273" spans="1:5">
      <c r="A5273" t="s">
        <v>160</v>
      </c>
      <c r="B5273">
        <v>2015</v>
      </c>
      <c r="C5273" t="s">
        <v>129</v>
      </c>
    </row>
    <row r="5274" spans="1:5">
      <c r="A5274" t="s">
        <v>160</v>
      </c>
      <c r="B5274">
        <v>2015</v>
      </c>
      <c r="C5274" t="s">
        <v>129</v>
      </c>
    </row>
    <row r="5275" spans="1:5">
      <c r="A5275" t="s">
        <v>160</v>
      </c>
      <c r="B5275">
        <v>2015</v>
      </c>
      <c r="C5275" t="s">
        <v>129</v>
      </c>
      <c r="D5275">
        <v>334776</v>
      </c>
      <c r="E5275">
        <v>28474</v>
      </c>
    </row>
    <row r="5276" spans="1:5">
      <c r="A5276" t="s">
        <v>160</v>
      </c>
      <c r="B5276">
        <v>2015</v>
      </c>
      <c r="C5276" t="s">
        <v>129</v>
      </c>
      <c r="D5276">
        <v>0</v>
      </c>
      <c r="E5276">
        <v>0</v>
      </c>
    </row>
    <row r="5277" spans="1:5">
      <c r="A5277" t="s">
        <v>160</v>
      </c>
      <c r="B5277">
        <v>2015</v>
      </c>
      <c r="C5277" t="s">
        <v>129</v>
      </c>
    </row>
    <row r="5278" spans="1:5">
      <c r="A5278" t="s">
        <v>160</v>
      </c>
      <c r="B5278">
        <v>2015</v>
      </c>
      <c r="C5278" t="s">
        <v>129</v>
      </c>
      <c r="D5278">
        <v>322704</v>
      </c>
      <c r="E5278">
        <v>27714</v>
      </c>
    </row>
    <row r="5279" spans="1:5">
      <c r="A5279" t="s">
        <v>160</v>
      </c>
      <c r="B5279">
        <v>2015</v>
      </c>
      <c r="C5279" t="s">
        <v>129</v>
      </c>
      <c r="D5279">
        <v>18360</v>
      </c>
      <c r="E5279">
        <v>1608</v>
      </c>
    </row>
    <row r="5280" spans="1:5">
      <c r="A5280" t="s">
        <v>160</v>
      </c>
      <c r="B5280">
        <v>2015</v>
      </c>
      <c r="C5280" t="s">
        <v>129</v>
      </c>
      <c r="D5280">
        <v>1744420</v>
      </c>
      <c r="E5280">
        <v>153416</v>
      </c>
    </row>
    <row r="5281" spans="1:5">
      <c r="A5281" t="s">
        <v>160</v>
      </c>
      <c r="B5281">
        <v>2015</v>
      </c>
      <c r="C5281" t="s">
        <v>129</v>
      </c>
      <c r="D5281">
        <v>1316340</v>
      </c>
      <c r="E5281">
        <v>115902</v>
      </c>
    </row>
    <row r="5282" spans="1:5">
      <c r="A5282" t="s">
        <v>160</v>
      </c>
      <c r="B5282">
        <v>2015</v>
      </c>
      <c r="C5282" t="s">
        <v>129</v>
      </c>
      <c r="D5282">
        <v>56115</v>
      </c>
      <c r="E5282">
        <v>4981</v>
      </c>
    </row>
    <row r="5283" spans="1:5">
      <c r="A5283" t="s">
        <v>160</v>
      </c>
      <c r="B5283">
        <v>2015</v>
      </c>
      <c r="C5283" t="s">
        <v>129</v>
      </c>
      <c r="D5283">
        <v>3270880</v>
      </c>
      <c r="E5283">
        <v>291149</v>
      </c>
    </row>
    <row r="5284" spans="1:5">
      <c r="A5284" t="s">
        <v>160</v>
      </c>
      <c r="B5284">
        <v>2015</v>
      </c>
      <c r="C5284" t="s">
        <v>129</v>
      </c>
      <c r="D5284">
        <v>0</v>
      </c>
      <c r="E5284">
        <v>0</v>
      </c>
    </row>
    <row r="5285" spans="1:5">
      <c r="A5285" t="s">
        <v>160</v>
      </c>
      <c r="B5285">
        <v>2015</v>
      </c>
      <c r="C5285" t="s">
        <v>129</v>
      </c>
      <c r="D5285">
        <v>0</v>
      </c>
      <c r="E5285">
        <v>0</v>
      </c>
    </row>
    <row r="5286" spans="1:5">
      <c r="A5286" t="s">
        <v>160</v>
      </c>
      <c r="B5286">
        <v>2015</v>
      </c>
      <c r="C5286" t="s">
        <v>129</v>
      </c>
      <c r="D5286">
        <v>963000</v>
      </c>
      <c r="E5286">
        <v>81413</v>
      </c>
    </row>
    <row r="5287" spans="1:5">
      <c r="A5287" t="s">
        <v>160</v>
      </c>
      <c r="B5287">
        <v>2015</v>
      </c>
      <c r="C5287" t="s">
        <v>129</v>
      </c>
      <c r="D5287">
        <v>0</v>
      </c>
      <c r="E5287">
        <v>0</v>
      </c>
    </row>
    <row r="5288" spans="1:5">
      <c r="A5288" t="s">
        <v>160</v>
      </c>
      <c r="B5288">
        <v>2015</v>
      </c>
      <c r="C5288" t="s">
        <v>129</v>
      </c>
      <c r="D5288">
        <v>25281</v>
      </c>
      <c r="E5288">
        <v>2076</v>
      </c>
    </row>
    <row r="5289" spans="1:5">
      <c r="A5289" t="s">
        <v>160</v>
      </c>
      <c r="B5289">
        <v>2015</v>
      </c>
      <c r="C5289" t="s">
        <v>129</v>
      </c>
      <c r="D5289">
        <v>110505</v>
      </c>
      <c r="E5289">
        <v>9091</v>
      </c>
    </row>
    <row r="5290" spans="1:5">
      <c r="A5290" t="s">
        <v>160</v>
      </c>
      <c r="B5290">
        <v>2015</v>
      </c>
      <c r="C5290" t="s">
        <v>129</v>
      </c>
      <c r="D5290">
        <v>0</v>
      </c>
      <c r="E5290">
        <v>0</v>
      </c>
    </row>
    <row r="5291" spans="1:5">
      <c r="A5291" t="s">
        <v>160</v>
      </c>
      <c r="B5291">
        <v>2015</v>
      </c>
      <c r="C5291" t="s">
        <v>129</v>
      </c>
      <c r="D5291">
        <v>90792</v>
      </c>
      <c r="E5291">
        <v>7562</v>
      </c>
    </row>
    <row r="5292" spans="1:5">
      <c r="A5292" t="s">
        <v>160</v>
      </c>
      <c r="B5292">
        <v>2015</v>
      </c>
      <c r="C5292" t="s">
        <v>129</v>
      </c>
      <c r="D5292">
        <v>793728</v>
      </c>
      <c r="E5292">
        <v>67053</v>
      </c>
    </row>
    <row r="5293" spans="1:5">
      <c r="A5293" t="s">
        <v>160</v>
      </c>
      <c r="B5293">
        <v>2015</v>
      </c>
      <c r="C5293" t="s">
        <v>129</v>
      </c>
      <c r="D5293">
        <v>1010320</v>
      </c>
      <c r="E5293">
        <v>96301</v>
      </c>
    </row>
    <row r="5294" spans="1:5">
      <c r="A5294" t="s">
        <v>160</v>
      </c>
      <c r="B5294">
        <v>2015</v>
      </c>
      <c r="C5294" t="s">
        <v>129</v>
      </c>
      <c r="D5294">
        <v>3398100</v>
      </c>
      <c r="E5294">
        <v>307337</v>
      </c>
    </row>
    <row r="5295" spans="1:5">
      <c r="A5295" t="s">
        <v>160</v>
      </c>
      <c r="B5295">
        <v>2015</v>
      </c>
      <c r="C5295" t="s">
        <v>129</v>
      </c>
    </row>
    <row r="5296" spans="1:5">
      <c r="A5296" t="s">
        <v>160</v>
      </c>
      <c r="B5296">
        <v>2015</v>
      </c>
      <c r="C5296" t="s">
        <v>129</v>
      </c>
      <c r="D5296">
        <v>1306380</v>
      </c>
      <c r="E5296">
        <v>116142</v>
      </c>
    </row>
    <row r="5297" spans="1:5">
      <c r="A5297" t="s">
        <v>160</v>
      </c>
      <c r="B5297">
        <v>2015</v>
      </c>
      <c r="C5297" t="s">
        <v>129</v>
      </c>
      <c r="D5297">
        <v>774774</v>
      </c>
      <c r="E5297">
        <v>65944</v>
      </c>
    </row>
    <row r="5298" spans="1:5">
      <c r="A5298" t="s">
        <v>160</v>
      </c>
      <c r="B5298">
        <v>2015</v>
      </c>
      <c r="C5298" t="s">
        <v>129</v>
      </c>
      <c r="D5298">
        <v>4380</v>
      </c>
      <c r="E5298">
        <v>354</v>
      </c>
    </row>
    <row r="5299" spans="1:5">
      <c r="A5299" t="s">
        <v>160</v>
      </c>
      <c r="B5299">
        <v>2015</v>
      </c>
      <c r="C5299" t="s">
        <v>129</v>
      </c>
      <c r="D5299">
        <v>7495670</v>
      </c>
      <c r="E5299">
        <v>680923</v>
      </c>
    </row>
    <row r="5300" spans="1:5">
      <c r="A5300" t="s">
        <v>160</v>
      </c>
      <c r="B5300">
        <v>2015</v>
      </c>
      <c r="C5300" t="s">
        <v>129</v>
      </c>
      <c r="D5300">
        <v>1021300</v>
      </c>
      <c r="E5300">
        <v>88693</v>
      </c>
    </row>
    <row r="5301" spans="1:5">
      <c r="A5301" t="s">
        <v>160</v>
      </c>
      <c r="B5301">
        <v>2015</v>
      </c>
      <c r="C5301" t="s">
        <v>129</v>
      </c>
    </row>
    <row r="5302" spans="1:5">
      <c r="A5302" t="s">
        <v>160</v>
      </c>
      <c r="B5302">
        <v>2015</v>
      </c>
      <c r="C5302" t="s">
        <v>129</v>
      </c>
      <c r="D5302">
        <v>807034</v>
      </c>
      <c r="E5302">
        <v>74453</v>
      </c>
    </row>
    <row r="5303" spans="1:5">
      <c r="A5303" t="s">
        <v>160</v>
      </c>
      <c r="B5303">
        <v>2015</v>
      </c>
      <c r="C5303" t="s">
        <v>129</v>
      </c>
      <c r="D5303">
        <v>0</v>
      </c>
      <c r="E5303">
        <v>0</v>
      </c>
    </row>
    <row r="5304" spans="1:5">
      <c r="A5304" t="s">
        <v>160</v>
      </c>
      <c r="B5304">
        <v>2015</v>
      </c>
      <c r="C5304" t="s">
        <v>129</v>
      </c>
      <c r="D5304">
        <v>621233</v>
      </c>
      <c r="E5304">
        <v>52813</v>
      </c>
    </row>
    <row r="5305" spans="1:5">
      <c r="A5305" t="s">
        <v>160</v>
      </c>
      <c r="B5305">
        <v>2015</v>
      </c>
      <c r="C5305" t="s">
        <v>129</v>
      </c>
      <c r="D5305">
        <v>1863220</v>
      </c>
      <c r="E5305">
        <v>158166</v>
      </c>
    </row>
    <row r="5306" spans="1:5">
      <c r="A5306" t="s">
        <v>160</v>
      </c>
      <c r="B5306">
        <v>2015</v>
      </c>
      <c r="C5306" t="s">
        <v>129</v>
      </c>
      <c r="D5306">
        <v>986880</v>
      </c>
      <c r="E5306">
        <v>84775</v>
      </c>
    </row>
    <row r="5307" spans="1:5">
      <c r="A5307" t="s">
        <v>160</v>
      </c>
      <c r="B5307">
        <v>2015</v>
      </c>
      <c r="C5307" t="s">
        <v>129</v>
      </c>
      <c r="D5307">
        <v>0</v>
      </c>
      <c r="E5307">
        <v>0</v>
      </c>
    </row>
    <row r="5308" spans="1:5">
      <c r="A5308" t="s">
        <v>160</v>
      </c>
      <c r="B5308">
        <v>2015</v>
      </c>
      <c r="C5308" t="s">
        <v>129</v>
      </c>
      <c r="D5308">
        <v>82320</v>
      </c>
      <c r="E5308">
        <v>7707</v>
      </c>
    </row>
    <row r="5309" spans="1:5">
      <c r="A5309" t="s">
        <v>160</v>
      </c>
      <c r="B5309">
        <v>2015</v>
      </c>
      <c r="C5309" t="s">
        <v>129</v>
      </c>
    </row>
    <row r="5310" spans="1:5">
      <c r="A5310" t="s">
        <v>160</v>
      </c>
      <c r="B5310">
        <v>2015</v>
      </c>
      <c r="C5310" t="s">
        <v>129</v>
      </c>
      <c r="D5310">
        <v>2272690</v>
      </c>
      <c r="E5310">
        <v>223211</v>
      </c>
    </row>
    <row r="5311" spans="1:5">
      <c r="A5311" t="s">
        <v>160</v>
      </c>
      <c r="B5311">
        <v>2015</v>
      </c>
      <c r="C5311" t="s">
        <v>129</v>
      </c>
      <c r="D5311">
        <v>47205500</v>
      </c>
      <c r="E5311">
        <v>4641660</v>
      </c>
    </row>
    <row r="5312" spans="1:5">
      <c r="A5312" t="s">
        <v>160</v>
      </c>
      <c r="B5312">
        <v>2015</v>
      </c>
      <c r="C5312" t="s">
        <v>129</v>
      </c>
      <c r="D5312">
        <v>48379400</v>
      </c>
      <c r="E5312">
        <v>4643340</v>
      </c>
    </row>
    <row r="5313" spans="1:5">
      <c r="A5313" t="s">
        <v>160</v>
      </c>
      <c r="B5313">
        <v>2015</v>
      </c>
      <c r="C5313" t="s">
        <v>129</v>
      </c>
      <c r="D5313">
        <v>609400</v>
      </c>
      <c r="E5313">
        <v>52312</v>
      </c>
    </row>
    <row r="5314" spans="1:5">
      <c r="A5314" t="s">
        <v>160</v>
      </c>
      <c r="B5314">
        <v>2015</v>
      </c>
      <c r="C5314" t="s">
        <v>129</v>
      </c>
      <c r="D5314">
        <v>4717230</v>
      </c>
      <c r="E5314">
        <v>432881</v>
      </c>
    </row>
    <row r="5315" spans="1:5">
      <c r="A5315" t="s">
        <v>160</v>
      </c>
      <c r="B5315">
        <v>2015</v>
      </c>
      <c r="C5315" t="s">
        <v>129</v>
      </c>
      <c r="D5315">
        <v>18262</v>
      </c>
      <c r="E5315">
        <v>1609</v>
      </c>
    </row>
    <row r="5316" spans="1:5">
      <c r="A5316" t="s">
        <v>160</v>
      </c>
      <c r="B5316">
        <v>2015</v>
      </c>
      <c r="C5316" t="s">
        <v>129</v>
      </c>
      <c r="D5316">
        <v>1394660</v>
      </c>
      <c r="E5316">
        <v>120486</v>
      </c>
    </row>
    <row r="5317" spans="1:5">
      <c r="A5317" t="s">
        <v>160</v>
      </c>
      <c r="B5317">
        <v>2015</v>
      </c>
      <c r="C5317" t="s">
        <v>130</v>
      </c>
      <c r="D5317">
        <v>0</v>
      </c>
      <c r="E5317">
        <v>0</v>
      </c>
    </row>
    <row r="5318" spans="1:5">
      <c r="A5318" t="s">
        <v>160</v>
      </c>
      <c r="B5318">
        <v>2015</v>
      </c>
      <c r="C5318" t="s">
        <v>130</v>
      </c>
    </row>
    <row r="5319" spans="1:5">
      <c r="A5319" t="s">
        <v>160</v>
      </c>
      <c r="B5319">
        <v>2015</v>
      </c>
      <c r="C5319" t="s">
        <v>130</v>
      </c>
      <c r="D5319">
        <v>0</v>
      </c>
      <c r="E5319">
        <v>0</v>
      </c>
    </row>
    <row r="5320" spans="1:5">
      <c r="A5320" t="s">
        <v>160</v>
      </c>
      <c r="B5320">
        <v>2015</v>
      </c>
      <c r="C5320" t="s">
        <v>129</v>
      </c>
      <c r="D5320">
        <v>48581</v>
      </c>
      <c r="E5320">
        <v>4311</v>
      </c>
    </row>
    <row r="5321" spans="1:5">
      <c r="A5321" t="s">
        <v>160</v>
      </c>
      <c r="B5321">
        <v>2015</v>
      </c>
      <c r="C5321" t="s">
        <v>129</v>
      </c>
      <c r="D5321">
        <v>2164020</v>
      </c>
      <c r="E5321">
        <v>186495</v>
      </c>
    </row>
    <row r="5322" spans="1:5">
      <c r="A5322" t="s">
        <v>160</v>
      </c>
      <c r="B5322">
        <v>2015</v>
      </c>
      <c r="C5322" t="s">
        <v>129</v>
      </c>
      <c r="D5322">
        <v>11335600</v>
      </c>
      <c r="E5322">
        <v>984354</v>
      </c>
    </row>
    <row r="5323" spans="1:5">
      <c r="A5323" t="s">
        <v>160</v>
      </c>
      <c r="B5323">
        <v>2015</v>
      </c>
      <c r="C5323" t="s">
        <v>129</v>
      </c>
      <c r="D5323">
        <v>2225050</v>
      </c>
      <c r="E5323">
        <v>195655</v>
      </c>
    </row>
    <row r="5324" spans="1:5">
      <c r="A5324" t="s">
        <v>160</v>
      </c>
      <c r="B5324">
        <v>2015</v>
      </c>
      <c r="C5324" t="s">
        <v>129</v>
      </c>
      <c r="D5324">
        <v>75110</v>
      </c>
      <c r="E5324">
        <v>6587</v>
      </c>
    </row>
    <row r="5325" spans="1:5">
      <c r="A5325" t="s">
        <v>160</v>
      </c>
      <c r="B5325">
        <v>2015</v>
      </c>
      <c r="C5325" t="s">
        <v>129</v>
      </c>
      <c r="D5325">
        <v>0</v>
      </c>
      <c r="E5325">
        <v>0</v>
      </c>
    </row>
    <row r="5326" spans="1:5">
      <c r="A5326" t="s">
        <v>160</v>
      </c>
      <c r="B5326">
        <v>2015</v>
      </c>
      <c r="C5326" t="s">
        <v>129</v>
      </c>
      <c r="D5326">
        <v>11927100</v>
      </c>
      <c r="E5326">
        <v>1073860</v>
      </c>
    </row>
    <row r="5327" spans="1:5">
      <c r="A5327" t="s">
        <v>160</v>
      </c>
      <c r="B5327">
        <v>2015</v>
      </c>
      <c r="C5327" t="s">
        <v>129</v>
      </c>
      <c r="D5327">
        <v>89424</v>
      </c>
      <c r="E5327">
        <v>7725</v>
      </c>
    </row>
    <row r="5328" spans="1:5">
      <c r="A5328" t="s">
        <v>160</v>
      </c>
      <c r="B5328">
        <v>2015</v>
      </c>
      <c r="C5328" t="s">
        <v>129</v>
      </c>
      <c r="D5328">
        <v>8521780</v>
      </c>
      <c r="E5328">
        <v>750619</v>
      </c>
    </row>
    <row r="5329" spans="1:5">
      <c r="A5329" t="s">
        <v>160</v>
      </c>
      <c r="B5329">
        <v>2015</v>
      </c>
      <c r="C5329" t="s">
        <v>129</v>
      </c>
      <c r="D5329">
        <v>3059200</v>
      </c>
      <c r="E5329">
        <v>268446</v>
      </c>
    </row>
    <row r="5330" spans="1:5">
      <c r="A5330" t="s">
        <v>160</v>
      </c>
      <c r="B5330">
        <v>2015</v>
      </c>
      <c r="C5330" t="s">
        <v>129</v>
      </c>
    </row>
    <row r="5331" spans="1:5">
      <c r="A5331" t="s">
        <v>160</v>
      </c>
      <c r="B5331">
        <v>2015</v>
      </c>
      <c r="C5331" t="s">
        <v>129</v>
      </c>
      <c r="D5331">
        <v>2029350</v>
      </c>
      <c r="E5331">
        <v>175052</v>
      </c>
    </row>
    <row r="5332" spans="1:5">
      <c r="A5332" t="s">
        <v>160</v>
      </c>
      <c r="B5332">
        <v>2015</v>
      </c>
      <c r="C5332" t="s">
        <v>129</v>
      </c>
      <c r="D5332">
        <v>516557</v>
      </c>
      <c r="E5332">
        <v>44231</v>
      </c>
    </row>
    <row r="5333" spans="1:5">
      <c r="A5333" t="s">
        <v>160</v>
      </c>
      <c r="B5333">
        <v>2015</v>
      </c>
      <c r="C5333" t="s">
        <v>129</v>
      </c>
      <c r="D5333">
        <v>0</v>
      </c>
      <c r="E5333">
        <v>0</v>
      </c>
    </row>
    <row r="5334" spans="1:5">
      <c r="A5334" t="s">
        <v>160</v>
      </c>
      <c r="B5334">
        <v>2015</v>
      </c>
      <c r="C5334" t="s">
        <v>129</v>
      </c>
    </row>
    <row r="5335" spans="1:5">
      <c r="A5335" t="s">
        <v>160</v>
      </c>
      <c r="B5335">
        <v>2015</v>
      </c>
      <c r="C5335" t="s">
        <v>129</v>
      </c>
      <c r="D5335">
        <v>0</v>
      </c>
      <c r="E5335">
        <v>0</v>
      </c>
    </row>
    <row r="5336" spans="1:5">
      <c r="A5336" t="s">
        <v>160</v>
      </c>
      <c r="B5336">
        <v>2015</v>
      </c>
      <c r="C5336" t="s">
        <v>129</v>
      </c>
      <c r="D5336">
        <v>170661</v>
      </c>
      <c r="E5336">
        <v>14614</v>
      </c>
    </row>
    <row r="5337" spans="1:5">
      <c r="A5337" t="s">
        <v>160</v>
      </c>
      <c r="B5337">
        <v>2015</v>
      </c>
      <c r="C5337" t="s">
        <v>129</v>
      </c>
      <c r="D5337">
        <v>6826090</v>
      </c>
      <c r="E5337">
        <v>587617</v>
      </c>
    </row>
    <row r="5338" spans="1:5">
      <c r="A5338" t="s">
        <v>160</v>
      </c>
      <c r="B5338">
        <v>2015</v>
      </c>
      <c r="C5338" t="s">
        <v>129</v>
      </c>
      <c r="D5338">
        <v>1637500</v>
      </c>
      <c r="E5338">
        <v>142216</v>
      </c>
    </row>
    <row r="5339" spans="1:5">
      <c r="A5339" t="s">
        <v>160</v>
      </c>
      <c r="B5339">
        <v>2015</v>
      </c>
      <c r="C5339" t="s">
        <v>129</v>
      </c>
      <c r="D5339">
        <v>135923</v>
      </c>
      <c r="E5339">
        <v>11262</v>
      </c>
    </row>
    <row r="5340" spans="1:5">
      <c r="A5340" t="s">
        <v>160</v>
      </c>
      <c r="B5340">
        <v>2015</v>
      </c>
      <c r="C5340" t="s">
        <v>129</v>
      </c>
      <c r="D5340">
        <v>16876900</v>
      </c>
      <c r="E5340">
        <v>1557700</v>
      </c>
    </row>
    <row r="5341" spans="1:5">
      <c r="A5341" t="s">
        <v>160</v>
      </c>
      <c r="B5341">
        <v>2015</v>
      </c>
      <c r="C5341" t="s">
        <v>129</v>
      </c>
      <c r="D5341">
        <v>471878</v>
      </c>
      <c r="E5341">
        <v>41381</v>
      </c>
    </row>
    <row r="5342" spans="1:5">
      <c r="A5342" t="s">
        <v>160</v>
      </c>
      <c r="B5342">
        <v>2015</v>
      </c>
      <c r="C5342" t="s">
        <v>129</v>
      </c>
      <c r="D5342">
        <v>1422880</v>
      </c>
      <c r="E5342">
        <v>122738</v>
      </c>
    </row>
    <row r="5343" spans="1:5">
      <c r="A5343" t="s">
        <v>160</v>
      </c>
      <c r="B5343">
        <v>2015</v>
      </c>
      <c r="C5343" t="s">
        <v>129</v>
      </c>
      <c r="D5343">
        <v>2605780</v>
      </c>
      <c r="E5343">
        <v>229239</v>
      </c>
    </row>
    <row r="5344" spans="1:5">
      <c r="A5344" t="s">
        <v>160</v>
      </c>
      <c r="B5344">
        <v>2015</v>
      </c>
      <c r="C5344" t="s">
        <v>129</v>
      </c>
      <c r="D5344">
        <v>14404800</v>
      </c>
      <c r="E5344">
        <v>1331360</v>
      </c>
    </row>
    <row r="5345" spans="1:5">
      <c r="A5345" t="s">
        <v>160</v>
      </c>
      <c r="B5345">
        <v>2015</v>
      </c>
      <c r="C5345" t="s">
        <v>129</v>
      </c>
      <c r="D5345">
        <v>69513</v>
      </c>
      <c r="E5345">
        <v>5976</v>
      </c>
    </row>
    <row r="5346" spans="1:5">
      <c r="A5346" t="s">
        <v>160</v>
      </c>
      <c r="B5346">
        <v>2015</v>
      </c>
      <c r="C5346" t="s">
        <v>129</v>
      </c>
      <c r="D5346">
        <v>2377820</v>
      </c>
      <c r="E5346">
        <v>207198</v>
      </c>
    </row>
    <row r="5347" spans="1:5">
      <c r="A5347" t="s">
        <v>160</v>
      </c>
      <c r="B5347">
        <v>2015</v>
      </c>
      <c r="C5347" t="s">
        <v>129</v>
      </c>
      <c r="D5347">
        <v>36046</v>
      </c>
      <c r="E5347">
        <v>3010</v>
      </c>
    </row>
    <row r="5348" spans="1:5">
      <c r="A5348" t="s">
        <v>160</v>
      </c>
      <c r="B5348">
        <v>2015</v>
      </c>
      <c r="C5348" t="s">
        <v>129</v>
      </c>
      <c r="D5348">
        <v>5183090</v>
      </c>
      <c r="E5348">
        <v>453819</v>
      </c>
    </row>
    <row r="5349" spans="1:5">
      <c r="A5349" t="s">
        <v>160</v>
      </c>
      <c r="B5349">
        <v>2015</v>
      </c>
      <c r="C5349" t="s">
        <v>129</v>
      </c>
      <c r="D5349">
        <v>8833030</v>
      </c>
      <c r="E5349">
        <v>838568</v>
      </c>
    </row>
    <row r="5350" spans="1:5">
      <c r="A5350" t="s">
        <v>160</v>
      </c>
      <c r="B5350">
        <v>2015</v>
      </c>
      <c r="C5350" t="s">
        <v>129</v>
      </c>
      <c r="D5350">
        <v>0</v>
      </c>
      <c r="E5350">
        <v>0</v>
      </c>
    </row>
    <row r="5351" spans="1:5">
      <c r="A5351" t="s">
        <v>160</v>
      </c>
      <c r="B5351">
        <v>2015</v>
      </c>
      <c r="C5351" t="s">
        <v>129</v>
      </c>
      <c r="D5351">
        <v>5955670</v>
      </c>
      <c r="E5351">
        <v>521131</v>
      </c>
    </row>
    <row r="5352" spans="1:5">
      <c r="A5352" t="s">
        <v>160</v>
      </c>
      <c r="B5352">
        <v>2015</v>
      </c>
      <c r="C5352" t="s">
        <v>129</v>
      </c>
      <c r="D5352">
        <v>0</v>
      </c>
      <c r="E5352">
        <v>0</v>
      </c>
    </row>
    <row r="5353" spans="1:5">
      <c r="A5353" t="s">
        <v>160</v>
      </c>
      <c r="B5353">
        <v>2015</v>
      </c>
      <c r="C5353" t="s">
        <v>129</v>
      </c>
      <c r="D5353">
        <v>10201000</v>
      </c>
      <c r="E5353">
        <v>905260</v>
      </c>
    </row>
    <row r="5354" spans="1:5">
      <c r="A5354" t="s">
        <v>160</v>
      </c>
      <c r="B5354">
        <v>2015</v>
      </c>
      <c r="C5354" t="s">
        <v>129</v>
      </c>
      <c r="D5354">
        <v>0</v>
      </c>
      <c r="E5354">
        <v>0</v>
      </c>
    </row>
    <row r="5355" spans="1:5">
      <c r="A5355" t="s">
        <v>160</v>
      </c>
      <c r="B5355">
        <v>2015</v>
      </c>
      <c r="C5355" t="s">
        <v>129</v>
      </c>
    </row>
    <row r="5356" spans="1:5">
      <c r="A5356" t="s">
        <v>160</v>
      </c>
      <c r="B5356">
        <v>2015</v>
      </c>
      <c r="C5356" t="s">
        <v>129</v>
      </c>
      <c r="D5356">
        <v>3278360</v>
      </c>
      <c r="E5356">
        <v>299651</v>
      </c>
    </row>
    <row r="5357" spans="1:5">
      <c r="A5357" t="s">
        <v>160</v>
      </c>
      <c r="B5357">
        <v>2015</v>
      </c>
      <c r="C5357" t="s">
        <v>129</v>
      </c>
      <c r="D5357">
        <v>133773</v>
      </c>
      <c r="E5357">
        <v>12239</v>
      </c>
    </row>
    <row r="5358" spans="1:5">
      <c r="A5358" t="s">
        <v>160</v>
      </c>
      <c r="B5358">
        <v>2015</v>
      </c>
      <c r="C5358" t="s">
        <v>129</v>
      </c>
      <c r="D5358">
        <v>5673290</v>
      </c>
      <c r="E5358">
        <v>523992</v>
      </c>
    </row>
    <row r="5359" spans="1:5">
      <c r="A5359" t="s">
        <v>160</v>
      </c>
      <c r="B5359">
        <v>2015</v>
      </c>
      <c r="C5359" t="s">
        <v>129</v>
      </c>
      <c r="D5359">
        <v>6465990</v>
      </c>
      <c r="E5359">
        <v>597349</v>
      </c>
    </row>
    <row r="5360" spans="1:5">
      <c r="A5360" t="s">
        <v>160</v>
      </c>
      <c r="B5360">
        <v>2015</v>
      </c>
      <c r="C5360" t="s">
        <v>129</v>
      </c>
      <c r="D5360">
        <v>1818180</v>
      </c>
      <c r="E5360">
        <v>153503</v>
      </c>
    </row>
    <row r="5361" spans="1:5">
      <c r="A5361" t="s">
        <v>160</v>
      </c>
      <c r="B5361">
        <v>2015</v>
      </c>
      <c r="C5361" t="s">
        <v>129</v>
      </c>
      <c r="D5361">
        <v>2046570</v>
      </c>
      <c r="E5361">
        <v>189489</v>
      </c>
    </row>
    <row r="5362" spans="1:5">
      <c r="A5362" t="s">
        <v>160</v>
      </c>
      <c r="B5362">
        <v>2015</v>
      </c>
      <c r="C5362" t="s">
        <v>129</v>
      </c>
      <c r="D5362">
        <v>0</v>
      </c>
      <c r="E5362">
        <v>0</v>
      </c>
    </row>
    <row r="5363" spans="1:5">
      <c r="A5363" t="s">
        <v>160</v>
      </c>
      <c r="B5363">
        <v>2015</v>
      </c>
      <c r="C5363" t="s">
        <v>129</v>
      </c>
      <c r="D5363">
        <v>1754150</v>
      </c>
      <c r="E5363">
        <v>149369</v>
      </c>
    </row>
    <row r="5364" spans="1:5">
      <c r="A5364" t="s">
        <v>160</v>
      </c>
      <c r="B5364">
        <v>2015</v>
      </c>
      <c r="C5364" t="s">
        <v>129</v>
      </c>
    </row>
    <row r="5365" spans="1:5">
      <c r="A5365" t="s">
        <v>160</v>
      </c>
      <c r="B5365">
        <v>2015</v>
      </c>
      <c r="C5365" t="s">
        <v>129</v>
      </c>
      <c r="D5365">
        <v>0</v>
      </c>
      <c r="E5365">
        <v>0</v>
      </c>
    </row>
    <row r="5366" spans="1:5">
      <c r="A5366" t="s">
        <v>160</v>
      </c>
      <c r="B5366">
        <v>2015</v>
      </c>
      <c r="C5366" t="s">
        <v>129</v>
      </c>
      <c r="D5366">
        <v>2554100</v>
      </c>
      <c r="E5366">
        <v>227164</v>
      </c>
    </row>
    <row r="5367" spans="1:5">
      <c r="A5367" t="s">
        <v>160</v>
      </c>
      <c r="B5367">
        <v>2015</v>
      </c>
      <c r="C5367" t="s">
        <v>129</v>
      </c>
    </row>
    <row r="5368" spans="1:5">
      <c r="A5368" t="s">
        <v>160</v>
      </c>
      <c r="B5368">
        <v>2015</v>
      </c>
      <c r="C5368" t="s">
        <v>129</v>
      </c>
      <c r="D5368">
        <v>818419</v>
      </c>
      <c r="E5368">
        <v>70389</v>
      </c>
    </row>
    <row r="5369" spans="1:5">
      <c r="A5369" t="s">
        <v>160</v>
      </c>
      <c r="B5369">
        <v>2015</v>
      </c>
      <c r="C5369" t="s">
        <v>129</v>
      </c>
      <c r="D5369">
        <v>6454030</v>
      </c>
      <c r="E5369">
        <v>587055</v>
      </c>
    </row>
    <row r="5370" spans="1:5">
      <c r="A5370" t="s">
        <v>160</v>
      </c>
      <c r="B5370">
        <v>2015</v>
      </c>
      <c r="C5370" t="s">
        <v>129</v>
      </c>
      <c r="D5370">
        <v>5397630</v>
      </c>
      <c r="E5370">
        <v>472511</v>
      </c>
    </row>
    <row r="5371" spans="1:5">
      <c r="A5371" t="s">
        <v>160</v>
      </c>
      <c r="B5371">
        <v>2015</v>
      </c>
      <c r="C5371" t="s">
        <v>129</v>
      </c>
      <c r="D5371">
        <v>0</v>
      </c>
      <c r="E5371">
        <v>0</v>
      </c>
    </row>
    <row r="5372" spans="1:5">
      <c r="A5372" t="s">
        <v>160</v>
      </c>
      <c r="B5372">
        <v>2015</v>
      </c>
      <c r="C5372" t="s">
        <v>129</v>
      </c>
      <c r="D5372">
        <v>18887100</v>
      </c>
      <c r="E5372">
        <v>1647960</v>
      </c>
    </row>
    <row r="5373" spans="1:5">
      <c r="A5373" t="s">
        <v>160</v>
      </c>
      <c r="B5373">
        <v>2015</v>
      </c>
      <c r="C5373" t="s">
        <v>129</v>
      </c>
      <c r="D5373">
        <v>2820970</v>
      </c>
      <c r="E5373">
        <v>246748</v>
      </c>
    </row>
    <row r="5374" spans="1:5">
      <c r="A5374" t="s">
        <v>160</v>
      </c>
      <c r="B5374">
        <v>2015</v>
      </c>
      <c r="C5374" t="s">
        <v>129</v>
      </c>
    </row>
    <row r="5375" spans="1:5">
      <c r="A5375" t="s">
        <v>160</v>
      </c>
      <c r="B5375">
        <v>2015</v>
      </c>
      <c r="C5375" t="s">
        <v>129</v>
      </c>
    </row>
    <row r="5376" spans="1:5">
      <c r="A5376" t="s">
        <v>160</v>
      </c>
      <c r="B5376">
        <v>2015</v>
      </c>
      <c r="C5376" t="s">
        <v>129</v>
      </c>
      <c r="D5376">
        <v>1079320</v>
      </c>
      <c r="E5376">
        <v>93833</v>
      </c>
    </row>
    <row r="5377" spans="1:5">
      <c r="A5377" t="s">
        <v>160</v>
      </c>
      <c r="B5377">
        <v>2015</v>
      </c>
      <c r="C5377" t="s">
        <v>129</v>
      </c>
    </row>
    <row r="5378" spans="1:5">
      <c r="A5378" t="s">
        <v>160</v>
      </c>
      <c r="B5378">
        <v>2015</v>
      </c>
      <c r="C5378" t="s">
        <v>129</v>
      </c>
      <c r="D5378">
        <v>18730800</v>
      </c>
      <c r="E5378">
        <v>1742200</v>
      </c>
    </row>
    <row r="5379" spans="1:5">
      <c r="A5379" t="s">
        <v>160</v>
      </c>
      <c r="B5379">
        <v>2015</v>
      </c>
      <c r="C5379" t="s">
        <v>129</v>
      </c>
      <c r="D5379">
        <v>0</v>
      </c>
      <c r="E5379">
        <v>0</v>
      </c>
    </row>
    <row r="5380" spans="1:5">
      <c r="A5380" t="s">
        <v>160</v>
      </c>
      <c r="B5380">
        <v>2015</v>
      </c>
      <c r="C5380" t="s">
        <v>129</v>
      </c>
      <c r="D5380">
        <v>17908</v>
      </c>
      <c r="E5380">
        <v>1436</v>
      </c>
    </row>
    <row r="5381" spans="1:5">
      <c r="A5381" t="s">
        <v>160</v>
      </c>
      <c r="B5381">
        <v>2015</v>
      </c>
      <c r="C5381" t="s">
        <v>129</v>
      </c>
      <c r="D5381">
        <v>11503400</v>
      </c>
      <c r="E5381">
        <v>966696</v>
      </c>
    </row>
    <row r="5382" spans="1:5">
      <c r="A5382" t="s">
        <v>160</v>
      </c>
      <c r="B5382">
        <v>2015</v>
      </c>
      <c r="C5382" t="s">
        <v>129</v>
      </c>
      <c r="D5382">
        <v>1726780</v>
      </c>
      <c r="E5382">
        <v>149806</v>
      </c>
    </row>
    <row r="5383" spans="1:5">
      <c r="A5383" t="s">
        <v>160</v>
      </c>
      <c r="B5383">
        <v>2015</v>
      </c>
      <c r="C5383" t="s">
        <v>129</v>
      </c>
      <c r="D5383">
        <v>6852870</v>
      </c>
      <c r="E5383">
        <v>639367</v>
      </c>
    </row>
    <row r="5384" spans="1:5">
      <c r="A5384" t="s">
        <v>160</v>
      </c>
      <c r="B5384">
        <v>2015</v>
      </c>
      <c r="C5384" t="s">
        <v>129</v>
      </c>
    </row>
    <row r="5385" spans="1:5">
      <c r="A5385" t="s">
        <v>160</v>
      </c>
      <c r="B5385">
        <v>2015</v>
      </c>
      <c r="C5385" t="s">
        <v>129</v>
      </c>
      <c r="D5385">
        <v>2588070</v>
      </c>
      <c r="E5385">
        <v>223220</v>
      </c>
    </row>
    <row r="5386" spans="1:5">
      <c r="A5386" t="s">
        <v>160</v>
      </c>
      <c r="B5386">
        <v>2015</v>
      </c>
      <c r="C5386" t="s">
        <v>129</v>
      </c>
      <c r="D5386">
        <v>0</v>
      </c>
      <c r="E5386">
        <v>0</v>
      </c>
    </row>
    <row r="5387" spans="1:5">
      <c r="A5387" t="s">
        <v>160</v>
      </c>
      <c r="B5387">
        <v>2015</v>
      </c>
      <c r="C5387" t="s">
        <v>129</v>
      </c>
      <c r="D5387">
        <v>160380</v>
      </c>
      <c r="E5387">
        <v>13392</v>
      </c>
    </row>
    <row r="5388" spans="1:5">
      <c r="A5388" t="s">
        <v>160</v>
      </c>
      <c r="B5388">
        <v>2015</v>
      </c>
      <c r="C5388" t="s">
        <v>129</v>
      </c>
      <c r="D5388">
        <v>16393800</v>
      </c>
      <c r="E5388">
        <v>1517020</v>
      </c>
    </row>
    <row r="5389" spans="1:5">
      <c r="A5389" t="s">
        <v>160</v>
      </c>
      <c r="B5389">
        <v>2015</v>
      </c>
      <c r="C5389" t="s">
        <v>129</v>
      </c>
      <c r="D5389">
        <v>5527550</v>
      </c>
      <c r="E5389">
        <v>512653</v>
      </c>
    </row>
    <row r="5390" spans="1:5">
      <c r="A5390" t="s">
        <v>160</v>
      </c>
      <c r="B5390">
        <v>2015</v>
      </c>
      <c r="C5390" t="s">
        <v>129</v>
      </c>
      <c r="D5390">
        <v>1363520</v>
      </c>
      <c r="E5390">
        <v>115448</v>
      </c>
    </row>
    <row r="5391" spans="1:5">
      <c r="A5391" t="s">
        <v>160</v>
      </c>
      <c r="B5391">
        <v>2015</v>
      </c>
      <c r="C5391" t="s">
        <v>129</v>
      </c>
      <c r="D5391">
        <v>2681430</v>
      </c>
      <c r="E5391">
        <v>228948</v>
      </c>
    </row>
    <row r="5392" spans="1:5">
      <c r="A5392" t="s">
        <v>160</v>
      </c>
      <c r="B5392">
        <v>2015</v>
      </c>
      <c r="C5392" t="s">
        <v>129</v>
      </c>
      <c r="D5392">
        <v>1049560</v>
      </c>
      <c r="E5392">
        <v>90374</v>
      </c>
    </row>
    <row r="5393" spans="1:5">
      <c r="A5393" t="s">
        <v>160</v>
      </c>
      <c r="B5393">
        <v>2015</v>
      </c>
      <c r="C5393" t="s">
        <v>129</v>
      </c>
      <c r="D5393">
        <v>51590</v>
      </c>
      <c r="E5393">
        <v>4486</v>
      </c>
    </row>
    <row r="5394" spans="1:5">
      <c r="A5394" t="s">
        <v>160</v>
      </c>
      <c r="B5394">
        <v>2015</v>
      </c>
      <c r="C5394" t="s">
        <v>129</v>
      </c>
      <c r="D5394">
        <v>4602290</v>
      </c>
      <c r="E5394">
        <v>411058</v>
      </c>
    </row>
    <row r="5395" spans="1:5">
      <c r="A5395" t="s">
        <v>160</v>
      </c>
      <c r="B5395">
        <v>2015</v>
      </c>
      <c r="C5395" t="s">
        <v>129</v>
      </c>
      <c r="D5395">
        <v>286880</v>
      </c>
      <c r="E5395">
        <v>24420</v>
      </c>
    </row>
    <row r="5396" spans="1:5">
      <c r="A5396" t="s">
        <v>160</v>
      </c>
      <c r="B5396">
        <v>2015</v>
      </c>
      <c r="C5396" t="s">
        <v>129</v>
      </c>
      <c r="D5396">
        <v>1366640</v>
      </c>
      <c r="E5396">
        <v>116369</v>
      </c>
    </row>
    <row r="5397" spans="1:5">
      <c r="A5397" t="s">
        <v>160</v>
      </c>
      <c r="B5397">
        <v>2015</v>
      </c>
      <c r="C5397" t="s">
        <v>129</v>
      </c>
      <c r="D5397">
        <v>2199290</v>
      </c>
      <c r="E5397">
        <v>194765</v>
      </c>
    </row>
    <row r="5398" spans="1:5">
      <c r="A5398" t="s">
        <v>160</v>
      </c>
      <c r="B5398">
        <v>2015</v>
      </c>
      <c r="C5398" t="s">
        <v>129</v>
      </c>
      <c r="D5398">
        <v>18506</v>
      </c>
      <c r="E5398">
        <v>1613</v>
      </c>
    </row>
    <row r="5399" spans="1:5">
      <c r="A5399" t="s">
        <v>160</v>
      </c>
      <c r="B5399">
        <v>2015</v>
      </c>
      <c r="C5399" t="s">
        <v>129</v>
      </c>
      <c r="D5399">
        <v>193826</v>
      </c>
      <c r="E5399">
        <v>16892</v>
      </c>
    </row>
    <row r="5400" spans="1:5">
      <c r="A5400" t="s">
        <v>160</v>
      </c>
      <c r="B5400">
        <v>2015</v>
      </c>
      <c r="C5400" t="s">
        <v>129</v>
      </c>
      <c r="D5400">
        <v>211140</v>
      </c>
      <c r="E5400">
        <v>18677</v>
      </c>
    </row>
    <row r="5401" spans="1:5">
      <c r="A5401" t="s">
        <v>160</v>
      </c>
      <c r="B5401">
        <v>2015</v>
      </c>
      <c r="C5401" t="s">
        <v>129</v>
      </c>
      <c r="D5401">
        <v>0</v>
      </c>
      <c r="E5401">
        <v>0</v>
      </c>
    </row>
    <row r="5402" spans="1:5">
      <c r="A5402" t="s">
        <v>160</v>
      </c>
      <c r="B5402">
        <v>2015</v>
      </c>
      <c r="C5402" t="s">
        <v>129</v>
      </c>
      <c r="D5402">
        <v>37047</v>
      </c>
      <c r="E5402">
        <v>3195</v>
      </c>
    </row>
    <row r="5403" spans="1:5">
      <c r="A5403" t="s">
        <v>160</v>
      </c>
      <c r="B5403">
        <v>2015</v>
      </c>
      <c r="C5403" t="s">
        <v>129</v>
      </c>
      <c r="D5403">
        <v>610926</v>
      </c>
      <c r="E5403">
        <v>52826</v>
      </c>
    </row>
    <row r="5404" spans="1:5">
      <c r="A5404" t="s">
        <v>160</v>
      </c>
      <c r="B5404">
        <v>2015</v>
      </c>
      <c r="C5404" t="s">
        <v>129</v>
      </c>
      <c r="D5404">
        <v>3299210</v>
      </c>
      <c r="E5404">
        <v>289866</v>
      </c>
    </row>
    <row r="5405" spans="1:5">
      <c r="A5405" t="s">
        <v>160</v>
      </c>
      <c r="B5405">
        <v>2015</v>
      </c>
      <c r="C5405" t="s">
        <v>129</v>
      </c>
      <c r="D5405">
        <v>138672</v>
      </c>
      <c r="E5405">
        <v>12373</v>
      </c>
    </row>
    <row r="5406" spans="1:5">
      <c r="A5406" t="s">
        <v>160</v>
      </c>
      <c r="B5406">
        <v>2015</v>
      </c>
      <c r="C5406" t="s">
        <v>129</v>
      </c>
      <c r="D5406">
        <v>21105</v>
      </c>
      <c r="E5406">
        <v>1666</v>
      </c>
    </row>
    <row r="5407" spans="1:5">
      <c r="A5407" t="s">
        <v>160</v>
      </c>
      <c r="B5407">
        <v>2015</v>
      </c>
      <c r="C5407" t="s">
        <v>129</v>
      </c>
      <c r="D5407">
        <v>1889060</v>
      </c>
      <c r="E5407">
        <v>155704</v>
      </c>
    </row>
    <row r="5408" spans="1:5">
      <c r="A5408" t="s">
        <v>160</v>
      </c>
      <c r="B5408">
        <v>2015</v>
      </c>
      <c r="C5408" t="s">
        <v>129</v>
      </c>
      <c r="D5408">
        <v>2527520</v>
      </c>
      <c r="E5408">
        <v>229989</v>
      </c>
    </row>
    <row r="5409" spans="1:5">
      <c r="A5409" t="s">
        <v>160</v>
      </c>
      <c r="B5409">
        <v>2015</v>
      </c>
      <c r="C5409" t="s">
        <v>129</v>
      </c>
      <c r="D5409">
        <v>0</v>
      </c>
      <c r="E5409">
        <v>0</v>
      </c>
    </row>
    <row r="5410" spans="1:5">
      <c r="A5410" t="s">
        <v>160</v>
      </c>
      <c r="B5410">
        <v>2015</v>
      </c>
      <c r="C5410" t="s">
        <v>129</v>
      </c>
      <c r="D5410">
        <v>19257</v>
      </c>
      <c r="E5410">
        <v>1709</v>
      </c>
    </row>
    <row r="5411" spans="1:5">
      <c r="A5411" t="s">
        <v>160</v>
      </c>
      <c r="B5411">
        <v>2015</v>
      </c>
      <c r="C5411" t="s">
        <v>129</v>
      </c>
      <c r="D5411">
        <v>0</v>
      </c>
      <c r="E5411">
        <v>0</v>
      </c>
    </row>
    <row r="5412" spans="1:5">
      <c r="A5412" t="s">
        <v>160</v>
      </c>
      <c r="B5412">
        <v>2015</v>
      </c>
      <c r="C5412" t="s">
        <v>129</v>
      </c>
      <c r="D5412">
        <v>5343</v>
      </c>
      <c r="E5412">
        <v>467</v>
      </c>
    </row>
    <row r="5413" spans="1:5">
      <c r="A5413" t="s">
        <v>160</v>
      </c>
      <c r="B5413">
        <v>2015</v>
      </c>
      <c r="C5413" t="s">
        <v>129</v>
      </c>
      <c r="D5413">
        <v>1912380</v>
      </c>
      <c r="E5413">
        <v>162475</v>
      </c>
    </row>
    <row r="5414" spans="1:5">
      <c r="A5414" t="s">
        <v>160</v>
      </c>
      <c r="B5414">
        <v>2015</v>
      </c>
      <c r="C5414" t="s">
        <v>129</v>
      </c>
      <c r="D5414">
        <v>0</v>
      </c>
      <c r="E5414">
        <v>0</v>
      </c>
    </row>
    <row r="5415" spans="1:5">
      <c r="A5415" t="s">
        <v>160</v>
      </c>
      <c r="B5415">
        <v>2015</v>
      </c>
      <c r="C5415" t="s">
        <v>129</v>
      </c>
      <c r="D5415">
        <v>0</v>
      </c>
      <c r="E5415">
        <v>0</v>
      </c>
    </row>
    <row r="5416" spans="1:5">
      <c r="A5416" t="s">
        <v>160</v>
      </c>
      <c r="B5416">
        <v>2015</v>
      </c>
      <c r="C5416" t="s">
        <v>129</v>
      </c>
      <c r="D5416">
        <v>38532</v>
      </c>
      <c r="E5416">
        <v>3375</v>
      </c>
    </row>
    <row r="5417" spans="1:5">
      <c r="A5417" t="s">
        <v>160</v>
      </c>
      <c r="B5417">
        <v>2015</v>
      </c>
      <c r="C5417" t="s">
        <v>129</v>
      </c>
      <c r="D5417">
        <v>715806</v>
      </c>
      <c r="E5417">
        <v>61030</v>
      </c>
    </row>
    <row r="5418" spans="1:5">
      <c r="A5418" t="s">
        <v>160</v>
      </c>
      <c r="B5418">
        <v>2015</v>
      </c>
      <c r="C5418" t="s">
        <v>129</v>
      </c>
    </row>
    <row r="5419" spans="1:5">
      <c r="A5419" t="s">
        <v>160</v>
      </c>
      <c r="B5419">
        <v>2015</v>
      </c>
      <c r="C5419" t="s">
        <v>129</v>
      </c>
    </row>
    <row r="5420" spans="1:5">
      <c r="A5420" t="s">
        <v>160</v>
      </c>
      <c r="B5420">
        <v>2015</v>
      </c>
      <c r="C5420" t="s">
        <v>129</v>
      </c>
      <c r="D5420">
        <v>0</v>
      </c>
      <c r="E5420">
        <v>0</v>
      </c>
    </row>
    <row r="5421" spans="1:5">
      <c r="A5421" t="s">
        <v>160</v>
      </c>
      <c r="B5421">
        <v>2015</v>
      </c>
      <c r="C5421" t="s">
        <v>129</v>
      </c>
      <c r="D5421">
        <v>117189</v>
      </c>
      <c r="E5421">
        <v>9868</v>
      </c>
    </row>
    <row r="5422" spans="1:5">
      <c r="A5422" t="s">
        <v>160</v>
      </c>
      <c r="B5422">
        <v>2015</v>
      </c>
      <c r="C5422" t="s">
        <v>129</v>
      </c>
      <c r="D5422">
        <v>2543880</v>
      </c>
      <c r="E5422">
        <v>222198</v>
      </c>
    </row>
    <row r="5423" spans="1:5">
      <c r="A5423" t="s">
        <v>160</v>
      </c>
      <c r="B5423">
        <v>2015</v>
      </c>
      <c r="C5423" t="s">
        <v>129</v>
      </c>
      <c r="D5423">
        <v>133223</v>
      </c>
      <c r="E5423">
        <v>12056</v>
      </c>
    </row>
    <row r="5424" spans="1:5">
      <c r="A5424" t="s">
        <v>160</v>
      </c>
      <c r="B5424">
        <v>2015</v>
      </c>
      <c r="C5424" t="s">
        <v>129</v>
      </c>
    </row>
    <row r="5425" spans="1:5">
      <c r="A5425" t="s">
        <v>160</v>
      </c>
      <c r="B5425">
        <v>2015</v>
      </c>
      <c r="C5425" t="s">
        <v>129</v>
      </c>
    </row>
    <row r="5426" spans="1:5">
      <c r="A5426" t="s">
        <v>160</v>
      </c>
      <c r="B5426">
        <v>2015</v>
      </c>
      <c r="C5426" t="s">
        <v>129</v>
      </c>
      <c r="D5426">
        <v>103044</v>
      </c>
      <c r="E5426">
        <v>8983</v>
      </c>
    </row>
    <row r="5427" spans="1:5">
      <c r="A5427" t="s">
        <v>160</v>
      </c>
      <c r="B5427">
        <v>2015</v>
      </c>
      <c r="C5427" t="s">
        <v>129</v>
      </c>
      <c r="D5427">
        <v>125208</v>
      </c>
      <c r="E5427">
        <v>10853</v>
      </c>
    </row>
    <row r="5428" spans="1:5">
      <c r="A5428" t="s">
        <v>160</v>
      </c>
      <c r="B5428">
        <v>2015</v>
      </c>
      <c r="C5428" t="s">
        <v>129</v>
      </c>
      <c r="D5428">
        <v>0</v>
      </c>
      <c r="E5428">
        <v>0</v>
      </c>
    </row>
    <row r="5429" spans="1:5">
      <c r="A5429" t="s">
        <v>160</v>
      </c>
      <c r="B5429">
        <v>2015</v>
      </c>
      <c r="C5429" t="s">
        <v>129</v>
      </c>
      <c r="D5429">
        <v>132825</v>
      </c>
      <c r="E5429">
        <v>10736</v>
      </c>
    </row>
    <row r="5430" spans="1:5">
      <c r="A5430" t="s">
        <v>160</v>
      </c>
      <c r="B5430">
        <v>2015</v>
      </c>
      <c r="C5430" t="s">
        <v>129</v>
      </c>
      <c r="D5430">
        <v>59974</v>
      </c>
      <c r="E5430">
        <v>4966</v>
      </c>
    </row>
    <row r="5431" spans="1:5">
      <c r="A5431" t="s">
        <v>160</v>
      </c>
      <c r="B5431">
        <v>2015</v>
      </c>
      <c r="C5431" t="s">
        <v>129</v>
      </c>
      <c r="D5431">
        <v>1538460</v>
      </c>
      <c r="E5431">
        <v>130462</v>
      </c>
    </row>
    <row r="5432" spans="1:5">
      <c r="A5432" t="s">
        <v>160</v>
      </c>
      <c r="B5432">
        <v>2015</v>
      </c>
      <c r="C5432" t="s">
        <v>129</v>
      </c>
      <c r="D5432">
        <v>1326390</v>
      </c>
      <c r="E5432">
        <v>121310</v>
      </c>
    </row>
    <row r="5433" spans="1:5">
      <c r="A5433" t="s">
        <v>160</v>
      </c>
      <c r="B5433">
        <v>2015</v>
      </c>
      <c r="C5433" t="s">
        <v>129</v>
      </c>
      <c r="D5433">
        <v>21823</v>
      </c>
      <c r="E5433">
        <v>1940</v>
      </c>
    </row>
    <row r="5434" spans="1:5">
      <c r="A5434" t="s">
        <v>160</v>
      </c>
      <c r="B5434">
        <v>2015</v>
      </c>
      <c r="C5434" t="s">
        <v>129</v>
      </c>
      <c r="D5434">
        <v>1061640</v>
      </c>
      <c r="E5434">
        <v>90007</v>
      </c>
    </row>
    <row r="5435" spans="1:5">
      <c r="A5435" t="s">
        <v>160</v>
      </c>
      <c r="B5435">
        <v>2015</v>
      </c>
      <c r="C5435" t="s">
        <v>129</v>
      </c>
      <c r="D5435">
        <v>2623740</v>
      </c>
      <c r="E5435">
        <v>232526</v>
      </c>
    </row>
    <row r="5436" spans="1:5">
      <c r="A5436" t="s">
        <v>160</v>
      </c>
      <c r="B5436">
        <v>2015</v>
      </c>
      <c r="C5436" t="s">
        <v>129</v>
      </c>
      <c r="D5436">
        <v>944055</v>
      </c>
      <c r="E5436">
        <v>81768</v>
      </c>
    </row>
    <row r="5437" spans="1:5">
      <c r="A5437" t="s">
        <v>160</v>
      </c>
      <c r="B5437">
        <v>2015</v>
      </c>
      <c r="C5437" t="s">
        <v>129</v>
      </c>
    </row>
    <row r="5438" spans="1:5">
      <c r="A5438" t="s">
        <v>160</v>
      </c>
      <c r="B5438">
        <v>2015</v>
      </c>
      <c r="C5438" t="s">
        <v>129</v>
      </c>
    </row>
    <row r="5439" spans="1:5">
      <c r="A5439" t="s">
        <v>160</v>
      </c>
      <c r="B5439">
        <v>2015</v>
      </c>
      <c r="C5439" t="s">
        <v>129</v>
      </c>
      <c r="D5439">
        <v>21350</v>
      </c>
      <c r="E5439">
        <v>1794</v>
      </c>
    </row>
    <row r="5440" spans="1:5">
      <c r="A5440" t="s">
        <v>160</v>
      </c>
      <c r="B5440">
        <v>2015</v>
      </c>
      <c r="C5440" t="s">
        <v>129</v>
      </c>
      <c r="D5440">
        <v>232050</v>
      </c>
      <c r="E5440">
        <v>19208</v>
      </c>
    </row>
    <row r="5441" spans="1:5">
      <c r="A5441" t="s">
        <v>160</v>
      </c>
      <c r="B5441">
        <v>2015</v>
      </c>
      <c r="C5441" t="s">
        <v>129</v>
      </c>
      <c r="D5441">
        <v>27625</v>
      </c>
      <c r="E5441">
        <v>2267</v>
      </c>
    </row>
    <row r="5442" spans="1:5">
      <c r="A5442" t="s">
        <v>160</v>
      </c>
      <c r="B5442">
        <v>2015</v>
      </c>
      <c r="C5442" t="s">
        <v>129</v>
      </c>
      <c r="D5442">
        <v>2598700</v>
      </c>
      <c r="E5442">
        <v>217724</v>
      </c>
    </row>
    <row r="5443" spans="1:5">
      <c r="A5443" t="s">
        <v>160</v>
      </c>
      <c r="B5443">
        <v>2015</v>
      </c>
      <c r="C5443" t="s">
        <v>129</v>
      </c>
    </row>
    <row r="5444" spans="1:5">
      <c r="A5444" t="s">
        <v>160</v>
      </c>
      <c r="B5444">
        <v>2015</v>
      </c>
      <c r="C5444" t="s">
        <v>129</v>
      </c>
      <c r="D5444">
        <v>0</v>
      </c>
      <c r="E5444">
        <v>0</v>
      </c>
    </row>
    <row r="5445" spans="1:5">
      <c r="A5445" t="s">
        <v>160</v>
      </c>
      <c r="B5445">
        <v>2015</v>
      </c>
      <c r="C5445" t="s">
        <v>129</v>
      </c>
      <c r="D5445">
        <v>99413</v>
      </c>
      <c r="E5445">
        <v>8814</v>
      </c>
    </row>
    <row r="5446" spans="1:5">
      <c r="A5446" t="s">
        <v>160</v>
      </c>
      <c r="B5446">
        <v>2015</v>
      </c>
      <c r="C5446" t="s">
        <v>129</v>
      </c>
      <c r="D5446">
        <v>816914</v>
      </c>
      <c r="E5446">
        <v>70398</v>
      </c>
    </row>
    <row r="5447" spans="1:5">
      <c r="A5447" t="s">
        <v>160</v>
      </c>
      <c r="B5447">
        <v>2015</v>
      </c>
      <c r="C5447" t="s">
        <v>129</v>
      </c>
      <c r="D5447">
        <v>589248</v>
      </c>
      <c r="E5447">
        <v>52275</v>
      </c>
    </row>
    <row r="5448" spans="1:5">
      <c r="A5448" t="s">
        <v>160</v>
      </c>
      <c r="B5448">
        <v>2015</v>
      </c>
      <c r="C5448" t="s">
        <v>129</v>
      </c>
      <c r="D5448">
        <v>702084</v>
      </c>
      <c r="E5448">
        <v>62678</v>
      </c>
    </row>
    <row r="5449" spans="1:5">
      <c r="A5449" t="s">
        <v>160</v>
      </c>
      <c r="B5449">
        <v>2015</v>
      </c>
      <c r="C5449" t="s">
        <v>129</v>
      </c>
      <c r="D5449">
        <v>6059200</v>
      </c>
      <c r="E5449">
        <v>538657</v>
      </c>
    </row>
    <row r="5450" spans="1:5">
      <c r="A5450" t="s">
        <v>160</v>
      </c>
      <c r="B5450">
        <v>2015</v>
      </c>
      <c r="C5450" t="s">
        <v>129</v>
      </c>
      <c r="D5450">
        <v>499379</v>
      </c>
      <c r="E5450">
        <v>42527</v>
      </c>
    </row>
    <row r="5451" spans="1:5">
      <c r="A5451" t="s">
        <v>160</v>
      </c>
      <c r="B5451">
        <v>2015</v>
      </c>
      <c r="C5451" t="s">
        <v>129</v>
      </c>
    </row>
    <row r="5452" spans="1:5">
      <c r="A5452" t="s">
        <v>160</v>
      </c>
      <c r="B5452">
        <v>2015</v>
      </c>
      <c r="C5452" t="s">
        <v>129</v>
      </c>
    </row>
    <row r="5453" spans="1:5">
      <c r="A5453" t="s">
        <v>160</v>
      </c>
      <c r="B5453">
        <v>2015</v>
      </c>
      <c r="C5453" t="s">
        <v>129</v>
      </c>
      <c r="D5453">
        <v>32242</v>
      </c>
      <c r="E5453">
        <v>2798</v>
      </c>
    </row>
    <row r="5454" spans="1:5">
      <c r="A5454" t="s">
        <v>160</v>
      </c>
      <c r="B5454">
        <v>2015</v>
      </c>
      <c r="C5454" t="s">
        <v>129</v>
      </c>
      <c r="D5454">
        <v>963641</v>
      </c>
      <c r="E5454">
        <v>83840</v>
      </c>
    </row>
    <row r="5455" spans="1:5">
      <c r="A5455" t="s">
        <v>160</v>
      </c>
      <c r="B5455">
        <v>2015</v>
      </c>
      <c r="C5455" t="s">
        <v>129</v>
      </c>
      <c r="D5455">
        <v>0</v>
      </c>
      <c r="E5455">
        <v>177</v>
      </c>
    </row>
    <row r="5456" spans="1:5">
      <c r="A5456" t="s">
        <v>160</v>
      </c>
      <c r="B5456">
        <v>2015</v>
      </c>
      <c r="C5456" t="s">
        <v>129</v>
      </c>
    </row>
    <row r="5457" spans="1:5">
      <c r="A5457" t="s">
        <v>160</v>
      </c>
      <c r="B5457">
        <v>2015</v>
      </c>
      <c r="C5457" t="s">
        <v>129</v>
      </c>
      <c r="D5457">
        <v>1820010</v>
      </c>
      <c r="E5457">
        <v>156454</v>
      </c>
    </row>
    <row r="5458" spans="1:5">
      <c r="A5458" t="s">
        <v>160</v>
      </c>
      <c r="B5458">
        <v>2015</v>
      </c>
      <c r="C5458" t="s">
        <v>129</v>
      </c>
      <c r="D5458">
        <v>0</v>
      </c>
      <c r="E5458">
        <v>0</v>
      </c>
    </row>
    <row r="5459" spans="1:5">
      <c r="A5459" t="s">
        <v>160</v>
      </c>
      <c r="B5459">
        <v>2015</v>
      </c>
      <c r="C5459" t="s">
        <v>129</v>
      </c>
      <c r="D5459">
        <v>5463440</v>
      </c>
      <c r="E5459">
        <v>484565</v>
      </c>
    </row>
    <row r="5460" spans="1:5">
      <c r="A5460" t="s">
        <v>160</v>
      </c>
      <c r="B5460">
        <v>2015</v>
      </c>
      <c r="C5460" t="s">
        <v>129</v>
      </c>
      <c r="D5460">
        <v>1924400</v>
      </c>
      <c r="E5460">
        <v>164192</v>
      </c>
    </row>
    <row r="5461" spans="1:5">
      <c r="A5461" t="s">
        <v>160</v>
      </c>
      <c r="B5461">
        <v>2015</v>
      </c>
      <c r="C5461" t="s">
        <v>129</v>
      </c>
      <c r="D5461">
        <v>1259530</v>
      </c>
      <c r="E5461">
        <v>105962</v>
      </c>
    </row>
    <row r="5462" spans="1:5">
      <c r="A5462" t="s">
        <v>160</v>
      </c>
      <c r="B5462">
        <v>2015</v>
      </c>
      <c r="C5462" t="s">
        <v>129</v>
      </c>
    </row>
    <row r="5463" spans="1:5">
      <c r="A5463" t="s">
        <v>160</v>
      </c>
      <c r="B5463">
        <v>2015</v>
      </c>
      <c r="C5463" t="s">
        <v>129</v>
      </c>
      <c r="D5463">
        <v>6154880</v>
      </c>
      <c r="E5463">
        <v>550970</v>
      </c>
    </row>
    <row r="5464" spans="1:5">
      <c r="A5464" t="s">
        <v>160</v>
      </c>
      <c r="B5464">
        <v>2015</v>
      </c>
      <c r="C5464" t="s">
        <v>129</v>
      </c>
      <c r="D5464">
        <v>534800</v>
      </c>
      <c r="E5464">
        <v>45147</v>
      </c>
    </row>
    <row r="5465" spans="1:5">
      <c r="A5465" t="s">
        <v>160</v>
      </c>
      <c r="B5465">
        <v>2015</v>
      </c>
      <c r="C5465" t="s">
        <v>129</v>
      </c>
      <c r="D5465">
        <v>5596850</v>
      </c>
      <c r="E5465">
        <v>464938</v>
      </c>
    </row>
    <row r="5466" spans="1:5">
      <c r="A5466" t="s">
        <v>160</v>
      </c>
      <c r="B5466">
        <v>2015</v>
      </c>
      <c r="C5466" t="s">
        <v>129</v>
      </c>
    </row>
    <row r="5467" spans="1:5">
      <c r="A5467" t="s">
        <v>160</v>
      </c>
      <c r="B5467">
        <v>2015</v>
      </c>
      <c r="C5467" t="s">
        <v>129</v>
      </c>
      <c r="D5467">
        <v>36981</v>
      </c>
      <c r="E5467">
        <v>3055</v>
      </c>
    </row>
    <row r="5468" spans="1:5">
      <c r="A5468" t="s">
        <v>160</v>
      </c>
      <c r="B5468">
        <v>2015</v>
      </c>
      <c r="C5468" t="s">
        <v>129</v>
      </c>
      <c r="D5468">
        <v>960332</v>
      </c>
      <c r="E5468">
        <v>81131</v>
      </c>
    </row>
    <row r="5469" spans="1:5">
      <c r="A5469" t="s">
        <v>160</v>
      </c>
      <c r="B5469">
        <v>2015</v>
      </c>
      <c r="C5469" t="s">
        <v>129</v>
      </c>
      <c r="D5469">
        <v>0</v>
      </c>
      <c r="E5469">
        <v>0</v>
      </c>
    </row>
    <row r="5470" spans="1:5">
      <c r="A5470" t="s">
        <v>160</v>
      </c>
      <c r="B5470">
        <v>2015</v>
      </c>
      <c r="C5470" t="s">
        <v>129</v>
      </c>
    </row>
    <row r="5471" spans="1:5">
      <c r="A5471" t="s">
        <v>160</v>
      </c>
      <c r="B5471">
        <v>2015</v>
      </c>
      <c r="C5471" t="s">
        <v>129</v>
      </c>
      <c r="D5471">
        <v>11157500</v>
      </c>
      <c r="E5471">
        <v>1018010</v>
      </c>
    </row>
    <row r="5472" spans="1:5">
      <c r="A5472" t="s">
        <v>160</v>
      </c>
      <c r="B5472">
        <v>2015</v>
      </c>
      <c r="C5472" t="s">
        <v>129</v>
      </c>
      <c r="D5472">
        <v>915360</v>
      </c>
      <c r="E5472">
        <v>77517</v>
      </c>
    </row>
    <row r="5473" spans="1:5">
      <c r="A5473" t="s">
        <v>160</v>
      </c>
      <c r="B5473">
        <v>2015</v>
      </c>
      <c r="C5473" t="s">
        <v>129</v>
      </c>
      <c r="D5473">
        <v>0</v>
      </c>
      <c r="E5473">
        <v>0</v>
      </c>
    </row>
    <row r="5474" spans="1:5">
      <c r="A5474" t="s">
        <v>160</v>
      </c>
      <c r="B5474">
        <v>2015</v>
      </c>
      <c r="C5474" t="s">
        <v>129</v>
      </c>
      <c r="D5474">
        <v>19866000</v>
      </c>
      <c r="E5474">
        <v>1738540</v>
      </c>
    </row>
    <row r="5475" spans="1:5">
      <c r="A5475" t="s">
        <v>160</v>
      </c>
      <c r="B5475">
        <v>2015</v>
      </c>
      <c r="C5475" t="s">
        <v>129</v>
      </c>
      <c r="D5475">
        <v>799539</v>
      </c>
      <c r="E5475">
        <v>69260</v>
      </c>
    </row>
    <row r="5476" spans="1:5">
      <c r="A5476" t="s">
        <v>160</v>
      </c>
      <c r="B5476">
        <v>2015</v>
      </c>
      <c r="C5476" t="s">
        <v>129</v>
      </c>
      <c r="D5476">
        <v>982692</v>
      </c>
      <c r="E5476">
        <v>85438</v>
      </c>
    </row>
    <row r="5477" spans="1:5">
      <c r="A5477" t="s">
        <v>160</v>
      </c>
      <c r="B5477">
        <v>2015</v>
      </c>
      <c r="C5477" t="s">
        <v>129</v>
      </c>
      <c r="D5477">
        <v>1833880</v>
      </c>
      <c r="E5477">
        <v>152729</v>
      </c>
    </row>
    <row r="5478" spans="1:5">
      <c r="A5478" t="s">
        <v>160</v>
      </c>
      <c r="B5478">
        <v>2015</v>
      </c>
      <c r="C5478" t="s">
        <v>129</v>
      </c>
      <c r="D5478">
        <v>0</v>
      </c>
      <c r="E5478">
        <v>0</v>
      </c>
    </row>
    <row r="5479" spans="1:5">
      <c r="A5479" t="s">
        <v>160</v>
      </c>
      <c r="B5479">
        <v>2015</v>
      </c>
      <c r="C5479" t="s">
        <v>129</v>
      </c>
      <c r="D5479">
        <v>369733</v>
      </c>
      <c r="E5479">
        <v>31218</v>
      </c>
    </row>
    <row r="5480" spans="1:5">
      <c r="A5480" t="s">
        <v>160</v>
      </c>
      <c r="B5480">
        <v>2015</v>
      </c>
      <c r="C5480" t="s">
        <v>129</v>
      </c>
    </row>
    <row r="5481" spans="1:5">
      <c r="A5481" t="s">
        <v>160</v>
      </c>
      <c r="B5481">
        <v>2015</v>
      </c>
      <c r="C5481" t="s">
        <v>129</v>
      </c>
    </row>
    <row r="5482" spans="1:5">
      <c r="A5482" t="s">
        <v>160</v>
      </c>
      <c r="B5482">
        <v>2015</v>
      </c>
      <c r="C5482" t="s">
        <v>129</v>
      </c>
      <c r="D5482">
        <v>6670720</v>
      </c>
      <c r="E5482">
        <v>563553</v>
      </c>
    </row>
    <row r="5483" spans="1:5">
      <c r="A5483" t="s">
        <v>160</v>
      </c>
      <c r="B5483">
        <v>2015</v>
      </c>
      <c r="C5483" t="s">
        <v>129</v>
      </c>
      <c r="D5483">
        <v>438305</v>
      </c>
      <c r="E5483">
        <v>37666</v>
      </c>
    </row>
    <row r="5484" spans="1:5">
      <c r="A5484" t="s">
        <v>160</v>
      </c>
      <c r="B5484">
        <v>2015</v>
      </c>
      <c r="C5484" t="s">
        <v>129</v>
      </c>
      <c r="D5484">
        <v>8007930</v>
      </c>
      <c r="E5484">
        <v>662040</v>
      </c>
    </row>
    <row r="5485" spans="1:5">
      <c r="A5485" t="s">
        <v>160</v>
      </c>
      <c r="B5485">
        <v>2015</v>
      </c>
      <c r="C5485" t="s">
        <v>129</v>
      </c>
    </row>
    <row r="5486" spans="1:5">
      <c r="A5486" t="s">
        <v>160</v>
      </c>
      <c r="B5486">
        <v>2015</v>
      </c>
      <c r="C5486" t="s">
        <v>129</v>
      </c>
    </row>
    <row r="5487" spans="1:5">
      <c r="A5487" t="s">
        <v>160</v>
      </c>
      <c r="B5487">
        <v>2015</v>
      </c>
      <c r="C5487" t="s">
        <v>129</v>
      </c>
      <c r="D5487">
        <v>279680</v>
      </c>
      <c r="E5487">
        <v>24137</v>
      </c>
    </row>
    <row r="5488" spans="1:5">
      <c r="A5488" t="s">
        <v>160</v>
      </c>
      <c r="B5488">
        <v>2015</v>
      </c>
      <c r="C5488" t="s">
        <v>129</v>
      </c>
      <c r="D5488">
        <v>134190</v>
      </c>
      <c r="E5488">
        <v>11718</v>
      </c>
    </row>
    <row r="5489" spans="1:5">
      <c r="A5489" t="s">
        <v>160</v>
      </c>
      <c r="B5489">
        <v>2015</v>
      </c>
      <c r="C5489" t="s">
        <v>129</v>
      </c>
      <c r="D5489">
        <v>0</v>
      </c>
      <c r="E5489">
        <v>0</v>
      </c>
    </row>
    <row r="5490" spans="1:5">
      <c r="A5490" t="s">
        <v>160</v>
      </c>
      <c r="B5490">
        <v>2015</v>
      </c>
      <c r="C5490" t="s">
        <v>129</v>
      </c>
      <c r="D5490">
        <v>570276</v>
      </c>
      <c r="E5490">
        <v>48614</v>
      </c>
    </row>
    <row r="5491" spans="1:5">
      <c r="A5491" t="s">
        <v>160</v>
      </c>
      <c r="B5491">
        <v>2015</v>
      </c>
      <c r="C5491" t="s">
        <v>129</v>
      </c>
      <c r="D5491">
        <v>42174</v>
      </c>
      <c r="E5491">
        <v>3694</v>
      </c>
    </row>
    <row r="5492" spans="1:5">
      <c r="A5492" t="s">
        <v>160</v>
      </c>
      <c r="B5492">
        <v>2015</v>
      </c>
      <c r="C5492" t="s">
        <v>129</v>
      </c>
      <c r="D5492">
        <v>2553870</v>
      </c>
      <c r="E5492">
        <v>225766</v>
      </c>
    </row>
    <row r="5493" spans="1:5">
      <c r="A5493" t="s">
        <v>160</v>
      </c>
      <c r="B5493">
        <v>2015</v>
      </c>
      <c r="C5493" t="s">
        <v>129</v>
      </c>
      <c r="D5493">
        <v>0</v>
      </c>
      <c r="E5493">
        <v>0</v>
      </c>
    </row>
    <row r="5494" spans="1:5">
      <c r="A5494" t="s">
        <v>160</v>
      </c>
      <c r="B5494">
        <v>2015</v>
      </c>
      <c r="C5494" t="s">
        <v>129</v>
      </c>
    </row>
    <row r="5495" spans="1:5">
      <c r="A5495" t="s">
        <v>160</v>
      </c>
      <c r="B5495">
        <v>2015</v>
      </c>
      <c r="C5495" t="s">
        <v>129</v>
      </c>
      <c r="D5495">
        <v>313488</v>
      </c>
      <c r="E5495">
        <v>27087</v>
      </c>
    </row>
    <row r="5496" spans="1:5">
      <c r="A5496" t="s">
        <v>160</v>
      </c>
      <c r="B5496">
        <v>2015</v>
      </c>
      <c r="C5496" t="s">
        <v>129</v>
      </c>
    </row>
    <row r="5497" spans="1:5">
      <c r="A5497" t="s">
        <v>160</v>
      </c>
      <c r="B5497">
        <v>2015</v>
      </c>
      <c r="C5497" t="s">
        <v>129</v>
      </c>
    </row>
    <row r="5498" spans="1:5">
      <c r="A5498" t="s">
        <v>160</v>
      </c>
      <c r="B5498">
        <v>2015</v>
      </c>
      <c r="C5498" t="s">
        <v>129</v>
      </c>
      <c r="D5498">
        <v>3991550</v>
      </c>
      <c r="E5498">
        <v>342569</v>
      </c>
    </row>
    <row r="5499" spans="1:5">
      <c r="A5499" t="s">
        <v>160</v>
      </c>
      <c r="B5499">
        <v>2015</v>
      </c>
      <c r="C5499" t="s">
        <v>129</v>
      </c>
    </row>
    <row r="5500" spans="1:5">
      <c r="A5500" t="s">
        <v>160</v>
      </c>
      <c r="B5500">
        <v>2015</v>
      </c>
      <c r="C5500" t="s">
        <v>129</v>
      </c>
      <c r="D5500">
        <v>2216</v>
      </c>
      <c r="E5500">
        <v>188</v>
      </c>
    </row>
    <row r="5501" spans="1:5">
      <c r="A5501" t="s">
        <v>160</v>
      </c>
      <c r="B5501">
        <v>2015</v>
      </c>
      <c r="C5501" t="s">
        <v>129</v>
      </c>
      <c r="D5501">
        <v>37118</v>
      </c>
      <c r="E5501">
        <v>3154</v>
      </c>
    </row>
    <row r="5502" spans="1:5">
      <c r="A5502" t="s">
        <v>160</v>
      </c>
      <c r="B5502">
        <v>2015</v>
      </c>
      <c r="C5502" t="s">
        <v>129</v>
      </c>
      <c r="D5502">
        <v>25234</v>
      </c>
      <c r="E5502">
        <v>2177</v>
      </c>
    </row>
    <row r="5503" spans="1:5">
      <c r="A5503" t="s">
        <v>160</v>
      </c>
      <c r="B5503">
        <v>2015</v>
      </c>
      <c r="C5503" t="s">
        <v>129</v>
      </c>
      <c r="D5503">
        <v>31713</v>
      </c>
      <c r="E5503">
        <v>2919</v>
      </c>
    </row>
    <row r="5504" spans="1:5">
      <c r="A5504" t="s">
        <v>160</v>
      </c>
      <c r="B5504">
        <v>2015</v>
      </c>
      <c r="C5504" t="s">
        <v>129</v>
      </c>
      <c r="D5504">
        <v>0</v>
      </c>
      <c r="E5504">
        <v>0</v>
      </c>
    </row>
    <row r="5505" spans="1:5">
      <c r="A5505" t="s">
        <v>160</v>
      </c>
      <c r="B5505">
        <v>2015</v>
      </c>
      <c r="C5505" t="s">
        <v>129</v>
      </c>
      <c r="D5505">
        <v>393159</v>
      </c>
      <c r="E5505">
        <v>33814</v>
      </c>
    </row>
    <row r="5506" spans="1:5">
      <c r="A5506" t="s">
        <v>160</v>
      </c>
      <c r="B5506">
        <v>2015</v>
      </c>
      <c r="C5506" t="s">
        <v>129</v>
      </c>
      <c r="D5506">
        <v>5332310</v>
      </c>
      <c r="E5506">
        <v>486485</v>
      </c>
    </row>
    <row r="5507" spans="1:5">
      <c r="A5507" t="s">
        <v>160</v>
      </c>
      <c r="B5507">
        <v>2015</v>
      </c>
      <c r="C5507" t="s">
        <v>129</v>
      </c>
      <c r="D5507">
        <v>0</v>
      </c>
      <c r="E5507">
        <v>0</v>
      </c>
    </row>
    <row r="5508" spans="1:5">
      <c r="A5508" t="s">
        <v>160</v>
      </c>
      <c r="B5508">
        <v>2015</v>
      </c>
      <c r="C5508" t="s">
        <v>129</v>
      </c>
      <c r="D5508">
        <v>85899</v>
      </c>
      <c r="E5508">
        <v>7317</v>
      </c>
    </row>
    <row r="5509" spans="1:5">
      <c r="A5509" t="s">
        <v>160</v>
      </c>
      <c r="B5509">
        <v>2015</v>
      </c>
      <c r="C5509" t="s">
        <v>129</v>
      </c>
      <c r="D5509">
        <v>2718670</v>
      </c>
      <c r="E5509">
        <v>238913</v>
      </c>
    </row>
    <row r="5510" spans="1:5">
      <c r="A5510" t="s">
        <v>160</v>
      </c>
      <c r="B5510">
        <v>2015</v>
      </c>
      <c r="C5510" t="s">
        <v>129</v>
      </c>
      <c r="D5510">
        <v>90210</v>
      </c>
      <c r="E5510">
        <v>9214</v>
      </c>
    </row>
    <row r="5511" spans="1:5">
      <c r="A5511" t="s">
        <v>160</v>
      </c>
      <c r="B5511">
        <v>2015</v>
      </c>
      <c r="C5511" t="s">
        <v>129</v>
      </c>
      <c r="D5511">
        <v>499278</v>
      </c>
      <c r="E5511">
        <v>44344</v>
      </c>
    </row>
    <row r="5512" spans="1:5">
      <c r="A5512" t="s">
        <v>160</v>
      </c>
      <c r="B5512">
        <v>2015</v>
      </c>
      <c r="C5512" t="s">
        <v>129</v>
      </c>
      <c r="D5512">
        <v>1101620</v>
      </c>
      <c r="E5512">
        <v>97984</v>
      </c>
    </row>
    <row r="5513" spans="1:5">
      <c r="A5513" t="s">
        <v>160</v>
      </c>
      <c r="B5513">
        <v>2015</v>
      </c>
      <c r="C5513" t="s">
        <v>129</v>
      </c>
    </row>
    <row r="5514" spans="1:5">
      <c r="A5514" t="s">
        <v>160</v>
      </c>
      <c r="B5514">
        <v>2015</v>
      </c>
      <c r="C5514" t="s">
        <v>129</v>
      </c>
      <c r="D5514">
        <v>643653</v>
      </c>
      <c r="E5514">
        <v>56894</v>
      </c>
    </row>
    <row r="5515" spans="1:5">
      <c r="A5515" t="s">
        <v>160</v>
      </c>
      <c r="B5515">
        <v>2015</v>
      </c>
      <c r="C5515" t="s">
        <v>129</v>
      </c>
      <c r="D5515">
        <v>495380</v>
      </c>
      <c r="E5515">
        <v>44131</v>
      </c>
    </row>
    <row r="5516" spans="1:5">
      <c r="A5516" t="s">
        <v>160</v>
      </c>
      <c r="B5516">
        <v>2015</v>
      </c>
      <c r="C5516" t="s">
        <v>129</v>
      </c>
    </row>
    <row r="5517" spans="1:5">
      <c r="A5517" t="s">
        <v>160</v>
      </c>
      <c r="B5517">
        <v>2015</v>
      </c>
      <c r="C5517" t="s">
        <v>129</v>
      </c>
      <c r="D5517">
        <v>1221850</v>
      </c>
      <c r="E5517">
        <v>103811</v>
      </c>
    </row>
    <row r="5518" spans="1:5">
      <c r="A5518" t="s">
        <v>160</v>
      </c>
      <c r="B5518">
        <v>2015</v>
      </c>
      <c r="C5518" t="s">
        <v>129</v>
      </c>
      <c r="D5518">
        <v>413466</v>
      </c>
      <c r="E5518">
        <v>36822</v>
      </c>
    </row>
    <row r="5519" spans="1:5">
      <c r="A5519" t="s">
        <v>160</v>
      </c>
      <c r="B5519">
        <v>2015</v>
      </c>
      <c r="C5519" t="s">
        <v>129</v>
      </c>
      <c r="D5519">
        <v>0</v>
      </c>
      <c r="E5519">
        <v>0</v>
      </c>
    </row>
    <row r="5520" spans="1:5">
      <c r="A5520" t="s">
        <v>160</v>
      </c>
      <c r="B5520">
        <v>2015</v>
      </c>
      <c r="C5520" t="s">
        <v>129</v>
      </c>
    </row>
    <row r="5521" spans="1:5">
      <c r="A5521" t="s">
        <v>160</v>
      </c>
      <c r="B5521">
        <v>2015</v>
      </c>
      <c r="C5521" t="s">
        <v>129</v>
      </c>
      <c r="D5521">
        <v>8032180</v>
      </c>
      <c r="E5521">
        <v>714182</v>
      </c>
    </row>
    <row r="5522" spans="1:5">
      <c r="A5522" t="s">
        <v>160</v>
      </c>
      <c r="B5522">
        <v>2015</v>
      </c>
      <c r="C5522" t="s">
        <v>129</v>
      </c>
      <c r="D5522">
        <v>5302650</v>
      </c>
      <c r="E5522">
        <v>464700</v>
      </c>
    </row>
    <row r="5523" spans="1:5">
      <c r="A5523" t="s">
        <v>160</v>
      </c>
      <c r="B5523">
        <v>2015</v>
      </c>
      <c r="C5523" t="s">
        <v>129</v>
      </c>
    </row>
    <row r="5524" spans="1:5">
      <c r="A5524" t="s">
        <v>160</v>
      </c>
      <c r="B5524">
        <v>2015</v>
      </c>
      <c r="C5524" t="s">
        <v>129</v>
      </c>
    </row>
    <row r="5525" spans="1:5">
      <c r="A5525" t="s">
        <v>160</v>
      </c>
      <c r="B5525">
        <v>2015</v>
      </c>
      <c r="C5525" t="s">
        <v>129</v>
      </c>
      <c r="D5525">
        <v>1109140</v>
      </c>
      <c r="E5525">
        <v>104519</v>
      </c>
    </row>
    <row r="5526" spans="1:5">
      <c r="A5526" t="s">
        <v>160</v>
      </c>
      <c r="B5526">
        <v>2015</v>
      </c>
      <c r="C5526" t="s">
        <v>129</v>
      </c>
      <c r="D5526">
        <v>18676</v>
      </c>
      <c r="E5526">
        <v>1541</v>
      </c>
    </row>
    <row r="5527" spans="1:5">
      <c r="A5527" t="s">
        <v>160</v>
      </c>
      <c r="B5527">
        <v>2015</v>
      </c>
      <c r="C5527" t="s">
        <v>129</v>
      </c>
      <c r="D5527">
        <v>1186850</v>
      </c>
      <c r="E5527">
        <v>104133</v>
      </c>
    </row>
    <row r="5528" spans="1:5">
      <c r="A5528" t="s">
        <v>160</v>
      </c>
      <c r="B5528">
        <v>2015</v>
      </c>
      <c r="C5528" t="s">
        <v>129</v>
      </c>
      <c r="D5528">
        <v>14350</v>
      </c>
      <c r="E5528">
        <v>1265</v>
      </c>
    </row>
    <row r="5529" spans="1:5">
      <c r="A5529" t="s">
        <v>160</v>
      </c>
      <c r="B5529">
        <v>2015</v>
      </c>
      <c r="C5529" t="s">
        <v>129</v>
      </c>
      <c r="D5529">
        <v>834750</v>
      </c>
      <c r="E5529">
        <v>70908</v>
      </c>
    </row>
    <row r="5530" spans="1:5">
      <c r="A5530" t="s">
        <v>160</v>
      </c>
      <c r="B5530">
        <v>2015</v>
      </c>
      <c r="C5530" t="s">
        <v>129</v>
      </c>
      <c r="D5530">
        <v>101530</v>
      </c>
      <c r="E5530">
        <v>8931</v>
      </c>
    </row>
    <row r="5531" spans="1:5">
      <c r="A5531" t="s">
        <v>160</v>
      </c>
      <c r="B5531">
        <v>2015</v>
      </c>
      <c r="C5531" t="s">
        <v>129</v>
      </c>
    </row>
    <row r="5532" spans="1:5">
      <c r="A5532" t="s">
        <v>160</v>
      </c>
      <c r="B5532">
        <v>2015</v>
      </c>
      <c r="C5532" t="s">
        <v>129</v>
      </c>
    </row>
    <row r="5533" spans="1:5">
      <c r="A5533" t="s">
        <v>160</v>
      </c>
      <c r="B5533">
        <v>2015</v>
      </c>
      <c r="C5533" t="s">
        <v>129</v>
      </c>
      <c r="D5533">
        <v>1058870</v>
      </c>
      <c r="E5533">
        <v>95140</v>
      </c>
    </row>
    <row r="5534" spans="1:5">
      <c r="A5534" t="s">
        <v>160</v>
      </c>
      <c r="B5534">
        <v>2015</v>
      </c>
      <c r="C5534" t="s">
        <v>129</v>
      </c>
      <c r="D5534">
        <v>995940</v>
      </c>
      <c r="E5534">
        <v>84172</v>
      </c>
    </row>
    <row r="5535" spans="1:5">
      <c r="A5535" t="s">
        <v>160</v>
      </c>
      <c r="B5535">
        <v>2015</v>
      </c>
      <c r="C5535" t="s">
        <v>129</v>
      </c>
    </row>
    <row r="5536" spans="1:5">
      <c r="A5536" t="s">
        <v>160</v>
      </c>
      <c r="B5536">
        <v>2015</v>
      </c>
      <c r="C5536" t="s">
        <v>129</v>
      </c>
      <c r="D5536">
        <v>0</v>
      </c>
      <c r="E5536">
        <v>0</v>
      </c>
    </row>
    <row r="5537" spans="1:5">
      <c r="A5537" t="s">
        <v>160</v>
      </c>
      <c r="B5537">
        <v>2015</v>
      </c>
      <c r="C5537" t="s">
        <v>129</v>
      </c>
      <c r="D5537">
        <v>10225300</v>
      </c>
      <c r="E5537">
        <v>908903</v>
      </c>
    </row>
    <row r="5538" spans="1:5">
      <c r="A5538" t="s">
        <v>160</v>
      </c>
      <c r="B5538">
        <v>2015</v>
      </c>
      <c r="C5538" t="s">
        <v>129</v>
      </c>
      <c r="D5538">
        <v>279756</v>
      </c>
      <c r="E5538">
        <v>24520</v>
      </c>
    </row>
    <row r="5539" spans="1:5">
      <c r="A5539" t="s">
        <v>160</v>
      </c>
      <c r="B5539">
        <v>2015</v>
      </c>
      <c r="C5539" t="s">
        <v>129</v>
      </c>
      <c r="D5539">
        <v>1039440</v>
      </c>
      <c r="E5539">
        <v>93967</v>
      </c>
    </row>
    <row r="5540" spans="1:5">
      <c r="A5540" t="s">
        <v>160</v>
      </c>
      <c r="B5540">
        <v>2015</v>
      </c>
      <c r="C5540" t="s">
        <v>129</v>
      </c>
    </row>
    <row r="5541" spans="1:5">
      <c r="A5541" t="s">
        <v>160</v>
      </c>
      <c r="B5541">
        <v>2015</v>
      </c>
      <c r="C5541" t="s">
        <v>129</v>
      </c>
      <c r="D5541">
        <v>45018</v>
      </c>
      <c r="E5541">
        <v>4385</v>
      </c>
    </row>
    <row r="5542" spans="1:5">
      <c r="A5542" t="s">
        <v>160</v>
      </c>
      <c r="B5542">
        <v>2015</v>
      </c>
      <c r="C5542" t="s">
        <v>129</v>
      </c>
      <c r="D5542">
        <v>1762290</v>
      </c>
      <c r="E5542">
        <v>180092</v>
      </c>
    </row>
    <row r="5543" spans="1:5">
      <c r="A5543" t="s">
        <v>160</v>
      </c>
      <c r="B5543">
        <v>2015</v>
      </c>
      <c r="C5543" t="s">
        <v>129</v>
      </c>
      <c r="D5543">
        <v>17556</v>
      </c>
      <c r="E5543">
        <v>1524</v>
      </c>
    </row>
    <row r="5544" spans="1:5">
      <c r="A5544" t="s">
        <v>160</v>
      </c>
      <c r="B5544">
        <v>2015</v>
      </c>
      <c r="C5544" t="s">
        <v>129</v>
      </c>
      <c r="D5544">
        <v>3922510</v>
      </c>
      <c r="E5544">
        <v>347085</v>
      </c>
    </row>
    <row r="5545" spans="1:5">
      <c r="A5545" t="s">
        <v>160</v>
      </c>
      <c r="B5545">
        <v>2015</v>
      </c>
      <c r="C5545" t="s">
        <v>129</v>
      </c>
      <c r="D5545">
        <v>539649</v>
      </c>
      <c r="E5545">
        <v>48649</v>
      </c>
    </row>
    <row r="5546" spans="1:5">
      <c r="A5546" t="s">
        <v>160</v>
      </c>
      <c r="B5546">
        <v>2015</v>
      </c>
      <c r="C5546" t="s">
        <v>129</v>
      </c>
      <c r="D5546">
        <v>6487890</v>
      </c>
      <c r="E5546">
        <v>561159</v>
      </c>
    </row>
    <row r="5547" spans="1:5">
      <c r="A5547" t="s">
        <v>160</v>
      </c>
      <c r="B5547">
        <v>2015</v>
      </c>
      <c r="C5547" t="s">
        <v>129</v>
      </c>
      <c r="D5547">
        <v>0</v>
      </c>
      <c r="E5547">
        <v>0</v>
      </c>
    </row>
    <row r="5548" spans="1:5">
      <c r="A5548" t="s">
        <v>160</v>
      </c>
      <c r="B5548">
        <v>2015</v>
      </c>
      <c r="C5548" t="s">
        <v>129</v>
      </c>
      <c r="D5548">
        <v>17789400</v>
      </c>
      <c r="E5548">
        <v>1571180</v>
      </c>
    </row>
    <row r="5549" spans="1:5">
      <c r="A5549" t="s">
        <v>160</v>
      </c>
      <c r="B5549">
        <v>2015</v>
      </c>
      <c r="C5549" t="s">
        <v>129</v>
      </c>
    </row>
    <row r="5550" spans="1:5">
      <c r="A5550" t="s">
        <v>160</v>
      </c>
      <c r="B5550">
        <v>2015</v>
      </c>
      <c r="C5550" t="s">
        <v>129</v>
      </c>
      <c r="D5550">
        <v>490329</v>
      </c>
      <c r="E5550">
        <v>41508</v>
      </c>
    </row>
    <row r="5551" spans="1:5">
      <c r="A5551" t="s">
        <v>160</v>
      </c>
      <c r="B5551">
        <v>2015</v>
      </c>
      <c r="C5551" t="s">
        <v>129</v>
      </c>
    </row>
    <row r="5552" spans="1:5">
      <c r="A5552" t="s">
        <v>160</v>
      </c>
      <c r="B5552">
        <v>2015</v>
      </c>
      <c r="C5552" t="s">
        <v>129</v>
      </c>
      <c r="D5552">
        <v>0</v>
      </c>
      <c r="E5552">
        <v>0</v>
      </c>
    </row>
    <row r="5553" spans="1:5">
      <c r="A5553" t="s">
        <v>160</v>
      </c>
      <c r="B5553">
        <v>2015</v>
      </c>
      <c r="C5553" t="s">
        <v>129</v>
      </c>
      <c r="D5553">
        <v>657671</v>
      </c>
      <c r="E5553">
        <v>59069</v>
      </c>
    </row>
    <row r="5554" spans="1:5">
      <c r="A5554" t="s">
        <v>160</v>
      </c>
      <c r="B5554">
        <v>2015</v>
      </c>
      <c r="C5554" t="s">
        <v>129</v>
      </c>
      <c r="D5554">
        <v>0</v>
      </c>
      <c r="E5554">
        <v>0</v>
      </c>
    </row>
    <row r="5555" spans="1:5">
      <c r="A5555" t="s">
        <v>160</v>
      </c>
      <c r="B5555">
        <v>2015</v>
      </c>
      <c r="C5555" t="s">
        <v>129</v>
      </c>
      <c r="D5555">
        <v>1232470</v>
      </c>
      <c r="E5555">
        <v>106879</v>
      </c>
    </row>
    <row r="5556" spans="1:5">
      <c r="A5556" t="s">
        <v>160</v>
      </c>
      <c r="B5556">
        <v>2015</v>
      </c>
      <c r="C5556" t="s">
        <v>129</v>
      </c>
    </row>
    <row r="5557" spans="1:5">
      <c r="A5557" t="s">
        <v>160</v>
      </c>
      <c r="B5557">
        <v>2015</v>
      </c>
      <c r="C5557" t="s">
        <v>129</v>
      </c>
      <c r="D5557">
        <v>0</v>
      </c>
      <c r="E5557">
        <v>0</v>
      </c>
    </row>
    <row r="5558" spans="1:5">
      <c r="A5558" t="s">
        <v>160</v>
      </c>
      <c r="B5558">
        <v>2015</v>
      </c>
      <c r="C5558" t="s">
        <v>129</v>
      </c>
      <c r="D5558">
        <v>6188860</v>
      </c>
      <c r="E5558">
        <v>522370</v>
      </c>
    </row>
    <row r="5559" spans="1:5">
      <c r="A5559" t="s">
        <v>160</v>
      </c>
      <c r="B5559">
        <v>2015</v>
      </c>
      <c r="C5559" t="s">
        <v>129</v>
      </c>
    </row>
    <row r="5560" spans="1:5">
      <c r="A5560" t="s">
        <v>160</v>
      </c>
      <c r="B5560">
        <v>2015</v>
      </c>
      <c r="C5560" t="s">
        <v>129</v>
      </c>
      <c r="D5560">
        <v>2443700</v>
      </c>
      <c r="E5560">
        <v>212612</v>
      </c>
    </row>
    <row r="5561" spans="1:5">
      <c r="A5561" t="s">
        <v>160</v>
      </c>
      <c r="B5561">
        <v>2015</v>
      </c>
      <c r="C5561" t="s">
        <v>129</v>
      </c>
      <c r="D5561">
        <v>876561</v>
      </c>
      <c r="E5561">
        <v>79337</v>
      </c>
    </row>
    <row r="5562" spans="1:5">
      <c r="A5562" t="s">
        <v>160</v>
      </c>
      <c r="B5562">
        <v>2015</v>
      </c>
      <c r="C5562" t="s">
        <v>129</v>
      </c>
      <c r="D5562">
        <v>726250</v>
      </c>
      <c r="E5562">
        <v>59175</v>
      </c>
    </row>
    <row r="5563" spans="1:5">
      <c r="A5563" t="s">
        <v>160</v>
      </c>
      <c r="B5563">
        <v>2015</v>
      </c>
      <c r="C5563" t="s">
        <v>129</v>
      </c>
      <c r="D5563">
        <v>1881980</v>
      </c>
      <c r="E5563">
        <v>153913</v>
      </c>
    </row>
    <row r="5564" spans="1:5">
      <c r="A5564" t="s">
        <v>160</v>
      </c>
      <c r="B5564">
        <v>2015</v>
      </c>
      <c r="C5564" t="s">
        <v>129</v>
      </c>
      <c r="D5564">
        <v>4813120</v>
      </c>
      <c r="E5564">
        <v>397363</v>
      </c>
    </row>
    <row r="5565" spans="1:5">
      <c r="A5565" t="s">
        <v>160</v>
      </c>
      <c r="B5565">
        <v>2015</v>
      </c>
      <c r="C5565" t="s">
        <v>129</v>
      </c>
    </row>
    <row r="5566" spans="1:5">
      <c r="A5566" t="s">
        <v>160</v>
      </c>
      <c r="B5566">
        <v>2015</v>
      </c>
      <c r="C5566" t="s">
        <v>129</v>
      </c>
    </row>
    <row r="5567" spans="1:5">
      <c r="A5567" t="s">
        <v>160</v>
      </c>
      <c r="B5567">
        <v>2015</v>
      </c>
      <c r="C5567" t="s">
        <v>129</v>
      </c>
      <c r="D5567">
        <v>6014370</v>
      </c>
      <c r="E5567">
        <v>495247</v>
      </c>
    </row>
    <row r="5568" spans="1:5">
      <c r="A5568" t="s">
        <v>160</v>
      </c>
      <c r="B5568">
        <v>2015</v>
      </c>
      <c r="C5568" t="s">
        <v>129</v>
      </c>
    </row>
    <row r="5569" spans="1:5">
      <c r="A5569" t="s">
        <v>160</v>
      </c>
      <c r="B5569">
        <v>2015</v>
      </c>
      <c r="C5569" t="s">
        <v>129</v>
      </c>
      <c r="D5569">
        <v>2230880</v>
      </c>
      <c r="E5569">
        <v>185775</v>
      </c>
    </row>
    <row r="5570" spans="1:5">
      <c r="A5570" t="s">
        <v>160</v>
      </c>
      <c r="B5570">
        <v>2015</v>
      </c>
      <c r="C5570" t="s">
        <v>129</v>
      </c>
      <c r="D5570">
        <v>0</v>
      </c>
      <c r="E5570">
        <v>0</v>
      </c>
    </row>
    <row r="5571" spans="1:5">
      <c r="A5571" t="s">
        <v>160</v>
      </c>
      <c r="B5571">
        <v>2015</v>
      </c>
      <c r="C5571" t="s">
        <v>129</v>
      </c>
      <c r="D5571">
        <v>2453690</v>
      </c>
      <c r="E5571">
        <v>206261</v>
      </c>
    </row>
    <row r="5572" spans="1:5">
      <c r="A5572" t="s">
        <v>160</v>
      </c>
      <c r="B5572">
        <v>2015</v>
      </c>
      <c r="C5572" t="s">
        <v>129</v>
      </c>
      <c r="D5572">
        <v>3272560</v>
      </c>
      <c r="E5572">
        <v>267516</v>
      </c>
    </row>
    <row r="5573" spans="1:5">
      <c r="A5573" t="s">
        <v>160</v>
      </c>
      <c r="B5573">
        <v>2015</v>
      </c>
      <c r="C5573" t="s">
        <v>129</v>
      </c>
      <c r="D5573">
        <v>62678</v>
      </c>
      <c r="E5573">
        <v>4971</v>
      </c>
    </row>
    <row r="5574" spans="1:5">
      <c r="A5574" t="s">
        <v>160</v>
      </c>
      <c r="B5574">
        <v>2015</v>
      </c>
      <c r="C5574" t="s">
        <v>129</v>
      </c>
      <c r="D5574">
        <v>11193300</v>
      </c>
      <c r="E5574">
        <v>922845</v>
      </c>
    </row>
    <row r="5575" spans="1:5">
      <c r="A5575" t="s">
        <v>160</v>
      </c>
      <c r="B5575">
        <v>2015</v>
      </c>
      <c r="C5575" t="s">
        <v>129</v>
      </c>
    </row>
    <row r="5576" spans="1:5">
      <c r="A5576" t="s">
        <v>160</v>
      </c>
      <c r="B5576">
        <v>2015</v>
      </c>
      <c r="C5576" t="s">
        <v>129</v>
      </c>
      <c r="D5576">
        <v>69237</v>
      </c>
      <c r="E5576">
        <v>5716</v>
      </c>
    </row>
    <row r="5577" spans="1:5">
      <c r="A5577" t="s">
        <v>160</v>
      </c>
      <c r="B5577">
        <v>2015</v>
      </c>
      <c r="C5577" t="s">
        <v>129</v>
      </c>
    </row>
    <row r="5578" spans="1:5">
      <c r="A5578" t="s">
        <v>160</v>
      </c>
      <c r="B5578">
        <v>2015</v>
      </c>
      <c r="C5578" t="s">
        <v>129</v>
      </c>
      <c r="D5578">
        <v>1170320</v>
      </c>
      <c r="E5578">
        <v>98453</v>
      </c>
    </row>
    <row r="5579" spans="1:5">
      <c r="A5579" t="s">
        <v>160</v>
      </c>
      <c r="B5579">
        <v>2015</v>
      </c>
      <c r="C5579" t="s">
        <v>129</v>
      </c>
      <c r="D5579">
        <v>6204800</v>
      </c>
      <c r="E5579">
        <v>519009</v>
      </c>
    </row>
    <row r="5580" spans="1:5">
      <c r="A5580" t="s">
        <v>160</v>
      </c>
      <c r="B5580">
        <v>2015</v>
      </c>
      <c r="C5580" t="s">
        <v>129</v>
      </c>
      <c r="D5580">
        <v>570834</v>
      </c>
      <c r="E5580">
        <v>50611</v>
      </c>
    </row>
    <row r="5581" spans="1:5">
      <c r="A5581" t="s">
        <v>160</v>
      </c>
      <c r="B5581">
        <v>2015</v>
      </c>
      <c r="C5581" t="s">
        <v>129</v>
      </c>
      <c r="D5581">
        <v>0</v>
      </c>
      <c r="E5581">
        <v>0</v>
      </c>
    </row>
    <row r="5582" spans="1:5">
      <c r="A5582" t="s">
        <v>160</v>
      </c>
      <c r="B5582">
        <v>2015</v>
      </c>
      <c r="C5582" t="s">
        <v>129</v>
      </c>
      <c r="D5582">
        <v>130662</v>
      </c>
      <c r="E5582">
        <v>10928</v>
      </c>
    </row>
    <row r="5583" spans="1:5">
      <c r="A5583" t="s">
        <v>160</v>
      </c>
      <c r="B5583">
        <v>2015</v>
      </c>
      <c r="C5583" t="s">
        <v>129</v>
      </c>
    </row>
    <row r="5584" spans="1:5">
      <c r="A5584" t="s">
        <v>160</v>
      </c>
      <c r="B5584">
        <v>2015</v>
      </c>
      <c r="C5584" t="s">
        <v>129</v>
      </c>
      <c r="D5584">
        <v>752760</v>
      </c>
      <c r="E5584">
        <v>62879</v>
      </c>
    </row>
    <row r="5585" spans="1:5">
      <c r="A5585" t="s">
        <v>160</v>
      </c>
      <c r="B5585">
        <v>2015</v>
      </c>
      <c r="C5585" t="s">
        <v>129</v>
      </c>
      <c r="D5585">
        <v>1058610</v>
      </c>
      <c r="E5585">
        <v>88767</v>
      </c>
    </row>
    <row r="5586" spans="1:5">
      <c r="A5586" t="s">
        <v>160</v>
      </c>
      <c r="B5586">
        <v>2015</v>
      </c>
      <c r="C5586" t="s">
        <v>129</v>
      </c>
      <c r="D5586">
        <v>3360300</v>
      </c>
      <c r="E5586">
        <v>276015</v>
      </c>
    </row>
    <row r="5587" spans="1:5">
      <c r="A5587" t="s">
        <v>160</v>
      </c>
      <c r="B5587">
        <v>2015</v>
      </c>
      <c r="C5587" t="s">
        <v>129</v>
      </c>
      <c r="D5587">
        <v>0</v>
      </c>
      <c r="E5587">
        <v>0</v>
      </c>
    </row>
    <row r="5588" spans="1:5">
      <c r="A5588" t="s">
        <v>160</v>
      </c>
      <c r="B5588">
        <v>2015</v>
      </c>
      <c r="C5588" t="s">
        <v>129</v>
      </c>
      <c r="D5588">
        <v>0</v>
      </c>
      <c r="E5588">
        <v>0</v>
      </c>
    </row>
    <row r="5589" spans="1:5">
      <c r="A5589" t="s">
        <v>160</v>
      </c>
      <c r="B5589">
        <v>2015</v>
      </c>
      <c r="C5589" t="s">
        <v>129</v>
      </c>
      <c r="D5589">
        <v>1842540</v>
      </c>
      <c r="E5589">
        <v>160214</v>
      </c>
    </row>
    <row r="5590" spans="1:5">
      <c r="A5590" t="s">
        <v>160</v>
      </c>
      <c r="B5590">
        <v>2015</v>
      </c>
      <c r="C5590" t="s">
        <v>129</v>
      </c>
      <c r="D5590">
        <v>392088</v>
      </c>
      <c r="E5590">
        <v>34159</v>
      </c>
    </row>
    <row r="5591" spans="1:5">
      <c r="A5591" t="s">
        <v>160</v>
      </c>
      <c r="B5591">
        <v>2015</v>
      </c>
      <c r="C5591" t="s">
        <v>129</v>
      </c>
      <c r="D5591">
        <v>705647</v>
      </c>
      <c r="E5591">
        <v>63207</v>
      </c>
    </row>
    <row r="5592" spans="1:5">
      <c r="A5592" t="s">
        <v>160</v>
      </c>
      <c r="B5592">
        <v>2015</v>
      </c>
      <c r="C5592" t="s">
        <v>129</v>
      </c>
      <c r="D5592">
        <v>2226600</v>
      </c>
      <c r="E5592">
        <v>196470</v>
      </c>
    </row>
    <row r="5593" spans="1:5">
      <c r="A5593" t="s">
        <v>160</v>
      </c>
      <c r="B5593">
        <v>2015</v>
      </c>
      <c r="C5593" t="s">
        <v>129</v>
      </c>
      <c r="D5593">
        <v>469134</v>
      </c>
      <c r="E5593">
        <v>46654</v>
      </c>
    </row>
    <row r="5594" spans="1:5">
      <c r="A5594" t="s">
        <v>160</v>
      </c>
      <c r="B5594">
        <v>2015</v>
      </c>
      <c r="C5594" t="s">
        <v>129</v>
      </c>
      <c r="D5594">
        <v>110181</v>
      </c>
      <c r="E5594">
        <v>9962</v>
      </c>
    </row>
    <row r="5595" spans="1:5">
      <c r="A5595" t="s">
        <v>160</v>
      </c>
      <c r="B5595">
        <v>2015</v>
      </c>
      <c r="C5595" t="s">
        <v>129</v>
      </c>
      <c r="D5595">
        <v>7362360</v>
      </c>
      <c r="E5595">
        <v>670638</v>
      </c>
    </row>
    <row r="5596" spans="1:5">
      <c r="A5596" t="s">
        <v>160</v>
      </c>
      <c r="B5596">
        <v>2015</v>
      </c>
      <c r="C5596" t="s">
        <v>129</v>
      </c>
    </row>
    <row r="5597" spans="1:5">
      <c r="A5597" t="s">
        <v>160</v>
      </c>
      <c r="B5597">
        <v>2015</v>
      </c>
      <c r="C5597" t="s">
        <v>129</v>
      </c>
      <c r="D5597">
        <v>1196960</v>
      </c>
      <c r="E5597">
        <v>101620</v>
      </c>
    </row>
    <row r="5598" spans="1:5">
      <c r="A5598" t="s">
        <v>160</v>
      </c>
      <c r="B5598">
        <v>2015</v>
      </c>
      <c r="C5598" t="s">
        <v>129</v>
      </c>
      <c r="D5598">
        <v>591430</v>
      </c>
      <c r="E5598">
        <v>50510</v>
      </c>
    </row>
    <row r="5599" spans="1:5">
      <c r="A5599" t="s">
        <v>160</v>
      </c>
      <c r="B5599">
        <v>2015</v>
      </c>
      <c r="C5599" t="s">
        <v>129</v>
      </c>
      <c r="D5599">
        <v>10659400</v>
      </c>
      <c r="E5599">
        <v>930946</v>
      </c>
    </row>
    <row r="5600" spans="1:5">
      <c r="A5600" t="s">
        <v>160</v>
      </c>
      <c r="B5600">
        <v>2015</v>
      </c>
      <c r="C5600" t="s">
        <v>129</v>
      </c>
    </row>
    <row r="5601" spans="1:5">
      <c r="A5601" t="s">
        <v>160</v>
      </c>
      <c r="B5601">
        <v>2015</v>
      </c>
      <c r="C5601" t="s">
        <v>129</v>
      </c>
      <c r="D5601">
        <v>1270710</v>
      </c>
      <c r="E5601">
        <v>108004</v>
      </c>
    </row>
    <row r="5602" spans="1:5">
      <c r="A5602" t="s">
        <v>160</v>
      </c>
      <c r="B5602">
        <v>2015</v>
      </c>
      <c r="C5602" t="s">
        <v>129</v>
      </c>
    </row>
    <row r="5603" spans="1:5">
      <c r="A5603" t="s">
        <v>160</v>
      </c>
      <c r="B5603">
        <v>2015</v>
      </c>
      <c r="C5603" t="s">
        <v>129</v>
      </c>
    </row>
    <row r="5604" spans="1:5">
      <c r="A5604" t="s">
        <v>160</v>
      </c>
      <c r="B5604">
        <v>2015</v>
      </c>
      <c r="C5604" t="s">
        <v>129</v>
      </c>
    </row>
    <row r="5605" spans="1:5">
      <c r="A5605" t="s">
        <v>160</v>
      </c>
      <c r="B5605">
        <v>2015</v>
      </c>
      <c r="C5605" t="s">
        <v>129</v>
      </c>
      <c r="D5605">
        <v>0</v>
      </c>
      <c r="E5605">
        <v>0</v>
      </c>
    </row>
    <row r="5606" spans="1:5">
      <c r="A5606" t="s">
        <v>160</v>
      </c>
      <c r="B5606">
        <v>2015</v>
      </c>
      <c r="C5606" t="s">
        <v>129</v>
      </c>
      <c r="D5606">
        <v>1392900</v>
      </c>
      <c r="E5606">
        <v>118898</v>
      </c>
    </row>
    <row r="5607" spans="1:5">
      <c r="A5607" t="s">
        <v>160</v>
      </c>
      <c r="B5607">
        <v>2015</v>
      </c>
      <c r="C5607" t="s">
        <v>129</v>
      </c>
      <c r="D5607">
        <v>471625</v>
      </c>
      <c r="E5607">
        <v>40292</v>
      </c>
    </row>
    <row r="5608" spans="1:5">
      <c r="A5608" t="s">
        <v>160</v>
      </c>
      <c r="B5608">
        <v>2015</v>
      </c>
      <c r="C5608" t="s">
        <v>129</v>
      </c>
      <c r="D5608">
        <v>30530</v>
      </c>
      <c r="E5608">
        <v>2637</v>
      </c>
    </row>
    <row r="5609" spans="1:5">
      <c r="A5609" t="s">
        <v>160</v>
      </c>
      <c r="B5609">
        <v>2015</v>
      </c>
      <c r="C5609" t="s">
        <v>129</v>
      </c>
      <c r="D5609">
        <v>1878660</v>
      </c>
      <c r="E5609">
        <v>162590</v>
      </c>
    </row>
    <row r="5610" spans="1:5">
      <c r="A5610" t="s">
        <v>160</v>
      </c>
      <c r="B5610">
        <v>2015</v>
      </c>
      <c r="C5610" t="s">
        <v>129</v>
      </c>
      <c r="D5610">
        <v>56544</v>
      </c>
      <c r="E5610">
        <v>4922</v>
      </c>
    </row>
    <row r="5611" spans="1:5">
      <c r="A5611" t="s">
        <v>160</v>
      </c>
      <c r="B5611">
        <v>2015</v>
      </c>
      <c r="C5611" t="s">
        <v>129</v>
      </c>
      <c r="D5611">
        <v>1496060</v>
      </c>
      <c r="E5611">
        <v>130211</v>
      </c>
    </row>
    <row r="5612" spans="1:5">
      <c r="A5612" t="s">
        <v>160</v>
      </c>
      <c r="B5612">
        <v>2015</v>
      </c>
      <c r="C5612" t="s">
        <v>129</v>
      </c>
      <c r="D5612">
        <v>404632</v>
      </c>
      <c r="E5612">
        <v>34635</v>
      </c>
    </row>
    <row r="5613" spans="1:5">
      <c r="A5613" t="s">
        <v>160</v>
      </c>
      <c r="B5613">
        <v>2015</v>
      </c>
      <c r="C5613" t="s">
        <v>129</v>
      </c>
      <c r="D5613">
        <v>345546</v>
      </c>
      <c r="E5613">
        <v>30394</v>
      </c>
    </row>
    <row r="5614" spans="1:5">
      <c r="A5614" t="s">
        <v>160</v>
      </c>
      <c r="B5614">
        <v>2015</v>
      </c>
      <c r="C5614" t="s">
        <v>129</v>
      </c>
      <c r="D5614">
        <v>4368</v>
      </c>
      <c r="E5614">
        <v>472</v>
      </c>
    </row>
    <row r="5615" spans="1:5">
      <c r="A5615" t="s">
        <v>160</v>
      </c>
      <c r="B5615">
        <v>2015</v>
      </c>
      <c r="C5615" t="s">
        <v>129</v>
      </c>
      <c r="D5615">
        <v>125008</v>
      </c>
      <c r="E5615">
        <v>11170</v>
      </c>
    </row>
    <row r="5616" spans="1:5">
      <c r="A5616" t="s">
        <v>160</v>
      </c>
      <c r="B5616">
        <v>2015</v>
      </c>
      <c r="C5616" t="s">
        <v>129</v>
      </c>
      <c r="D5616">
        <v>7481670</v>
      </c>
      <c r="E5616">
        <v>626194</v>
      </c>
    </row>
    <row r="5617" spans="1:5">
      <c r="A5617" t="s">
        <v>160</v>
      </c>
      <c r="B5617">
        <v>2015</v>
      </c>
      <c r="C5617" t="s">
        <v>129</v>
      </c>
      <c r="D5617">
        <v>3392420</v>
      </c>
      <c r="E5617">
        <v>275607</v>
      </c>
    </row>
    <row r="5618" spans="1:5">
      <c r="A5618" t="s">
        <v>160</v>
      </c>
      <c r="B5618">
        <v>2015</v>
      </c>
      <c r="C5618" t="s">
        <v>129</v>
      </c>
      <c r="D5618">
        <v>0</v>
      </c>
      <c r="E5618">
        <v>0</v>
      </c>
    </row>
    <row r="5619" spans="1:5">
      <c r="A5619" t="s">
        <v>160</v>
      </c>
      <c r="B5619">
        <v>2015</v>
      </c>
      <c r="C5619" t="s">
        <v>129</v>
      </c>
      <c r="D5619">
        <v>7791720</v>
      </c>
      <c r="E5619">
        <v>658273</v>
      </c>
    </row>
    <row r="5620" spans="1:5">
      <c r="A5620" t="s">
        <v>160</v>
      </c>
      <c r="B5620">
        <v>2015</v>
      </c>
      <c r="C5620" t="s">
        <v>129</v>
      </c>
      <c r="D5620">
        <v>136884</v>
      </c>
      <c r="E5620">
        <v>11455</v>
      </c>
    </row>
    <row r="5621" spans="1:5">
      <c r="A5621" t="s">
        <v>160</v>
      </c>
      <c r="B5621">
        <v>2015</v>
      </c>
      <c r="C5621" t="s">
        <v>129</v>
      </c>
      <c r="D5621">
        <v>1595090</v>
      </c>
      <c r="E5621">
        <v>141195</v>
      </c>
    </row>
    <row r="5622" spans="1:5">
      <c r="A5622" t="s">
        <v>160</v>
      </c>
      <c r="B5622">
        <v>2015</v>
      </c>
      <c r="C5622" t="s">
        <v>129</v>
      </c>
      <c r="D5622">
        <v>0</v>
      </c>
      <c r="E5622">
        <v>0</v>
      </c>
    </row>
    <row r="5623" spans="1:5">
      <c r="A5623" t="s">
        <v>160</v>
      </c>
      <c r="B5623">
        <v>2015</v>
      </c>
      <c r="C5623" t="s">
        <v>129</v>
      </c>
      <c r="D5623">
        <v>2690140</v>
      </c>
      <c r="E5623">
        <v>229710</v>
      </c>
    </row>
    <row r="5624" spans="1:5">
      <c r="A5624" t="s">
        <v>160</v>
      </c>
      <c r="B5624">
        <v>2015</v>
      </c>
      <c r="C5624" t="s">
        <v>129</v>
      </c>
    </row>
    <row r="5625" spans="1:5">
      <c r="A5625" t="s">
        <v>160</v>
      </c>
      <c r="B5625">
        <v>2015</v>
      </c>
      <c r="C5625" t="s">
        <v>129</v>
      </c>
    </row>
    <row r="5626" spans="1:5">
      <c r="A5626" t="s">
        <v>160</v>
      </c>
      <c r="B5626">
        <v>2015</v>
      </c>
      <c r="C5626" t="s">
        <v>129</v>
      </c>
      <c r="D5626">
        <v>62248</v>
      </c>
      <c r="E5626">
        <v>5455</v>
      </c>
    </row>
    <row r="5627" spans="1:5">
      <c r="A5627" t="s">
        <v>160</v>
      </c>
      <c r="B5627">
        <v>2015</v>
      </c>
      <c r="C5627" t="s">
        <v>129</v>
      </c>
      <c r="D5627">
        <v>748374</v>
      </c>
      <c r="E5627">
        <v>63391</v>
      </c>
    </row>
    <row r="5628" spans="1:5">
      <c r="A5628" t="s">
        <v>160</v>
      </c>
      <c r="B5628">
        <v>2015</v>
      </c>
      <c r="C5628" t="s">
        <v>129</v>
      </c>
    </row>
    <row r="5629" spans="1:5">
      <c r="A5629" t="s">
        <v>160</v>
      </c>
      <c r="B5629">
        <v>2015</v>
      </c>
      <c r="C5629" t="s">
        <v>129</v>
      </c>
    </row>
    <row r="5630" spans="1:5">
      <c r="A5630" t="s">
        <v>160</v>
      </c>
      <c r="B5630">
        <v>2015</v>
      </c>
      <c r="C5630" t="s">
        <v>129</v>
      </c>
      <c r="D5630">
        <v>5069270</v>
      </c>
      <c r="E5630">
        <v>438064</v>
      </c>
    </row>
    <row r="5631" spans="1:5">
      <c r="A5631" t="s">
        <v>160</v>
      </c>
      <c r="B5631">
        <v>2015</v>
      </c>
      <c r="C5631" t="s">
        <v>129</v>
      </c>
    </row>
    <row r="5632" spans="1:5">
      <c r="A5632" t="s">
        <v>160</v>
      </c>
      <c r="B5632">
        <v>2015</v>
      </c>
      <c r="C5632" t="s">
        <v>129</v>
      </c>
    </row>
    <row r="5633" spans="1:5">
      <c r="A5633" t="s">
        <v>160</v>
      </c>
      <c r="B5633">
        <v>2015</v>
      </c>
      <c r="C5633" t="s">
        <v>129</v>
      </c>
    </row>
    <row r="5634" spans="1:5">
      <c r="A5634" t="s">
        <v>160</v>
      </c>
      <c r="B5634">
        <v>2015</v>
      </c>
      <c r="C5634" t="s">
        <v>129</v>
      </c>
    </row>
    <row r="5635" spans="1:5">
      <c r="A5635" t="s">
        <v>160</v>
      </c>
      <c r="B5635">
        <v>2015</v>
      </c>
      <c r="C5635" t="s">
        <v>129</v>
      </c>
    </row>
    <row r="5636" spans="1:5">
      <c r="A5636" t="s">
        <v>160</v>
      </c>
      <c r="B5636">
        <v>2015</v>
      </c>
      <c r="C5636" t="s">
        <v>129</v>
      </c>
      <c r="D5636">
        <v>5386920</v>
      </c>
      <c r="E5636">
        <v>477257</v>
      </c>
    </row>
    <row r="5637" spans="1:5">
      <c r="A5637" t="s">
        <v>160</v>
      </c>
      <c r="B5637">
        <v>2015</v>
      </c>
      <c r="C5637" t="s">
        <v>129</v>
      </c>
      <c r="D5637">
        <v>0</v>
      </c>
      <c r="E5637">
        <v>0</v>
      </c>
    </row>
    <row r="5638" spans="1:5">
      <c r="A5638" t="s">
        <v>160</v>
      </c>
      <c r="B5638">
        <v>2015</v>
      </c>
      <c r="C5638" t="s">
        <v>129</v>
      </c>
      <c r="D5638">
        <v>15525</v>
      </c>
      <c r="E5638">
        <v>1437</v>
      </c>
    </row>
    <row r="5639" spans="1:5">
      <c r="A5639" t="s">
        <v>160</v>
      </c>
      <c r="B5639">
        <v>2015</v>
      </c>
      <c r="C5639" t="s">
        <v>129</v>
      </c>
      <c r="D5639">
        <v>977850</v>
      </c>
      <c r="E5639">
        <v>83209</v>
      </c>
    </row>
    <row r="5640" spans="1:5">
      <c r="A5640" t="s">
        <v>160</v>
      </c>
      <c r="B5640">
        <v>2015</v>
      </c>
      <c r="C5640" t="s">
        <v>129</v>
      </c>
      <c r="D5640">
        <v>948876</v>
      </c>
      <c r="E5640">
        <v>80625</v>
      </c>
    </row>
    <row r="5641" spans="1:5">
      <c r="A5641" t="s">
        <v>160</v>
      </c>
      <c r="B5641">
        <v>2015</v>
      </c>
      <c r="C5641" t="s">
        <v>129</v>
      </c>
      <c r="D5641">
        <v>0</v>
      </c>
      <c r="E5641">
        <v>0</v>
      </c>
    </row>
    <row r="5642" spans="1:5">
      <c r="A5642" t="s">
        <v>160</v>
      </c>
      <c r="B5642">
        <v>2015</v>
      </c>
      <c r="C5642" t="s">
        <v>129</v>
      </c>
      <c r="D5642">
        <v>446148</v>
      </c>
      <c r="E5642">
        <v>38727</v>
      </c>
    </row>
    <row r="5643" spans="1:5">
      <c r="A5643" t="s">
        <v>160</v>
      </c>
      <c r="B5643">
        <v>2015</v>
      </c>
      <c r="C5643" t="s">
        <v>129</v>
      </c>
      <c r="D5643">
        <v>16440400</v>
      </c>
      <c r="E5643">
        <v>1439010</v>
      </c>
    </row>
    <row r="5644" spans="1:5">
      <c r="A5644" t="s">
        <v>160</v>
      </c>
      <c r="B5644">
        <v>2015</v>
      </c>
      <c r="C5644" t="s">
        <v>129</v>
      </c>
      <c r="D5644">
        <v>148068</v>
      </c>
      <c r="E5644">
        <v>13073</v>
      </c>
    </row>
    <row r="5645" spans="1:5">
      <c r="A5645" t="s">
        <v>160</v>
      </c>
      <c r="B5645">
        <v>2015</v>
      </c>
      <c r="C5645" t="s">
        <v>129</v>
      </c>
    </row>
    <row r="5646" spans="1:5">
      <c r="A5646" t="s">
        <v>160</v>
      </c>
      <c r="B5646">
        <v>2015</v>
      </c>
      <c r="C5646" t="s">
        <v>129</v>
      </c>
      <c r="D5646">
        <v>1165310</v>
      </c>
      <c r="E5646">
        <v>99334</v>
      </c>
    </row>
    <row r="5647" spans="1:5">
      <c r="A5647" t="s">
        <v>160</v>
      </c>
      <c r="B5647">
        <v>2015</v>
      </c>
      <c r="C5647" t="s">
        <v>129</v>
      </c>
      <c r="D5647">
        <v>14700</v>
      </c>
      <c r="E5647">
        <v>1209</v>
      </c>
    </row>
    <row r="5648" spans="1:5">
      <c r="A5648" t="s">
        <v>160</v>
      </c>
      <c r="B5648">
        <v>2015</v>
      </c>
      <c r="C5648" t="s">
        <v>129</v>
      </c>
      <c r="D5648">
        <v>826350</v>
      </c>
      <c r="E5648">
        <v>71523</v>
      </c>
    </row>
    <row r="5649" spans="1:5">
      <c r="A5649" t="s">
        <v>160</v>
      </c>
      <c r="B5649">
        <v>2015</v>
      </c>
      <c r="C5649" t="s">
        <v>129</v>
      </c>
      <c r="D5649">
        <v>38940</v>
      </c>
      <c r="E5649">
        <v>3278</v>
      </c>
    </row>
    <row r="5650" spans="1:5">
      <c r="A5650" t="s">
        <v>160</v>
      </c>
      <c r="B5650">
        <v>2015</v>
      </c>
      <c r="C5650" t="s">
        <v>129</v>
      </c>
      <c r="D5650">
        <v>6096060</v>
      </c>
      <c r="E5650">
        <v>511298</v>
      </c>
    </row>
    <row r="5651" spans="1:5">
      <c r="A5651" t="s">
        <v>160</v>
      </c>
      <c r="B5651">
        <v>2015</v>
      </c>
      <c r="C5651" t="s">
        <v>129</v>
      </c>
      <c r="D5651">
        <v>119952</v>
      </c>
      <c r="E5651">
        <v>9995</v>
      </c>
    </row>
    <row r="5652" spans="1:5">
      <c r="A5652" t="s">
        <v>160</v>
      </c>
      <c r="B5652">
        <v>2015</v>
      </c>
      <c r="C5652" t="s">
        <v>129</v>
      </c>
      <c r="D5652">
        <v>577728</v>
      </c>
      <c r="E5652">
        <v>49205</v>
      </c>
    </row>
    <row r="5653" spans="1:5">
      <c r="A5653" t="s">
        <v>160</v>
      </c>
      <c r="B5653">
        <v>2015</v>
      </c>
      <c r="C5653" t="s">
        <v>129</v>
      </c>
      <c r="D5653">
        <v>0</v>
      </c>
      <c r="E5653">
        <v>0</v>
      </c>
    </row>
    <row r="5654" spans="1:5">
      <c r="A5654" t="s">
        <v>160</v>
      </c>
      <c r="B5654">
        <v>2015</v>
      </c>
      <c r="C5654" t="s">
        <v>129</v>
      </c>
    </row>
    <row r="5655" spans="1:5">
      <c r="A5655" t="s">
        <v>160</v>
      </c>
      <c r="B5655">
        <v>2015</v>
      </c>
      <c r="C5655" t="s">
        <v>129</v>
      </c>
      <c r="D5655">
        <v>0</v>
      </c>
      <c r="E5655">
        <v>0</v>
      </c>
    </row>
    <row r="5656" spans="1:5">
      <c r="A5656" t="s">
        <v>160</v>
      </c>
      <c r="B5656">
        <v>2015</v>
      </c>
      <c r="C5656" t="s">
        <v>129</v>
      </c>
    </row>
    <row r="5657" spans="1:5">
      <c r="A5657" t="s">
        <v>160</v>
      </c>
      <c r="B5657">
        <v>2015</v>
      </c>
      <c r="C5657" t="s">
        <v>129</v>
      </c>
    </row>
    <row r="5658" spans="1:5">
      <c r="A5658" t="s">
        <v>160</v>
      </c>
      <c r="B5658">
        <v>2015</v>
      </c>
      <c r="C5658" t="s">
        <v>129</v>
      </c>
      <c r="D5658">
        <v>386100</v>
      </c>
      <c r="E5658">
        <v>33540</v>
      </c>
    </row>
    <row r="5659" spans="1:5">
      <c r="A5659" t="s">
        <v>160</v>
      </c>
      <c r="B5659">
        <v>2015</v>
      </c>
      <c r="C5659" t="s">
        <v>129</v>
      </c>
      <c r="D5659">
        <v>1206080</v>
      </c>
      <c r="E5659">
        <v>102601</v>
      </c>
    </row>
    <row r="5660" spans="1:5">
      <c r="A5660" t="s">
        <v>160</v>
      </c>
      <c r="B5660">
        <v>2015</v>
      </c>
      <c r="C5660" t="s">
        <v>129</v>
      </c>
      <c r="D5660">
        <v>874740</v>
      </c>
      <c r="E5660">
        <v>77172</v>
      </c>
    </row>
    <row r="5661" spans="1:5">
      <c r="A5661" t="s">
        <v>160</v>
      </c>
      <c r="B5661">
        <v>2015</v>
      </c>
      <c r="C5661" t="s">
        <v>129</v>
      </c>
    </row>
    <row r="5662" spans="1:5">
      <c r="A5662" t="s">
        <v>160</v>
      </c>
      <c r="B5662">
        <v>2015</v>
      </c>
      <c r="C5662" t="s">
        <v>129</v>
      </c>
      <c r="D5662">
        <v>6656</v>
      </c>
      <c r="E5662">
        <v>596</v>
      </c>
    </row>
    <row r="5663" spans="1:5">
      <c r="A5663" t="s">
        <v>160</v>
      </c>
      <c r="B5663">
        <v>2015</v>
      </c>
      <c r="C5663" t="s">
        <v>129</v>
      </c>
      <c r="D5663">
        <v>107952</v>
      </c>
      <c r="E5663">
        <v>9348</v>
      </c>
    </row>
    <row r="5664" spans="1:5">
      <c r="A5664" t="s">
        <v>160</v>
      </c>
      <c r="B5664">
        <v>2015</v>
      </c>
      <c r="C5664" t="s">
        <v>129</v>
      </c>
      <c r="D5664">
        <v>0</v>
      </c>
      <c r="E5664">
        <v>0</v>
      </c>
    </row>
    <row r="5665" spans="1:5">
      <c r="A5665" t="s">
        <v>160</v>
      </c>
      <c r="B5665">
        <v>2015</v>
      </c>
      <c r="C5665" t="s">
        <v>129</v>
      </c>
    </row>
    <row r="5666" spans="1:5">
      <c r="A5666" t="s">
        <v>160</v>
      </c>
      <c r="B5666">
        <v>2015</v>
      </c>
      <c r="C5666" t="s">
        <v>129</v>
      </c>
      <c r="D5666">
        <v>2776430</v>
      </c>
      <c r="E5666">
        <v>243250</v>
      </c>
    </row>
    <row r="5667" spans="1:5">
      <c r="A5667" t="s">
        <v>160</v>
      </c>
      <c r="B5667">
        <v>2015</v>
      </c>
      <c r="C5667" t="s">
        <v>129</v>
      </c>
    </row>
    <row r="5668" spans="1:5">
      <c r="A5668" t="s">
        <v>160</v>
      </c>
      <c r="B5668">
        <v>2015</v>
      </c>
      <c r="C5668" t="s">
        <v>129</v>
      </c>
    </row>
    <row r="5669" spans="1:5">
      <c r="A5669" t="s">
        <v>160</v>
      </c>
      <c r="B5669">
        <v>2015</v>
      </c>
      <c r="C5669" t="s">
        <v>129</v>
      </c>
      <c r="D5669">
        <v>1488520</v>
      </c>
      <c r="E5669">
        <v>128310</v>
      </c>
    </row>
    <row r="5670" spans="1:5">
      <c r="A5670" t="s">
        <v>160</v>
      </c>
      <c r="B5670">
        <v>2015</v>
      </c>
      <c r="C5670" t="s">
        <v>129</v>
      </c>
    </row>
    <row r="5671" spans="1:5">
      <c r="A5671" t="s">
        <v>160</v>
      </c>
      <c r="B5671">
        <v>2015</v>
      </c>
      <c r="C5671" t="s">
        <v>129</v>
      </c>
      <c r="D5671">
        <v>0</v>
      </c>
      <c r="E5671">
        <v>0</v>
      </c>
    </row>
    <row r="5672" spans="1:5">
      <c r="A5672" t="s">
        <v>160</v>
      </c>
      <c r="B5672">
        <v>2015</v>
      </c>
      <c r="C5672" t="s">
        <v>129</v>
      </c>
      <c r="D5672">
        <v>5752830</v>
      </c>
      <c r="E5672">
        <v>507114</v>
      </c>
    </row>
    <row r="5673" spans="1:5">
      <c r="A5673" t="s">
        <v>160</v>
      </c>
      <c r="B5673">
        <v>2015</v>
      </c>
      <c r="C5673" t="s">
        <v>129</v>
      </c>
      <c r="D5673">
        <v>109620</v>
      </c>
      <c r="E5673">
        <v>9265</v>
      </c>
    </row>
    <row r="5674" spans="1:5">
      <c r="A5674" t="s">
        <v>160</v>
      </c>
      <c r="B5674">
        <v>2015</v>
      </c>
      <c r="C5674" t="s">
        <v>129</v>
      </c>
      <c r="D5674">
        <v>39354</v>
      </c>
      <c r="E5674">
        <v>3345</v>
      </c>
    </row>
    <row r="5675" spans="1:5">
      <c r="A5675" t="s">
        <v>160</v>
      </c>
      <c r="B5675">
        <v>2015</v>
      </c>
      <c r="C5675" t="s">
        <v>129</v>
      </c>
      <c r="D5675">
        <v>2272220</v>
      </c>
      <c r="E5675">
        <v>195252</v>
      </c>
    </row>
    <row r="5676" spans="1:5">
      <c r="A5676" t="s">
        <v>160</v>
      </c>
      <c r="B5676">
        <v>2015</v>
      </c>
      <c r="C5676" t="s">
        <v>129</v>
      </c>
      <c r="D5676">
        <v>1269900</v>
      </c>
      <c r="E5676">
        <v>108488</v>
      </c>
    </row>
    <row r="5677" spans="1:5">
      <c r="A5677" t="s">
        <v>160</v>
      </c>
      <c r="B5677">
        <v>2015</v>
      </c>
      <c r="C5677" t="s">
        <v>129</v>
      </c>
    </row>
    <row r="5678" spans="1:5">
      <c r="A5678" t="s">
        <v>160</v>
      </c>
      <c r="B5678">
        <v>2015</v>
      </c>
      <c r="C5678" t="s">
        <v>129</v>
      </c>
      <c r="D5678">
        <v>0</v>
      </c>
      <c r="E5678">
        <v>0</v>
      </c>
    </row>
    <row r="5679" spans="1:5">
      <c r="A5679" t="s">
        <v>160</v>
      </c>
      <c r="B5679">
        <v>2015</v>
      </c>
      <c r="C5679" t="s">
        <v>129</v>
      </c>
      <c r="D5679">
        <v>1087840</v>
      </c>
      <c r="E5679">
        <v>95929</v>
      </c>
    </row>
    <row r="5680" spans="1:5">
      <c r="A5680" t="s">
        <v>160</v>
      </c>
      <c r="B5680">
        <v>2015</v>
      </c>
      <c r="C5680" t="s">
        <v>129</v>
      </c>
      <c r="D5680">
        <v>150672</v>
      </c>
      <c r="E5680">
        <v>13926</v>
      </c>
    </row>
    <row r="5681" spans="1:5">
      <c r="A5681" t="s">
        <v>160</v>
      </c>
      <c r="B5681">
        <v>2015</v>
      </c>
      <c r="C5681" t="s">
        <v>129</v>
      </c>
      <c r="D5681">
        <v>180492</v>
      </c>
      <c r="E5681">
        <v>17416</v>
      </c>
    </row>
    <row r="5682" spans="1:5">
      <c r="A5682" t="s">
        <v>160</v>
      </c>
      <c r="B5682">
        <v>2015</v>
      </c>
      <c r="C5682" t="s">
        <v>129</v>
      </c>
      <c r="D5682">
        <v>1353410</v>
      </c>
      <c r="E5682">
        <v>113554</v>
      </c>
    </row>
    <row r="5683" spans="1:5">
      <c r="A5683" t="s">
        <v>160</v>
      </c>
      <c r="B5683">
        <v>2015</v>
      </c>
      <c r="C5683" t="s">
        <v>129</v>
      </c>
      <c r="D5683">
        <v>2222160</v>
      </c>
      <c r="E5683">
        <v>198475</v>
      </c>
    </row>
    <row r="5684" spans="1:5">
      <c r="A5684" t="s">
        <v>160</v>
      </c>
      <c r="B5684">
        <v>2015</v>
      </c>
      <c r="C5684" t="s">
        <v>129</v>
      </c>
      <c r="D5684">
        <v>220500</v>
      </c>
      <c r="E5684">
        <v>18874</v>
      </c>
    </row>
    <row r="5685" spans="1:5">
      <c r="A5685" t="s">
        <v>160</v>
      </c>
      <c r="B5685">
        <v>2015</v>
      </c>
      <c r="C5685" t="s">
        <v>129</v>
      </c>
    </row>
    <row r="5686" spans="1:5">
      <c r="A5686" t="s">
        <v>160</v>
      </c>
      <c r="B5686">
        <v>2015</v>
      </c>
      <c r="C5686" t="s">
        <v>129</v>
      </c>
      <c r="D5686">
        <v>128772</v>
      </c>
      <c r="E5686">
        <v>11488</v>
      </c>
    </row>
    <row r="5687" spans="1:5">
      <c r="A5687" t="s">
        <v>160</v>
      </c>
      <c r="B5687">
        <v>2015</v>
      </c>
      <c r="C5687" t="s">
        <v>129</v>
      </c>
      <c r="D5687">
        <v>381030</v>
      </c>
      <c r="E5687">
        <v>32849</v>
      </c>
    </row>
    <row r="5688" spans="1:5">
      <c r="A5688" t="s">
        <v>160</v>
      </c>
      <c r="B5688">
        <v>2015</v>
      </c>
      <c r="C5688" t="s">
        <v>129</v>
      </c>
      <c r="D5688">
        <v>303799</v>
      </c>
      <c r="E5688">
        <v>24669</v>
      </c>
    </row>
    <row r="5689" spans="1:5">
      <c r="A5689" t="s">
        <v>160</v>
      </c>
      <c r="B5689">
        <v>2015</v>
      </c>
      <c r="C5689" t="s">
        <v>129</v>
      </c>
      <c r="D5689">
        <v>111210</v>
      </c>
      <c r="E5689">
        <v>9391</v>
      </c>
    </row>
    <row r="5690" spans="1:5">
      <c r="A5690" t="s">
        <v>160</v>
      </c>
      <c r="B5690">
        <v>2015</v>
      </c>
      <c r="C5690" t="s">
        <v>129</v>
      </c>
      <c r="D5690">
        <v>1962190</v>
      </c>
      <c r="E5690">
        <v>162981</v>
      </c>
    </row>
    <row r="5691" spans="1:5">
      <c r="A5691" t="s">
        <v>160</v>
      </c>
      <c r="B5691">
        <v>2015</v>
      </c>
      <c r="C5691" t="s">
        <v>129</v>
      </c>
      <c r="D5691">
        <v>31152</v>
      </c>
      <c r="E5691">
        <v>2627</v>
      </c>
    </row>
    <row r="5692" spans="1:5">
      <c r="A5692" t="s">
        <v>160</v>
      </c>
      <c r="B5692">
        <v>2015</v>
      </c>
      <c r="C5692" t="s">
        <v>129</v>
      </c>
      <c r="D5692">
        <v>2549270</v>
      </c>
      <c r="E5692">
        <v>215302</v>
      </c>
    </row>
    <row r="5693" spans="1:5">
      <c r="A5693" t="s">
        <v>160</v>
      </c>
      <c r="B5693">
        <v>2015</v>
      </c>
      <c r="C5693" t="s">
        <v>129</v>
      </c>
      <c r="D5693">
        <v>441634</v>
      </c>
      <c r="E5693">
        <v>38396</v>
      </c>
    </row>
    <row r="5694" spans="1:5">
      <c r="A5694" t="s">
        <v>160</v>
      </c>
      <c r="B5694">
        <v>2015</v>
      </c>
      <c r="C5694" t="s">
        <v>129</v>
      </c>
      <c r="D5694">
        <v>981225</v>
      </c>
      <c r="E5694">
        <v>87980</v>
      </c>
    </row>
    <row r="5695" spans="1:5">
      <c r="A5695" t="s">
        <v>160</v>
      </c>
      <c r="B5695">
        <v>2015</v>
      </c>
      <c r="C5695" t="s">
        <v>129</v>
      </c>
      <c r="D5695">
        <v>1013010</v>
      </c>
      <c r="E5695">
        <v>85685</v>
      </c>
    </row>
    <row r="5696" spans="1:5">
      <c r="A5696" t="s">
        <v>160</v>
      </c>
      <c r="B5696">
        <v>2015</v>
      </c>
      <c r="C5696" t="s">
        <v>129</v>
      </c>
      <c r="D5696">
        <v>56048</v>
      </c>
      <c r="E5696">
        <v>5006</v>
      </c>
    </row>
    <row r="5697" spans="1:5">
      <c r="A5697" t="s">
        <v>160</v>
      </c>
      <c r="B5697">
        <v>2015</v>
      </c>
      <c r="C5697" t="s">
        <v>129</v>
      </c>
      <c r="D5697">
        <v>121766</v>
      </c>
      <c r="E5697">
        <v>10218</v>
      </c>
    </row>
    <row r="5698" spans="1:5">
      <c r="A5698" t="s">
        <v>160</v>
      </c>
      <c r="B5698">
        <v>2015</v>
      </c>
      <c r="C5698" t="s">
        <v>129</v>
      </c>
      <c r="D5698">
        <v>391666</v>
      </c>
      <c r="E5698">
        <v>32919</v>
      </c>
    </row>
    <row r="5699" spans="1:5">
      <c r="A5699" t="s">
        <v>160</v>
      </c>
      <c r="B5699">
        <v>2015</v>
      </c>
      <c r="C5699" t="s">
        <v>129</v>
      </c>
      <c r="D5699">
        <v>1059950</v>
      </c>
      <c r="E5699">
        <v>91229</v>
      </c>
    </row>
    <row r="5700" spans="1:5">
      <c r="A5700" t="s">
        <v>160</v>
      </c>
      <c r="B5700">
        <v>2015</v>
      </c>
      <c r="C5700" t="s">
        <v>129</v>
      </c>
      <c r="D5700">
        <v>1050840</v>
      </c>
      <c r="E5700">
        <v>92970</v>
      </c>
    </row>
    <row r="5701" spans="1:5">
      <c r="A5701" t="s">
        <v>160</v>
      </c>
      <c r="B5701">
        <v>2015</v>
      </c>
      <c r="C5701" t="s">
        <v>129</v>
      </c>
      <c r="D5701">
        <v>1237780</v>
      </c>
      <c r="E5701">
        <v>101380</v>
      </c>
    </row>
    <row r="5702" spans="1:5">
      <c r="A5702" t="s">
        <v>160</v>
      </c>
      <c r="B5702">
        <v>2015</v>
      </c>
      <c r="C5702" t="s">
        <v>129</v>
      </c>
    </row>
    <row r="5703" spans="1:5">
      <c r="A5703" t="s">
        <v>160</v>
      </c>
      <c r="B5703">
        <v>2015</v>
      </c>
      <c r="C5703" t="s">
        <v>129</v>
      </c>
      <c r="D5703">
        <v>4770980</v>
      </c>
      <c r="E5703">
        <v>407865</v>
      </c>
    </row>
    <row r="5704" spans="1:5">
      <c r="A5704" t="s">
        <v>160</v>
      </c>
      <c r="B5704">
        <v>2015</v>
      </c>
      <c r="C5704" t="s">
        <v>129</v>
      </c>
    </row>
    <row r="5705" spans="1:5">
      <c r="A5705" t="s">
        <v>160</v>
      </c>
      <c r="B5705">
        <v>2015</v>
      </c>
      <c r="C5705" t="s">
        <v>129</v>
      </c>
      <c r="D5705">
        <v>0</v>
      </c>
      <c r="E5705">
        <v>16216</v>
      </c>
    </row>
    <row r="5706" spans="1:5">
      <c r="A5706" t="s">
        <v>160</v>
      </c>
      <c r="B5706">
        <v>2015</v>
      </c>
      <c r="C5706" t="s">
        <v>129</v>
      </c>
      <c r="D5706">
        <v>0</v>
      </c>
      <c r="E5706">
        <v>0</v>
      </c>
    </row>
    <row r="5707" spans="1:5">
      <c r="A5707" t="s">
        <v>160</v>
      </c>
      <c r="B5707">
        <v>2015</v>
      </c>
      <c r="C5707" t="s">
        <v>129</v>
      </c>
      <c r="D5707">
        <v>3943890</v>
      </c>
      <c r="E5707">
        <v>329116</v>
      </c>
    </row>
    <row r="5708" spans="1:5">
      <c r="A5708" t="s">
        <v>160</v>
      </c>
      <c r="B5708">
        <v>2015</v>
      </c>
      <c r="C5708" t="s">
        <v>129</v>
      </c>
      <c r="D5708">
        <v>42350</v>
      </c>
      <c r="E5708">
        <v>3535</v>
      </c>
    </row>
    <row r="5709" spans="1:5">
      <c r="A5709" t="s">
        <v>160</v>
      </c>
      <c r="B5709">
        <v>2015</v>
      </c>
      <c r="C5709" t="s">
        <v>129</v>
      </c>
      <c r="D5709">
        <v>5674130</v>
      </c>
      <c r="E5709">
        <v>507376</v>
      </c>
    </row>
    <row r="5710" spans="1:5">
      <c r="A5710" t="s">
        <v>160</v>
      </c>
      <c r="B5710">
        <v>2015</v>
      </c>
      <c r="C5710" t="s">
        <v>129</v>
      </c>
    </row>
    <row r="5711" spans="1:5">
      <c r="A5711" t="s">
        <v>160</v>
      </c>
      <c r="B5711">
        <v>2015</v>
      </c>
      <c r="C5711" t="s">
        <v>129</v>
      </c>
    </row>
    <row r="5712" spans="1:5">
      <c r="A5712" t="s">
        <v>160</v>
      </c>
      <c r="B5712">
        <v>2015</v>
      </c>
      <c r="C5712" t="s">
        <v>129</v>
      </c>
      <c r="D5712">
        <v>2987860</v>
      </c>
      <c r="E5712">
        <v>245798</v>
      </c>
    </row>
    <row r="5713" spans="1:5">
      <c r="A5713" t="s">
        <v>160</v>
      </c>
      <c r="B5713">
        <v>2015</v>
      </c>
      <c r="C5713" t="s">
        <v>129</v>
      </c>
      <c r="D5713">
        <v>46420</v>
      </c>
      <c r="E5713">
        <v>4056</v>
      </c>
    </row>
    <row r="5714" spans="1:5">
      <c r="A5714" t="s">
        <v>160</v>
      </c>
      <c r="B5714">
        <v>2015</v>
      </c>
      <c r="C5714" t="s">
        <v>129</v>
      </c>
      <c r="D5714">
        <v>931776</v>
      </c>
      <c r="E5714">
        <v>79790</v>
      </c>
    </row>
    <row r="5715" spans="1:5">
      <c r="A5715" t="s">
        <v>160</v>
      </c>
      <c r="B5715">
        <v>2015</v>
      </c>
      <c r="C5715" t="s">
        <v>129</v>
      </c>
      <c r="D5715">
        <v>241560</v>
      </c>
      <c r="E5715">
        <v>20474</v>
      </c>
    </row>
    <row r="5716" spans="1:5">
      <c r="A5716" t="s">
        <v>160</v>
      </c>
      <c r="B5716">
        <v>2015</v>
      </c>
      <c r="C5716" t="s">
        <v>129</v>
      </c>
      <c r="D5716">
        <v>1430880</v>
      </c>
      <c r="E5716">
        <v>119967</v>
      </c>
    </row>
    <row r="5717" spans="1:5">
      <c r="A5717" t="s">
        <v>160</v>
      </c>
      <c r="B5717">
        <v>2015</v>
      </c>
      <c r="C5717" t="s">
        <v>129</v>
      </c>
      <c r="D5717">
        <v>514954</v>
      </c>
      <c r="E5717">
        <v>43898</v>
      </c>
    </row>
    <row r="5718" spans="1:5">
      <c r="A5718" t="s">
        <v>160</v>
      </c>
      <c r="B5718">
        <v>2015</v>
      </c>
      <c r="C5718" t="s">
        <v>129</v>
      </c>
      <c r="D5718">
        <v>964776</v>
      </c>
      <c r="E5718">
        <v>81523</v>
      </c>
    </row>
    <row r="5719" spans="1:5">
      <c r="A5719" t="s">
        <v>160</v>
      </c>
      <c r="B5719">
        <v>2015</v>
      </c>
      <c r="C5719" t="s">
        <v>129</v>
      </c>
      <c r="D5719">
        <v>1859680</v>
      </c>
      <c r="E5719">
        <v>163582</v>
      </c>
    </row>
    <row r="5720" spans="1:5">
      <c r="A5720" t="s">
        <v>160</v>
      </c>
      <c r="B5720">
        <v>2015</v>
      </c>
      <c r="C5720" t="s">
        <v>129</v>
      </c>
      <c r="D5720">
        <v>17532</v>
      </c>
      <c r="E5720">
        <v>1539</v>
      </c>
    </row>
    <row r="5721" spans="1:5">
      <c r="A5721" t="s">
        <v>160</v>
      </c>
      <c r="B5721">
        <v>2015</v>
      </c>
      <c r="C5721" t="s">
        <v>129</v>
      </c>
      <c r="D5721">
        <v>205514</v>
      </c>
      <c r="E5721">
        <v>17967</v>
      </c>
    </row>
    <row r="5722" spans="1:5">
      <c r="A5722" t="s">
        <v>160</v>
      </c>
      <c r="B5722">
        <v>2015</v>
      </c>
      <c r="C5722" t="s">
        <v>129</v>
      </c>
      <c r="D5722">
        <v>530910</v>
      </c>
      <c r="E5722">
        <v>45931</v>
      </c>
    </row>
    <row r="5723" spans="1:5">
      <c r="A5723" t="s">
        <v>160</v>
      </c>
      <c r="B5723">
        <v>2015</v>
      </c>
      <c r="C5723" t="s">
        <v>129</v>
      </c>
      <c r="D5723">
        <v>153180</v>
      </c>
      <c r="E5723">
        <v>13631</v>
      </c>
    </row>
    <row r="5724" spans="1:5">
      <c r="A5724" t="s">
        <v>160</v>
      </c>
      <c r="B5724">
        <v>2015</v>
      </c>
      <c r="C5724" t="s">
        <v>129</v>
      </c>
      <c r="D5724">
        <v>47296</v>
      </c>
      <c r="E5724">
        <v>4126</v>
      </c>
    </row>
    <row r="5725" spans="1:5">
      <c r="A5725" t="s">
        <v>160</v>
      </c>
      <c r="B5725">
        <v>2015</v>
      </c>
      <c r="C5725" t="s">
        <v>129</v>
      </c>
      <c r="D5725">
        <v>1728520</v>
      </c>
      <c r="E5725">
        <v>152414</v>
      </c>
    </row>
    <row r="5726" spans="1:5">
      <c r="A5726" t="s">
        <v>160</v>
      </c>
      <c r="B5726">
        <v>2015</v>
      </c>
      <c r="C5726" t="s">
        <v>129</v>
      </c>
      <c r="D5726">
        <v>210236</v>
      </c>
      <c r="E5726">
        <v>20663</v>
      </c>
    </row>
    <row r="5727" spans="1:5">
      <c r="A5727" t="s">
        <v>160</v>
      </c>
      <c r="B5727">
        <v>2015</v>
      </c>
      <c r="C5727" t="s">
        <v>129</v>
      </c>
    </row>
    <row r="5728" spans="1:5">
      <c r="A5728" t="s">
        <v>160</v>
      </c>
      <c r="B5728">
        <v>2015</v>
      </c>
      <c r="C5728" t="s">
        <v>129</v>
      </c>
    </row>
    <row r="5729" spans="1:5">
      <c r="A5729" t="s">
        <v>160</v>
      </c>
      <c r="B5729">
        <v>2015</v>
      </c>
      <c r="C5729" t="s">
        <v>129</v>
      </c>
      <c r="D5729">
        <v>3664</v>
      </c>
      <c r="E5729">
        <v>316</v>
      </c>
    </row>
    <row r="5730" spans="1:5">
      <c r="A5730" t="s">
        <v>160</v>
      </c>
      <c r="B5730">
        <v>2015</v>
      </c>
      <c r="C5730" t="s">
        <v>129</v>
      </c>
      <c r="D5730">
        <v>17391</v>
      </c>
      <c r="E5730">
        <v>1625</v>
      </c>
    </row>
    <row r="5731" spans="1:5">
      <c r="A5731" t="s">
        <v>160</v>
      </c>
      <c r="B5731">
        <v>2015</v>
      </c>
      <c r="C5731" t="s">
        <v>129</v>
      </c>
      <c r="D5731">
        <v>15686</v>
      </c>
      <c r="E5731">
        <v>1359</v>
      </c>
    </row>
    <row r="5732" spans="1:5">
      <c r="A5732" t="s">
        <v>160</v>
      </c>
      <c r="B5732">
        <v>2015</v>
      </c>
      <c r="C5732" t="s">
        <v>129</v>
      </c>
      <c r="D5732">
        <v>76593</v>
      </c>
      <c r="E5732">
        <v>6619</v>
      </c>
    </row>
    <row r="5733" spans="1:5">
      <c r="A5733" t="s">
        <v>160</v>
      </c>
      <c r="B5733">
        <v>2015</v>
      </c>
      <c r="C5733" t="s">
        <v>129</v>
      </c>
      <c r="D5733">
        <v>67803</v>
      </c>
      <c r="E5733">
        <v>5848</v>
      </c>
    </row>
    <row r="5734" spans="1:5">
      <c r="A5734" t="s">
        <v>160</v>
      </c>
      <c r="B5734">
        <v>2015</v>
      </c>
      <c r="C5734" t="s">
        <v>129</v>
      </c>
      <c r="D5734">
        <v>576675</v>
      </c>
      <c r="E5734">
        <v>49128</v>
      </c>
    </row>
    <row r="5735" spans="1:5">
      <c r="A5735" t="s">
        <v>160</v>
      </c>
      <c r="B5735">
        <v>2015</v>
      </c>
      <c r="C5735" t="s">
        <v>129</v>
      </c>
      <c r="D5735">
        <v>648856</v>
      </c>
      <c r="E5735">
        <v>55296</v>
      </c>
    </row>
    <row r="5736" spans="1:5">
      <c r="A5736" t="s">
        <v>160</v>
      </c>
      <c r="B5736">
        <v>2015</v>
      </c>
      <c r="C5736" t="s">
        <v>129</v>
      </c>
      <c r="D5736">
        <v>423514</v>
      </c>
      <c r="E5736">
        <v>35586</v>
      </c>
    </row>
    <row r="5737" spans="1:5">
      <c r="A5737" t="s">
        <v>160</v>
      </c>
      <c r="B5737">
        <v>2015</v>
      </c>
      <c r="C5737" t="s">
        <v>129</v>
      </c>
      <c r="D5737">
        <v>0</v>
      </c>
      <c r="E5737">
        <v>0</v>
      </c>
    </row>
    <row r="5738" spans="1:5">
      <c r="A5738" t="s">
        <v>160</v>
      </c>
      <c r="B5738">
        <v>2015</v>
      </c>
      <c r="C5738" t="s">
        <v>129</v>
      </c>
      <c r="D5738">
        <v>36801</v>
      </c>
      <c r="E5738">
        <v>3205</v>
      </c>
    </row>
    <row r="5739" spans="1:5">
      <c r="A5739" t="s">
        <v>160</v>
      </c>
      <c r="B5739">
        <v>2015</v>
      </c>
      <c r="C5739" t="s">
        <v>129</v>
      </c>
      <c r="D5739">
        <v>2302810</v>
      </c>
      <c r="E5739">
        <v>199086</v>
      </c>
    </row>
    <row r="5740" spans="1:5">
      <c r="A5740" t="s">
        <v>160</v>
      </c>
      <c r="B5740">
        <v>2015</v>
      </c>
      <c r="C5740" t="s">
        <v>129</v>
      </c>
    </row>
    <row r="5741" spans="1:5">
      <c r="A5741" t="s">
        <v>160</v>
      </c>
      <c r="B5741">
        <v>2015</v>
      </c>
      <c r="C5741" t="s">
        <v>129</v>
      </c>
      <c r="D5741">
        <v>3215280</v>
      </c>
      <c r="E5741">
        <v>279071</v>
      </c>
    </row>
    <row r="5742" spans="1:5">
      <c r="A5742" t="s">
        <v>160</v>
      </c>
      <c r="B5742">
        <v>2015</v>
      </c>
      <c r="C5742" t="s">
        <v>129</v>
      </c>
      <c r="D5742">
        <v>0</v>
      </c>
      <c r="E5742">
        <v>0</v>
      </c>
    </row>
    <row r="5743" spans="1:5">
      <c r="A5743" t="s">
        <v>160</v>
      </c>
      <c r="B5743">
        <v>2015</v>
      </c>
      <c r="C5743" t="s">
        <v>129</v>
      </c>
      <c r="D5743">
        <v>0</v>
      </c>
      <c r="E5743">
        <v>0</v>
      </c>
    </row>
    <row r="5744" spans="1:5">
      <c r="A5744" t="s">
        <v>160</v>
      </c>
      <c r="B5744">
        <v>2015</v>
      </c>
      <c r="C5744" t="s">
        <v>129</v>
      </c>
      <c r="D5744">
        <v>0</v>
      </c>
      <c r="E5744">
        <v>0</v>
      </c>
    </row>
    <row r="5745" spans="1:5">
      <c r="A5745" t="s">
        <v>160</v>
      </c>
      <c r="B5745">
        <v>2015</v>
      </c>
      <c r="C5745" t="s">
        <v>129</v>
      </c>
      <c r="D5745">
        <v>0</v>
      </c>
      <c r="E5745">
        <v>0</v>
      </c>
    </row>
    <row r="5746" spans="1:5">
      <c r="A5746" t="s">
        <v>160</v>
      </c>
      <c r="B5746">
        <v>2015</v>
      </c>
      <c r="C5746" t="s">
        <v>129</v>
      </c>
      <c r="D5746">
        <v>42595000</v>
      </c>
      <c r="E5746">
        <v>5569080</v>
      </c>
    </row>
    <row r="5747" spans="1:5">
      <c r="A5747" t="s">
        <v>160</v>
      </c>
      <c r="B5747">
        <v>2015</v>
      </c>
      <c r="C5747" t="s">
        <v>129</v>
      </c>
      <c r="D5747">
        <v>40799500</v>
      </c>
      <c r="E5747">
        <v>5137600</v>
      </c>
    </row>
    <row r="5748" spans="1:5">
      <c r="A5748" t="s">
        <v>160</v>
      </c>
      <c r="B5748">
        <v>2015</v>
      </c>
      <c r="C5748" t="s">
        <v>129</v>
      </c>
      <c r="D5748">
        <v>0</v>
      </c>
      <c r="E5748">
        <v>0</v>
      </c>
    </row>
    <row r="5749" spans="1:5">
      <c r="A5749" t="s">
        <v>160</v>
      </c>
      <c r="B5749">
        <v>2015</v>
      </c>
      <c r="C5749" t="s">
        <v>130</v>
      </c>
      <c r="D5749">
        <v>0</v>
      </c>
      <c r="E5749">
        <v>0</v>
      </c>
    </row>
    <row r="5750" spans="1:5">
      <c r="A5750" t="s">
        <v>160</v>
      </c>
      <c r="B5750">
        <v>2015</v>
      </c>
      <c r="C5750" t="s">
        <v>130</v>
      </c>
      <c r="D5750">
        <v>625020</v>
      </c>
      <c r="E5750">
        <v>54513</v>
      </c>
    </row>
    <row r="5751" spans="1:5">
      <c r="A5751" t="s">
        <v>160</v>
      </c>
      <c r="B5751">
        <v>2015</v>
      </c>
      <c r="C5751" t="s">
        <v>130</v>
      </c>
      <c r="D5751">
        <v>87576</v>
      </c>
      <c r="E5751">
        <v>7797</v>
      </c>
    </row>
    <row r="5752" spans="1:5">
      <c r="A5752" t="s">
        <v>160</v>
      </c>
      <c r="B5752">
        <v>2015</v>
      </c>
      <c r="C5752" t="s">
        <v>130</v>
      </c>
      <c r="D5752">
        <v>155701</v>
      </c>
      <c r="E5752">
        <v>14083</v>
      </c>
    </row>
    <row r="5753" spans="1:5">
      <c r="A5753" t="s">
        <v>160</v>
      </c>
      <c r="B5753">
        <v>2015</v>
      </c>
      <c r="C5753" t="s">
        <v>130</v>
      </c>
      <c r="D5753">
        <v>5088510</v>
      </c>
      <c r="E5753">
        <v>453364</v>
      </c>
    </row>
    <row r="5754" spans="1:5">
      <c r="A5754" t="s">
        <v>160</v>
      </c>
      <c r="B5754">
        <v>2015</v>
      </c>
      <c r="C5754" t="s">
        <v>130</v>
      </c>
      <c r="D5754">
        <v>512352</v>
      </c>
      <c r="E5754">
        <v>46021</v>
      </c>
    </row>
    <row r="5755" spans="1:5">
      <c r="A5755" t="s">
        <v>160</v>
      </c>
      <c r="B5755">
        <v>2015</v>
      </c>
      <c r="C5755" t="s">
        <v>130</v>
      </c>
      <c r="D5755">
        <v>1052170</v>
      </c>
      <c r="E5755">
        <v>88404</v>
      </c>
    </row>
    <row r="5756" spans="1:5">
      <c r="A5756" t="s">
        <v>160</v>
      </c>
      <c r="B5756">
        <v>2015</v>
      </c>
      <c r="C5756" t="s">
        <v>129</v>
      </c>
      <c r="D5756">
        <v>509289</v>
      </c>
      <c r="E5756">
        <v>42714</v>
      </c>
    </row>
    <row r="5757" spans="1:5">
      <c r="A5757" t="s">
        <v>160</v>
      </c>
      <c r="B5757">
        <v>2015</v>
      </c>
      <c r="C5757" t="s">
        <v>129</v>
      </c>
      <c r="D5757">
        <v>2000370</v>
      </c>
      <c r="E5757">
        <v>177998</v>
      </c>
    </row>
    <row r="5758" spans="1:5">
      <c r="A5758" t="s">
        <v>160</v>
      </c>
      <c r="B5758">
        <v>2015</v>
      </c>
      <c r="C5758" t="s">
        <v>129</v>
      </c>
      <c r="D5758">
        <v>0</v>
      </c>
      <c r="E5758">
        <v>0</v>
      </c>
    </row>
    <row r="5759" spans="1:5">
      <c r="A5759" t="s">
        <v>160</v>
      </c>
      <c r="B5759">
        <v>2015</v>
      </c>
      <c r="C5759" t="s">
        <v>129</v>
      </c>
      <c r="D5759">
        <v>1549490</v>
      </c>
      <c r="E5759">
        <v>132021</v>
      </c>
    </row>
    <row r="5760" spans="1:5">
      <c r="A5760" t="s">
        <v>160</v>
      </c>
      <c r="B5760">
        <v>2015</v>
      </c>
      <c r="C5760" t="s">
        <v>129</v>
      </c>
      <c r="D5760">
        <v>0</v>
      </c>
      <c r="E5760">
        <v>0</v>
      </c>
    </row>
    <row r="5761" spans="1:5">
      <c r="A5761" t="s">
        <v>160</v>
      </c>
      <c r="B5761">
        <v>2015</v>
      </c>
      <c r="C5761" t="s">
        <v>129</v>
      </c>
      <c r="D5761">
        <v>103976</v>
      </c>
      <c r="E5761">
        <v>9035</v>
      </c>
    </row>
    <row r="5762" spans="1:5">
      <c r="A5762" t="s">
        <v>160</v>
      </c>
      <c r="B5762">
        <v>2015</v>
      </c>
      <c r="C5762" t="s">
        <v>129</v>
      </c>
      <c r="D5762">
        <v>398152</v>
      </c>
      <c r="E5762">
        <v>33603</v>
      </c>
    </row>
    <row r="5763" spans="1:5">
      <c r="A5763" t="s">
        <v>160</v>
      </c>
      <c r="B5763">
        <v>2015</v>
      </c>
      <c r="C5763" t="s">
        <v>129</v>
      </c>
      <c r="D5763">
        <v>0</v>
      </c>
      <c r="E5763">
        <v>0</v>
      </c>
    </row>
    <row r="5764" spans="1:5">
      <c r="A5764" t="s">
        <v>160</v>
      </c>
      <c r="B5764">
        <v>2015</v>
      </c>
      <c r="C5764" t="s">
        <v>129</v>
      </c>
    </row>
    <row r="5765" spans="1:5">
      <c r="A5765" t="s">
        <v>160</v>
      </c>
      <c r="B5765">
        <v>2015</v>
      </c>
      <c r="C5765" t="s">
        <v>129</v>
      </c>
    </row>
    <row r="5766" spans="1:5">
      <c r="A5766" t="s">
        <v>160</v>
      </c>
      <c r="B5766">
        <v>2015</v>
      </c>
      <c r="C5766" t="s">
        <v>129</v>
      </c>
      <c r="D5766">
        <v>11668400</v>
      </c>
      <c r="E5766">
        <v>1050020</v>
      </c>
    </row>
    <row r="5767" spans="1:5">
      <c r="A5767" t="s">
        <v>160</v>
      </c>
      <c r="B5767">
        <v>2015</v>
      </c>
      <c r="C5767" t="s">
        <v>129</v>
      </c>
      <c r="D5767">
        <v>590640</v>
      </c>
      <c r="E5767">
        <v>50925</v>
      </c>
    </row>
    <row r="5768" spans="1:5">
      <c r="A5768" t="s">
        <v>160</v>
      </c>
      <c r="B5768">
        <v>2015</v>
      </c>
      <c r="C5768" t="s">
        <v>129</v>
      </c>
      <c r="D5768">
        <v>3411170</v>
      </c>
      <c r="E5768">
        <v>337975</v>
      </c>
    </row>
    <row r="5769" spans="1:5">
      <c r="A5769" t="s">
        <v>160</v>
      </c>
      <c r="B5769">
        <v>2015</v>
      </c>
      <c r="C5769" t="s">
        <v>129</v>
      </c>
      <c r="D5769">
        <v>3505700</v>
      </c>
      <c r="E5769">
        <v>333714</v>
      </c>
    </row>
    <row r="5770" spans="1:5">
      <c r="A5770" t="s">
        <v>160</v>
      </c>
      <c r="B5770">
        <v>2015</v>
      </c>
      <c r="C5770" t="s">
        <v>129</v>
      </c>
    </row>
    <row r="5771" spans="1:5">
      <c r="A5771" t="s">
        <v>160</v>
      </c>
      <c r="B5771">
        <v>2015</v>
      </c>
      <c r="C5771" t="s">
        <v>129</v>
      </c>
      <c r="D5771">
        <v>24336</v>
      </c>
      <c r="E5771">
        <v>2569</v>
      </c>
    </row>
    <row r="5772" spans="1:5">
      <c r="A5772" t="s">
        <v>160</v>
      </c>
      <c r="B5772">
        <v>2015</v>
      </c>
      <c r="C5772" t="s">
        <v>129</v>
      </c>
      <c r="D5772">
        <v>2084940</v>
      </c>
      <c r="E5772">
        <v>185852</v>
      </c>
    </row>
    <row r="5773" spans="1:5">
      <c r="A5773" t="s">
        <v>160</v>
      </c>
      <c r="B5773">
        <v>2015</v>
      </c>
      <c r="C5773" t="s">
        <v>129</v>
      </c>
      <c r="D5773">
        <v>294500</v>
      </c>
      <c r="E5773">
        <v>27432</v>
      </c>
    </row>
    <row r="5774" spans="1:5">
      <c r="A5774" t="s">
        <v>160</v>
      </c>
      <c r="B5774">
        <v>2015</v>
      </c>
      <c r="C5774" t="s">
        <v>129</v>
      </c>
    </row>
    <row r="5775" spans="1:5">
      <c r="A5775" t="s">
        <v>160</v>
      </c>
      <c r="B5775">
        <v>2015</v>
      </c>
      <c r="C5775" t="s">
        <v>129</v>
      </c>
      <c r="D5775">
        <v>25593</v>
      </c>
      <c r="E5775">
        <v>2129</v>
      </c>
    </row>
    <row r="5776" spans="1:5">
      <c r="A5776" t="s">
        <v>160</v>
      </c>
      <c r="B5776">
        <v>2015</v>
      </c>
      <c r="C5776" t="s">
        <v>129</v>
      </c>
      <c r="D5776">
        <v>879142</v>
      </c>
      <c r="E5776">
        <v>76643</v>
      </c>
    </row>
    <row r="5777" spans="1:5">
      <c r="A5777" t="s">
        <v>160</v>
      </c>
      <c r="B5777">
        <v>2015</v>
      </c>
      <c r="C5777" t="s">
        <v>129</v>
      </c>
      <c r="D5777">
        <v>1412070</v>
      </c>
      <c r="E5777">
        <v>125176</v>
      </c>
    </row>
    <row r="5778" spans="1:5">
      <c r="A5778" t="s">
        <v>160</v>
      </c>
      <c r="B5778">
        <v>2015</v>
      </c>
      <c r="C5778" t="s">
        <v>129</v>
      </c>
    </row>
    <row r="5779" spans="1:5">
      <c r="A5779" t="s">
        <v>160</v>
      </c>
      <c r="B5779">
        <v>2015</v>
      </c>
      <c r="C5779" t="s">
        <v>129</v>
      </c>
    </row>
    <row r="5780" spans="1:5">
      <c r="A5780" t="s">
        <v>160</v>
      </c>
      <c r="B5780">
        <v>2015</v>
      </c>
      <c r="C5780" t="s">
        <v>129</v>
      </c>
    </row>
    <row r="5781" spans="1:5">
      <c r="A5781" t="s">
        <v>160</v>
      </c>
      <c r="B5781">
        <v>2015</v>
      </c>
      <c r="C5781" t="s">
        <v>129</v>
      </c>
      <c r="D5781">
        <v>779590</v>
      </c>
      <c r="E5781">
        <v>67078</v>
      </c>
    </row>
    <row r="5782" spans="1:5">
      <c r="A5782" t="s">
        <v>160</v>
      </c>
      <c r="B5782">
        <v>2015</v>
      </c>
      <c r="C5782" t="s">
        <v>129</v>
      </c>
      <c r="D5782">
        <v>2700130</v>
      </c>
      <c r="E5782">
        <v>251401</v>
      </c>
    </row>
    <row r="5783" spans="1:5">
      <c r="A5783" t="s">
        <v>160</v>
      </c>
      <c r="B5783">
        <v>2015</v>
      </c>
      <c r="C5783" t="s">
        <v>129</v>
      </c>
    </row>
    <row r="5784" spans="1:5">
      <c r="A5784" t="s">
        <v>160</v>
      </c>
      <c r="B5784">
        <v>2015</v>
      </c>
      <c r="C5784" t="s">
        <v>129</v>
      </c>
    </row>
    <row r="5785" spans="1:5">
      <c r="A5785" t="s">
        <v>160</v>
      </c>
      <c r="B5785">
        <v>2015</v>
      </c>
      <c r="C5785" t="s">
        <v>129</v>
      </c>
    </row>
    <row r="5786" spans="1:5">
      <c r="A5786" t="s">
        <v>160</v>
      </c>
      <c r="B5786">
        <v>2015</v>
      </c>
      <c r="C5786" t="s">
        <v>129</v>
      </c>
      <c r="D5786">
        <v>76200</v>
      </c>
      <c r="E5786">
        <v>6816</v>
      </c>
    </row>
    <row r="5787" spans="1:5">
      <c r="A5787" t="s">
        <v>160</v>
      </c>
      <c r="B5787">
        <v>2015</v>
      </c>
      <c r="C5787" t="s">
        <v>129</v>
      </c>
      <c r="D5787">
        <v>0</v>
      </c>
      <c r="E5787">
        <v>0</v>
      </c>
    </row>
    <row r="5788" spans="1:5">
      <c r="A5788" t="s">
        <v>160</v>
      </c>
      <c r="B5788">
        <v>2015</v>
      </c>
      <c r="C5788" t="s">
        <v>129</v>
      </c>
      <c r="D5788">
        <v>97953</v>
      </c>
      <c r="E5788">
        <v>8628</v>
      </c>
    </row>
    <row r="5789" spans="1:5">
      <c r="A5789" t="s">
        <v>160</v>
      </c>
      <c r="B5789">
        <v>2015</v>
      </c>
      <c r="C5789" t="s">
        <v>129</v>
      </c>
      <c r="D5789">
        <v>0</v>
      </c>
      <c r="E5789">
        <v>0</v>
      </c>
    </row>
    <row r="5790" spans="1:5">
      <c r="A5790" t="s">
        <v>160</v>
      </c>
      <c r="B5790">
        <v>2015</v>
      </c>
      <c r="C5790" t="s">
        <v>129</v>
      </c>
      <c r="D5790">
        <v>1448750</v>
      </c>
      <c r="E5790">
        <v>118615</v>
      </c>
    </row>
    <row r="5791" spans="1:5">
      <c r="A5791" t="s">
        <v>160</v>
      </c>
      <c r="B5791">
        <v>2015</v>
      </c>
      <c r="C5791" t="s">
        <v>129</v>
      </c>
      <c r="D5791">
        <v>40086</v>
      </c>
      <c r="E5791">
        <v>3437</v>
      </c>
    </row>
    <row r="5792" spans="1:5">
      <c r="A5792" t="s">
        <v>160</v>
      </c>
      <c r="B5792">
        <v>2015</v>
      </c>
      <c r="C5792" t="s">
        <v>129</v>
      </c>
      <c r="D5792">
        <v>0</v>
      </c>
      <c r="E5792">
        <v>0</v>
      </c>
    </row>
    <row r="5793" spans="1:5">
      <c r="A5793" t="s">
        <v>160</v>
      </c>
      <c r="B5793">
        <v>2015</v>
      </c>
      <c r="C5793" t="s">
        <v>129</v>
      </c>
      <c r="D5793">
        <v>9699</v>
      </c>
      <c r="E5793">
        <v>811</v>
      </c>
    </row>
    <row r="5794" spans="1:5">
      <c r="A5794" t="s">
        <v>160</v>
      </c>
      <c r="B5794">
        <v>2015</v>
      </c>
      <c r="C5794" t="s">
        <v>129</v>
      </c>
      <c r="D5794">
        <v>1727270</v>
      </c>
      <c r="E5794">
        <v>145540</v>
      </c>
    </row>
    <row r="5795" spans="1:5">
      <c r="A5795" t="s">
        <v>160</v>
      </c>
      <c r="B5795">
        <v>2015</v>
      </c>
      <c r="C5795" t="s">
        <v>129</v>
      </c>
      <c r="D5795">
        <v>0</v>
      </c>
      <c r="E5795">
        <v>0</v>
      </c>
    </row>
    <row r="5796" spans="1:5">
      <c r="A5796" t="s">
        <v>160</v>
      </c>
      <c r="B5796">
        <v>2015</v>
      </c>
      <c r="C5796" t="s">
        <v>129</v>
      </c>
      <c r="D5796">
        <v>1176700</v>
      </c>
      <c r="E5796">
        <v>95355</v>
      </c>
    </row>
    <row r="5797" spans="1:5">
      <c r="A5797" t="s">
        <v>160</v>
      </c>
      <c r="B5797">
        <v>2015</v>
      </c>
      <c r="C5797" t="s">
        <v>129</v>
      </c>
      <c r="D5797">
        <v>0</v>
      </c>
      <c r="E5797">
        <v>0</v>
      </c>
    </row>
    <row r="5798" spans="1:5">
      <c r="A5798" t="s">
        <v>160</v>
      </c>
      <c r="B5798">
        <v>2015</v>
      </c>
      <c r="C5798" t="s">
        <v>129</v>
      </c>
      <c r="D5798">
        <v>0</v>
      </c>
      <c r="E5798">
        <v>0</v>
      </c>
    </row>
    <row r="5799" spans="1:5">
      <c r="A5799" t="s">
        <v>160</v>
      </c>
      <c r="B5799">
        <v>2015</v>
      </c>
      <c r="C5799" t="s">
        <v>129</v>
      </c>
      <c r="D5799">
        <v>1170400</v>
      </c>
      <c r="E5799">
        <v>96259</v>
      </c>
    </row>
    <row r="5800" spans="1:5">
      <c r="A5800" t="s">
        <v>160</v>
      </c>
      <c r="B5800">
        <v>2015</v>
      </c>
      <c r="C5800" t="s">
        <v>129</v>
      </c>
      <c r="D5800">
        <v>13420</v>
      </c>
      <c r="E5800">
        <v>1118</v>
      </c>
    </row>
    <row r="5801" spans="1:5">
      <c r="A5801" t="s">
        <v>160</v>
      </c>
      <c r="B5801">
        <v>2015</v>
      </c>
      <c r="C5801" t="s">
        <v>129</v>
      </c>
      <c r="D5801">
        <v>1360910</v>
      </c>
      <c r="E5801">
        <v>111290</v>
      </c>
    </row>
    <row r="5802" spans="1:5">
      <c r="A5802" t="s">
        <v>160</v>
      </c>
      <c r="B5802">
        <v>2015</v>
      </c>
      <c r="C5802" t="s">
        <v>129</v>
      </c>
      <c r="D5802">
        <v>4964990</v>
      </c>
      <c r="E5802">
        <v>418673</v>
      </c>
    </row>
    <row r="5803" spans="1:5">
      <c r="A5803" t="s">
        <v>160</v>
      </c>
      <c r="B5803">
        <v>2015</v>
      </c>
      <c r="C5803" t="s">
        <v>129</v>
      </c>
    </row>
    <row r="5804" spans="1:5">
      <c r="A5804" t="s">
        <v>160</v>
      </c>
      <c r="B5804">
        <v>2015</v>
      </c>
      <c r="C5804" t="s">
        <v>129</v>
      </c>
    </row>
    <row r="5805" spans="1:5">
      <c r="A5805" t="s">
        <v>160</v>
      </c>
      <c r="B5805">
        <v>2015</v>
      </c>
      <c r="C5805" t="s">
        <v>129</v>
      </c>
      <c r="D5805">
        <v>1525100</v>
      </c>
      <c r="E5805">
        <v>129480</v>
      </c>
    </row>
    <row r="5806" spans="1:5">
      <c r="A5806" t="s">
        <v>160</v>
      </c>
      <c r="B5806">
        <v>2015</v>
      </c>
      <c r="C5806" t="s">
        <v>129</v>
      </c>
      <c r="D5806">
        <v>621793</v>
      </c>
      <c r="E5806">
        <v>54623</v>
      </c>
    </row>
    <row r="5807" spans="1:5">
      <c r="A5807" t="s">
        <v>160</v>
      </c>
      <c r="B5807">
        <v>2015</v>
      </c>
      <c r="C5807" t="s">
        <v>129</v>
      </c>
      <c r="D5807">
        <v>4375210</v>
      </c>
      <c r="E5807">
        <v>396958</v>
      </c>
    </row>
    <row r="5808" spans="1:5">
      <c r="A5808" t="s">
        <v>160</v>
      </c>
      <c r="B5808">
        <v>2015</v>
      </c>
      <c r="C5808" t="s">
        <v>129</v>
      </c>
      <c r="D5808">
        <v>7037500</v>
      </c>
      <c r="E5808">
        <v>589195</v>
      </c>
    </row>
    <row r="5809" spans="1:5">
      <c r="A5809" t="s">
        <v>160</v>
      </c>
      <c r="B5809">
        <v>2015</v>
      </c>
      <c r="C5809" t="s">
        <v>129</v>
      </c>
    </row>
    <row r="5810" spans="1:5">
      <c r="A5810" t="s">
        <v>160</v>
      </c>
      <c r="B5810">
        <v>2015</v>
      </c>
      <c r="C5810" t="s">
        <v>129</v>
      </c>
      <c r="D5810">
        <v>0</v>
      </c>
      <c r="E5810">
        <v>0</v>
      </c>
    </row>
    <row r="5811" spans="1:5">
      <c r="A5811" t="s">
        <v>160</v>
      </c>
      <c r="B5811">
        <v>2015</v>
      </c>
      <c r="C5811" t="s">
        <v>129</v>
      </c>
      <c r="D5811">
        <v>9470660</v>
      </c>
      <c r="E5811">
        <v>795464</v>
      </c>
    </row>
    <row r="5812" spans="1:5">
      <c r="A5812" t="s">
        <v>160</v>
      </c>
      <c r="B5812">
        <v>2015</v>
      </c>
      <c r="C5812" t="s">
        <v>129</v>
      </c>
      <c r="D5812">
        <v>616875</v>
      </c>
      <c r="E5812">
        <v>55654</v>
      </c>
    </row>
    <row r="5813" spans="1:5">
      <c r="A5813" t="s">
        <v>160</v>
      </c>
      <c r="B5813">
        <v>2015</v>
      </c>
      <c r="C5813" t="s">
        <v>129</v>
      </c>
    </row>
    <row r="5814" spans="1:5">
      <c r="A5814" t="s">
        <v>160</v>
      </c>
      <c r="B5814">
        <v>2015</v>
      </c>
      <c r="C5814" t="s">
        <v>129</v>
      </c>
    </row>
    <row r="5815" spans="1:5">
      <c r="A5815" t="s">
        <v>160</v>
      </c>
      <c r="B5815">
        <v>2015</v>
      </c>
      <c r="C5815" t="s">
        <v>129</v>
      </c>
      <c r="D5815">
        <v>3300730</v>
      </c>
      <c r="E5815">
        <v>297636</v>
      </c>
    </row>
    <row r="5816" spans="1:5">
      <c r="A5816" t="s">
        <v>160</v>
      </c>
      <c r="B5816">
        <v>2015</v>
      </c>
      <c r="C5816" t="s">
        <v>129</v>
      </c>
      <c r="D5816">
        <v>646980</v>
      </c>
      <c r="E5816">
        <v>58529</v>
      </c>
    </row>
    <row r="5817" spans="1:5">
      <c r="A5817" t="s">
        <v>160</v>
      </c>
      <c r="B5817">
        <v>2015</v>
      </c>
      <c r="C5817" t="s">
        <v>129</v>
      </c>
    </row>
    <row r="5818" spans="1:5">
      <c r="A5818" t="s">
        <v>160</v>
      </c>
      <c r="B5818">
        <v>2015</v>
      </c>
      <c r="C5818" t="s">
        <v>129</v>
      </c>
      <c r="D5818">
        <v>1806870</v>
      </c>
      <c r="E5818">
        <v>157025</v>
      </c>
    </row>
    <row r="5819" spans="1:5">
      <c r="A5819" t="s">
        <v>160</v>
      </c>
      <c r="B5819">
        <v>2015</v>
      </c>
      <c r="C5819" t="s">
        <v>129</v>
      </c>
    </row>
    <row r="5820" spans="1:5">
      <c r="A5820" t="s">
        <v>160</v>
      </c>
      <c r="B5820">
        <v>2015</v>
      </c>
      <c r="C5820" t="s">
        <v>129</v>
      </c>
      <c r="D5820">
        <v>0</v>
      </c>
      <c r="E5820">
        <v>0</v>
      </c>
    </row>
    <row r="5821" spans="1:5">
      <c r="A5821" t="s">
        <v>160</v>
      </c>
      <c r="B5821">
        <v>2015</v>
      </c>
      <c r="C5821" t="s">
        <v>129</v>
      </c>
      <c r="D5821">
        <v>1151500</v>
      </c>
      <c r="E5821">
        <v>97059</v>
      </c>
    </row>
    <row r="5822" spans="1:5">
      <c r="A5822" t="s">
        <v>160</v>
      </c>
      <c r="B5822">
        <v>2015</v>
      </c>
      <c r="C5822" t="s">
        <v>129</v>
      </c>
      <c r="D5822">
        <v>0</v>
      </c>
      <c r="E5822">
        <v>0</v>
      </c>
    </row>
    <row r="5823" spans="1:5">
      <c r="A5823" t="s">
        <v>160</v>
      </c>
      <c r="B5823">
        <v>2015</v>
      </c>
      <c r="C5823" t="s">
        <v>129</v>
      </c>
      <c r="D5823">
        <v>962274</v>
      </c>
      <c r="E5823">
        <v>83583</v>
      </c>
    </row>
    <row r="5824" spans="1:5">
      <c r="A5824" t="s">
        <v>160</v>
      </c>
      <c r="B5824">
        <v>2015</v>
      </c>
      <c r="C5824" t="s">
        <v>129</v>
      </c>
      <c r="D5824">
        <v>1839960</v>
      </c>
      <c r="E5824">
        <v>163029</v>
      </c>
    </row>
    <row r="5825" spans="1:5">
      <c r="A5825" t="s">
        <v>160</v>
      </c>
      <c r="B5825">
        <v>2015</v>
      </c>
      <c r="C5825" t="s">
        <v>129</v>
      </c>
      <c r="D5825">
        <v>31833</v>
      </c>
      <c r="E5825">
        <v>2717</v>
      </c>
    </row>
    <row r="5826" spans="1:5">
      <c r="A5826" t="s">
        <v>160</v>
      </c>
      <c r="B5826">
        <v>2015</v>
      </c>
      <c r="C5826" t="s">
        <v>129</v>
      </c>
      <c r="D5826">
        <v>7904</v>
      </c>
      <c r="E5826">
        <v>666</v>
      </c>
    </row>
    <row r="5827" spans="1:5">
      <c r="A5827" t="s">
        <v>160</v>
      </c>
      <c r="B5827">
        <v>2015</v>
      </c>
      <c r="C5827" t="s">
        <v>129</v>
      </c>
      <c r="D5827">
        <v>333632</v>
      </c>
      <c r="E5827">
        <v>28538</v>
      </c>
    </row>
    <row r="5828" spans="1:5">
      <c r="A5828" t="s">
        <v>160</v>
      </c>
      <c r="B5828">
        <v>2015</v>
      </c>
      <c r="C5828" t="s">
        <v>129</v>
      </c>
      <c r="D5828">
        <v>14601</v>
      </c>
      <c r="E5828">
        <v>1231</v>
      </c>
    </row>
    <row r="5829" spans="1:5">
      <c r="A5829" t="s">
        <v>160</v>
      </c>
      <c r="B5829">
        <v>2015</v>
      </c>
      <c r="C5829" t="s">
        <v>129</v>
      </c>
    </row>
    <row r="5830" spans="1:5">
      <c r="A5830" t="s">
        <v>160</v>
      </c>
      <c r="B5830">
        <v>2015</v>
      </c>
      <c r="C5830" t="s">
        <v>129</v>
      </c>
      <c r="D5830">
        <v>11564100</v>
      </c>
      <c r="E5830">
        <v>1111430</v>
      </c>
    </row>
    <row r="5831" spans="1:5">
      <c r="A5831" t="s">
        <v>160</v>
      </c>
      <c r="B5831">
        <v>2015</v>
      </c>
      <c r="C5831" t="s">
        <v>129</v>
      </c>
      <c r="D5831">
        <v>0</v>
      </c>
      <c r="E5831">
        <v>0</v>
      </c>
    </row>
    <row r="5832" spans="1:5">
      <c r="A5832" t="s">
        <v>160</v>
      </c>
      <c r="B5832">
        <v>2015</v>
      </c>
      <c r="C5832" t="s">
        <v>129</v>
      </c>
      <c r="D5832">
        <v>865815</v>
      </c>
      <c r="E5832">
        <v>74510</v>
      </c>
    </row>
    <row r="5833" spans="1:5">
      <c r="A5833" t="s">
        <v>160</v>
      </c>
      <c r="B5833">
        <v>2015</v>
      </c>
      <c r="C5833" t="s">
        <v>129</v>
      </c>
      <c r="D5833">
        <v>3940200</v>
      </c>
      <c r="E5833">
        <v>331015</v>
      </c>
    </row>
    <row r="5834" spans="1:5">
      <c r="A5834" t="s">
        <v>160</v>
      </c>
      <c r="B5834">
        <v>2015</v>
      </c>
      <c r="C5834" t="s">
        <v>129</v>
      </c>
    </row>
    <row r="5835" spans="1:5">
      <c r="A5835" t="s">
        <v>160</v>
      </c>
      <c r="B5835">
        <v>2015</v>
      </c>
      <c r="C5835" t="s">
        <v>129</v>
      </c>
      <c r="D5835">
        <v>28704</v>
      </c>
      <c r="E5835">
        <v>2498</v>
      </c>
    </row>
    <row r="5836" spans="1:5">
      <c r="A5836" t="s">
        <v>160</v>
      </c>
      <c r="B5836">
        <v>2015</v>
      </c>
      <c r="C5836" t="s">
        <v>129</v>
      </c>
      <c r="D5836">
        <v>312000</v>
      </c>
      <c r="E5836">
        <v>26849</v>
      </c>
    </row>
    <row r="5837" spans="1:5">
      <c r="A5837" t="s">
        <v>160</v>
      </c>
      <c r="B5837">
        <v>2015</v>
      </c>
      <c r="C5837" t="s">
        <v>129</v>
      </c>
      <c r="D5837">
        <v>0</v>
      </c>
      <c r="E5837">
        <v>0</v>
      </c>
    </row>
    <row r="5838" spans="1:5">
      <c r="A5838" t="s">
        <v>160</v>
      </c>
      <c r="B5838">
        <v>2015</v>
      </c>
      <c r="C5838" t="s">
        <v>129</v>
      </c>
      <c r="D5838">
        <v>109858</v>
      </c>
      <c r="E5838">
        <v>9813</v>
      </c>
    </row>
    <row r="5839" spans="1:5">
      <c r="A5839" t="s">
        <v>160</v>
      </c>
      <c r="B5839">
        <v>2015</v>
      </c>
      <c r="C5839" t="s">
        <v>129</v>
      </c>
      <c r="D5839">
        <v>400197</v>
      </c>
      <c r="E5839">
        <v>34861</v>
      </c>
    </row>
    <row r="5840" spans="1:5">
      <c r="A5840" t="s">
        <v>160</v>
      </c>
      <c r="B5840">
        <v>2015</v>
      </c>
      <c r="C5840" t="s">
        <v>129</v>
      </c>
      <c r="D5840">
        <v>4205450</v>
      </c>
      <c r="E5840">
        <v>380366</v>
      </c>
    </row>
    <row r="5841" spans="1:5">
      <c r="A5841" t="s">
        <v>160</v>
      </c>
      <c r="B5841">
        <v>2015</v>
      </c>
      <c r="C5841" t="s">
        <v>129</v>
      </c>
    </row>
    <row r="5842" spans="1:5">
      <c r="A5842" t="s">
        <v>160</v>
      </c>
      <c r="B5842">
        <v>2015</v>
      </c>
      <c r="C5842" t="s">
        <v>129</v>
      </c>
      <c r="D5842">
        <v>3969890</v>
      </c>
      <c r="E5842">
        <v>339037</v>
      </c>
    </row>
    <row r="5843" spans="1:5">
      <c r="A5843" t="s">
        <v>160</v>
      </c>
      <c r="B5843">
        <v>2015</v>
      </c>
      <c r="C5843" t="s">
        <v>129</v>
      </c>
      <c r="D5843">
        <v>3534640</v>
      </c>
      <c r="E5843">
        <v>324184</v>
      </c>
    </row>
    <row r="5844" spans="1:5">
      <c r="A5844" t="s">
        <v>160</v>
      </c>
      <c r="B5844">
        <v>2015</v>
      </c>
      <c r="C5844" t="s">
        <v>129</v>
      </c>
      <c r="D5844">
        <v>6007270</v>
      </c>
      <c r="E5844">
        <v>583709</v>
      </c>
    </row>
    <row r="5845" spans="1:5">
      <c r="A5845" t="s">
        <v>160</v>
      </c>
      <c r="B5845">
        <v>2015</v>
      </c>
      <c r="C5845" t="s">
        <v>129</v>
      </c>
      <c r="D5845">
        <v>398748</v>
      </c>
      <c r="E5845">
        <v>35465</v>
      </c>
    </row>
    <row r="5846" spans="1:5">
      <c r="A5846" t="s">
        <v>160</v>
      </c>
      <c r="B5846">
        <v>2015</v>
      </c>
      <c r="C5846" t="s">
        <v>129</v>
      </c>
      <c r="D5846">
        <v>5219120</v>
      </c>
      <c r="E5846">
        <v>501746</v>
      </c>
    </row>
    <row r="5847" spans="1:5">
      <c r="A5847" t="s">
        <v>160</v>
      </c>
      <c r="B5847">
        <v>2015</v>
      </c>
      <c r="C5847" t="s">
        <v>129</v>
      </c>
      <c r="D5847">
        <v>5165650</v>
      </c>
      <c r="E5847">
        <v>443232</v>
      </c>
    </row>
    <row r="5848" spans="1:5">
      <c r="A5848" t="s">
        <v>160</v>
      </c>
      <c r="B5848">
        <v>2015</v>
      </c>
      <c r="C5848" t="s">
        <v>129</v>
      </c>
      <c r="D5848">
        <v>22365</v>
      </c>
      <c r="E5848">
        <v>1826</v>
      </c>
    </row>
    <row r="5849" spans="1:5">
      <c r="A5849" t="s">
        <v>160</v>
      </c>
      <c r="B5849">
        <v>2015</v>
      </c>
      <c r="C5849" t="s">
        <v>129</v>
      </c>
      <c r="D5849">
        <v>7455500</v>
      </c>
      <c r="E5849">
        <v>634613</v>
      </c>
    </row>
    <row r="5850" spans="1:5">
      <c r="A5850" t="s">
        <v>160</v>
      </c>
      <c r="B5850">
        <v>2015</v>
      </c>
      <c r="C5850" t="s">
        <v>129</v>
      </c>
      <c r="D5850">
        <v>26208</v>
      </c>
      <c r="E5850">
        <v>2366</v>
      </c>
    </row>
    <row r="5851" spans="1:5">
      <c r="A5851" t="s">
        <v>160</v>
      </c>
      <c r="B5851">
        <v>2015</v>
      </c>
      <c r="C5851" t="s">
        <v>129</v>
      </c>
      <c r="D5851">
        <v>772576</v>
      </c>
      <c r="E5851">
        <v>66236</v>
      </c>
    </row>
    <row r="5852" spans="1:5">
      <c r="A5852" t="s">
        <v>160</v>
      </c>
      <c r="B5852">
        <v>2015</v>
      </c>
      <c r="C5852" t="s">
        <v>129</v>
      </c>
      <c r="D5852">
        <v>2783130</v>
      </c>
      <c r="E5852">
        <v>277807</v>
      </c>
    </row>
    <row r="5853" spans="1:5">
      <c r="A5853" t="s">
        <v>160</v>
      </c>
      <c r="B5853">
        <v>2015</v>
      </c>
      <c r="C5853" t="s">
        <v>129</v>
      </c>
      <c r="D5853">
        <v>1859770</v>
      </c>
      <c r="E5853">
        <v>164049</v>
      </c>
    </row>
    <row r="5854" spans="1:5">
      <c r="A5854" t="s">
        <v>160</v>
      </c>
      <c r="B5854">
        <v>2015</v>
      </c>
      <c r="C5854" t="s">
        <v>129</v>
      </c>
      <c r="D5854">
        <v>90480</v>
      </c>
      <c r="E5854">
        <v>7468</v>
      </c>
    </row>
    <row r="5855" spans="1:5">
      <c r="A5855" t="s">
        <v>160</v>
      </c>
      <c r="B5855">
        <v>2015</v>
      </c>
      <c r="C5855" t="s">
        <v>129</v>
      </c>
      <c r="D5855">
        <v>672360</v>
      </c>
      <c r="E5855">
        <v>57860</v>
      </c>
    </row>
    <row r="5856" spans="1:5">
      <c r="A5856" t="s">
        <v>160</v>
      </c>
      <c r="B5856">
        <v>2015</v>
      </c>
      <c r="C5856" t="s">
        <v>129</v>
      </c>
      <c r="D5856">
        <v>3627000</v>
      </c>
      <c r="E5856">
        <v>338034</v>
      </c>
    </row>
    <row r="5857" spans="1:5">
      <c r="A5857" t="s">
        <v>160</v>
      </c>
      <c r="B5857">
        <v>2015</v>
      </c>
      <c r="C5857" t="s">
        <v>129</v>
      </c>
      <c r="D5857">
        <v>0</v>
      </c>
      <c r="E5857">
        <v>0</v>
      </c>
    </row>
    <row r="5858" spans="1:5">
      <c r="A5858" t="s">
        <v>160</v>
      </c>
      <c r="B5858">
        <v>2015</v>
      </c>
      <c r="C5858" t="s">
        <v>129</v>
      </c>
      <c r="D5858">
        <v>11303800</v>
      </c>
      <c r="E5858">
        <v>978265</v>
      </c>
    </row>
    <row r="5859" spans="1:5">
      <c r="A5859" t="s">
        <v>160</v>
      </c>
      <c r="B5859">
        <v>2015</v>
      </c>
      <c r="C5859" t="s">
        <v>129</v>
      </c>
      <c r="D5859">
        <v>3313250</v>
      </c>
      <c r="E5859">
        <v>312522</v>
      </c>
    </row>
    <row r="5860" spans="1:5">
      <c r="A5860" t="s">
        <v>160</v>
      </c>
      <c r="B5860">
        <v>2015</v>
      </c>
      <c r="C5860" t="s">
        <v>129</v>
      </c>
      <c r="D5860">
        <v>151125</v>
      </c>
      <c r="E5860">
        <v>12854</v>
      </c>
    </row>
    <row r="5861" spans="1:5">
      <c r="A5861" t="s">
        <v>160</v>
      </c>
      <c r="B5861">
        <v>2015</v>
      </c>
      <c r="C5861" t="s">
        <v>129</v>
      </c>
      <c r="D5861">
        <v>2707580</v>
      </c>
      <c r="E5861">
        <v>228394</v>
      </c>
    </row>
    <row r="5862" spans="1:5">
      <c r="A5862" t="s">
        <v>160</v>
      </c>
      <c r="B5862">
        <v>2015</v>
      </c>
      <c r="C5862" t="s">
        <v>129</v>
      </c>
      <c r="D5862">
        <v>830514</v>
      </c>
      <c r="E5862">
        <v>73612</v>
      </c>
    </row>
    <row r="5863" spans="1:5">
      <c r="A5863" t="s">
        <v>160</v>
      </c>
      <c r="B5863">
        <v>2015</v>
      </c>
      <c r="C5863" t="s">
        <v>129</v>
      </c>
    </row>
    <row r="5864" spans="1:5">
      <c r="A5864" t="s">
        <v>160</v>
      </c>
      <c r="B5864">
        <v>2015</v>
      </c>
      <c r="C5864" t="s">
        <v>129</v>
      </c>
      <c r="D5864">
        <v>6064990</v>
      </c>
      <c r="E5864">
        <v>527499</v>
      </c>
    </row>
    <row r="5865" spans="1:5">
      <c r="A5865" t="s">
        <v>160</v>
      </c>
      <c r="B5865">
        <v>2015</v>
      </c>
      <c r="C5865" t="s">
        <v>129</v>
      </c>
    </row>
    <row r="5866" spans="1:5">
      <c r="A5866" t="s">
        <v>160</v>
      </c>
      <c r="B5866">
        <v>2015</v>
      </c>
      <c r="C5866" t="s">
        <v>129</v>
      </c>
      <c r="D5866">
        <v>215061</v>
      </c>
      <c r="E5866">
        <v>18800</v>
      </c>
    </row>
    <row r="5867" spans="1:5">
      <c r="A5867" t="s">
        <v>160</v>
      </c>
      <c r="B5867">
        <v>2015</v>
      </c>
      <c r="C5867" t="s">
        <v>129</v>
      </c>
      <c r="D5867">
        <v>2063460</v>
      </c>
      <c r="E5867">
        <v>180797</v>
      </c>
    </row>
    <row r="5868" spans="1:5">
      <c r="A5868" t="s">
        <v>160</v>
      </c>
      <c r="B5868">
        <v>2015</v>
      </c>
      <c r="C5868" t="s">
        <v>129</v>
      </c>
    </row>
    <row r="5869" spans="1:5">
      <c r="A5869" t="s">
        <v>160</v>
      </c>
      <c r="B5869">
        <v>2015</v>
      </c>
      <c r="C5869" t="s">
        <v>129</v>
      </c>
      <c r="D5869">
        <v>1174370</v>
      </c>
      <c r="E5869">
        <v>107616</v>
      </c>
    </row>
    <row r="5870" spans="1:5">
      <c r="A5870" t="s">
        <v>160</v>
      </c>
      <c r="B5870">
        <v>2015</v>
      </c>
      <c r="C5870" t="s">
        <v>129</v>
      </c>
      <c r="D5870">
        <v>9902060</v>
      </c>
      <c r="E5870">
        <v>869249</v>
      </c>
    </row>
    <row r="5871" spans="1:5">
      <c r="A5871" t="s">
        <v>160</v>
      </c>
      <c r="B5871">
        <v>2015</v>
      </c>
      <c r="C5871" t="s">
        <v>129</v>
      </c>
      <c r="D5871">
        <v>4916620</v>
      </c>
      <c r="E5871">
        <v>405782</v>
      </c>
    </row>
    <row r="5872" spans="1:5">
      <c r="A5872" t="s">
        <v>160</v>
      </c>
      <c r="B5872">
        <v>2015</v>
      </c>
      <c r="C5872" t="s">
        <v>129</v>
      </c>
      <c r="D5872">
        <v>4341600</v>
      </c>
      <c r="E5872">
        <v>385652</v>
      </c>
    </row>
    <row r="5873" spans="1:5">
      <c r="A5873" t="s">
        <v>160</v>
      </c>
      <c r="B5873">
        <v>2015</v>
      </c>
      <c r="C5873" t="s">
        <v>129</v>
      </c>
      <c r="D5873">
        <v>11061100</v>
      </c>
      <c r="E5873">
        <v>1047430</v>
      </c>
    </row>
    <row r="5874" spans="1:5">
      <c r="A5874" t="s">
        <v>160</v>
      </c>
      <c r="B5874">
        <v>2015</v>
      </c>
      <c r="C5874" t="s">
        <v>129</v>
      </c>
      <c r="D5874">
        <v>7169370</v>
      </c>
      <c r="E5874">
        <v>592392</v>
      </c>
    </row>
    <row r="5875" spans="1:5">
      <c r="A5875" t="s">
        <v>160</v>
      </c>
      <c r="B5875">
        <v>2015</v>
      </c>
      <c r="C5875" t="s">
        <v>129</v>
      </c>
      <c r="D5875">
        <v>207144</v>
      </c>
      <c r="E5875">
        <v>17881</v>
      </c>
    </row>
    <row r="5876" spans="1:5">
      <c r="A5876" t="s">
        <v>160</v>
      </c>
      <c r="B5876">
        <v>2015</v>
      </c>
      <c r="C5876" t="s">
        <v>129</v>
      </c>
      <c r="D5876">
        <v>5667690</v>
      </c>
      <c r="E5876">
        <v>509328</v>
      </c>
    </row>
    <row r="5877" spans="1:5">
      <c r="A5877" t="s">
        <v>160</v>
      </c>
      <c r="B5877">
        <v>2015</v>
      </c>
      <c r="C5877" t="s">
        <v>129</v>
      </c>
    </row>
    <row r="5878" spans="1:5">
      <c r="A5878" t="s">
        <v>160</v>
      </c>
      <c r="B5878">
        <v>2015</v>
      </c>
      <c r="C5878" t="s">
        <v>129</v>
      </c>
      <c r="D5878">
        <v>2123810</v>
      </c>
      <c r="E5878">
        <v>176668</v>
      </c>
    </row>
    <row r="5879" spans="1:5">
      <c r="A5879" t="s">
        <v>160</v>
      </c>
      <c r="B5879">
        <v>2015</v>
      </c>
      <c r="C5879" t="s">
        <v>129</v>
      </c>
      <c r="D5879">
        <v>925034</v>
      </c>
      <c r="E5879">
        <v>77666</v>
      </c>
    </row>
    <row r="5880" spans="1:5">
      <c r="A5880" t="s">
        <v>160</v>
      </c>
      <c r="B5880">
        <v>2015</v>
      </c>
      <c r="C5880" t="s">
        <v>129</v>
      </c>
      <c r="D5880">
        <v>0</v>
      </c>
      <c r="E5880">
        <v>0</v>
      </c>
    </row>
    <row r="5881" spans="1:5">
      <c r="A5881" t="s">
        <v>160</v>
      </c>
      <c r="B5881">
        <v>2015</v>
      </c>
      <c r="C5881" t="s">
        <v>129</v>
      </c>
      <c r="D5881">
        <v>4860910</v>
      </c>
      <c r="E5881">
        <v>409296</v>
      </c>
    </row>
    <row r="5882" spans="1:5">
      <c r="A5882" t="s">
        <v>160</v>
      </c>
      <c r="B5882">
        <v>2015</v>
      </c>
      <c r="C5882" t="s">
        <v>129</v>
      </c>
      <c r="D5882">
        <v>1114320</v>
      </c>
      <c r="E5882">
        <v>99606</v>
      </c>
    </row>
    <row r="5883" spans="1:5">
      <c r="A5883" t="s">
        <v>160</v>
      </c>
      <c r="B5883">
        <v>2015</v>
      </c>
      <c r="C5883" t="s">
        <v>129</v>
      </c>
      <c r="D5883">
        <v>46410</v>
      </c>
      <c r="E5883">
        <v>4140</v>
      </c>
    </row>
    <row r="5884" spans="1:5">
      <c r="A5884" t="s">
        <v>160</v>
      </c>
      <c r="B5884">
        <v>2015</v>
      </c>
      <c r="C5884" t="s">
        <v>129</v>
      </c>
      <c r="D5884">
        <v>581400</v>
      </c>
      <c r="E5884">
        <v>50870</v>
      </c>
    </row>
    <row r="5885" spans="1:5">
      <c r="A5885" t="s">
        <v>160</v>
      </c>
      <c r="B5885">
        <v>2015</v>
      </c>
      <c r="C5885" t="s">
        <v>129</v>
      </c>
      <c r="D5885">
        <v>40526</v>
      </c>
      <c r="E5885">
        <v>3588</v>
      </c>
    </row>
    <row r="5886" spans="1:5">
      <c r="A5886" t="s">
        <v>160</v>
      </c>
      <c r="B5886">
        <v>2015</v>
      </c>
      <c r="C5886" t="s">
        <v>129</v>
      </c>
      <c r="D5886">
        <v>0</v>
      </c>
      <c r="E5886">
        <v>0</v>
      </c>
    </row>
    <row r="5887" spans="1:5">
      <c r="A5887" t="s">
        <v>160</v>
      </c>
      <c r="B5887">
        <v>2015</v>
      </c>
      <c r="C5887" t="s">
        <v>129</v>
      </c>
      <c r="D5887">
        <v>116584</v>
      </c>
      <c r="E5887">
        <v>10032</v>
      </c>
    </row>
    <row r="5888" spans="1:5">
      <c r="A5888" t="s">
        <v>160</v>
      </c>
      <c r="B5888">
        <v>2015</v>
      </c>
      <c r="C5888" t="s">
        <v>129</v>
      </c>
      <c r="D5888">
        <v>399076</v>
      </c>
      <c r="E5888">
        <v>34773</v>
      </c>
    </row>
    <row r="5889" spans="1:5">
      <c r="A5889" t="s">
        <v>160</v>
      </c>
      <c r="B5889">
        <v>2015</v>
      </c>
      <c r="C5889" t="s">
        <v>129</v>
      </c>
      <c r="D5889">
        <v>443368</v>
      </c>
      <c r="E5889">
        <v>39192</v>
      </c>
    </row>
    <row r="5890" spans="1:5">
      <c r="A5890" t="s">
        <v>160</v>
      </c>
      <c r="B5890">
        <v>2015</v>
      </c>
      <c r="C5890" t="s">
        <v>129</v>
      </c>
      <c r="D5890">
        <v>1605100</v>
      </c>
      <c r="E5890">
        <v>138849</v>
      </c>
    </row>
    <row r="5891" spans="1:5">
      <c r="A5891" t="s">
        <v>160</v>
      </c>
      <c r="B5891">
        <v>2015</v>
      </c>
      <c r="C5891" t="s">
        <v>129</v>
      </c>
      <c r="D5891">
        <v>1109540</v>
      </c>
      <c r="E5891">
        <v>96688</v>
      </c>
    </row>
    <row r="5892" spans="1:5">
      <c r="A5892" t="s">
        <v>160</v>
      </c>
      <c r="B5892">
        <v>2015</v>
      </c>
      <c r="C5892" t="s">
        <v>129</v>
      </c>
      <c r="D5892">
        <v>0</v>
      </c>
      <c r="E5892">
        <v>0</v>
      </c>
    </row>
    <row r="5893" spans="1:5">
      <c r="A5893" t="s">
        <v>160</v>
      </c>
      <c r="B5893">
        <v>2015</v>
      </c>
      <c r="C5893" t="s">
        <v>129</v>
      </c>
      <c r="D5893">
        <v>2623040</v>
      </c>
      <c r="E5893">
        <v>221889</v>
      </c>
    </row>
    <row r="5894" spans="1:5">
      <c r="A5894" t="s">
        <v>160</v>
      </c>
      <c r="B5894">
        <v>2015</v>
      </c>
      <c r="C5894" t="s">
        <v>129</v>
      </c>
      <c r="D5894">
        <v>0</v>
      </c>
      <c r="E5894">
        <v>0</v>
      </c>
    </row>
    <row r="5895" spans="1:5">
      <c r="A5895" t="s">
        <v>160</v>
      </c>
      <c r="B5895">
        <v>2015</v>
      </c>
      <c r="C5895" t="s">
        <v>129</v>
      </c>
      <c r="D5895">
        <v>8197200</v>
      </c>
      <c r="E5895">
        <v>702189</v>
      </c>
    </row>
    <row r="5896" spans="1:5">
      <c r="A5896" t="s">
        <v>160</v>
      </c>
      <c r="B5896">
        <v>2015</v>
      </c>
      <c r="C5896" t="s">
        <v>129</v>
      </c>
    </row>
    <row r="5897" spans="1:5">
      <c r="A5897" t="s">
        <v>160</v>
      </c>
      <c r="B5897">
        <v>2015</v>
      </c>
      <c r="C5897" t="s">
        <v>129</v>
      </c>
    </row>
    <row r="5898" spans="1:5">
      <c r="A5898" t="s">
        <v>160</v>
      </c>
      <c r="B5898">
        <v>2015</v>
      </c>
      <c r="C5898" t="s">
        <v>129</v>
      </c>
      <c r="D5898">
        <v>0</v>
      </c>
      <c r="E5898">
        <v>0</v>
      </c>
    </row>
    <row r="5899" spans="1:5">
      <c r="A5899" t="s">
        <v>160</v>
      </c>
      <c r="B5899">
        <v>2015</v>
      </c>
      <c r="C5899" t="s">
        <v>129</v>
      </c>
      <c r="D5899">
        <v>0</v>
      </c>
      <c r="E5899">
        <v>0</v>
      </c>
    </row>
    <row r="5900" spans="1:5">
      <c r="A5900" t="s">
        <v>160</v>
      </c>
      <c r="B5900">
        <v>2015</v>
      </c>
      <c r="C5900" t="s">
        <v>129</v>
      </c>
      <c r="D5900">
        <v>2863090</v>
      </c>
      <c r="E5900">
        <v>248211</v>
      </c>
    </row>
    <row r="5901" spans="1:5">
      <c r="A5901" t="s">
        <v>160</v>
      </c>
      <c r="B5901">
        <v>2015</v>
      </c>
      <c r="C5901" t="s">
        <v>129</v>
      </c>
      <c r="D5901">
        <v>703150</v>
      </c>
      <c r="E5901">
        <v>60231</v>
      </c>
    </row>
    <row r="5902" spans="1:5">
      <c r="A5902" t="s">
        <v>160</v>
      </c>
      <c r="B5902">
        <v>2015</v>
      </c>
      <c r="C5902" t="s">
        <v>129</v>
      </c>
      <c r="D5902">
        <v>496800</v>
      </c>
      <c r="E5902">
        <v>41842</v>
      </c>
    </row>
    <row r="5903" spans="1:5">
      <c r="A5903" t="s">
        <v>160</v>
      </c>
      <c r="B5903">
        <v>2015</v>
      </c>
      <c r="C5903" t="s">
        <v>129</v>
      </c>
    </row>
    <row r="5904" spans="1:5">
      <c r="A5904" t="s">
        <v>160</v>
      </c>
      <c r="B5904">
        <v>2015</v>
      </c>
      <c r="C5904" t="s">
        <v>129</v>
      </c>
      <c r="D5904">
        <v>4441180</v>
      </c>
      <c r="E5904">
        <v>393551</v>
      </c>
    </row>
    <row r="5905" spans="1:5">
      <c r="A5905" t="s">
        <v>160</v>
      </c>
      <c r="B5905">
        <v>2015</v>
      </c>
      <c r="C5905" t="s">
        <v>129</v>
      </c>
    </row>
    <row r="5906" spans="1:5">
      <c r="A5906" t="s">
        <v>160</v>
      </c>
      <c r="B5906">
        <v>2015</v>
      </c>
      <c r="C5906" t="s">
        <v>129</v>
      </c>
    </row>
    <row r="5907" spans="1:5">
      <c r="A5907" t="s">
        <v>160</v>
      </c>
      <c r="B5907">
        <v>2015</v>
      </c>
      <c r="C5907" t="s">
        <v>129</v>
      </c>
    </row>
    <row r="5908" spans="1:5">
      <c r="A5908" t="s">
        <v>160</v>
      </c>
      <c r="B5908">
        <v>2015</v>
      </c>
      <c r="C5908" t="s">
        <v>129</v>
      </c>
      <c r="D5908">
        <v>37592</v>
      </c>
      <c r="E5908">
        <v>3348</v>
      </c>
    </row>
    <row r="5909" spans="1:5">
      <c r="A5909" t="s">
        <v>160</v>
      </c>
      <c r="B5909">
        <v>2015</v>
      </c>
      <c r="C5909" t="s">
        <v>129</v>
      </c>
    </row>
    <row r="5910" spans="1:5">
      <c r="A5910" t="s">
        <v>160</v>
      </c>
      <c r="B5910">
        <v>2015</v>
      </c>
      <c r="C5910" t="s">
        <v>129</v>
      </c>
    </row>
    <row r="5911" spans="1:5">
      <c r="A5911" t="s">
        <v>160</v>
      </c>
      <c r="B5911">
        <v>2015</v>
      </c>
      <c r="C5911" t="s">
        <v>129</v>
      </c>
    </row>
    <row r="5912" spans="1:5">
      <c r="A5912" t="s">
        <v>160</v>
      </c>
      <c r="B5912">
        <v>2015</v>
      </c>
      <c r="C5912" t="s">
        <v>129</v>
      </c>
      <c r="D5912">
        <v>0</v>
      </c>
      <c r="E5912">
        <v>0</v>
      </c>
    </row>
    <row r="5913" spans="1:5">
      <c r="A5913" t="s">
        <v>160</v>
      </c>
      <c r="B5913">
        <v>2015</v>
      </c>
      <c r="C5913" t="s">
        <v>129</v>
      </c>
      <c r="D5913">
        <v>1706220</v>
      </c>
      <c r="E5913">
        <v>145364</v>
      </c>
    </row>
    <row r="5914" spans="1:5">
      <c r="A5914" t="s">
        <v>160</v>
      </c>
      <c r="B5914">
        <v>2015</v>
      </c>
      <c r="C5914" t="s">
        <v>129</v>
      </c>
      <c r="D5914">
        <v>0</v>
      </c>
      <c r="E5914">
        <v>0</v>
      </c>
    </row>
    <row r="5915" spans="1:5">
      <c r="A5915" t="s">
        <v>160</v>
      </c>
      <c r="B5915">
        <v>2015</v>
      </c>
      <c r="C5915" t="s">
        <v>129</v>
      </c>
      <c r="D5915">
        <v>74030</v>
      </c>
      <c r="E5915">
        <v>6431</v>
      </c>
    </row>
    <row r="5916" spans="1:5">
      <c r="A5916" t="s">
        <v>160</v>
      </c>
      <c r="B5916">
        <v>2015</v>
      </c>
      <c r="C5916" t="s">
        <v>129</v>
      </c>
      <c r="D5916">
        <v>443110</v>
      </c>
      <c r="E5916">
        <v>38514</v>
      </c>
    </row>
    <row r="5917" spans="1:5">
      <c r="A5917" t="s">
        <v>160</v>
      </c>
      <c r="B5917">
        <v>2015</v>
      </c>
      <c r="C5917" t="s">
        <v>129</v>
      </c>
      <c r="D5917">
        <v>10833</v>
      </c>
      <c r="E5917">
        <v>939</v>
      </c>
    </row>
    <row r="5918" spans="1:5">
      <c r="A5918" t="s">
        <v>160</v>
      </c>
      <c r="B5918">
        <v>2015</v>
      </c>
      <c r="C5918" t="s">
        <v>129</v>
      </c>
    </row>
    <row r="5919" spans="1:5">
      <c r="A5919" t="s">
        <v>160</v>
      </c>
      <c r="B5919">
        <v>2015</v>
      </c>
      <c r="C5919" t="s">
        <v>129</v>
      </c>
      <c r="D5919">
        <v>0</v>
      </c>
      <c r="E5919">
        <v>0</v>
      </c>
    </row>
    <row r="5920" spans="1:5">
      <c r="A5920" t="s">
        <v>160</v>
      </c>
      <c r="B5920">
        <v>2015</v>
      </c>
      <c r="C5920" t="s">
        <v>129</v>
      </c>
      <c r="D5920">
        <v>448850</v>
      </c>
      <c r="E5920">
        <v>36602</v>
      </c>
    </row>
    <row r="5921" spans="1:5">
      <c r="A5921" t="s">
        <v>160</v>
      </c>
      <c r="B5921">
        <v>2015</v>
      </c>
      <c r="C5921" t="s">
        <v>129</v>
      </c>
      <c r="D5921">
        <v>468784</v>
      </c>
      <c r="E5921">
        <v>42169</v>
      </c>
    </row>
    <row r="5922" spans="1:5">
      <c r="A5922" t="s">
        <v>160</v>
      </c>
      <c r="B5922">
        <v>2015</v>
      </c>
      <c r="C5922" t="s">
        <v>129</v>
      </c>
      <c r="D5922">
        <v>1202420</v>
      </c>
      <c r="E5922">
        <v>102993</v>
      </c>
    </row>
    <row r="5923" spans="1:5">
      <c r="A5923" t="s">
        <v>160</v>
      </c>
      <c r="B5923">
        <v>2015</v>
      </c>
      <c r="C5923" t="s">
        <v>129</v>
      </c>
      <c r="D5923">
        <v>3432040</v>
      </c>
      <c r="E5923">
        <v>314203</v>
      </c>
    </row>
    <row r="5924" spans="1:5">
      <c r="A5924" t="s">
        <v>160</v>
      </c>
      <c r="B5924">
        <v>2015</v>
      </c>
      <c r="C5924" t="s">
        <v>129</v>
      </c>
      <c r="D5924">
        <v>1485860</v>
      </c>
      <c r="E5924">
        <v>129334</v>
      </c>
    </row>
    <row r="5925" spans="1:5">
      <c r="A5925" t="s">
        <v>160</v>
      </c>
      <c r="B5925">
        <v>2015</v>
      </c>
      <c r="C5925" t="s">
        <v>129</v>
      </c>
    </row>
    <row r="5926" spans="1:5">
      <c r="A5926" t="s">
        <v>160</v>
      </c>
      <c r="B5926">
        <v>2015</v>
      </c>
      <c r="C5926" t="s">
        <v>129</v>
      </c>
      <c r="D5926">
        <v>1746640</v>
      </c>
      <c r="E5926">
        <v>148843</v>
      </c>
    </row>
    <row r="5927" spans="1:5">
      <c r="A5927" t="s">
        <v>160</v>
      </c>
      <c r="B5927">
        <v>2015</v>
      </c>
      <c r="C5927" t="s">
        <v>129</v>
      </c>
    </row>
    <row r="5928" spans="1:5">
      <c r="A5928" t="s">
        <v>160</v>
      </c>
      <c r="B5928">
        <v>2015</v>
      </c>
      <c r="C5928" t="s">
        <v>129</v>
      </c>
      <c r="D5928">
        <v>3510300</v>
      </c>
      <c r="E5928">
        <v>293960</v>
      </c>
    </row>
    <row r="5929" spans="1:5">
      <c r="A5929" t="s">
        <v>160</v>
      </c>
      <c r="B5929">
        <v>2015</v>
      </c>
      <c r="C5929" t="s">
        <v>129</v>
      </c>
      <c r="D5929">
        <v>0</v>
      </c>
      <c r="E5929">
        <v>0</v>
      </c>
    </row>
    <row r="5930" spans="1:5">
      <c r="A5930" t="s">
        <v>160</v>
      </c>
      <c r="B5930">
        <v>2015</v>
      </c>
      <c r="C5930" t="s">
        <v>129</v>
      </c>
      <c r="D5930">
        <v>607609</v>
      </c>
      <c r="E5930">
        <v>51117</v>
      </c>
    </row>
    <row r="5931" spans="1:5">
      <c r="A5931" t="s">
        <v>160</v>
      </c>
      <c r="B5931">
        <v>2015</v>
      </c>
      <c r="C5931" t="s">
        <v>129</v>
      </c>
      <c r="D5931">
        <v>6009430</v>
      </c>
      <c r="E5931">
        <v>512139</v>
      </c>
    </row>
    <row r="5932" spans="1:5">
      <c r="A5932" t="s">
        <v>160</v>
      </c>
      <c r="B5932">
        <v>2015</v>
      </c>
      <c r="C5932" t="s">
        <v>129</v>
      </c>
      <c r="D5932">
        <v>1705720</v>
      </c>
      <c r="E5932">
        <v>143972</v>
      </c>
    </row>
    <row r="5933" spans="1:5">
      <c r="A5933" t="s">
        <v>160</v>
      </c>
      <c r="B5933">
        <v>2015</v>
      </c>
      <c r="C5933" t="s">
        <v>129</v>
      </c>
      <c r="D5933">
        <v>1514980</v>
      </c>
      <c r="E5933">
        <v>126431</v>
      </c>
    </row>
    <row r="5934" spans="1:5">
      <c r="A5934" t="s">
        <v>160</v>
      </c>
      <c r="B5934">
        <v>2015</v>
      </c>
      <c r="C5934" t="s">
        <v>129</v>
      </c>
      <c r="D5934">
        <v>5293540</v>
      </c>
      <c r="E5934">
        <v>437211</v>
      </c>
    </row>
    <row r="5935" spans="1:5">
      <c r="A5935" t="s">
        <v>160</v>
      </c>
      <c r="B5935">
        <v>2015</v>
      </c>
      <c r="C5935" t="s">
        <v>129</v>
      </c>
      <c r="D5935">
        <v>656208</v>
      </c>
      <c r="E5935">
        <v>56629</v>
      </c>
    </row>
    <row r="5936" spans="1:5">
      <c r="A5936" t="s">
        <v>160</v>
      </c>
      <c r="B5936">
        <v>2015</v>
      </c>
      <c r="C5936" t="s">
        <v>129</v>
      </c>
      <c r="D5936">
        <v>5796020</v>
      </c>
      <c r="E5936">
        <v>479459</v>
      </c>
    </row>
    <row r="5937" spans="1:5">
      <c r="A5937" t="s">
        <v>160</v>
      </c>
      <c r="B5937">
        <v>2015</v>
      </c>
      <c r="C5937" t="s">
        <v>129</v>
      </c>
      <c r="D5937">
        <v>2897240</v>
      </c>
      <c r="E5937">
        <v>234469</v>
      </c>
    </row>
    <row r="5938" spans="1:5">
      <c r="A5938" t="s">
        <v>160</v>
      </c>
      <c r="B5938">
        <v>2015</v>
      </c>
      <c r="C5938" t="s">
        <v>129</v>
      </c>
    </row>
    <row r="5939" spans="1:5">
      <c r="A5939" t="s">
        <v>160</v>
      </c>
      <c r="B5939">
        <v>2015</v>
      </c>
      <c r="C5939" t="s">
        <v>129</v>
      </c>
      <c r="D5939">
        <v>1550510</v>
      </c>
      <c r="E5939">
        <v>135886</v>
      </c>
    </row>
    <row r="5940" spans="1:5">
      <c r="A5940" t="s">
        <v>160</v>
      </c>
      <c r="B5940">
        <v>2015</v>
      </c>
      <c r="C5940" t="s">
        <v>129</v>
      </c>
      <c r="D5940">
        <v>2035100</v>
      </c>
      <c r="E5940">
        <v>181842</v>
      </c>
    </row>
    <row r="5941" spans="1:5">
      <c r="A5941" t="s">
        <v>160</v>
      </c>
      <c r="B5941">
        <v>2015</v>
      </c>
      <c r="C5941" t="s">
        <v>129</v>
      </c>
    </row>
    <row r="5942" spans="1:5">
      <c r="A5942" t="s">
        <v>160</v>
      </c>
      <c r="B5942">
        <v>2015</v>
      </c>
      <c r="C5942" t="s">
        <v>129</v>
      </c>
      <c r="D5942">
        <v>2220560</v>
      </c>
      <c r="E5942">
        <v>192052</v>
      </c>
    </row>
    <row r="5943" spans="1:5">
      <c r="A5943" t="s">
        <v>160</v>
      </c>
      <c r="B5943">
        <v>2015</v>
      </c>
      <c r="C5943" t="s">
        <v>129</v>
      </c>
      <c r="D5943">
        <v>3570000</v>
      </c>
      <c r="E5943">
        <v>316376</v>
      </c>
    </row>
    <row r="5944" spans="1:5">
      <c r="A5944" t="s">
        <v>160</v>
      </c>
      <c r="B5944">
        <v>2015</v>
      </c>
      <c r="C5944" t="s">
        <v>129</v>
      </c>
      <c r="D5944">
        <v>1021540</v>
      </c>
      <c r="E5944">
        <v>87805</v>
      </c>
    </row>
    <row r="5945" spans="1:5">
      <c r="A5945" t="s">
        <v>160</v>
      </c>
      <c r="B5945">
        <v>2015</v>
      </c>
      <c r="C5945" t="s">
        <v>129</v>
      </c>
    </row>
    <row r="5946" spans="1:5">
      <c r="A5946" t="s">
        <v>160</v>
      </c>
      <c r="B5946">
        <v>2015</v>
      </c>
      <c r="C5946" t="s">
        <v>129</v>
      </c>
      <c r="D5946">
        <v>0</v>
      </c>
      <c r="E5946">
        <v>0</v>
      </c>
    </row>
    <row r="5947" spans="1:5">
      <c r="A5947" t="s">
        <v>160</v>
      </c>
      <c r="B5947">
        <v>2015</v>
      </c>
      <c r="C5947" t="s">
        <v>129</v>
      </c>
      <c r="D5947">
        <v>153650</v>
      </c>
      <c r="E5947">
        <v>13228</v>
      </c>
    </row>
    <row r="5948" spans="1:5">
      <c r="A5948" t="s">
        <v>160</v>
      </c>
      <c r="B5948">
        <v>2015</v>
      </c>
      <c r="C5948" t="s">
        <v>129</v>
      </c>
      <c r="D5948">
        <v>885024</v>
      </c>
      <c r="E5948">
        <v>77309</v>
      </c>
    </row>
    <row r="5949" spans="1:5">
      <c r="A5949" t="s">
        <v>160</v>
      </c>
      <c r="B5949">
        <v>2015</v>
      </c>
      <c r="C5949" t="s">
        <v>129</v>
      </c>
      <c r="D5949">
        <v>830298</v>
      </c>
      <c r="E5949">
        <v>72666</v>
      </c>
    </row>
    <row r="5950" spans="1:5">
      <c r="A5950" t="s">
        <v>160</v>
      </c>
      <c r="B5950">
        <v>2015</v>
      </c>
      <c r="C5950" t="s">
        <v>129</v>
      </c>
      <c r="D5950">
        <v>0</v>
      </c>
      <c r="E5950">
        <v>0</v>
      </c>
    </row>
    <row r="5951" spans="1:5">
      <c r="A5951" t="s">
        <v>160</v>
      </c>
      <c r="B5951">
        <v>2015</v>
      </c>
      <c r="C5951" t="s">
        <v>129</v>
      </c>
    </row>
    <row r="5952" spans="1:5">
      <c r="A5952" t="s">
        <v>160</v>
      </c>
      <c r="B5952">
        <v>2015</v>
      </c>
      <c r="C5952" t="s">
        <v>129</v>
      </c>
      <c r="D5952">
        <v>37995</v>
      </c>
      <c r="E5952">
        <v>3563</v>
      </c>
    </row>
    <row r="5953" spans="1:5">
      <c r="A5953" t="s">
        <v>160</v>
      </c>
      <c r="B5953">
        <v>2015</v>
      </c>
      <c r="C5953" t="s">
        <v>129</v>
      </c>
      <c r="D5953">
        <v>3647520</v>
      </c>
      <c r="E5953">
        <v>311836</v>
      </c>
    </row>
    <row r="5954" spans="1:5">
      <c r="A5954" t="s">
        <v>160</v>
      </c>
      <c r="B5954">
        <v>2015</v>
      </c>
      <c r="C5954" t="s">
        <v>129</v>
      </c>
      <c r="D5954">
        <v>6703200</v>
      </c>
      <c r="E5954">
        <v>599286</v>
      </c>
    </row>
    <row r="5955" spans="1:5">
      <c r="A5955" t="s">
        <v>160</v>
      </c>
      <c r="B5955">
        <v>2015</v>
      </c>
      <c r="C5955" t="s">
        <v>129</v>
      </c>
      <c r="D5955">
        <v>1291680</v>
      </c>
      <c r="E5955">
        <v>120455</v>
      </c>
    </row>
    <row r="5956" spans="1:5">
      <c r="A5956" t="s">
        <v>160</v>
      </c>
      <c r="B5956">
        <v>2015</v>
      </c>
      <c r="C5956" t="s">
        <v>129</v>
      </c>
      <c r="D5956">
        <v>0</v>
      </c>
      <c r="E5956">
        <v>0</v>
      </c>
    </row>
    <row r="5957" spans="1:5">
      <c r="A5957" t="s">
        <v>160</v>
      </c>
      <c r="B5957">
        <v>2015</v>
      </c>
      <c r="C5957" t="s">
        <v>129</v>
      </c>
      <c r="D5957">
        <v>215731</v>
      </c>
      <c r="E5957">
        <v>18427</v>
      </c>
    </row>
    <row r="5958" spans="1:5">
      <c r="A5958" t="s">
        <v>160</v>
      </c>
      <c r="B5958">
        <v>2015</v>
      </c>
      <c r="C5958" t="s">
        <v>129</v>
      </c>
      <c r="D5958">
        <v>15102400</v>
      </c>
      <c r="E5958">
        <v>1325330</v>
      </c>
    </row>
    <row r="5959" spans="1:5">
      <c r="A5959" t="s">
        <v>160</v>
      </c>
      <c r="B5959">
        <v>2015</v>
      </c>
      <c r="C5959" t="s">
        <v>129</v>
      </c>
      <c r="D5959">
        <v>2464460</v>
      </c>
      <c r="E5959">
        <v>216127</v>
      </c>
    </row>
    <row r="5960" spans="1:5">
      <c r="A5960" t="s">
        <v>160</v>
      </c>
      <c r="B5960">
        <v>2015</v>
      </c>
      <c r="C5960" t="s">
        <v>129</v>
      </c>
      <c r="D5960">
        <v>1480780</v>
      </c>
      <c r="E5960">
        <v>130579</v>
      </c>
    </row>
    <row r="5961" spans="1:5">
      <c r="A5961" t="s">
        <v>160</v>
      </c>
      <c r="B5961">
        <v>2015</v>
      </c>
      <c r="C5961" t="s">
        <v>129</v>
      </c>
    </row>
    <row r="5962" spans="1:5">
      <c r="A5962" t="s">
        <v>160</v>
      </c>
      <c r="B5962">
        <v>2015</v>
      </c>
      <c r="C5962" t="s">
        <v>129</v>
      </c>
      <c r="D5962">
        <v>8737500</v>
      </c>
      <c r="E5962">
        <v>818626</v>
      </c>
    </row>
    <row r="5963" spans="1:5">
      <c r="A5963" t="s">
        <v>160</v>
      </c>
      <c r="B5963">
        <v>2015</v>
      </c>
      <c r="C5963" t="s">
        <v>129</v>
      </c>
    </row>
    <row r="5964" spans="1:5">
      <c r="A5964" t="s">
        <v>160</v>
      </c>
      <c r="B5964">
        <v>2015</v>
      </c>
      <c r="C5964" t="s">
        <v>129</v>
      </c>
    </row>
    <row r="5965" spans="1:5">
      <c r="A5965" t="s">
        <v>160</v>
      </c>
      <c r="B5965">
        <v>2015</v>
      </c>
      <c r="C5965" t="s">
        <v>129</v>
      </c>
      <c r="D5965">
        <v>1617890</v>
      </c>
      <c r="E5965">
        <v>141700</v>
      </c>
    </row>
    <row r="5966" spans="1:5">
      <c r="A5966" t="s">
        <v>160</v>
      </c>
      <c r="B5966">
        <v>2015</v>
      </c>
      <c r="C5966" t="s">
        <v>129</v>
      </c>
      <c r="D5966">
        <v>1202040</v>
      </c>
      <c r="E5966">
        <v>111614</v>
      </c>
    </row>
    <row r="5967" spans="1:5">
      <c r="A5967" t="s">
        <v>160</v>
      </c>
      <c r="B5967">
        <v>2015</v>
      </c>
      <c r="C5967" t="s">
        <v>129</v>
      </c>
      <c r="D5967">
        <v>1769170</v>
      </c>
      <c r="E5967">
        <v>161347</v>
      </c>
    </row>
    <row r="5968" spans="1:5">
      <c r="A5968" t="s">
        <v>160</v>
      </c>
      <c r="B5968">
        <v>2015</v>
      </c>
      <c r="C5968" t="s">
        <v>129</v>
      </c>
      <c r="D5968">
        <v>401856</v>
      </c>
      <c r="E5968">
        <v>35052</v>
      </c>
    </row>
    <row r="5969" spans="1:5">
      <c r="A5969" t="s">
        <v>160</v>
      </c>
      <c r="B5969">
        <v>2015</v>
      </c>
      <c r="C5969" t="s">
        <v>129</v>
      </c>
      <c r="D5969">
        <v>2160680</v>
      </c>
      <c r="E5969">
        <v>190487</v>
      </c>
    </row>
    <row r="5970" spans="1:5">
      <c r="A5970" t="s">
        <v>160</v>
      </c>
      <c r="B5970">
        <v>2015</v>
      </c>
      <c r="C5970" t="s">
        <v>129</v>
      </c>
      <c r="D5970">
        <v>370062</v>
      </c>
      <c r="E5970">
        <v>32402</v>
      </c>
    </row>
    <row r="5971" spans="1:5">
      <c r="A5971" t="s">
        <v>160</v>
      </c>
      <c r="B5971">
        <v>2015</v>
      </c>
      <c r="C5971" t="s">
        <v>129</v>
      </c>
      <c r="D5971">
        <v>183502</v>
      </c>
      <c r="E5971">
        <v>16391</v>
      </c>
    </row>
    <row r="5972" spans="1:5">
      <c r="A5972" t="s">
        <v>160</v>
      </c>
      <c r="B5972">
        <v>2015</v>
      </c>
      <c r="C5972" t="s">
        <v>129</v>
      </c>
      <c r="D5972">
        <v>956142</v>
      </c>
      <c r="E5972">
        <v>83962</v>
      </c>
    </row>
    <row r="5973" spans="1:5">
      <c r="A5973" t="s">
        <v>160</v>
      </c>
      <c r="B5973">
        <v>2015</v>
      </c>
      <c r="C5973" t="s">
        <v>129</v>
      </c>
      <c r="D5973">
        <v>1350590</v>
      </c>
      <c r="E5973">
        <v>114826</v>
      </c>
    </row>
    <row r="5974" spans="1:5">
      <c r="A5974" t="s">
        <v>160</v>
      </c>
      <c r="B5974">
        <v>2015</v>
      </c>
      <c r="C5974" t="s">
        <v>129</v>
      </c>
      <c r="D5974">
        <v>19126</v>
      </c>
      <c r="E5974">
        <v>1680</v>
      </c>
    </row>
    <row r="5975" spans="1:5">
      <c r="A5975" t="s">
        <v>160</v>
      </c>
      <c r="B5975">
        <v>2015</v>
      </c>
      <c r="C5975" t="s">
        <v>129</v>
      </c>
      <c r="D5975">
        <v>15386</v>
      </c>
      <c r="E5975">
        <v>1381</v>
      </c>
    </row>
    <row r="5976" spans="1:5">
      <c r="A5976" t="s">
        <v>160</v>
      </c>
      <c r="B5976">
        <v>2015</v>
      </c>
      <c r="C5976" t="s">
        <v>129</v>
      </c>
      <c r="D5976">
        <v>349206</v>
      </c>
      <c r="E5976">
        <v>30086</v>
      </c>
    </row>
    <row r="5977" spans="1:5">
      <c r="A5977" t="s">
        <v>160</v>
      </c>
      <c r="B5977">
        <v>2015</v>
      </c>
      <c r="C5977" t="s">
        <v>129</v>
      </c>
      <c r="D5977">
        <v>817879</v>
      </c>
      <c r="E5977">
        <v>73354</v>
      </c>
    </row>
    <row r="5978" spans="1:5">
      <c r="A5978" t="s">
        <v>160</v>
      </c>
      <c r="B5978">
        <v>2015</v>
      </c>
      <c r="C5978" t="s">
        <v>129</v>
      </c>
      <c r="D5978">
        <v>76475</v>
      </c>
      <c r="E5978">
        <v>6646</v>
      </c>
    </row>
    <row r="5979" spans="1:5">
      <c r="A5979" t="s">
        <v>160</v>
      </c>
      <c r="B5979">
        <v>2015</v>
      </c>
      <c r="C5979" t="s">
        <v>129</v>
      </c>
      <c r="D5979">
        <v>1949710</v>
      </c>
      <c r="E5979">
        <v>173827</v>
      </c>
    </row>
    <row r="5980" spans="1:5">
      <c r="A5980" t="s">
        <v>160</v>
      </c>
      <c r="B5980">
        <v>2015</v>
      </c>
      <c r="C5980" t="s">
        <v>129</v>
      </c>
      <c r="D5980">
        <v>3887910</v>
      </c>
      <c r="E5980">
        <v>373206</v>
      </c>
    </row>
    <row r="5981" spans="1:5">
      <c r="A5981" t="s">
        <v>160</v>
      </c>
      <c r="B5981">
        <v>2015</v>
      </c>
      <c r="C5981" t="s">
        <v>129</v>
      </c>
      <c r="D5981">
        <v>3169400</v>
      </c>
      <c r="E5981">
        <v>279790</v>
      </c>
    </row>
    <row r="5982" spans="1:5">
      <c r="A5982" t="s">
        <v>160</v>
      </c>
      <c r="B5982">
        <v>2015</v>
      </c>
      <c r="C5982" t="s">
        <v>129</v>
      </c>
      <c r="D5982">
        <v>847380</v>
      </c>
      <c r="E5982">
        <v>76646</v>
      </c>
    </row>
    <row r="5983" spans="1:5">
      <c r="A5983" t="s">
        <v>160</v>
      </c>
      <c r="B5983">
        <v>2015</v>
      </c>
      <c r="C5983" t="s">
        <v>129</v>
      </c>
      <c r="D5983">
        <v>1841080</v>
      </c>
      <c r="E5983">
        <v>167341</v>
      </c>
    </row>
    <row r="5984" spans="1:5">
      <c r="A5984" t="s">
        <v>160</v>
      </c>
      <c r="B5984">
        <v>2015</v>
      </c>
      <c r="C5984" t="s">
        <v>129</v>
      </c>
      <c r="D5984">
        <v>6365270</v>
      </c>
      <c r="E5984">
        <v>577528</v>
      </c>
    </row>
    <row r="5985" spans="1:5">
      <c r="A5985" t="s">
        <v>160</v>
      </c>
      <c r="B5985">
        <v>2015</v>
      </c>
      <c r="C5985" t="s">
        <v>129</v>
      </c>
      <c r="D5985">
        <v>0</v>
      </c>
      <c r="E5985">
        <v>0</v>
      </c>
    </row>
    <row r="5986" spans="1:5">
      <c r="A5986" t="s">
        <v>160</v>
      </c>
      <c r="B5986">
        <v>2015</v>
      </c>
      <c r="C5986" t="s">
        <v>129</v>
      </c>
    </row>
    <row r="5987" spans="1:5">
      <c r="A5987" t="s">
        <v>160</v>
      </c>
      <c r="B5987">
        <v>2015</v>
      </c>
      <c r="C5987" t="s">
        <v>129</v>
      </c>
    </row>
    <row r="5988" spans="1:5">
      <c r="A5988" t="s">
        <v>160</v>
      </c>
      <c r="B5988">
        <v>2015</v>
      </c>
      <c r="C5988" t="s">
        <v>129</v>
      </c>
      <c r="D5988">
        <v>0</v>
      </c>
      <c r="E5988">
        <v>0</v>
      </c>
    </row>
    <row r="5989" spans="1:5">
      <c r="A5989" t="s">
        <v>160</v>
      </c>
      <c r="B5989">
        <v>2015</v>
      </c>
      <c r="C5989" t="s">
        <v>129</v>
      </c>
    </row>
    <row r="5990" spans="1:5">
      <c r="A5990" t="s">
        <v>160</v>
      </c>
      <c r="B5990">
        <v>2015</v>
      </c>
      <c r="C5990" t="s">
        <v>129</v>
      </c>
    </row>
    <row r="5991" spans="1:5">
      <c r="A5991" t="s">
        <v>160</v>
      </c>
      <c r="B5991">
        <v>2015</v>
      </c>
      <c r="C5991" t="s">
        <v>129</v>
      </c>
    </row>
    <row r="5992" spans="1:5">
      <c r="A5992" t="s">
        <v>160</v>
      </c>
      <c r="B5992">
        <v>2015</v>
      </c>
      <c r="C5992" t="s">
        <v>129</v>
      </c>
      <c r="D5992">
        <v>15182900</v>
      </c>
      <c r="E5992">
        <v>1399520</v>
      </c>
    </row>
    <row r="5993" spans="1:5">
      <c r="A5993" t="s">
        <v>160</v>
      </c>
      <c r="B5993">
        <v>2015</v>
      </c>
      <c r="C5993" t="s">
        <v>129</v>
      </c>
      <c r="D5993">
        <v>21308</v>
      </c>
      <c r="E5993">
        <v>1793</v>
      </c>
    </row>
    <row r="5994" spans="1:5">
      <c r="A5994" t="s">
        <v>160</v>
      </c>
      <c r="B5994">
        <v>2015</v>
      </c>
      <c r="C5994" t="s">
        <v>129</v>
      </c>
      <c r="D5994">
        <v>5030970</v>
      </c>
      <c r="E5994">
        <v>452106</v>
      </c>
    </row>
    <row r="5995" spans="1:5">
      <c r="A5995" t="s">
        <v>160</v>
      </c>
      <c r="B5995">
        <v>2015</v>
      </c>
      <c r="C5995" t="s">
        <v>129</v>
      </c>
    </row>
    <row r="5996" spans="1:5">
      <c r="A5996" t="s">
        <v>160</v>
      </c>
      <c r="B5996">
        <v>2015</v>
      </c>
      <c r="C5996" t="s">
        <v>129</v>
      </c>
    </row>
    <row r="5997" spans="1:5">
      <c r="A5997" t="s">
        <v>160</v>
      </c>
      <c r="B5997">
        <v>2015</v>
      </c>
      <c r="C5997" t="s">
        <v>129</v>
      </c>
      <c r="D5997">
        <v>2028520</v>
      </c>
      <c r="E5997">
        <v>179534</v>
      </c>
    </row>
    <row r="5998" spans="1:5">
      <c r="A5998" t="s">
        <v>160</v>
      </c>
      <c r="B5998">
        <v>2015</v>
      </c>
      <c r="C5998" t="s">
        <v>129</v>
      </c>
    </row>
    <row r="5999" spans="1:5">
      <c r="A5999" t="s">
        <v>160</v>
      </c>
      <c r="B5999">
        <v>2015</v>
      </c>
      <c r="C5999" t="s">
        <v>129</v>
      </c>
      <c r="D5999">
        <v>118560</v>
      </c>
      <c r="E5999">
        <v>10601</v>
      </c>
    </row>
    <row r="6000" spans="1:5">
      <c r="A6000" t="s">
        <v>160</v>
      </c>
      <c r="B6000">
        <v>2015</v>
      </c>
      <c r="C6000" t="s">
        <v>129</v>
      </c>
      <c r="D6000">
        <v>787280</v>
      </c>
      <c r="E6000">
        <v>69897</v>
      </c>
    </row>
    <row r="6001" spans="1:5">
      <c r="A6001" t="s">
        <v>160</v>
      </c>
      <c r="B6001">
        <v>2015</v>
      </c>
      <c r="C6001" t="s">
        <v>129</v>
      </c>
      <c r="D6001">
        <v>2873000</v>
      </c>
      <c r="E6001">
        <v>260212</v>
      </c>
    </row>
    <row r="6002" spans="1:5">
      <c r="A6002" t="s">
        <v>160</v>
      </c>
      <c r="B6002">
        <v>2015</v>
      </c>
      <c r="C6002" t="s">
        <v>129</v>
      </c>
    </row>
    <row r="6003" spans="1:5">
      <c r="A6003" t="s">
        <v>160</v>
      </c>
      <c r="B6003">
        <v>2015</v>
      </c>
      <c r="C6003" t="s">
        <v>129</v>
      </c>
      <c r="D6003">
        <v>13794</v>
      </c>
      <c r="E6003">
        <v>1202</v>
      </c>
    </row>
    <row r="6004" spans="1:5">
      <c r="A6004" t="s">
        <v>160</v>
      </c>
      <c r="B6004">
        <v>2015</v>
      </c>
      <c r="C6004" t="s">
        <v>129</v>
      </c>
      <c r="D6004">
        <v>617661</v>
      </c>
      <c r="E6004">
        <v>52131</v>
      </c>
    </row>
    <row r="6005" spans="1:5">
      <c r="A6005" t="s">
        <v>160</v>
      </c>
      <c r="B6005">
        <v>2015</v>
      </c>
      <c r="C6005" t="s">
        <v>129</v>
      </c>
      <c r="D6005">
        <v>834191</v>
      </c>
      <c r="E6005">
        <v>72089</v>
      </c>
    </row>
    <row r="6006" spans="1:5">
      <c r="A6006" t="s">
        <v>160</v>
      </c>
      <c r="B6006">
        <v>2015</v>
      </c>
      <c r="C6006" t="s">
        <v>129</v>
      </c>
      <c r="D6006">
        <v>383943</v>
      </c>
      <c r="E6006">
        <v>34859</v>
      </c>
    </row>
    <row r="6007" spans="1:5">
      <c r="A6007" t="s">
        <v>160</v>
      </c>
      <c r="B6007">
        <v>2015</v>
      </c>
      <c r="C6007" t="s">
        <v>129</v>
      </c>
    </row>
    <row r="6008" spans="1:5">
      <c r="A6008" t="s">
        <v>160</v>
      </c>
      <c r="B6008">
        <v>2015</v>
      </c>
      <c r="C6008" t="s">
        <v>129</v>
      </c>
      <c r="D6008">
        <v>0</v>
      </c>
      <c r="E6008">
        <v>0</v>
      </c>
    </row>
    <row r="6009" spans="1:5">
      <c r="A6009" t="s">
        <v>160</v>
      </c>
      <c r="B6009">
        <v>2015</v>
      </c>
      <c r="C6009" t="s">
        <v>129</v>
      </c>
      <c r="D6009">
        <v>0</v>
      </c>
      <c r="E6009">
        <v>0</v>
      </c>
    </row>
    <row r="6010" spans="1:5">
      <c r="A6010" t="s">
        <v>160</v>
      </c>
      <c r="B6010">
        <v>2015</v>
      </c>
      <c r="C6010" t="s">
        <v>129</v>
      </c>
      <c r="D6010">
        <v>1765300</v>
      </c>
      <c r="E6010">
        <v>153816</v>
      </c>
    </row>
    <row r="6011" spans="1:5">
      <c r="A6011" t="s">
        <v>160</v>
      </c>
      <c r="B6011">
        <v>2015</v>
      </c>
      <c r="C6011" t="s">
        <v>129</v>
      </c>
      <c r="D6011">
        <v>838131</v>
      </c>
      <c r="E6011">
        <v>75454</v>
      </c>
    </row>
    <row r="6012" spans="1:5">
      <c r="A6012" t="s">
        <v>160</v>
      </c>
      <c r="B6012">
        <v>2015</v>
      </c>
      <c r="C6012" t="s">
        <v>129</v>
      </c>
      <c r="D6012">
        <v>0</v>
      </c>
      <c r="E6012">
        <v>0</v>
      </c>
    </row>
    <row r="6013" spans="1:5">
      <c r="A6013" t="s">
        <v>160</v>
      </c>
      <c r="B6013">
        <v>2015</v>
      </c>
      <c r="C6013" t="s">
        <v>129</v>
      </c>
      <c r="D6013">
        <v>208539</v>
      </c>
      <c r="E6013">
        <v>18396</v>
      </c>
    </row>
    <row r="6014" spans="1:5">
      <c r="A6014" t="s">
        <v>160</v>
      </c>
      <c r="B6014">
        <v>2015</v>
      </c>
      <c r="C6014" t="s">
        <v>129</v>
      </c>
      <c r="D6014">
        <v>2635900</v>
      </c>
      <c r="E6014">
        <v>234579</v>
      </c>
    </row>
    <row r="6015" spans="1:5">
      <c r="A6015" t="s">
        <v>160</v>
      </c>
      <c r="B6015">
        <v>2015</v>
      </c>
      <c r="C6015" t="s">
        <v>129</v>
      </c>
      <c r="D6015">
        <v>689138</v>
      </c>
      <c r="E6015">
        <v>59713</v>
      </c>
    </row>
    <row r="6016" spans="1:5">
      <c r="A6016" t="s">
        <v>160</v>
      </c>
      <c r="B6016">
        <v>2015</v>
      </c>
      <c r="C6016" t="s">
        <v>129</v>
      </c>
    </row>
    <row r="6017" spans="1:5">
      <c r="A6017" t="s">
        <v>160</v>
      </c>
      <c r="B6017">
        <v>2015</v>
      </c>
      <c r="C6017" t="s">
        <v>129</v>
      </c>
      <c r="D6017">
        <v>0</v>
      </c>
      <c r="E6017">
        <v>0</v>
      </c>
    </row>
    <row r="6018" spans="1:5">
      <c r="A6018" t="s">
        <v>160</v>
      </c>
      <c r="B6018">
        <v>2015</v>
      </c>
      <c r="C6018" t="s">
        <v>129</v>
      </c>
      <c r="D6018">
        <v>0</v>
      </c>
      <c r="E6018">
        <v>0</v>
      </c>
    </row>
    <row r="6019" spans="1:5">
      <c r="A6019" t="s">
        <v>160</v>
      </c>
      <c r="B6019">
        <v>2015</v>
      </c>
      <c r="C6019" t="s">
        <v>129</v>
      </c>
      <c r="D6019">
        <v>108138</v>
      </c>
      <c r="E6019">
        <v>9006</v>
      </c>
    </row>
    <row r="6020" spans="1:5">
      <c r="A6020" t="s">
        <v>160</v>
      </c>
      <c r="B6020">
        <v>2015</v>
      </c>
      <c r="C6020" t="s">
        <v>129</v>
      </c>
      <c r="D6020">
        <v>5588210</v>
      </c>
      <c r="E6020">
        <v>485367</v>
      </c>
    </row>
    <row r="6021" spans="1:5">
      <c r="A6021" t="s">
        <v>160</v>
      </c>
      <c r="B6021">
        <v>2015</v>
      </c>
      <c r="C6021" t="s">
        <v>129</v>
      </c>
      <c r="D6021">
        <v>11979</v>
      </c>
      <c r="E6021">
        <v>902</v>
      </c>
    </row>
    <row r="6022" spans="1:5">
      <c r="A6022" t="s">
        <v>160</v>
      </c>
      <c r="B6022">
        <v>2015</v>
      </c>
      <c r="C6022" t="s">
        <v>129</v>
      </c>
    </row>
    <row r="6023" spans="1:5">
      <c r="A6023" t="s">
        <v>160</v>
      </c>
      <c r="B6023">
        <v>2015</v>
      </c>
      <c r="C6023" t="s">
        <v>129</v>
      </c>
      <c r="D6023">
        <v>2593480</v>
      </c>
      <c r="E6023">
        <v>217201</v>
      </c>
    </row>
    <row r="6024" spans="1:5">
      <c r="A6024" t="s">
        <v>160</v>
      </c>
      <c r="B6024">
        <v>2015</v>
      </c>
      <c r="C6024" t="s">
        <v>129</v>
      </c>
    </row>
    <row r="6025" spans="1:5">
      <c r="A6025" t="s">
        <v>160</v>
      </c>
      <c r="B6025">
        <v>2015</v>
      </c>
      <c r="C6025" t="s">
        <v>129</v>
      </c>
    </row>
    <row r="6026" spans="1:5">
      <c r="A6026" t="s">
        <v>160</v>
      </c>
      <c r="B6026">
        <v>2015</v>
      </c>
      <c r="C6026" t="s">
        <v>129</v>
      </c>
      <c r="D6026">
        <v>46665</v>
      </c>
      <c r="E6026">
        <v>4336</v>
      </c>
    </row>
    <row r="6027" spans="1:5">
      <c r="A6027" t="s">
        <v>160</v>
      </c>
      <c r="B6027">
        <v>2015</v>
      </c>
      <c r="C6027" t="s">
        <v>129</v>
      </c>
      <c r="D6027">
        <v>1563000</v>
      </c>
      <c r="E6027">
        <v>146615</v>
      </c>
    </row>
    <row r="6028" spans="1:5">
      <c r="A6028" t="s">
        <v>160</v>
      </c>
      <c r="B6028">
        <v>2015</v>
      </c>
      <c r="C6028" t="s">
        <v>129</v>
      </c>
      <c r="D6028">
        <v>16727</v>
      </c>
      <c r="E6028">
        <v>1492</v>
      </c>
    </row>
    <row r="6029" spans="1:5">
      <c r="A6029" t="s">
        <v>160</v>
      </c>
      <c r="B6029">
        <v>2015</v>
      </c>
      <c r="C6029" t="s">
        <v>129</v>
      </c>
      <c r="D6029">
        <v>341931</v>
      </c>
      <c r="E6029">
        <v>31120</v>
      </c>
    </row>
    <row r="6030" spans="1:5">
      <c r="A6030" t="s">
        <v>160</v>
      </c>
      <c r="B6030">
        <v>2015</v>
      </c>
      <c r="C6030" t="s">
        <v>129</v>
      </c>
      <c r="D6030">
        <v>3365970</v>
      </c>
      <c r="E6030">
        <v>314268</v>
      </c>
    </row>
    <row r="6031" spans="1:5">
      <c r="A6031" t="s">
        <v>160</v>
      </c>
      <c r="B6031">
        <v>2015</v>
      </c>
      <c r="C6031" t="s">
        <v>129</v>
      </c>
      <c r="D6031">
        <v>4763910</v>
      </c>
      <c r="E6031">
        <v>427162</v>
      </c>
    </row>
    <row r="6032" spans="1:5">
      <c r="A6032" t="s">
        <v>160</v>
      </c>
      <c r="B6032">
        <v>2015</v>
      </c>
      <c r="C6032" t="s">
        <v>129</v>
      </c>
    </row>
    <row r="6033" spans="1:5">
      <c r="A6033" t="s">
        <v>160</v>
      </c>
      <c r="B6033">
        <v>2015</v>
      </c>
      <c r="C6033" t="s">
        <v>129</v>
      </c>
    </row>
    <row r="6034" spans="1:5">
      <c r="A6034" t="s">
        <v>160</v>
      </c>
      <c r="B6034">
        <v>2015</v>
      </c>
      <c r="C6034" t="s">
        <v>129</v>
      </c>
    </row>
    <row r="6035" spans="1:5">
      <c r="A6035" t="s">
        <v>160</v>
      </c>
      <c r="B6035">
        <v>2015</v>
      </c>
      <c r="C6035" t="s">
        <v>129</v>
      </c>
      <c r="D6035">
        <v>598962</v>
      </c>
      <c r="E6035">
        <v>51624</v>
      </c>
    </row>
    <row r="6036" spans="1:5">
      <c r="A6036" t="s">
        <v>160</v>
      </c>
      <c r="B6036">
        <v>2015</v>
      </c>
      <c r="C6036" t="s">
        <v>129</v>
      </c>
    </row>
    <row r="6037" spans="1:5">
      <c r="A6037" t="s">
        <v>160</v>
      </c>
      <c r="B6037">
        <v>2015</v>
      </c>
      <c r="C6037" t="s">
        <v>129</v>
      </c>
      <c r="D6037">
        <v>9198840</v>
      </c>
      <c r="E6037">
        <v>826826</v>
      </c>
    </row>
    <row r="6038" spans="1:5">
      <c r="A6038" t="s">
        <v>160</v>
      </c>
      <c r="B6038">
        <v>2015</v>
      </c>
      <c r="C6038" t="s">
        <v>129</v>
      </c>
      <c r="D6038">
        <v>259072</v>
      </c>
      <c r="E6038">
        <v>22832</v>
      </c>
    </row>
    <row r="6039" spans="1:5">
      <c r="A6039" t="s">
        <v>160</v>
      </c>
      <c r="B6039">
        <v>2015</v>
      </c>
      <c r="C6039" t="s">
        <v>129</v>
      </c>
      <c r="D6039">
        <v>110352</v>
      </c>
      <c r="E6039">
        <v>9449</v>
      </c>
    </row>
    <row r="6040" spans="1:5">
      <c r="A6040" t="s">
        <v>160</v>
      </c>
      <c r="B6040">
        <v>2015</v>
      </c>
      <c r="C6040" t="s">
        <v>129</v>
      </c>
      <c r="D6040">
        <v>3697420</v>
      </c>
      <c r="E6040">
        <v>329795</v>
      </c>
    </row>
    <row r="6041" spans="1:5">
      <c r="A6041" t="s">
        <v>160</v>
      </c>
      <c r="B6041">
        <v>2015</v>
      </c>
      <c r="C6041" t="s">
        <v>129</v>
      </c>
      <c r="D6041">
        <v>1457690</v>
      </c>
      <c r="E6041">
        <v>128799</v>
      </c>
    </row>
    <row r="6042" spans="1:5">
      <c r="A6042" t="s">
        <v>160</v>
      </c>
      <c r="B6042">
        <v>2015</v>
      </c>
      <c r="C6042" t="s">
        <v>129</v>
      </c>
    </row>
    <row r="6043" spans="1:5">
      <c r="A6043" t="s">
        <v>160</v>
      </c>
      <c r="B6043">
        <v>2015</v>
      </c>
      <c r="C6043" t="s">
        <v>129</v>
      </c>
      <c r="D6043">
        <v>1911460</v>
      </c>
      <c r="E6043">
        <v>163805</v>
      </c>
    </row>
    <row r="6044" spans="1:5">
      <c r="A6044" t="s">
        <v>160</v>
      </c>
      <c r="B6044">
        <v>2015</v>
      </c>
      <c r="C6044" t="s">
        <v>129</v>
      </c>
      <c r="D6044">
        <v>0</v>
      </c>
      <c r="E6044">
        <v>0</v>
      </c>
    </row>
    <row r="6045" spans="1:5">
      <c r="A6045" t="s">
        <v>160</v>
      </c>
      <c r="B6045">
        <v>2015</v>
      </c>
      <c r="C6045" t="s">
        <v>129</v>
      </c>
      <c r="D6045">
        <v>457545</v>
      </c>
      <c r="E6045">
        <v>37465</v>
      </c>
    </row>
    <row r="6046" spans="1:5">
      <c r="A6046" t="s">
        <v>160</v>
      </c>
      <c r="B6046">
        <v>2015</v>
      </c>
      <c r="C6046" t="s">
        <v>129</v>
      </c>
      <c r="D6046">
        <v>0</v>
      </c>
      <c r="E6046">
        <v>0</v>
      </c>
    </row>
    <row r="6047" spans="1:5">
      <c r="A6047" t="s">
        <v>160</v>
      </c>
      <c r="B6047">
        <v>2015</v>
      </c>
      <c r="C6047" t="s">
        <v>129</v>
      </c>
    </row>
    <row r="6048" spans="1:5">
      <c r="A6048" t="s">
        <v>160</v>
      </c>
      <c r="B6048">
        <v>2015</v>
      </c>
      <c r="C6048" t="s">
        <v>129</v>
      </c>
    </row>
    <row r="6049" spans="1:5">
      <c r="A6049" t="s">
        <v>160</v>
      </c>
      <c r="B6049">
        <v>2015</v>
      </c>
      <c r="C6049" t="s">
        <v>129</v>
      </c>
      <c r="D6049">
        <v>0</v>
      </c>
      <c r="E6049">
        <v>0</v>
      </c>
    </row>
    <row r="6050" spans="1:5">
      <c r="A6050" t="s">
        <v>160</v>
      </c>
      <c r="B6050">
        <v>2015</v>
      </c>
      <c r="C6050" t="s">
        <v>129</v>
      </c>
      <c r="D6050">
        <v>0</v>
      </c>
      <c r="E6050">
        <v>0</v>
      </c>
    </row>
    <row r="6051" spans="1:5">
      <c r="A6051" t="s">
        <v>160</v>
      </c>
      <c r="B6051">
        <v>2015</v>
      </c>
      <c r="C6051" t="s">
        <v>129</v>
      </c>
      <c r="D6051">
        <v>0</v>
      </c>
      <c r="E6051">
        <v>0</v>
      </c>
    </row>
    <row r="6052" spans="1:5">
      <c r="A6052" t="s">
        <v>160</v>
      </c>
      <c r="B6052">
        <v>2015</v>
      </c>
      <c r="C6052" t="s">
        <v>129</v>
      </c>
      <c r="D6052">
        <v>82784</v>
      </c>
      <c r="E6052">
        <v>6601</v>
      </c>
    </row>
    <row r="6053" spans="1:5">
      <c r="A6053" t="s">
        <v>160</v>
      </c>
      <c r="B6053">
        <v>2015</v>
      </c>
      <c r="C6053" t="s">
        <v>129</v>
      </c>
      <c r="D6053">
        <v>5550910</v>
      </c>
      <c r="E6053">
        <v>480759</v>
      </c>
    </row>
    <row r="6054" spans="1:5">
      <c r="A6054" t="s">
        <v>160</v>
      </c>
      <c r="B6054">
        <v>2015</v>
      </c>
      <c r="C6054" t="s">
        <v>129</v>
      </c>
      <c r="D6054">
        <v>171626</v>
      </c>
      <c r="E6054">
        <v>14119</v>
      </c>
    </row>
    <row r="6055" spans="1:5">
      <c r="A6055" t="s">
        <v>160</v>
      </c>
      <c r="B6055">
        <v>2015</v>
      </c>
      <c r="C6055" t="s">
        <v>129</v>
      </c>
      <c r="D6055">
        <v>0</v>
      </c>
      <c r="E6055">
        <v>0</v>
      </c>
    </row>
    <row r="6056" spans="1:5">
      <c r="A6056" t="s">
        <v>160</v>
      </c>
      <c r="B6056">
        <v>2015</v>
      </c>
      <c r="C6056" t="s">
        <v>129</v>
      </c>
      <c r="D6056">
        <v>87516</v>
      </c>
      <c r="E6056">
        <v>7112</v>
      </c>
    </row>
    <row r="6057" spans="1:5">
      <c r="A6057" t="s">
        <v>160</v>
      </c>
      <c r="B6057">
        <v>2015</v>
      </c>
      <c r="C6057" t="s">
        <v>129</v>
      </c>
      <c r="D6057">
        <v>0</v>
      </c>
      <c r="E6057">
        <v>0</v>
      </c>
    </row>
    <row r="6058" spans="1:5">
      <c r="A6058" t="s">
        <v>160</v>
      </c>
      <c r="B6058">
        <v>2015</v>
      </c>
      <c r="C6058" t="s">
        <v>129</v>
      </c>
      <c r="D6058">
        <v>58899</v>
      </c>
      <c r="E6058">
        <v>4980</v>
      </c>
    </row>
    <row r="6059" spans="1:5">
      <c r="A6059" t="s">
        <v>160</v>
      </c>
      <c r="B6059">
        <v>2015</v>
      </c>
      <c r="C6059" t="s">
        <v>129</v>
      </c>
      <c r="D6059">
        <v>0</v>
      </c>
      <c r="E6059">
        <v>0</v>
      </c>
    </row>
    <row r="6060" spans="1:5">
      <c r="A6060" t="s">
        <v>160</v>
      </c>
      <c r="B6060">
        <v>2015</v>
      </c>
      <c r="C6060" t="s">
        <v>129</v>
      </c>
      <c r="D6060">
        <v>41044</v>
      </c>
      <c r="E6060">
        <v>3752</v>
      </c>
    </row>
    <row r="6061" spans="1:5">
      <c r="A6061" t="s">
        <v>160</v>
      </c>
      <c r="B6061">
        <v>2015</v>
      </c>
      <c r="C6061" t="s">
        <v>129</v>
      </c>
      <c r="D6061">
        <v>5132650</v>
      </c>
      <c r="E6061">
        <v>441227</v>
      </c>
    </row>
    <row r="6062" spans="1:5">
      <c r="A6062" t="s">
        <v>160</v>
      </c>
      <c r="B6062">
        <v>2015</v>
      </c>
      <c r="C6062" t="s">
        <v>129</v>
      </c>
    </row>
    <row r="6063" spans="1:5">
      <c r="A6063" t="s">
        <v>160</v>
      </c>
      <c r="B6063">
        <v>2015</v>
      </c>
      <c r="C6063" t="s">
        <v>129</v>
      </c>
      <c r="D6063">
        <v>3379320</v>
      </c>
      <c r="E6063">
        <v>298322</v>
      </c>
    </row>
    <row r="6064" spans="1:5">
      <c r="A6064" t="s">
        <v>160</v>
      </c>
      <c r="B6064">
        <v>2015</v>
      </c>
      <c r="C6064" t="s">
        <v>129</v>
      </c>
    </row>
    <row r="6065" spans="1:5">
      <c r="A6065" t="s">
        <v>160</v>
      </c>
      <c r="B6065">
        <v>2015</v>
      </c>
      <c r="C6065" t="s">
        <v>129</v>
      </c>
      <c r="D6065">
        <v>4737500</v>
      </c>
      <c r="E6065">
        <v>405409</v>
      </c>
    </row>
    <row r="6066" spans="1:5">
      <c r="A6066" t="s">
        <v>160</v>
      </c>
      <c r="B6066">
        <v>2015</v>
      </c>
      <c r="C6066" t="s">
        <v>129</v>
      </c>
      <c r="D6066">
        <v>9746910</v>
      </c>
      <c r="E6066">
        <v>836120</v>
      </c>
    </row>
    <row r="6067" spans="1:5">
      <c r="A6067" t="s">
        <v>160</v>
      </c>
      <c r="B6067">
        <v>2015</v>
      </c>
      <c r="C6067" t="s">
        <v>129</v>
      </c>
    </row>
    <row r="6068" spans="1:5">
      <c r="A6068" t="s">
        <v>160</v>
      </c>
      <c r="B6068">
        <v>2015</v>
      </c>
      <c r="C6068" t="s">
        <v>129</v>
      </c>
      <c r="D6068">
        <v>4174990</v>
      </c>
      <c r="E6068">
        <v>373425</v>
      </c>
    </row>
    <row r="6069" spans="1:5">
      <c r="A6069" t="s">
        <v>160</v>
      </c>
      <c r="B6069">
        <v>2015</v>
      </c>
      <c r="C6069" t="s">
        <v>129</v>
      </c>
      <c r="D6069">
        <v>577806</v>
      </c>
      <c r="E6069">
        <v>51633</v>
      </c>
    </row>
    <row r="6070" spans="1:5">
      <c r="A6070" t="s">
        <v>160</v>
      </c>
      <c r="B6070">
        <v>2015</v>
      </c>
      <c r="C6070" t="s">
        <v>129</v>
      </c>
      <c r="D6070">
        <v>2571560</v>
      </c>
      <c r="E6070">
        <v>216670</v>
      </c>
    </row>
    <row r="6071" spans="1:5">
      <c r="A6071" t="s">
        <v>160</v>
      </c>
      <c r="B6071">
        <v>2015</v>
      </c>
      <c r="C6071" t="s">
        <v>129</v>
      </c>
    </row>
    <row r="6072" spans="1:5">
      <c r="A6072" t="s">
        <v>160</v>
      </c>
      <c r="B6072">
        <v>2015</v>
      </c>
      <c r="C6072" t="s">
        <v>129</v>
      </c>
    </row>
    <row r="6073" spans="1:5">
      <c r="A6073" t="s">
        <v>160</v>
      </c>
      <c r="B6073">
        <v>2015</v>
      </c>
      <c r="C6073" t="s">
        <v>129</v>
      </c>
      <c r="D6073">
        <v>7370100</v>
      </c>
      <c r="E6073">
        <v>642057</v>
      </c>
    </row>
    <row r="6074" spans="1:5">
      <c r="A6074" t="s">
        <v>160</v>
      </c>
      <c r="B6074">
        <v>2015</v>
      </c>
      <c r="C6074" t="s">
        <v>129</v>
      </c>
    </row>
    <row r="6075" spans="1:5">
      <c r="A6075" t="s">
        <v>160</v>
      </c>
      <c r="B6075">
        <v>2015</v>
      </c>
      <c r="C6075" t="s">
        <v>129</v>
      </c>
      <c r="D6075">
        <v>920436</v>
      </c>
      <c r="E6075">
        <v>80130</v>
      </c>
    </row>
    <row r="6076" spans="1:5">
      <c r="A6076" t="s">
        <v>160</v>
      </c>
      <c r="B6076">
        <v>2015</v>
      </c>
      <c r="C6076" t="s">
        <v>129</v>
      </c>
      <c r="D6076">
        <v>7994240</v>
      </c>
      <c r="E6076">
        <v>703002</v>
      </c>
    </row>
    <row r="6077" spans="1:5">
      <c r="A6077" t="s">
        <v>160</v>
      </c>
      <c r="B6077">
        <v>2015</v>
      </c>
      <c r="C6077" t="s">
        <v>129</v>
      </c>
      <c r="D6077">
        <v>87072</v>
      </c>
      <c r="E6077">
        <v>7451</v>
      </c>
    </row>
    <row r="6078" spans="1:5">
      <c r="A6078" t="s">
        <v>160</v>
      </c>
      <c r="B6078">
        <v>2015</v>
      </c>
      <c r="C6078" t="s">
        <v>129</v>
      </c>
      <c r="D6078">
        <v>2872470</v>
      </c>
      <c r="E6078">
        <v>254229</v>
      </c>
    </row>
    <row r="6079" spans="1:5">
      <c r="A6079" t="s">
        <v>160</v>
      </c>
      <c r="B6079">
        <v>2015</v>
      </c>
      <c r="C6079" t="s">
        <v>129</v>
      </c>
      <c r="D6079">
        <v>0</v>
      </c>
      <c r="E6079">
        <v>0</v>
      </c>
    </row>
    <row r="6080" spans="1:5">
      <c r="A6080" t="s">
        <v>160</v>
      </c>
      <c r="B6080">
        <v>2015</v>
      </c>
      <c r="C6080" t="s">
        <v>129</v>
      </c>
      <c r="D6080">
        <v>73357</v>
      </c>
      <c r="E6080">
        <v>6311</v>
      </c>
    </row>
    <row r="6081" spans="1:5">
      <c r="A6081" t="s">
        <v>160</v>
      </c>
      <c r="B6081">
        <v>2015</v>
      </c>
      <c r="C6081" t="s">
        <v>129</v>
      </c>
      <c r="D6081">
        <v>3570260</v>
      </c>
      <c r="E6081">
        <v>300937</v>
      </c>
    </row>
    <row r="6082" spans="1:5">
      <c r="A6082" t="s">
        <v>160</v>
      </c>
      <c r="B6082">
        <v>2015</v>
      </c>
      <c r="C6082" t="s">
        <v>129</v>
      </c>
      <c r="D6082">
        <v>7723310</v>
      </c>
      <c r="E6082">
        <v>722335</v>
      </c>
    </row>
    <row r="6083" spans="1:5">
      <c r="A6083" t="s">
        <v>160</v>
      </c>
      <c r="B6083">
        <v>2015</v>
      </c>
      <c r="C6083" t="s">
        <v>129</v>
      </c>
    </row>
    <row r="6084" spans="1:5">
      <c r="A6084" t="s">
        <v>160</v>
      </c>
      <c r="B6084">
        <v>2015</v>
      </c>
      <c r="C6084" t="s">
        <v>129</v>
      </c>
    </row>
    <row r="6085" spans="1:5">
      <c r="A6085" t="s">
        <v>160</v>
      </c>
      <c r="B6085">
        <v>2015</v>
      </c>
      <c r="C6085" t="s">
        <v>129</v>
      </c>
      <c r="D6085">
        <v>4610490</v>
      </c>
      <c r="E6085">
        <v>412064</v>
      </c>
    </row>
    <row r="6086" spans="1:5">
      <c r="A6086" t="s">
        <v>160</v>
      </c>
      <c r="B6086">
        <v>2015</v>
      </c>
      <c r="C6086" t="s">
        <v>129</v>
      </c>
      <c r="D6086">
        <v>122364</v>
      </c>
      <c r="E6086">
        <v>11276</v>
      </c>
    </row>
    <row r="6087" spans="1:5">
      <c r="A6087" t="s">
        <v>160</v>
      </c>
      <c r="B6087">
        <v>2015</v>
      </c>
      <c r="C6087" t="s">
        <v>129</v>
      </c>
      <c r="D6087">
        <v>1348480</v>
      </c>
      <c r="E6087">
        <v>121210</v>
      </c>
    </row>
    <row r="6088" spans="1:5">
      <c r="A6088" t="s">
        <v>160</v>
      </c>
      <c r="B6088">
        <v>2015</v>
      </c>
      <c r="C6088" t="s">
        <v>129</v>
      </c>
    </row>
    <row r="6089" spans="1:5">
      <c r="A6089" t="s">
        <v>160</v>
      </c>
      <c r="B6089">
        <v>2015</v>
      </c>
      <c r="C6089" t="s">
        <v>129</v>
      </c>
      <c r="D6089">
        <v>798617</v>
      </c>
      <c r="E6089">
        <v>69919</v>
      </c>
    </row>
    <row r="6090" spans="1:5">
      <c r="A6090" t="s">
        <v>160</v>
      </c>
      <c r="B6090">
        <v>2015</v>
      </c>
      <c r="C6090" t="s">
        <v>129</v>
      </c>
      <c r="D6090">
        <v>0</v>
      </c>
      <c r="E6090">
        <v>0</v>
      </c>
    </row>
    <row r="6091" spans="1:5">
      <c r="A6091" t="s">
        <v>160</v>
      </c>
      <c r="B6091">
        <v>2015</v>
      </c>
      <c r="C6091" t="s">
        <v>129</v>
      </c>
      <c r="D6091">
        <v>0</v>
      </c>
      <c r="E6091">
        <v>0</v>
      </c>
    </row>
    <row r="6092" spans="1:5">
      <c r="A6092" t="s">
        <v>160</v>
      </c>
      <c r="B6092">
        <v>2015</v>
      </c>
      <c r="C6092" t="s">
        <v>129</v>
      </c>
      <c r="D6092">
        <v>1434540</v>
      </c>
      <c r="E6092">
        <v>122959</v>
      </c>
    </row>
    <row r="6093" spans="1:5">
      <c r="A6093" t="s">
        <v>160</v>
      </c>
      <c r="B6093">
        <v>2015</v>
      </c>
      <c r="C6093" t="s">
        <v>129</v>
      </c>
      <c r="D6093">
        <v>2220440</v>
      </c>
      <c r="E6093">
        <v>187995</v>
      </c>
    </row>
    <row r="6094" spans="1:5">
      <c r="A6094" t="s">
        <v>160</v>
      </c>
      <c r="B6094">
        <v>2015</v>
      </c>
      <c r="C6094" t="s">
        <v>129</v>
      </c>
      <c r="D6094">
        <v>0</v>
      </c>
      <c r="E6094">
        <v>0</v>
      </c>
    </row>
    <row r="6095" spans="1:5">
      <c r="A6095" t="s">
        <v>160</v>
      </c>
      <c r="B6095">
        <v>2015</v>
      </c>
      <c r="C6095" t="s">
        <v>129</v>
      </c>
      <c r="D6095">
        <v>9539860</v>
      </c>
      <c r="E6095">
        <v>822406</v>
      </c>
    </row>
    <row r="6096" spans="1:5">
      <c r="A6096" t="s">
        <v>160</v>
      </c>
      <c r="B6096">
        <v>2015</v>
      </c>
      <c r="C6096" t="s">
        <v>129</v>
      </c>
    </row>
    <row r="6097" spans="1:5">
      <c r="A6097" t="s">
        <v>160</v>
      </c>
      <c r="B6097">
        <v>2015</v>
      </c>
      <c r="C6097" t="s">
        <v>129</v>
      </c>
    </row>
    <row r="6098" spans="1:5">
      <c r="A6098" t="s">
        <v>160</v>
      </c>
      <c r="B6098">
        <v>2015</v>
      </c>
      <c r="C6098" t="s">
        <v>129</v>
      </c>
      <c r="D6098">
        <v>6477380</v>
      </c>
      <c r="E6098">
        <v>615959</v>
      </c>
    </row>
    <row r="6099" spans="1:5">
      <c r="A6099" t="s">
        <v>160</v>
      </c>
      <c r="B6099">
        <v>2015</v>
      </c>
      <c r="C6099" t="s">
        <v>129</v>
      </c>
      <c r="D6099">
        <v>3077740</v>
      </c>
      <c r="E6099">
        <v>252987</v>
      </c>
    </row>
    <row r="6100" spans="1:5">
      <c r="A6100" t="s">
        <v>160</v>
      </c>
      <c r="B6100">
        <v>2015</v>
      </c>
      <c r="C6100" t="s">
        <v>129</v>
      </c>
      <c r="D6100">
        <v>5010850</v>
      </c>
      <c r="E6100">
        <v>480902</v>
      </c>
    </row>
    <row r="6101" spans="1:5">
      <c r="A6101" t="s">
        <v>160</v>
      </c>
      <c r="B6101">
        <v>2015</v>
      </c>
      <c r="C6101" t="s">
        <v>129</v>
      </c>
    </row>
    <row r="6102" spans="1:5">
      <c r="A6102" t="s">
        <v>160</v>
      </c>
      <c r="B6102">
        <v>2015</v>
      </c>
      <c r="C6102" t="s">
        <v>129</v>
      </c>
      <c r="D6102">
        <v>0</v>
      </c>
      <c r="E6102">
        <v>0</v>
      </c>
    </row>
    <row r="6103" spans="1:5">
      <c r="A6103" t="s">
        <v>160</v>
      </c>
      <c r="B6103">
        <v>2015</v>
      </c>
      <c r="C6103" t="s">
        <v>129</v>
      </c>
      <c r="D6103">
        <v>61236</v>
      </c>
      <c r="E6103">
        <v>5164</v>
      </c>
    </row>
    <row r="6104" spans="1:5">
      <c r="A6104" t="s">
        <v>160</v>
      </c>
      <c r="B6104">
        <v>2015</v>
      </c>
      <c r="C6104" t="s">
        <v>129</v>
      </c>
      <c r="D6104">
        <v>3502120</v>
      </c>
      <c r="E6104">
        <v>301536</v>
      </c>
    </row>
    <row r="6105" spans="1:5">
      <c r="A6105" t="s">
        <v>160</v>
      </c>
      <c r="B6105">
        <v>2015</v>
      </c>
      <c r="C6105" t="s">
        <v>129</v>
      </c>
    </row>
    <row r="6106" spans="1:5">
      <c r="A6106" t="s">
        <v>160</v>
      </c>
      <c r="B6106">
        <v>2015</v>
      </c>
      <c r="C6106" t="s">
        <v>129</v>
      </c>
      <c r="D6106">
        <v>750176</v>
      </c>
      <c r="E6106">
        <v>63655</v>
      </c>
    </row>
    <row r="6107" spans="1:5">
      <c r="A6107" t="s">
        <v>160</v>
      </c>
      <c r="B6107">
        <v>2015</v>
      </c>
      <c r="C6107" t="s">
        <v>129</v>
      </c>
      <c r="D6107">
        <v>2006780</v>
      </c>
      <c r="E6107">
        <v>173386</v>
      </c>
    </row>
    <row r="6108" spans="1:5">
      <c r="A6108" t="s">
        <v>160</v>
      </c>
      <c r="B6108">
        <v>2015</v>
      </c>
      <c r="C6108" t="s">
        <v>129</v>
      </c>
      <c r="D6108">
        <v>2787190</v>
      </c>
      <c r="E6108">
        <v>243427</v>
      </c>
    </row>
    <row r="6109" spans="1:5">
      <c r="A6109" t="s">
        <v>160</v>
      </c>
      <c r="B6109">
        <v>2015</v>
      </c>
      <c r="C6109" t="s">
        <v>129</v>
      </c>
    </row>
    <row r="6110" spans="1:5">
      <c r="A6110" t="s">
        <v>160</v>
      </c>
      <c r="B6110">
        <v>2015</v>
      </c>
      <c r="C6110" t="s">
        <v>129</v>
      </c>
    </row>
    <row r="6111" spans="1:5">
      <c r="A6111" t="s">
        <v>160</v>
      </c>
      <c r="B6111">
        <v>2015</v>
      </c>
      <c r="C6111" t="s">
        <v>129</v>
      </c>
    </row>
    <row r="6112" spans="1:5">
      <c r="A6112" t="s">
        <v>160</v>
      </c>
      <c r="B6112">
        <v>2015</v>
      </c>
      <c r="C6112" t="s">
        <v>129</v>
      </c>
      <c r="D6112">
        <v>72520</v>
      </c>
      <c r="E6112">
        <v>6145</v>
      </c>
    </row>
    <row r="6113" spans="1:5">
      <c r="A6113" t="s">
        <v>160</v>
      </c>
      <c r="B6113">
        <v>2015</v>
      </c>
      <c r="C6113" t="s">
        <v>129</v>
      </c>
    </row>
    <row r="6114" spans="1:5">
      <c r="A6114" t="s">
        <v>160</v>
      </c>
      <c r="B6114">
        <v>2015</v>
      </c>
      <c r="C6114" t="s">
        <v>129</v>
      </c>
      <c r="D6114">
        <v>309339</v>
      </c>
      <c r="E6114">
        <v>26398</v>
      </c>
    </row>
    <row r="6115" spans="1:5">
      <c r="A6115" t="s">
        <v>160</v>
      </c>
      <c r="B6115">
        <v>2015</v>
      </c>
      <c r="C6115" t="s">
        <v>129</v>
      </c>
      <c r="D6115">
        <v>1800600</v>
      </c>
      <c r="E6115">
        <v>158761</v>
      </c>
    </row>
    <row r="6116" spans="1:5">
      <c r="A6116" t="s">
        <v>160</v>
      </c>
      <c r="B6116">
        <v>2015</v>
      </c>
      <c r="C6116" t="s">
        <v>129</v>
      </c>
      <c r="D6116">
        <v>53148</v>
      </c>
      <c r="E6116">
        <v>4626</v>
      </c>
    </row>
    <row r="6117" spans="1:5">
      <c r="A6117" t="s">
        <v>160</v>
      </c>
      <c r="B6117">
        <v>2015</v>
      </c>
      <c r="C6117" t="s">
        <v>129</v>
      </c>
      <c r="D6117">
        <v>1266900</v>
      </c>
      <c r="E6117">
        <v>112468</v>
      </c>
    </row>
    <row r="6118" spans="1:5">
      <c r="A6118" t="s">
        <v>160</v>
      </c>
      <c r="B6118">
        <v>2015</v>
      </c>
      <c r="C6118" t="s">
        <v>129</v>
      </c>
      <c r="D6118">
        <v>68585</v>
      </c>
      <c r="E6118">
        <v>5998</v>
      </c>
    </row>
    <row r="6119" spans="1:5">
      <c r="A6119" t="s">
        <v>160</v>
      </c>
      <c r="B6119">
        <v>2015</v>
      </c>
      <c r="C6119" t="s">
        <v>129</v>
      </c>
      <c r="D6119">
        <v>3440470</v>
      </c>
      <c r="E6119">
        <v>307908</v>
      </c>
    </row>
    <row r="6120" spans="1:5">
      <c r="A6120" t="s">
        <v>160</v>
      </c>
      <c r="B6120">
        <v>2015</v>
      </c>
      <c r="C6120" t="s">
        <v>129</v>
      </c>
      <c r="D6120">
        <v>11250</v>
      </c>
      <c r="E6120">
        <v>906</v>
      </c>
    </row>
    <row r="6121" spans="1:5">
      <c r="A6121" t="s">
        <v>160</v>
      </c>
      <c r="B6121">
        <v>2015</v>
      </c>
      <c r="C6121" t="s">
        <v>129</v>
      </c>
      <c r="D6121">
        <v>970650</v>
      </c>
      <c r="E6121">
        <v>82876</v>
      </c>
    </row>
    <row r="6122" spans="1:5">
      <c r="A6122" t="s">
        <v>160</v>
      </c>
      <c r="B6122">
        <v>2015</v>
      </c>
      <c r="C6122" t="s">
        <v>129</v>
      </c>
      <c r="D6122">
        <v>0</v>
      </c>
      <c r="E6122">
        <v>0</v>
      </c>
    </row>
    <row r="6123" spans="1:5">
      <c r="A6123" t="s">
        <v>160</v>
      </c>
      <c r="B6123">
        <v>2015</v>
      </c>
      <c r="C6123" t="s">
        <v>129</v>
      </c>
      <c r="D6123">
        <v>73008</v>
      </c>
      <c r="E6123">
        <v>6021</v>
      </c>
    </row>
    <row r="6124" spans="1:5">
      <c r="A6124" t="s">
        <v>160</v>
      </c>
      <c r="B6124">
        <v>2015</v>
      </c>
      <c r="C6124" t="s">
        <v>129</v>
      </c>
      <c r="D6124">
        <v>682344</v>
      </c>
      <c r="E6124">
        <v>57603</v>
      </c>
    </row>
    <row r="6125" spans="1:5">
      <c r="A6125" t="s">
        <v>160</v>
      </c>
      <c r="B6125">
        <v>2015</v>
      </c>
      <c r="C6125" t="s">
        <v>129</v>
      </c>
      <c r="D6125">
        <v>0</v>
      </c>
      <c r="E6125">
        <v>0</v>
      </c>
    </row>
    <row r="6126" spans="1:5">
      <c r="A6126" t="s">
        <v>160</v>
      </c>
      <c r="B6126">
        <v>2015</v>
      </c>
      <c r="C6126" t="s">
        <v>129</v>
      </c>
      <c r="D6126">
        <v>251750</v>
      </c>
      <c r="E6126">
        <v>22907</v>
      </c>
    </row>
    <row r="6127" spans="1:5">
      <c r="A6127" t="s">
        <v>160</v>
      </c>
      <c r="B6127">
        <v>2015</v>
      </c>
      <c r="C6127" t="s">
        <v>129</v>
      </c>
      <c r="D6127">
        <v>3525440</v>
      </c>
      <c r="E6127">
        <v>322448</v>
      </c>
    </row>
    <row r="6128" spans="1:5">
      <c r="A6128" t="s">
        <v>160</v>
      </c>
      <c r="B6128">
        <v>2015</v>
      </c>
      <c r="C6128" t="s">
        <v>129</v>
      </c>
    </row>
    <row r="6129" spans="1:5">
      <c r="A6129" t="s">
        <v>160</v>
      </c>
      <c r="B6129">
        <v>2015</v>
      </c>
      <c r="C6129" t="s">
        <v>129</v>
      </c>
      <c r="D6129">
        <v>0</v>
      </c>
      <c r="E6129">
        <v>0</v>
      </c>
    </row>
    <row r="6130" spans="1:5">
      <c r="A6130" t="s">
        <v>160</v>
      </c>
      <c r="B6130">
        <v>2015</v>
      </c>
      <c r="C6130" t="s">
        <v>129</v>
      </c>
      <c r="D6130">
        <v>1237760</v>
      </c>
      <c r="E6130">
        <v>110329</v>
      </c>
    </row>
    <row r="6131" spans="1:5">
      <c r="A6131" t="s">
        <v>160</v>
      </c>
      <c r="B6131">
        <v>2015</v>
      </c>
      <c r="C6131" t="s">
        <v>129</v>
      </c>
      <c r="D6131">
        <v>552552</v>
      </c>
      <c r="E6131">
        <v>47576</v>
      </c>
    </row>
    <row r="6132" spans="1:5">
      <c r="A6132" t="s">
        <v>160</v>
      </c>
      <c r="B6132">
        <v>2015</v>
      </c>
      <c r="C6132" t="s">
        <v>129</v>
      </c>
      <c r="D6132">
        <v>6846550</v>
      </c>
      <c r="E6132">
        <v>617087</v>
      </c>
    </row>
    <row r="6133" spans="1:5">
      <c r="A6133" t="s">
        <v>160</v>
      </c>
      <c r="B6133">
        <v>2015</v>
      </c>
      <c r="C6133" t="s">
        <v>129</v>
      </c>
      <c r="D6133">
        <v>739739</v>
      </c>
      <c r="E6133">
        <v>64125</v>
      </c>
    </row>
    <row r="6134" spans="1:5">
      <c r="A6134" t="s">
        <v>160</v>
      </c>
      <c r="B6134">
        <v>2015</v>
      </c>
      <c r="C6134" t="s">
        <v>129</v>
      </c>
    </row>
    <row r="6135" spans="1:5">
      <c r="A6135" t="s">
        <v>160</v>
      </c>
      <c r="B6135">
        <v>2015</v>
      </c>
      <c r="C6135" t="s">
        <v>129</v>
      </c>
      <c r="D6135">
        <v>741704</v>
      </c>
      <c r="E6135">
        <v>68901</v>
      </c>
    </row>
    <row r="6136" spans="1:5">
      <c r="A6136" t="s">
        <v>160</v>
      </c>
      <c r="B6136">
        <v>2015</v>
      </c>
      <c r="C6136" t="s">
        <v>129</v>
      </c>
      <c r="D6136">
        <v>0</v>
      </c>
      <c r="E6136">
        <v>0</v>
      </c>
    </row>
    <row r="6137" spans="1:5">
      <c r="A6137" t="s">
        <v>160</v>
      </c>
      <c r="B6137">
        <v>2015</v>
      </c>
      <c r="C6137" t="s">
        <v>129</v>
      </c>
      <c r="D6137">
        <v>809509</v>
      </c>
      <c r="E6137">
        <v>69237</v>
      </c>
    </row>
    <row r="6138" spans="1:5">
      <c r="A6138" t="s">
        <v>160</v>
      </c>
      <c r="B6138">
        <v>2015</v>
      </c>
      <c r="C6138" t="s">
        <v>129</v>
      </c>
      <c r="D6138">
        <v>0</v>
      </c>
      <c r="E6138">
        <v>0</v>
      </c>
    </row>
    <row r="6139" spans="1:5">
      <c r="A6139" t="s">
        <v>160</v>
      </c>
      <c r="B6139">
        <v>2015</v>
      </c>
      <c r="C6139" t="s">
        <v>129</v>
      </c>
      <c r="D6139">
        <v>35550</v>
      </c>
      <c r="E6139">
        <v>2879</v>
      </c>
    </row>
    <row r="6140" spans="1:5">
      <c r="A6140" t="s">
        <v>160</v>
      </c>
      <c r="B6140">
        <v>2015</v>
      </c>
      <c r="C6140" t="s">
        <v>129</v>
      </c>
      <c r="D6140">
        <v>1694550</v>
      </c>
      <c r="E6140">
        <v>145031</v>
      </c>
    </row>
    <row r="6141" spans="1:5">
      <c r="A6141" t="s">
        <v>160</v>
      </c>
      <c r="B6141">
        <v>2015</v>
      </c>
      <c r="C6141" t="s">
        <v>129</v>
      </c>
      <c r="D6141">
        <v>1044480</v>
      </c>
      <c r="E6141">
        <v>90340</v>
      </c>
    </row>
    <row r="6142" spans="1:5">
      <c r="A6142" t="s">
        <v>160</v>
      </c>
      <c r="B6142">
        <v>2015</v>
      </c>
      <c r="C6142" t="s">
        <v>129</v>
      </c>
      <c r="D6142">
        <v>42113100</v>
      </c>
      <c r="E6142">
        <v>4104760</v>
      </c>
    </row>
    <row r="6143" spans="1:5">
      <c r="A6143" t="s">
        <v>160</v>
      </c>
      <c r="B6143">
        <v>2015</v>
      </c>
      <c r="C6143" t="s">
        <v>129</v>
      </c>
      <c r="D6143">
        <v>40670500</v>
      </c>
      <c r="E6143">
        <v>3809280</v>
      </c>
    </row>
    <row r="6144" spans="1:5">
      <c r="A6144" t="s">
        <v>160</v>
      </c>
      <c r="B6144">
        <v>2015</v>
      </c>
      <c r="C6144" t="s">
        <v>129</v>
      </c>
      <c r="D6144">
        <v>581680</v>
      </c>
      <c r="E6144">
        <v>50832</v>
      </c>
    </row>
    <row r="6145" spans="1:5">
      <c r="A6145" t="s">
        <v>160</v>
      </c>
      <c r="B6145">
        <v>2015</v>
      </c>
      <c r="C6145" t="s">
        <v>129</v>
      </c>
      <c r="D6145">
        <v>138591</v>
      </c>
      <c r="E6145">
        <v>12734</v>
      </c>
    </row>
    <row r="6146" spans="1:5">
      <c r="A6146" t="s">
        <v>160</v>
      </c>
      <c r="B6146">
        <v>2015</v>
      </c>
      <c r="C6146" t="s">
        <v>129</v>
      </c>
      <c r="D6146">
        <v>4275790</v>
      </c>
      <c r="E6146">
        <v>396222</v>
      </c>
    </row>
    <row r="6147" spans="1:5">
      <c r="A6147" t="s">
        <v>160</v>
      </c>
      <c r="B6147">
        <v>2015</v>
      </c>
      <c r="C6147" t="s">
        <v>129</v>
      </c>
      <c r="D6147">
        <v>1483990</v>
      </c>
      <c r="E6147">
        <v>126451</v>
      </c>
    </row>
    <row r="6148" spans="1:5">
      <c r="A6148" t="s">
        <v>160</v>
      </c>
      <c r="B6148">
        <v>2015</v>
      </c>
      <c r="C6148" t="s">
        <v>129</v>
      </c>
    </row>
    <row r="6149" spans="1:5">
      <c r="A6149" t="s">
        <v>160</v>
      </c>
      <c r="B6149">
        <v>2015</v>
      </c>
      <c r="C6149" t="s">
        <v>130</v>
      </c>
      <c r="D6149">
        <v>1771040</v>
      </c>
      <c r="E6149">
        <v>152811</v>
      </c>
    </row>
    <row r="6150" spans="1:5">
      <c r="A6150" t="s">
        <v>160</v>
      </c>
      <c r="B6150">
        <v>2015</v>
      </c>
      <c r="C6150" t="s">
        <v>130</v>
      </c>
      <c r="D6150">
        <v>9950260</v>
      </c>
      <c r="E6150">
        <v>867328</v>
      </c>
    </row>
    <row r="6151" spans="1:5">
      <c r="A6151" t="s">
        <v>160</v>
      </c>
      <c r="B6151">
        <v>2015</v>
      </c>
      <c r="C6151" t="s">
        <v>129</v>
      </c>
      <c r="D6151">
        <v>1838590</v>
      </c>
      <c r="E6151">
        <v>164850</v>
      </c>
    </row>
    <row r="6152" spans="1:5">
      <c r="A6152" t="s">
        <v>160</v>
      </c>
      <c r="B6152">
        <v>2015</v>
      </c>
      <c r="C6152" t="s">
        <v>129</v>
      </c>
      <c r="D6152">
        <v>11893700</v>
      </c>
      <c r="E6152">
        <v>1087120</v>
      </c>
    </row>
    <row r="6153" spans="1:5">
      <c r="A6153" t="s">
        <v>160</v>
      </c>
      <c r="B6153">
        <v>2015</v>
      </c>
      <c r="C6153" t="s">
        <v>129</v>
      </c>
      <c r="D6153">
        <v>0</v>
      </c>
      <c r="E6153">
        <v>0</v>
      </c>
    </row>
    <row r="6154" spans="1:5">
      <c r="A6154" t="s">
        <v>160</v>
      </c>
      <c r="B6154">
        <v>2015</v>
      </c>
      <c r="C6154" t="s">
        <v>129</v>
      </c>
      <c r="D6154">
        <v>8483690</v>
      </c>
      <c r="E6154">
        <v>747117</v>
      </c>
    </row>
    <row r="6155" spans="1:5">
      <c r="A6155" t="s">
        <v>160</v>
      </c>
      <c r="B6155">
        <v>2015</v>
      </c>
      <c r="C6155" t="s">
        <v>129</v>
      </c>
      <c r="D6155">
        <v>3184660</v>
      </c>
      <c r="E6155">
        <v>278962</v>
      </c>
    </row>
    <row r="6156" spans="1:5">
      <c r="A6156" t="s">
        <v>160</v>
      </c>
      <c r="B6156">
        <v>2015</v>
      </c>
      <c r="C6156" t="s">
        <v>129</v>
      </c>
    </row>
    <row r="6157" spans="1:5">
      <c r="A6157" t="s">
        <v>160</v>
      </c>
      <c r="B6157">
        <v>2015</v>
      </c>
      <c r="C6157" t="s">
        <v>129</v>
      </c>
      <c r="D6157">
        <v>1855620</v>
      </c>
      <c r="E6157">
        <v>160587</v>
      </c>
    </row>
    <row r="6158" spans="1:5">
      <c r="A6158" t="s">
        <v>160</v>
      </c>
      <c r="B6158">
        <v>2015</v>
      </c>
      <c r="C6158" t="s">
        <v>129</v>
      </c>
      <c r="D6158">
        <v>478923</v>
      </c>
      <c r="E6158">
        <v>40977</v>
      </c>
    </row>
    <row r="6159" spans="1:5">
      <c r="A6159" t="s">
        <v>160</v>
      </c>
      <c r="B6159">
        <v>2015</v>
      </c>
      <c r="C6159" t="s">
        <v>129</v>
      </c>
      <c r="D6159">
        <v>673570</v>
      </c>
      <c r="E6159">
        <v>58243</v>
      </c>
    </row>
    <row r="6160" spans="1:5">
      <c r="A6160" t="s">
        <v>160</v>
      </c>
      <c r="B6160">
        <v>2015</v>
      </c>
      <c r="C6160" t="s">
        <v>129</v>
      </c>
      <c r="D6160">
        <v>5888680</v>
      </c>
      <c r="E6160">
        <v>503792</v>
      </c>
    </row>
    <row r="6161" spans="1:5">
      <c r="A6161" t="s">
        <v>160</v>
      </c>
      <c r="B6161">
        <v>2015</v>
      </c>
      <c r="C6161" t="s">
        <v>129</v>
      </c>
      <c r="D6161">
        <v>1686970</v>
      </c>
      <c r="E6161">
        <v>146143</v>
      </c>
    </row>
    <row r="6162" spans="1:5">
      <c r="A6162" t="s">
        <v>160</v>
      </c>
      <c r="B6162">
        <v>2015</v>
      </c>
      <c r="C6162" t="s">
        <v>129</v>
      </c>
      <c r="D6162">
        <v>16171100</v>
      </c>
      <c r="E6162">
        <v>1496910</v>
      </c>
    </row>
    <row r="6163" spans="1:5">
      <c r="A6163" t="s">
        <v>160</v>
      </c>
      <c r="B6163">
        <v>2015</v>
      </c>
      <c r="C6163" t="s">
        <v>129</v>
      </c>
      <c r="D6163">
        <v>341671</v>
      </c>
      <c r="E6163">
        <v>29908</v>
      </c>
    </row>
    <row r="6164" spans="1:5">
      <c r="A6164" t="s">
        <v>160</v>
      </c>
      <c r="B6164">
        <v>2015</v>
      </c>
      <c r="C6164" t="s">
        <v>129</v>
      </c>
      <c r="D6164">
        <v>1422880</v>
      </c>
      <c r="E6164">
        <v>123261</v>
      </c>
    </row>
    <row r="6165" spans="1:5">
      <c r="A6165" t="s">
        <v>160</v>
      </c>
      <c r="B6165">
        <v>2015</v>
      </c>
      <c r="C6165" t="s">
        <v>129</v>
      </c>
      <c r="D6165">
        <v>76475</v>
      </c>
      <c r="E6165">
        <v>6908</v>
      </c>
    </row>
    <row r="6166" spans="1:5">
      <c r="A6166" t="s">
        <v>160</v>
      </c>
      <c r="B6166">
        <v>2015</v>
      </c>
      <c r="C6166" t="s">
        <v>129</v>
      </c>
      <c r="D6166">
        <v>2092200</v>
      </c>
      <c r="E6166">
        <v>186483</v>
      </c>
    </row>
    <row r="6167" spans="1:5">
      <c r="A6167" t="s">
        <v>160</v>
      </c>
      <c r="B6167">
        <v>2015</v>
      </c>
      <c r="C6167" t="s">
        <v>129</v>
      </c>
      <c r="D6167">
        <v>238420</v>
      </c>
      <c r="E6167">
        <v>22073</v>
      </c>
    </row>
    <row r="6168" spans="1:5">
      <c r="A6168" t="s">
        <v>160</v>
      </c>
      <c r="B6168">
        <v>2015</v>
      </c>
      <c r="C6168" t="s">
        <v>129</v>
      </c>
      <c r="D6168">
        <v>13770700</v>
      </c>
      <c r="E6168">
        <v>1295300</v>
      </c>
    </row>
    <row r="6169" spans="1:5">
      <c r="A6169" t="s">
        <v>160</v>
      </c>
      <c r="B6169">
        <v>2015</v>
      </c>
      <c r="C6169" t="s">
        <v>129</v>
      </c>
      <c r="D6169">
        <v>146217</v>
      </c>
      <c r="E6169">
        <v>12523</v>
      </c>
    </row>
    <row r="6170" spans="1:5">
      <c r="A6170" t="s">
        <v>160</v>
      </c>
      <c r="B6170">
        <v>2015</v>
      </c>
      <c r="C6170" t="s">
        <v>129</v>
      </c>
      <c r="D6170">
        <v>2476100</v>
      </c>
      <c r="E6170">
        <v>216189</v>
      </c>
    </row>
    <row r="6171" spans="1:5">
      <c r="A6171" t="s">
        <v>160</v>
      </c>
      <c r="B6171">
        <v>2015</v>
      </c>
      <c r="C6171" t="s">
        <v>129</v>
      </c>
      <c r="D6171">
        <v>118360</v>
      </c>
      <c r="E6171">
        <v>10063</v>
      </c>
    </row>
    <row r="6172" spans="1:5">
      <c r="A6172" t="s">
        <v>160</v>
      </c>
      <c r="B6172">
        <v>2015</v>
      </c>
      <c r="C6172" t="s">
        <v>129</v>
      </c>
      <c r="D6172">
        <v>5316520</v>
      </c>
      <c r="E6172">
        <v>463260</v>
      </c>
    </row>
    <row r="6173" spans="1:5">
      <c r="A6173" t="s">
        <v>160</v>
      </c>
      <c r="B6173">
        <v>2015</v>
      </c>
      <c r="C6173" t="s">
        <v>129</v>
      </c>
    </row>
    <row r="6174" spans="1:5">
      <c r="A6174" t="s">
        <v>160</v>
      </c>
      <c r="B6174">
        <v>2015</v>
      </c>
      <c r="C6174" t="s">
        <v>129</v>
      </c>
      <c r="D6174">
        <v>9320000</v>
      </c>
      <c r="E6174">
        <v>907826</v>
      </c>
    </row>
    <row r="6175" spans="1:5">
      <c r="A6175" t="s">
        <v>160</v>
      </c>
      <c r="B6175">
        <v>2015</v>
      </c>
      <c r="C6175" t="s">
        <v>129</v>
      </c>
      <c r="D6175">
        <v>0</v>
      </c>
      <c r="E6175">
        <v>0</v>
      </c>
    </row>
    <row r="6176" spans="1:5">
      <c r="A6176" t="s">
        <v>160</v>
      </c>
      <c r="B6176">
        <v>2015</v>
      </c>
      <c r="C6176" t="s">
        <v>129</v>
      </c>
      <c r="D6176">
        <v>78008</v>
      </c>
      <c r="E6176">
        <v>6423</v>
      </c>
    </row>
    <row r="6177" spans="1:5">
      <c r="A6177" t="s">
        <v>160</v>
      </c>
      <c r="B6177">
        <v>2015</v>
      </c>
      <c r="C6177" t="s">
        <v>129</v>
      </c>
      <c r="D6177">
        <v>5478870</v>
      </c>
      <c r="E6177">
        <v>482307</v>
      </c>
    </row>
    <row r="6178" spans="1:5">
      <c r="A6178" t="s">
        <v>160</v>
      </c>
      <c r="B6178">
        <v>2015</v>
      </c>
      <c r="C6178" t="s">
        <v>129</v>
      </c>
      <c r="D6178">
        <v>10209900</v>
      </c>
      <c r="E6178">
        <v>903976</v>
      </c>
    </row>
    <row r="6179" spans="1:5">
      <c r="A6179" t="s">
        <v>160</v>
      </c>
      <c r="B6179">
        <v>2015</v>
      </c>
      <c r="C6179" t="s">
        <v>129</v>
      </c>
      <c r="D6179">
        <v>0</v>
      </c>
      <c r="E6179">
        <v>0</v>
      </c>
    </row>
    <row r="6180" spans="1:5">
      <c r="A6180" t="s">
        <v>160</v>
      </c>
      <c r="B6180">
        <v>2015</v>
      </c>
      <c r="C6180" t="s">
        <v>129</v>
      </c>
    </row>
    <row r="6181" spans="1:5">
      <c r="A6181" t="s">
        <v>160</v>
      </c>
      <c r="B6181">
        <v>2015</v>
      </c>
      <c r="C6181" t="s">
        <v>129</v>
      </c>
      <c r="D6181">
        <v>3805840</v>
      </c>
      <c r="E6181">
        <v>344552</v>
      </c>
    </row>
    <row r="6182" spans="1:5">
      <c r="A6182" t="s">
        <v>160</v>
      </c>
      <c r="B6182">
        <v>2015</v>
      </c>
      <c r="C6182" t="s">
        <v>129</v>
      </c>
      <c r="D6182">
        <v>7653570</v>
      </c>
      <c r="E6182">
        <v>708374</v>
      </c>
    </row>
    <row r="6183" spans="1:5">
      <c r="A6183" t="s">
        <v>160</v>
      </c>
      <c r="B6183">
        <v>2015</v>
      </c>
      <c r="C6183" t="s">
        <v>129</v>
      </c>
      <c r="D6183">
        <v>6477670</v>
      </c>
      <c r="E6183">
        <v>609756</v>
      </c>
    </row>
    <row r="6184" spans="1:5">
      <c r="A6184" t="s">
        <v>160</v>
      </c>
      <c r="B6184">
        <v>2015</v>
      </c>
      <c r="C6184" t="s">
        <v>129</v>
      </c>
      <c r="D6184">
        <v>1790930</v>
      </c>
      <c r="E6184">
        <v>152818</v>
      </c>
    </row>
    <row r="6185" spans="1:5">
      <c r="A6185" t="s">
        <v>160</v>
      </c>
      <c r="B6185">
        <v>2015</v>
      </c>
      <c r="C6185" t="s">
        <v>129</v>
      </c>
      <c r="D6185">
        <v>0</v>
      </c>
      <c r="E6185">
        <v>0</v>
      </c>
    </row>
    <row r="6186" spans="1:5">
      <c r="A6186" t="s">
        <v>160</v>
      </c>
      <c r="B6186">
        <v>2015</v>
      </c>
      <c r="C6186" t="s">
        <v>129</v>
      </c>
      <c r="D6186">
        <v>0</v>
      </c>
      <c r="E6186">
        <v>0</v>
      </c>
    </row>
    <row r="6187" spans="1:5">
      <c r="A6187" t="s">
        <v>160</v>
      </c>
      <c r="B6187">
        <v>2015</v>
      </c>
      <c r="C6187" t="s">
        <v>129</v>
      </c>
      <c r="D6187">
        <v>1509190</v>
      </c>
      <c r="E6187">
        <v>129888</v>
      </c>
    </row>
    <row r="6188" spans="1:5">
      <c r="A6188" t="s">
        <v>160</v>
      </c>
      <c r="B6188">
        <v>2015</v>
      </c>
      <c r="C6188" t="s">
        <v>129</v>
      </c>
    </row>
    <row r="6189" spans="1:5">
      <c r="A6189" t="s">
        <v>160</v>
      </c>
      <c r="B6189">
        <v>2015</v>
      </c>
      <c r="C6189" t="s">
        <v>129</v>
      </c>
      <c r="D6189">
        <v>73146</v>
      </c>
      <c r="E6189">
        <v>7150</v>
      </c>
    </row>
    <row r="6190" spans="1:5">
      <c r="A6190" t="s">
        <v>160</v>
      </c>
      <c r="B6190">
        <v>2015</v>
      </c>
      <c r="C6190" t="s">
        <v>129</v>
      </c>
      <c r="D6190">
        <v>2173340</v>
      </c>
      <c r="E6190">
        <v>193106</v>
      </c>
    </row>
    <row r="6191" spans="1:5">
      <c r="A6191" t="s">
        <v>160</v>
      </c>
      <c r="B6191">
        <v>2015</v>
      </c>
      <c r="C6191" t="s">
        <v>129</v>
      </c>
    </row>
    <row r="6192" spans="1:5">
      <c r="A6192" t="s">
        <v>160</v>
      </c>
      <c r="B6192">
        <v>2015</v>
      </c>
      <c r="C6192" t="s">
        <v>129</v>
      </c>
      <c r="D6192">
        <v>829857</v>
      </c>
      <c r="E6192">
        <v>71906</v>
      </c>
    </row>
    <row r="6193" spans="1:5">
      <c r="A6193" t="s">
        <v>160</v>
      </c>
      <c r="B6193">
        <v>2015</v>
      </c>
      <c r="C6193" t="s">
        <v>129</v>
      </c>
      <c r="D6193">
        <v>186822</v>
      </c>
      <c r="E6193">
        <v>17264</v>
      </c>
    </row>
    <row r="6194" spans="1:5">
      <c r="A6194" t="s">
        <v>160</v>
      </c>
      <c r="B6194">
        <v>2015</v>
      </c>
      <c r="C6194" t="s">
        <v>129</v>
      </c>
      <c r="D6194">
        <v>6733300</v>
      </c>
      <c r="E6194">
        <v>614166</v>
      </c>
    </row>
    <row r="6195" spans="1:5">
      <c r="A6195" t="s">
        <v>160</v>
      </c>
      <c r="B6195">
        <v>2015</v>
      </c>
      <c r="C6195" t="s">
        <v>129</v>
      </c>
    </row>
    <row r="6196" spans="1:5">
      <c r="A6196" t="s">
        <v>160</v>
      </c>
      <c r="B6196">
        <v>2015</v>
      </c>
      <c r="C6196" t="s">
        <v>129</v>
      </c>
      <c r="D6196">
        <v>5070420</v>
      </c>
      <c r="E6196">
        <v>443815</v>
      </c>
    </row>
    <row r="6197" spans="1:5">
      <c r="A6197" t="s">
        <v>160</v>
      </c>
      <c r="B6197">
        <v>2015</v>
      </c>
      <c r="C6197" t="s">
        <v>129</v>
      </c>
      <c r="D6197">
        <v>0</v>
      </c>
      <c r="E6197">
        <v>0</v>
      </c>
    </row>
    <row r="6198" spans="1:5">
      <c r="A6198" t="s">
        <v>160</v>
      </c>
      <c r="B6198">
        <v>2015</v>
      </c>
      <c r="C6198" t="s">
        <v>129</v>
      </c>
      <c r="D6198">
        <v>57684</v>
      </c>
      <c r="E6198">
        <v>4995</v>
      </c>
    </row>
    <row r="6199" spans="1:5">
      <c r="A6199" t="s">
        <v>160</v>
      </c>
      <c r="B6199">
        <v>2015</v>
      </c>
      <c r="C6199" t="s">
        <v>129</v>
      </c>
      <c r="D6199">
        <v>18474600</v>
      </c>
      <c r="E6199">
        <v>1621600</v>
      </c>
    </row>
    <row r="6200" spans="1:5">
      <c r="A6200" t="s">
        <v>160</v>
      </c>
      <c r="B6200">
        <v>2015</v>
      </c>
      <c r="C6200" t="s">
        <v>129</v>
      </c>
      <c r="D6200">
        <v>2349250</v>
      </c>
      <c r="E6200">
        <v>207179</v>
      </c>
    </row>
    <row r="6201" spans="1:5">
      <c r="A6201" t="s">
        <v>160</v>
      </c>
      <c r="B6201">
        <v>2015</v>
      </c>
      <c r="C6201" t="s">
        <v>129</v>
      </c>
    </row>
    <row r="6202" spans="1:5">
      <c r="A6202" t="s">
        <v>160</v>
      </c>
      <c r="B6202">
        <v>2015</v>
      </c>
      <c r="C6202" t="s">
        <v>129</v>
      </c>
    </row>
    <row r="6203" spans="1:5">
      <c r="A6203" t="s">
        <v>160</v>
      </c>
      <c r="B6203">
        <v>2015</v>
      </c>
      <c r="C6203" t="s">
        <v>129</v>
      </c>
      <c r="D6203">
        <v>1057020</v>
      </c>
      <c r="E6203">
        <v>92039</v>
      </c>
    </row>
    <row r="6204" spans="1:5">
      <c r="A6204" t="s">
        <v>160</v>
      </c>
      <c r="B6204">
        <v>2015</v>
      </c>
      <c r="C6204" t="s">
        <v>129</v>
      </c>
    </row>
    <row r="6205" spans="1:5">
      <c r="A6205" t="s">
        <v>160</v>
      </c>
      <c r="B6205">
        <v>2015</v>
      </c>
      <c r="C6205" t="s">
        <v>129</v>
      </c>
      <c r="D6205">
        <v>440154</v>
      </c>
      <c r="E6205">
        <v>39586</v>
      </c>
    </row>
    <row r="6206" spans="1:5">
      <c r="A6206" t="s">
        <v>160</v>
      </c>
      <c r="B6206">
        <v>2015</v>
      </c>
      <c r="C6206" t="s">
        <v>129</v>
      </c>
      <c r="D6206">
        <v>19255200</v>
      </c>
      <c r="E6206">
        <v>1813250</v>
      </c>
    </row>
    <row r="6207" spans="1:5">
      <c r="A6207" t="s">
        <v>160</v>
      </c>
      <c r="B6207">
        <v>2015</v>
      </c>
      <c r="C6207" t="s">
        <v>129</v>
      </c>
      <c r="D6207">
        <v>7326</v>
      </c>
      <c r="E6207">
        <v>560</v>
      </c>
    </row>
    <row r="6208" spans="1:5">
      <c r="A6208" t="s">
        <v>160</v>
      </c>
      <c r="B6208">
        <v>2015</v>
      </c>
      <c r="C6208" t="s">
        <v>129</v>
      </c>
      <c r="D6208">
        <v>10505500</v>
      </c>
      <c r="E6208">
        <v>879476</v>
      </c>
    </row>
    <row r="6209" spans="1:5">
      <c r="A6209" t="s">
        <v>160</v>
      </c>
      <c r="B6209">
        <v>2015</v>
      </c>
      <c r="C6209" t="s">
        <v>129</v>
      </c>
      <c r="D6209">
        <v>8284</v>
      </c>
      <c r="E6209">
        <v>686</v>
      </c>
    </row>
    <row r="6210" spans="1:5">
      <c r="A6210" t="s">
        <v>160</v>
      </c>
      <c r="B6210">
        <v>2015</v>
      </c>
      <c r="C6210" t="s">
        <v>129</v>
      </c>
      <c r="D6210">
        <v>1672710</v>
      </c>
      <c r="E6210">
        <v>145022</v>
      </c>
    </row>
    <row r="6211" spans="1:5">
      <c r="A6211" t="s">
        <v>160</v>
      </c>
      <c r="B6211">
        <v>2015</v>
      </c>
      <c r="C6211" t="s">
        <v>129</v>
      </c>
      <c r="D6211">
        <v>7181060</v>
      </c>
      <c r="E6211">
        <v>698292</v>
      </c>
    </row>
    <row r="6212" spans="1:5">
      <c r="A6212" t="s">
        <v>160</v>
      </c>
      <c r="B6212">
        <v>2015</v>
      </c>
      <c r="C6212" t="s">
        <v>129</v>
      </c>
    </row>
    <row r="6213" spans="1:5">
      <c r="A6213" t="s">
        <v>160</v>
      </c>
      <c r="B6213">
        <v>2015</v>
      </c>
      <c r="C6213" t="s">
        <v>129</v>
      </c>
      <c r="D6213">
        <v>3718</v>
      </c>
      <c r="E6213">
        <v>314</v>
      </c>
    </row>
    <row r="6214" spans="1:5">
      <c r="A6214" t="s">
        <v>160</v>
      </c>
      <c r="B6214">
        <v>2015</v>
      </c>
      <c r="C6214" t="s">
        <v>129</v>
      </c>
      <c r="D6214">
        <v>2394390</v>
      </c>
      <c r="E6214">
        <v>206462</v>
      </c>
    </row>
    <row r="6215" spans="1:5">
      <c r="A6215" t="s">
        <v>160</v>
      </c>
      <c r="B6215">
        <v>2015</v>
      </c>
      <c r="C6215" t="s">
        <v>129</v>
      </c>
      <c r="D6215">
        <v>0</v>
      </c>
      <c r="E6215">
        <v>0</v>
      </c>
    </row>
    <row r="6216" spans="1:5">
      <c r="A6216" t="s">
        <v>160</v>
      </c>
      <c r="B6216">
        <v>2015</v>
      </c>
      <c r="C6216" t="s">
        <v>129</v>
      </c>
      <c r="D6216">
        <v>17496000</v>
      </c>
      <c r="E6216">
        <v>1629860</v>
      </c>
    </row>
    <row r="6217" spans="1:5">
      <c r="A6217" t="s">
        <v>160</v>
      </c>
      <c r="B6217">
        <v>2015</v>
      </c>
      <c r="C6217" t="s">
        <v>129</v>
      </c>
      <c r="D6217">
        <v>6129660</v>
      </c>
      <c r="E6217">
        <v>572584</v>
      </c>
    </row>
    <row r="6218" spans="1:5">
      <c r="A6218" t="s">
        <v>160</v>
      </c>
      <c r="B6218">
        <v>2015</v>
      </c>
      <c r="C6218" t="s">
        <v>129</v>
      </c>
      <c r="D6218">
        <v>1346490</v>
      </c>
      <c r="E6218">
        <v>113964</v>
      </c>
    </row>
    <row r="6219" spans="1:5">
      <c r="A6219" t="s">
        <v>160</v>
      </c>
      <c r="B6219">
        <v>2015</v>
      </c>
      <c r="C6219" t="s">
        <v>129</v>
      </c>
      <c r="D6219">
        <v>2524730</v>
      </c>
      <c r="E6219">
        <v>216985</v>
      </c>
    </row>
    <row r="6220" spans="1:5">
      <c r="A6220" t="s">
        <v>160</v>
      </c>
      <c r="B6220">
        <v>2015</v>
      </c>
      <c r="C6220" t="s">
        <v>129</v>
      </c>
      <c r="D6220">
        <v>1039540</v>
      </c>
      <c r="E6220">
        <v>89415</v>
      </c>
    </row>
    <row r="6221" spans="1:5">
      <c r="A6221" t="s">
        <v>160</v>
      </c>
      <c r="B6221">
        <v>2015</v>
      </c>
      <c r="C6221" t="s">
        <v>129</v>
      </c>
      <c r="D6221">
        <v>4699310</v>
      </c>
      <c r="E6221">
        <v>419051</v>
      </c>
    </row>
    <row r="6222" spans="1:5">
      <c r="A6222" t="s">
        <v>160</v>
      </c>
      <c r="B6222">
        <v>2015</v>
      </c>
      <c r="C6222" t="s">
        <v>129</v>
      </c>
      <c r="D6222">
        <v>25520</v>
      </c>
      <c r="E6222">
        <v>2165</v>
      </c>
    </row>
    <row r="6223" spans="1:5">
      <c r="A6223" t="s">
        <v>160</v>
      </c>
      <c r="B6223">
        <v>2015</v>
      </c>
      <c r="C6223" t="s">
        <v>129</v>
      </c>
      <c r="D6223">
        <v>1416800</v>
      </c>
      <c r="E6223">
        <v>120512</v>
      </c>
    </row>
    <row r="6224" spans="1:5">
      <c r="A6224" t="s">
        <v>160</v>
      </c>
      <c r="B6224">
        <v>2015</v>
      </c>
      <c r="C6224" t="s">
        <v>129</v>
      </c>
      <c r="D6224">
        <v>658452</v>
      </c>
      <c r="E6224">
        <v>58741</v>
      </c>
    </row>
    <row r="6225" spans="1:5">
      <c r="A6225" t="s">
        <v>160</v>
      </c>
      <c r="B6225">
        <v>2015</v>
      </c>
      <c r="C6225" t="s">
        <v>129</v>
      </c>
      <c r="D6225">
        <v>16558</v>
      </c>
      <c r="E6225">
        <v>1466</v>
      </c>
    </row>
    <row r="6226" spans="1:5">
      <c r="A6226" t="s">
        <v>160</v>
      </c>
      <c r="B6226">
        <v>2015</v>
      </c>
      <c r="C6226" t="s">
        <v>129</v>
      </c>
      <c r="D6226">
        <v>145613</v>
      </c>
      <c r="E6226">
        <v>12623</v>
      </c>
    </row>
    <row r="6227" spans="1:5">
      <c r="A6227" t="s">
        <v>160</v>
      </c>
      <c r="B6227">
        <v>2015</v>
      </c>
      <c r="C6227" t="s">
        <v>129</v>
      </c>
      <c r="D6227">
        <v>120060</v>
      </c>
      <c r="E6227">
        <v>10716</v>
      </c>
    </row>
    <row r="6228" spans="1:5">
      <c r="A6228" t="s">
        <v>160</v>
      </c>
      <c r="B6228">
        <v>2015</v>
      </c>
      <c r="C6228" t="s">
        <v>129</v>
      </c>
      <c r="D6228">
        <v>636090</v>
      </c>
      <c r="E6228">
        <v>54873</v>
      </c>
    </row>
    <row r="6229" spans="1:5">
      <c r="A6229" t="s">
        <v>160</v>
      </c>
      <c r="B6229">
        <v>2015</v>
      </c>
      <c r="C6229" t="s">
        <v>129</v>
      </c>
      <c r="D6229">
        <v>3522010</v>
      </c>
      <c r="E6229">
        <v>311820</v>
      </c>
    </row>
    <row r="6230" spans="1:5">
      <c r="A6230" t="s">
        <v>160</v>
      </c>
      <c r="B6230">
        <v>2015</v>
      </c>
      <c r="C6230" t="s">
        <v>129</v>
      </c>
      <c r="D6230">
        <v>76788</v>
      </c>
      <c r="E6230">
        <v>6783</v>
      </c>
    </row>
    <row r="6231" spans="1:5">
      <c r="A6231" t="s">
        <v>160</v>
      </c>
      <c r="B6231">
        <v>2015</v>
      </c>
      <c r="C6231" t="s">
        <v>129</v>
      </c>
      <c r="D6231">
        <v>0</v>
      </c>
      <c r="E6231">
        <v>0</v>
      </c>
    </row>
    <row r="6232" spans="1:5">
      <c r="A6232" t="s">
        <v>160</v>
      </c>
      <c r="B6232">
        <v>2015</v>
      </c>
      <c r="C6232" t="s">
        <v>129</v>
      </c>
      <c r="D6232">
        <v>1700370</v>
      </c>
      <c r="E6232">
        <v>140798</v>
      </c>
    </row>
    <row r="6233" spans="1:5">
      <c r="A6233" t="s">
        <v>160</v>
      </c>
      <c r="B6233">
        <v>2015</v>
      </c>
      <c r="C6233" t="s">
        <v>129</v>
      </c>
      <c r="D6233">
        <v>2436430</v>
      </c>
      <c r="E6233">
        <v>221609</v>
      </c>
    </row>
    <row r="6234" spans="1:5">
      <c r="A6234" t="s">
        <v>160</v>
      </c>
      <c r="B6234">
        <v>2015</v>
      </c>
      <c r="C6234" t="s">
        <v>129</v>
      </c>
      <c r="D6234">
        <v>22663</v>
      </c>
      <c r="E6234">
        <v>1979</v>
      </c>
    </row>
    <row r="6235" spans="1:5">
      <c r="A6235" t="s">
        <v>160</v>
      </c>
      <c r="B6235">
        <v>2015</v>
      </c>
      <c r="C6235" t="s">
        <v>129</v>
      </c>
      <c r="D6235">
        <v>0</v>
      </c>
      <c r="E6235">
        <v>0</v>
      </c>
    </row>
    <row r="6236" spans="1:5">
      <c r="A6236" t="s">
        <v>160</v>
      </c>
      <c r="B6236">
        <v>2015</v>
      </c>
      <c r="C6236" t="s">
        <v>129</v>
      </c>
      <c r="D6236">
        <v>0</v>
      </c>
      <c r="E6236">
        <v>0</v>
      </c>
    </row>
    <row r="6237" spans="1:5">
      <c r="A6237" t="s">
        <v>160</v>
      </c>
      <c r="B6237">
        <v>2015</v>
      </c>
      <c r="C6237" t="s">
        <v>129</v>
      </c>
      <c r="D6237">
        <v>1634140</v>
      </c>
      <c r="E6237">
        <v>141008</v>
      </c>
    </row>
    <row r="6238" spans="1:5">
      <c r="A6238" t="s">
        <v>160</v>
      </c>
      <c r="B6238">
        <v>2015</v>
      </c>
      <c r="C6238" t="s">
        <v>129</v>
      </c>
      <c r="D6238">
        <v>778050</v>
      </c>
      <c r="E6238">
        <v>66827</v>
      </c>
    </row>
    <row r="6239" spans="1:5">
      <c r="A6239" t="s">
        <v>160</v>
      </c>
      <c r="B6239">
        <v>2015</v>
      </c>
      <c r="C6239" t="s">
        <v>129</v>
      </c>
    </row>
    <row r="6240" spans="1:5">
      <c r="A6240" t="s">
        <v>160</v>
      </c>
      <c r="B6240">
        <v>2015</v>
      </c>
      <c r="C6240" t="s">
        <v>129</v>
      </c>
    </row>
    <row r="6241" spans="1:5">
      <c r="A6241" t="s">
        <v>160</v>
      </c>
      <c r="B6241">
        <v>2015</v>
      </c>
      <c r="C6241" t="s">
        <v>129</v>
      </c>
      <c r="D6241">
        <v>852651</v>
      </c>
      <c r="E6241">
        <v>75681</v>
      </c>
    </row>
    <row r="6242" spans="1:5">
      <c r="A6242" t="s">
        <v>160</v>
      </c>
      <c r="B6242">
        <v>2015</v>
      </c>
      <c r="C6242" t="s">
        <v>129</v>
      </c>
    </row>
    <row r="6243" spans="1:5">
      <c r="A6243" t="s">
        <v>160</v>
      </c>
      <c r="B6243">
        <v>2015</v>
      </c>
      <c r="C6243" t="s">
        <v>129</v>
      </c>
    </row>
    <row r="6244" spans="1:5">
      <c r="A6244" t="s">
        <v>160</v>
      </c>
      <c r="B6244">
        <v>2015</v>
      </c>
      <c r="C6244" t="s">
        <v>129</v>
      </c>
      <c r="D6244">
        <v>646250</v>
      </c>
      <c r="E6244">
        <v>56663</v>
      </c>
    </row>
    <row r="6245" spans="1:5">
      <c r="A6245" t="s">
        <v>160</v>
      </c>
      <c r="B6245">
        <v>2015</v>
      </c>
      <c r="C6245" t="s">
        <v>129</v>
      </c>
      <c r="D6245">
        <v>2825760</v>
      </c>
      <c r="E6245">
        <v>252311</v>
      </c>
    </row>
    <row r="6246" spans="1:5">
      <c r="A6246" t="s">
        <v>160</v>
      </c>
      <c r="B6246">
        <v>2015</v>
      </c>
      <c r="C6246" t="s">
        <v>129</v>
      </c>
      <c r="D6246">
        <v>41910</v>
      </c>
      <c r="E6246">
        <v>3691</v>
      </c>
    </row>
    <row r="6247" spans="1:5">
      <c r="A6247" t="s">
        <v>160</v>
      </c>
      <c r="B6247">
        <v>2015</v>
      </c>
      <c r="C6247" t="s">
        <v>129</v>
      </c>
    </row>
    <row r="6248" spans="1:5">
      <c r="A6248" t="s">
        <v>160</v>
      </c>
      <c r="B6248">
        <v>2015</v>
      </c>
      <c r="C6248" t="s">
        <v>129</v>
      </c>
    </row>
    <row r="6249" spans="1:5">
      <c r="A6249" t="s">
        <v>160</v>
      </c>
      <c r="B6249">
        <v>2015</v>
      </c>
      <c r="C6249" t="s">
        <v>129</v>
      </c>
    </row>
    <row r="6250" spans="1:5">
      <c r="A6250" t="s">
        <v>160</v>
      </c>
      <c r="B6250">
        <v>2015</v>
      </c>
      <c r="C6250" t="s">
        <v>129</v>
      </c>
      <c r="D6250">
        <v>31578</v>
      </c>
      <c r="E6250">
        <v>2757</v>
      </c>
    </row>
    <row r="6251" spans="1:5">
      <c r="A6251" t="s">
        <v>160</v>
      </c>
      <c r="B6251">
        <v>2015</v>
      </c>
      <c r="C6251" t="s">
        <v>129</v>
      </c>
      <c r="D6251">
        <v>36096</v>
      </c>
      <c r="E6251">
        <v>3131</v>
      </c>
    </row>
    <row r="6252" spans="1:5">
      <c r="A6252" t="s">
        <v>160</v>
      </c>
      <c r="B6252">
        <v>2015</v>
      </c>
      <c r="C6252" t="s">
        <v>129</v>
      </c>
      <c r="D6252">
        <v>161805</v>
      </c>
      <c r="E6252">
        <v>13196</v>
      </c>
    </row>
    <row r="6253" spans="1:5">
      <c r="A6253" t="s">
        <v>160</v>
      </c>
      <c r="B6253">
        <v>2015</v>
      </c>
      <c r="C6253" t="s">
        <v>129</v>
      </c>
      <c r="D6253">
        <v>1491490</v>
      </c>
      <c r="E6253">
        <v>129865</v>
      </c>
    </row>
    <row r="6254" spans="1:5">
      <c r="A6254" t="s">
        <v>160</v>
      </c>
      <c r="B6254">
        <v>2015</v>
      </c>
      <c r="C6254" t="s">
        <v>129</v>
      </c>
      <c r="D6254">
        <v>1495340</v>
      </c>
      <c r="E6254">
        <v>137144</v>
      </c>
    </row>
    <row r="6255" spans="1:5">
      <c r="A6255" t="s">
        <v>160</v>
      </c>
      <c r="B6255">
        <v>2015</v>
      </c>
      <c r="C6255" t="s">
        <v>129</v>
      </c>
      <c r="D6255">
        <v>17898</v>
      </c>
      <c r="E6255">
        <v>1577</v>
      </c>
    </row>
    <row r="6256" spans="1:5">
      <c r="A6256" t="s">
        <v>160</v>
      </c>
      <c r="B6256">
        <v>2015</v>
      </c>
      <c r="C6256" t="s">
        <v>129</v>
      </c>
      <c r="D6256">
        <v>1249780</v>
      </c>
      <c r="E6256">
        <v>107345</v>
      </c>
    </row>
    <row r="6257" spans="1:5">
      <c r="A6257" t="s">
        <v>160</v>
      </c>
      <c r="B6257">
        <v>2015</v>
      </c>
      <c r="C6257" t="s">
        <v>129</v>
      </c>
      <c r="D6257">
        <v>62625</v>
      </c>
      <c r="E6257">
        <v>5583</v>
      </c>
    </row>
    <row r="6258" spans="1:5">
      <c r="A6258" t="s">
        <v>160</v>
      </c>
      <c r="B6258">
        <v>2015</v>
      </c>
      <c r="C6258" t="s">
        <v>129</v>
      </c>
      <c r="D6258">
        <v>2289570</v>
      </c>
      <c r="E6258">
        <v>205336</v>
      </c>
    </row>
    <row r="6259" spans="1:5">
      <c r="A6259" t="s">
        <v>160</v>
      </c>
      <c r="B6259">
        <v>2015</v>
      </c>
      <c r="C6259" t="s">
        <v>129</v>
      </c>
      <c r="D6259">
        <v>1045390</v>
      </c>
      <c r="E6259">
        <v>90482</v>
      </c>
    </row>
    <row r="6260" spans="1:5">
      <c r="A6260" t="s">
        <v>160</v>
      </c>
      <c r="B6260">
        <v>2015</v>
      </c>
      <c r="C6260" t="s">
        <v>129</v>
      </c>
    </row>
    <row r="6261" spans="1:5">
      <c r="A6261" t="s">
        <v>160</v>
      </c>
      <c r="B6261">
        <v>2015</v>
      </c>
      <c r="C6261" t="s">
        <v>129</v>
      </c>
    </row>
    <row r="6262" spans="1:5">
      <c r="A6262" t="s">
        <v>160</v>
      </c>
      <c r="B6262">
        <v>2015</v>
      </c>
      <c r="C6262" t="s">
        <v>129</v>
      </c>
      <c r="D6262">
        <v>104650</v>
      </c>
      <c r="E6262">
        <v>8667</v>
      </c>
    </row>
    <row r="6263" spans="1:5">
      <c r="A6263" t="s">
        <v>160</v>
      </c>
      <c r="B6263">
        <v>2015</v>
      </c>
      <c r="C6263" t="s">
        <v>129</v>
      </c>
      <c r="D6263">
        <v>2606500</v>
      </c>
      <c r="E6263">
        <v>217648</v>
      </c>
    </row>
    <row r="6264" spans="1:5">
      <c r="A6264" t="s">
        <v>160</v>
      </c>
      <c r="B6264">
        <v>2015</v>
      </c>
      <c r="C6264" t="s">
        <v>129</v>
      </c>
    </row>
    <row r="6265" spans="1:5">
      <c r="A6265" t="s">
        <v>160</v>
      </c>
      <c r="B6265">
        <v>2015</v>
      </c>
      <c r="C6265" t="s">
        <v>129</v>
      </c>
      <c r="D6265">
        <v>98879</v>
      </c>
      <c r="E6265">
        <v>8944</v>
      </c>
    </row>
    <row r="6266" spans="1:5">
      <c r="A6266" t="s">
        <v>160</v>
      </c>
      <c r="B6266">
        <v>2015</v>
      </c>
      <c r="C6266" t="s">
        <v>129</v>
      </c>
      <c r="D6266">
        <v>796145</v>
      </c>
      <c r="E6266">
        <v>68641</v>
      </c>
    </row>
    <row r="6267" spans="1:5">
      <c r="A6267" t="s">
        <v>160</v>
      </c>
      <c r="B6267">
        <v>2015</v>
      </c>
      <c r="C6267" t="s">
        <v>129</v>
      </c>
      <c r="D6267">
        <v>527688</v>
      </c>
      <c r="E6267">
        <v>47150</v>
      </c>
    </row>
    <row r="6268" spans="1:5">
      <c r="A6268" t="s">
        <v>160</v>
      </c>
      <c r="B6268">
        <v>2015</v>
      </c>
      <c r="C6268" t="s">
        <v>129</v>
      </c>
      <c r="D6268">
        <v>901864</v>
      </c>
      <c r="E6268">
        <v>79735</v>
      </c>
    </row>
    <row r="6269" spans="1:5">
      <c r="A6269" t="s">
        <v>160</v>
      </c>
      <c r="B6269">
        <v>2015</v>
      </c>
      <c r="C6269" t="s">
        <v>129</v>
      </c>
      <c r="D6269">
        <v>211860</v>
      </c>
      <c r="E6269">
        <v>18988</v>
      </c>
    </row>
    <row r="6270" spans="1:5">
      <c r="A6270" t="s">
        <v>160</v>
      </c>
      <c r="B6270">
        <v>2015</v>
      </c>
      <c r="C6270" t="s">
        <v>129</v>
      </c>
      <c r="D6270">
        <v>5822300</v>
      </c>
      <c r="E6270">
        <v>517382</v>
      </c>
    </row>
    <row r="6271" spans="1:5">
      <c r="A6271" t="s">
        <v>160</v>
      </c>
      <c r="B6271">
        <v>2015</v>
      </c>
      <c r="C6271" t="s">
        <v>129</v>
      </c>
      <c r="D6271">
        <v>424445</v>
      </c>
      <c r="E6271">
        <v>36248</v>
      </c>
    </row>
    <row r="6272" spans="1:5">
      <c r="A6272" t="s">
        <v>160</v>
      </c>
      <c r="B6272">
        <v>2015</v>
      </c>
      <c r="C6272" t="s">
        <v>129</v>
      </c>
    </row>
    <row r="6273" spans="1:5">
      <c r="A6273" t="s">
        <v>160</v>
      </c>
      <c r="B6273">
        <v>2015</v>
      </c>
      <c r="C6273" t="s">
        <v>129</v>
      </c>
    </row>
    <row r="6274" spans="1:5">
      <c r="A6274" t="s">
        <v>160</v>
      </c>
      <c r="B6274">
        <v>2015</v>
      </c>
      <c r="C6274" t="s">
        <v>129</v>
      </c>
      <c r="D6274">
        <v>1474580</v>
      </c>
      <c r="E6274">
        <v>126944</v>
      </c>
    </row>
    <row r="6275" spans="1:5">
      <c r="A6275" t="s">
        <v>160</v>
      </c>
      <c r="B6275">
        <v>2015</v>
      </c>
      <c r="C6275" t="s">
        <v>129</v>
      </c>
    </row>
    <row r="6276" spans="1:5">
      <c r="A6276" t="s">
        <v>160</v>
      </c>
      <c r="B6276">
        <v>2015</v>
      </c>
      <c r="C6276" t="s">
        <v>129</v>
      </c>
    </row>
    <row r="6277" spans="1:5">
      <c r="A6277" t="s">
        <v>160</v>
      </c>
      <c r="B6277">
        <v>2015</v>
      </c>
      <c r="C6277" t="s">
        <v>129</v>
      </c>
    </row>
    <row r="6278" spans="1:5">
      <c r="A6278" t="s">
        <v>160</v>
      </c>
      <c r="B6278">
        <v>2015</v>
      </c>
      <c r="C6278" t="s">
        <v>129</v>
      </c>
    </row>
    <row r="6279" spans="1:5">
      <c r="A6279" t="s">
        <v>160</v>
      </c>
      <c r="B6279">
        <v>2015</v>
      </c>
      <c r="C6279" t="s">
        <v>129</v>
      </c>
      <c r="D6279">
        <v>1881750</v>
      </c>
      <c r="E6279">
        <v>162503</v>
      </c>
    </row>
    <row r="6280" spans="1:5">
      <c r="A6280" t="s">
        <v>160</v>
      </c>
      <c r="B6280">
        <v>2015</v>
      </c>
      <c r="C6280" t="s">
        <v>129</v>
      </c>
      <c r="D6280">
        <v>0</v>
      </c>
      <c r="E6280">
        <v>0</v>
      </c>
    </row>
    <row r="6281" spans="1:5">
      <c r="A6281" t="s">
        <v>160</v>
      </c>
      <c r="B6281">
        <v>2015</v>
      </c>
      <c r="C6281" t="s">
        <v>129</v>
      </c>
      <c r="D6281">
        <v>4913210</v>
      </c>
      <c r="E6281">
        <v>436194</v>
      </c>
    </row>
    <row r="6282" spans="1:5">
      <c r="A6282" t="s">
        <v>160</v>
      </c>
      <c r="B6282">
        <v>2015</v>
      </c>
      <c r="C6282" t="s">
        <v>129</v>
      </c>
      <c r="D6282">
        <v>0</v>
      </c>
      <c r="E6282">
        <v>0</v>
      </c>
    </row>
    <row r="6283" spans="1:5">
      <c r="A6283" t="s">
        <v>160</v>
      </c>
      <c r="B6283">
        <v>2015</v>
      </c>
      <c r="C6283" t="s">
        <v>129</v>
      </c>
      <c r="D6283">
        <v>2036600</v>
      </c>
      <c r="E6283">
        <v>174228</v>
      </c>
    </row>
    <row r="6284" spans="1:5">
      <c r="A6284" t="s">
        <v>160</v>
      </c>
      <c r="B6284">
        <v>2015</v>
      </c>
      <c r="C6284" t="s">
        <v>129</v>
      </c>
      <c r="D6284">
        <v>1804690</v>
      </c>
      <c r="E6284">
        <v>153460</v>
      </c>
    </row>
    <row r="6285" spans="1:5">
      <c r="A6285" t="s">
        <v>160</v>
      </c>
      <c r="B6285">
        <v>2015</v>
      </c>
      <c r="C6285" t="s">
        <v>129</v>
      </c>
    </row>
    <row r="6286" spans="1:5">
      <c r="A6286" t="s">
        <v>160</v>
      </c>
      <c r="B6286">
        <v>2015</v>
      </c>
      <c r="C6286" t="s">
        <v>129</v>
      </c>
      <c r="D6286">
        <v>6210720</v>
      </c>
      <c r="E6286">
        <v>558078</v>
      </c>
    </row>
    <row r="6287" spans="1:5">
      <c r="A6287" t="s">
        <v>160</v>
      </c>
      <c r="B6287">
        <v>2015</v>
      </c>
      <c r="C6287" t="s">
        <v>129</v>
      </c>
    </row>
    <row r="6288" spans="1:5">
      <c r="A6288" t="s">
        <v>160</v>
      </c>
      <c r="B6288">
        <v>2015</v>
      </c>
      <c r="C6288" t="s">
        <v>129</v>
      </c>
      <c r="D6288">
        <v>565250</v>
      </c>
      <c r="E6288">
        <v>48264</v>
      </c>
    </row>
    <row r="6289" spans="1:5">
      <c r="A6289" t="s">
        <v>160</v>
      </c>
      <c r="B6289">
        <v>2015</v>
      </c>
      <c r="C6289" t="s">
        <v>129</v>
      </c>
      <c r="D6289">
        <v>0</v>
      </c>
      <c r="E6289">
        <v>0</v>
      </c>
    </row>
    <row r="6290" spans="1:5">
      <c r="A6290" t="s">
        <v>160</v>
      </c>
      <c r="B6290">
        <v>2015</v>
      </c>
      <c r="C6290" t="s">
        <v>129</v>
      </c>
      <c r="D6290">
        <v>5464420</v>
      </c>
      <c r="E6290">
        <v>454745</v>
      </c>
    </row>
    <row r="6291" spans="1:5">
      <c r="A6291" t="s">
        <v>160</v>
      </c>
      <c r="B6291">
        <v>2015</v>
      </c>
      <c r="C6291" t="s">
        <v>129</v>
      </c>
    </row>
    <row r="6292" spans="1:5">
      <c r="A6292" t="s">
        <v>160</v>
      </c>
      <c r="B6292">
        <v>2015</v>
      </c>
      <c r="C6292" t="s">
        <v>129</v>
      </c>
      <c r="D6292">
        <v>777188</v>
      </c>
      <c r="E6292">
        <v>66041</v>
      </c>
    </row>
    <row r="6293" spans="1:5">
      <c r="A6293" t="s">
        <v>160</v>
      </c>
      <c r="B6293">
        <v>2015</v>
      </c>
      <c r="C6293" t="s">
        <v>129</v>
      </c>
    </row>
    <row r="6294" spans="1:5">
      <c r="A6294" t="s">
        <v>160</v>
      </c>
      <c r="B6294">
        <v>2015</v>
      </c>
      <c r="C6294" t="s">
        <v>129</v>
      </c>
      <c r="D6294">
        <v>9918300</v>
      </c>
      <c r="E6294">
        <v>899028</v>
      </c>
    </row>
    <row r="6295" spans="1:5">
      <c r="A6295" t="s">
        <v>160</v>
      </c>
      <c r="B6295">
        <v>2015</v>
      </c>
      <c r="C6295" t="s">
        <v>129</v>
      </c>
      <c r="D6295">
        <v>1028160</v>
      </c>
      <c r="E6295">
        <v>88220</v>
      </c>
    </row>
    <row r="6296" spans="1:5">
      <c r="A6296" t="s">
        <v>160</v>
      </c>
      <c r="B6296">
        <v>2015</v>
      </c>
      <c r="C6296" t="s">
        <v>129</v>
      </c>
      <c r="D6296">
        <v>0</v>
      </c>
      <c r="E6296">
        <v>0</v>
      </c>
    </row>
    <row r="6297" spans="1:5">
      <c r="A6297" t="s">
        <v>160</v>
      </c>
      <c r="B6297">
        <v>2015</v>
      </c>
      <c r="C6297" t="s">
        <v>129</v>
      </c>
      <c r="D6297">
        <v>19232400</v>
      </c>
      <c r="E6297">
        <v>1682340</v>
      </c>
    </row>
    <row r="6298" spans="1:5">
      <c r="A6298" t="s">
        <v>160</v>
      </c>
      <c r="B6298">
        <v>2015</v>
      </c>
      <c r="C6298" t="s">
        <v>129</v>
      </c>
      <c r="D6298">
        <v>809172</v>
      </c>
      <c r="E6298">
        <v>69979</v>
      </c>
    </row>
    <row r="6299" spans="1:5">
      <c r="A6299" t="s">
        <v>160</v>
      </c>
      <c r="B6299">
        <v>2015</v>
      </c>
      <c r="C6299" t="s">
        <v>129</v>
      </c>
      <c r="D6299">
        <v>1086210</v>
      </c>
      <c r="E6299">
        <v>95191</v>
      </c>
    </row>
    <row r="6300" spans="1:5">
      <c r="A6300" t="s">
        <v>160</v>
      </c>
      <c r="B6300">
        <v>2015</v>
      </c>
      <c r="C6300" t="s">
        <v>129</v>
      </c>
      <c r="D6300">
        <v>1993680</v>
      </c>
      <c r="E6300">
        <v>166779</v>
      </c>
    </row>
    <row r="6301" spans="1:5">
      <c r="A6301" t="s">
        <v>160</v>
      </c>
      <c r="B6301">
        <v>2015</v>
      </c>
      <c r="C6301" t="s">
        <v>129</v>
      </c>
      <c r="D6301">
        <v>281996</v>
      </c>
      <c r="E6301">
        <v>24257</v>
      </c>
    </row>
    <row r="6302" spans="1:5">
      <c r="A6302" t="s">
        <v>160</v>
      </c>
      <c r="B6302">
        <v>2015</v>
      </c>
      <c r="C6302" t="s">
        <v>129</v>
      </c>
    </row>
    <row r="6303" spans="1:5">
      <c r="A6303" t="s">
        <v>160</v>
      </c>
      <c r="B6303">
        <v>2015</v>
      </c>
      <c r="C6303" t="s">
        <v>129</v>
      </c>
    </row>
    <row r="6304" spans="1:5">
      <c r="A6304" t="s">
        <v>160</v>
      </c>
      <c r="B6304">
        <v>2015</v>
      </c>
      <c r="C6304" t="s">
        <v>129</v>
      </c>
      <c r="D6304">
        <v>7086240</v>
      </c>
      <c r="E6304">
        <v>600081</v>
      </c>
    </row>
    <row r="6305" spans="1:5">
      <c r="A6305" t="s">
        <v>160</v>
      </c>
      <c r="B6305">
        <v>2015</v>
      </c>
      <c r="C6305" t="s">
        <v>129</v>
      </c>
      <c r="D6305">
        <v>319970</v>
      </c>
      <c r="E6305">
        <v>27704</v>
      </c>
    </row>
    <row r="6306" spans="1:5">
      <c r="A6306" t="s">
        <v>160</v>
      </c>
      <c r="B6306">
        <v>2015</v>
      </c>
      <c r="C6306" t="s">
        <v>129</v>
      </c>
      <c r="D6306">
        <v>7565460</v>
      </c>
      <c r="E6306">
        <v>626743</v>
      </c>
    </row>
    <row r="6307" spans="1:5">
      <c r="A6307" t="s">
        <v>160</v>
      </c>
      <c r="B6307">
        <v>2015</v>
      </c>
      <c r="C6307" t="s">
        <v>129</v>
      </c>
    </row>
    <row r="6308" spans="1:5">
      <c r="A6308" t="s">
        <v>160</v>
      </c>
      <c r="B6308">
        <v>2015</v>
      </c>
      <c r="C6308" t="s">
        <v>129</v>
      </c>
    </row>
    <row r="6309" spans="1:5">
      <c r="A6309" t="s">
        <v>160</v>
      </c>
      <c r="B6309">
        <v>2015</v>
      </c>
      <c r="C6309" t="s">
        <v>129</v>
      </c>
      <c r="D6309">
        <v>231840</v>
      </c>
      <c r="E6309">
        <v>19954</v>
      </c>
    </row>
    <row r="6310" spans="1:5">
      <c r="A6310" t="s">
        <v>160</v>
      </c>
      <c r="B6310">
        <v>2015</v>
      </c>
      <c r="C6310" t="s">
        <v>129</v>
      </c>
      <c r="D6310">
        <v>100170</v>
      </c>
      <c r="E6310">
        <v>8698</v>
      </c>
    </row>
    <row r="6311" spans="1:5">
      <c r="A6311" t="s">
        <v>160</v>
      </c>
      <c r="B6311">
        <v>2015</v>
      </c>
      <c r="C6311" t="s">
        <v>129</v>
      </c>
      <c r="D6311">
        <v>606732</v>
      </c>
      <c r="E6311">
        <v>51828</v>
      </c>
    </row>
    <row r="6312" spans="1:5">
      <c r="A6312" t="s">
        <v>160</v>
      </c>
      <c r="B6312">
        <v>2015</v>
      </c>
      <c r="C6312" t="s">
        <v>129</v>
      </c>
      <c r="D6312">
        <v>2280520</v>
      </c>
      <c r="E6312">
        <v>202338</v>
      </c>
    </row>
    <row r="6313" spans="1:5">
      <c r="A6313" t="s">
        <v>160</v>
      </c>
      <c r="B6313">
        <v>2015</v>
      </c>
      <c r="C6313" t="s">
        <v>129</v>
      </c>
    </row>
    <row r="6314" spans="1:5">
      <c r="A6314" t="s">
        <v>160</v>
      </c>
      <c r="B6314">
        <v>2015</v>
      </c>
      <c r="C6314" t="s">
        <v>129</v>
      </c>
      <c r="D6314">
        <v>29234</v>
      </c>
      <c r="E6314">
        <v>2583</v>
      </c>
    </row>
    <row r="6315" spans="1:5">
      <c r="A6315" t="s">
        <v>160</v>
      </c>
      <c r="B6315">
        <v>2015</v>
      </c>
      <c r="C6315" t="s">
        <v>129</v>
      </c>
    </row>
    <row r="6316" spans="1:5">
      <c r="A6316" t="s">
        <v>160</v>
      </c>
      <c r="B6316">
        <v>2015</v>
      </c>
      <c r="C6316" t="s">
        <v>129</v>
      </c>
    </row>
    <row r="6317" spans="1:5">
      <c r="A6317" t="s">
        <v>160</v>
      </c>
      <c r="B6317">
        <v>2015</v>
      </c>
      <c r="C6317" t="s">
        <v>129</v>
      </c>
      <c r="D6317">
        <v>3933960</v>
      </c>
      <c r="E6317">
        <v>335427</v>
      </c>
    </row>
    <row r="6318" spans="1:5">
      <c r="A6318" t="s">
        <v>160</v>
      </c>
      <c r="B6318">
        <v>2015</v>
      </c>
      <c r="C6318" t="s">
        <v>129</v>
      </c>
    </row>
    <row r="6319" spans="1:5">
      <c r="A6319" t="s">
        <v>160</v>
      </c>
      <c r="B6319">
        <v>2015</v>
      </c>
      <c r="C6319" t="s">
        <v>129</v>
      </c>
      <c r="D6319">
        <v>0</v>
      </c>
      <c r="E6319">
        <v>0</v>
      </c>
    </row>
    <row r="6320" spans="1:5">
      <c r="A6320" t="s">
        <v>160</v>
      </c>
      <c r="B6320">
        <v>2015</v>
      </c>
      <c r="C6320" t="s">
        <v>129</v>
      </c>
      <c r="D6320">
        <v>314041</v>
      </c>
      <c r="E6320">
        <v>26904</v>
      </c>
    </row>
    <row r="6321" spans="1:5">
      <c r="A6321" t="s">
        <v>160</v>
      </c>
      <c r="B6321">
        <v>2015</v>
      </c>
      <c r="C6321" t="s">
        <v>129</v>
      </c>
      <c r="D6321">
        <v>5158630</v>
      </c>
      <c r="E6321">
        <v>470691</v>
      </c>
    </row>
    <row r="6322" spans="1:5">
      <c r="A6322" t="s">
        <v>160</v>
      </c>
      <c r="B6322">
        <v>2015</v>
      </c>
      <c r="C6322" t="s">
        <v>129</v>
      </c>
      <c r="D6322">
        <v>0</v>
      </c>
      <c r="E6322">
        <v>0</v>
      </c>
    </row>
    <row r="6323" spans="1:5">
      <c r="A6323" t="s">
        <v>160</v>
      </c>
      <c r="B6323">
        <v>2015</v>
      </c>
      <c r="C6323" t="s">
        <v>129</v>
      </c>
      <c r="D6323">
        <v>249546</v>
      </c>
      <c r="E6323">
        <v>21511</v>
      </c>
    </row>
    <row r="6324" spans="1:5">
      <c r="A6324" t="s">
        <v>160</v>
      </c>
      <c r="B6324">
        <v>2015</v>
      </c>
      <c r="C6324" t="s">
        <v>129</v>
      </c>
      <c r="D6324">
        <v>2005770</v>
      </c>
      <c r="E6324">
        <v>175460</v>
      </c>
    </row>
    <row r="6325" spans="1:5">
      <c r="A6325" t="s">
        <v>160</v>
      </c>
      <c r="B6325">
        <v>2015</v>
      </c>
      <c r="C6325" t="s">
        <v>129</v>
      </c>
      <c r="D6325">
        <v>317460</v>
      </c>
      <c r="E6325">
        <v>28007</v>
      </c>
    </row>
    <row r="6326" spans="1:5">
      <c r="A6326" t="s">
        <v>160</v>
      </c>
      <c r="B6326">
        <v>2015</v>
      </c>
      <c r="C6326" t="s">
        <v>129</v>
      </c>
      <c r="D6326">
        <v>1204200</v>
      </c>
      <c r="E6326">
        <v>106572</v>
      </c>
    </row>
    <row r="6327" spans="1:5">
      <c r="A6327" t="s">
        <v>160</v>
      </c>
      <c r="B6327">
        <v>2015</v>
      </c>
      <c r="C6327" t="s">
        <v>129</v>
      </c>
    </row>
    <row r="6328" spans="1:5">
      <c r="A6328" t="s">
        <v>160</v>
      </c>
      <c r="B6328">
        <v>2015</v>
      </c>
      <c r="C6328" t="s">
        <v>129</v>
      </c>
      <c r="D6328">
        <v>533169</v>
      </c>
      <c r="E6328">
        <v>46523</v>
      </c>
    </row>
    <row r="6329" spans="1:5">
      <c r="A6329" t="s">
        <v>160</v>
      </c>
      <c r="B6329">
        <v>2015</v>
      </c>
      <c r="C6329" t="s">
        <v>129</v>
      </c>
      <c r="D6329">
        <v>368900</v>
      </c>
      <c r="E6329">
        <v>32469</v>
      </c>
    </row>
    <row r="6330" spans="1:5">
      <c r="A6330" t="s">
        <v>160</v>
      </c>
      <c r="B6330">
        <v>2015</v>
      </c>
      <c r="C6330" t="s">
        <v>129</v>
      </c>
    </row>
    <row r="6331" spans="1:5">
      <c r="A6331" t="s">
        <v>160</v>
      </c>
      <c r="B6331">
        <v>2015</v>
      </c>
      <c r="C6331" t="s">
        <v>129</v>
      </c>
      <c r="D6331">
        <v>1113180</v>
      </c>
      <c r="E6331">
        <v>94711</v>
      </c>
    </row>
    <row r="6332" spans="1:5">
      <c r="A6332" t="s">
        <v>160</v>
      </c>
      <c r="B6332">
        <v>2015</v>
      </c>
      <c r="C6332" t="s">
        <v>129</v>
      </c>
      <c r="D6332">
        <v>333992</v>
      </c>
      <c r="E6332">
        <v>29584</v>
      </c>
    </row>
    <row r="6333" spans="1:5">
      <c r="A6333" t="s">
        <v>160</v>
      </c>
      <c r="B6333">
        <v>2015</v>
      </c>
      <c r="C6333" t="s">
        <v>129</v>
      </c>
    </row>
    <row r="6334" spans="1:5">
      <c r="A6334" t="s">
        <v>160</v>
      </c>
      <c r="B6334">
        <v>2015</v>
      </c>
      <c r="C6334" t="s">
        <v>129</v>
      </c>
    </row>
    <row r="6335" spans="1:5">
      <c r="A6335" t="s">
        <v>160</v>
      </c>
      <c r="B6335">
        <v>2015</v>
      </c>
      <c r="C6335" t="s">
        <v>129</v>
      </c>
    </row>
    <row r="6336" spans="1:5">
      <c r="A6336" t="s">
        <v>160</v>
      </c>
      <c r="B6336">
        <v>2015</v>
      </c>
      <c r="C6336" t="s">
        <v>129</v>
      </c>
      <c r="D6336">
        <v>68700</v>
      </c>
      <c r="E6336">
        <v>6361</v>
      </c>
    </row>
    <row r="6337" spans="1:5">
      <c r="A6337" t="s">
        <v>160</v>
      </c>
      <c r="B6337">
        <v>2015</v>
      </c>
      <c r="C6337" t="s">
        <v>129</v>
      </c>
      <c r="D6337">
        <v>8402010</v>
      </c>
      <c r="E6337">
        <v>755681</v>
      </c>
    </row>
    <row r="6338" spans="1:5">
      <c r="A6338" t="s">
        <v>160</v>
      </c>
      <c r="B6338">
        <v>2015</v>
      </c>
      <c r="C6338" t="s">
        <v>129</v>
      </c>
      <c r="D6338">
        <v>5282860</v>
      </c>
      <c r="E6338">
        <v>463656</v>
      </c>
    </row>
    <row r="6339" spans="1:5">
      <c r="A6339" t="s">
        <v>160</v>
      </c>
      <c r="B6339">
        <v>2015</v>
      </c>
      <c r="C6339" t="s">
        <v>129</v>
      </c>
    </row>
    <row r="6340" spans="1:5">
      <c r="A6340" t="s">
        <v>160</v>
      </c>
      <c r="B6340">
        <v>2015</v>
      </c>
      <c r="C6340" t="s">
        <v>129</v>
      </c>
    </row>
    <row r="6341" spans="1:5">
      <c r="A6341" t="s">
        <v>160</v>
      </c>
      <c r="B6341">
        <v>2015</v>
      </c>
      <c r="C6341" t="s">
        <v>129</v>
      </c>
    </row>
    <row r="6342" spans="1:5">
      <c r="A6342" t="s">
        <v>160</v>
      </c>
      <c r="B6342">
        <v>2015</v>
      </c>
      <c r="C6342" t="s">
        <v>129</v>
      </c>
    </row>
    <row r="6343" spans="1:5">
      <c r="A6343" t="s">
        <v>160</v>
      </c>
      <c r="B6343">
        <v>2015</v>
      </c>
      <c r="C6343" t="s">
        <v>129</v>
      </c>
      <c r="D6343">
        <v>1150270</v>
      </c>
      <c r="E6343">
        <v>111125</v>
      </c>
    </row>
    <row r="6344" spans="1:5">
      <c r="A6344" t="s">
        <v>160</v>
      </c>
      <c r="B6344">
        <v>2015</v>
      </c>
      <c r="C6344" t="s">
        <v>129</v>
      </c>
    </row>
    <row r="6345" spans="1:5">
      <c r="A6345" t="s">
        <v>160</v>
      </c>
      <c r="B6345">
        <v>2015</v>
      </c>
      <c r="C6345" t="s">
        <v>129</v>
      </c>
      <c r="D6345">
        <v>921648</v>
      </c>
      <c r="E6345">
        <v>81736</v>
      </c>
    </row>
    <row r="6346" spans="1:5">
      <c r="A6346" t="s">
        <v>160</v>
      </c>
      <c r="B6346">
        <v>2015</v>
      </c>
      <c r="C6346" t="s">
        <v>129</v>
      </c>
      <c r="D6346">
        <v>11550</v>
      </c>
      <c r="E6346">
        <v>963</v>
      </c>
    </row>
    <row r="6347" spans="1:5">
      <c r="A6347" t="s">
        <v>160</v>
      </c>
      <c r="B6347">
        <v>2015</v>
      </c>
      <c r="C6347" t="s">
        <v>129</v>
      </c>
      <c r="D6347">
        <v>791350</v>
      </c>
      <c r="E6347">
        <v>68972</v>
      </c>
    </row>
    <row r="6348" spans="1:5">
      <c r="A6348" t="s">
        <v>160</v>
      </c>
      <c r="B6348">
        <v>2015</v>
      </c>
      <c r="C6348" t="s">
        <v>129</v>
      </c>
    </row>
    <row r="6349" spans="1:5">
      <c r="A6349" t="s">
        <v>160</v>
      </c>
      <c r="B6349">
        <v>2015</v>
      </c>
      <c r="C6349" t="s">
        <v>129</v>
      </c>
    </row>
    <row r="6350" spans="1:5">
      <c r="A6350" t="s">
        <v>160</v>
      </c>
      <c r="B6350">
        <v>2015</v>
      </c>
      <c r="C6350" t="s">
        <v>129</v>
      </c>
      <c r="D6350">
        <v>1133820</v>
      </c>
      <c r="E6350">
        <v>102623</v>
      </c>
    </row>
    <row r="6351" spans="1:5">
      <c r="A6351" t="s">
        <v>160</v>
      </c>
      <c r="B6351">
        <v>2015</v>
      </c>
      <c r="C6351" t="s">
        <v>129</v>
      </c>
      <c r="D6351">
        <v>967032</v>
      </c>
      <c r="E6351">
        <v>82172</v>
      </c>
    </row>
    <row r="6352" spans="1:5">
      <c r="A6352" t="s">
        <v>160</v>
      </c>
      <c r="B6352">
        <v>2015</v>
      </c>
      <c r="C6352" t="s">
        <v>129</v>
      </c>
    </row>
    <row r="6353" spans="1:5">
      <c r="A6353" t="s">
        <v>160</v>
      </c>
      <c r="B6353">
        <v>2015</v>
      </c>
      <c r="C6353" t="s">
        <v>129</v>
      </c>
      <c r="D6353">
        <v>9503280</v>
      </c>
      <c r="E6353">
        <v>835547</v>
      </c>
    </row>
    <row r="6354" spans="1:5">
      <c r="A6354" t="s">
        <v>160</v>
      </c>
      <c r="B6354">
        <v>2015</v>
      </c>
      <c r="C6354" t="s">
        <v>129</v>
      </c>
    </row>
    <row r="6355" spans="1:5">
      <c r="A6355" t="s">
        <v>160</v>
      </c>
      <c r="B6355">
        <v>2015</v>
      </c>
      <c r="C6355" t="s">
        <v>129</v>
      </c>
      <c r="D6355">
        <v>834378</v>
      </c>
      <c r="E6355">
        <v>75295</v>
      </c>
    </row>
    <row r="6356" spans="1:5">
      <c r="A6356" t="s">
        <v>160</v>
      </c>
      <c r="B6356">
        <v>2015</v>
      </c>
      <c r="C6356" t="s">
        <v>129</v>
      </c>
    </row>
    <row r="6357" spans="1:5">
      <c r="A6357" t="s">
        <v>160</v>
      </c>
      <c r="B6357">
        <v>2015</v>
      </c>
      <c r="C6357" t="s">
        <v>129</v>
      </c>
      <c r="D6357">
        <v>0</v>
      </c>
      <c r="E6357">
        <v>0</v>
      </c>
    </row>
    <row r="6358" spans="1:5">
      <c r="A6358" t="s">
        <v>160</v>
      </c>
      <c r="B6358">
        <v>2015</v>
      </c>
      <c r="C6358" t="s">
        <v>129</v>
      </c>
      <c r="D6358">
        <v>32940</v>
      </c>
      <c r="E6358">
        <v>3504</v>
      </c>
    </row>
    <row r="6359" spans="1:5">
      <c r="A6359" t="s">
        <v>160</v>
      </c>
      <c r="B6359">
        <v>2015</v>
      </c>
      <c r="C6359" t="s">
        <v>129</v>
      </c>
      <c r="D6359">
        <v>1497670</v>
      </c>
      <c r="E6359">
        <v>156454</v>
      </c>
    </row>
    <row r="6360" spans="1:5">
      <c r="A6360" t="s">
        <v>160</v>
      </c>
      <c r="B6360">
        <v>2015</v>
      </c>
      <c r="C6360" t="s">
        <v>129</v>
      </c>
      <c r="D6360">
        <v>102828</v>
      </c>
      <c r="E6360">
        <v>8756</v>
      </c>
    </row>
    <row r="6361" spans="1:5">
      <c r="A6361" t="s">
        <v>160</v>
      </c>
      <c r="B6361">
        <v>2015</v>
      </c>
      <c r="C6361" t="s">
        <v>129</v>
      </c>
      <c r="D6361">
        <v>3807140</v>
      </c>
      <c r="E6361">
        <v>340262</v>
      </c>
    </row>
    <row r="6362" spans="1:5">
      <c r="A6362" t="s">
        <v>160</v>
      </c>
      <c r="B6362">
        <v>2015</v>
      </c>
      <c r="C6362" t="s">
        <v>129</v>
      </c>
      <c r="D6362">
        <v>417910</v>
      </c>
      <c r="E6362">
        <v>37482</v>
      </c>
    </row>
    <row r="6363" spans="1:5">
      <c r="A6363" t="s">
        <v>160</v>
      </c>
      <c r="B6363">
        <v>2015</v>
      </c>
      <c r="C6363" t="s">
        <v>129</v>
      </c>
      <c r="D6363">
        <v>6206350</v>
      </c>
      <c r="E6363">
        <v>542175</v>
      </c>
    </row>
    <row r="6364" spans="1:5">
      <c r="A6364" t="s">
        <v>160</v>
      </c>
      <c r="B6364">
        <v>2015</v>
      </c>
      <c r="C6364" t="s">
        <v>129</v>
      </c>
      <c r="D6364">
        <v>431730</v>
      </c>
      <c r="E6364">
        <v>37778</v>
      </c>
    </row>
    <row r="6365" spans="1:5">
      <c r="A6365" t="s">
        <v>160</v>
      </c>
      <c r="B6365">
        <v>2015</v>
      </c>
      <c r="C6365" t="s">
        <v>129</v>
      </c>
      <c r="D6365">
        <v>16801700</v>
      </c>
      <c r="E6365">
        <v>1486440</v>
      </c>
    </row>
    <row r="6366" spans="1:5">
      <c r="A6366" t="s">
        <v>160</v>
      </c>
      <c r="B6366">
        <v>2015</v>
      </c>
      <c r="C6366" t="s">
        <v>129</v>
      </c>
    </row>
    <row r="6367" spans="1:5">
      <c r="A6367" t="s">
        <v>160</v>
      </c>
      <c r="B6367">
        <v>2015</v>
      </c>
      <c r="C6367" t="s">
        <v>129</v>
      </c>
      <c r="D6367">
        <v>452319</v>
      </c>
      <c r="E6367">
        <v>38690</v>
      </c>
    </row>
    <row r="6368" spans="1:5">
      <c r="A6368" t="s">
        <v>160</v>
      </c>
      <c r="B6368">
        <v>2015</v>
      </c>
      <c r="C6368" t="s">
        <v>129</v>
      </c>
    </row>
    <row r="6369" spans="1:5">
      <c r="A6369" t="s">
        <v>160</v>
      </c>
      <c r="B6369">
        <v>2015</v>
      </c>
      <c r="C6369" t="s">
        <v>129</v>
      </c>
      <c r="D6369">
        <v>0</v>
      </c>
      <c r="E6369">
        <v>0</v>
      </c>
    </row>
    <row r="6370" spans="1:5">
      <c r="A6370" t="s">
        <v>160</v>
      </c>
      <c r="B6370">
        <v>2015</v>
      </c>
      <c r="C6370" t="s">
        <v>129</v>
      </c>
      <c r="D6370">
        <v>555722</v>
      </c>
      <c r="E6370">
        <v>50032</v>
      </c>
    </row>
    <row r="6371" spans="1:5">
      <c r="A6371" t="s">
        <v>160</v>
      </c>
      <c r="B6371">
        <v>2015</v>
      </c>
      <c r="C6371" t="s">
        <v>129</v>
      </c>
      <c r="D6371">
        <v>1229800</v>
      </c>
      <c r="E6371">
        <v>106110</v>
      </c>
    </row>
    <row r="6372" spans="1:5">
      <c r="A6372" t="s">
        <v>160</v>
      </c>
      <c r="B6372">
        <v>2015</v>
      </c>
      <c r="C6372" t="s">
        <v>129</v>
      </c>
    </row>
    <row r="6373" spans="1:5">
      <c r="A6373" t="s">
        <v>160</v>
      </c>
      <c r="B6373">
        <v>2015</v>
      </c>
      <c r="C6373" t="s">
        <v>129</v>
      </c>
      <c r="D6373">
        <v>39589</v>
      </c>
      <c r="E6373">
        <v>3457</v>
      </c>
    </row>
    <row r="6374" spans="1:5">
      <c r="A6374" t="s">
        <v>160</v>
      </c>
      <c r="B6374">
        <v>2015</v>
      </c>
      <c r="C6374" t="s">
        <v>129</v>
      </c>
      <c r="D6374">
        <v>5515850</v>
      </c>
      <c r="E6374">
        <v>476346</v>
      </c>
    </row>
    <row r="6375" spans="1:5">
      <c r="A6375" t="s">
        <v>160</v>
      </c>
      <c r="B6375">
        <v>2015</v>
      </c>
      <c r="C6375" t="s">
        <v>129</v>
      </c>
      <c r="D6375">
        <v>2535520</v>
      </c>
      <c r="E6375">
        <v>223447</v>
      </c>
    </row>
    <row r="6376" spans="1:5">
      <c r="A6376" t="s">
        <v>160</v>
      </c>
      <c r="B6376">
        <v>2015</v>
      </c>
      <c r="C6376" t="s">
        <v>129</v>
      </c>
      <c r="D6376">
        <v>598080</v>
      </c>
      <c r="E6376">
        <v>54489</v>
      </c>
    </row>
    <row r="6377" spans="1:5">
      <c r="A6377" t="s">
        <v>160</v>
      </c>
      <c r="B6377">
        <v>2015</v>
      </c>
      <c r="C6377" t="s">
        <v>129</v>
      </c>
      <c r="D6377">
        <v>1048950</v>
      </c>
      <c r="E6377">
        <v>85229</v>
      </c>
    </row>
    <row r="6378" spans="1:5">
      <c r="A6378" t="s">
        <v>160</v>
      </c>
      <c r="B6378">
        <v>2015</v>
      </c>
      <c r="C6378" t="s">
        <v>129</v>
      </c>
      <c r="D6378">
        <v>4817620</v>
      </c>
      <c r="E6378">
        <v>398226</v>
      </c>
    </row>
    <row r="6379" spans="1:5">
      <c r="A6379" t="s">
        <v>160</v>
      </c>
      <c r="B6379">
        <v>2015</v>
      </c>
      <c r="C6379" t="s">
        <v>129</v>
      </c>
    </row>
    <row r="6380" spans="1:5">
      <c r="A6380" t="s">
        <v>160</v>
      </c>
      <c r="B6380">
        <v>2015</v>
      </c>
      <c r="C6380" t="s">
        <v>129</v>
      </c>
    </row>
    <row r="6381" spans="1:5">
      <c r="A6381" t="s">
        <v>160</v>
      </c>
      <c r="B6381">
        <v>2015</v>
      </c>
      <c r="C6381" t="s">
        <v>129</v>
      </c>
      <c r="D6381">
        <v>5533060</v>
      </c>
      <c r="E6381">
        <v>456018</v>
      </c>
    </row>
    <row r="6382" spans="1:5">
      <c r="A6382" t="s">
        <v>160</v>
      </c>
      <c r="B6382">
        <v>2015</v>
      </c>
      <c r="C6382" t="s">
        <v>129</v>
      </c>
    </row>
    <row r="6383" spans="1:5">
      <c r="A6383" t="s">
        <v>160</v>
      </c>
      <c r="B6383">
        <v>2015</v>
      </c>
      <c r="C6383" t="s">
        <v>129</v>
      </c>
      <c r="D6383">
        <v>2567740</v>
      </c>
      <c r="E6383">
        <v>215170</v>
      </c>
    </row>
    <row r="6384" spans="1:5">
      <c r="A6384" t="s">
        <v>160</v>
      </c>
      <c r="B6384">
        <v>2015</v>
      </c>
      <c r="C6384" t="s">
        <v>129</v>
      </c>
      <c r="D6384">
        <v>0</v>
      </c>
      <c r="E6384">
        <v>0</v>
      </c>
    </row>
    <row r="6385" spans="1:5">
      <c r="A6385" t="s">
        <v>160</v>
      </c>
      <c r="B6385">
        <v>2015</v>
      </c>
      <c r="C6385" t="s">
        <v>129</v>
      </c>
      <c r="D6385">
        <v>2488580</v>
      </c>
      <c r="E6385">
        <v>210832</v>
      </c>
    </row>
    <row r="6386" spans="1:5">
      <c r="A6386" t="s">
        <v>160</v>
      </c>
      <c r="B6386">
        <v>2015</v>
      </c>
      <c r="C6386" t="s">
        <v>129</v>
      </c>
      <c r="D6386">
        <v>3382320</v>
      </c>
      <c r="E6386">
        <v>275791</v>
      </c>
    </row>
    <row r="6387" spans="1:5">
      <c r="A6387" t="s">
        <v>160</v>
      </c>
      <c r="B6387">
        <v>2015</v>
      </c>
      <c r="C6387" t="s">
        <v>129</v>
      </c>
      <c r="D6387">
        <v>0</v>
      </c>
      <c r="E6387">
        <v>0</v>
      </c>
    </row>
    <row r="6388" spans="1:5">
      <c r="A6388" t="s">
        <v>160</v>
      </c>
      <c r="B6388">
        <v>2015</v>
      </c>
      <c r="C6388" t="s">
        <v>129</v>
      </c>
      <c r="D6388">
        <v>21164</v>
      </c>
      <c r="E6388">
        <v>1836</v>
      </c>
    </row>
    <row r="6389" spans="1:5">
      <c r="A6389" t="s">
        <v>160</v>
      </c>
      <c r="B6389">
        <v>2015</v>
      </c>
      <c r="C6389" t="s">
        <v>129</v>
      </c>
      <c r="D6389">
        <v>10221800</v>
      </c>
      <c r="E6389">
        <v>841273</v>
      </c>
    </row>
    <row r="6390" spans="1:5">
      <c r="A6390" t="s">
        <v>160</v>
      </c>
      <c r="B6390">
        <v>2015</v>
      </c>
      <c r="C6390" t="s">
        <v>129</v>
      </c>
    </row>
    <row r="6391" spans="1:5">
      <c r="A6391" t="s">
        <v>160</v>
      </c>
      <c r="B6391">
        <v>2015</v>
      </c>
      <c r="C6391" t="s">
        <v>129</v>
      </c>
    </row>
    <row r="6392" spans="1:5">
      <c r="A6392" t="s">
        <v>160</v>
      </c>
      <c r="B6392">
        <v>2015</v>
      </c>
      <c r="C6392" t="s">
        <v>129</v>
      </c>
      <c r="D6392">
        <v>1646810</v>
      </c>
      <c r="E6392">
        <v>140379</v>
      </c>
    </row>
    <row r="6393" spans="1:5">
      <c r="A6393" t="s">
        <v>160</v>
      </c>
      <c r="B6393">
        <v>2015</v>
      </c>
      <c r="C6393" t="s">
        <v>129</v>
      </c>
      <c r="D6393">
        <v>0</v>
      </c>
      <c r="E6393">
        <v>0</v>
      </c>
    </row>
    <row r="6394" spans="1:5">
      <c r="A6394" t="s">
        <v>160</v>
      </c>
      <c r="B6394">
        <v>2015</v>
      </c>
      <c r="C6394" t="s">
        <v>129</v>
      </c>
      <c r="D6394">
        <v>6597920</v>
      </c>
      <c r="E6394">
        <v>555222</v>
      </c>
    </row>
    <row r="6395" spans="1:5">
      <c r="A6395" t="s">
        <v>160</v>
      </c>
      <c r="B6395">
        <v>2015</v>
      </c>
      <c r="C6395" t="s">
        <v>129</v>
      </c>
      <c r="D6395">
        <v>467046</v>
      </c>
      <c r="E6395">
        <v>40857</v>
      </c>
    </row>
    <row r="6396" spans="1:5">
      <c r="A6396" t="s">
        <v>160</v>
      </c>
      <c r="B6396">
        <v>2015</v>
      </c>
      <c r="C6396" t="s">
        <v>129</v>
      </c>
      <c r="D6396">
        <v>0</v>
      </c>
      <c r="E6396">
        <v>0</v>
      </c>
    </row>
    <row r="6397" spans="1:5">
      <c r="A6397" t="s">
        <v>160</v>
      </c>
      <c r="B6397">
        <v>2015</v>
      </c>
      <c r="C6397" t="s">
        <v>129</v>
      </c>
      <c r="D6397">
        <v>115656</v>
      </c>
      <c r="E6397">
        <v>9679</v>
      </c>
    </row>
    <row r="6398" spans="1:5">
      <c r="A6398" t="s">
        <v>160</v>
      </c>
      <c r="B6398">
        <v>2015</v>
      </c>
      <c r="C6398" t="s">
        <v>129</v>
      </c>
    </row>
    <row r="6399" spans="1:5">
      <c r="A6399" t="s">
        <v>160</v>
      </c>
      <c r="B6399">
        <v>2015</v>
      </c>
      <c r="C6399" t="s">
        <v>129</v>
      </c>
      <c r="D6399">
        <v>1462160</v>
      </c>
      <c r="E6399">
        <v>123193</v>
      </c>
    </row>
    <row r="6400" spans="1:5">
      <c r="A6400" t="s">
        <v>160</v>
      </c>
      <c r="B6400">
        <v>2015</v>
      </c>
      <c r="C6400" t="s">
        <v>129</v>
      </c>
      <c r="D6400">
        <v>3180560</v>
      </c>
      <c r="E6400">
        <v>261399</v>
      </c>
    </row>
    <row r="6401" spans="1:5">
      <c r="A6401" t="s">
        <v>160</v>
      </c>
      <c r="B6401">
        <v>2015</v>
      </c>
      <c r="C6401" t="s">
        <v>129</v>
      </c>
      <c r="D6401">
        <v>13734</v>
      </c>
      <c r="E6401">
        <v>1143</v>
      </c>
    </row>
    <row r="6402" spans="1:5">
      <c r="A6402" t="s">
        <v>160</v>
      </c>
      <c r="B6402">
        <v>2015</v>
      </c>
      <c r="C6402" t="s">
        <v>129</v>
      </c>
      <c r="D6402">
        <v>1754250</v>
      </c>
      <c r="E6402">
        <v>152316</v>
      </c>
    </row>
    <row r="6403" spans="1:5">
      <c r="A6403" t="s">
        <v>160</v>
      </c>
      <c r="B6403">
        <v>2015</v>
      </c>
      <c r="C6403" t="s">
        <v>129</v>
      </c>
      <c r="D6403">
        <v>330956</v>
      </c>
      <c r="E6403">
        <v>28876</v>
      </c>
    </row>
    <row r="6404" spans="1:5">
      <c r="A6404" t="s">
        <v>160</v>
      </c>
      <c r="B6404">
        <v>2015</v>
      </c>
      <c r="C6404" t="s">
        <v>129</v>
      </c>
      <c r="D6404">
        <v>751624</v>
      </c>
      <c r="E6404">
        <v>66798</v>
      </c>
    </row>
    <row r="6405" spans="1:5">
      <c r="A6405" t="s">
        <v>160</v>
      </c>
      <c r="B6405">
        <v>2015</v>
      </c>
      <c r="C6405" t="s">
        <v>129</v>
      </c>
      <c r="D6405">
        <v>3906000</v>
      </c>
      <c r="E6405">
        <v>348052</v>
      </c>
    </row>
    <row r="6406" spans="1:5">
      <c r="A6406" t="s">
        <v>160</v>
      </c>
      <c r="B6406">
        <v>2015</v>
      </c>
      <c r="C6406" t="s">
        <v>129</v>
      </c>
      <c r="D6406">
        <v>0</v>
      </c>
      <c r="E6406">
        <v>0</v>
      </c>
    </row>
    <row r="6407" spans="1:5">
      <c r="A6407" t="s">
        <v>160</v>
      </c>
      <c r="B6407">
        <v>2015</v>
      </c>
      <c r="C6407" t="s">
        <v>129</v>
      </c>
      <c r="D6407">
        <v>419342</v>
      </c>
      <c r="E6407">
        <v>44381</v>
      </c>
    </row>
    <row r="6408" spans="1:5">
      <c r="A6408" t="s">
        <v>160</v>
      </c>
      <c r="B6408">
        <v>2015</v>
      </c>
      <c r="C6408" t="s">
        <v>129</v>
      </c>
      <c r="D6408">
        <v>6839100</v>
      </c>
      <c r="E6408">
        <v>627311</v>
      </c>
    </row>
    <row r="6409" spans="1:5">
      <c r="A6409" t="s">
        <v>160</v>
      </c>
      <c r="B6409">
        <v>2015</v>
      </c>
      <c r="C6409" t="s">
        <v>129</v>
      </c>
    </row>
    <row r="6410" spans="1:5">
      <c r="A6410" t="s">
        <v>160</v>
      </c>
      <c r="B6410">
        <v>2015</v>
      </c>
      <c r="C6410" t="s">
        <v>129</v>
      </c>
      <c r="D6410">
        <v>1254100</v>
      </c>
      <c r="E6410">
        <v>106085</v>
      </c>
    </row>
    <row r="6411" spans="1:5">
      <c r="A6411" t="s">
        <v>160</v>
      </c>
      <c r="B6411">
        <v>2015</v>
      </c>
      <c r="C6411" t="s">
        <v>129</v>
      </c>
      <c r="D6411">
        <v>0</v>
      </c>
      <c r="E6411">
        <v>0</v>
      </c>
    </row>
    <row r="6412" spans="1:5">
      <c r="A6412" t="s">
        <v>160</v>
      </c>
      <c r="B6412">
        <v>2015</v>
      </c>
      <c r="C6412" t="s">
        <v>129</v>
      </c>
      <c r="D6412">
        <v>0</v>
      </c>
      <c r="E6412">
        <v>0</v>
      </c>
    </row>
    <row r="6413" spans="1:5">
      <c r="A6413" t="s">
        <v>160</v>
      </c>
      <c r="B6413">
        <v>2015</v>
      </c>
      <c r="C6413" t="s">
        <v>129</v>
      </c>
      <c r="D6413">
        <v>0</v>
      </c>
      <c r="E6413">
        <v>0</v>
      </c>
    </row>
    <row r="6414" spans="1:5">
      <c r="A6414" t="s">
        <v>160</v>
      </c>
      <c r="B6414">
        <v>2015</v>
      </c>
      <c r="C6414" t="s">
        <v>129</v>
      </c>
      <c r="D6414">
        <v>727650</v>
      </c>
      <c r="E6414">
        <v>64327</v>
      </c>
    </row>
    <row r="6415" spans="1:5">
      <c r="A6415" t="s">
        <v>160</v>
      </c>
      <c r="B6415">
        <v>2015</v>
      </c>
      <c r="C6415" t="s">
        <v>129</v>
      </c>
      <c r="D6415">
        <v>10246300</v>
      </c>
      <c r="E6415">
        <v>899840</v>
      </c>
    </row>
    <row r="6416" spans="1:5">
      <c r="A6416" t="s">
        <v>160</v>
      </c>
      <c r="B6416">
        <v>2015</v>
      </c>
      <c r="C6416" t="s">
        <v>129</v>
      </c>
    </row>
    <row r="6417" spans="1:5">
      <c r="A6417" t="s">
        <v>160</v>
      </c>
      <c r="B6417">
        <v>2015</v>
      </c>
      <c r="C6417" t="s">
        <v>129</v>
      </c>
      <c r="D6417">
        <v>1440870</v>
      </c>
      <c r="E6417">
        <v>123376</v>
      </c>
    </row>
    <row r="6418" spans="1:5">
      <c r="A6418" t="s">
        <v>160</v>
      </c>
      <c r="B6418">
        <v>2015</v>
      </c>
      <c r="C6418" t="s">
        <v>129</v>
      </c>
    </row>
    <row r="6419" spans="1:5">
      <c r="A6419" t="s">
        <v>160</v>
      </c>
      <c r="B6419">
        <v>2015</v>
      </c>
      <c r="C6419" t="s">
        <v>129</v>
      </c>
    </row>
    <row r="6420" spans="1:5">
      <c r="A6420" t="s">
        <v>160</v>
      </c>
      <c r="B6420">
        <v>2015</v>
      </c>
      <c r="C6420" t="s">
        <v>129</v>
      </c>
    </row>
    <row r="6421" spans="1:5">
      <c r="A6421" t="s">
        <v>160</v>
      </c>
      <c r="B6421">
        <v>2015</v>
      </c>
      <c r="C6421" t="s">
        <v>129</v>
      </c>
      <c r="D6421">
        <v>12680</v>
      </c>
      <c r="E6421">
        <v>1085</v>
      </c>
    </row>
    <row r="6422" spans="1:5">
      <c r="A6422" t="s">
        <v>160</v>
      </c>
      <c r="B6422">
        <v>2015</v>
      </c>
      <c r="C6422" t="s">
        <v>129</v>
      </c>
      <c r="D6422">
        <v>1309210</v>
      </c>
      <c r="E6422">
        <v>113153</v>
      </c>
    </row>
    <row r="6423" spans="1:5">
      <c r="A6423" t="s">
        <v>160</v>
      </c>
      <c r="B6423">
        <v>2015</v>
      </c>
      <c r="C6423" t="s">
        <v>129</v>
      </c>
      <c r="D6423">
        <v>343980</v>
      </c>
      <c r="E6423">
        <v>29460</v>
      </c>
    </row>
    <row r="6424" spans="1:5">
      <c r="A6424" t="s">
        <v>160</v>
      </c>
      <c r="B6424">
        <v>2015</v>
      </c>
      <c r="C6424" t="s">
        <v>129</v>
      </c>
      <c r="D6424">
        <v>2561680</v>
      </c>
      <c r="E6424">
        <v>220676</v>
      </c>
    </row>
    <row r="6425" spans="1:5">
      <c r="A6425" t="s">
        <v>160</v>
      </c>
      <c r="B6425">
        <v>2015</v>
      </c>
      <c r="C6425" t="s">
        <v>129</v>
      </c>
      <c r="D6425">
        <v>0</v>
      </c>
      <c r="E6425">
        <v>0</v>
      </c>
    </row>
    <row r="6426" spans="1:5">
      <c r="A6426" t="s">
        <v>160</v>
      </c>
      <c r="B6426">
        <v>2015</v>
      </c>
      <c r="C6426" t="s">
        <v>129</v>
      </c>
      <c r="D6426">
        <v>2015560</v>
      </c>
      <c r="E6426">
        <v>180271</v>
      </c>
    </row>
    <row r="6427" spans="1:5">
      <c r="A6427" t="s">
        <v>160</v>
      </c>
      <c r="B6427">
        <v>2015</v>
      </c>
      <c r="C6427" t="s">
        <v>129</v>
      </c>
      <c r="D6427">
        <v>91464</v>
      </c>
      <c r="E6427">
        <v>7894</v>
      </c>
    </row>
    <row r="6428" spans="1:5">
      <c r="A6428" t="s">
        <v>160</v>
      </c>
      <c r="B6428">
        <v>2015</v>
      </c>
      <c r="C6428" t="s">
        <v>129</v>
      </c>
      <c r="D6428">
        <v>346761</v>
      </c>
      <c r="E6428">
        <v>30679</v>
      </c>
    </row>
    <row r="6429" spans="1:5">
      <c r="A6429" t="s">
        <v>160</v>
      </c>
      <c r="B6429">
        <v>2015</v>
      </c>
      <c r="C6429" t="s">
        <v>129</v>
      </c>
    </row>
    <row r="6430" spans="1:5">
      <c r="A6430" t="s">
        <v>160</v>
      </c>
      <c r="B6430">
        <v>2015</v>
      </c>
      <c r="C6430" t="s">
        <v>129</v>
      </c>
      <c r="D6430">
        <v>0</v>
      </c>
    </row>
    <row r="6431" spans="1:5">
      <c r="A6431" t="s">
        <v>160</v>
      </c>
      <c r="B6431">
        <v>2015</v>
      </c>
      <c r="C6431" t="s">
        <v>129</v>
      </c>
      <c r="D6431">
        <v>110656</v>
      </c>
      <c r="E6431">
        <v>9830</v>
      </c>
    </row>
    <row r="6432" spans="1:5">
      <c r="A6432" t="s">
        <v>160</v>
      </c>
      <c r="B6432">
        <v>2015</v>
      </c>
      <c r="C6432" t="s">
        <v>129</v>
      </c>
      <c r="D6432">
        <v>7458620</v>
      </c>
      <c r="E6432">
        <v>629054</v>
      </c>
    </row>
    <row r="6433" spans="1:5">
      <c r="A6433" t="s">
        <v>160</v>
      </c>
      <c r="B6433">
        <v>2015</v>
      </c>
      <c r="C6433" t="s">
        <v>129</v>
      </c>
      <c r="D6433">
        <v>2947220</v>
      </c>
      <c r="E6433">
        <v>241003</v>
      </c>
    </row>
    <row r="6434" spans="1:5">
      <c r="A6434" t="s">
        <v>160</v>
      </c>
      <c r="B6434">
        <v>2015</v>
      </c>
      <c r="C6434" t="s">
        <v>129</v>
      </c>
      <c r="D6434">
        <v>7314060</v>
      </c>
      <c r="E6434">
        <v>621296</v>
      </c>
    </row>
    <row r="6435" spans="1:5">
      <c r="A6435" t="s">
        <v>160</v>
      </c>
      <c r="B6435">
        <v>2015</v>
      </c>
      <c r="C6435" t="s">
        <v>129</v>
      </c>
      <c r="D6435">
        <v>124440</v>
      </c>
      <c r="E6435">
        <v>10631</v>
      </c>
    </row>
    <row r="6436" spans="1:5">
      <c r="A6436" t="s">
        <v>160</v>
      </c>
      <c r="B6436">
        <v>2015</v>
      </c>
      <c r="C6436" t="s">
        <v>129</v>
      </c>
      <c r="D6436">
        <v>1534900</v>
      </c>
      <c r="E6436">
        <v>134926</v>
      </c>
    </row>
    <row r="6437" spans="1:5">
      <c r="A6437" t="s">
        <v>160</v>
      </c>
      <c r="B6437">
        <v>2015</v>
      </c>
      <c r="C6437" t="s">
        <v>129</v>
      </c>
      <c r="D6437">
        <v>18590</v>
      </c>
      <c r="E6437">
        <v>1554</v>
      </c>
    </row>
    <row r="6438" spans="1:5">
      <c r="A6438" t="s">
        <v>160</v>
      </c>
      <c r="B6438">
        <v>2015</v>
      </c>
      <c r="C6438" t="s">
        <v>129</v>
      </c>
      <c r="D6438">
        <v>2481260</v>
      </c>
      <c r="E6438">
        <v>212155</v>
      </c>
    </row>
    <row r="6439" spans="1:5">
      <c r="A6439" t="s">
        <v>160</v>
      </c>
      <c r="B6439">
        <v>2015</v>
      </c>
      <c r="C6439" t="s">
        <v>129</v>
      </c>
    </row>
    <row r="6440" spans="1:5">
      <c r="A6440" t="s">
        <v>160</v>
      </c>
      <c r="B6440">
        <v>2015</v>
      </c>
      <c r="C6440" t="s">
        <v>129</v>
      </c>
    </row>
    <row r="6441" spans="1:5">
      <c r="A6441" t="s">
        <v>160</v>
      </c>
      <c r="B6441">
        <v>2015</v>
      </c>
      <c r="C6441" t="s">
        <v>129</v>
      </c>
      <c r="D6441">
        <v>50592</v>
      </c>
      <c r="E6441">
        <v>4372</v>
      </c>
    </row>
    <row r="6442" spans="1:5">
      <c r="A6442" t="s">
        <v>160</v>
      </c>
      <c r="B6442">
        <v>2015</v>
      </c>
      <c r="C6442" t="s">
        <v>129</v>
      </c>
      <c r="D6442">
        <v>607959</v>
      </c>
      <c r="E6442">
        <v>52632</v>
      </c>
    </row>
    <row r="6443" spans="1:5">
      <c r="A6443" t="s">
        <v>160</v>
      </c>
      <c r="B6443">
        <v>2015</v>
      </c>
      <c r="C6443" t="s">
        <v>129</v>
      </c>
    </row>
    <row r="6444" spans="1:5">
      <c r="A6444" t="s">
        <v>160</v>
      </c>
      <c r="B6444">
        <v>2015</v>
      </c>
      <c r="C6444" t="s">
        <v>129</v>
      </c>
      <c r="D6444">
        <v>0</v>
      </c>
      <c r="E6444">
        <v>0</v>
      </c>
    </row>
    <row r="6445" spans="1:5">
      <c r="A6445" t="s">
        <v>160</v>
      </c>
      <c r="B6445">
        <v>2015</v>
      </c>
      <c r="C6445" t="s">
        <v>129</v>
      </c>
    </row>
    <row r="6446" spans="1:5">
      <c r="A6446" t="s">
        <v>160</v>
      </c>
      <c r="B6446">
        <v>2015</v>
      </c>
      <c r="C6446" t="s">
        <v>129</v>
      </c>
    </row>
    <row r="6447" spans="1:5">
      <c r="A6447" t="s">
        <v>160</v>
      </c>
      <c r="B6447">
        <v>2015</v>
      </c>
      <c r="C6447" t="s">
        <v>129</v>
      </c>
      <c r="D6447">
        <v>0</v>
      </c>
      <c r="E6447">
        <v>0</v>
      </c>
    </row>
    <row r="6448" spans="1:5">
      <c r="A6448" t="s">
        <v>160</v>
      </c>
      <c r="B6448">
        <v>2015</v>
      </c>
      <c r="C6448" t="s">
        <v>129</v>
      </c>
      <c r="D6448">
        <v>190841</v>
      </c>
      <c r="E6448">
        <v>16172</v>
      </c>
    </row>
    <row r="6449" spans="1:5">
      <c r="A6449" t="s">
        <v>160</v>
      </c>
      <c r="B6449">
        <v>2015</v>
      </c>
      <c r="C6449" t="s">
        <v>129</v>
      </c>
      <c r="D6449">
        <v>5494110</v>
      </c>
      <c r="E6449">
        <v>477288</v>
      </c>
    </row>
    <row r="6450" spans="1:5">
      <c r="A6450" t="s">
        <v>160</v>
      </c>
      <c r="B6450">
        <v>2015</v>
      </c>
      <c r="C6450" t="s">
        <v>129</v>
      </c>
    </row>
    <row r="6451" spans="1:5">
      <c r="A6451" t="s">
        <v>160</v>
      </c>
      <c r="B6451">
        <v>2015</v>
      </c>
      <c r="C6451" t="s">
        <v>129</v>
      </c>
    </row>
    <row r="6452" spans="1:5">
      <c r="A6452" t="s">
        <v>160</v>
      </c>
      <c r="B6452">
        <v>2015</v>
      </c>
      <c r="C6452" t="s">
        <v>129</v>
      </c>
    </row>
    <row r="6453" spans="1:5">
      <c r="A6453" t="s">
        <v>160</v>
      </c>
      <c r="B6453">
        <v>2015</v>
      </c>
      <c r="C6453" t="s">
        <v>129</v>
      </c>
    </row>
    <row r="6454" spans="1:5">
      <c r="A6454" t="s">
        <v>160</v>
      </c>
      <c r="B6454">
        <v>2015</v>
      </c>
      <c r="C6454" t="s">
        <v>129</v>
      </c>
      <c r="D6454">
        <v>4653660</v>
      </c>
      <c r="E6454">
        <v>416344</v>
      </c>
    </row>
    <row r="6455" spans="1:5">
      <c r="A6455" t="s">
        <v>160</v>
      </c>
      <c r="B6455">
        <v>2015</v>
      </c>
      <c r="C6455" t="s">
        <v>129</v>
      </c>
      <c r="D6455">
        <v>24300</v>
      </c>
      <c r="E6455">
        <v>2110</v>
      </c>
    </row>
    <row r="6456" spans="1:5">
      <c r="A6456" t="s">
        <v>160</v>
      </c>
      <c r="B6456">
        <v>2015</v>
      </c>
      <c r="C6456" t="s">
        <v>129</v>
      </c>
      <c r="D6456">
        <v>977850</v>
      </c>
      <c r="E6456">
        <v>84775</v>
      </c>
    </row>
    <row r="6457" spans="1:5">
      <c r="A6457" t="s">
        <v>160</v>
      </c>
      <c r="B6457">
        <v>2015</v>
      </c>
      <c r="C6457" t="s">
        <v>129</v>
      </c>
      <c r="D6457">
        <v>735305</v>
      </c>
      <c r="E6457">
        <v>63494</v>
      </c>
    </row>
    <row r="6458" spans="1:5">
      <c r="A6458" t="s">
        <v>160</v>
      </c>
      <c r="B6458">
        <v>2015</v>
      </c>
      <c r="C6458" t="s">
        <v>129</v>
      </c>
      <c r="D6458">
        <v>0</v>
      </c>
      <c r="E6458">
        <v>0</v>
      </c>
    </row>
    <row r="6459" spans="1:5">
      <c r="A6459" t="s">
        <v>160</v>
      </c>
      <c r="B6459">
        <v>2015</v>
      </c>
      <c r="C6459" t="s">
        <v>129</v>
      </c>
      <c r="D6459">
        <v>23328</v>
      </c>
      <c r="E6459">
        <v>2067</v>
      </c>
    </row>
    <row r="6460" spans="1:5">
      <c r="A6460" t="s">
        <v>160</v>
      </c>
      <c r="B6460">
        <v>2015</v>
      </c>
      <c r="C6460" t="s">
        <v>129</v>
      </c>
      <c r="D6460">
        <v>16366000</v>
      </c>
      <c r="E6460">
        <v>1451160</v>
      </c>
    </row>
    <row r="6461" spans="1:5">
      <c r="A6461" t="s">
        <v>160</v>
      </c>
      <c r="B6461">
        <v>2015</v>
      </c>
      <c r="C6461" t="s">
        <v>129</v>
      </c>
      <c r="D6461">
        <v>92016</v>
      </c>
      <c r="E6461">
        <v>8131</v>
      </c>
    </row>
    <row r="6462" spans="1:5">
      <c r="A6462" t="s">
        <v>160</v>
      </c>
      <c r="B6462">
        <v>2015</v>
      </c>
      <c r="C6462" t="s">
        <v>129</v>
      </c>
    </row>
    <row r="6463" spans="1:5">
      <c r="A6463" t="s">
        <v>160</v>
      </c>
      <c r="B6463">
        <v>2015</v>
      </c>
      <c r="C6463" t="s">
        <v>129</v>
      </c>
      <c r="D6463">
        <v>1158090</v>
      </c>
      <c r="E6463">
        <v>99671</v>
      </c>
    </row>
    <row r="6464" spans="1:5">
      <c r="A6464" t="s">
        <v>160</v>
      </c>
      <c r="B6464">
        <v>2015</v>
      </c>
      <c r="C6464" t="s">
        <v>129</v>
      </c>
      <c r="D6464">
        <v>22050</v>
      </c>
      <c r="E6464">
        <v>1881</v>
      </c>
    </row>
    <row r="6465" spans="1:5">
      <c r="A6465" t="s">
        <v>160</v>
      </c>
      <c r="B6465">
        <v>2015</v>
      </c>
      <c r="C6465" t="s">
        <v>129</v>
      </c>
      <c r="D6465">
        <v>825650</v>
      </c>
      <c r="E6465">
        <v>73011</v>
      </c>
    </row>
    <row r="6466" spans="1:5">
      <c r="A6466" t="s">
        <v>160</v>
      </c>
      <c r="B6466">
        <v>2015</v>
      </c>
      <c r="C6466" t="s">
        <v>129</v>
      </c>
      <c r="D6466">
        <v>5546350</v>
      </c>
      <c r="E6466">
        <v>471927</v>
      </c>
    </row>
    <row r="6467" spans="1:5">
      <c r="A6467" t="s">
        <v>160</v>
      </c>
      <c r="B6467">
        <v>2015</v>
      </c>
      <c r="C6467" t="s">
        <v>129</v>
      </c>
    </row>
    <row r="6468" spans="1:5">
      <c r="A6468" t="s">
        <v>160</v>
      </c>
      <c r="B6468">
        <v>2015</v>
      </c>
      <c r="C6468" t="s">
        <v>129</v>
      </c>
      <c r="D6468">
        <v>0</v>
      </c>
      <c r="E6468">
        <v>0</v>
      </c>
    </row>
    <row r="6469" spans="1:5">
      <c r="A6469" t="s">
        <v>160</v>
      </c>
      <c r="B6469">
        <v>2015</v>
      </c>
      <c r="C6469" t="s">
        <v>129</v>
      </c>
    </row>
    <row r="6470" spans="1:5">
      <c r="A6470" t="s">
        <v>160</v>
      </c>
      <c r="B6470">
        <v>2015</v>
      </c>
      <c r="C6470" t="s">
        <v>129</v>
      </c>
      <c r="D6470">
        <v>313170</v>
      </c>
      <c r="E6470">
        <v>27910</v>
      </c>
    </row>
    <row r="6471" spans="1:5">
      <c r="A6471" t="s">
        <v>160</v>
      </c>
      <c r="B6471">
        <v>2015</v>
      </c>
      <c r="C6471" t="s">
        <v>129</v>
      </c>
      <c r="D6471">
        <v>299620</v>
      </c>
      <c r="E6471">
        <v>26177</v>
      </c>
    </row>
    <row r="6472" spans="1:5">
      <c r="A6472" t="s">
        <v>160</v>
      </c>
      <c r="B6472">
        <v>2015</v>
      </c>
      <c r="C6472" t="s">
        <v>129</v>
      </c>
      <c r="D6472">
        <v>142740</v>
      </c>
      <c r="E6472">
        <v>13106</v>
      </c>
    </row>
    <row r="6473" spans="1:5">
      <c r="A6473" t="s">
        <v>160</v>
      </c>
      <c r="B6473">
        <v>2015</v>
      </c>
      <c r="C6473" t="s">
        <v>129</v>
      </c>
      <c r="D6473">
        <v>447984</v>
      </c>
      <c r="E6473">
        <v>41165</v>
      </c>
    </row>
    <row r="6474" spans="1:5">
      <c r="A6474" t="s">
        <v>160</v>
      </c>
      <c r="B6474">
        <v>2015</v>
      </c>
      <c r="C6474" t="s">
        <v>129</v>
      </c>
    </row>
    <row r="6475" spans="1:5">
      <c r="A6475" t="s">
        <v>160</v>
      </c>
      <c r="B6475">
        <v>2015</v>
      </c>
      <c r="C6475" t="s">
        <v>129</v>
      </c>
      <c r="D6475">
        <v>99216</v>
      </c>
      <c r="E6475">
        <v>8562</v>
      </c>
    </row>
    <row r="6476" spans="1:5">
      <c r="A6476" t="s">
        <v>160</v>
      </c>
      <c r="B6476">
        <v>2015</v>
      </c>
      <c r="C6476" t="s">
        <v>129</v>
      </c>
    </row>
    <row r="6477" spans="1:5">
      <c r="A6477" t="s">
        <v>160</v>
      </c>
      <c r="B6477">
        <v>2015</v>
      </c>
      <c r="C6477" t="s">
        <v>129</v>
      </c>
      <c r="D6477">
        <v>2723470</v>
      </c>
      <c r="E6477">
        <v>238343</v>
      </c>
    </row>
    <row r="6478" spans="1:5">
      <c r="A6478" t="s">
        <v>160</v>
      </c>
      <c r="B6478">
        <v>2015</v>
      </c>
      <c r="C6478" t="s">
        <v>129</v>
      </c>
    </row>
    <row r="6479" spans="1:5">
      <c r="A6479" t="s">
        <v>160</v>
      </c>
      <c r="B6479">
        <v>2015</v>
      </c>
      <c r="C6479" t="s">
        <v>129</v>
      </c>
    </row>
    <row r="6480" spans="1:5">
      <c r="A6480" t="s">
        <v>160</v>
      </c>
      <c r="B6480">
        <v>2015</v>
      </c>
      <c r="C6480" t="s">
        <v>129</v>
      </c>
      <c r="D6480">
        <v>1732040</v>
      </c>
      <c r="E6480">
        <v>149446</v>
      </c>
    </row>
    <row r="6481" spans="1:5">
      <c r="A6481" t="s">
        <v>160</v>
      </c>
      <c r="B6481">
        <v>2015</v>
      </c>
      <c r="C6481" t="s">
        <v>129</v>
      </c>
    </row>
    <row r="6482" spans="1:5">
      <c r="A6482" t="s">
        <v>160</v>
      </c>
      <c r="B6482">
        <v>2015</v>
      </c>
      <c r="C6482" t="s">
        <v>129</v>
      </c>
      <c r="D6482">
        <v>5806080</v>
      </c>
      <c r="E6482">
        <v>511484</v>
      </c>
    </row>
    <row r="6483" spans="1:5">
      <c r="A6483" t="s">
        <v>160</v>
      </c>
      <c r="B6483">
        <v>2015</v>
      </c>
      <c r="C6483" t="s">
        <v>129</v>
      </c>
      <c r="D6483">
        <v>81270</v>
      </c>
      <c r="E6483">
        <v>6906</v>
      </c>
    </row>
    <row r="6484" spans="1:5">
      <c r="A6484" t="s">
        <v>160</v>
      </c>
      <c r="B6484">
        <v>2015</v>
      </c>
      <c r="C6484" t="s">
        <v>129</v>
      </c>
      <c r="D6484">
        <v>75897</v>
      </c>
      <c r="E6484">
        <v>6545</v>
      </c>
    </row>
    <row r="6485" spans="1:5">
      <c r="A6485" t="s">
        <v>160</v>
      </c>
      <c r="B6485">
        <v>2015</v>
      </c>
      <c r="C6485" t="s">
        <v>129</v>
      </c>
      <c r="D6485">
        <v>2289090</v>
      </c>
      <c r="E6485">
        <v>197430</v>
      </c>
    </row>
    <row r="6486" spans="1:5">
      <c r="A6486" t="s">
        <v>160</v>
      </c>
      <c r="B6486">
        <v>2015</v>
      </c>
      <c r="C6486" t="s">
        <v>129</v>
      </c>
      <c r="D6486">
        <v>1303500</v>
      </c>
      <c r="E6486">
        <v>112191</v>
      </c>
    </row>
    <row r="6487" spans="1:5">
      <c r="A6487" t="s">
        <v>160</v>
      </c>
      <c r="B6487">
        <v>2015</v>
      </c>
      <c r="C6487" t="s">
        <v>129</v>
      </c>
    </row>
    <row r="6488" spans="1:5">
      <c r="A6488" t="s">
        <v>160</v>
      </c>
      <c r="B6488">
        <v>2015</v>
      </c>
      <c r="C6488" t="s">
        <v>129</v>
      </c>
      <c r="D6488">
        <v>105560</v>
      </c>
      <c r="E6488">
        <v>9026</v>
      </c>
    </row>
    <row r="6489" spans="1:5">
      <c r="A6489" t="s">
        <v>160</v>
      </c>
      <c r="B6489">
        <v>2015</v>
      </c>
      <c r="C6489" t="s">
        <v>129</v>
      </c>
      <c r="D6489">
        <v>840840</v>
      </c>
      <c r="E6489">
        <v>73148</v>
      </c>
    </row>
    <row r="6490" spans="1:5">
      <c r="A6490" t="s">
        <v>160</v>
      </c>
      <c r="B6490">
        <v>2015</v>
      </c>
      <c r="C6490" t="s">
        <v>129</v>
      </c>
      <c r="D6490">
        <v>20586</v>
      </c>
      <c r="E6490">
        <v>1914</v>
      </c>
    </row>
    <row r="6491" spans="1:5">
      <c r="A6491" t="s">
        <v>160</v>
      </c>
      <c r="B6491">
        <v>2015</v>
      </c>
      <c r="C6491" t="s">
        <v>129</v>
      </c>
      <c r="D6491">
        <v>42588</v>
      </c>
      <c r="E6491">
        <v>4003</v>
      </c>
    </row>
    <row r="6492" spans="1:5">
      <c r="A6492" t="s">
        <v>160</v>
      </c>
      <c r="B6492">
        <v>2015</v>
      </c>
      <c r="C6492" t="s">
        <v>129</v>
      </c>
      <c r="D6492">
        <v>1345430</v>
      </c>
      <c r="E6492">
        <v>113454</v>
      </c>
    </row>
    <row r="6493" spans="1:5">
      <c r="A6493" t="s">
        <v>160</v>
      </c>
      <c r="B6493">
        <v>2015</v>
      </c>
      <c r="C6493" t="s">
        <v>129</v>
      </c>
      <c r="D6493">
        <v>2498400</v>
      </c>
      <c r="E6493">
        <v>221722</v>
      </c>
    </row>
    <row r="6494" spans="1:5">
      <c r="A6494" t="s">
        <v>160</v>
      </c>
      <c r="B6494">
        <v>2015</v>
      </c>
      <c r="C6494" t="s">
        <v>129</v>
      </c>
      <c r="D6494">
        <v>129900</v>
      </c>
      <c r="E6494">
        <v>11126</v>
      </c>
    </row>
    <row r="6495" spans="1:5">
      <c r="A6495" t="s">
        <v>160</v>
      </c>
      <c r="B6495">
        <v>2015</v>
      </c>
      <c r="C6495" t="s">
        <v>129</v>
      </c>
    </row>
    <row r="6496" spans="1:5">
      <c r="A6496" t="s">
        <v>160</v>
      </c>
      <c r="B6496">
        <v>2015</v>
      </c>
      <c r="C6496" t="s">
        <v>129</v>
      </c>
      <c r="D6496">
        <v>28032</v>
      </c>
      <c r="E6496">
        <v>2442</v>
      </c>
    </row>
    <row r="6497" spans="1:5">
      <c r="A6497" t="s">
        <v>160</v>
      </c>
      <c r="B6497">
        <v>2015</v>
      </c>
      <c r="C6497" t="s">
        <v>129</v>
      </c>
      <c r="D6497">
        <v>288210</v>
      </c>
      <c r="E6497">
        <v>25235</v>
      </c>
    </row>
    <row r="6498" spans="1:5">
      <c r="A6498" t="s">
        <v>160</v>
      </c>
      <c r="B6498">
        <v>2015</v>
      </c>
      <c r="C6498" t="s">
        <v>129</v>
      </c>
      <c r="D6498">
        <v>2014850</v>
      </c>
      <c r="E6498">
        <v>167698</v>
      </c>
    </row>
    <row r="6499" spans="1:5">
      <c r="A6499" t="s">
        <v>160</v>
      </c>
      <c r="B6499">
        <v>2015</v>
      </c>
      <c r="C6499" t="s">
        <v>129</v>
      </c>
      <c r="D6499">
        <v>2569570</v>
      </c>
      <c r="E6499">
        <v>216214</v>
      </c>
    </row>
    <row r="6500" spans="1:5">
      <c r="A6500" t="s">
        <v>160</v>
      </c>
      <c r="B6500">
        <v>2015</v>
      </c>
      <c r="C6500" t="s">
        <v>129</v>
      </c>
      <c r="D6500">
        <v>297776</v>
      </c>
      <c r="E6500">
        <v>25938</v>
      </c>
    </row>
    <row r="6501" spans="1:5">
      <c r="A6501" t="s">
        <v>160</v>
      </c>
      <c r="B6501">
        <v>2015</v>
      </c>
      <c r="C6501" t="s">
        <v>129</v>
      </c>
      <c r="D6501">
        <v>783111</v>
      </c>
      <c r="E6501">
        <v>70661</v>
      </c>
    </row>
    <row r="6502" spans="1:5">
      <c r="A6502" t="s">
        <v>160</v>
      </c>
      <c r="B6502">
        <v>2015</v>
      </c>
      <c r="C6502" t="s">
        <v>129</v>
      </c>
      <c r="D6502">
        <v>1345380</v>
      </c>
      <c r="E6502">
        <v>113726</v>
      </c>
    </row>
    <row r="6503" spans="1:5">
      <c r="A6503" t="s">
        <v>160</v>
      </c>
      <c r="B6503">
        <v>2015</v>
      </c>
      <c r="C6503" t="s">
        <v>129</v>
      </c>
      <c r="D6503">
        <v>40920</v>
      </c>
      <c r="E6503">
        <v>3655</v>
      </c>
    </row>
    <row r="6504" spans="1:5">
      <c r="A6504" t="s">
        <v>160</v>
      </c>
      <c r="B6504">
        <v>2015</v>
      </c>
      <c r="C6504" t="s">
        <v>129</v>
      </c>
      <c r="D6504">
        <v>118128</v>
      </c>
      <c r="E6504">
        <v>10002</v>
      </c>
    </row>
    <row r="6505" spans="1:5">
      <c r="A6505" t="s">
        <v>160</v>
      </c>
      <c r="B6505">
        <v>2015</v>
      </c>
      <c r="C6505" t="s">
        <v>129</v>
      </c>
      <c r="D6505">
        <v>322696</v>
      </c>
      <c r="E6505">
        <v>26989</v>
      </c>
    </row>
    <row r="6506" spans="1:5">
      <c r="A6506" t="s">
        <v>160</v>
      </c>
      <c r="B6506">
        <v>2015</v>
      </c>
      <c r="C6506" t="s">
        <v>129</v>
      </c>
      <c r="D6506">
        <v>994651</v>
      </c>
      <c r="E6506">
        <v>85263</v>
      </c>
    </row>
    <row r="6507" spans="1:5">
      <c r="A6507" t="s">
        <v>160</v>
      </c>
      <c r="B6507">
        <v>2015</v>
      </c>
      <c r="C6507" t="s">
        <v>129</v>
      </c>
      <c r="D6507">
        <v>1136160</v>
      </c>
      <c r="E6507">
        <v>101593</v>
      </c>
    </row>
    <row r="6508" spans="1:5">
      <c r="A6508" t="s">
        <v>160</v>
      </c>
      <c r="B6508">
        <v>2015</v>
      </c>
      <c r="C6508" t="s">
        <v>129</v>
      </c>
      <c r="D6508">
        <v>1056440</v>
      </c>
      <c r="E6508">
        <v>86452</v>
      </c>
    </row>
    <row r="6509" spans="1:5">
      <c r="A6509" t="s">
        <v>160</v>
      </c>
      <c r="B6509">
        <v>2015</v>
      </c>
      <c r="C6509" t="s">
        <v>129</v>
      </c>
    </row>
    <row r="6510" spans="1:5">
      <c r="A6510" t="s">
        <v>160</v>
      </c>
      <c r="B6510">
        <v>2015</v>
      </c>
      <c r="C6510" t="s">
        <v>129</v>
      </c>
      <c r="D6510">
        <v>4856610</v>
      </c>
      <c r="E6510">
        <v>419487</v>
      </c>
    </row>
    <row r="6511" spans="1:5">
      <c r="A6511" t="s">
        <v>160</v>
      </c>
      <c r="B6511">
        <v>2015</v>
      </c>
      <c r="C6511" t="s">
        <v>129</v>
      </c>
      <c r="D6511">
        <v>54675</v>
      </c>
      <c r="E6511">
        <v>4565</v>
      </c>
    </row>
    <row r="6512" spans="1:5">
      <c r="A6512" t="s">
        <v>160</v>
      </c>
      <c r="B6512">
        <v>2015</v>
      </c>
      <c r="C6512" t="s">
        <v>129</v>
      </c>
      <c r="D6512">
        <v>3494830</v>
      </c>
      <c r="E6512">
        <v>293113</v>
      </c>
    </row>
    <row r="6513" spans="1:5">
      <c r="A6513" t="s">
        <v>160</v>
      </c>
      <c r="B6513">
        <v>2015</v>
      </c>
      <c r="C6513" t="s">
        <v>129</v>
      </c>
      <c r="D6513">
        <v>5317620</v>
      </c>
      <c r="E6513">
        <v>481423</v>
      </c>
    </row>
    <row r="6514" spans="1:5">
      <c r="A6514" t="s">
        <v>160</v>
      </c>
      <c r="B6514">
        <v>2015</v>
      </c>
      <c r="C6514" t="s">
        <v>129</v>
      </c>
    </row>
    <row r="6515" spans="1:5">
      <c r="A6515" t="s">
        <v>160</v>
      </c>
      <c r="B6515">
        <v>2015</v>
      </c>
      <c r="C6515" t="s">
        <v>129</v>
      </c>
      <c r="D6515">
        <v>2752950</v>
      </c>
      <c r="E6515">
        <v>225709</v>
      </c>
    </row>
    <row r="6516" spans="1:5">
      <c r="A6516" t="s">
        <v>160</v>
      </c>
      <c r="B6516">
        <v>2015</v>
      </c>
      <c r="C6516" t="s">
        <v>129</v>
      </c>
      <c r="D6516">
        <v>288648</v>
      </c>
      <c r="E6516">
        <v>25764</v>
      </c>
    </row>
    <row r="6517" spans="1:5">
      <c r="A6517" t="s">
        <v>160</v>
      </c>
      <c r="B6517">
        <v>2015</v>
      </c>
      <c r="C6517" t="s">
        <v>129</v>
      </c>
      <c r="D6517">
        <v>36080</v>
      </c>
      <c r="E6517">
        <v>3092</v>
      </c>
    </row>
    <row r="6518" spans="1:5">
      <c r="A6518" t="s">
        <v>160</v>
      </c>
      <c r="B6518">
        <v>2015</v>
      </c>
      <c r="C6518" t="s">
        <v>129</v>
      </c>
      <c r="D6518">
        <v>1501720</v>
      </c>
      <c r="E6518">
        <v>126729</v>
      </c>
    </row>
    <row r="6519" spans="1:5">
      <c r="A6519" t="s">
        <v>160</v>
      </c>
      <c r="B6519">
        <v>2015</v>
      </c>
      <c r="C6519" t="s">
        <v>129</v>
      </c>
      <c r="D6519">
        <v>45236</v>
      </c>
      <c r="E6519">
        <v>3862</v>
      </c>
    </row>
    <row r="6520" spans="1:5">
      <c r="A6520" t="s">
        <v>160</v>
      </c>
      <c r="B6520">
        <v>2015</v>
      </c>
      <c r="C6520" t="s">
        <v>129</v>
      </c>
      <c r="D6520">
        <v>506538</v>
      </c>
      <c r="E6520">
        <v>43835</v>
      </c>
    </row>
    <row r="6521" spans="1:5">
      <c r="A6521" t="s">
        <v>160</v>
      </c>
      <c r="B6521">
        <v>2015</v>
      </c>
      <c r="C6521" t="s">
        <v>129</v>
      </c>
      <c r="D6521">
        <v>612684</v>
      </c>
      <c r="E6521">
        <v>52570</v>
      </c>
    </row>
    <row r="6522" spans="1:5">
      <c r="A6522" t="s">
        <v>160</v>
      </c>
      <c r="B6522">
        <v>2015</v>
      </c>
      <c r="C6522" t="s">
        <v>129</v>
      </c>
      <c r="D6522">
        <v>854742</v>
      </c>
      <c r="E6522">
        <v>74935</v>
      </c>
    </row>
    <row r="6523" spans="1:5">
      <c r="A6523" t="s">
        <v>160</v>
      </c>
      <c r="B6523">
        <v>2015</v>
      </c>
      <c r="C6523" t="s">
        <v>129</v>
      </c>
      <c r="D6523">
        <v>513118</v>
      </c>
      <c r="E6523">
        <v>45610</v>
      </c>
    </row>
    <row r="6524" spans="1:5">
      <c r="A6524" t="s">
        <v>160</v>
      </c>
      <c r="B6524">
        <v>2015</v>
      </c>
      <c r="C6524" t="s">
        <v>129</v>
      </c>
      <c r="D6524">
        <v>18993</v>
      </c>
      <c r="E6524">
        <v>1700</v>
      </c>
    </row>
    <row r="6525" spans="1:5">
      <c r="A6525" t="s">
        <v>160</v>
      </c>
      <c r="B6525">
        <v>2015</v>
      </c>
      <c r="C6525" t="s">
        <v>129</v>
      </c>
      <c r="D6525">
        <v>135873</v>
      </c>
      <c r="E6525">
        <v>12012</v>
      </c>
    </row>
    <row r="6526" spans="1:5">
      <c r="A6526" t="s">
        <v>160</v>
      </c>
      <c r="B6526">
        <v>2015</v>
      </c>
      <c r="C6526" t="s">
        <v>129</v>
      </c>
      <c r="D6526">
        <v>66810</v>
      </c>
      <c r="E6526">
        <v>5823</v>
      </c>
    </row>
    <row r="6527" spans="1:5">
      <c r="A6527" t="s">
        <v>160</v>
      </c>
      <c r="B6527">
        <v>2015</v>
      </c>
      <c r="C6527" t="s">
        <v>129</v>
      </c>
      <c r="D6527">
        <v>508980</v>
      </c>
      <c r="E6527">
        <v>43989</v>
      </c>
    </row>
    <row r="6528" spans="1:5">
      <c r="A6528" t="s">
        <v>160</v>
      </c>
      <c r="B6528">
        <v>2015</v>
      </c>
      <c r="C6528" t="s">
        <v>129</v>
      </c>
      <c r="D6528">
        <v>45812</v>
      </c>
      <c r="E6528">
        <v>4076</v>
      </c>
    </row>
    <row r="6529" spans="1:5">
      <c r="A6529" t="s">
        <v>160</v>
      </c>
      <c r="B6529">
        <v>2015</v>
      </c>
      <c r="C6529" t="s">
        <v>129</v>
      </c>
      <c r="D6529">
        <v>126960</v>
      </c>
      <c r="E6529">
        <v>11340</v>
      </c>
    </row>
    <row r="6530" spans="1:5">
      <c r="A6530" t="s">
        <v>160</v>
      </c>
      <c r="B6530">
        <v>2015</v>
      </c>
      <c r="C6530" t="s">
        <v>129</v>
      </c>
      <c r="D6530">
        <v>1775820</v>
      </c>
      <c r="E6530">
        <v>157166</v>
      </c>
    </row>
    <row r="6531" spans="1:5">
      <c r="A6531" t="s">
        <v>160</v>
      </c>
      <c r="B6531">
        <v>2015</v>
      </c>
      <c r="C6531" t="s">
        <v>129</v>
      </c>
      <c r="D6531">
        <v>37856</v>
      </c>
      <c r="E6531">
        <v>3543</v>
      </c>
    </row>
    <row r="6532" spans="1:5">
      <c r="A6532" t="s">
        <v>160</v>
      </c>
      <c r="B6532">
        <v>2015</v>
      </c>
      <c r="C6532" t="s">
        <v>129</v>
      </c>
      <c r="D6532">
        <v>15246</v>
      </c>
      <c r="E6532">
        <v>1309</v>
      </c>
    </row>
    <row r="6533" spans="1:5">
      <c r="A6533" t="s">
        <v>160</v>
      </c>
      <c r="B6533">
        <v>2015</v>
      </c>
      <c r="C6533" t="s">
        <v>129</v>
      </c>
      <c r="D6533">
        <v>633294</v>
      </c>
      <c r="E6533">
        <v>53873</v>
      </c>
    </row>
    <row r="6534" spans="1:5">
      <c r="A6534" t="s">
        <v>160</v>
      </c>
      <c r="B6534">
        <v>2015</v>
      </c>
      <c r="C6534" t="s">
        <v>129</v>
      </c>
      <c r="D6534">
        <v>540958</v>
      </c>
      <c r="E6534">
        <v>45816</v>
      </c>
    </row>
    <row r="6535" spans="1:5">
      <c r="A6535" t="s">
        <v>160</v>
      </c>
      <c r="B6535">
        <v>2015</v>
      </c>
      <c r="C6535" t="s">
        <v>129</v>
      </c>
      <c r="D6535">
        <v>712347</v>
      </c>
      <c r="E6535">
        <v>60070</v>
      </c>
    </row>
    <row r="6536" spans="1:5">
      <c r="A6536" t="s">
        <v>160</v>
      </c>
      <c r="B6536">
        <v>2015</v>
      </c>
      <c r="C6536" t="s">
        <v>129</v>
      </c>
      <c r="D6536">
        <v>387296</v>
      </c>
      <c r="E6536">
        <v>32400</v>
      </c>
    </row>
    <row r="6537" spans="1:5">
      <c r="A6537" t="s">
        <v>160</v>
      </c>
      <c r="B6537">
        <v>2015</v>
      </c>
      <c r="C6537" t="s">
        <v>129</v>
      </c>
      <c r="D6537">
        <v>2124730</v>
      </c>
      <c r="E6537">
        <v>183673</v>
      </c>
    </row>
    <row r="6538" spans="1:5">
      <c r="A6538" t="s">
        <v>160</v>
      </c>
      <c r="B6538">
        <v>2015</v>
      </c>
      <c r="C6538" t="s">
        <v>129</v>
      </c>
    </row>
    <row r="6539" spans="1:5">
      <c r="A6539" t="s">
        <v>160</v>
      </c>
      <c r="B6539">
        <v>2015</v>
      </c>
      <c r="C6539" t="s">
        <v>129</v>
      </c>
      <c r="D6539">
        <v>3409080</v>
      </c>
      <c r="E6539">
        <v>298782</v>
      </c>
    </row>
    <row r="6540" spans="1:5">
      <c r="A6540" t="s">
        <v>160</v>
      </c>
      <c r="B6540">
        <v>2015</v>
      </c>
      <c r="C6540" t="s">
        <v>129</v>
      </c>
    </row>
    <row r="6541" spans="1:5">
      <c r="A6541" t="s">
        <v>160</v>
      </c>
      <c r="B6541">
        <v>2015</v>
      </c>
      <c r="C6541" t="s">
        <v>129</v>
      </c>
      <c r="D6541">
        <v>0</v>
      </c>
      <c r="E6541">
        <v>0</v>
      </c>
    </row>
    <row r="6542" spans="1:5">
      <c r="A6542" t="s">
        <v>160</v>
      </c>
      <c r="B6542">
        <v>2015</v>
      </c>
      <c r="C6542" t="s">
        <v>129</v>
      </c>
      <c r="D6542">
        <v>0</v>
      </c>
      <c r="E6542">
        <v>0</v>
      </c>
    </row>
    <row r="6543" spans="1:5">
      <c r="A6543" t="s">
        <v>160</v>
      </c>
      <c r="B6543">
        <v>2015</v>
      </c>
      <c r="C6543" t="s">
        <v>129</v>
      </c>
      <c r="D6543">
        <v>61896600</v>
      </c>
      <c r="E6543">
        <v>8494020</v>
      </c>
    </row>
    <row r="6544" spans="1:5">
      <c r="A6544" t="s">
        <v>160</v>
      </c>
      <c r="B6544">
        <v>2015</v>
      </c>
      <c r="C6544" t="s">
        <v>129</v>
      </c>
      <c r="D6544">
        <v>62697000</v>
      </c>
      <c r="E6544">
        <v>7545200</v>
      </c>
    </row>
    <row r="6545" spans="1:5">
      <c r="A6545" t="s">
        <v>160</v>
      </c>
      <c r="B6545">
        <v>2015</v>
      </c>
      <c r="C6545" t="s">
        <v>129</v>
      </c>
      <c r="D6545">
        <v>0</v>
      </c>
      <c r="E6545">
        <v>0</v>
      </c>
    </row>
    <row r="6546" spans="1:5">
      <c r="A6546" t="s">
        <v>160</v>
      </c>
      <c r="B6546">
        <v>2015</v>
      </c>
      <c r="C6546" t="s">
        <v>129</v>
      </c>
      <c r="D6546">
        <v>660</v>
      </c>
      <c r="E6546">
        <v>53</v>
      </c>
    </row>
    <row r="6547" spans="1:5">
      <c r="A6547" t="s">
        <v>160</v>
      </c>
      <c r="B6547">
        <v>2015</v>
      </c>
      <c r="C6547" t="s">
        <v>130</v>
      </c>
      <c r="D6547">
        <v>654720</v>
      </c>
      <c r="E6547">
        <v>56918</v>
      </c>
    </row>
    <row r="6548" spans="1:5">
      <c r="A6548" t="s">
        <v>160</v>
      </c>
      <c r="B6548">
        <v>2015</v>
      </c>
      <c r="C6548" t="s">
        <v>130</v>
      </c>
      <c r="D6548">
        <v>98879</v>
      </c>
      <c r="E6548">
        <v>8663</v>
      </c>
    </row>
    <row r="6549" spans="1:5">
      <c r="A6549" t="s">
        <v>160</v>
      </c>
      <c r="B6549">
        <v>2015</v>
      </c>
      <c r="C6549" t="s">
        <v>130</v>
      </c>
      <c r="D6549">
        <v>2779120</v>
      </c>
      <c r="E6549">
        <v>245303</v>
      </c>
    </row>
    <row r="6550" spans="1:5">
      <c r="A6550" t="s">
        <v>160</v>
      </c>
      <c r="B6550">
        <v>2015</v>
      </c>
      <c r="C6550" t="s">
        <v>130</v>
      </c>
      <c r="D6550">
        <v>675845</v>
      </c>
      <c r="E6550">
        <v>60280</v>
      </c>
    </row>
    <row r="6551" spans="1:5">
      <c r="A6551" t="s">
        <v>160</v>
      </c>
      <c r="B6551">
        <v>2015</v>
      </c>
      <c r="C6551" t="s">
        <v>130</v>
      </c>
      <c r="D6551">
        <v>5133000</v>
      </c>
      <c r="E6551">
        <v>464711</v>
      </c>
    </row>
    <row r="6552" spans="1:5">
      <c r="A6552" t="s">
        <v>160</v>
      </c>
      <c r="B6552">
        <v>2015</v>
      </c>
      <c r="C6552" t="s">
        <v>130</v>
      </c>
      <c r="D6552">
        <v>408456</v>
      </c>
      <c r="E6552">
        <v>36358</v>
      </c>
    </row>
    <row r="6553" spans="1:5">
      <c r="A6553" t="s">
        <v>160</v>
      </c>
      <c r="B6553">
        <v>2015</v>
      </c>
      <c r="C6553" t="s">
        <v>129</v>
      </c>
      <c r="D6553">
        <v>0</v>
      </c>
      <c r="E6553">
        <v>0</v>
      </c>
    </row>
    <row r="6554" spans="1:5">
      <c r="A6554" t="s">
        <v>160</v>
      </c>
      <c r="B6554">
        <v>2015</v>
      </c>
      <c r="C6554" t="s">
        <v>129</v>
      </c>
      <c r="D6554">
        <v>1137310</v>
      </c>
      <c r="E6554">
        <v>95213</v>
      </c>
    </row>
    <row r="6555" spans="1:5">
      <c r="A6555" t="s">
        <v>160</v>
      </c>
      <c r="B6555">
        <v>2015</v>
      </c>
      <c r="C6555" t="s">
        <v>129</v>
      </c>
    </row>
    <row r="6556" spans="1:5">
      <c r="A6556" t="s">
        <v>160</v>
      </c>
      <c r="B6556">
        <v>2015</v>
      </c>
      <c r="C6556" t="s">
        <v>129</v>
      </c>
      <c r="D6556">
        <v>46552</v>
      </c>
      <c r="E6556">
        <v>3944</v>
      </c>
    </row>
    <row r="6557" spans="1:5">
      <c r="A6557" t="s">
        <v>160</v>
      </c>
      <c r="B6557">
        <v>2015</v>
      </c>
      <c r="C6557" t="s">
        <v>129</v>
      </c>
      <c r="D6557">
        <v>2289080</v>
      </c>
      <c r="E6557">
        <v>203844</v>
      </c>
    </row>
    <row r="6558" spans="1:5">
      <c r="A6558" t="s">
        <v>160</v>
      </c>
      <c r="B6558">
        <v>2015</v>
      </c>
      <c r="C6558" t="s">
        <v>129</v>
      </c>
      <c r="D6558">
        <v>0</v>
      </c>
      <c r="E6558">
        <v>0</v>
      </c>
    </row>
    <row r="6559" spans="1:5">
      <c r="A6559" t="s">
        <v>160</v>
      </c>
      <c r="B6559">
        <v>2015</v>
      </c>
      <c r="C6559" t="s">
        <v>129</v>
      </c>
      <c r="D6559">
        <v>0</v>
      </c>
      <c r="E6559">
        <v>0</v>
      </c>
    </row>
    <row r="6560" spans="1:5">
      <c r="A6560" t="s">
        <v>160</v>
      </c>
      <c r="B6560">
        <v>2015</v>
      </c>
      <c r="C6560" t="s">
        <v>129</v>
      </c>
      <c r="D6560">
        <v>26599</v>
      </c>
      <c r="E6560">
        <v>2321</v>
      </c>
    </row>
    <row r="6561" spans="1:5">
      <c r="A6561" t="s">
        <v>160</v>
      </c>
      <c r="B6561">
        <v>2015</v>
      </c>
      <c r="C6561" t="s">
        <v>129</v>
      </c>
      <c r="D6561">
        <v>1754340</v>
      </c>
      <c r="E6561">
        <v>150808</v>
      </c>
    </row>
    <row r="6562" spans="1:5">
      <c r="A6562" t="s">
        <v>160</v>
      </c>
      <c r="B6562">
        <v>2015</v>
      </c>
      <c r="C6562" t="s">
        <v>129</v>
      </c>
      <c r="D6562">
        <v>30144</v>
      </c>
      <c r="E6562">
        <v>2571</v>
      </c>
    </row>
    <row r="6563" spans="1:5">
      <c r="A6563" t="s">
        <v>160</v>
      </c>
      <c r="B6563">
        <v>2015</v>
      </c>
      <c r="C6563" t="s">
        <v>129</v>
      </c>
      <c r="D6563">
        <v>266272</v>
      </c>
      <c r="E6563">
        <v>22903</v>
      </c>
    </row>
    <row r="6564" spans="1:5">
      <c r="A6564" t="s">
        <v>160</v>
      </c>
      <c r="B6564">
        <v>2015</v>
      </c>
      <c r="C6564" t="s">
        <v>129</v>
      </c>
      <c r="D6564">
        <v>0</v>
      </c>
      <c r="E6564">
        <v>0</v>
      </c>
    </row>
    <row r="6565" spans="1:5">
      <c r="A6565" t="s">
        <v>160</v>
      </c>
      <c r="B6565">
        <v>2015</v>
      </c>
      <c r="C6565" t="s">
        <v>129</v>
      </c>
    </row>
    <row r="6566" spans="1:5">
      <c r="A6566" t="s">
        <v>160</v>
      </c>
      <c r="B6566">
        <v>2015</v>
      </c>
      <c r="C6566" t="s">
        <v>129</v>
      </c>
      <c r="D6566">
        <v>0</v>
      </c>
      <c r="E6566">
        <v>0</v>
      </c>
    </row>
    <row r="6567" spans="1:5">
      <c r="A6567" t="s">
        <v>160</v>
      </c>
      <c r="B6567">
        <v>2015</v>
      </c>
      <c r="C6567" t="s">
        <v>129</v>
      </c>
      <c r="D6567">
        <v>54262</v>
      </c>
      <c r="E6567">
        <v>4985</v>
      </c>
    </row>
    <row r="6568" spans="1:5">
      <c r="A6568" t="s">
        <v>160</v>
      </c>
      <c r="B6568">
        <v>2015</v>
      </c>
      <c r="C6568" t="s">
        <v>129</v>
      </c>
      <c r="D6568">
        <v>13354700</v>
      </c>
      <c r="E6568">
        <v>1205560</v>
      </c>
    </row>
    <row r="6569" spans="1:5">
      <c r="A6569" t="s">
        <v>160</v>
      </c>
      <c r="B6569">
        <v>2015</v>
      </c>
      <c r="C6569" t="s">
        <v>129</v>
      </c>
      <c r="D6569">
        <v>824136</v>
      </c>
      <c r="E6569">
        <v>72802</v>
      </c>
    </row>
    <row r="6570" spans="1:5">
      <c r="A6570" t="s">
        <v>160</v>
      </c>
      <c r="B6570">
        <v>2015</v>
      </c>
      <c r="C6570" t="s">
        <v>129</v>
      </c>
      <c r="D6570">
        <v>4103540</v>
      </c>
      <c r="E6570">
        <v>394649</v>
      </c>
    </row>
    <row r="6571" spans="1:5">
      <c r="A6571" t="s">
        <v>160</v>
      </c>
      <c r="B6571">
        <v>2015</v>
      </c>
      <c r="C6571" t="s">
        <v>129</v>
      </c>
      <c r="D6571">
        <v>3617020</v>
      </c>
      <c r="E6571">
        <v>338563</v>
      </c>
    </row>
    <row r="6572" spans="1:5">
      <c r="A6572" t="s">
        <v>160</v>
      </c>
      <c r="B6572">
        <v>2015</v>
      </c>
      <c r="C6572" t="s">
        <v>129</v>
      </c>
    </row>
    <row r="6573" spans="1:5">
      <c r="A6573" t="s">
        <v>160</v>
      </c>
      <c r="B6573">
        <v>2015</v>
      </c>
      <c r="C6573" t="s">
        <v>129</v>
      </c>
      <c r="D6573">
        <v>2164030</v>
      </c>
      <c r="E6573">
        <v>196675</v>
      </c>
    </row>
    <row r="6574" spans="1:5">
      <c r="A6574" t="s">
        <v>160</v>
      </c>
      <c r="B6574">
        <v>2015</v>
      </c>
      <c r="C6574" t="s">
        <v>129</v>
      </c>
    </row>
    <row r="6575" spans="1:5">
      <c r="A6575" t="s">
        <v>160</v>
      </c>
      <c r="B6575">
        <v>2015</v>
      </c>
      <c r="C6575" t="s">
        <v>129</v>
      </c>
      <c r="D6575">
        <v>17062</v>
      </c>
      <c r="E6575">
        <v>1546</v>
      </c>
    </row>
    <row r="6576" spans="1:5">
      <c r="A6576" t="s">
        <v>160</v>
      </c>
      <c r="B6576">
        <v>2015</v>
      </c>
      <c r="C6576" t="s">
        <v>129</v>
      </c>
      <c r="D6576">
        <v>1210500</v>
      </c>
      <c r="E6576">
        <v>108130</v>
      </c>
    </row>
    <row r="6577" spans="1:5">
      <c r="A6577" t="s">
        <v>160</v>
      </c>
      <c r="B6577">
        <v>2015</v>
      </c>
      <c r="C6577" t="s">
        <v>129</v>
      </c>
      <c r="D6577">
        <v>0</v>
      </c>
      <c r="E6577">
        <v>0</v>
      </c>
    </row>
    <row r="6578" spans="1:5">
      <c r="A6578" t="s">
        <v>160</v>
      </c>
      <c r="B6578">
        <v>2015</v>
      </c>
      <c r="C6578" t="s">
        <v>129</v>
      </c>
      <c r="D6578">
        <v>1461420</v>
      </c>
      <c r="E6578">
        <v>130180</v>
      </c>
    </row>
    <row r="6579" spans="1:5">
      <c r="A6579" t="s">
        <v>160</v>
      </c>
      <c r="B6579">
        <v>2015</v>
      </c>
      <c r="C6579" t="s">
        <v>129</v>
      </c>
    </row>
    <row r="6580" spans="1:5">
      <c r="A6580" t="s">
        <v>160</v>
      </c>
      <c r="B6580">
        <v>2015</v>
      </c>
      <c r="C6580" t="s">
        <v>129</v>
      </c>
    </row>
    <row r="6581" spans="1:5">
      <c r="A6581" t="s">
        <v>160</v>
      </c>
      <c r="B6581">
        <v>2015</v>
      </c>
      <c r="C6581" t="s">
        <v>129</v>
      </c>
    </row>
    <row r="6582" spans="1:5">
      <c r="A6582" t="s">
        <v>160</v>
      </c>
      <c r="B6582">
        <v>2015</v>
      </c>
      <c r="C6582" t="s">
        <v>129</v>
      </c>
      <c r="D6582">
        <v>903070</v>
      </c>
      <c r="E6582">
        <v>78753</v>
      </c>
    </row>
    <row r="6583" spans="1:5">
      <c r="A6583" t="s">
        <v>160</v>
      </c>
      <c r="B6583">
        <v>2015</v>
      </c>
      <c r="C6583" t="s">
        <v>129</v>
      </c>
      <c r="D6583">
        <v>19170</v>
      </c>
      <c r="E6583">
        <v>1687</v>
      </c>
    </row>
    <row r="6584" spans="1:5">
      <c r="A6584" t="s">
        <v>160</v>
      </c>
      <c r="B6584">
        <v>2015</v>
      </c>
      <c r="C6584" t="s">
        <v>129</v>
      </c>
      <c r="D6584">
        <v>3619580</v>
      </c>
      <c r="E6584">
        <v>327750</v>
      </c>
    </row>
    <row r="6585" spans="1:5">
      <c r="A6585" t="s">
        <v>160</v>
      </c>
      <c r="B6585">
        <v>2015</v>
      </c>
      <c r="C6585" t="s">
        <v>129</v>
      </c>
    </row>
    <row r="6586" spans="1:5">
      <c r="A6586" t="s">
        <v>160</v>
      </c>
      <c r="B6586">
        <v>2015</v>
      </c>
      <c r="C6586" t="s">
        <v>129</v>
      </c>
    </row>
    <row r="6587" spans="1:5">
      <c r="A6587" t="s">
        <v>160</v>
      </c>
      <c r="B6587">
        <v>2015</v>
      </c>
      <c r="C6587" t="s">
        <v>129</v>
      </c>
      <c r="D6587">
        <v>168600</v>
      </c>
      <c r="E6587">
        <v>14662</v>
      </c>
    </row>
    <row r="6588" spans="1:5">
      <c r="A6588" t="s">
        <v>160</v>
      </c>
      <c r="B6588">
        <v>2015</v>
      </c>
      <c r="C6588" t="s">
        <v>129</v>
      </c>
    </row>
    <row r="6589" spans="1:5">
      <c r="A6589" t="s">
        <v>160</v>
      </c>
      <c r="B6589">
        <v>2015</v>
      </c>
      <c r="C6589" t="s">
        <v>129</v>
      </c>
      <c r="D6589">
        <v>0</v>
      </c>
      <c r="E6589">
        <v>0</v>
      </c>
    </row>
    <row r="6590" spans="1:5">
      <c r="A6590" t="s">
        <v>160</v>
      </c>
      <c r="B6590">
        <v>2015</v>
      </c>
      <c r="C6590" t="s">
        <v>129</v>
      </c>
      <c r="D6590">
        <v>27450</v>
      </c>
      <c r="E6590">
        <v>2381</v>
      </c>
    </row>
    <row r="6591" spans="1:5">
      <c r="A6591" t="s">
        <v>160</v>
      </c>
      <c r="B6591">
        <v>2015</v>
      </c>
      <c r="C6591" t="s">
        <v>129</v>
      </c>
      <c r="D6591">
        <v>1886120</v>
      </c>
      <c r="E6591">
        <v>157232</v>
      </c>
    </row>
    <row r="6592" spans="1:5">
      <c r="A6592" t="s">
        <v>160</v>
      </c>
      <c r="B6592">
        <v>2015</v>
      </c>
      <c r="C6592" t="s">
        <v>129</v>
      </c>
      <c r="D6592">
        <v>0</v>
      </c>
      <c r="E6592">
        <v>0</v>
      </c>
    </row>
    <row r="6593" spans="1:5">
      <c r="A6593" t="s">
        <v>160</v>
      </c>
      <c r="B6593">
        <v>2015</v>
      </c>
      <c r="C6593" t="s">
        <v>129</v>
      </c>
      <c r="D6593">
        <v>0</v>
      </c>
      <c r="E6593">
        <v>0</v>
      </c>
    </row>
    <row r="6594" spans="1:5">
      <c r="A6594" t="s">
        <v>160</v>
      </c>
      <c r="B6594">
        <v>2015</v>
      </c>
      <c r="C6594" t="s">
        <v>129</v>
      </c>
      <c r="D6594">
        <v>0</v>
      </c>
      <c r="E6594">
        <v>0</v>
      </c>
    </row>
    <row r="6595" spans="1:5">
      <c r="A6595" t="s">
        <v>160</v>
      </c>
      <c r="B6595">
        <v>2015</v>
      </c>
      <c r="C6595" t="s">
        <v>129</v>
      </c>
      <c r="D6595">
        <v>1977390</v>
      </c>
      <c r="E6595">
        <v>168404</v>
      </c>
    </row>
    <row r="6596" spans="1:5">
      <c r="A6596" t="s">
        <v>160</v>
      </c>
      <c r="B6596">
        <v>2015</v>
      </c>
      <c r="C6596" t="s">
        <v>129</v>
      </c>
    </row>
    <row r="6597" spans="1:5">
      <c r="A6597" t="s">
        <v>160</v>
      </c>
      <c r="B6597">
        <v>2015</v>
      </c>
      <c r="C6597" t="s">
        <v>129</v>
      </c>
      <c r="D6597">
        <v>0</v>
      </c>
      <c r="E6597">
        <v>0</v>
      </c>
    </row>
    <row r="6598" spans="1:5">
      <c r="A6598" t="s">
        <v>160</v>
      </c>
      <c r="B6598">
        <v>2015</v>
      </c>
      <c r="C6598" t="s">
        <v>129</v>
      </c>
    </row>
    <row r="6599" spans="1:5">
      <c r="A6599" t="s">
        <v>160</v>
      </c>
      <c r="B6599">
        <v>2015</v>
      </c>
      <c r="C6599" t="s">
        <v>129</v>
      </c>
      <c r="D6599">
        <v>0</v>
      </c>
      <c r="E6599">
        <v>0</v>
      </c>
    </row>
    <row r="6600" spans="1:5">
      <c r="A6600" t="s">
        <v>160</v>
      </c>
      <c r="B6600">
        <v>2015</v>
      </c>
      <c r="C6600" t="s">
        <v>129</v>
      </c>
      <c r="D6600">
        <v>1281350</v>
      </c>
      <c r="E6600">
        <v>105094</v>
      </c>
    </row>
    <row r="6601" spans="1:5">
      <c r="A6601" t="s">
        <v>160</v>
      </c>
      <c r="B6601">
        <v>2015</v>
      </c>
      <c r="C6601" t="s">
        <v>129</v>
      </c>
    </row>
    <row r="6602" spans="1:5">
      <c r="A6602" t="s">
        <v>160</v>
      </c>
      <c r="B6602">
        <v>2015</v>
      </c>
      <c r="C6602" t="s">
        <v>129</v>
      </c>
      <c r="D6602">
        <v>1623160</v>
      </c>
      <c r="E6602">
        <v>135491</v>
      </c>
    </row>
    <row r="6603" spans="1:5">
      <c r="A6603" t="s">
        <v>160</v>
      </c>
      <c r="B6603">
        <v>2015</v>
      </c>
      <c r="C6603" t="s">
        <v>129</v>
      </c>
    </row>
    <row r="6604" spans="1:5">
      <c r="A6604" t="s">
        <v>160</v>
      </c>
      <c r="B6604">
        <v>2015</v>
      </c>
      <c r="C6604" t="s">
        <v>129</v>
      </c>
      <c r="D6604">
        <v>0</v>
      </c>
      <c r="E6604">
        <v>0</v>
      </c>
    </row>
    <row r="6605" spans="1:5">
      <c r="A6605" t="s">
        <v>160</v>
      </c>
      <c r="B6605">
        <v>2015</v>
      </c>
      <c r="C6605" t="s">
        <v>129</v>
      </c>
      <c r="D6605">
        <v>21960</v>
      </c>
      <c r="E6605">
        <v>1834</v>
      </c>
    </row>
    <row r="6606" spans="1:5">
      <c r="A6606" t="s">
        <v>160</v>
      </c>
      <c r="B6606">
        <v>2015</v>
      </c>
      <c r="C6606" t="s">
        <v>129</v>
      </c>
      <c r="D6606">
        <v>1829390</v>
      </c>
      <c r="E6606">
        <v>150993</v>
      </c>
    </row>
    <row r="6607" spans="1:5">
      <c r="A6607" t="s">
        <v>160</v>
      </c>
      <c r="B6607">
        <v>2015</v>
      </c>
      <c r="C6607" t="s">
        <v>129</v>
      </c>
      <c r="D6607">
        <v>6163540</v>
      </c>
      <c r="E6607">
        <v>521774</v>
      </c>
    </row>
    <row r="6608" spans="1:5">
      <c r="A6608" t="s">
        <v>160</v>
      </c>
      <c r="B6608">
        <v>2015</v>
      </c>
      <c r="C6608" t="s">
        <v>129</v>
      </c>
    </row>
    <row r="6609" spans="1:5">
      <c r="A6609" t="s">
        <v>160</v>
      </c>
      <c r="B6609">
        <v>2015</v>
      </c>
      <c r="C6609" t="s">
        <v>129</v>
      </c>
      <c r="D6609">
        <v>2216180</v>
      </c>
      <c r="E6609">
        <v>195617</v>
      </c>
    </row>
    <row r="6610" spans="1:5">
      <c r="A6610" t="s">
        <v>160</v>
      </c>
      <c r="B6610">
        <v>2015</v>
      </c>
      <c r="C6610" t="s">
        <v>129</v>
      </c>
      <c r="D6610">
        <v>5197260</v>
      </c>
      <c r="E6610">
        <v>480167</v>
      </c>
    </row>
    <row r="6611" spans="1:5">
      <c r="A6611" t="s">
        <v>160</v>
      </c>
      <c r="B6611">
        <v>2015</v>
      </c>
      <c r="C6611" t="s">
        <v>129</v>
      </c>
      <c r="D6611">
        <v>0</v>
      </c>
      <c r="E6611">
        <v>0</v>
      </c>
    </row>
    <row r="6612" spans="1:5">
      <c r="A6612" t="s">
        <v>160</v>
      </c>
      <c r="B6612">
        <v>2015</v>
      </c>
      <c r="C6612" t="s">
        <v>129</v>
      </c>
      <c r="D6612">
        <v>7756560</v>
      </c>
      <c r="E6612">
        <v>662496</v>
      </c>
    </row>
    <row r="6613" spans="1:5">
      <c r="A6613" t="s">
        <v>160</v>
      </c>
      <c r="B6613">
        <v>2015</v>
      </c>
      <c r="C6613" t="s">
        <v>129</v>
      </c>
    </row>
    <row r="6614" spans="1:5">
      <c r="A6614" t="s">
        <v>160</v>
      </c>
      <c r="B6614">
        <v>2015</v>
      </c>
      <c r="C6614" t="s">
        <v>129</v>
      </c>
      <c r="D6614">
        <v>0</v>
      </c>
      <c r="E6614">
        <v>0</v>
      </c>
    </row>
    <row r="6615" spans="1:5">
      <c r="A6615" t="s">
        <v>160</v>
      </c>
      <c r="B6615">
        <v>2015</v>
      </c>
      <c r="C6615" t="s">
        <v>129</v>
      </c>
      <c r="D6615">
        <v>10374000</v>
      </c>
      <c r="E6615">
        <v>884150</v>
      </c>
    </row>
    <row r="6616" spans="1:5">
      <c r="A6616" t="s">
        <v>160</v>
      </c>
      <c r="B6616">
        <v>2015</v>
      </c>
      <c r="C6616" t="s">
        <v>129</v>
      </c>
    </row>
    <row r="6617" spans="1:5">
      <c r="A6617" t="s">
        <v>160</v>
      </c>
      <c r="B6617">
        <v>2015</v>
      </c>
      <c r="C6617" t="s">
        <v>129</v>
      </c>
    </row>
    <row r="6618" spans="1:5">
      <c r="A6618" t="s">
        <v>160</v>
      </c>
      <c r="B6618">
        <v>2015</v>
      </c>
      <c r="C6618" t="s">
        <v>129</v>
      </c>
      <c r="D6618">
        <v>41052</v>
      </c>
      <c r="E6618">
        <v>3555</v>
      </c>
    </row>
    <row r="6619" spans="1:5">
      <c r="A6619" t="s">
        <v>160</v>
      </c>
      <c r="B6619">
        <v>2015</v>
      </c>
      <c r="C6619" t="s">
        <v>129</v>
      </c>
    </row>
    <row r="6620" spans="1:5">
      <c r="A6620" t="s">
        <v>160</v>
      </c>
      <c r="B6620">
        <v>2015</v>
      </c>
      <c r="C6620" t="s">
        <v>129</v>
      </c>
    </row>
    <row r="6621" spans="1:5">
      <c r="A6621" t="s">
        <v>160</v>
      </c>
      <c r="B6621">
        <v>2015</v>
      </c>
      <c r="C6621" t="s">
        <v>129</v>
      </c>
      <c r="D6621">
        <v>3876670</v>
      </c>
      <c r="E6621">
        <v>349144</v>
      </c>
    </row>
    <row r="6622" spans="1:5">
      <c r="A6622" t="s">
        <v>160</v>
      </c>
      <c r="B6622">
        <v>2015</v>
      </c>
      <c r="C6622" t="s">
        <v>129</v>
      </c>
      <c r="D6622">
        <v>675910</v>
      </c>
      <c r="E6622">
        <v>61266</v>
      </c>
    </row>
    <row r="6623" spans="1:5">
      <c r="A6623" t="s">
        <v>160</v>
      </c>
      <c r="B6623">
        <v>2015</v>
      </c>
      <c r="C6623" t="s">
        <v>129</v>
      </c>
    </row>
    <row r="6624" spans="1:5">
      <c r="A6624" t="s">
        <v>160</v>
      </c>
      <c r="B6624">
        <v>2015</v>
      </c>
      <c r="C6624" t="s">
        <v>129</v>
      </c>
      <c r="D6624">
        <v>2106920</v>
      </c>
      <c r="E6624">
        <v>185053</v>
      </c>
    </row>
    <row r="6625" spans="1:5">
      <c r="A6625" t="s">
        <v>160</v>
      </c>
      <c r="B6625">
        <v>2015</v>
      </c>
      <c r="C6625" t="s">
        <v>129</v>
      </c>
    </row>
    <row r="6626" spans="1:5">
      <c r="A6626" t="s">
        <v>160</v>
      </c>
      <c r="B6626">
        <v>2015</v>
      </c>
      <c r="C6626" t="s">
        <v>129</v>
      </c>
      <c r="D6626">
        <v>1145790</v>
      </c>
      <c r="E6626">
        <v>98248</v>
      </c>
    </row>
    <row r="6627" spans="1:5">
      <c r="A6627" t="s">
        <v>160</v>
      </c>
      <c r="B6627">
        <v>2015</v>
      </c>
      <c r="C6627" t="s">
        <v>129</v>
      </c>
      <c r="D6627">
        <v>844100</v>
      </c>
      <c r="E6627">
        <v>74281</v>
      </c>
    </row>
    <row r="6628" spans="1:5">
      <c r="A6628" t="s">
        <v>160</v>
      </c>
      <c r="B6628">
        <v>2015</v>
      </c>
      <c r="C6628" t="s">
        <v>129</v>
      </c>
      <c r="D6628">
        <v>1993180</v>
      </c>
      <c r="E6628">
        <v>177206</v>
      </c>
    </row>
    <row r="6629" spans="1:5">
      <c r="A6629" t="s">
        <v>160</v>
      </c>
      <c r="B6629">
        <v>2015</v>
      </c>
      <c r="C6629" t="s">
        <v>129</v>
      </c>
      <c r="D6629">
        <v>221312</v>
      </c>
      <c r="E6629">
        <v>19174</v>
      </c>
    </row>
    <row r="6630" spans="1:5">
      <c r="A6630" t="s">
        <v>160</v>
      </c>
      <c r="B6630">
        <v>2015</v>
      </c>
      <c r="C6630" t="s">
        <v>129</v>
      </c>
      <c r="D6630">
        <v>650624</v>
      </c>
      <c r="E6630">
        <v>56266</v>
      </c>
    </row>
    <row r="6631" spans="1:5">
      <c r="A6631" t="s">
        <v>160</v>
      </c>
      <c r="B6631">
        <v>2015</v>
      </c>
      <c r="C6631" t="s">
        <v>129</v>
      </c>
      <c r="D6631">
        <v>40192</v>
      </c>
      <c r="E6631">
        <v>3406</v>
      </c>
    </row>
    <row r="6632" spans="1:5">
      <c r="A6632" t="s">
        <v>160</v>
      </c>
      <c r="B6632">
        <v>2015</v>
      </c>
      <c r="C6632" t="s">
        <v>129</v>
      </c>
    </row>
    <row r="6633" spans="1:5">
      <c r="A6633" t="s">
        <v>160</v>
      </c>
      <c r="B6633">
        <v>2015</v>
      </c>
      <c r="C6633" t="s">
        <v>129</v>
      </c>
      <c r="D6633">
        <v>21352</v>
      </c>
      <c r="E6633">
        <v>1810</v>
      </c>
    </row>
    <row r="6634" spans="1:5">
      <c r="A6634" t="s">
        <v>160</v>
      </c>
      <c r="B6634">
        <v>2015</v>
      </c>
      <c r="C6634" t="s">
        <v>129</v>
      </c>
      <c r="D6634">
        <v>254654</v>
      </c>
      <c r="E6634">
        <v>21828</v>
      </c>
    </row>
    <row r="6635" spans="1:5">
      <c r="A6635" t="s">
        <v>160</v>
      </c>
      <c r="B6635">
        <v>2015</v>
      </c>
      <c r="C6635" t="s">
        <v>129</v>
      </c>
      <c r="D6635">
        <v>13713700</v>
      </c>
      <c r="E6635">
        <v>1285030</v>
      </c>
    </row>
    <row r="6636" spans="1:5">
      <c r="A6636" t="s">
        <v>160</v>
      </c>
      <c r="B6636">
        <v>2015</v>
      </c>
      <c r="C6636" t="s">
        <v>129</v>
      </c>
      <c r="D6636">
        <v>0</v>
      </c>
      <c r="E6636">
        <v>0</v>
      </c>
    </row>
    <row r="6637" spans="1:5">
      <c r="A6637" t="s">
        <v>160</v>
      </c>
      <c r="B6637">
        <v>2015</v>
      </c>
      <c r="C6637" t="s">
        <v>129</v>
      </c>
      <c r="D6637">
        <v>6145220</v>
      </c>
      <c r="E6637">
        <v>521719</v>
      </c>
    </row>
    <row r="6638" spans="1:5">
      <c r="A6638" t="s">
        <v>160</v>
      </c>
      <c r="B6638">
        <v>2015</v>
      </c>
      <c r="C6638" t="s">
        <v>129</v>
      </c>
    </row>
    <row r="6639" spans="1:5">
      <c r="A6639" t="s">
        <v>160</v>
      </c>
      <c r="B6639">
        <v>2015</v>
      </c>
      <c r="C6639" t="s">
        <v>129</v>
      </c>
      <c r="D6639">
        <v>278304</v>
      </c>
      <c r="E6639">
        <v>23907</v>
      </c>
    </row>
    <row r="6640" spans="1:5">
      <c r="A6640" t="s">
        <v>160</v>
      </c>
      <c r="B6640">
        <v>2015</v>
      </c>
      <c r="C6640" t="s">
        <v>129</v>
      </c>
      <c r="D6640">
        <v>731744</v>
      </c>
      <c r="E6640">
        <v>63387</v>
      </c>
    </row>
    <row r="6641" spans="1:5">
      <c r="A6641" t="s">
        <v>160</v>
      </c>
      <c r="B6641">
        <v>2015</v>
      </c>
      <c r="C6641" t="s">
        <v>129</v>
      </c>
      <c r="D6641">
        <v>0</v>
      </c>
      <c r="E6641">
        <v>0</v>
      </c>
    </row>
    <row r="6642" spans="1:5">
      <c r="A6642" t="s">
        <v>160</v>
      </c>
      <c r="B6642">
        <v>2015</v>
      </c>
      <c r="C6642" t="s">
        <v>129</v>
      </c>
      <c r="D6642">
        <v>4747300</v>
      </c>
      <c r="E6642">
        <v>437787</v>
      </c>
    </row>
    <row r="6643" spans="1:5">
      <c r="A6643" t="s">
        <v>160</v>
      </c>
      <c r="B6643">
        <v>2015</v>
      </c>
      <c r="C6643" t="s">
        <v>129</v>
      </c>
      <c r="D6643">
        <v>240464</v>
      </c>
      <c r="E6643">
        <v>20804</v>
      </c>
    </row>
    <row r="6644" spans="1:5">
      <c r="A6644" t="s">
        <v>160</v>
      </c>
      <c r="B6644">
        <v>2015</v>
      </c>
      <c r="C6644" t="s">
        <v>129</v>
      </c>
    </row>
    <row r="6645" spans="1:5">
      <c r="A6645" t="s">
        <v>160</v>
      </c>
      <c r="B6645">
        <v>2015</v>
      </c>
      <c r="C6645" t="s">
        <v>129</v>
      </c>
      <c r="D6645">
        <v>4430660</v>
      </c>
      <c r="E6645">
        <v>382258</v>
      </c>
    </row>
    <row r="6646" spans="1:5">
      <c r="A6646" t="s">
        <v>160</v>
      </c>
      <c r="B6646">
        <v>2015</v>
      </c>
      <c r="C6646" t="s">
        <v>129</v>
      </c>
      <c r="D6646">
        <v>3950800</v>
      </c>
      <c r="E6646">
        <v>361916</v>
      </c>
    </row>
    <row r="6647" spans="1:5">
      <c r="A6647" t="s">
        <v>160</v>
      </c>
      <c r="B6647">
        <v>2015</v>
      </c>
      <c r="C6647" t="s">
        <v>129</v>
      </c>
      <c r="D6647">
        <v>7005100</v>
      </c>
      <c r="E6647">
        <v>653217</v>
      </c>
    </row>
    <row r="6648" spans="1:5">
      <c r="A6648" t="s">
        <v>160</v>
      </c>
      <c r="B6648">
        <v>2015</v>
      </c>
      <c r="C6648" t="s">
        <v>129</v>
      </c>
      <c r="D6648">
        <v>1434110</v>
      </c>
      <c r="E6648">
        <v>127928</v>
      </c>
    </row>
    <row r="6649" spans="1:5">
      <c r="A6649" t="s">
        <v>160</v>
      </c>
      <c r="B6649">
        <v>2015</v>
      </c>
      <c r="C6649" t="s">
        <v>129</v>
      </c>
      <c r="D6649">
        <v>1664770</v>
      </c>
      <c r="E6649">
        <v>153908</v>
      </c>
    </row>
    <row r="6650" spans="1:5">
      <c r="A6650" t="s">
        <v>160</v>
      </c>
      <c r="B6650">
        <v>2015</v>
      </c>
      <c r="C6650" t="s">
        <v>129</v>
      </c>
      <c r="D6650">
        <v>5493680</v>
      </c>
      <c r="E6650">
        <v>479243</v>
      </c>
    </row>
    <row r="6651" spans="1:5">
      <c r="A6651" t="s">
        <v>160</v>
      </c>
      <c r="B6651">
        <v>2015</v>
      </c>
      <c r="C6651" t="s">
        <v>129</v>
      </c>
      <c r="D6651">
        <v>44233</v>
      </c>
      <c r="E6651">
        <v>3908</v>
      </c>
    </row>
    <row r="6652" spans="1:5">
      <c r="A6652" t="s">
        <v>160</v>
      </c>
      <c r="B6652">
        <v>2015</v>
      </c>
      <c r="C6652" t="s">
        <v>129</v>
      </c>
      <c r="D6652">
        <v>9201960</v>
      </c>
      <c r="E6652">
        <v>793516</v>
      </c>
    </row>
    <row r="6653" spans="1:5">
      <c r="A6653" t="s">
        <v>160</v>
      </c>
      <c r="B6653">
        <v>2015</v>
      </c>
      <c r="C6653" t="s">
        <v>129</v>
      </c>
      <c r="D6653">
        <v>8064</v>
      </c>
      <c r="E6653">
        <v>700</v>
      </c>
    </row>
    <row r="6654" spans="1:5">
      <c r="A6654" t="s">
        <v>160</v>
      </c>
      <c r="B6654">
        <v>2015</v>
      </c>
      <c r="C6654" t="s">
        <v>129</v>
      </c>
      <c r="D6654">
        <v>918624</v>
      </c>
      <c r="E6654">
        <v>80770</v>
      </c>
    </row>
    <row r="6655" spans="1:5">
      <c r="A6655" t="s">
        <v>160</v>
      </c>
      <c r="B6655">
        <v>2015</v>
      </c>
      <c r="C6655" t="s">
        <v>129</v>
      </c>
      <c r="D6655">
        <v>3420550</v>
      </c>
      <c r="E6655">
        <v>320993</v>
      </c>
    </row>
    <row r="6656" spans="1:5">
      <c r="A6656" t="s">
        <v>160</v>
      </c>
      <c r="B6656">
        <v>2015</v>
      </c>
      <c r="C6656" t="s">
        <v>129</v>
      </c>
      <c r="D6656">
        <v>2020800</v>
      </c>
      <c r="E6656">
        <v>178437</v>
      </c>
    </row>
    <row r="6657" spans="1:5">
      <c r="A6657" t="s">
        <v>160</v>
      </c>
      <c r="B6657">
        <v>2015</v>
      </c>
      <c r="C6657" t="s">
        <v>129</v>
      </c>
      <c r="D6657">
        <v>765336</v>
      </c>
      <c r="E6657">
        <v>66522</v>
      </c>
    </row>
    <row r="6658" spans="1:5">
      <c r="A6658" t="s">
        <v>160</v>
      </c>
      <c r="B6658">
        <v>2015</v>
      </c>
      <c r="C6658" t="s">
        <v>129</v>
      </c>
      <c r="D6658">
        <v>4421720</v>
      </c>
      <c r="E6658">
        <v>403993</v>
      </c>
    </row>
    <row r="6659" spans="1:5">
      <c r="A6659" t="s">
        <v>160</v>
      </c>
      <c r="B6659">
        <v>2015</v>
      </c>
      <c r="C6659" t="s">
        <v>129</v>
      </c>
      <c r="D6659">
        <v>0</v>
      </c>
      <c r="E6659">
        <v>0</v>
      </c>
    </row>
    <row r="6660" spans="1:5">
      <c r="A6660" t="s">
        <v>160</v>
      </c>
      <c r="B6660">
        <v>2015</v>
      </c>
      <c r="C6660" t="s">
        <v>129</v>
      </c>
      <c r="D6660">
        <v>380238</v>
      </c>
      <c r="E6660">
        <v>33468</v>
      </c>
    </row>
    <row r="6661" spans="1:5">
      <c r="A6661" t="s">
        <v>160</v>
      </c>
      <c r="B6661">
        <v>2015</v>
      </c>
      <c r="C6661" t="s">
        <v>129</v>
      </c>
      <c r="D6661">
        <v>13641200</v>
      </c>
      <c r="E6661">
        <v>1198770</v>
      </c>
    </row>
    <row r="6662" spans="1:5">
      <c r="A6662" t="s">
        <v>160</v>
      </c>
      <c r="B6662">
        <v>2015</v>
      </c>
      <c r="C6662" t="s">
        <v>129</v>
      </c>
      <c r="D6662">
        <v>4928690</v>
      </c>
      <c r="E6662">
        <v>463466</v>
      </c>
    </row>
    <row r="6663" spans="1:5">
      <c r="A6663" t="s">
        <v>160</v>
      </c>
      <c r="B6663">
        <v>2015</v>
      </c>
      <c r="C6663" t="s">
        <v>129</v>
      </c>
      <c r="D6663">
        <v>2859680</v>
      </c>
      <c r="E6663">
        <v>244864</v>
      </c>
    </row>
    <row r="6664" spans="1:5">
      <c r="A6664" t="s">
        <v>160</v>
      </c>
      <c r="B6664">
        <v>2015</v>
      </c>
      <c r="C6664" t="s">
        <v>129</v>
      </c>
      <c r="D6664">
        <v>3220740</v>
      </c>
      <c r="E6664">
        <v>284861</v>
      </c>
    </row>
    <row r="6665" spans="1:5">
      <c r="A6665" t="s">
        <v>160</v>
      </c>
      <c r="B6665">
        <v>2015</v>
      </c>
      <c r="C6665" t="s">
        <v>129</v>
      </c>
      <c r="D6665">
        <v>1227220</v>
      </c>
      <c r="E6665">
        <v>107828</v>
      </c>
    </row>
    <row r="6666" spans="1:5">
      <c r="A6666" t="s">
        <v>160</v>
      </c>
      <c r="B6666">
        <v>2015</v>
      </c>
      <c r="C6666" t="s">
        <v>129</v>
      </c>
    </row>
    <row r="6667" spans="1:5">
      <c r="A6667" t="s">
        <v>160</v>
      </c>
      <c r="B6667">
        <v>2015</v>
      </c>
      <c r="C6667" t="s">
        <v>129</v>
      </c>
      <c r="D6667">
        <v>7247200</v>
      </c>
      <c r="E6667">
        <v>636571</v>
      </c>
    </row>
    <row r="6668" spans="1:5">
      <c r="A6668" t="s">
        <v>160</v>
      </c>
      <c r="B6668">
        <v>2015</v>
      </c>
      <c r="C6668" t="s">
        <v>129</v>
      </c>
    </row>
    <row r="6669" spans="1:5">
      <c r="A6669" t="s">
        <v>160</v>
      </c>
      <c r="B6669">
        <v>2015</v>
      </c>
      <c r="C6669" t="s">
        <v>129</v>
      </c>
      <c r="D6669">
        <v>1848400</v>
      </c>
      <c r="E6669">
        <v>161779</v>
      </c>
    </row>
    <row r="6670" spans="1:5">
      <c r="A6670" t="s">
        <v>160</v>
      </c>
      <c r="B6670">
        <v>2015</v>
      </c>
      <c r="C6670" t="s">
        <v>129</v>
      </c>
      <c r="D6670">
        <v>2676040</v>
      </c>
      <c r="E6670">
        <v>232217</v>
      </c>
    </row>
    <row r="6671" spans="1:5">
      <c r="A6671" t="s">
        <v>160</v>
      </c>
      <c r="B6671">
        <v>2015</v>
      </c>
      <c r="C6671" t="s">
        <v>129</v>
      </c>
    </row>
    <row r="6672" spans="1:5">
      <c r="A6672" t="s">
        <v>160</v>
      </c>
      <c r="B6672">
        <v>2015</v>
      </c>
      <c r="C6672" t="s">
        <v>129</v>
      </c>
      <c r="D6672">
        <v>97344</v>
      </c>
      <c r="E6672">
        <v>9098</v>
      </c>
    </row>
    <row r="6673" spans="1:5">
      <c r="A6673" t="s">
        <v>160</v>
      </c>
      <c r="B6673">
        <v>2015</v>
      </c>
      <c r="C6673" t="s">
        <v>129</v>
      </c>
      <c r="D6673">
        <v>1090130</v>
      </c>
      <c r="E6673">
        <v>98642</v>
      </c>
    </row>
    <row r="6674" spans="1:5">
      <c r="A6674" t="s">
        <v>160</v>
      </c>
      <c r="B6674">
        <v>2015</v>
      </c>
      <c r="C6674" t="s">
        <v>129</v>
      </c>
      <c r="D6674">
        <v>96480</v>
      </c>
      <c r="E6674">
        <v>8549</v>
      </c>
    </row>
    <row r="6675" spans="1:5">
      <c r="A6675" t="s">
        <v>160</v>
      </c>
      <c r="B6675">
        <v>2015</v>
      </c>
      <c r="C6675" t="s">
        <v>129</v>
      </c>
      <c r="D6675">
        <v>10955300</v>
      </c>
      <c r="E6675">
        <v>973770</v>
      </c>
    </row>
    <row r="6676" spans="1:5">
      <c r="A6676" t="s">
        <v>160</v>
      </c>
      <c r="B6676">
        <v>2015</v>
      </c>
      <c r="C6676" t="s">
        <v>129</v>
      </c>
      <c r="D6676">
        <v>35250</v>
      </c>
      <c r="E6676">
        <v>3009</v>
      </c>
    </row>
    <row r="6677" spans="1:5">
      <c r="A6677" t="s">
        <v>160</v>
      </c>
      <c r="B6677">
        <v>2015</v>
      </c>
      <c r="C6677" t="s">
        <v>129</v>
      </c>
      <c r="D6677">
        <v>5058380</v>
      </c>
      <c r="E6677">
        <v>423264</v>
      </c>
    </row>
    <row r="6678" spans="1:5">
      <c r="A6678" t="s">
        <v>160</v>
      </c>
      <c r="B6678">
        <v>2015</v>
      </c>
      <c r="C6678" t="s">
        <v>129</v>
      </c>
      <c r="D6678">
        <v>4339800</v>
      </c>
      <c r="E6678">
        <v>383410</v>
      </c>
    </row>
    <row r="6679" spans="1:5">
      <c r="A6679" t="s">
        <v>160</v>
      </c>
      <c r="B6679">
        <v>2015</v>
      </c>
      <c r="C6679" t="s">
        <v>129</v>
      </c>
      <c r="D6679">
        <v>12025700</v>
      </c>
      <c r="E6679">
        <v>1111580</v>
      </c>
    </row>
    <row r="6680" spans="1:5">
      <c r="A6680" t="s">
        <v>160</v>
      </c>
      <c r="B6680">
        <v>2015</v>
      </c>
      <c r="C6680" t="s">
        <v>129</v>
      </c>
      <c r="D6680">
        <v>7322380</v>
      </c>
      <c r="E6680">
        <v>612126</v>
      </c>
    </row>
    <row r="6681" spans="1:5">
      <c r="A6681" t="s">
        <v>160</v>
      </c>
      <c r="B6681">
        <v>2015</v>
      </c>
      <c r="C6681" t="s">
        <v>129</v>
      </c>
      <c r="D6681">
        <v>2243100</v>
      </c>
      <c r="E6681">
        <v>196857</v>
      </c>
    </row>
    <row r="6682" spans="1:5">
      <c r="A6682" t="s">
        <v>160</v>
      </c>
      <c r="B6682">
        <v>2015</v>
      </c>
      <c r="C6682" t="s">
        <v>129</v>
      </c>
      <c r="D6682">
        <v>6170210</v>
      </c>
      <c r="E6682">
        <v>550568</v>
      </c>
    </row>
    <row r="6683" spans="1:5">
      <c r="A6683" t="s">
        <v>160</v>
      </c>
      <c r="B6683">
        <v>2015</v>
      </c>
      <c r="C6683" t="s">
        <v>129</v>
      </c>
      <c r="D6683">
        <v>105790</v>
      </c>
      <c r="E6683">
        <v>9507</v>
      </c>
    </row>
    <row r="6684" spans="1:5">
      <c r="A6684" t="s">
        <v>160</v>
      </c>
      <c r="B6684">
        <v>2015</v>
      </c>
      <c r="C6684" t="s">
        <v>129</v>
      </c>
    </row>
    <row r="6685" spans="1:5">
      <c r="A6685" t="s">
        <v>160</v>
      </c>
      <c r="B6685">
        <v>2015</v>
      </c>
      <c r="C6685" t="s">
        <v>129</v>
      </c>
      <c r="D6685">
        <v>2223240</v>
      </c>
      <c r="E6685">
        <v>186836</v>
      </c>
    </row>
    <row r="6686" spans="1:5">
      <c r="A6686" t="s">
        <v>160</v>
      </c>
      <c r="B6686">
        <v>2015</v>
      </c>
      <c r="C6686" t="s">
        <v>129</v>
      </c>
      <c r="D6686">
        <v>693462</v>
      </c>
      <c r="E6686">
        <v>59174</v>
      </c>
    </row>
    <row r="6687" spans="1:5">
      <c r="A6687" t="s">
        <v>160</v>
      </c>
      <c r="B6687">
        <v>2015</v>
      </c>
      <c r="C6687" t="s">
        <v>129</v>
      </c>
      <c r="D6687">
        <v>5051720</v>
      </c>
      <c r="E6687">
        <v>430799</v>
      </c>
    </row>
    <row r="6688" spans="1:5">
      <c r="A6688" t="s">
        <v>160</v>
      </c>
      <c r="B6688">
        <v>2015</v>
      </c>
      <c r="C6688" t="s">
        <v>129</v>
      </c>
      <c r="D6688">
        <v>145350</v>
      </c>
      <c r="E6688">
        <v>13025</v>
      </c>
    </row>
    <row r="6689" spans="1:5">
      <c r="A6689" t="s">
        <v>160</v>
      </c>
      <c r="B6689">
        <v>2015</v>
      </c>
      <c r="C6689" t="s">
        <v>129</v>
      </c>
      <c r="D6689">
        <v>631890</v>
      </c>
      <c r="E6689">
        <v>55611</v>
      </c>
    </row>
    <row r="6690" spans="1:5">
      <c r="A6690" t="s">
        <v>160</v>
      </c>
      <c r="B6690">
        <v>2015</v>
      </c>
      <c r="C6690" t="s">
        <v>129</v>
      </c>
      <c r="D6690">
        <v>69599</v>
      </c>
      <c r="E6690">
        <v>6261</v>
      </c>
    </row>
    <row r="6691" spans="1:5">
      <c r="A6691" t="s">
        <v>160</v>
      </c>
      <c r="B6691">
        <v>2015</v>
      </c>
      <c r="C6691" t="s">
        <v>129</v>
      </c>
      <c r="D6691">
        <v>152413</v>
      </c>
      <c r="E6691">
        <v>13311</v>
      </c>
    </row>
    <row r="6692" spans="1:5">
      <c r="A6692" t="s">
        <v>160</v>
      </c>
      <c r="B6692">
        <v>2015</v>
      </c>
      <c r="C6692" t="s">
        <v>129</v>
      </c>
      <c r="D6692">
        <v>536560</v>
      </c>
      <c r="E6692">
        <v>48169</v>
      </c>
    </row>
    <row r="6693" spans="1:5">
      <c r="A6693" t="s">
        <v>160</v>
      </c>
      <c r="B6693">
        <v>2015</v>
      </c>
      <c r="C6693" t="s">
        <v>129</v>
      </c>
      <c r="D6693">
        <v>1919920</v>
      </c>
      <c r="E6693">
        <v>167779</v>
      </c>
    </row>
    <row r="6694" spans="1:5">
      <c r="A6694" t="s">
        <v>160</v>
      </c>
      <c r="B6694">
        <v>2015</v>
      </c>
      <c r="C6694" t="s">
        <v>129</v>
      </c>
      <c r="D6694">
        <v>28964</v>
      </c>
      <c r="E6694">
        <v>2566</v>
      </c>
    </row>
    <row r="6695" spans="1:5">
      <c r="A6695" t="s">
        <v>160</v>
      </c>
      <c r="B6695">
        <v>2015</v>
      </c>
      <c r="C6695" t="s">
        <v>129</v>
      </c>
      <c r="D6695">
        <v>1140180</v>
      </c>
      <c r="E6695">
        <v>100658</v>
      </c>
    </row>
    <row r="6696" spans="1:5">
      <c r="A6696" t="s">
        <v>160</v>
      </c>
      <c r="B6696">
        <v>2015</v>
      </c>
      <c r="C6696" t="s">
        <v>129</v>
      </c>
      <c r="D6696">
        <v>78909</v>
      </c>
      <c r="E6696">
        <v>6680</v>
      </c>
    </row>
    <row r="6697" spans="1:5">
      <c r="A6697" t="s">
        <v>160</v>
      </c>
      <c r="B6697">
        <v>2015</v>
      </c>
      <c r="C6697" t="s">
        <v>129</v>
      </c>
      <c r="D6697">
        <v>4295550</v>
      </c>
      <c r="E6697">
        <v>370800</v>
      </c>
    </row>
    <row r="6698" spans="1:5">
      <c r="A6698" t="s">
        <v>160</v>
      </c>
      <c r="B6698">
        <v>2015</v>
      </c>
      <c r="C6698" t="s">
        <v>129</v>
      </c>
      <c r="D6698">
        <v>0</v>
      </c>
      <c r="E6698">
        <v>0</v>
      </c>
    </row>
    <row r="6699" spans="1:5">
      <c r="A6699" t="s">
        <v>160</v>
      </c>
      <c r="B6699">
        <v>2015</v>
      </c>
      <c r="C6699" t="s">
        <v>129</v>
      </c>
      <c r="D6699">
        <v>35604</v>
      </c>
      <c r="E6699">
        <v>3082</v>
      </c>
    </row>
    <row r="6700" spans="1:5">
      <c r="A6700" t="s">
        <v>160</v>
      </c>
      <c r="B6700">
        <v>2015</v>
      </c>
      <c r="C6700" t="s">
        <v>129</v>
      </c>
      <c r="D6700">
        <v>9843260</v>
      </c>
      <c r="E6700">
        <v>856729</v>
      </c>
    </row>
    <row r="6701" spans="1:5">
      <c r="A6701" t="s">
        <v>160</v>
      </c>
      <c r="B6701">
        <v>2015</v>
      </c>
      <c r="C6701" t="s">
        <v>129</v>
      </c>
    </row>
    <row r="6702" spans="1:5">
      <c r="A6702" t="s">
        <v>160</v>
      </c>
      <c r="B6702">
        <v>2015</v>
      </c>
      <c r="C6702" t="s">
        <v>129</v>
      </c>
    </row>
    <row r="6703" spans="1:5">
      <c r="A6703" t="s">
        <v>160</v>
      </c>
      <c r="B6703">
        <v>2015</v>
      </c>
      <c r="C6703" t="s">
        <v>129</v>
      </c>
      <c r="D6703">
        <v>0</v>
      </c>
      <c r="E6703">
        <v>0</v>
      </c>
    </row>
    <row r="6704" spans="1:5">
      <c r="A6704" t="s">
        <v>160</v>
      </c>
      <c r="B6704">
        <v>2015</v>
      </c>
      <c r="C6704" t="s">
        <v>129</v>
      </c>
      <c r="D6704">
        <v>0</v>
      </c>
      <c r="E6704">
        <v>0</v>
      </c>
    </row>
    <row r="6705" spans="1:5">
      <c r="A6705" t="s">
        <v>160</v>
      </c>
      <c r="B6705">
        <v>2015</v>
      </c>
      <c r="C6705" t="s">
        <v>129</v>
      </c>
      <c r="D6705">
        <v>3289920</v>
      </c>
      <c r="E6705">
        <v>288210</v>
      </c>
    </row>
    <row r="6706" spans="1:5">
      <c r="A6706" t="s">
        <v>160</v>
      </c>
      <c r="B6706">
        <v>2015</v>
      </c>
      <c r="C6706" t="s">
        <v>129</v>
      </c>
      <c r="D6706">
        <v>30800</v>
      </c>
      <c r="E6706">
        <v>2665</v>
      </c>
    </row>
    <row r="6707" spans="1:5">
      <c r="A6707" t="s">
        <v>160</v>
      </c>
      <c r="B6707">
        <v>2015</v>
      </c>
      <c r="C6707" t="s">
        <v>129</v>
      </c>
      <c r="D6707">
        <v>782600</v>
      </c>
      <c r="E6707">
        <v>67098</v>
      </c>
    </row>
    <row r="6708" spans="1:5">
      <c r="A6708" t="s">
        <v>160</v>
      </c>
      <c r="B6708">
        <v>2015</v>
      </c>
      <c r="C6708" t="s">
        <v>129</v>
      </c>
      <c r="D6708">
        <v>653568</v>
      </c>
      <c r="E6708">
        <v>56099</v>
      </c>
    </row>
    <row r="6709" spans="1:5">
      <c r="A6709" t="s">
        <v>160</v>
      </c>
      <c r="B6709">
        <v>2015</v>
      </c>
      <c r="C6709" t="s">
        <v>129</v>
      </c>
      <c r="D6709">
        <v>4870080</v>
      </c>
      <c r="E6709">
        <v>432583</v>
      </c>
    </row>
    <row r="6710" spans="1:5">
      <c r="A6710" t="s">
        <v>160</v>
      </c>
      <c r="B6710">
        <v>2015</v>
      </c>
      <c r="C6710" t="s">
        <v>129</v>
      </c>
    </row>
    <row r="6711" spans="1:5">
      <c r="A6711" t="s">
        <v>160</v>
      </c>
      <c r="B6711">
        <v>2015</v>
      </c>
      <c r="C6711" t="s">
        <v>129</v>
      </c>
    </row>
    <row r="6712" spans="1:5">
      <c r="A6712" t="s">
        <v>160</v>
      </c>
      <c r="B6712">
        <v>2015</v>
      </c>
      <c r="C6712" t="s">
        <v>129</v>
      </c>
    </row>
    <row r="6713" spans="1:5">
      <c r="A6713" t="s">
        <v>160</v>
      </c>
      <c r="B6713">
        <v>2015</v>
      </c>
      <c r="C6713" t="s">
        <v>129</v>
      </c>
    </row>
    <row r="6714" spans="1:5">
      <c r="A6714" t="s">
        <v>160</v>
      </c>
      <c r="B6714">
        <v>2015</v>
      </c>
      <c r="C6714" t="s">
        <v>129</v>
      </c>
      <c r="D6714">
        <v>1980680</v>
      </c>
      <c r="E6714">
        <v>171086</v>
      </c>
    </row>
    <row r="6715" spans="1:5">
      <c r="A6715" t="s">
        <v>160</v>
      </c>
      <c r="B6715">
        <v>2015</v>
      </c>
      <c r="C6715" t="s">
        <v>129</v>
      </c>
      <c r="D6715">
        <v>204288</v>
      </c>
      <c r="E6715">
        <v>17711</v>
      </c>
    </row>
    <row r="6716" spans="1:5">
      <c r="A6716" t="s">
        <v>160</v>
      </c>
      <c r="B6716">
        <v>2015</v>
      </c>
      <c r="C6716" t="s">
        <v>129</v>
      </c>
      <c r="D6716">
        <v>596681</v>
      </c>
      <c r="E6716">
        <v>51622</v>
      </c>
    </row>
    <row r="6717" spans="1:5">
      <c r="A6717" t="s">
        <v>160</v>
      </c>
      <c r="B6717">
        <v>2015</v>
      </c>
      <c r="C6717" t="s">
        <v>129</v>
      </c>
      <c r="D6717">
        <v>116676</v>
      </c>
      <c r="E6717">
        <v>10163</v>
      </c>
    </row>
    <row r="6718" spans="1:5">
      <c r="A6718" t="s">
        <v>160</v>
      </c>
      <c r="B6718">
        <v>2015</v>
      </c>
      <c r="C6718" t="s">
        <v>129</v>
      </c>
      <c r="D6718">
        <v>29516</v>
      </c>
      <c r="E6718">
        <v>2498</v>
      </c>
    </row>
    <row r="6719" spans="1:5">
      <c r="A6719" t="s">
        <v>160</v>
      </c>
      <c r="B6719">
        <v>2015</v>
      </c>
      <c r="C6719" t="s">
        <v>129</v>
      </c>
    </row>
    <row r="6720" spans="1:5">
      <c r="A6720" t="s">
        <v>160</v>
      </c>
      <c r="B6720">
        <v>2015</v>
      </c>
      <c r="C6720" t="s">
        <v>129</v>
      </c>
      <c r="D6720">
        <v>0</v>
      </c>
      <c r="E6720">
        <v>0</v>
      </c>
    </row>
    <row r="6721" spans="1:5">
      <c r="A6721" t="s">
        <v>160</v>
      </c>
      <c r="B6721">
        <v>2015</v>
      </c>
      <c r="C6721" t="s">
        <v>129</v>
      </c>
      <c r="D6721">
        <v>10105</v>
      </c>
      <c r="E6721">
        <v>851</v>
      </c>
    </row>
    <row r="6722" spans="1:5">
      <c r="A6722" t="s">
        <v>160</v>
      </c>
      <c r="B6722">
        <v>2015</v>
      </c>
      <c r="C6722" t="s">
        <v>129</v>
      </c>
      <c r="D6722">
        <v>499845</v>
      </c>
      <c r="E6722">
        <v>40937</v>
      </c>
    </row>
    <row r="6723" spans="1:5">
      <c r="A6723" t="s">
        <v>160</v>
      </c>
      <c r="B6723">
        <v>2015</v>
      </c>
      <c r="C6723" t="s">
        <v>129</v>
      </c>
      <c r="D6723">
        <v>0</v>
      </c>
      <c r="E6723">
        <v>0</v>
      </c>
    </row>
    <row r="6724" spans="1:5">
      <c r="A6724" t="s">
        <v>160</v>
      </c>
      <c r="B6724">
        <v>2015</v>
      </c>
      <c r="C6724" t="s">
        <v>129</v>
      </c>
      <c r="D6724">
        <v>526323</v>
      </c>
      <c r="E6724">
        <v>47648</v>
      </c>
    </row>
    <row r="6725" spans="1:5">
      <c r="A6725" t="s">
        <v>160</v>
      </c>
      <c r="B6725">
        <v>2015</v>
      </c>
      <c r="C6725" t="s">
        <v>129</v>
      </c>
      <c r="D6725">
        <v>0</v>
      </c>
      <c r="E6725">
        <v>0</v>
      </c>
    </row>
    <row r="6726" spans="1:5">
      <c r="A6726" t="s">
        <v>160</v>
      </c>
      <c r="B6726">
        <v>2015</v>
      </c>
      <c r="C6726" t="s">
        <v>129</v>
      </c>
      <c r="D6726">
        <v>0</v>
      </c>
      <c r="E6726">
        <v>0</v>
      </c>
    </row>
    <row r="6727" spans="1:5">
      <c r="A6727" t="s">
        <v>160</v>
      </c>
      <c r="B6727">
        <v>2015</v>
      </c>
      <c r="C6727" t="s">
        <v>129</v>
      </c>
      <c r="D6727">
        <v>0</v>
      </c>
      <c r="E6727">
        <v>0</v>
      </c>
    </row>
    <row r="6728" spans="1:5">
      <c r="A6728" t="s">
        <v>160</v>
      </c>
      <c r="B6728">
        <v>2015</v>
      </c>
      <c r="C6728" t="s">
        <v>129</v>
      </c>
      <c r="D6728">
        <v>1326220</v>
      </c>
      <c r="E6728">
        <v>113731</v>
      </c>
    </row>
    <row r="6729" spans="1:5">
      <c r="A6729" t="s">
        <v>160</v>
      </c>
      <c r="B6729">
        <v>2015</v>
      </c>
      <c r="C6729" t="s">
        <v>129</v>
      </c>
      <c r="D6729">
        <v>3661580</v>
      </c>
      <c r="E6729">
        <v>331823</v>
      </c>
    </row>
    <row r="6730" spans="1:5">
      <c r="A6730" t="s">
        <v>160</v>
      </c>
      <c r="B6730">
        <v>2015</v>
      </c>
      <c r="C6730" t="s">
        <v>129</v>
      </c>
      <c r="D6730">
        <v>1787160</v>
      </c>
      <c r="E6730">
        <v>157319</v>
      </c>
    </row>
    <row r="6731" spans="1:5">
      <c r="A6731" t="s">
        <v>160</v>
      </c>
      <c r="B6731">
        <v>2015</v>
      </c>
      <c r="C6731" t="s">
        <v>129</v>
      </c>
      <c r="D6731">
        <v>0</v>
      </c>
      <c r="E6731">
        <v>0</v>
      </c>
    </row>
    <row r="6732" spans="1:5">
      <c r="A6732" t="s">
        <v>160</v>
      </c>
      <c r="B6732">
        <v>2015</v>
      </c>
      <c r="C6732" t="s">
        <v>129</v>
      </c>
    </row>
    <row r="6733" spans="1:5">
      <c r="A6733" t="s">
        <v>160</v>
      </c>
      <c r="B6733">
        <v>2015</v>
      </c>
      <c r="C6733" t="s">
        <v>129</v>
      </c>
      <c r="D6733">
        <v>2096290</v>
      </c>
      <c r="E6733">
        <v>180363</v>
      </c>
    </row>
    <row r="6734" spans="1:5">
      <c r="A6734" t="s">
        <v>160</v>
      </c>
      <c r="B6734">
        <v>2015</v>
      </c>
      <c r="C6734" t="s">
        <v>129</v>
      </c>
    </row>
    <row r="6735" spans="1:5">
      <c r="A6735" t="s">
        <v>160</v>
      </c>
      <c r="B6735">
        <v>2015</v>
      </c>
      <c r="C6735" t="s">
        <v>129</v>
      </c>
      <c r="D6735">
        <v>13642</v>
      </c>
      <c r="E6735">
        <v>1163</v>
      </c>
    </row>
    <row r="6736" spans="1:5">
      <c r="A6736" t="s">
        <v>160</v>
      </c>
      <c r="B6736">
        <v>2015</v>
      </c>
      <c r="C6736" t="s">
        <v>129</v>
      </c>
      <c r="D6736">
        <v>4119170</v>
      </c>
      <c r="E6736">
        <v>349662</v>
      </c>
    </row>
    <row r="6737" spans="1:5">
      <c r="A6737" t="s">
        <v>160</v>
      </c>
      <c r="B6737">
        <v>2015</v>
      </c>
      <c r="C6737" t="s">
        <v>129</v>
      </c>
      <c r="D6737">
        <v>0</v>
      </c>
      <c r="E6737">
        <v>0</v>
      </c>
    </row>
    <row r="6738" spans="1:5">
      <c r="A6738" t="s">
        <v>160</v>
      </c>
      <c r="B6738">
        <v>2015</v>
      </c>
      <c r="C6738" t="s">
        <v>129</v>
      </c>
      <c r="D6738">
        <v>862728</v>
      </c>
      <c r="E6738">
        <v>73527</v>
      </c>
    </row>
    <row r="6739" spans="1:5">
      <c r="A6739" t="s">
        <v>160</v>
      </c>
      <c r="B6739">
        <v>2015</v>
      </c>
      <c r="C6739" t="s">
        <v>129</v>
      </c>
      <c r="D6739">
        <v>7302130</v>
      </c>
      <c r="E6739">
        <v>628544</v>
      </c>
    </row>
    <row r="6740" spans="1:5">
      <c r="A6740" t="s">
        <v>160</v>
      </c>
      <c r="B6740">
        <v>2015</v>
      </c>
      <c r="C6740" t="s">
        <v>129</v>
      </c>
      <c r="D6740">
        <v>1741950</v>
      </c>
      <c r="E6740">
        <v>148306</v>
      </c>
    </row>
    <row r="6741" spans="1:5">
      <c r="A6741" t="s">
        <v>160</v>
      </c>
      <c r="B6741">
        <v>2015</v>
      </c>
      <c r="C6741" t="s">
        <v>129</v>
      </c>
      <c r="D6741">
        <v>1886010</v>
      </c>
      <c r="E6741">
        <v>159293</v>
      </c>
    </row>
    <row r="6742" spans="1:5">
      <c r="A6742" t="s">
        <v>160</v>
      </c>
      <c r="B6742">
        <v>2015</v>
      </c>
      <c r="C6742" t="s">
        <v>129</v>
      </c>
      <c r="D6742">
        <v>0</v>
      </c>
      <c r="E6742">
        <v>0</v>
      </c>
    </row>
    <row r="6743" spans="1:5">
      <c r="A6743" t="s">
        <v>160</v>
      </c>
      <c r="B6743">
        <v>2015</v>
      </c>
      <c r="C6743" t="s">
        <v>129</v>
      </c>
      <c r="D6743">
        <v>88644</v>
      </c>
      <c r="E6743">
        <v>7794</v>
      </c>
    </row>
    <row r="6744" spans="1:5">
      <c r="A6744" t="s">
        <v>160</v>
      </c>
      <c r="B6744">
        <v>2015</v>
      </c>
      <c r="C6744" t="s">
        <v>129</v>
      </c>
      <c r="D6744">
        <v>5818460</v>
      </c>
      <c r="E6744">
        <v>485066</v>
      </c>
    </row>
    <row r="6745" spans="1:5">
      <c r="A6745" t="s">
        <v>160</v>
      </c>
      <c r="B6745">
        <v>2015</v>
      </c>
      <c r="C6745" t="s">
        <v>129</v>
      </c>
      <c r="D6745">
        <v>655340</v>
      </c>
      <c r="E6745">
        <v>57251</v>
      </c>
    </row>
    <row r="6746" spans="1:5">
      <c r="A6746" t="s">
        <v>160</v>
      </c>
      <c r="B6746">
        <v>2015</v>
      </c>
      <c r="C6746" t="s">
        <v>129</v>
      </c>
      <c r="D6746">
        <v>487425</v>
      </c>
      <c r="E6746">
        <v>42254</v>
      </c>
    </row>
    <row r="6747" spans="1:5">
      <c r="A6747" t="s">
        <v>160</v>
      </c>
      <c r="B6747">
        <v>2015</v>
      </c>
      <c r="C6747" t="s">
        <v>129</v>
      </c>
      <c r="D6747">
        <v>1035590</v>
      </c>
      <c r="E6747">
        <v>91614</v>
      </c>
    </row>
    <row r="6748" spans="1:5">
      <c r="A6748" t="s">
        <v>160</v>
      </c>
      <c r="B6748">
        <v>2015</v>
      </c>
      <c r="C6748" t="s">
        <v>129</v>
      </c>
      <c r="D6748">
        <v>5439770</v>
      </c>
      <c r="E6748">
        <v>454296</v>
      </c>
    </row>
    <row r="6749" spans="1:5">
      <c r="A6749" t="s">
        <v>160</v>
      </c>
      <c r="B6749">
        <v>2015</v>
      </c>
      <c r="C6749" t="s">
        <v>129</v>
      </c>
      <c r="D6749">
        <v>3046190</v>
      </c>
      <c r="E6749">
        <v>247980</v>
      </c>
    </row>
    <row r="6750" spans="1:5">
      <c r="A6750" t="s">
        <v>160</v>
      </c>
      <c r="B6750">
        <v>2015</v>
      </c>
      <c r="C6750" t="s">
        <v>129</v>
      </c>
    </row>
    <row r="6751" spans="1:5">
      <c r="A6751" t="s">
        <v>160</v>
      </c>
      <c r="B6751">
        <v>2015</v>
      </c>
      <c r="C6751" t="s">
        <v>129</v>
      </c>
      <c r="D6751">
        <v>0</v>
      </c>
      <c r="E6751">
        <v>0</v>
      </c>
    </row>
    <row r="6752" spans="1:5">
      <c r="A6752" t="s">
        <v>160</v>
      </c>
      <c r="B6752">
        <v>2015</v>
      </c>
      <c r="C6752" t="s">
        <v>129</v>
      </c>
      <c r="D6752">
        <v>47880</v>
      </c>
      <c r="E6752">
        <v>4207</v>
      </c>
    </row>
    <row r="6753" spans="1:5">
      <c r="A6753" t="s">
        <v>160</v>
      </c>
      <c r="B6753">
        <v>2015</v>
      </c>
      <c r="C6753" t="s">
        <v>129</v>
      </c>
      <c r="D6753">
        <v>1675000</v>
      </c>
      <c r="E6753">
        <v>148427</v>
      </c>
    </row>
    <row r="6754" spans="1:5">
      <c r="A6754" t="s">
        <v>160</v>
      </c>
      <c r="B6754">
        <v>2015</v>
      </c>
      <c r="C6754" t="s">
        <v>129</v>
      </c>
      <c r="D6754">
        <v>0</v>
      </c>
      <c r="E6754">
        <v>0</v>
      </c>
    </row>
    <row r="6755" spans="1:5">
      <c r="A6755" t="s">
        <v>160</v>
      </c>
      <c r="B6755">
        <v>2015</v>
      </c>
      <c r="C6755" t="s">
        <v>129</v>
      </c>
      <c r="D6755">
        <v>2300650</v>
      </c>
      <c r="E6755">
        <v>207342</v>
      </c>
    </row>
    <row r="6756" spans="1:5">
      <c r="A6756" t="s">
        <v>160</v>
      </c>
      <c r="B6756">
        <v>2015</v>
      </c>
      <c r="C6756" t="s">
        <v>129</v>
      </c>
      <c r="D6756">
        <v>0</v>
      </c>
      <c r="E6756">
        <v>0</v>
      </c>
    </row>
    <row r="6757" spans="1:5">
      <c r="A6757" t="s">
        <v>160</v>
      </c>
      <c r="B6757">
        <v>2015</v>
      </c>
      <c r="C6757" t="s">
        <v>129</v>
      </c>
      <c r="D6757">
        <v>2509970</v>
      </c>
      <c r="E6757">
        <v>218834</v>
      </c>
    </row>
    <row r="6758" spans="1:5">
      <c r="A6758" t="s">
        <v>160</v>
      </c>
      <c r="B6758">
        <v>2015</v>
      </c>
      <c r="C6758" t="s">
        <v>129</v>
      </c>
      <c r="D6758">
        <v>0</v>
      </c>
      <c r="E6758">
        <v>0</v>
      </c>
    </row>
    <row r="6759" spans="1:5">
      <c r="A6759" t="s">
        <v>160</v>
      </c>
      <c r="B6759">
        <v>2015</v>
      </c>
      <c r="C6759" t="s">
        <v>129</v>
      </c>
      <c r="D6759">
        <v>3752240</v>
      </c>
      <c r="E6759">
        <v>332821</v>
      </c>
    </row>
    <row r="6760" spans="1:5">
      <c r="A6760" t="s">
        <v>160</v>
      </c>
      <c r="B6760">
        <v>2015</v>
      </c>
      <c r="C6760" t="s">
        <v>129</v>
      </c>
      <c r="D6760">
        <v>38433</v>
      </c>
      <c r="E6760">
        <v>3239</v>
      </c>
    </row>
    <row r="6761" spans="1:5">
      <c r="A6761" t="s">
        <v>160</v>
      </c>
      <c r="B6761">
        <v>2015</v>
      </c>
      <c r="C6761" t="s">
        <v>129</v>
      </c>
      <c r="D6761">
        <v>1137390</v>
      </c>
      <c r="E6761">
        <v>99610</v>
      </c>
    </row>
    <row r="6762" spans="1:5">
      <c r="A6762" t="s">
        <v>160</v>
      </c>
      <c r="B6762">
        <v>2015</v>
      </c>
      <c r="C6762" t="s">
        <v>129</v>
      </c>
    </row>
    <row r="6763" spans="1:5">
      <c r="A6763" t="s">
        <v>160</v>
      </c>
      <c r="B6763">
        <v>2015</v>
      </c>
      <c r="C6763" t="s">
        <v>129</v>
      </c>
      <c r="D6763">
        <v>0</v>
      </c>
      <c r="E6763">
        <v>0</v>
      </c>
    </row>
    <row r="6764" spans="1:5">
      <c r="A6764" t="s">
        <v>160</v>
      </c>
      <c r="B6764">
        <v>2015</v>
      </c>
      <c r="C6764" t="s">
        <v>129</v>
      </c>
      <c r="D6764">
        <v>214232</v>
      </c>
      <c r="E6764">
        <v>19011</v>
      </c>
    </row>
    <row r="6765" spans="1:5">
      <c r="A6765" t="s">
        <v>160</v>
      </c>
      <c r="B6765">
        <v>2015</v>
      </c>
      <c r="C6765" t="s">
        <v>129</v>
      </c>
      <c r="D6765">
        <v>1184420</v>
      </c>
      <c r="E6765">
        <v>104406</v>
      </c>
    </row>
    <row r="6766" spans="1:5">
      <c r="A6766" t="s">
        <v>160</v>
      </c>
      <c r="B6766">
        <v>2015</v>
      </c>
      <c r="C6766" t="s">
        <v>129</v>
      </c>
      <c r="D6766">
        <v>1007100</v>
      </c>
      <c r="E6766">
        <v>88599</v>
      </c>
    </row>
    <row r="6767" spans="1:5">
      <c r="A6767" t="s">
        <v>160</v>
      </c>
      <c r="B6767">
        <v>2015</v>
      </c>
      <c r="C6767" t="s">
        <v>129</v>
      </c>
    </row>
    <row r="6768" spans="1:5">
      <c r="A6768" t="s">
        <v>160</v>
      </c>
      <c r="B6768">
        <v>2015</v>
      </c>
      <c r="C6768" t="s">
        <v>129</v>
      </c>
      <c r="D6768">
        <v>4103460</v>
      </c>
      <c r="E6768">
        <v>353542</v>
      </c>
    </row>
    <row r="6769" spans="1:5">
      <c r="A6769" t="s">
        <v>160</v>
      </c>
      <c r="B6769">
        <v>2015</v>
      </c>
      <c r="C6769" t="s">
        <v>129</v>
      </c>
      <c r="D6769">
        <v>7991970</v>
      </c>
      <c r="E6769">
        <v>709439</v>
      </c>
    </row>
    <row r="6770" spans="1:5">
      <c r="A6770" t="s">
        <v>160</v>
      </c>
      <c r="B6770">
        <v>2015</v>
      </c>
      <c r="C6770" t="s">
        <v>129</v>
      </c>
      <c r="D6770">
        <v>1373380</v>
      </c>
      <c r="E6770">
        <v>126440</v>
      </c>
    </row>
    <row r="6771" spans="1:5">
      <c r="A6771" t="s">
        <v>160</v>
      </c>
      <c r="B6771">
        <v>2015</v>
      </c>
      <c r="C6771" t="s">
        <v>129</v>
      </c>
      <c r="D6771">
        <v>0</v>
      </c>
      <c r="E6771">
        <v>0</v>
      </c>
    </row>
    <row r="6772" spans="1:5">
      <c r="A6772" t="s">
        <v>160</v>
      </c>
      <c r="B6772">
        <v>2015</v>
      </c>
      <c r="C6772" t="s">
        <v>129</v>
      </c>
      <c r="D6772">
        <v>48633</v>
      </c>
      <c r="E6772">
        <v>4480</v>
      </c>
    </row>
    <row r="6773" spans="1:5">
      <c r="A6773" t="s">
        <v>160</v>
      </c>
      <c r="B6773">
        <v>2015</v>
      </c>
      <c r="C6773" t="s">
        <v>129</v>
      </c>
      <c r="D6773">
        <v>17971800</v>
      </c>
      <c r="E6773">
        <v>1591320</v>
      </c>
    </row>
    <row r="6774" spans="1:5">
      <c r="A6774" t="s">
        <v>160</v>
      </c>
      <c r="B6774">
        <v>2015</v>
      </c>
      <c r="C6774" t="s">
        <v>129</v>
      </c>
      <c r="D6774">
        <v>2528530</v>
      </c>
      <c r="E6774">
        <v>223513</v>
      </c>
    </row>
    <row r="6775" spans="1:5">
      <c r="A6775" t="s">
        <v>160</v>
      </c>
      <c r="B6775">
        <v>2015</v>
      </c>
      <c r="C6775" t="s">
        <v>129</v>
      </c>
      <c r="D6775">
        <v>1674000</v>
      </c>
      <c r="E6775">
        <v>149447</v>
      </c>
    </row>
    <row r="6776" spans="1:5">
      <c r="A6776" t="s">
        <v>160</v>
      </c>
      <c r="B6776">
        <v>2015</v>
      </c>
      <c r="C6776" t="s">
        <v>129</v>
      </c>
    </row>
    <row r="6777" spans="1:5">
      <c r="A6777" t="s">
        <v>160</v>
      </c>
      <c r="B6777">
        <v>2015</v>
      </c>
      <c r="C6777" t="s">
        <v>129</v>
      </c>
      <c r="D6777">
        <v>498075</v>
      </c>
      <c r="E6777">
        <v>45425</v>
      </c>
    </row>
    <row r="6778" spans="1:5">
      <c r="A6778" t="s">
        <v>160</v>
      </c>
      <c r="B6778">
        <v>2015</v>
      </c>
      <c r="C6778" t="s">
        <v>129</v>
      </c>
      <c r="D6778">
        <v>8024160</v>
      </c>
      <c r="E6778">
        <v>761414</v>
      </c>
    </row>
    <row r="6779" spans="1:5">
      <c r="A6779" t="s">
        <v>160</v>
      </c>
      <c r="B6779">
        <v>2015</v>
      </c>
      <c r="C6779" t="s">
        <v>129</v>
      </c>
    </row>
    <row r="6780" spans="1:5">
      <c r="A6780" t="s">
        <v>160</v>
      </c>
      <c r="B6780">
        <v>2015</v>
      </c>
      <c r="C6780" t="s">
        <v>129</v>
      </c>
    </row>
    <row r="6781" spans="1:5">
      <c r="A6781" t="s">
        <v>160</v>
      </c>
      <c r="B6781">
        <v>2015</v>
      </c>
      <c r="C6781" t="s">
        <v>129</v>
      </c>
      <c r="D6781">
        <v>1847710</v>
      </c>
      <c r="E6781">
        <v>162560</v>
      </c>
    </row>
    <row r="6782" spans="1:5">
      <c r="A6782" t="s">
        <v>160</v>
      </c>
      <c r="B6782">
        <v>2015</v>
      </c>
      <c r="C6782" t="s">
        <v>129</v>
      </c>
      <c r="D6782">
        <v>1226340</v>
      </c>
      <c r="E6782">
        <v>112498</v>
      </c>
    </row>
    <row r="6783" spans="1:5">
      <c r="A6783" t="s">
        <v>160</v>
      </c>
      <c r="B6783">
        <v>2015</v>
      </c>
      <c r="C6783" t="s">
        <v>129</v>
      </c>
      <c r="D6783">
        <v>1805380</v>
      </c>
      <c r="E6783">
        <v>165807</v>
      </c>
    </row>
    <row r="6784" spans="1:5">
      <c r="A6784" t="s">
        <v>160</v>
      </c>
      <c r="B6784">
        <v>2015</v>
      </c>
      <c r="C6784" t="s">
        <v>129</v>
      </c>
      <c r="D6784">
        <v>476476</v>
      </c>
      <c r="E6784">
        <v>41562</v>
      </c>
    </row>
    <row r="6785" spans="1:5">
      <c r="A6785" t="s">
        <v>160</v>
      </c>
      <c r="B6785">
        <v>2015</v>
      </c>
      <c r="C6785" t="s">
        <v>129</v>
      </c>
      <c r="D6785">
        <v>2375990</v>
      </c>
      <c r="E6785">
        <v>211566</v>
      </c>
    </row>
    <row r="6786" spans="1:5">
      <c r="A6786" t="s">
        <v>160</v>
      </c>
      <c r="B6786">
        <v>2015</v>
      </c>
      <c r="C6786" t="s">
        <v>129</v>
      </c>
      <c r="D6786">
        <v>526702</v>
      </c>
      <c r="E6786">
        <v>46539</v>
      </c>
    </row>
    <row r="6787" spans="1:5">
      <c r="A6787" t="s">
        <v>160</v>
      </c>
      <c r="B6787">
        <v>2015</v>
      </c>
      <c r="C6787" t="s">
        <v>129</v>
      </c>
      <c r="D6787">
        <v>201062</v>
      </c>
      <c r="E6787">
        <v>17935</v>
      </c>
    </row>
    <row r="6788" spans="1:5">
      <c r="A6788" t="s">
        <v>160</v>
      </c>
      <c r="B6788">
        <v>2015</v>
      </c>
      <c r="C6788" t="s">
        <v>129</v>
      </c>
      <c r="D6788">
        <v>1227440</v>
      </c>
      <c r="E6788">
        <v>109312</v>
      </c>
    </row>
    <row r="6789" spans="1:5">
      <c r="A6789" t="s">
        <v>160</v>
      </c>
      <c r="B6789">
        <v>2015</v>
      </c>
      <c r="C6789" t="s">
        <v>129</v>
      </c>
      <c r="D6789">
        <v>0</v>
      </c>
      <c r="E6789">
        <v>0</v>
      </c>
    </row>
    <row r="6790" spans="1:5">
      <c r="A6790" t="s">
        <v>160</v>
      </c>
      <c r="B6790">
        <v>2015</v>
      </c>
      <c r="C6790" t="s">
        <v>129</v>
      </c>
      <c r="D6790">
        <v>0</v>
      </c>
      <c r="E6790">
        <v>0</v>
      </c>
    </row>
    <row r="6791" spans="1:5">
      <c r="A6791" t="s">
        <v>160</v>
      </c>
      <c r="B6791">
        <v>2015</v>
      </c>
      <c r="C6791" t="s">
        <v>129</v>
      </c>
      <c r="D6791">
        <v>2057770</v>
      </c>
      <c r="E6791">
        <v>177265</v>
      </c>
    </row>
    <row r="6792" spans="1:5">
      <c r="A6792" t="s">
        <v>160</v>
      </c>
      <c r="B6792">
        <v>2015</v>
      </c>
      <c r="C6792" t="s">
        <v>129</v>
      </c>
      <c r="D6792">
        <v>25021</v>
      </c>
      <c r="E6792">
        <v>2236</v>
      </c>
    </row>
    <row r="6793" spans="1:5">
      <c r="A6793" t="s">
        <v>160</v>
      </c>
      <c r="B6793">
        <v>2015</v>
      </c>
      <c r="C6793" t="s">
        <v>129</v>
      </c>
      <c r="D6793">
        <v>9734</v>
      </c>
      <c r="E6793">
        <v>838</v>
      </c>
    </row>
    <row r="6794" spans="1:5">
      <c r="A6794" t="s">
        <v>160</v>
      </c>
      <c r="B6794">
        <v>2015</v>
      </c>
      <c r="C6794" t="s">
        <v>129</v>
      </c>
      <c r="D6794">
        <v>0</v>
      </c>
      <c r="E6794">
        <v>0</v>
      </c>
    </row>
    <row r="6795" spans="1:5">
      <c r="A6795" t="s">
        <v>160</v>
      </c>
      <c r="B6795">
        <v>2015</v>
      </c>
      <c r="C6795" t="s">
        <v>129</v>
      </c>
      <c r="D6795">
        <v>134199</v>
      </c>
      <c r="E6795">
        <v>11839</v>
      </c>
    </row>
    <row r="6796" spans="1:5">
      <c r="A6796" t="s">
        <v>160</v>
      </c>
      <c r="B6796">
        <v>2015</v>
      </c>
      <c r="C6796" t="s">
        <v>129</v>
      </c>
      <c r="D6796">
        <v>427128</v>
      </c>
      <c r="E6796">
        <v>37977</v>
      </c>
    </row>
    <row r="6797" spans="1:5">
      <c r="A6797" t="s">
        <v>160</v>
      </c>
      <c r="B6797">
        <v>2015</v>
      </c>
      <c r="C6797" t="s">
        <v>129</v>
      </c>
      <c r="D6797">
        <v>945157</v>
      </c>
      <c r="E6797">
        <v>83459</v>
      </c>
    </row>
    <row r="6798" spans="1:5">
      <c r="A6798" t="s">
        <v>160</v>
      </c>
      <c r="B6798">
        <v>2015</v>
      </c>
      <c r="C6798" t="s">
        <v>129</v>
      </c>
      <c r="D6798">
        <v>2085760</v>
      </c>
      <c r="E6798">
        <v>185601</v>
      </c>
    </row>
    <row r="6799" spans="1:5">
      <c r="A6799" t="s">
        <v>160</v>
      </c>
      <c r="B6799">
        <v>2015</v>
      </c>
      <c r="C6799" t="s">
        <v>129</v>
      </c>
      <c r="D6799">
        <v>3850240</v>
      </c>
      <c r="E6799">
        <v>363779</v>
      </c>
    </row>
    <row r="6800" spans="1:5">
      <c r="A6800" t="s">
        <v>160</v>
      </c>
      <c r="B6800">
        <v>2015</v>
      </c>
      <c r="C6800" t="s">
        <v>129</v>
      </c>
      <c r="D6800">
        <v>5033630</v>
      </c>
      <c r="E6800">
        <v>450696</v>
      </c>
    </row>
    <row r="6801" spans="1:5">
      <c r="A6801" t="s">
        <v>160</v>
      </c>
      <c r="B6801">
        <v>2015</v>
      </c>
      <c r="C6801" t="s">
        <v>129</v>
      </c>
      <c r="D6801">
        <v>2086520</v>
      </c>
      <c r="E6801">
        <v>191429</v>
      </c>
    </row>
    <row r="6802" spans="1:5">
      <c r="A6802" t="s">
        <v>160</v>
      </c>
      <c r="B6802">
        <v>2015</v>
      </c>
      <c r="C6802" t="s">
        <v>129</v>
      </c>
      <c r="D6802">
        <v>6972090</v>
      </c>
      <c r="E6802">
        <v>644436</v>
      </c>
    </row>
    <row r="6803" spans="1:5">
      <c r="A6803" t="s">
        <v>160</v>
      </c>
      <c r="B6803">
        <v>2015</v>
      </c>
      <c r="C6803" t="s">
        <v>129</v>
      </c>
    </row>
    <row r="6804" spans="1:5">
      <c r="A6804" t="s">
        <v>160</v>
      </c>
      <c r="B6804">
        <v>2015</v>
      </c>
      <c r="C6804" t="s">
        <v>129</v>
      </c>
    </row>
    <row r="6805" spans="1:5">
      <c r="A6805" t="s">
        <v>160</v>
      </c>
      <c r="B6805">
        <v>2015</v>
      </c>
      <c r="C6805" t="s">
        <v>129</v>
      </c>
    </row>
    <row r="6806" spans="1:5">
      <c r="A6806" t="s">
        <v>160</v>
      </c>
      <c r="B6806">
        <v>2015</v>
      </c>
      <c r="C6806" t="s">
        <v>129</v>
      </c>
      <c r="D6806">
        <v>133620</v>
      </c>
      <c r="E6806">
        <v>11907</v>
      </c>
    </row>
    <row r="6807" spans="1:5">
      <c r="A6807" t="s">
        <v>160</v>
      </c>
      <c r="B6807">
        <v>2015</v>
      </c>
      <c r="C6807" t="s">
        <v>129</v>
      </c>
      <c r="D6807">
        <v>15806500</v>
      </c>
      <c r="E6807">
        <v>1474770</v>
      </c>
    </row>
    <row r="6808" spans="1:5">
      <c r="A6808" t="s">
        <v>160</v>
      </c>
      <c r="B6808">
        <v>2015</v>
      </c>
      <c r="C6808" t="s">
        <v>129</v>
      </c>
      <c r="D6808">
        <v>5935800</v>
      </c>
      <c r="E6808">
        <v>538370</v>
      </c>
    </row>
    <row r="6809" spans="1:5">
      <c r="A6809" t="s">
        <v>160</v>
      </c>
      <c r="B6809">
        <v>2015</v>
      </c>
      <c r="C6809" t="s">
        <v>129</v>
      </c>
    </row>
    <row r="6810" spans="1:5">
      <c r="A6810" t="s">
        <v>160</v>
      </c>
      <c r="B6810">
        <v>2015</v>
      </c>
      <c r="C6810" t="s">
        <v>129</v>
      </c>
    </row>
    <row r="6811" spans="1:5">
      <c r="A6811" t="s">
        <v>160</v>
      </c>
      <c r="B6811">
        <v>2015</v>
      </c>
      <c r="C6811" t="s">
        <v>129</v>
      </c>
      <c r="D6811">
        <v>2603970</v>
      </c>
      <c r="E6811">
        <v>230017</v>
      </c>
    </row>
    <row r="6812" spans="1:5">
      <c r="A6812" t="s">
        <v>160</v>
      </c>
      <c r="B6812">
        <v>2015</v>
      </c>
      <c r="C6812" t="s">
        <v>129</v>
      </c>
    </row>
    <row r="6813" spans="1:5">
      <c r="A6813" t="s">
        <v>160</v>
      </c>
      <c r="B6813">
        <v>2015</v>
      </c>
      <c r="C6813" t="s">
        <v>129</v>
      </c>
      <c r="D6813">
        <v>1178840</v>
      </c>
      <c r="E6813">
        <v>104880</v>
      </c>
    </row>
    <row r="6814" spans="1:5">
      <c r="A6814" t="s">
        <v>160</v>
      </c>
      <c r="B6814">
        <v>2015</v>
      </c>
      <c r="C6814" t="s">
        <v>129</v>
      </c>
      <c r="D6814">
        <v>3356990</v>
      </c>
      <c r="E6814">
        <v>306015</v>
      </c>
    </row>
    <row r="6815" spans="1:5">
      <c r="A6815" t="s">
        <v>160</v>
      </c>
      <c r="B6815">
        <v>2015</v>
      </c>
      <c r="C6815" t="s">
        <v>129</v>
      </c>
      <c r="D6815">
        <v>4771</v>
      </c>
      <c r="E6815">
        <v>446</v>
      </c>
    </row>
    <row r="6816" spans="1:5">
      <c r="A6816" t="s">
        <v>160</v>
      </c>
      <c r="B6816">
        <v>2015</v>
      </c>
      <c r="C6816" t="s">
        <v>129</v>
      </c>
      <c r="D6816">
        <v>710879</v>
      </c>
      <c r="E6816">
        <v>61203</v>
      </c>
    </row>
    <row r="6817" spans="1:5">
      <c r="A6817" t="s">
        <v>160</v>
      </c>
      <c r="B6817">
        <v>2015</v>
      </c>
      <c r="C6817" t="s">
        <v>129</v>
      </c>
      <c r="D6817">
        <v>1388710</v>
      </c>
      <c r="E6817">
        <v>125502</v>
      </c>
    </row>
    <row r="6818" spans="1:5">
      <c r="A6818" t="s">
        <v>160</v>
      </c>
      <c r="B6818">
        <v>2015</v>
      </c>
      <c r="C6818" t="s">
        <v>129</v>
      </c>
    </row>
    <row r="6819" spans="1:5">
      <c r="A6819" t="s">
        <v>160</v>
      </c>
      <c r="B6819">
        <v>2015</v>
      </c>
      <c r="C6819" t="s">
        <v>129</v>
      </c>
      <c r="D6819">
        <v>0</v>
      </c>
      <c r="E6819">
        <v>0</v>
      </c>
    </row>
    <row r="6820" spans="1:5">
      <c r="A6820" t="s">
        <v>160</v>
      </c>
      <c r="B6820">
        <v>2015</v>
      </c>
      <c r="C6820" t="s">
        <v>129</v>
      </c>
      <c r="D6820">
        <v>0</v>
      </c>
      <c r="E6820">
        <v>0</v>
      </c>
    </row>
    <row r="6821" spans="1:5">
      <c r="A6821" t="s">
        <v>160</v>
      </c>
      <c r="B6821">
        <v>2015</v>
      </c>
      <c r="C6821" t="s">
        <v>129</v>
      </c>
      <c r="D6821">
        <v>2103220</v>
      </c>
      <c r="E6821">
        <v>183691</v>
      </c>
    </row>
    <row r="6822" spans="1:5">
      <c r="A6822" t="s">
        <v>160</v>
      </c>
      <c r="B6822">
        <v>2015</v>
      </c>
      <c r="C6822" t="s">
        <v>129</v>
      </c>
      <c r="D6822">
        <v>934365</v>
      </c>
      <c r="E6822">
        <v>83822</v>
      </c>
    </row>
    <row r="6823" spans="1:5">
      <c r="A6823" t="s">
        <v>160</v>
      </c>
      <c r="B6823">
        <v>2015</v>
      </c>
      <c r="C6823" t="s">
        <v>129</v>
      </c>
      <c r="D6823">
        <v>0</v>
      </c>
      <c r="E6823">
        <v>0</v>
      </c>
    </row>
    <row r="6824" spans="1:5">
      <c r="A6824" t="s">
        <v>160</v>
      </c>
      <c r="B6824">
        <v>2015</v>
      </c>
      <c r="C6824" t="s">
        <v>129</v>
      </c>
      <c r="D6824">
        <v>88725</v>
      </c>
      <c r="E6824">
        <v>7800</v>
      </c>
    </row>
    <row r="6825" spans="1:5">
      <c r="A6825" t="s">
        <v>160</v>
      </c>
      <c r="B6825">
        <v>2015</v>
      </c>
      <c r="C6825" t="s">
        <v>129</v>
      </c>
      <c r="D6825">
        <v>0</v>
      </c>
      <c r="E6825">
        <v>0</v>
      </c>
    </row>
    <row r="6826" spans="1:5">
      <c r="A6826" t="s">
        <v>160</v>
      </c>
      <c r="B6826">
        <v>2015</v>
      </c>
      <c r="C6826" t="s">
        <v>129</v>
      </c>
      <c r="D6826">
        <v>230112</v>
      </c>
      <c r="E6826">
        <v>19530</v>
      </c>
    </row>
    <row r="6827" spans="1:5">
      <c r="A6827" t="s">
        <v>160</v>
      </c>
      <c r="B6827">
        <v>2015</v>
      </c>
      <c r="C6827" t="s">
        <v>129</v>
      </c>
      <c r="D6827">
        <v>4732480</v>
      </c>
      <c r="E6827">
        <v>421161</v>
      </c>
    </row>
    <row r="6828" spans="1:5">
      <c r="A6828" t="s">
        <v>160</v>
      </c>
      <c r="B6828">
        <v>2015</v>
      </c>
      <c r="C6828" t="s">
        <v>129</v>
      </c>
      <c r="D6828">
        <v>835301</v>
      </c>
      <c r="E6828">
        <v>72798</v>
      </c>
    </row>
    <row r="6829" spans="1:5">
      <c r="A6829" t="s">
        <v>160</v>
      </c>
      <c r="B6829">
        <v>2015</v>
      </c>
      <c r="C6829" t="s">
        <v>129</v>
      </c>
      <c r="D6829">
        <v>0</v>
      </c>
      <c r="E6829">
        <v>0</v>
      </c>
    </row>
    <row r="6830" spans="1:5">
      <c r="A6830" t="s">
        <v>160</v>
      </c>
      <c r="B6830">
        <v>2015</v>
      </c>
      <c r="C6830" t="s">
        <v>129</v>
      </c>
    </row>
    <row r="6831" spans="1:5">
      <c r="A6831" t="s">
        <v>160</v>
      </c>
      <c r="B6831">
        <v>2015</v>
      </c>
      <c r="C6831" t="s">
        <v>129</v>
      </c>
      <c r="D6831">
        <v>0</v>
      </c>
      <c r="E6831">
        <v>0</v>
      </c>
    </row>
    <row r="6832" spans="1:5">
      <c r="A6832" t="s">
        <v>160</v>
      </c>
      <c r="B6832">
        <v>2015</v>
      </c>
      <c r="C6832" t="s">
        <v>129</v>
      </c>
      <c r="D6832">
        <v>60794</v>
      </c>
      <c r="E6832">
        <v>5251</v>
      </c>
    </row>
    <row r="6833" spans="1:5">
      <c r="A6833" t="s">
        <v>160</v>
      </c>
      <c r="B6833">
        <v>2015</v>
      </c>
      <c r="C6833" t="s">
        <v>129</v>
      </c>
      <c r="D6833">
        <v>5579600</v>
      </c>
      <c r="E6833">
        <v>487258</v>
      </c>
    </row>
    <row r="6834" spans="1:5">
      <c r="A6834" t="s">
        <v>160</v>
      </c>
      <c r="B6834">
        <v>2015</v>
      </c>
      <c r="C6834" t="s">
        <v>129</v>
      </c>
      <c r="D6834">
        <v>0</v>
      </c>
      <c r="E6834">
        <v>0</v>
      </c>
    </row>
    <row r="6835" spans="1:5">
      <c r="A6835" t="s">
        <v>160</v>
      </c>
      <c r="B6835">
        <v>2015</v>
      </c>
      <c r="C6835" t="s">
        <v>129</v>
      </c>
    </row>
    <row r="6836" spans="1:5">
      <c r="A6836" t="s">
        <v>160</v>
      </c>
      <c r="B6836">
        <v>2015</v>
      </c>
      <c r="C6836" t="s">
        <v>129</v>
      </c>
      <c r="D6836">
        <v>3474630</v>
      </c>
      <c r="E6836">
        <v>293315</v>
      </c>
    </row>
    <row r="6837" spans="1:5">
      <c r="A6837" t="s">
        <v>160</v>
      </c>
      <c r="B6837">
        <v>2015</v>
      </c>
      <c r="C6837" t="s">
        <v>129</v>
      </c>
    </row>
    <row r="6838" spans="1:5">
      <c r="A6838" t="s">
        <v>160</v>
      </c>
      <c r="B6838">
        <v>2015</v>
      </c>
      <c r="C6838" t="s">
        <v>129</v>
      </c>
    </row>
    <row r="6839" spans="1:5">
      <c r="A6839" t="s">
        <v>160</v>
      </c>
      <c r="B6839">
        <v>2015</v>
      </c>
      <c r="C6839" t="s">
        <v>129</v>
      </c>
      <c r="D6839">
        <v>0</v>
      </c>
      <c r="E6839">
        <v>76</v>
      </c>
    </row>
    <row r="6840" spans="1:5">
      <c r="A6840" t="s">
        <v>160</v>
      </c>
      <c r="B6840">
        <v>2015</v>
      </c>
      <c r="C6840" t="s">
        <v>129</v>
      </c>
      <c r="D6840">
        <v>1924790</v>
      </c>
      <c r="E6840">
        <v>179269</v>
      </c>
    </row>
    <row r="6841" spans="1:5">
      <c r="A6841" t="s">
        <v>160</v>
      </c>
      <c r="B6841">
        <v>2015</v>
      </c>
      <c r="C6841" t="s">
        <v>129</v>
      </c>
      <c r="D6841">
        <v>466411</v>
      </c>
      <c r="E6841">
        <v>43006</v>
      </c>
    </row>
    <row r="6842" spans="1:5">
      <c r="A6842" t="s">
        <v>160</v>
      </c>
      <c r="B6842">
        <v>2015</v>
      </c>
      <c r="C6842" t="s">
        <v>129</v>
      </c>
      <c r="D6842">
        <v>3646560</v>
      </c>
      <c r="E6842">
        <v>341488</v>
      </c>
    </row>
    <row r="6843" spans="1:5">
      <c r="A6843" t="s">
        <v>160</v>
      </c>
      <c r="B6843">
        <v>2015</v>
      </c>
      <c r="C6843" t="s">
        <v>129</v>
      </c>
      <c r="D6843">
        <v>1792970</v>
      </c>
      <c r="E6843">
        <v>160705</v>
      </c>
    </row>
    <row r="6844" spans="1:5">
      <c r="A6844" t="s">
        <v>160</v>
      </c>
      <c r="B6844">
        <v>2015</v>
      </c>
      <c r="C6844" t="s">
        <v>129</v>
      </c>
    </row>
    <row r="6845" spans="1:5">
      <c r="A6845" t="s">
        <v>160</v>
      </c>
      <c r="B6845">
        <v>2015</v>
      </c>
      <c r="C6845" t="s">
        <v>129</v>
      </c>
    </row>
    <row r="6846" spans="1:5">
      <c r="A6846" t="s">
        <v>160</v>
      </c>
      <c r="B6846">
        <v>2015</v>
      </c>
      <c r="C6846" t="s">
        <v>129</v>
      </c>
    </row>
    <row r="6847" spans="1:5">
      <c r="A6847" t="s">
        <v>160</v>
      </c>
      <c r="B6847">
        <v>2015</v>
      </c>
      <c r="C6847" t="s">
        <v>129</v>
      </c>
    </row>
    <row r="6848" spans="1:5">
      <c r="A6848" t="s">
        <v>160</v>
      </c>
      <c r="B6848">
        <v>2015</v>
      </c>
      <c r="C6848" t="s">
        <v>129</v>
      </c>
      <c r="D6848">
        <v>876876</v>
      </c>
      <c r="E6848">
        <v>75731</v>
      </c>
    </row>
    <row r="6849" spans="1:5">
      <c r="A6849" t="s">
        <v>160</v>
      </c>
      <c r="B6849">
        <v>2015</v>
      </c>
      <c r="C6849" t="s">
        <v>129</v>
      </c>
      <c r="D6849">
        <v>4152060</v>
      </c>
      <c r="E6849">
        <v>370111</v>
      </c>
    </row>
    <row r="6850" spans="1:5">
      <c r="A6850" t="s">
        <v>160</v>
      </c>
      <c r="B6850">
        <v>2015</v>
      </c>
      <c r="C6850" t="s">
        <v>129</v>
      </c>
      <c r="D6850">
        <v>10207700</v>
      </c>
      <c r="E6850">
        <v>926188</v>
      </c>
    </row>
    <row r="6851" spans="1:5">
      <c r="A6851" t="s">
        <v>160</v>
      </c>
      <c r="B6851">
        <v>2015</v>
      </c>
      <c r="C6851" t="s">
        <v>129</v>
      </c>
      <c r="D6851">
        <v>274160</v>
      </c>
      <c r="E6851">
        <v>24166</v>
      </c>
    </row>
    <row r="6852" spans="1:5">
      <c r="A6852" t="s">
        <v>160</v>
      </c>
      <c r="B6852">
        <v>2015</v>
      </c>
      <c r="C6852" t="s">
        <v>129</v>
      </c>
      <c r="D6852">
        <v>3998380</v>
      </c>
      <c r="E6852">
        <v>357942</v>
      </c>
    </row>
    <row r="6853" spans="1:5">
      <c r="A6853" t="s">
        <v>160</v>
      </c>
      <c r="B6853">
        <v>2015</v>
      </c>
      <c r="C6853" t="s">
        <v>129</v>
      </c>
      <c r="D6853">
        <v>135290</v>
      </c>
      <c r="E6853">
        <v>11861</v>
      </c>
    </row>
    <row r="6854" spans="1:5">
      <c r="A6854" t="s">
        <v>160</v>
      </c>
      <c r="B6854">
        <v>2015</v>
      </c>
      <c r="C6854" t="s">
        <v>129</v>
      </c>
      <c r="D6854">
        <v>1601970</v>
      </c>
      <c r="E6854">
        <v>141389</v>
      </c>
    </row>
    <row r="6855" spans="1:5">
      <c r="A6855" t="s">
        <v>160</v>
      </c>
      <c r="B6855">
        <v>2015</v>
      </c>
      <c r="C6855" t="s">
        <v>129</v>
      </c>
    </row>
    <row r="6856" spans="1:5">
      <c r="A6856" t="s">
        <v>160</v>
      </c>
      <c r="B6856">
        <v>2015</v>
      </c>
      <c r="C6856" t="s">
        <v>129</v>
      </c>
      <c r="D6856">
        <v>1993470</v>
      </c>
      <c r="E6856">
        <v>173932</v>
      </c>
    </row>
    <row r="6857" spans="1:5">
      <c r="A6857" t="s">
        <v>160</v>
      </c>
      <c r="B6857">
        <v>2015</v>
      </c>
      <c r="C6857" t="s">
        <v>129</v>
      </c>
      <c r="D6857">
        <v>497025</v>
      </c>
      <c r="E6857">
        <v>40789</v>
      </c>
    </row>
    <row r="6858" spans="1:5">
      <c r="A6858" t="s">
        <v>160</v>
      </c>
      <c r="B6858">
        <v>2015</v>
      </c>
      <c r="C6858" t="s">
        <v>129</v>
      </c>
    </row>
    <row r="6859" spans="1:5">
      <c r="A6859" t="s">
        <v>160</v>
      </c>
      <c r="B6859">
        <v>2015</v>
      </c>
      <c r="C6859" t="s">
        <v>129</v>
      </c>
    </row>
    <row r="6860" spans="1:5">
      <c r="A6860" t="s">
        <v>160</v>
      </c>
      <c r="B6860">
        <v>2015</v>
      </c>
      <c r="C6860" t="s">
        <v>129</v>
      </c>
      <c r="D6860">
        <v>0</v>
      </c>
      <c r="E6860">
        <v>0</v>
      </c>
    </row>
    <row r="6861" spans="1:5">
      <c r="A6861" t="s">
        <v>160</v>
      </c>
      <c r="B6861">
        <v>2015</v>
      </c>
      <c r="C6861" t="s">
        <v>129</v>
      </c>
      <c r="D6861">
        <v>0</v>
      </c>
      <c r="E6861">
        <v>0</v>
      </c>
    </row>
    <row r="6862" spans="1:5">
      <c r="A6862" t="s">
        <v>160</v>
      </c>
      <c r="B6862">
        <v>2015</v>
      </c>
      <c r="C6862" t="s">
        <v>129</v>
      </c>
      <c r="D6862">
        <v>6057960</v>
      </c>
      <c r="E6862">
        <v>528110</v>
      </c>
    </row>
    <row r="6863" spans="1:5">
      <c r="A6863" t="s">
        <v>160</v>
      </c>
      <c r="B6863">
        <v>2015</v>
      </c>
      <c r="C6863" t="s">
        <v>129</v>
      </c>
      <c r="D6863">
        <v>153594</v>
      </c>
      <c r="E6863">
        <v>12849</v>
      </c>
    </row>
    <row r="6864" spans="1:5">
      <c r="A6864" t="s">
        <v>160</v>
      </c>
      <c r="B6864">
        <v>2015</v>
      </c>
      <c r="C6864" t="s">
        <v>129</v>
      </c>
      <c r="D6864">
        <v>0</v>
      </c>
      <c r="E6864">
        <v>0</v>
      </c>
    </row>
    <row r="6865" spans="1:5">
      <c r="A6865" t="s">
        <v>160</v>
      </c>
      <c r="B6865">
        <v>2015</v>
      </c>
      <c r="C6865" t="s">
        <v>129</v>
      </c>
      <c r="D6865">
        <v>0</v>
      </c>
      <c r="E6865">
        <v>0</v>
      </c>
    </row>
    <row r="6866" spans="1:5">
      <c r="A6866" t="s">
        <v>160</v>
      </c>
      <c r="B6866">
        <v>2015</v>
      </c>
      <c r="C6866" t="s">
        <v>129</v>
      </c>
      <c r="D6866">
        <v>0</v>
      </c>
      <c r="E6866">
        <v>0</v>
      </c>
    </row>
    <row r="6867" spans="1:5">
      <c r="A6867" t="s">
        <v>160</v>
      </c>
      <c r="B6867">
        <v>2015</v>
      </c>
      <c r="C6867" t="s">
        <v>129</v>
      </c>
      <c r="D6867">
        <v>0</v>
      </c>
      <c r="E6867">
        <v>0</v>
      </c>
    </row>
    <row r="6868" spans="1:5">
      <c r="A6868" t="s">
        <v>160</v>
      </c>
      <c r="B6868">
        <v>2015</v>
      </c>
      <c r="C6868" t="s">
        <v>129</v>
      </c>
      <c r="D6868">
        <v>164985</v>
      </c>
      <c r="E6868">
        <v>14213</v>
      </c>
    </row>
    <row r="6869" spans="1:5">
      <c r="A6869" t="s">
        <v>160</v>
      </c>
      <c r="B6869">
        <v>2015</v>
      </c>
      <c r="C6869" t="s">
        <v>129</v>
      </c>
      <c r="D6869">
        <v>5273050</v>
      </c>
      <c r="E6869">
        <v>458411</v>
      </c>
    </row>
    <row r="6870" spans="1:5">
      <c r="A6870" t="s">
        <v>160</v>
      </c>
      <c r="B6870">
        <v>2015</v>
      </c>
      <c r="C6870" t="s">
        <v>129</v>
      </c>
    </row>
    <row r="6871" spans="1:5">
      <c r="A6871" t="s">
        <v>160</v>
      </c>
      <c r="B6871">
        <v>2015</v>
      </c>
      <c r="C6871" t="s">
        <v>129</v>
      </c>
      <c r="D6871">
        <v>3692960</v>
      </c>
      <c r="E6871">
        <v>326354</v>
      </c>
    </row>
    <row r="6872" spans="1:5">
      <c r="A6872" t="s">
        <v>160</v>
      </c>
      <c r="B6872">
        <v>2015</v>
      </c>
      <c r="C6872" t="s">
        <v>129</v>
      </c>
    </row>
    <row r="6873" spans="1:5">
      <c r="A6873" t="s">
        <v>160</v>
      </c>
      <c r="B6873">
        <v>2015</v>
      </c>
      <c r="C6873" t="s">
        <v>129</v>
      </c>
      <c r="D6873">
        <v>763830</v>
      </c>
      <c r="E6873">
        <v>67239</v>
      </c>
    </row>
    <row r="6874" spans="1:5">
      <c r="A6874" t="s">
        <v>160</v>
      </c>
      <c r="B6874">
        <v>2015</v>
      </c>
      <c r="C6874" t="s">
        <v>129</v>
      </c>
      <c r="D6874">
        <v>0</v>
      </c>
      <c r="E6874">
        <v>0</v>
      </c>
    </row>
    <row r="6875" spans="1:5">
      <c r="A6875" t="s">
        <v>160</v>
      </c>
      <c r="B6875">
        <v>2015</v>
      </c>
      <c r="C6875" t="s">
        <v>129</v>
      </c>
      <c r="D6875">
        <v>5408160</v>
      </c>
      <c r="E6875">
        <v>467310</v>
      </c>
    </row>
    <row r="6876" spans="1:5">
      <c r="A6876" t="s">
        <v>160</v>
      </c>
      <c r="B6876">
        <v>2015</v>
      </c>
      <c r="C6876" t="s">
        <v>129</v>
      </c>
      <c r="D6876">
        <v>47488</v>
      </c>
      <c r="E6876">
        <v>3916</v>
      </c>
    </row>
    <row r="6877" spans="1:5">
      <c r="A6877" t="s">
        <v>160</v>
      </c>
      <c r="B6877">
        <v>2015</v>
      </c>
      <c r="C6877" t="s">
        <v>129</v>
      </c>
      <c r="D6877">
        <v>10782000</v>
      </c>
      <c r="E6877">
        <v>940579</v>
      </c>
    </row>
    <row r="6878" spans="1:5">
      <c r="A6878" t="s">
        <v>160</v>
      </c>
      <c r="B6878">
        <v>2015</v>
      </c>
      <c r="C6878" t="s">
        <v>129</v>
      </c>
    </row>
    <row r="6879" spans="1:5">
      <c r="A6879" t="s">
        <v>160</v>
      </c>
      <c r="B6879">
        <v>2015</v>
      </c>
      <c r="C6879" t="s">
        <v>129</v>
      </c>
      <c r="D6879">
        <v>4416730</v>
      </c>
      <c r="E6879">
        <v>396389</v>
      </c>
    </row>
    <row r="6880" spans="1:5">
      <c r="A6880" t="s">
        <v>160</v>
      </c>
      <c r="B6880">
        <v>2015</v>
      </c>
      <c r="C6880" t="s">
        <v>129</v>
      </c>
      <c r="D6880">
        <v>379431</v>
      </c>
      <c r="E6880">
        <v>32750</v>
      </c>
    </row>
    <row r="6881" spans="1:5">
      <c r="A6881" t="s">
        <v>160</v>
      </c>
      <c r="B6881">
        <v>2015</v>
      </c>
      <c r="C6881" t="s">
        <v>129</v>
      </c>
      <c r="D6881">
        <v>734068</v>
      </c>
      <c r="E6881">
        <v>64809</v>
      </c>
    </row>
    <row r="6882" spans="1:5">
      <c r="A6882" t="s">
        <v>160</v>
      </c>
      <c r="B6882">
        <v>2015</v>
      </c>
      <c r="C6882" t="s">
        <v>129</v>
      </c>
      <c r="D6882">
        <v>2833720</v>
      </c>
      <c r="E6882">
        <v>243549</v>
      </c>
    </row>
    <row r="6883" spans="1:5">
      <c r="A6883" t="s">
        <v>160</v>
      </c>
      <c r="B6883">
        <v>2015</v>
      </c>
      <c r="C6883" t="s">
        <v>129</v>
      </c>
    </row>
    <row r="6884" spans="1:5">
      <c r="A6884" t="s">
        <v>160</v>
      </c>
      <c r="B6884">
        <v>2015</v>
      </c>
      <c r="C6884" t="s">
        <v>129</v>
      </c>
    </row>
    <row r="6885" spans="1:5">
      <c r="A6885" t="s">
        <v>160</v>
      </c>
      <c r="B6885">
        <v>2015</v>
      </c>
      <c r="C6885" t="s">
        <v>129</v>
      </c>
    </row>
    <row r="6886" spans="1:5">
      <c r="A6886" t="s">
        <v>160</v>
      </c>
      <c r="B6886">
        <v>2015</v>
      </c>
      <c r="C6886" t="s">
        <v>129</v>
      </c>
      <c r="D6886">
        <v>7687300</v>
      </c>
      <c r="E6886">
        <v>673249</v>
      </c>
    </row>
    <row r="6887" spans="1:5">
      <c r="A6887" t="s">
        <v>160</v>
      </c>
      <c r="B6887">
        <v>2015</v>
      </c>
      <c r="C6887" t="s">
        <v>129</v>
      </c>
    </row>
    <row r="6888" spans="1:5">
      <c r="A6888" t="s">
        <v>160</v>
      </c>
      <c r="B6888">
        <v>2015</v>
      </c>
      <c r="C6888" t="s">
        <v>129</v>
      </c>
      <c r="D6888">
        <v>1177340</v>
      </c>
      <c r="E6888">
        <v>103559</v>
      </c>
    </row>
    <row r="6889" spans="1:5">
      <c r="A6889" t="s">
        <v>160</v>
      </c>
      <c r="B6889">
        <v>2015</v>
      </c>
      <c r="C6889" t="s">
        <v>129</v>
      </c>
      <c r="D6889">
        <v>9022540</v>
      </c>
      <c r="E6889">
        <v>793330</v>
      </c>
    </row>
    <row r="6890" spans="1:5">
      <c r="A6890" t="s">
        <v>160</v>
      </c>
      <c r="B6890">
        <v>2015</v>
      </c>
      <c r="C6890" t="s">
        <v>129</v>
      </c>
      <c r="D6890">
        <v>4458810</v>
      </c>
      <c r="E6890">
        <v>394543</v>
      </c>
    </row>
    <row r="6891" spans="1:5">
      <c r="A6891" t="s">
        <v>160</v>
      </c>
      <c r="B6891">
        <v>2015</v>
      </c>
      <c r="C6891" t="s">
        <v>129</v>
      </c>
      <c r="D6891">
        <v>28361</v>
      </c>
      <c r="E6891">
        <v>2433</v>
      </c>
    </row>
    <row r="6892" spans="1:5">
      <c r="A6892" t="s">
        <v>160</v>
      </c>
      <c r="B6892">
        <v>2015</v>
      </c>
      <c r="C6892" t="s">
        <v>129</v>
      </c>
      <c r="D6892">
        <v>4156860</v>
      </c>
      <c r="E6892">
        <v>356159</v>
      </c>
    </row>
    <row r="6893" spans="1:5">
      <c r="A6893" t="s">
        <v>160</v>
      </c>
      <c r="B6893">
        <v>2015</v>
      </c>
      <c r="C6893" t="s">
        <v>129</v>
      </c>
      <c r="D6893">
        <v>8224720</v>
      </c>
      <c r="E6893">
        <v>769828</v>
      </c>
    </row>
    <row r="6894" spans="1:5">
      <c r="A6894" t="s">
        <v>160</v>
      </c>
      <c r="B6894">
        <v>2015</v>
      </c>
      <c r="C6894" t="s">
        <v>129</v>
      </c>
    </row>
    <row r="6895" spans="1:5">
      <c r="A6895" t="s">
        <v>160</v>
      </c>
      <c r="B6895">
        <v>2015</v>
      </c>
      <c r="C6895" t="s">
        <v>129</v>
      </c>
    </row>
    <row r="6896" spans="1:5">
      <c r="A6896" t="s">
        <v>160</v>
      </c>
      <c r="B6896">
        <v>2015</v>
      </c>
      <c r="C6896" t="s">
        <v>129</v>
      </c>
    </row>
    <row r="6897" spans="1:5">
      <c r="A6897" t="s">
        <v>160</v>
      </c>
      <c r="B6897">
        <v>2015</v>
      </c>
      <c r="C6897" t="s">
        <v>129</v>
      </c>
      <c r="D6897">
        <v>5179220</v>
      </c>
      <c r="E6897">
        <v>464092</v>
      </c>
    </row>
    <row r="6898" spans="1:5">
      <c r="A6898" t="s">
        <v>160</v>
      </c>
      <c r="B6898">
        <v>2015</v>
      </c>
      <c r="C6898" t="s">
        <v>129</v>
      </c>
      <c r="D6898">
        <v>0</v>
      </c>
      <c r="E6898">
        <v>0</v>
      </c>
    </row>
    <row r="6899" spans="1:5">
      <c r="A6899" t="s">
        <v>160</v>
      </c>
      <c r="B6899">
        <v>2015</v>
      </c>
      <c r="C6899" t="s">
        <v>129</v>
      </c>
      <c r="D6899">
        <v>2211200</v>
      </c>
      <c r="E6899">
        <v>196928</v>
      </c>
    </row>
    <row r="6900" spans="1:5">
      <c r="A6900" t="s">
        <v>160</v>
      </c>
      <c r="B6900">
        <v>2015</v>
      </c>
      <c r="C6900" t="s">
        <v>129</v>
      </c>
    </row>
    <row r="6901" spans="1:5">
      <c r="A6901" t="s">
        <v>160</v>
      </c>
      <c r="B6901">
        <v>2015</v>
      </c>
      <c r="C6901" t="s">
        <v>129</v>
      </c>
      <c r="D6901">
        <v>1015680</v>
      </c>
      <c r="E6901">
        <v>90488</v>
      </c>
    </row>
    <row r="6902" spans="1:5">
      <c r="A6902" t="s">
        <v>160</v>
      </c>
      <c r="B6902">
        <v>2015</v>
      </c>
      <c r="C6902" t="s">
        <v>129</v>
      </c>
      <c r="D6902">
        <v>0</v>
      </c>
      <c r="E6902">
        <v>0</v>
      </c>
    </row>
    <row r="6903" spans="1:5">
      <c r="A6903" t="s">
        <v>160</v>
      </c>
      <c r="B6903">
        <v>2015</v>
      </c>
      <c r="C6903" t="s">
        <v>129</v>
      </c>
      <c r="D6903">
        <v>29512</v>
      </c>
      <c r="E6903">
        <v>2659</v>
      </c>
    </row>
    <row r="6904" spans="1:5">
      <c r="A6904" t="s">
        <v>160</v>
      </c>
      <c r="B6904">
        <v>2015</v>
      </c>
      <c r="C6904" t="s">
        <v>129</v>
      </c>
      <c r="D6904">
        <v>36725</v>
      </c>
      <c r="E6904">
        <v>3073</v>
      </c>
    </row>
    <row r="6905" spans="1:5">
      <c r="A6905" t="s">
        <v>160</v>
      </c>
      <c r="B6905">
        <v>2015</v>
      </c>
      <c r="C6905" t="s">
        <v>129</v>
      </c>
      <c r="D6905">
        <v>1629460</v>
      </c>
      <c r="E6905">
        <v>141731</v>
      </c>
    </row>
    <row r="6906" spans="1:5">
      <c r="A6906" t="s">
        <v>160</v>
      </c>
      <c r="B6906">
        <v>2015</v>
      </c>
      <c r="C6906" t="s">
        <v>129</v>
      </c>
      <c r="D6906">
        <v>2329360</v>
      </c>
      <c r="E6906">
        <v>198360</v>
      </c>
    </row>
    <row r="6907" spans="1:5">
      <c r="A6907" t="s">
        <v>160</v>
      </c>
      <c r="B6907">
        <v>2015</v>
      </c>
      <c r="C6907" t="s">
        <v>129</v>
      </c>
      <c r="D6907">
        <v>11126400</v>
      </c>
      <c r="E6907">
        <v>981728</v>
      </c>
    </row>
    <row r="6908" spans="1:5">
      <c r="A6908" t="s">
        <v>160</v>
      </c>
      <c r="B6908">
        <v>2015</v>
      </c>
      <c r="C6908" t="s">
        <v>129</v>
      </c>
      <c r="D6908">
        <v>403328</v>
      </c>
      <c r="E6908">
        <v>35230</v>
      </c>
    </row>
    <row r="6909" spans="1:5">
      <c r="A6909" t="s">
        <v>160</v>
      </c>
      <c r="B6909">
        <v>2015</v>
      </c>
      <c r="C6909" t="s">
        <v>129</v>
      </c>
    </row>
    <row r="6910" spans="1:5">
      <c r="A6910" t="s">
        <v>160</v>
      </c>
      <c r="B6910">
        <v>2015</v>
      </c>
      <c r="C6910" t="s">
        <v>129</v>
      </c>
    </row>
    <row r="6911" spans="1:5">
      <c r="A6911" t="s">
        <v>160</v>
      </c>
      <c r="B6911">
        <v>2015</v>
      </c>
      <c r="C6911" t="s">
        <v>129</v>
      </c>
      <c r="D6911">
        <v>4815490</v>
      </c>
      <c r="E6911">
        <v>439552</v>
      </c>
    </row>
    <row r="6912" spans="1:5">
      <c r="A6912" t="s">
        <v>160</v>
      </c>
      <c r="B6912">
        <v>2015</v>
      </c>
      <c r="C6912" t="s">
        <v>129</v>
      </c>
      <c r="D6912">
        <v>6884980</v>
      </c>
      <c r="E6912">
        <v>615989</v>
      </c>
    </row>
    <row r="6913" spans="1:5">
      <c r="A6913" t="s">
        <v>160</v>
      </c>
      <c r="B6913">
        <v>2015</v>
      </c>
      <c r="C6913" t="s">
        <v>129</v>
      </c>
      <c r="D6913">
        <v>3689650</v>
      </c>
      <c r="E6913">
        <v>305649</v>
      </c>
    </row>
    <row r="6914" spans="1:5">
      <c r="A6914" t="s">
        <v>160</v>
      </c>
      <c r="B6914">
        <v>2015</v>
      </c>
      <c r="C6914" t="s">
        <v>129</v>
      </c>
      <c r="D6914">
        <v>8809280</v>
      </c>
      <c r="E6914">
        <v>811167</v>
      </c>
    </row>
    <row r="6915" spans="1:5">
      <c r="A6915" t="s">
        <v>160</v>
      </c>
      <c r="B6915">
        <v>2015</v>
      </c>
      <c r="C6915" t="s">
        <v>129</v>
      </c>
    </row>
    <row r="6916" spans="1:5">
      <c r="A6916" t="s">
        <v>160</v>
      </c>
      <c r="B6916">
        <v>2015</v>
      </c>
      <c r="C6916" t="s">
        <v>129</v>
      </c>
      <c r="D6916">
        <v>292329</v>
      </c>
      <c r="E6916">
        <v>24884</v>
      </c>
    </row>
    <row r="6917" spans="1:5">
      <c r="A6917" t="s">
        <v>160</v>
      </c>
      <c r="B6917">
        <v>2015</v>
      </c>
      <c r="C6917" t="s">
        <v>129</v>
      </c>
      <c r="D6917">
        <v>5394600</v>
      </c>
      <c r="E6917">
        <v>465421</v>
      </c>
    </row>
    <row r="6918" spans="1:5">
      <c r="A6918" t="s">
        <v>160</v>
      </c>
      <c r="B6918">
        <v>2015</v>
      </c>
      <c r="C6918" t="s">
        <v>129</v>
      </c>
    </row>
    <row r="6919" spans="1:5">
      <c r="A6919" t="s">
        <v>160</v>
      </c>
      <c r="B6919">
        <v>2015</v>
      </c>
      <c r="C6919" t="s">
        <v>129</v>
      </c>
      <c r="D6919">
        <v>0</v>
      </c>
      <c r="E6919">
        <v>0</v>
      </c>
    </row>
    <row r="6920" spans="1:5">
      <c r="A6920" t="s">
        <v>160</v>
      </c>
      <c r="B6920">
        <v>2015</v>
      </c>
      <c r="C6920" t="s">
        <v>129</v>
      </c>
      <c r="D6920">
        <v>921536</v>
      </c>
      <c r="E6920">
        <v>80053</v>
      </c>
    </row>
    <row r="6921" spans="1:5">
      <c r="A6921" t="s">
        <v>160</v>
      </c>
      <c r="B6921">
        <v>2015</v>
      </c>
      <c r="C6921" t="s">
        <v>129</v>
      </c>
      <c r="D6921">
        <v>2091020</v>
      </c>
      <c r="E6921">
        <v>182199</v>
      </c>
    </row>
    <row r="6922" spans="1:5">
      <c r="A6922" t="s">
        <v>160</v>
      </c>
      <c r="B6922">
        <v>2015</v>
      </c>
      <c r="C6922" t="s">
        <v>129</v>
      </c>
      <c r="D6922">
        <v>3513930</v>
      </c>
      <c r="E6922">
        <v>308577</v>
      </c>
    </row>
    <row r="6923" spans="1:5">
      <c r="A6923" t="s">
        <v>160</v>
      </c>
      <c r="B6923">
        <v>2015</v>
      </c>
      <c r="C6923" t="s">
        <v>129</v>
      </c>
    </row>
    <row r="6924" spans="1:5">
      <c r="A6924" t="s">
        <v>160</v>
      </c>
      <c r="B6924">
        <v>2015</v>
      </c>
      <c r="C6924" t="s">
        <v>129</v>
      </c>
    </row>
    <row r="6925" spans="1:5">
      <c r="A6925" t="s">
        <v>160</v>
      </c>
      <c r="B6925">
        <v>2015</v>
      </c>
      <c r="C6925" t="s">
        <v>129</v>
      </c>
    </row>
    <row r="6926" spans="1:5">
      <c r="A6926" t="s">
        <v>160</v>
      </c>
      <c r="B6926">
        <v>2015</v>
      </c>
      <c r="C6926" t="s">
        <v>129</v>
      </c>
      <c r="D6926">
        <v>0</v>
      </c>
      <c r="E6926">
        <v>0</v>
      </c>
    </row>
    <row r="6927" spans="1:5">
      <c r="A6927" t="s">
        <v>160</v>
      </c>
      <c r="B6927">
        <v>2015</v>
      </c>
      <c r="C6927" t="s">
        <v>129</v>
      </c>
      <c r="D6927">
        <v>14337</v>
      </c>
      <c r="E6927">
        <v>1217</v>
      </c>
    </row>
    <row r="6928" spans="1:5">
      <c r="A6928" t="s">
        <v>160</v>
      </c>
      <c r="B6928">
        <v>2015</v>
      </c>
      <c r="C6928" t="s">
        <v>129</v>
      </c>
      <c r="D6928">
        <v>388557</v>
      </c>
      <c r="E6928">
        <v>33347</v>
      </c>
    </row>
    <row r="6929" spans="1:5">
      <c r="A6929" t="s">
        <v>160</v>
      </c>
      <c r="B6929">
        <v>2015</v>
      </c>
      <c r="C6929" t="s">
        <v>129</v>
      </c>
      <c r="D6929">
        <v>1983350</v>
      </c>
      <c r="E6929">
        <v>176740</v>
      </c>
    </row>
    <row r="6930" spans="1:5">
      <c r="A6930" t="s">
        <v>160</v>
      </c>
      <c r="B6930">
        <v>2015</v>
      </c>
      <c r="C6930" t="s">
        <v>129</v>
      </c>
      <c r="D6930">
        <v>1902200</v>
      </c>
      <c r="E6930">
        <v>169572</v>
      </c>
    </row>
    <row r="6931" spans="1:5">
      <c r="A6931" t="s">
        <v>160</v>
      </c>
      <c r="B6931">
        <v>2015</v>
      </c>
      <c r="C6931" t="s">
        <v>129</v>
      </c>
      <c r="D6931">
        <v>336690</v>
      </c>
      <c r="E6931">
        <v>30200</v>
      </c>
    </row>
    <row r="6932" spans="1:5">
      <c r="A6932" t="s">
        <v>160</v>
      </c>
      <c r="B6932">
        <v>2015</v>
      </c>
      <c r="C6932" t="s">
        <v>129</v>
      </c>
      <c r="D6932">
        <v>3661190</v>
      </c>
      <c r="E6932">
        <v>329774</v>
      </c>
    </row>
    <row r="6933" spans="1:5">
      <c r="A6933" t="s">
        <v>160</v>
      </c>
      <c r="B6933">
        <v>2015</v>
      </c>
      <c r="C6933" t="s">
        <v>129</v>
      </c>
      <c r="D6933">
        <v>466416</v>
      </c>
      <c r="E6933">
        <v>42233</v>
      </c>
    </row>
    <row r="6934" spans="1:5">
      <c r="A6934" t="s">
        <v>160</v>
      </c>
      <c r="B6934">
        <v>2015</v>
      </c>
      <c r="C6934" t="s">
        <v>129</v>
      </c>
      <c r="D6934">
        <v>0</v>
      </c>
      <c r="E6934">
        <v>0</v>
      </c>
    </row>
    <row r="6935" spans="1:5">
      <c r="A6935" t="s">
        <v>160</v>
      </c>
      <c r="B6935">
        <v>2015</v>
      </c>
      <c r="C6935" t="s">
        <v>129</v>
      </c>
      <c r="D6935">
        <v>997875</v>
      </c>
      <c r="E6935">
        <v>84871</v>
      </c>
    </row>
    <row r="6936" spans="1:5">
      <c r="A6936" t="s">
        <v>160</v>
      </c>
      <c r="B6936">
        <v>2015</v>
      </c>
      <c r="C6936" t="s">
        <v>129</v>
      </c>
      <c r="D6936">
        <v>6837</v>
      </c>
      <c r="E6936">
        <v>599</v>
      </c>
    </row>
    <row r="6937" spans="1:5">
      <c r="A6937" t="s">
        <v>160</v>
      </c>
      <c r="B6937">
        <v>2015</v>
      </c>
      <c r="C6937" t="s">
        <v>129</v>
      </c>
      <c r="D6937">
        <v>0</v>
      </c>
      <c r="E6937">
        <v>0</v>
      </c>
    </row>
    <row r="6938" spans="1:5">
      <c r="A6938" t="s">
        <v>160</v>
      </c>
      <c r="B6938">
        <v>2015</v>
      </c>
      <c r="C6938" t="s">
        <v>129</v>
      </c>
      <c r="D6938">
        <v>6552</v>
      </c>
      <c r="E6938">
        <v>543</v>
      </c>
    </row>
    <row r="6939" spans="1:5">
      <c r="A6939" t="s">
        <v>160</v>
      </c>
      <c r="B6939">
        <v>2015</v>
      </c>
      <c r="C6939" t="s">
        <v>129</v>
      </c>
      <c r="D6939">
        <v>756132</v>
      </c>
      <c r="E6939">
        <v>64992</v>
      </c>
    </row>
    <row r="6940" spans="1:5">
      <c r="A6940" t="s">
        <v>160</v>
      </c>
      <c r="B6940">
        <v>2015</v>
      </c>
      <c r="C6940" t="s">
        <v>129</v>
      </c>
      <c r="D6940">
        <v>4071910</v>
      </c>
      <c r="E6940">
        <v>365583</v>
      </c>
    </row>
    <row r="6941" spans="1:5">
      <c r="A6941" t="s">
        <v>160</v>
      </c>
      <c r="B6941">
        <v>2015</v>
      </c>
      <c r="C6941" t="s">
        <v>129</v>
      </c>
    </row>
    <row r="6942" spans="1:5">
      <c r="A6942" t="s">
        <v>160</v>
      </c>
      <c r="B6942">
        <v>2015</v>
      </c>
      <c r="C6942" t="s">
        <v>129</v>
      </c>
      <c r="D6942">
        <v>1374190</v>
      </c>
      <c r="E6942">
        <v>123694</v>
      </c>
    </row>
    <row r="6943" spans="1:5">
      <c r="A6943" t="s">
        <v>160</v>
      </c>
      <c r="B6943">
        <v>2015</v>
      </c>
      <c r="C6943" t="s">
        <v>129</v>
      </c>
      <c r="D6943">
        <v>912366</v>
      </c>
      <c r="E6943">
        <v>78419</v>
      </c>
    </row>
    <row r="6944" spans="1:5">
      <c r="A6944" t="s">
        <v>160</v>
      </c>
      <c r="B6944">
        <v>2015</v>
      </c>
      <c r="C6944" t="s">
        <v>129</v>
      </c>
      <c r="D6944">
        <v>5386010</v>
      </c>
      <c r="E6944">
        <v>483200</v>
      </c>
    </row>
    <row r="6945" spans="1:5">
      <c r="A6945" t="s">
        <v>160</v>
      </c>
      <c r="B6945">
        <v>2015</v>
      </c>
      <c r="C6945" t="s">
        <v>129</v>
      </c>
      <c r="D6945">
        <v>7304880</v>
      </c>
      <c r="E6945">
        <v>660103</v>
      </c>
    </row>
    <row r="6946" spans="1:5">
      <c r="A6946" t="s">
        <v>160</v>
      </c>
      <c r="B6946">
        <v>2015</v>
      </c>
      <c r="C6946" t="s">
        <v>129</v>
      </c>
      <c r="D6946">
        <v>1159490</v>
      </c>
      <c r="E6946">
        <v>101131</v>
      </c>
    </row>
    <row r="6947" spans="1:5">
      <c r="A6947" t="s">
        <v>160</v>
      </c>
      <c r="B6947">
        <v>2015</v>
      </c>
      <c r="C6947" t="s">
        <v>129</v>
      </c>
      <c r="D6947">
        <v>5833210</v>
      </c>
      <c r="E6947">
        <v>548887</v>
      </c>
    </row>
    <row r="6948" spans="1:5">
      <c r="A6948" t="s">
        <v>160</v>
      </c>
      <c r="B6948">
        <v>2015</v>
      </c>
      <c r="C6948" t="s">
        <v>129</v>
      </c>
    </row>
    <row r="6949" spans="1:5">
      <c r="A6949" t="s">
        <v>160</v>
      </c>
      <c r="B6949">
        <v>2015</v>
      </c>
      <c r="C6949" t="s">
        <v>129</v>
      </c>
      <c r="D6949">
        <v>1042520</v>
      </c>
      <c r="E6949">
        <v>91406</v>
      </c>
    </row>
    <row r="6950" spans="1:5">
      <c r="A6950" t="s">
        <v>160</v>
      </c>
      <c r="B6950">
        <v>2015</v>
      </c>
      <c r="C6950" t="s">
        <v>129</v>
      </c>
      <c r="D6950">
        <v>0</v>
      </c>
      <c r="E6950">
        <v>0</v>
      </c>
    </row>
    <row r="6951" spans="1:5">
      <c r="A6951" t="s">
        <v>160</v>
      </c>
      <c r="B6951">
        <v>2015</v>
      </c>
      <c r="C6951" t="s">
        <v>129</v>
      </c>
      <c r="D6951">
        <v>2284680</v>
      </c>
      <c r="E6951">
        <v>198672</v>
      </c>
    </row>
    <row r="6952" spans="1:5">
      <c r="A6952" t="s">
        <v>160</v>
      </c>
      <c r="B6952">
        <v>2015</v>
      </c>
      <c r="C6952" t="s">
        <v>129</v>
      </c>
      <c r="D6952">
        <v>0</v>
      </c>
      <c r="E6952">
        <v>0</v>
      </c>
    </row>
    <row r="6953" spans="1:5">
      <c r="A6953" t="s">
        <v>160</v>
      </c>
      <c r="B6953">
        <v>2015</v>
      </c>
      <c r="C6953" t="s">
        <v>129</v>
      </c>
      <c r="D6953">
        <v>1058400</v>
      </c>
      <c r="E6953">
        <v>92510</v>
      </c>
    </row>
    <row r="6954" spans="1:5">
      <c r="A6954" t="s">
        <v>160</v>
      </c>
      <c r="B6954">
        <v>2015</v>
      </c>
      <c r="C6954" t="s">
        <v>129</v>
      </c>
      <c r="D6954">
        <v>67054100</v>
      </c>
      <c r="E6954">
        <v>6805470</v>
      </c>
    </row>
    <row r="6955" spans="1:5">
      <c r="A6955" t="s">
        <v>160</v>
      </c>
      <c r="B6955">
        <v>2015</v>
      </c>
      <c r="C6955" t="s">
        <v>129</v>
      </c>
      <c r="D6955">
        <v>70888100</v>
      </c>
      <c r="E6955">
        <v>6639650</v>
      </c>
    </row>
    <row r="6956" spans="1:5">
      <c r="A6956" t="s">
        <v>160</v>
      </c>
      <c r="B6956">
        <v>2015</v>
      </c>
      <c r="C6956" t="s">
        <v>129</v>
      </c>
      <c r="D6956">
        <v>617540</v>
      </c>
      <c r="E6956">
        <v>53778</v>
      </c>
    </row>
    <row r="6957" spans="1:5">
      <c r="A6957" t="s">
        <v>160</v>
      </c>
      <c r="B6957">
        <v>2015</v>
      </c>
      <c r="C6957" t="s">
        <v>129</v>
      </c>
      <c r="D6957">
        <v>650180</v>
      </c>
      <c r="E6957">
        <v>59223</v>
      </c>
    </row>
    <row r="6958" spans="1:5">
      <c r="A6958" t="s">
        <v>160</v>
      </c>
      <c r="B6958">
        <v>2015</v>
      </c>
      <c r="C6958" t="s">
        <v>129</v>
      </c>
      <c r="D6958">
        <v>3960960</v>
      </c>
      <c r="E6958">
        <v>360162</v>
      </c>
    </row>
    <row r="6959" spans="1:5">
      <c r="A6959" t="s">
        <v>160</v>
      </c>
      <c r="B6959">
        <v>2015</v>
      </c>
      <c r="C6959" t="s">
        <v>129</v>
      </c>
      <c r="D6959">
        <v>1741240</v>
      </c>
      <c r="E6959">
        <v>150384</v>
      </c>
    </row>
    <row r="6960" spans="1:5">
      <c r="A6960" t="s">
        <v>160</v>
      </c>
      <c r="B6960">
        <v>2015</v>
      </c>
      <c r="C6960" t="s">
        <v>129</v>
      </c>
    </row>
    <row r="6961" spans="1:5">
      <c r="A6961" t="s">
        <v>160</v>
      </c>
      <c r="B6961">
        <v>2015</v>
      </c>
      <c r="C6961" t="s">
        <v>130</v>
      </c>
    </row>
    <row r="6962" spans="1:5">
      <c r="A6962" t="s">
        <v>160</v>
      </c>
      <c r="B6962">
        <v>2015</v>
      </c>
      <c r="C6962" t="s">
        <v>130</v>
      </c>
      <c r="D6962">
        <v>0</v>
      </c>
      <c r="E6962">
        <v>0</v>
      </c>
    </row>
    <row r="6963" spans="1:5">
      <c r="A6963" t="s">
        <v>160</v>
      </c>
      <c r="B6963">
        <v>2015</v>
      </c>
      <c r="C6963" t="s">
        <v>129</v>
      </c>
      <c r="D6963">
        <v>27417</v>
      </c>
      <c r="E6963">
        <v>2436</v>
      </c>
    </row>
    <row r="6964" spans="1:5">
      <c r="A6964" t="s">
        <v>160</v>
      </c>
      <c r="B6964">
        <v>2015</v>
      </c>
      <c r="C6964" t="s">
        <v>129</v>
      </c>
      <c r="D6964">
        <v>1924960</v>
      </c>
      <c r="E6964">
        <v>166102</v>
      </c>
    </row>
    <row r="6965" spans="1:5">
      <c r="A6965" t="s">
        <v>160</v>
      </c>
      <c r="B6965">
        <v>2015</v>
      </c>
      <c r="C6965" t="s">
        <v>129</v>
      </c>
    </row>
    <row r="6966" spans="1:5">
      <c r="A6966" t="s">
        <v>160</v>
      </c>
      <c r="B6966">
        <v>2015</v>
      </c>
      <c r="C6966" t="s">
        <v>129</v>
      </c>
      <c r="D6966">
        <v>10115400</v>
      </c>
      <c r="E6966">
        <v>893707</v>
      </c>
    </row>
    <row r="6967" spans="1:5">
      <c r="A6967" t="s">
        <v>160</v>
      </c>
      <c r="B6967">
        <v>2015</v>
      </c>
      <c r="C6967" t="s">
        <v>129</v>
      </c>
      <c r="D6967">
        <v>35568</v>
      </c>
      <c r="E6967">
        <v>3311</v>
      </c>
    </row>
    <row r="6968" spans="1:5">
      <c r="A6968" t="s">
        <v>160</v>
      </c>
      <c r="B6968">
        <v>2015</v>
      </c>
      <c r="C6968" t="s">
        <v>129</v>
      </c>
      <c r="D6968">
        <v>2075940</v>
      </c>
      <c r="E6968">
        <v>183894</v>
      </c>
    </row>
    <row r="6969" spans="1:5">
      <c r="A6969" t="s">
        <v>160</v>
      </c>
      <c r="B6969">
        <v>2015</v>
      </c>
      <c r="C6969" t="s">
        <v>129</v>
      </c>
      <c r="D6969">
        <v>0</v>
      </c>
      <c r="E6969">
        <v>0</v>
      </c>
    </row>
    <row r="6970" spans="1:5">
      <c r="A6970" t="s">
        <v>160</v>
      </c>
      <c r="B6970">
        <v>2015</v>
      </c>
      <c r="C6970" t="s">
        <v>129</v>
      </c>
      <c r="D6970">
        <v>267963</v>
      </c>
      <c r="E6970">
        <v>24619</v>
      </c>
    </row>
    <row r="6971" spans="1:5">
      <c r="A6971" t="s">
        <v>160</v>
      </c>
      <c r="B6971">
        <v>2015</v>
      </c>
      <c r="C6971" t="s">
        <v>129</v>
      </c>
      <c r="D6971">
        <v>13823300</v>
      </c>
      <c r="E6971">
        <v>1247880</v>
      </c>
    </row>
    <row r="6972" spans="1:5">
      <c r="A6972" t="s">
        <v>160</v>
      </c>
      <c r="B6972">
        <v>2015</v>
      </c>
      <c r="C6972" t="s">
        <v>129</v>
      </c>
      <c r="D6972">
        <v>0</v>
      </c>
      <c r="E6972">
        <v>0</v>
      </c>
    </row>
    <row r="6973" spans="1:5">
      <c r="A6973" t="s">
        <v>160</v>
      </c>
      <c r="B6973">
        <v>2015</v>
      </c>
      <c r="C6973" t="s">
        <v>129</v>
      </c>
      <c r="D6973">
        <v>9483080</v>
      </c>
      <c r="E6973">
        <v>845162</v>
      </c>
    </row>
    <row r="6974" spans="1:5">
      <c r="A6974" t="s">
        <v>160</v>
      </c>
      <c r="B6974">
        <v>2015</v>
      </c>
      <c r="C6974" t="s">
        <v>129</v>
      </c>
      <c r="D6974">
        <v>3683590</v>
      </c>
      <c r="E6974">
        <v>327517</v>
      </c>
    </row>
    <row r="6975" spans="1:5">
      <c r="A6975" t="s">
        <v>160</v>
      </c>
      <c r="B6975">
        <v>2015</v>
      </c>
      <c r="C6975" t="s">
        <v>129</v>
      </c>
      <c r="D6975">
        <v>2105060</v>
      </c>
      <c r="E6975">
        <v>183582</v>
      </c>
    </row>
    <row r="6976" spans="1:5">
      <c r="A6976" t="s">
        <v>160</v>
      </c>
      <c r="B6976">
        <v>2015</v>
      </c>
      <c r="C6976" t="s">
        <v>129</v>
      </c>
      <c r="D6976">
        <v>588790</v>
      </c>
      <c r="E6976">
        <v>50428</v>
      </c>
    </row>
    <row r="6977" spans="1:5">
      <c r="A6977" t="s">
        <v>160</v>
      </c>
      <c r="B6977">
        <v>2015</v>
      </c>
      <c r="C6977" t="s">
        <v>129</v>
      </c>
      <c r="D6977">
        <v>0</v>
      </c>
      <c r="E6977">
        <v>0</v>
      </c>
    </row>
    <row r="6978" spans="1:5">
      <c r="A6978" t="s">
        <v>160</v>
      </c>
      <c r="B6978">
        <v>2015</v>
      </c>
      <c r="C6978" t="s">
        <v>129</v>
      </c>
      <c r="D6978">
        <v>995697</v>
      </c>
      <c r="E6978">
        <v>87447</v>
      </c>
    </row>
    <row r="6979" spans="1:5">
      <c r="A6979" t="s">
        <v>160</v>
      </c>
      <c r="B6979">
        <v>2015</v>
      </c>
      <c r="C6979" t="s">
        <v>129</v>
      </c>
      <c r="D6979">
        <v>7050150</v>
      </c>
      <c r="E6979">
        <v>609506</v>
      </c>
    </row>
    <row r="6980" spans="1:5">
      <c r="A6980" t="s">
        <v>160</v>
      </c>
      <c r="B6980">
        <v>2015</v>
      </c>
      <c r="C6980" t="s">
        <v>129</v>
      </c>
      <c r="D6980">
        <v>2045270</v>
      </c>
      <c r="E6980">
        <v>179107</v>
      </c>
    </row>
    <row r="6981" spans="1:5">
      <c r="A6981" t="s">
        <v>160</v>
      </c>
      <c r="B6981">
        <v>2015</v>
      </c>
      <c r="C6981" t="s">
        <v>129</v>
      </c>
      <c r="D6981">
        <v>17995500</v>
      </c>
      <c r="E6981">
        <v>1670340</v>
      </c>
    </row>
    <row r="6982" spans="1:5">
      <c r="A6982" t="s">
        <v>160</v>
      </c>
      <c r="B6982">
        <v>2015</v>
      </c>
      <c r="C6982" t="s">
        <v>129</v>
      </c>
      <c r="D6982">
        <v>563904</v>
      </c>
      <c r="E6982">
        <v>49960</v>
      </c>
    </row>
    <row r="6983" spans="1:5">
      <c r="A6983" t="s">
        <v>160</v>
      </c>
      <c r="B6983">
        <v>2015</v>
      </c>
      <c r="C6983" t="s">
        <v>129</v>
      </c>
      <c r="D6983">
        <v>2041150</v>
      </c>
      <c r="E6983">
        <v>177185</v>
      </c>
    </row>
    <row r="6984" spans="1:5">
      <c r="A6984" t="s">
        <v>160</v>
      </c>
      <c r="B6984">
        <v>2015</v>
      </c>
      <c r="C6984" t="s">
        <v>129</v>
      </c>
      <c r="D6984">
        <v>2387630</v>
      </c>
      <c r="E6984">
        <v>213963</v>
      </c>
    </row>
    <row r="6985" spans="1:5">
      <c r="A6985" t="s">
        <v>160</v>
      </c>
      <c r="B6985">
        <v>2015</v>
      </c>
      <c r="C6985" t="s">
        <v>129</v>
      </c>
      <c r="D6985">
        <v>15932200</v>
      </c>
      <c r="E6985">
        <v>1481020</v>
      </c>
    </row>
    <row r="6986" spans="1:5">
      <c r="A6986" t="s">
        <v>160</v>
      </c>
      <c r="B6986">
        <v>2015</v>
      </c>
      <c r="C6986" t="s">
        <v>129</v>
      </c>
    </row>
    <row r="6987" spans="1:5">
      <c r="A6987" t="s">
        <v>160</v>
      </c>
      <c r="B6987">
        <v>2015</v>
      </c>
      <c r="C6987" t="s">
        <v>129</v>
      </c>
      <c r="D6987">
        <v>0</v>
      </c>
      <c r="E6987">
        <v>0</v>
      </c>
    </row>
    <row r="6988" spans="1:5">
      <c r="A6988" t="s">
        <v>160</v>
      </c>
      <c r="B6988">
        <v>2015</v>
      </c>
      <c r="C6988" t="s">
        <v>129</v>
      </c>
      <c r="D6988">
        <v>4731680</v>
      </c>
      <c r="E6988">
        <v>413431</v>
      </c>
    </row>
    <row r="6989" spans="1:5">
      <c r="A6989" t="s">
        <v>160</v>
      </c>
      <c r="B6989">
        <v>2015</v>
      </c>
      <c r="C6989" t="s">
        <v>129</v>
      </c>
      <c r="D6989">
        <v>32280</v>
      </c>
      <c r="E6989">
        <v>2856</v>
      </c>
    </row>
    <row r="6990" spans="1:5">
      <c r="A6990" t="s">
        <v>160</v>
      </c>
      <c r="B6990">
        <v>2015</v>
      </c>
      <c r="C6990" t="s">
        <v>129</v>
      </c>
      <c r="D6990">
        <v>5536020</v>
      </c>
      <c r="E6990">
        <v>489320</v>
      </c>
    </row>
    <row r="6991" spans="1:5">
      <c r="A6991" t="s">
        <v>160</v>
      </c>
      <c r="B6991">
        <v>2015</v>
      </c>
      <c r="C6991" t="s">
        <v>129</v>
      </c>
      <c r="D6991">
        <v>4224290</v>
      </c>
      <c r="E6991">
        <v>386992</v>
      </c>
    </row>
    <row r="6992" spans="1:5">
      <c r="A6992" t="s">
        <v>160</v>
      </c>
      <c r="B6992">
        <v>2015</v>
      </c>
      <c r="C6992" t="s">
        <v>129</v>
      </c>
      <c r="D6992">
        <v>10067900</v>
      </c>
      <c r="E6992">
        <v>939653</v>
      </c>
    </row>
    <row r="6993" spans="1:5">
      <c r="A6993" t="s">
        <v>160</v>
      </c>
      <c r="B6993">
        <v>2015</v>
      </c>
      <c r="C6993" t="s">
        <v>129</v>
      </c>
      <c r="D6993">
        <v>0</v>
      </c>
      <c r="E6993">
        <v>0</v>
      </c>
    </row>
    <row r="6994" spans="1:5">
      <c r="A6994" t="s">
        <v>160</v>
      </c>
      <c r="B6994">
        <v>2015</v>
      </c>
      <c r="C6994" t="s">
        <v>129</v>
      </c>
      <c r="D6994">
        <v>5088830</v>
      </c>
      <c r="E6994">
        <v>454845</v>
      </c>
    </row>
    <row r="6995" spans="1:5">
      <c r="A6995" t="s">
        <v>160</v>
      </c>
      <c r="B6995">
        <v>2015</v>
      </c>
      <c r="C6995" t="s">
        <v>129</v>
      </c>
      <c r="D6995">
        <v>10894800</v>
      </c>
      <c r="E6995">
        <v>977769</v>
      </c>
    </row>
    <row r="6996" spans="1:5">
      <c r="A6996" t="s">
        <v>160</v>
      </c>
      <c r="B6996">
        <v>2015</v>
      </c>
      <c r="C6996" t="s">
        <v>129</v>
      </c>
      <c r="D6996">
        <v>0</v>
      </c>
      <c r="E6996">
        <v>0</v>
      </c>
    </row>
    <row r="6997" spans="1:5">
      <c r="A6997" t="s">
        <v>160</v>
      </c>
      <c r="B6997">
        <v>2015</v>
      </c>
      <c r="C6997" t="s">
        <v>129</v>
      </c>
      <c r="D6997">
        <v>351654</v>
      </c>
      <c r="E6997">
        <v>31886</v>
      </c>
    </row>
    <row r="6998" spans="1:5">
      <c r="A6998" t="s">
        <v>160</v>
      </c>
      <c r="B6998">
        <v>2015</v>
      </c>
      <c r="C6998" t="s">
        <v>129</v>
      </c>
      <c r="D6998">
        <v>3889390</v>
      </c>
      <c r="E6998">
        <v>352593</v>
      </c>
    </row>
    <row r="6999" spans="1:5">
      <c r="A6999" t="s">
        <v>160</v>
      </c>
      <c r="B6999">
        <v>2015</v>
      </c>
      <c r="C6999" t="s">
        <v>129</v>
      </c>
    </row>
    <row r="7000" spans="1:5">
      <c r="A7000" t="s">
        <v>160</v>
      </c>
      <c r="B7000">
        <v>2015</v>
      </c>
      <c r="C7000" t="s">
        <v>129</v>
      </c>
      <c r="D7000">
        <v>7701820</v>
      </c>
      <c r="E7000">
        <v>714451</v>
      </c>
    </row>
    <row r="7001" spans="1:5">
      <c r="A7001" t="s">
        <v>160</v>
      </c>
      <c r="B7001">
        <v>2015</v>
      </c>
      <c r="C7001" t="s">
        <v>129</v>
      </c>
      <c r="D7001">
        <v>6070750</v>
      </c>
      <c r="E7001">
        <v>569383</v>
      </c>
    </row>
    <row r="7002" spans="1:5">
      <c r="A7002" t="s">
        <v>160</v>
      </c>
      <c r="B7002">
        <v>2015</v>
      </c>
      <c r="C7002" t="s">
        <v>129</v>
      </c>
      <c r="D7002">
        <v>2211600</v>
      </c>
      <c r="E7002">
        <v>192345</v>
      </c>
    </row>
    <row r="7003" spans="1:5">
      <c r="A7003" t="s">
        <v>160</v>
      </c>
      <c r="B7003">
        <v>2015</v>
      </c>
      <c r="C7003" t="s">
        <v>129</v>
      </c>
      <c r="D7003">
        <v>0</v>
      </c>
      <c r="E7003">
        <v>0</v>
      </c>
    </row>
    <row r="7004" spans="1:5">
      <c r="A7004" t="s">
        <v>160</v>
      </c>
      <c r="B7004">
        <v>2015</v>
      </c>
      <c r="C7004" t="s">
        <v>129</v>
      </c>
      <c r="D7004">
        <v>1490700</v>
      </c>
      <c r="E7004">
        <v>131091</v>
      </c>
    </row>
    <row r="7005" spans="1:5">
      <c r="A7005" t="s">
        <v>160</v>
      </c>
      <c r="B7005">
        <v>2015</v>
      </c>
      <c r="C7005" t="s">
        <v>129</v>
      </c>
    </row>
    <row r="7006" spans="1:5">
      <c r="A7006" t="s">
        <v>160</v>
      </c>
      <c r="B7006">
        <v>2015</v>
      </c>
      <c r="C7006" t="s">
        <v>129</v>
      </c>
      <c r="D7006">
        <v>0</v>
      </c>
      <c r="E7006">
        <v>0</v>
      </c>
    </row>
    <row r="7007" spans="1:5">
      <c r="A7007" t="s">
        <v>160</v>
      </c>
      <c r="B7007">
        <v>2015</v>
      </c>
      <c r="C7007" t="s">
        <v>129</v>
      </c>
      <c r="D7007">
        <v>2462920</v>
      </c>
      <c r="E7007">
        <v>219852</v>
      </c>
    </row>
    <row r="7008" spans="1:5">
      <c r="A7008" t="s">
        <v>160</v>
      </c>
      <c r="B7008">
        <v>2015</v>
      </c>
      <c r="C7008" t="s">
        <v>129</v>
      </c>
      <c r="D7008">
        <v>0</v>
      </c>
      <c r="E7008">
        <v>0</v>
      </c>
    </row>
    <row r="7009" spans="1:5">
      <c r="A7009" t="s">
        <v>160</v>
      </c>
      <c r="B7009">
        <v>2015</v>
      </c>
      <c r="C7009" t="s">
        <v>129</v>
      </c>
    </row>
    <row r="7010" spans="1:5">
      <c r="A7010" t="s">
        <v>160</v>
      </c>
      <c r="B7010">
        <v>2015</v>
      </c>
      <c r="C7010" t="s">
        <v>129</v>
      </c>
      <c r="D7010">
        <v>916244</v>
      </c>
      <c r="E7010">
        <v>79471</v>
      </c>
    </row>
    <row r="7011" spans="1:5">
      <c r="A7011" t="s">
        <v>160</v>
      </c>
      <c r="B7011">
        <v>2015</v>
      </c>
      <c r="C7011" t="s">
        <v>129</v>
      </c>
      <c r="D7011">
        <v>1662140</v>
      </c>
      <c r="E7011">
        <v>148208</v>
      </c>
    </row>
    <row r="7012" spans="1:5">
      <c r="A7012" t="s">
        <v>160</v>
      </c>
      <c r="B7012">
        <v>2015</v>
      </c>
      <c r="C7012" t="s">
        <v>129</v>
      </c>
      <c r="D7012">
        <v>7193610</v>
      </c>
      <c r="E7012">
        <v>651406</v>
      </c>
    </row>
    <row r="7013" spans="1:5">
      <c r="A7013" t="s">
        <v>160</v>
      </c>
      <c r="B7013">
        <v>2015</v>
      </c>
      <c r="C7013" t="s">
        <v>129</v>
      </c>
    </row>
    <row r="7014" spans="1:5">
      <c r="A7014" t="s">
        <v>160</v>
      </c>
      <c r="B7014">
        <v>2015</v>
      </c>
      <c r="C7014" t="s">
        <v>129</v>
      </c>
      <c r="D7014">
        <v>0</v>
      </c>
      <c r="E7014">
        <v>0</v>
      </c>
    </row>
    <row r="7015" spans="1:5">
      <c r="A7015" t="s">
        <v>160</v>
      </c>
      <c r="B7015">
        <v>2015</v>
      </c>
      <c r="C7015" t="s">
        <v>129</v>
      </c>
      <c r="D7015">
        <v>74948</v>
      </c>
      <c r="E7015">
        <v>6276</v>
      </c>
    </row>
    <row r="7016" spans="1:5">
      <c r="A7016" t="s">
        <v>160</v>
      </c>
      <c r="B7016">
        <v>2015</v>
      </c>
      <c r="C7016" t="s">
        <v>129</v>
      </c>
      <c r="D7016">
        <v>6096840</v>
      </c>
      <c r="E7016">
        <v>534058</v>
      </c>
    </row>
    <row r="7017" spans="1:5">
      <c r="A7017" t="s">
        <v>160</v>
      </c>
      <c r="B7017">
        <v>2015</v>
      </c>
      <c r="C7017" t="s">
        <v>129</v>
      </c>
      <c r="D7017">
        <v>0</v>
      </c>
      <c r="E7017">
        <v>0</v>
      </c>
    </row>
    <row r="7018" spans="1:5">
      <c r="A7018" t="s">
        <v>160</v>
      </c>
      <c r="B7018">
        <v>2015</v>
      </c>
      <c r="C7018" t="s">
        <v>129</v>
      </c>
      <c r="D7018">
        <v>338238</v>
      </c>
      <c r="E7018">
        <v>30391</v>
      </c>
    </row>
    <row r="7019" spans="1:5">
      <c r="A7019" t="s">
        <v>160</v>
      </c>
      <c r="B7019">
        <v>2015</v>
      </c>
      <c r="C7019" t="s">
        <v>129</v>
      </c>
      <c r="D7019">
        <v>19398400</v>
      </c>
      <c r="E7019">
        <v>1711870</v>
      </c>
    </row>
    <row r="7020" spans="1:5">
      <c r="A7020" t="s">
        <v>160</v>
      </c>
      <c r="B7020">
        <v>2015</v>
      </c>
      <c r="C7020" t="s">
        <v>129</v>
      </c>
      <c r="D7020">
        <v>2585110</v>
      </c>
      <c r="E7020">
        <v>229595</v>
      </c>
    </row>
    <row r="7021" spans="1:5">
      <c r="A7021" t="s">
        <v>160</v>
      </c>
      <c r="B7021">
        <v>2015</v>
      </c>
      <c r="C7021" t="s">
        <v>129</v>
      </c>
    </row>
    <row r="7022" spans="1:5">
      <c r="A7022" t="s">
        <v>160</v>
      </c>
      <c r="B7022">
        <v>2015</v>
      </c>
      <c r="C7022" t="s">
        <v>129</v>
      </c>
    </row>
    <row r="7023" spans="1:5">
      <c r="A7023" t="s">
        <v>160</v>
      </c>
      <c r="B7023">
        <v>2015</v>
      </c>
      <c r="C7023" t="s">
        <v>129</v>
      </c>
      <c r="D7023">
        <v>5592830</v>
      </c>
      <c r="E7023">
        <v>507224</v>
      </c>
    </row>
    <row r="7024" spans="1:5">
      <c r="A7024" t="s">
        <v>160</v>
      </c>
      <c r="B7024">
        <v>2015</v>
      </c>
      <c r="C7024" t="s">
        <v>129</v>
      </c>
      <c r="D7024">
        <v>3590300</v>
      </c>
      <c r="E7024">
        <v>313258</v>
      </c>
    </row>
    <row r="7025" spans="1:5">
      <c r="A7025" t="s">
        <v>160</v>
      </c>
      <c r="B7025">
        <v>2015</v>
      </c>
      <c r="C7025" t="s">
        <v>129</v>
      </c>
      <c r="D7025">
        <v>1355840</v>
      </c>
      <c r="E7025">
        <v>118374</v>
      </c>
    </row>
    <row r="7026" spans="1:5">
      <c r="A7026" t="s">
        <v>160</v>
      </c>
      <c r="B7026">
        <v>2015</v>
      </c>
      <c r="C7026" t="s">
        <v>129</v>
      </c>
      <c r="D7026">
        <v>756054</v>
      </c>
      <c r="E7026">
        <v>66779</v>
      </c>
    </row>
    <row r="7027" spans="1:5">
      <c r="A7027" t="s">
        <v>160</v>
      </c>
      <c r="B7027">
        <v>2015</v>
      </c>
      <c r="C7027" t="s">
        <v>129</v>
      </c>
      <c r="D7027">
        <v>23606200</v>
      </c>
      <c r="E7027">
        <v>2192420</v>
      </c>
    </row>
    <row r="7028" spans="1:5">
      <c r="A7028" t="s">
        <v>160</v>
      </c>
      <c r="B7028">
        <v>2015</v>
      </c>
      <c r="C7028" t="s">
        <v>129</v>
      </c>
      <c r="D7028">
        <v>24420</v>
      </c>
      <c r="E7028">
        <v>2042</v>
      </c>
    </row>
    <row r="7029" spans="1:5">
      <c r="A7029" t="s">
        <v>160</v>
      </c>
      <c r="B7029">
        <v>2015</v>
      </c>
      <c r="C7029" t="s">
        <v>129</v>
      </c>
      <c r="D7029">
        <v>11611300</v>
      </c>
      <c r="E7029">
        <v>982679</v>
      </c>
    </row>
    <row r="7030" spans="1:5">
      <c r="A7030" t="s">
        <v>160</v>
      </c>
      <c r="B7030">
        <v>2015</v>
      </c>
      <c r="C7030" t="s">
        <v>129</v>
      </c>
      <c r="D7030">
        <v>1773430</v>
      </c>
      <c r="E7030">
        <v>155549</v>
      </c>
    </row>
    <row r="7031" spans="1:5">
      <c r="A7031" t="s">
        <v>160</v>
      </c>
      <c r="B7031">
        <v>2015</v>
      </c>
      <c r="C7031" t="s">
        <v>129</v>
      </c>
      <c r="D7031">
        <v>0</v>
      </c>
      <c r="E7031">
        <v>0</v>
      </c>
    </row>
    <row r="7032" spans="1:5">
      <c r="A7032" t="s">
        <v>160</v>
      </c>
      <c r="B7032">
        <v>2015</v>
      </c>
      <c r="C7032" t="s">
        <v>129</v>
      </c>
      <c r="D7032">
        <v>5948640</v>
      </c>
      <c r="E7032">
        <v>535278</v>
      </c>
    </row>
    <row r="7033" spans="1:5">
      <c r="A7033" t="s">
        <v>160</v>
      </c>
      <c r="B7033">
        <v>2015</v>
      </c>
      <c r="C7033" t="s">
        <v>129</v>
      </c>
      <c r="D7033">
        <v>9340650</v>
      </c>
      <c r="E7033">
        <v>850721</v>
      </c>
    </row>
    <row r="7034" spans="1:5">
      <c r="A7034" t="s">
        <v>160</v>
      </c>
      <c r="B7034">
        <v>2015</v>
      </c>
      <c r="C7034" t="s">
        <v>129</v>
      </c>
    </row>
    <row r="7035" spans="1:5">
      <c r="A7035" t="s">
        <v>160</v>
      </c>
      <c r="B7035">
        <v>2015</v>
      </c>
      <c r="C7035" t="s">
        <v>129</v>
      </c>
    </row>
    <row r="7036" spans="1:5">
      <c r="A7036" t="s">
        <v>160</v>
      </c>
      <c r="B7036">
        <v>2015</v>
      </c>
      <c r="C7036" t="s">
        <v>129</v>
      </c>
      <c r="D7036">
        <v>0</v>
      </c>
      <c r="E7036">
        <v>0</v>
      </c>
    </row>
    <row r="7037" spans="1:5">
      <c r="A7037" t="s">
        <v>160</v>
      </c>
      <c r="B7037">
        <v>2015</v>
      </c>
      <c r="C7037" t="s">
        <v>129</v>
      </c>
      <c r="D7037">
        <v>2725630</v>
      </c>
      <c r="E7037">
        <v>237183</v>
      </c>
    </row>
    <row r="7038" spans="1:5">
      <c r="A7038" t="s">
        <v>160</v>
      </c>
      <c r="B7038">
        <v>2015</v>
      </c>
      <c r="C7038" t="s">
        <v>129</v>
      </c>
      <c r="D7038">
        <v>871884</v>
      </c>
      <c r="E7038">
        <v>76927</v>
      </c>
    </row>
    <row r="7039" spans="1:5">
      <c r="A7039" t="s">
        <v>160</v>
      </c>
      <c r="B7039">
        <v>2015</v>
      </c>
      <c r="C7039" t="s">
        <v>129</v>
      </c>
      <c r="D7039">
        <v>20416400</v>
      </c>
      <c r="E7039">
        <v>1856710</v>
      </c>
    </row>
    <row r="7040" spans="1:5">
      <c r="A7040" t="s">
        <v>160</v>
      </c>
      <c r="B7040">
        <v>2015</v>
      </c>
      <c r="C7040" t="s">
        <v>129</v>
      </c>
      <c r="D7040">
        <v>937984</v>
      </c>
      <c r="E7040">
        <v>85857</v>
      </c>
    </row>
    <row r="7041" spans="1:5">
      <c r="A7041" t="s">
        <v>160</v>
      </c>
      <c r="B7041">
        <v>2015</v>
      </c>
      <c r="C7041" t="s">
        <v>129</v>
      </c>
      <c r="D7041">
        <v>12484600</v>
      </c>
      <c r="E7041">
        <v>1136080</v>
      </c>
    </row>
    <row r="7042" spans="1:5">
      <c r="A7042" t="s">
        <v>160</v>
      </c>
      <c r="B7042">
        <v>2015</v>
      </c>
      <c r="C7042" t="s">
        <v>129</v>
      </c>
      <c r="D7042">
        <v>1503430</v>
      </c>
      <c r="E7042">
        <v>129389</v>
      </c>
    </row>
    <row r="7043" spans="1:5">
      <c r="A7043" t="s">
        <v>160</v>
      </c>
      <c r="B7043">
        <v>2015</v>
      </c>
      <c r="C7043" t="s">
        <v>129</v>
      </c>
      <c r="D7043">
        <v>622096</v>
      </c>
      <c r="E7043">
        <v>53617</v>
      </c>
    </row>
    <row r="7044" spans="1:5">
      <c r="A7044" t="s">
        <v>160</v>
      </c>
      <c r="B7044">
        <v>2015</v>
      </c>
      <c r="C7044" t="s">
        <v>129</v>
      </c>
      <c r="D7044">
        <v>1820980</v>
      </c>
      <c r="E7044">
        <v>159180</v>
      </c>
    </row>
    <row r="7045" spans="1:5">
      <c r="A7045" t="s">
        <v>160</v>
      </c>
      <c r="B7045">
        <v>2015</v>
      </c>
      <c r="C7045" t="s">
        <v>129</v>
      </c>
      <c r="D7045">
        <v>1062540</v>
      </c>
      <c r="E7045">
        <v>92313</v>
      </c>
    </row>
    <row r="7046" spans="1:5">
      <c r="A7046" t="s">
        <v>160</v>
      </c>
      <c r="B7046">
        <v>2015</v>
      </c>
      <c r="C7046" t="s">
        <v>129</v>
      </c>
      <c r="D7046">
        <v>324940</v>
      </c>
      <c r="E7046">
        <v>29234</v>
      </c>
    </row>
    <row r="7047" spans="1:5">
      <c r="A7047" t="s">
        <v>160</v>
      </c>
      <c r="B7047">
        <v>2015</v>
      </c>
      <c r="C7047" t="s">
        <v>129</v>
      </c>
      <c r="D7047">
        <v>5779620</v>
      </c>
      <c r="E7047">
        <v>517961</v>
      </c>
    </row>
    <row r="7048" spans="1:5">
      <c r="A7048" t="s">
        <v>160</v>
      </c>
      <c r="B7048">
        <v>2015</v>
      </c>
      <c r="C7048" t="s">
        <v>129</v>
      </c>
      <c r="D7048">
        <v>1923240</v>
      </c>
      <c r="E7048">
        <v>165847</v>
      </c>
    </row>
    <row r="7049" spans="1:5">
      <c r="A7049" t="s">
        <v>160</v>
      </c>
      <c r="B7049">
        <v>2015</v>
      </c>
      <c r="C7049" t="s">
        <v>129</v>
      </c>
      <c r="D7049">
        <v>415520</v>
      </c>
      <c r="E7049">
        <v>35359</v>
      </c>
    </row>
    <row r="7050" spans="1:5">
      <c r="A7050" t="s">
        <v>160</v>
      </c>
      <c r="B7050">
        <v>2015</v>
      </c>
      <c r="C7050" t="s">
        <v>129</v>
      </c>
      <c r="D7050">
        <v>266319</v>
      </c>
      <c r="E7050">
        <v>22856</v>
      </c>
    </row>
    <row r="7051" spans="1:5">
      <c r="A7051" t="s">
        <v>160</v>
      </c>
      <c r="B7051">
        <v>2015</v>
      </c>
      <c r="C7051" t="s">
        <v>129</v>
      </c>
      <c r="D7051">
        <v>3964550</v>
      </c>
      <c r="E7051">
        <v>354646</v>
      </c>
    </row>
    <row r="7052" spans="1:5">
      <c r="A7052" t="s">
        <v>160</v>
      </c>
      <c r="B7052">
        <v>2015</v>
      </c>
      <c r="C7052" t="s">
        <v>129</v>
      </c>
      <c r="D7052">
        <v>87156</v>
      </c>
      <c r="E7052">
        <v>7770</v>
      </c>
    </row>
    <row r="7053" spans="1:5">
      <c r="A7053" t="s">
        <v>160</v>
      </c>
      <c r="B7053">
        <v>2015</v>
      </c>
      <c r="C7053" t="s">
        <v>129</v>
      </c>
      <c r="D7053">
        <v>138996</v>
      </c>
      <c r="E7053">
        <v>12275</v>
      </c>
    </row>
    <row r="7054" spans="1:5">
      <c r="A7054" t="s">
        <v>160</v>
      </c>
      <c r="B7054">
        <v>2015</v>
      </c>
      <c r="C7054" t="s">
        <v>129</v>
      </c>
      <c r="D7054">
        <v>0</v>
      </c>
      <c r="E7054">
        <v>0</v>
      </c>
    </row>
    <row r="7055" spans="1:5">
      <c r="A7055" t="s">
        <v>160</v>
      </c>
      <c r="B7055">
        <v>2015</v>
      </c>
      <c r="C7055" t="s">
        <v>129</v>
      </c>
      <c r="D7055">
        <v>1693760</v>
      </c>
      <c r="E7055">
        <v>142627</v>
      </c>
    </row>
    <row r="7056" spans="1:5">
      <c r="A7056" t="s">
        <v>160</v>
      </c>
      <c r="B7056">
        <v>2015</v>
      </c>
      <c r="C7056" t="s">
        <v>129</v>
      </c>
      <c r="D7056">
        <v>2093090</v>
      </c>
      <c r="E7056">
        <v>192571</v>
      </c>
    </row>
    <row r="7057" spans="1:5">
      <c r="A7057" t="s">
        <v>160</v>
      </c>
      <c r="B7057">
        <v>2015</v>
      </c>
      <c r="C7057" t="s">
        <v>129</v>
      </c>
      <c r="D7057">
        <v>0</v>
      </c>
      <c r="E7057">
        <v>0</v>
      </c>
    </row>
    <row r="7058" spans="1:5">
      <c r="A7058" t="s">
        <v>160</v>
      </c>
      <c r="B7058">
        <v>2015</v>
      </c>
      <c r="C7058" t="s">
        <v>129</v>
      </c>
      <c r="D7058">
        <v>16244</v>
      </c>
      <c r="E7058">
        <v>1447</v>
      </c>
    </row>
    <row r="7059" spans="1:5">
      <c r="A7059" t="s">
        <v>160</v>
      </c>
      <c r="B7059">
        <v>2015</v>
      </c>
      <c r="C7059" t="s">
        <v>129</v>
      </c>
      <c r="D7059">
        <v>0</v>
      </c>
      <c r="E7059">
        <v>0</v>
      </c>
    </row>
    <row r="7060" spans="1:5">
      <c r="A7060" t="s">
        <v>160</v>
      </c>
      <c r="B7060">
        <v>2015</v>
      </c>
      <c r="C7060" t="s">
        <v>129</v>
      </c>
      <c r="D7060">
        <v>0</v>
      </c>
      <c r="E7060">
        <v>0</v>
      </c>
    </row>
    <row r="7061" spans="1:5">
      <c r="A7061" t="s">
        <v>160</v>
      </c>
      <c r="B7061">
        <v>2015</v>
      </c>
      <c r="C7061" t="s">
        <v>129</v>
      </c>
      <c r="D7061">
        <v>1503440</v>
      </c>
      <c r="E7061">
        <v>131207</v>
      </c>
    </row>
    <row r="7062" spans="1:5">
      <c r="A7062" t="s">
        <v>160</v>
      </c>
      <c r="B7062">
        <v>2015</v>
      </c>
      <c r="C7062" t="s">
        <v>129</v>
      </c>
      <c r="D7062">
        <v>0</v>
      </c>
      <c r="E7062">
        <v>0</v>
      </c>
    </row>
    <row r="7063" spans="1:5">
      <c r="A7063" t="s">
        <v>160</v>
      </c>
      <c r="B7063">
        <v>2015</v>
      </c>
      <c r="C7063" t="s">
        <v>129</v>
      </c>
      <c r="D7063">
        <v>531297</v>
      </c>
      <c r="E7063">
        <v>46557</v>
      </c>
    </row>
    <row r="7064" spans="1:5">
      <c r="A7064" t="s">
        <v>160</v>
      </c>
      <c r="B7064">
        <v>2015</v>
      </c>
      <c r="C7064" t="s">
        <v>129</v>
      </c>
    </row>
    <row r="7065" spans="1:5">
      <c r="A7065" t="s">
        <v>160</v>
      </c>
      <c r="B7065">
        <v>2015</v>
      </c>
      <c r="C7065" t="s">
        <v>129</v>
      </c>
    </row>
    <row r="7066" spans="1:5">
      <c r="A7066" t="s">
        <v>160</v>
      </c>
      <c r="B7066">
        <v>2015</v>
      </c>
      <c r="C7066" t="s">
        <v>129</v>
      </c>
      <c r="D7066">
        <v>21552</v>
      </c>
      <c r="E7066">
        <v>1857</v>
      </c>
    </row>
    <row r="7067" spans="1:5">
      <c r="A7067" t="s">
        <v>160</v>
      </c>
      <c r="B7067">
        <v>2015</v>
      </c>
      <c r="C7067" t="s">
        <v>129</v>
      </c>
      <c r="D7067">
        <v>1184010</v>
      </c>
      <c r="E7067">
        <v>107681</v>
      </c>
    </row>
    <row r="7068" spans="1:5">
      <c r="A7068" t="s">
        <v>160</v>
      </c>
      <c r="B7068">
        <v>2015</v>
      </c>
      <c r="C7068" t="s">
        <v>129</v>
      </c>
    </row>
    <row r="7069" spans="1:5">
      <c r="A7069" t="s">
        <v>160</v>
      </c>
      <c r="B7069">
        <v>2015</v>
      </c>
      <c r="C7069" t="s">
        <v>129</v>
      </c>
      <c r="D7069">
        <v>4580720</v>
      </c>
      <c r="E7069">
        <v>413282</v>
      </c>
    </row>
    <row r="7070" spans="1:5">
      <c r="A7070" t="s">
        <v>160</v>
      </c>
      <c r="B7070">
        <v>2015</v>
      </c>
      <c r="C7070" t="s">
        <v>129</v>
      </c>
    </row>
    <row r="7071" spans="1:5">
      <c r="A7071" t="s">
        <v>160</v>
      </c>
      <c r="B7071">
        <v>2015</v>
      </c>
      <c r="C7071" t="s">
        <v>129</v>
      </c>
    </row>
    <row r="7072" spans="1:5">
      <c r="A7072" t="s">
        <v>160</v>
      </c>
      <c r="B7072">
        <v>2015</v>
      </c>
      <c r="C7072" t="s">
        <v>129</v>
      </c>
      <c r="D7072">
        <v>26038</v>
      </c>
      <c r="E7072">
        <v>2295</v>
      </c>
    </row>
    <row r="7073" spans="1:5">
      <c r="A7073" t="s">
        <v>160</v>
      </c>
      <c r="B7073">
        <v>2015</v>
      </c>
      <c r="C7073" t="s">
        <v>129</v>
      </c>
    </row>
    <row r="7074" spans="1:5">
      <c r="A7074" t="s">
        <v>160</v>
      </c>
      <c r="B7074">
        <v>2015</v>
      </c>
      <c r="C7074" t="s">
        <v>129</v>
      </c>
      <c r="D7074">
        <v>595</v>
      </c>
      <c r="E7074">
        <v>45</v>
      </c>
    </row>
    <row r="7075" spans="1:5">
      <c r="A7075" t="s">
        <v>160</v>
      </c>
      <c r="B7075">
        <v>2015</v>
      </c>
      <c r="C7075" t="s">
        <v>129</v>
      </c>
    </row>
    <row r="7076" spans="1:5">
      <c r="A7076" t="s">
        <v>160</v>
      </c>
      <c r="B7076">
        <v>2015</v>
      </c>
      <c r="C7076" t="s">
        <v>129</v>
      </c>
      <c r="D7076">
        <v>145705</v>
      </c>
      <c r="E7076">
        <v>12009</v>
      </c>
    </row>
    <row r="7077" spans="1:5">
      <c r="A7077" t="s">
        <v>160</v>
      </c>
      <c r="B7077">
        <v>2015</v>
      </c>
      <c r="C7077" t="s">
        <v>129</v>
      </c>
      <c r="D7077">
        <v>0</v>
      </c>
      <c r="E7077">
        <v>0</v>
      </c>
    </row>
    <row r="7078" spans="1:5">
      <c r="A7078" t="s">
        <v>160</v>
      </c>
      <c r="B7078">
        <v>2015</v>
      </c>
      <c r="C7078" t="s">
        <v>129</v>
      </c>
      <c r="D7078">
        <v>0</v>
      </c>
      <c r="E7078">
        <v>0</v>
      </c>
    </row>
    <row r="7079" spans="1:5">
      <c r="A7079" t="s">
        <v>160</v>
      </c>
      <c r="B7079">
        <v>2015</v>
      </c>
      <c r="C7079" t="s">
        <v>129</v>
      </c>
      <c r="D7079">
        <v>10276</v>
      </c>
      <c r="E7079">
        <v>969</v>
      </c>
    </row>
    <row r="7080" spans="1:5">
      <c r="A7080" t="s">
        <v>160</v>
      </c>
      <c r="B7080">
        <v>2015</v>
      </c>
      <c r="C7080" t="s">
        <v>129</v>
      </c>
      <c r="D7080">
        <v>1940700</v>
      </c>
      <c r="E7080">
        <v>167880</v>
      </c>
    </row>
    <row r="7081" spans="1:5">
      <c r="A7081" t="s">
        <v>160</v>
      </c>
      <c r="B7081">
        <v>2015</v>
      </c>
      <c r="C7081" t="s">
        <v>129</v>
      </c>
      <c r="D7081">
        <v>0</v>
      </c>
      <c r="E7081">
        <v>0</v>
      </c>
    </row>
    <row r="7082" spans="1:5">
      <c r="A7082" t="s">
        <v>160</v>
      </c>
      <c r="B7082">
        <v>2015</v>
      </c>
      <c r="C7082" t="s">
        <v>129</v>
      </c>
      <c r="D7082">
        <v>1615740</v>
      </c>
      <c r="E7082">
        <v>148209</v>
      </c>
    </row>
    <row r="7083" spans="1:5">
      <c r="A7083" t="s">
        <v>160</v>
      </c>
      <c r="B7083">
        <v>2015</v>
      </c>
      <c r="C7083" t="s">
        <v>129</v>
      </c>
      <c r="D7083">
        <v>10990</v>
      </c>
      <c r="E7083">
        <v>938</v>
      </c>
    </row>
    <row r="7084" spans="1:5">
      <c r="A7084" t="s">
        <v>160</v>
      </c>
      <c r="B7084">
        <v>2015</v>
      </c>
      <c r="C7084" t="s">
        <v>129</v>
      </c>
      <c r="D7084">
        <v>1527200</v>
      </c>
      <c r="E7084">
        <v>131875</v>
      </c>
    </row>
    <row r="7085" spans="1:5">
      <c r="A7085" t="s">
        <v>160</v>
      </c>
      <c r="B7085">
        <v>2015</v>
      </c>
      <c r="C7085" t="s">
        <v>129</v>
      </c>
      <c r="D7085">
        <v>0</v>
      </c>
      <c r="E7085">
        <v>0</v>
      </c>
    </row>
    <row r="7086" spans="1:5">
      <c r="A7086" t="s">
        <v>160</v>
      </c>
      <c r="B7086">
        <v>2015</v>
      </c>
      <c r="C7086" t="s">
        <v>129</v>
      </c>
      <c r="D7086">
        <v>50100</v>
      </c>
      <c r="E7086">
        <v>4393</v>
      </c>
    </row>
    <row r="7087" spans="1:5">
      <c r="A7087" t="s">
        <v>160</v>
      </c>
      <c r="B7087">
        <v>2015</v>
      </c>
      <c r="C7087" t="s">
        <v>129</v>
      </c>
      <c r="D7087">
        <v>2504500</v>
      </c>
      <c r="E7087">
        <v>225066</v>
      </c>
    </row>
    <row r="7088" spans="1:5">
      <c r="A7088" t="s">
        <v>160</v>
      </c>
      <c r="B7088">
        <v>2015</v>
      </c>
      <c r="C7088" t="s">
        <v>129</v>
      </c>
      <c r="D7088">
        <v>0</v>
      </c>
      <c r="E7088">
        <v>0</v>
      </c>
    </row>
    <row r="7089" spans="1:5">
      <c r="A7089" t="s">
        <v>160</v>
      </c>
      <c r="B7089">
        <v>2015</v>
      </c>
      <c r="C7089" t="s">
        <v>129</v>
      </c>
      <c r="D7089">
        <v>782217</v>
      </c>
      <c r="E7089">
        <v>68911</v>
      </c>
    </row>
    <row r="7090" spans="1:5">
      <c r="A7090" t="s">
        <v>160</v>
      </c>
      <c r="B7090">
        <v>2015</v>
      </c>
      <c r="C7090" t="s">
        <v>129</v>
      </c>
    </row>
    <row r="7091" spans="1:5">
      <c r="A7091" t="s">
        <v>160</v>
      </c>
      <c r="B7091">
        <v>2015</v>
      </c>
      <c r="C7091" t="s">
        <v>129</v>
      </c>
    </row>
    <row r="7092" spans="1:5">
      <c r="A7092" t="s">
        <v>160</v>
      </c>
      <c r="B7092">
        <v>2015</v>
      </c>
      <c r="C7092" t="s">
        <v>129</v>
      </c>
      <c r="D7092">
        <v>2926620</v>
      </c>
      <c r="E7092">
        <v>249911</v>
      </c>
    </row>
    <row r="7093" spans="1:5">
      <c r="A7093" t="s">
        <v>160</v>
      </c>
      <c r="B7093">
        <v>2015</v>
      </c>
      <c r="C7093" t="s">
        <v>129</v>
      </c>
      <c r="D7093">
        <v>0</v>
      </c>
      <c r="E7093">
        <v>0</v>
      </c>
    </row>
    <row r="7094" spans="1:5">
      <c r="A7094" t="s">
        <v>160</v>
      </c>
      <c r="B7094">
        <v>2015</v>
      </c>
      <c r="C7094" t="s">
        <v>129</v>
      </c>
    </row>
    <row r="7095" spans="1:5">
      <c r="A7095" t="s">
        <v>160</v>
      </c>
      <c r="B7095">
        <v>2015</v>
      </c>
      <c r="C7095" t="s">
        <v>129</v>
      </c>
      <c r="D7095">
        <v>0</v>
      </c>
      <c r="E7095">
        <v>0</v>
      </c>
    </row>
    <row r="7096" spans="1:5">
      <c r="A7096" t="s">
        <v>160</v>
      </c>
      <c r="B7096">
        <v>2015</v>
      </c>
      <c r="C7096" t="s">
        <v>129</v>
      </c>
      <c r="D7096">
        <v>90958</v>
      </c>
      <c r="E7096">
        <v>8162</v>
      </c>
    </row>
    <row r="7097" spans="1:5">
      <c r="A7097" t="s">
        <v>160</v>
      </c>
      <c r="B7097">
        <v>2015</v>
      </c>
      <c r="C7097" t="s">
        <v>129</v>
      </c>
      <c r="D7097">
        <v>16254</v>
      </c>
      <c r="E7097">
        <v>1421</v>
      </c>
    </row>
    <row r="7098" spans="1:5">
      <c r="A7098" t="s">
        <v>160</v>
      </c>
      <c r="B7098">
        <v>2015</v>
      </c>
      <c r="C7098" t="s">
        <v>129</v>
      </c>
      <c r="D7098">
        <v>912632</v>
      </c>
      <c r="E7098">
        <v>79612</v>
      </c>
    </row>
    <row r="7099" spans="1:5">
      <c r="A7099" t="s">
        <v>160</v>
      </c>
      <c r="B7099">
        <v>2015</v>
      </c>
      <c r="C7099" t="s">
        <v>129</v>
      </c>
      <c r="D7099">
        <v>382968</v>
      </c>
      <c r="E7099">
        <v>33948</v>
      </c>
    </row>
    <row r="7100" spans="1:5">
      <c r="A7100" t="s">
        <v>160</v>
      </c>
      <c r="B7100">
        <v>2015</v>
      </c>
      <c r="C7100" t="s">
        <v>129</v>
      </c>
      <c r="D7100">
        <v>531576</v>
      </c>
      <c r="E7100">
        <v>48022</v>
      </c>
    </row>
    <row r="7101" spans="1:5">
      <c r="A7101" t="s">
        <v>160</v>
      </c>
      <c r="B7101">
        <v>2015</v>
      </c>
      <c r="C7101" t="s">
        <v>129</v>
      </c>
    </row>
    <row r="7102" spans="1:5">
      <c r="A7102" t="s">
        <v>160</v>
      </c>
      <c r="B7102">
        <v>2015</v>
      </c>
      <c r="C7102" t="s">
        <v>129</v>
      </c>
      <c r="D7102">
        <v>967506</v>
      </c>
      <c r="E7102">
        <v>86087</v>
      </c>
    </row>
    <row r="7103" spans="1:5">
      <c r="A7103" t="s">
        <v>160</v>
      </c>
      <c r="B7103">
        <v>2015</v>
      </c>
      <c r="C7103" t="s">
        <v>129</v>
      </c>
      <c r="D7103">
        <v>1452200</v>
      </c>
      <c r="E7103">
        <v>130293</v>
      </c>
    </row>
    <row r="7104" spans="1:5">
      <c r="A7104" t="s">
        <v>160</v>
      </c>
      <c r="B7104">
        <v>2015</v>
      </c>
      <c r="C7104" t="s">
        <v>129</v>
      </c>
      <c r="D7104">
        <v>5479470</v>
      </c>
      <c r="E7104">
        <v>489563</v>
      </c>
    </row>
    <row r="7105" spans="1:5">
      <c r="A7105" t="s">
        <v>160</v>
      </c>
      <c r="B7105">
        <v>2015</v>
      </c>
      <c r="C7105" t="s">
        <v>129</v>
      </c>
      <c r="D7105">
        <v>581010</v>
      </c>
      <c r="E7105">
        <v>50281</v>
      </c>
    </row>
    <row r="7106" spans="1:5">
      <c r="A7106" t="s">
        <v>160</v>
      </c>
      <c r="B7106">
        <v>2015</v>
      </c>
      <c r="C7106" t="s">
        <v>129</v>
      </c>
    </row>
    <row r="7107" spans="1:5">
      <c r="A7107" t="s">
        <v>160</v>
      </c>
      <c r="B7107">
        <v>2015</v>
      </c>
      <c r="C7107" t="s">
        <v>129</v>
      </c>
      <c r="D7107">
        <v>48034</v>
      </c>
      <c r="E7107">
        <v>4114</v>
      </c>
    </row>
    <row r="7108" spans="1:5">
      <c r="A7108" t="s">
        <v>160</v>
      </c>
      <c r="B7108">
        <v>2015</v>
      </c>
      <c r="C7108" t="s">
        <v>129</v>
      </c>
      <c r="D7108">
        <v>1648950</v>
      </c>
      <c r="E7108">
        <v>144918</v>
      </c>
    </row>
    <row r="7109" spans="1:5">
      <c r="A7109" t="s">
        <v>160</v>
      </c>
      <c r="B7109">
        <v>2015</v>
      </c>
      <c r="C7109" t="s">
        <v>129</v>
      </c>
    </row>
    <row r="7110" spans="1:5">
      <c r="A7110" t="s">
        <v>160</v>
      </c>
      <c r="B7110">
        <v>2015</v>
      </c>
      <c r="C7110" t="s">
        <v>129</v>
      </c>
    </row>
    <row r="7111" spans="1:5">
      <c r="A7111" t="s">
        <v>160</v>
      </c>
      <c r="B7111">
        <v>2015</v>
      </c>
      <c r="C7111" t="s">
        <v>129</v>
      </c>
    </row>
    <row r="7112" spans="1:5">
      <c r="A7112" t="s">
        <v>160</v>
      </c>
      <c r="B7112">
        <v>2015</v>
      </c>
      <c r="C7112" t="s">
        <v>129</v>
      </c>
    </row>
    <row r="7113" spans="1:5">
      <c r="A7113" t="s">
        <v>160</v>
      </c>
      <c r="B7113">
        <v>2015</v>
      </c>
      <c r="C7113" t="s">
        <v>129</v>
      </c>
    </row>
    <row r="7114" spans="1:5">
      <c r="A7114" t="s">
        <v>160</v>
      </c>
      <c r="B7114">
        <v>2015</v>
      </c>
      <c r="C7114" t="s">
        <v>129</v>
      </c>
    </row>
    <row r="7115" spans="1:5">
      <c r="A7115" t="s">
        <v>160</v>
      </c>
      <c r="B7115">
        <v>2015</v>
      </c>
      <c r="C7115" t="s">
        <v>129</v>
      </c>
      <c r="D7115">
        <v>2306870</v>
      </c>
      <c r="E7115">
        <v>200964</v>
      </c>
    </row>
    <row r="7116" spans="1:5">
      <c r="A7116" t="s">
        <v>160</v>
      </c>
      <c r="B7116">
        <v>2015</v>
      </c>
      <c r="C7116" t="s">
        <v>129</v>
      </c>
      <c r="D7116">
        <v>45243</v>
      </c>
      <c r="E7116">
        <v>3841</v>
      </c>
    </row>
    <row r="7117" spans="1:5">
      <c r="A7117" t="s">
        <v>160</v>
      </c>
      <c r="B7117">
        <v>2015</v>
      </c>
      <c r="C7117" t="s">
        <v>129</v>
      </c>
      <c r="D7117">
        <v>6045650</v>
      </c>
      <c r="E7117">
        <v>537470</v>
      </c>
    </row>
    <row r="7118" spans="1:5">
      <c r="A7118" t="s">
        <v>160</v>
      </c>
      <c r="B7118">
        <v>2015</v>
      </c>
      <c r="C7118" t="s">
        <v>129</v>
      </c>
      <c r="D7118">
        <v>2102480</v>
      </c>
      <c r="E7118">
        <v>178936</v>
      </c>
    </row>
    <row r="7119" spans="1:5">
      <c r="A7119" t="s">
        <v>160</v>
      </c>
      <c r="B7119">
        <v>2015</v>
      </c>
      <c r="C7119" t="s">
        <v>129</v>
      </c>
      <c r="D7119">
        <v>2035500</v>
      </c>
      <c r="E7119">
        <v>174539</v>
      </c>
    </row>
    <row r="7120" spans="1:5">
      <c r="A7120" t="s">
        <v>160</v>
      </c>
      <c r="B7120">
        <v>2015</v>
      </c>
      <c r="C7120" t="s">
        <v>129</v>
      </c>
      <c r="D7120">
        <v>0</v>
      </c>
      <c r="E7120">
        <v>0</v>
      </c>
    </row>
    <row r="7121" spans="1:5">
      <c r="A7121" t="s">
        <v>160</v>
      </c>
      <c r="B7121">
        <v>2015</v>
      </c>
      <c r="C7121" t="s">
        <v>129</v>
      </c>
    </row>
    <row r="7122" spans="1:5">
      <c r="A7122" t="s">
        <v>160</v>
      </c>
      <c r="B7122">
        <v>2015</v>
      </c>
      <c r="C7122" t="s">
        <v>129</v>
      </c>
      <c r="D7122">
        <v>0</v>
      </c>
      <c r="E7122">
        <v>0</v>
      </c>
    </row>
    <row r="7123" spans="1:5">
      <c r="A7123" t="s">
        <v>160</v>
      </c>
      <c r="B7123">
        <v>2015</v>
      </c>
      <c r="C7123" t="s">
        <v>129</v>
      </c>
      <c r="D7123">
        <v>7740250</v>
      </c>
      <c r="E7123">
        <v>690759</v>
      </c>
    </row>
    <row r="7124" spans="1:5">
      <c r="A7124" t="s">
        <v>160</v>
      </c>
      <c r="B7124">
        <v>2015</v>
      </c>
      <c r="C7124" t="s">
        <v>129</v>
      </c>
      <c r="D7124">
        <v>681450</v>
      </c>
      <c r="E7124">
        <v>58108</v>
      </c>
    </row>
    <row r="7125" spans="1:5">
      <c r="A7125" t="s">
        <v>160</v>
      </c>
      <c r="B7125">
        <v>2015</v>
      </c>
      <c r="C7125" t="s">
        <v>129</v>
      </c>
      <c r="D7125">
        <v>0</v>
      </c>
      <c r="E7125">
        <v>0</v>
      </c>
    </row>
    <row r="7126" spans="1:5">
      <c r="A7126" t="s">
        <v>160</v>
      </c>
      <c r="B7126">
        <v>2015</v>
      </c>
      <c r="C7126" t="s">
        <v>129</v>
      </c>
      <c r="D7126">
        <v>256965</v>
      </c>
      <c r="E7126">
        <v>22264</v>
      </c>
    </row>
    <row r="7127" spans="1:5">
      <c r="A7127" t="s">
        <v>160</v>
      </c>
      <c r="B7127">
        <v>2015</v>
      </c>
      <c r="C7127" t="s">
        <v>129</v>
      </c>
      <c r="D7127">
        <v>0</v>
      </c>
      <c r="E7127">
        <v>0</v>
      </c>
    </row>
    <row r="7128" spans="1:5">
      <c r="A7128" t="s">
        <v>160</v>
      </c>
      <c r="B7128">
        <v>2015</v>
      </c>
      <c r="C7128" t="s">
        <v>129</v>
      </c>
      <c r="D7128">
        <v>82236</v>
      </c>
      <c r="E7128">
        <v>6991</v>
      </c>
    </row>
    <row r="7129" spans="1:5">
      <c r="A7129" t="s">
        <v>160</v>
      </c>
      <c r="B7129">
        <v>2015</v>
      </c>
      <c r="C7129" t="s">
        <v>129</v>
      </c>
      <c r="D7129">
        <v>6196000</v>
      </c>
      <c r="E7129">
        <v>521475</v>
      </c>
    </row>
    <row r="7130" spans="1:5">
      <c r="A7130" t="s">
        <v>160</v>
      </c>
      <c r="B7130">
        <v>2015</v>
      </c>
      <c r="C7130" t="s">
        <v>129</v>
      </c>
    </row>
    <row r="7131" spans="1:5">
      <c r="A7131" t="s">
        <v>160</v>
      </c>
      <c r="B7131">
        <v>2015</v>
      </c>
      <c r="C7131" t="s">
        <v>129</v>
      </c>
      <c r="D7131">
        <v>981464</v>
      </c>
      <c r="E7131">
        <v>84182</v>
      </c>
    </row>
    <row r="7132" spans="1:5">
      <c r="A7132" t="s">
        <v>160</v>
      </c>
      <c r="B7132">
        <v>2015</v>
      </c>
      <c r="C7132" t="s">
        <v>129</v>
      </c>
    </row>
    <row r="7133" spans="1:5">
      <c r="A7133" t="s">
        <v>160</v>
      </c>
      <c r="B7133">
        <v>2015</v>
      </c>
      <c r="C7133" t="s">
        <v>129</v>
      </c>
      <c r="D7133">
        <v>11549000</v>
      </c>
      <c r="E7133">
        <v>1055300</v>
      </c>
    </row>
    <row r="7134" spans="1:5">
      <c r="A7134" t="s">
        <v>160</v>
      </c>
      <c r="B7134">
        <v>2015</v>
      </c>
      <c r="C7134" t="s">
        <v>129</v>
      </c>
      <c r="D7134">
        <v>1192800</v>
      </c>
      <c r="E7134">
        <v>103829</v>
      </c>
    </row>
    <row r="7135" spans="1:5">
      <c r="A7135" t="s">
        <v>160</v>
      </c>
      <c r="B7135">
        <v>2015</v>
      </c>
      <c r="C7135" t="s">
        <v>129</v>
      </c>
      <c r="D7135">
        <v>0</v>
      </c>
      <c r="E7135">
        <v>0</v>
      </c>
    </row>
    <row r="7136" spans="1:5">
      <c r="A7136" t="s">
        <v>160</v>
      </c>
      <c r="B7136">
        <v>2015</v>
      </c>
      <c r="C7136" t="s">
        <v>129</v>
      </c>
      <c r="D7136">
        <v>159942</v>
      </c>
      <c r="E7136">
        <v>14260</v>
      </c>
    </row>
    <row r="7137" spans="1:5">
      <c r="A7137" t="s">
        <v>160</v>
      </c>
      <c r="B7137">
        <v>2015</v>
      </c>
      <c r="C7137" t="s">
        <v>129</v>
      </c>
      <c r="D7137">
        <v>20729500</v>
      </c>
      <c r="E7137">
        <v>1832860</v>
      </c>
    </row>
    <row r="7138" spans="1:5">
      <c r="A7138" t="s">
        <v>160</v>
      </c>
      <c r="B7138">
        <v>2015</v>
      </c>
      <c r="C7138" t="s">
        <v>129</v>
      </c>
      <c r="D7138">
        <v>579462</v>
      </c>
      <c r="E7138">
        <v>50846</v>
      </c>
    </row>
    <row r="7139" spans="1:5">
      <c r="A7139" t="s">
        <v>160</v>
      </c>
      <c r="B7139">
        <v>2015</v>
      </c>
      <c r="C7139" t="s">
        <v>129</v>
      </c>
      <c r="D7139">
        <v>846369</v>
      </c>
      <c r="E7139">
        <v>74619</v>
      </c>
    </row>
    <row r="7140" spans="1:5">
      <c r="A7140" t="s">
        <v>160</v>
      </c>
      <c r="B7140">
        <v>2015</v>
      </c>
      <c r="C7140" t="s">
        <v>129</v>
      </c>
      <c r="D7140">
        <v>2343880</v>
      </c>
      <c r="E7140">
        <v>199076</v>
      </c>
    </row>
    <row r="7141" spans="1:5">
      <c r="A7141" t="s">
        <v>160</v>
      </c>
      <c r="B7141">
        <v>2015</v>
      </c>
      <c r="C7141" t="s">
        <v>129</v>
      </c>
      <c r="D7141">
        <v>262327</v>
      </c>
      <c r="E7141">
        <v>22738</v>
      </c>
    </row>
    <row r="7142" spans="1:5">
      <c r="A7142" t="s">
        <v>160</v>
      </c>
      <c r="B7142">
        <v>2015</v>
      </c>
      <c r="C7142" t="s">
        <v>129</v>
      </c>
    </row>
    <row r="7143" spans="1:5">
      <c r="A7143" t="s">
        <v>160</v>
      </c>
      <c r="B7143">
        <v>2015</v>
      </c>
      <c r="C7143" t="s">
        <v>129</v>
      </c>
      <c r="D7143">
        <v>0</v>
      </c>
      <c r="E7143">
        <v>0</v>
      </c>
    </row>
    <row r="7144" spans="1:5">
      <c r="A7144" t="s">
        <v>160</v>
      </c>
      <c r="B7144">
        <v>2015</v>
      </c>
      <c r="C7144" t="s">
        <v>129</v>
      </c>
    </row>
    <row r="7145" spans="1:5">
      <c r="A7145" t="s">
        <v>160</v>
      </c>
      <c r="B7145">
        <v>2015</v>
      </c>
      <c r="C7145" t="s">
        <v>129</v>
      </c>
      <c r="D7145">
        <v>0</v>
      </c>
      <c r="E7145">
        <v>0</v>
      </c>
    </row>
    <row r="7146" spans="1:5">
      <c r="A7146" t="s">
        <v>160</v>
      </c>
      <c r="B7146">
        <v>2015</v>
      </c>
      <c r="C7146" t="s">
        <v>129</v>
      </c>
      <c r="D7146">
        <v>6076000</v>
      </c>
      <c r="E7146">
        <v>519861</v>
      </c>
    </row>
    <row r="7147" spans="1:5">
      <c r="A7147" t="s">
        <v>160</v>
      </c>
      <c r="B7147">
        <v>2015</v>
      </c>
      <c r="C7147" t="s">
        <v>129</v>
      </c>
      <c r="D7147">
        <v>322420</v>
      </c>
      <c r="E7147">
        <v>28135</v>
      </c>
    </row>
    <row r="7148" spans="1:5">
      <c r="A7148" t="s">
        <v>160</v>
      </c>
      <c r="B7148">
        <v>2015</v>
      </c>
      <c r="C7148" t="s">
        <v>129</v>
      </c>
      <c r="D7148">
        <v>8587820</v>
      </c>
      <c r="E7148">
        <v>717924</v>
      </c>
    </row>
    <row r="7149" spans="1:5">
      <c r="A7149" t="s">
        <v>160</v>
      </c>
      <c r="B7149">
        <v>2015</v>
      </c>
      <c r="C7149" t="s">
        <v>129</v>
      </c>
    </row>
    <row r="7150" spans="1:5">
      <c r="A7150" t="s">
        <v>160</v>
      </c>
      <c r="B7150">
        <v>2015</v>
      </c>
      <c r="C7150" t="s">
        <v>129</v>
      </c>
    </row>
    <row r="7151" spans="1:5">
      <c r="A7151" t="s">
        <v>160</v>
      </c>
      <c r="B7151">
        <v>2015</v>
      </c>
      <c r="C7151" t="s">
        <v>129</v>
      </c>
      <c r="D7151">
        <v>283728</v>
      </c>
      <c r="E7151">
        <v>25209</v>
      </c>
    </row>
    <row r="7152" spans="1:5">
      <c r="A7152" t="s">
        <v>160</v>
      </c>
      <c r="B7152">
        <v>2015</v>
      </c>
      <c r="C7152" t="s">
        <v>129</v>
      </c>
      <c r="D7152">
        <v>99630</v>
      </c>
      <c r="E7152">
        <v>8574</v>
      </c>
    </row>
    <row r="7153" spans="1:5">
      <c r="A7153" t="s">
        <v>160</v>
      </c>
      <c r="B7153">
        <v>2015</v>
      </c>
      <c r="C7153" t="s">
        <v>129</v>
      </c>
      <c r="D7153">
        <v>627130</v>
      </c>
      <c r="E7153">
        <v>54402</v>
      </c>
    </row>
    <row r="7154" spans="1:5">
      <c r="A7154" t="s">
        <v>160</v>
      </c>
      <c r="B7154">
        <v>2015</v>
      </c>
      <c r="C7154" t="s">
        <v>129</v>
      </c>
      <c r="D7154">
        <v>0</v>
      </c>
      <c r="E7154">
        <v>0</v>
      </c>
    </row>
    <row r="7155" spans="1:5">
      <c r="A7155" t="s">
        <v>160</v>
      </c>
      <c r="B7155">
        <v>2015</v>
      </c>
      <c r="C7155" t="s">
        <v>129</v>
      </c>
      <c r="D7155">
        <v>2286770</v>
      </c>
      <c r="E7155">
        <v>203202</v>
      </c>
    </row>
    <row r="7156" spans="1:5">
      <c r="A7156" t="s">
        <v>160</v>
      </c>
      <c r="B7156">
        <v>2015</v>
      </c>
      <c r="C7156" t="s">
        <v>129</v>
      </c>
    </row>
    <row r="7157" spans="1:5">
      <c r="A7157" t="s">
        <v>160</v>
      </c>
      <c r="B7157">
        <v>2015</v>
      </c>
      <c r="C7157" t="s">
        <v>129</v>
      </c>
    </row>
    <row r="7158" spans="1:5">
      <c r="A7158" t="s">
        <v>160</v>
      </c>
      <c r="B7158">
        <v>2015</v>
      </c>
      <c r="C7158" t="s">
        <v>129</v>
      </c>
      <c r="D7158">
        <v>33588</v>
      </c>
      <c r="E7158">
        <v>2940</v>
      </c>
    </row>
    <row r="7159" spans="1:5">
      <c r="A7159" t="s">
        <v>160</v>
      </c>
      <c r="B7159">
        <v>2015</v>
      </c>
      <c r="C7159" t="s">
        <v>129</v>
      </c>
    </row>
    <row r="7160" spans="1:5">
      <c r="A7160" t="s">
        <v>160</v>
      </c>
      <c r="B7160">
        <v>2015</v>
      </c>
      <c r="C7160" t="s">
        <v>129</v>
      </c>
      <c r="D7160">
        <v>0</v>
      </c>
      <c r="E7160">
        <v>0</v>
      </c>
    </row>
    <row r="7161" spans="1:5">
      <c r="A7161" t="s">
        <v>160</v>
      </c>
      <c r="B7161">
        <v>2015</v>
      </c>
      <c r="C7161" t="s">
        <v>129</v>
      </c>
    </row>
    <row r="7162" spans="1:5">
      <c r="A7162" t="s">
        <v>160</v>
      </c>
      <c r="B7162">
        <v>2015</v>
      </c>
      <c r="C7162" t="s">
        <v>129</v>
      </c>
      <c r="D7162">
        <v>4305100</v>
      </c>
      <c r="E7162">
        <v>374566</v>
      </c>
    </row>
    <row r="7163" spans="1:5">
      <c r="A7163" t="s">
        <v>160</v>
      </c>
      <c r="B7163">
        <v>2015</v>
      </c>
      <c r="C7163" t="s">
        <v>129</v>
      </c>
    </row>
    <row r="7164" spans="1:5">
      <c r="A7164" t="s">
        <v>160</v>
      </c>
      <c r="B7164">
        <v>2015</v>
      </c>
      <c r="C7164" t="s">
        <v>129</v>
      </c>
      <c r="D7164">
        <v>34348</v>
      </c>
      <c r="E7164">
        <v>3080</v>
      </c>
    </row>
    <row r="7165" spans="1:5">
      <c r="A7165" t="s">
        <v>160</v>
      </c>
      <c r="B7165">
        <v>2015</v>
      </c>
      <c r="C7165" t="s">
        <v>129</v>
      </c>
    </row>
    <row r="7166" spans="1:5">
      <c r="A7166" t="s">
        <v>160</v>
      </c>
      <c r="B7166">
        <v>2015</v>
      </c>
      <c r="C7166" t="s">
        <v>129</v>
      </c>
      <c r="D7166">
        <v>0</v>
      </c>
      <c r="E7166">
        <v>0</v>
      </c>
    </row>
    <row r="7167" spans="1:5">
      <c r="A7167" t="s">
        <v>160</v>
      </c>
      <c r="B7167">
        <v>2015</v>
      </c>
      <c r="C7167" t="s">
        <v>129</v>
      </c>
      <c r="D7167">
        <v>294372</v>
      </c>
      <c r="E7167">
        <v>25678</v>
      </c>
    </row>
    <row r="7168" spans="1:5">
      <c r="A7168" t="s">
        <v>160</v>
      </c>
      <c r="B7168">
        <v>2015</v>
      </c>
      <c r="C7168" t="s">
        <v>129</v>
      </c>
      <c r="D7168">
        <v>5183680</v>
      </c>
      <c r="E7168">
        <v>468569</v>
      </c>
    </row>
    <row r="7169" spans="1:5">
      <c r="A7169" t="s">
        <v>160</v>
      </c>
      <c r="B7169">
        <v>2015</v>
      </c>
      <c r="C7169" t="s">
        <v>129</v>
      </c>
      <c r="D7169">
        <v>0</v>
      </c>
      <c r="E7169">
        <v>0</v>
      </c>
    </row>
    <row r="7170" spans="1:5">
      <c r="A7170" t="s">
        <v>160</v>
      </c>
      <c r="B7170">
        <v>2015</v>
      </c>
      <c r="C7170" t="s">
        <v>129</v>
      </c>
      <c r="D7170">
        <v>1512320</v>
      </c>
      <c r="E7170">
        <v>132674</v>
      </c>
    </row>
    <row r="7171" spans="1:5">
      <c r="A7171" t="s">
        <v>160</v>
      </c>
      <c r="B7171">
        <v>2015</v>
      </c>
      <c r="C7171" t="s">
        <v>129</v>
      </c>
      <c r="D7171">
        <v>2332440</v>
      </c>
      <c r="E7171">
        <v>204105</v>
      </c>
    </row>
    <row r="7172" spans="1:5">
      <c r="A7172" t="s">
        <v>160</v>
      </c>
      <c r="B7172">
        <v>2015</v>
      </c>
      <c r="C7172" t="s">
        <v>129</v>
      </c>
      <c r="D7172">
        <v>501975</v>
      </c>
      <c r="E7172">
        <v>44503</v>
      </c>
    </row>
    <row r="7173" spans="1:5">
      <c r="A7173" t="s">
        <v>160</v>
      </c>
      <c r="B7173">
        <v>2015</v>
      </c>
      <c r="C7173" t="s">
        <v>129</v>
      </c>
      <c r="D7173">
        <v>509379</v>
      </c>
      <c r="E7173">
        <v>45652</v>
      </c>
    </row>
    <row r="7174" spans="1:5">
      <c r="A7174" t="s">
        <v>160</v>
      </c>
      <c r="B7174">
        <v>2015</v>
      </c>
      <c r="C7174" t="s">
        <v>129</v>
      </c>
      <c r="D7174">
        <v>313490</v>
      </c>
      <c r="E7174">
        <v>27756</v>
      </c>
    </row>
    <row r="7175" spans="1:5">
      <c r="A7175" t="s">
        <v>160</v>
      </c>
      <c r="B7175">
        <v>2015</v>
      </c>
      <c r="C7175" t="s">
        <v>129</v>
      </c>
      <c r="D7175">
        <v>408808</v>
      </c>
      <c r="E7175">
        <v>36244</v>
      </c>
    </row>
    <row r="7176" spans="1:5">
      <c r="A7176" t="s">
        <v>160</v>
      </c>
      <c r="B7176">
        <v>2015</v>
      </c>
      <c r="C7176" t="s">
        <v>129</v>
      </c>
      <c r="D7176">
        <v>3187780</v>
      </c>
      <c r="E7176">
        <v>279382</v>
      </c>
    </row>
    <row r="7177" spans="1:5">
      <c r="A7177" t="s">
        <v>160</v>
      </c>
      <c r="B7177">
        <v>2015</v>
      </c>
      <c r="C7177" t="s">
        <v>129</v>
      </c>
      <c r="D7177">
        <v>1354720</v>
      </c>
      <c r="E7177">
        <v>119804</v>
      </c>
    </row>
    <row r="7178" spans="1:5">
      <c r="A7178" t="s">
        <v>160</v>
      </c>
      <c r="B7178">
        <v>2015</v>
      </c>
      <c r="C7178" t="s">
        <v>129</v>
      </c>
    </row>
    <row r="7179" spans="1:5">
      <c r="A7179" t="s">
        <v>160</v>
      </c>
      <c r="B7179">
        <v>2015</v>
      </c>
      <c r="C7179" t="s">
        <v>129</v>
      </c>
      <c r="D7179">
        <v>0</v>
      </c>
      <c r="E7179">
        <v>0</v>
      </c>
    </row>
    <row r="7180" spans="1:5">
      <c r="A7180" t="s">
        <v>160</v>
      </c>
      <c r="B7180">
        <v>2015</v>
      </c>
      <c r="C7180" t="s">
        <v>129</v>
      </c>
      <c r="D7180">
        <v>354888</v>
      </c>
      <c r="E7180">
        <v>31000</v>
      </c>
    </row>
    <row r="7181" spans="1:5">
      <c r="A7181" t="s">
        <v>160</v>
      </c>
      <c r="B7181">
        <v>2015</v>
      </c>
      <c r="C7181" t="s">
        <v>129</v>
      </c>
      <c r="D7181">
        <v>603477</v>
      </c>
      <c r="E7181">
        <v>53472</v>
      </c>
    </row>
    <row r="7182" spans="1:5">
      <c r="A7182" t="s">
        <v>160</v>
      </c>
      <c r="B7182">
        <v>2015</v>
      </c>
      <c r="C7182" t="s">
        <v>129</v>
      </c>
      <c r="D7182">
        <v>480624</v>
      </c>
      <c r="E7182">
        <v>42829</v>
      </c>
    </row>
    <row r="7183" spans="1:5">
      <c r="A7183" t="s">
        <v>160</v>
      </c>
      <c r="B7183">
        <v>2015</v>
      </c>
      <c r="C7183" t="s">
        <v>129</v>
      </c>
      <c r="D7183">
        <v>367548</v>
      </c>
      <c r="E7183">
        <v>32339</v>
      </c>
    </row>
    <row r="7184" spans="1:5">
      <c r="A7184" t="s">
        <v>160</v>
      </c>
      <c r="B7184">
        <v>2015</v>
      </c>
      <c r="C7184" t="s">
        <v>129</v>
      </c>
    </row>
    <row r="7185" spans="1:5">
      <c r="A7185" t="s">
        <v>160</v>
      </c>
      <c r="B7185">
        <v>2015</v>
      </c>
      <c r="C7185" t="s">
        <v>129</v>
      </c>
      <c r="D7185">
        <v>94235</v>
      </c>
      <c r="E7185">
        <v>8062</v>
      </c>
    </row>
    <row r="7186" spans="1:5">
      <c r="A7186" t="s">
        <v>160</v>
      </c>
      <c r="B7186">
        <v>2015</v>
      </c>
      <c r="C7186" t="s">
        <v>129</v>
      </c>
      <c r="D7186">
        <v>1246710</v>
      </c>
      <c r="E7186">
        <v>106975</v>
      </c>
    </row>
    <row r="7187" spans="1:5">
      <c r="A7187" t="s">
        <v>160</v>
      </c>
      <c r="B7187">
        <v>2015</v>
      </c>
      <c r="C7187" t="s">
        <v>129</v>
      </c>
      <c r="D7187">
        <v>415478</v>
      </c>
      <c r="E7187">
        <v>36723</v>
      </c>
    </row>
    <row r="7188" spans="1:5">
      <c r="A7188" t="s">
        <v>160</v>
      </c>
      <c r="B7188">
        <v>2015</v>
      </c>
      <c r="C7188" t="s">
        <v>129</v>
      </c>
    </row>
    <row r="7189" spans="1:5">
      <c r="A7189" t="s">
        <v>160</v>
      </c>
      <c r="B7189">
        <v>2015</v>
      </c>
      <c r="C7189" t="s">
        <v>129</v>
      </c>
    </row>
    <row r="7190" spans="1:5">
      <c r="A7190" t="s">
        <v>160</v>
      </c>
      <c r="B7190">
        <v>2015</v>
      </c>
      <c r="C7190" t="s">
        <v>129</v>
      </c>
      <c r="D7190">
        <v>8366520</v>
      </c>
      <c r="E7190">
        <v>757197</v>
      </c>
    </row>
    <row r="7191" spans="1:5">
      <c r="A7191" t="s">
        <v>160</v>
      </c>
      <c r="B7191">
        <v>2015</v>
      </c>
      <c r="C7191" t="s">
        <v>129</v>
      </c>
      <c r="D7191">
        <v>260262</v>
      </c>
      <c r="E7191">
        <v>22860</v>
      </c>
    </row>
    <row r="7192" spans="1:5">
      <c r="A7192" t="s">
        <v>160</v>
      </c>
      <c r="B7192">
        <v>2015</v>
      </c>
      <c r="C7192" t="s">
        <v>129</v>
      </c>
      <c r="D7192">
        <v>5918300</v>
      </c>
      <c r="E7192">
        <v>524208</v>
      </c>
    </row>
    <row r="7193" spans="1:5">
      <c r="A7193" t="s">
        <v>160</v>
      </c>
      <c r="B7193">
        <v>2015</v>
      </c>
      <c r="C7193" t="s">
        <v>129</v>
      </c>
    </row>
    <row r="7194" spans="1:5">
      <c r="A7194" t="s">
        <v>160</v>
      </c>
      <c r="B7194">
        <v>2015</v>
      </c>
      <c r="C7194" t="s">
        <v>129</v>
      </c>
    </row>
    <row r="7195" spans="1:5">
      <c r="A7195" t="s">
        <v>160</v>
      </c>
      <c r="B7195">
        <v>2015</v>
      </c>
      <c r="C7195" t="s">
        <v>129</v>
      </c>
      <c r="D7195">
        <v>0</v>
      </c>
      <c r="E7195">
        <v>0</v>
      </c>
    </row>
    <row r="7196" spans="1:5">
      <c r="A7196" t="s">
        <v>160</v>
      </c>
      <c r="B7196">
        <v>2015</v>
      </c>
      <c r="C7196" t="s">
        <v>129</v>
      </c>
    </row>
    <row r="7197" spans="1:5">
      <c r="A7197" t="s">
        <v>160</v>
      </c>
      <c r="B7197">
        <v>2015</v>
      </c>
      <c r="C7197" t="s">
        <v>129</v>
      </c>
      <c r="D7197">
        <v>0</v>
      </c>
      <c r="E7197">
        <v>0</v>
      </c>
    </row>
    <row r="7198" spans="1:5">
      <c r="A7198" t="s">
        <v>160</v>
      </c>
      <c r="B7198">
        <v>2015</v>
      </c>
      <c r="C7198" t="s">
        <v>129</v>
      </c>
      <c r="D7198">
        <v>126589</v>
      </c>
      <c r="E7198">
        <v>12363</v>
      </c>
    </row>
    <row r="7199" spans="1:5">
      <c r="A7199" t="s">
        <v>160</v>
      </c>
      <c r="B7199">
        <v>2015</v>
      </c>
      <c r="C7199" t="s">
        <v>129</v>
      </c>
      <c r="D7199">
        <v>1265430</v>
      </c>
      <c r="E7199">
        <v>123005</v>
      </c>
    </row>
    <row r="7200" spans="1:5">
      <c r="A7200" t="s">
        <v>160</v>
      </c>
      <c r="B7200">
        <v>2015</v>
      </c>
      <c r="C7200" t="s">
        <v>129</v>
      </c>
    </row>
    <row r="7201" spans="1:5">
      <c r="A7201" t="s">
        <v>160</v>
      </c>
      <c r="B7201">
        <v>2015</v>
      </c>
      <c r="C7201" t="s">
        <v>129</v>
      </c>
      <c r="D7201">
        <v>122928</v>
      </c>
      <c r="E7201">
        <v>10886</v>
      </c>
    </row>
    <row r="7202" spans="1:5">
      <c r="A7202" t="s">
        <v>160</v>
      </c>
      <c r="B7202">
        <v>2015</v>
      </c>
      <c r="C7202" t="s">
        <v>129</v>
      </c>
      <c r="D7202">
        <v>907296</v>
      </c>
      <c r="E7202">
        <v>81413</v>
      </c>
    </row>
    <row r="7203" spans="1:5">
      <c r="A7203" t="s">
        <v>160</v>
      </c>
      <c r="B7203">
        <v>2015</v>
      </c>
      <c r="C7203" t="s">
        <v>129</v>
      </c>
      <c r="D7203">
        <v>982450</v>
      </c>
      <c r="E7203">
        <v>84372</v>
      </c>
    </row>
    <row r="7204" spans="1:5">
      <c r="A7204" t="s">
        <v>160</v>
      </c>
      <c r="B7204">
        <v>2015</v>
      </c>
      <c r="C7204" t="s">
        <v>129</v>
      </c>
    </row>
    <row r="7205" spans="1:5">
      <c r="A7205" t="s">
        <v>160</v>
      </c>
      <c r="B7205">
        <v>2015</v>
      </c>
      <c r="C7205" t="s">
        <v>129</v>
      </c>
    </row>
    <row r="7206" spans="1:5">
      <c r="A7206" t="s">
        <v>160</v>
      </c>
      <c r="B7206">
        <v>2015</v>
      </c>
      <c r="C7206" t="s">
        <v>129</v>
      </c>
      <c r="D7206">
        <v>169090</v>
      </c>
      <c r="E7206">
        <v>15039</v>
      </c>
    </row>
    <row r="7207" spans="1:5">
      <c r="A7207" t="s">
        <v>160</v>
      </c>
      <c r="B7207">
        <v>2015</v>
      </c>
      <c r="C7207" t="s">
        <v>129</v>
      </c>
      <c r="D7207">
        <v>1278230</v>
      </c>
      <c r="E7207">
        <v>117296</v>
      </c>
    </row>
    <row r="7208" spans="1:5">
      <c r="A7208" t="s">
        <v>160</v>
      </c>
      <c r="B7208">
        <v>2015</v>
      </c>
      <c r="C7208" t="s">
        <v>129</v>
      </c>
      <c r="D7208">
        <v>0</v>
      </c>
      <c r="E7208">
        <v>0</v>
      </c>
    </row>
    <row r="7209" spans="1:5">
      <c r="A7209" t="s">
        <v>160</v>
      </c>
      <c r="B7209">
        <v>2015</v>
      </c>
      <c r="C7209" t="s">
        <v>129</v>
      </c>
      <c r="D7209">
        <v>1090190</v>
      </c>
      <c r="E7209">
        <v>93168</v>
      </c>
    </row>
    <row r="7210" spans="1:5">
      <c r="A7210" t="s">
        <v>160</v>
      </c>
      <c r="B7210">
        <v>2015</v>
      </c>
      <c r="C7210" t="s">
        <v>129</v>
      </c>
    </row>
    <row r="7211" spans="1:5">
      <c r="A7211" t="s">
        <v>160</v>
      </c>
      <c r="B7211">
        <v>2015</v>
      </c>
      <c r="C7211" t="s">
        <v>129</v>
      </c>
      <c r="D7211">
        <v>10653000</v>
      </c>
      <c r="E7211">
        <v>961478</v>
      </c>
    </row>
    <row r="7212" spans="1:5">
      <c r="A7212" t="s">
        <v>160</v>
      </c>
      <c r="B7212">
        <v>2015</v>
      </c>
      <c r="C7212" t="s">
        <v>129</v>
      </c>
      <c r="D7212">
        <v>1055220</v>
      </c>
      <c r="E7212">
        <v>94119</v>
      </c>
    </row>
    <row r="7213" spans="1:5">
      <c r="A7213" t="s">
        <v>160</v>
      </c>
      <c r="B7213">
        <v>2015</v>
      </c>
      <c r="C7213" t="s">
        <v>129</v>
      </c>
      <c r="D7213">
        <v>1011150</v>
      </c>
      <c r="E7213">
        <v>90915</v>
      </c>
    </row>
    <row r="7214" spans="1:5">
      <c r="A7214" t="s">
        <v>160</v>
      </c>
      <c r="B7214">
        <v>2015</v>
      </c>
      <c r="C7214" t="s">
        <v>129</v>
      </c>
    </row>
    <row r="7215" spans="1:5">
      <c r="A7215" t="s">
        <v>160</v>
      </c>
      <c r="B7215">
        <v>2015</v>
      </c>
      <c r="C7215" t="s">
        <v>130</v>
      </c>
      <c r="D7215">
        <v>23058</v>
      </c>
      <c r="E7215">
        <v>2213</v>
      </c>
    </row>
    <row r="7216" spans="1:5">
      <c r="A7216" t="s">
        <v>160</v>
      </c>
      <c r="B7216">
        <v>2015</v>
      </c>
      <c r="C7216" t="s">
        <v>129</v>
      </c>
      <c r="D7216">
        <v>2005500</v>
      </c>
      <c r="E7216">
        <v>211027</v>
      </c>
    </row>
    <row r="7217" spans="1:5">
      <c r="A7217" t="s">
        <v>160</v>
      </c>
      <c r="B7217">
        <v>2015</v>
      </c>
      <c r="C7217" t="s">
        <v>129</v>
      </c>
      <c r="D7217">
        <v>4121270</v>
      </c>
      <c r="E7217">
        <v>373543</v>
      </c>
    </row>
    <row r="7218" spans="1:5">
      <c r="A7218" t="s">
        <v>160</v>
      </c>
      <c r="B7218">
        <v>2015</v>
      </c>
      <c r="C7218" t="s">
        <v>129</v>
      </c>
      <c r="D7218">
        <v>646852</v>
      </c>
      <c r="E7218">
        <v>57653</v>
      </c>
    </row>
    <row r="7219" spans="1:5">
      <c r="A7219" t="s">
        <v>160</v>
      </c>
      <c r="B7219">
        <v>2015</v>
      </c>
      <c r="C7219" t="s">
        <v>129</v>
      </c>
      <c r="D7219">
        <v>5573950</v>
      </c>
      <c r="E7219">
        <v>494698</v>
      </c>
    </row>
    <row r="7220" spans="1:5">
      <c r="A7220" t="s">
        <v>160</v>
      </c>
      <c r="B7220">
        <v>2015</v>
      </c>
      <c r="C7220" t="s">
        <v>129</v>
      </c>
      <c r="D7220">
        <v>6782030</v>
      </c>
      <c r="E7220">
        <v>597330</v>
      </c>
    </row>
    <row r="7221" spans="1:5">
      <c r="A7221" t="s">
        <v>160</v>
      </c>
      <c r="B7221">
        <v>2015</v>
      </c>
      <c r="C7221" t="s">
        <v>129</v>
      </c>
      <c r="D7221">
        <v>0</v>
      </c>
      <c r="E7221">
        <v>0</v>
      </c>
    </row>
    <row r="7222" spans="1:5">
      <c r="A7222" t="s">
        <v>160</v>
      </c>
      <c r="B7222">
        <v>2015</v>
      </c>
      <c r="C7222" t="s">
        <v>129</v>
      </c>
      <c r="D7222">
        <v>796068</v>
      </c>
      <c r="E7222">
        <v>71925</v>
      </c>
    </row>
    <row r="7223" spans="1:5">
      <c r="A7223" t="s">
        <v>160</v>
      </c>
      <c r="B7223">
        <v>2015</v>
      </c>
      <c r="C7223" t="s">
        <v>129</v>
      </c>
      <c r="D7223">
        <v>23286000</v>
      </c>
      <c r="E7223">
        <v>2092470</v>
      </c>
    </row>
    <row r="7224" spans="1:5">
      <c r="A7224" t="s">
        <v>160</v>
      </c>
      <c r="B7224">
        <v>2015</v>
      </c>
      <c r="C7224" t="s">
        <v>129</v>
      </c>
    </row>
    <row r="7225" spans="1:5">
      <c r="A7225" t="s">
        <v>160</v>
      </c>
      <c r="B7225">
        <v>2015</v>
      </c>
      <c r="C7225" t="s">
        <v>129</v>
      </c>
      <c r="D7225">
        <v>568159</v>
      </c>
      <c r="E7225">
        <v>48996</v>
      </c>
    </row>
    <row r="7226" spans="1:5">
      <c r="A7226" t="s">
        <v>160</v>
      </c>
      <c r="B7226">
        <v>2015</v>
      </c>
      <c r="C7226" t="s">
        <v>129</v>
      </c>
    </row>
    <row r="7227" spans="1:5">
      <c r="A7227" t="s">
        <v>160</v>
      </c>
      <c r="B7227">
        <v>2015</v>
      </c>
      <c r="C7227" t="s">
        <v>129</v>
      </c>
      <c r="D7227">
        <v>827586</v>
      </c>
      <c r="E7227">
        <v>73707</v>
      </c>
    </row>
    <row r="7228" spans="1:5">
      <c r="A7228" t="s">
        <v>160</v>
      </c>
      <c r="B7228">
        <v>2015</v>
      </c>
      <c r="C7228" t="s">
        <v>129</v>
      </c>
      <c r="D7228">
        <v>1275990</v>
      </c>
      <c r="E7228">
        <v>110817</v>
      </c>
    </row>
    <row r="7229" spans="1:5">
      <c r="A7229" t="s">
        <v>160</v>
      </c>
      <c r="B7229">
        <v>2015</v>
      </c>
      <c r="C7229" t="s">
        <v>129</v>
      </c>
    </row>
    <row r="7230" spans="1:5">
      <c r="A7230" t="s">
        <v>160</v>
      </c>
      <c r="B7230">
        <v>2015</v>
      </c>
      <c r="C7230" t="s">
        <v>129</v>
      </c>
      <c r="D7230">
        <v>0</v>
      </c>
      <c r="E7230">
        <v>0</v>
      </c>
    </row>
    <row r="7231" spans="1:5">
      <c r="A7231" t="s">
        <v>160</v>
      </c>
      <c r="B7231">
        <v>2015</v>
      </c>
      <c r="C7231" t="s">
        <v>129</v>
      </c>
      <c r="D7231">
        <v>6103200</v>
      </c>
      <c r="E7231">
        <v>526746</v>
      </c>
    </row>
    <row r="7232" spans="1:5">
      <c r="A7232" t="s">
        <v>160</v>
      </c>
      <c r="B7232">
        <v>2015</v>
      </c>
      <c r="C7232" t="s">
        <v>129</v>
      </c>
      <c r="D7232">
        <v>4671880</v>
      </c>
      <c r="E7232">
        <v>413395</v>
      </c>
    </row>
    <row r="7233" spans="1:5">
      <c r="A7233" t="s">
        <v>160</v>
      </c>
      <c r="B7233">
        <v>2015</v>
      </c>
      <c r="C7233" t="s">
        <v>129</v>
      </c>
      <c r="D7233">
        <v>702744</v>
      </c>
      <c r="E7233">
        <v>63110</v>
      </c>
    </row>
    <row r="7234" spans="1:5">
      <c r="A7234" t="s">
        <v>160</v>
      </c>
      <c r="B7234">
        <v>2015</v>
      </c>
      <c r="C7234" t="s">
        <v>129</v>
      </c>
      <c r="D7234">
        <v>1206800</v>
      </c>
      <c r="E7234">
        <v>98838</v>
      </c>
    </row>
    <row r="7235" spans="1:5">
      <c r="A7235" t="s">
        <v>160</v>
      </c>
      <c r="B7235">
        <v>2015</v>
      </c>
      <c r="C7235" t="s">
        <v>129</v>
      </c>
      <c r="D7235">
        <v>0</v>
      </c>
      <c r="E7235">
        <v>0</v>
      </c>
    </row>
    <row r="7236" spans="1:5">
      <c r="A7236" t="s">
        <v>160</v>
      </c>
      <c r="B7236">
        <v>2015</v>
      </c>
      <c r="C7236" t="s">
        <v>129</v>
      </c>
      <c r="D7236">
        <v>4970620</v>
      </c>
      <c r="E7236">
        <v>415561</v>
      </c>
    </row>
    <row r="7237" spans="1:5">
      <c r="A7237" t="s">
        <v>160</v>
      </c>
      <c r="B7237">
        <v>2015</v>
      </c>
      <c r="C7237" t="s">
        <v>129</v>
      </c>
    </row>
    <row r="7238" spans="1:5">
      <c r="A7238" t="s">
        <v>160</v>
      </c>
      <c r="B7238">
        <v>2015</v>
      </c>
      <c r="C7238" t="s">
        <v>129</v>
      </c>
    </row>
    <row r="7239" spans="1:5">
      <c r="A7239" t="s">
        <v>160</v>
      </c>
      <c r="B7239">
        <v>2015</v>
      </c>
      <c r="C7239" t="s">
        <v>129</v>
      </c>
      <c r="D7239">
        <v>5058510</v>
      </c>
      <c r="E7239">
        <v>422645</v>
      </c>
    </row>
    <row r="7240" spans="1:5">
      <c r="A7240" t="s">
        <v>160</v>
      </c>
      <c r="B7240">
        <v>2015</v>
      </c>
      <c r="C7240" t="s">
        <v>129</v>
      </c>
    </row>
    <row r="7241" spans="1:5">
      <c r="A7241" t="s">
        <v>160</v>
      </c>
      <c r="B7241">
        <v>2015</v>
      </c>
      <c r="C7241" t="s">
        <v>129</v>
      </c>
      <c r="D7241">
        <v>3443590</v>
      </c>
      <c r="E7241">
        <v>291186</v>
      </c>
    </row>
    <row r="7242" spans="1:5">
      <c r="A7242" t="s">
        <v>160</v>
      </c>
      <c r="B7242">
        <v>2015</v>
      </c>
      <c r="C7242" t="s">
        <v>129</v>
      </c>
      <c r="D7242">
        <v>2822400</v>
      </c>
      <c r="E7242">
        <v>243729</v>
      </c>
    </row>
    <row r="7243" spans="1:5">
      <c r="A7243" t="s">
        <v>160</v>
      </c>
      <c r="B7243">
        <v>2015</v>
      </c>
      <c r="C7243" t="s">
        <v>129</v>
      </c>
      <c r="D7243">
        <v>4361240</v>
      </c>
      <c r="E7243">
        <v>360214</v>
      </c>
    </row>
    <row r="7244" spans="1:5">
      <c r="A7244" t="s">
        <v>160</v>
      </c>
      <c r="B7244">
        <v>2015</v>
      </c>
      <c r="C7244" t="s">
        <v>129</v>
      </c>
      <c r="D7244">
        <v>0</v>
      </c>
      <c r="E7244">
        <v>0</v>
      </c>
    </row>
    <row r="7245" spans="1:5">
      <c r="A7245" t="s">
        <v>160</v>
      </c>
      <c r="B7245">
        <v>2015</v>
      </c>
      <c r="C7245" t="s">
        <v>129</v>
      </c>
      <c r="D7245">
        <v>20350</v>
      </c>
      <c r="E7245">
        <v>1741</v>
      </c>
    </row>
    <row r="7246" spans="1:5">
      <c r="A7246" t="s">
        <v>160</v>
      </c>
      <c r="B7246">
        <v>2015</v>
      </c>
      <c r="C7246" t="s">
        <v>129</v>
      </c>
      <c r="D7246">
        <v>11844500</v>
      </c>
      <c r="E7246">
        <v>993848</v>
      </c>
    </row>
    <row r="7247" spans="1:5">
      <c r="A7247" t="s">
        <v>160</v>
      </c>
      <c r="B7247">
        <v>2015</v>
      </c>
      <c r="C7247" t="s">
        <v>129</v>
      </c>
    </row>
    <row r="7248" spans="1:5">
      <c r="A7248" t="s">
        <v>160</v>
      </c>
      <c r="B7248">
        <v>2015</v>
      </c>
      <c r="C7248" t="s">
        <v>129</v>
      </c>
    </row>
    <row r="7249" spans="1:5">
      <c r="A7249" t="s">
        <v>160</v>
      </c>
      <c r="B7249">
        <v>2015</v>
      </c>
      <c r="C7249" t="s">
        <v>129</v>
      </c>
      <c r="D7249">
        <v>2056740</v>
      </c>
      <c r="E7249">
        <v>176650</v>
      </c>
    </row>
    <row r="7250" spans="1:5">
      <c r="A7250" t="s">
        <v>160</v>
      </c>
      <c r="B7250">
        <v>2015</v>
      </c>
      <c r="C7250" t="s">
        <v>129</v>
      </c>
      <c r="D7250">
        <v>5398400</v>
      </c>
      <c r="E7250">
        <v>458162</v>
      </c>
    </row>
    <row r="7251" spans="1:5">
      <c r="A7251" t="s">
        <v>160</v>
      </c>
      <c r="B7251">
        <v>2015</v>
      </c>
      <c r="C7251" t="s">
        <v>129</v>
      </c>
      <c r="D7251">
        <v>361584</v>
      </c>
      <c r="E7251">
        <v>31519</v>
      </c>
    </row>
    <row r="7252" spans="1:5">
      <c r="A7252" t="s">
        <v>160</v>
      </c>
      <c r="B7252">
        <v>2015</v>
      </c>
      <c r="C7252" t="s">
        <v>129</v>
      </c>
      <c r="D7252">
        <v>581715</v>
      </c>
      <c r="E7252">
        <v>51366</v>
      </c>
    </row>
    <row r="7253" spans="1:5">
      <c r="A7253" t="s">
        <v>160</v>
      </c>
      <c r="B7253">
        <v>2015</v>
      </c>
      <c r="C7253" t="s">
        <v>129</v>
      </c>
      <c r="D7253">
        <v>0</v>
      </c>
      <c r="E7253">
        <v>0</v>
      </c>
    </row>
    <row r="7254" spans="1:5">
      <c r="A7254" t="s">
        <v>160</v>
      </c>
      <c r="B7254">
        <v>2015</v>
      </c>
      <c r="C7254" t="s">
        <v>129</v>
      </c>
      <c r="D7254">
        <v>127368</v>
      </c>
      <c r="E7254">
        <v>10858</v>
      </c>
    </row>
    <row r="7255" spans="1:5">
      <c r="A7255" t="s">
        <v>160</v>
      </c>
      <c r="B7255">
        <v>2015</v>
      </c>
      <c r="C7255" t="s">
        <v>129</v>
      </c>
      <c r="D7255">
        <v>1726810</v>
      </c>
      <c r="E7255">
        <v>146975</v>
      </c>
    </row>
    <row r="7256" spans="1:5">
      <c r="A7256" t="s">
        <v>160</v>
      </c>
      <c r="B7256">
        <v>2015</v>
      </c>
      <c r="C7256" t="s">
        <v>129</v>
      </c>
      <c r="D7256">
        <v>2912620</v>
      </c>
      <c r="E7256">
        <v>240532</v>
      </c>
    </row>
    <row r="7257" spans="1:5">
      <c r="A7257" t="s">
        <v>160</v>
      </c>
      <c r="B7257">
        <v>2015</v>
      </c>
      <c r="C7257" t="s">
        <v>129</v>
      </c>
      <c r="D7257">
        <v>0</v>
      </c>
      <c r="E7257">
        <v>0</v>
      </c>
    </row>
    <row r="7258" spans="1:5">
      <c r="A7258" t="s">
        <v>160</v>
      </c>
      <c r="B7258">
        <v>2015</v>
      </c>
      <c r="C7258" t="s">
        <v>129</v>
      </c>
      <c r="D7258">
        <v>1788250</v>
      </c>
      <c r="E7258">
        <v>156729</v>
      </c>
    </row>
    <row r="7259" spans="1:5">
      <c r="A7259" t="s">
        <v>160</v>
      </c>
      <c r="B7259">
        <v>2015</v>
      </c>
      <c r="C7259" t="s">
        <v>129</v>
      </c>
      <c r="D7259">
        <v>476408</v>
      </c>
      <c r="E7259">
        <v>41602</v>
      </c>
    </row>
    <row r="7260" spans="1:5">
      <c r="A7260" t="s">
        <v>160</v>
      </c>
      <c r="B7260">
        <v>2015</v>
      </c>
      <c r="C7260" t="s">
        <v>129</v>
      </c>
      <c r="D7260">
        <v>867566</v>
      </c>
      <c r="E7260">
        <v>76152</v>
      </c>
    </row>
    <row r="7261" spans="1:5">
      <c r="A7261" t="s">
        <v>160</v>
      </c>
      <c r="B7261">
        <v>2015</v>
      </c>
      <c r="C7261" t="s">
        <v>129</v>
      </c>
      <c r="D7261">
        <v>0</v>
      </c>
      <c r="E7261">
        <v>0</v>
      </c>
    </row>
    <row r="7262" spans="1:5">
      <c r="A7262" t="s">
        <v>160</v>
      </c>
      <c r="B7262">
        <v>2015</v>
      </c>
      <c r="C7262" t="s">
        <v>129</v>
      </c>
    </row>
    <row r="7263" spans="1:5">
      <c r="A7263" t="s">
        <v>160</v>
      </c>
      <c r="B7263">
        <v>2015</v>
      </c>
      <c r="C7263" t="s">
        <v>129</v>
      </c>
      <c r="D7263">
        <v>3555000</v>
      </c>
      <c r="E7263">
        <v>318558</v>
      </c>
    </row>
    <row r="7264" spans="1:5">
      <c r="A7264" t="s">
        <v>160</v>
      </c>
      <c r="B7264">
        <v>2015</v>
      </c>
      <c r="C7264" t="s">
        <v>129</v>
      </c>
      <c r="D7264">
        <v>512313</v>
      </c>
      <c r="E7264">
        <v>54228</v>
      </c>
    </row>
    <row r="7265" spans="1:5">
      <c r="A7265" t="s">
        <v>160</v>
      </c>
      <c r="B7265">
        <v>2015</v>
      </c>
      <c r="C7265" t="s">
        <v>129</v>
      </c>
      <c r="D7265">
        <v>664952</v>
      </c>
      <c r="E7265">
        <v>59504</v>
      </c>
    </row>
    <row r="7266" spans="1:5">
      <c r="A7266" t="s">
        <v>160</v>
      </c>
      <c r="B7266">
        <v>2015</v>
      </c>
      <c r="C7266" t="s">
        <v>129</v>
      </c>
      <c r="D7266">
        <v>219040</v>
      </c>
      <c r="E7266">
        <v>19430</v>
      </c>
    </row>
    <row r="7267" spans="1:5">
      <c r="A7267" t="s">
        <v>160</v>
      </c>
      <c r="B7267">
        <v>2015</v>
      </c>
      <c r="C7267" t="s">
        <v>129</v>
      </c>
      <c r="D7267">
        <v>803250</v>
      </c>
      <c r="E7267">
        <v>71994</v>
      </c>
    </row>
    <row r="7268" spans="1:5">
      <c r="A7268" t="s">
        <v>160</v>
      </c>
      <c r="B7268">
        <v>2015</v>
      </c>
      <c r="C7268" t="s">
        <v>129</v>
      </c>
      <c r="D7268">
        <v>9124920</v>
      </c>
      <c r="E7268">
        <v>849736</v>
      </c>
    </row>
    <row r="7269" spans="1:5">
      <c r="A7269" t="s">
        <v>160</v>
      </c>
      <c r="B7269">
        <v>2015</v>
      </c>
      <c r="C7269" t="s">
        <v>129</v>
      </c>
    </row>
    <row r="7270" spans="1:5">
      <c r="A7270" t="s">
        <v>160</v>
      </c>
      <c r="B7270">
        <v>2015</v>
      </c>
      <c r="C7270" t="s">
        <v>129</v>
      </c>
      <c r="D7270">
        <v>0</v>
      </c>
      <c r="E7270">
        <v>0</v>
      </c>
    </row>
    <row r="7271" spans="1:5">
      <c r="A7271" t="s">
        <v>160</v>
      </c>
      <c r="B7271">
        <v>2015</v>
      </c>
      <c r="C7271" t="s">
        <v>129</v>
      </c>
      <c r="D7271">
        <v>1212450</v>
      </c>
      <c r="E7271">
        <v>104284</v>
      </c>
    </row>
    <row r="7272" spans="1:5">
      <c r="A7272" t="s">
        <v>160</v>
      </c>
      <c r="B7272">
        <v>2015</v>
      </c>
      <c r="C7272" t="s">
        <v>129</v>
      </c>
      <c r="D7272">
        <v>0</v>
      </c>
      <c r="E7272">
        <v>0</v>
      </c>
    </row>
    <row r="7273" spans="1:5">
      <c r="A7273" t="s">
        <v>160</v>
      </c>
      <c r="B7273">
        <v>2015</v>
      </c>
      <c r="C7273" t="s">
        <v>129</v>
      </c>
      <c r="D7273">
        <v>884450</v>
      </c>
      <c r="E7273">
        <v>78344</v>
      </c>
    </row>
    <row r="7274" spans="1:5">
      <c r="A7274" t="s">
        <v>160</v>
      </c>
      <c r="B7274">
        <v>2015</v>
      </c>
      <c r="C7274" t="s">
        <v>129</v>
      </c>
      <c r="D7274">
        <v>11557600</v>
      </c>
      <c r="E7274">
        <v>1018530</v>
      </c>
    </row>
    <row r="7275" spans="1:5">
      <c r="A7275" t="s">
        <v>160</v>
      </c>
      <c r="B7275">
        <v>2015</v>
      </c>
      <c r="C7275" t="s">
        <v>129</v>
      </c>
    </row>
    <row r="7276" spans="1:5">
      <c r="A7276" t="s">
        <v>160</v>
      </c>
      <c r="B7276">
        <v>2015</v>
      </c>
      <c r="C7276" t="s">
        <v>129</v>
      </c>
      <c r="D7276">
        <v>1599380</v>
      </c>
      <c r="E7276">
        <v>138973</v>
      </c>
    </row>
    <row r="7277" spans="1:5">
      <c r="A7277" t="s">
        <v>160</v>
      </c>
      <c r="B7277">
        <v>2015</v>
      </c>
      <c r="C7277" t="s">
        <v>129</v>
      </c>
    </row>
    <row r="7278" spans="1:5">
      <c r="A7278" t="s">
        <v>160</v>
      </c>
      <c r="B7278">
        <v>2015</v>
      </c>
      <c r="C7278" t="s">
        <v>129</v>
      </c>
    </row>
    <row r="7279" spans="1:5">
      <c r="A7279" t="s">
        <v>160</v>
      </c>
      <c r="B7279">
        <v>2015</v>
      </c>
      <c r="C7279" t="s">
        <v>129</v>
      </c>
    </row>
    <row r="7280" spans="1:5">
      <c r="A7280" t="s">
        <v>160</v>
      </c>
      <c r="B7280">
        <v>2015</v>
      </c>
      <c r="C7280" t="s">
        <v>129</v>
      </c>
      <c r="D7280">
        <v>1563760</v>
      </c>
      <c r="E7280">
        <v>135824</v>
      </c>
    </row>
    <row r="7281" spans="1:5">
      <c r="A7281" t="s">
        <v>160</v>
      </c>
      <c r="B7281">
        <v>2015</v>
      </c>
      <c r="C7281" t="s">
        <v>129</v>
      </c>
      <c r="D7281">
        <v>359660</v>
      </c>
      <c r="E7281">
        <v>31472</v>
      </c>
    </row>
    <row r="7282" spans="1:5">
      <c r="A7282" t="s">
        <v>160</v>
      </c>
      <c r="B7282">
        <v>2015</v>
      </c>
      <c r="C7282" t="s">
        <v>129</v>
      </c>
      <c r="D7282">
        <v>22720</v>
      </c>
      <c r="E7282">
        <v>1939</v>
      </c>
    </row>
    <row r="7283" spans="1:5">
      <c r="A7283" t="s">
        <v>160</v>
      </c>
      <c r="B7283">
        <v>2015</v>
      </c>
      <c r="C7283" t="s">
        <v>129</v>
      </c>
      <c r="D7283">
        <v>3180090</v>
      </c>
      <c r="E7283">
        <v>276902</v>
      </c>
    </row>
    <row r="7284" spans="1:5">
      <c r="A7284" t="s">
        <v>160</v>
      </c>
      <c r="B7284">
        <v>2015</v>
      </c>
      <c r="C7284" t="s">
        <v>129</v>
      </c>
      <c r="D7284">
        <v>3003310</v>
      </c>
      <c r="E7284">
        <v>270970</v>
      </c>
    </row>
    <row r="7285" spans="1:5">
      <c r="A7285" t="s">
        <v>160</v>
      </c>
      <c r="B7285">
        <v>2015</v>
      </c>
      <c r="C7285" t="s">
        <v>129</v>
      </c>
    </row>
    <row r="7286" spans="1:5">
      <c r="A7286" t="s">
        <v>160</v>
      </c>
      <c r="B7286">
        <v>2015</v>
      </c>
      <c r="C7286" t="s">
        <v>129</v>
      </c>
      <c r="D7286">
        <v>0</v>
      </c>
      <c r="E7286">
        <v>0</v>
      </c>
    </row>
    <row r="7287" spans="1:5">
      <c r="A7287" t="s">
        <v>160</v>
      </c>
      <c r="B7287">
        <v>2015</v>
      </c>
      <c r="C7287" t="s">
        <v>129</v>
      </c>
      <c r="D7287">
        <v>15795</v>
      </c>
      <c r="E7287">
        <v>1393</v>
      </c>
    </row>
    <row r="7288" spans="1:5">
      <c r="A7288" t="s">
        <v>160</v>
      </c>
      <c r="B7288">
        <v>2015</v>
      </c>
      <c r="C7288" t="s">
        <v>129</v>
      </c>
      <c r="D7288">
        <v>408726</v>
      </c>
      <c r="E7288">
        <v>36202</v>
      </c>
    </row>
    <row r="7289" spans="1:5">
      <c r="A7289" t="s">
        <v>160</v>
      </c>
      <c r="B7289">
        <v>2015</v>
      </c>
      <c r="C7289" t="s">
        <v>129</v>
      </c>
    </row>
    <row r="7290" spans="1:5">
      <c r="A7290" t="s">
        <v>160</v>
      </c>
      <c r="B7290">
        <v>2015</v>
      </c>
      <c r="C7290" t="s">
        <v>129</v>
      </c>
      <c r="D7290">
        <v>0</v>
      </c>
      <c r="E7290">
        <v>0</v>
      </c>
    </row>
    <row r="7291" spans="1:5">
      <c r="A7291" t="s">
        <v>160</v>
      </c>
      <c r="B7291">
        <v>2015</v>
      </c>
      <c r="C7291" t="s">
        <v>129</v>
      </c>
    </row>
    <row r="7292" spans="1:5">
      <c r="A7292" t="s">
        <v>160</v>
      </c>
      <c r="B7292">
        <v>2015</v>
      </c>
      <c r="C7292" t="s">
        <v>129</v>
      </c>
      <c r="D7292">
        <v>0</v>
      </c>
    </row>
    <row r="7293" spans="1:5">
      <c r="A7293" t="s">
        <v>160</v>
      </c>
      <c r="B7293">
        <v>2015</v>
      </c>
      <c r="C7293" t="s">
        <v>129</v>
      </c>
      <c r="D7293">
        <v>0</v>
      </c>
      <c r="E7293">
        <v>0</v>
      </c>
    </row>
    <row r="7294" spans="1:5">
      <c r="A7294" t="s">
        <v>160</v>
      </c>
      <c r="B7294">
        <v>2015</v>
      </c>
      <c r="C7294" t="s">
        <v>129</v>
      </c>
      <c r="D7294">
        <v>143728</v>
      </c>
      <c r="E7294">
        <v>12648</v>
      </c>
    </row>
    <row r="7295" spans="1:5">
      <c r="A7295" t="s">
        <v>160</v>
      </c>
      <c r="B7295">
        <v>2015</v>
      </c>
      <c r="C7295" t="s">
        <v>129</v>
      </c>
      <c r="D7295">
        <v>0</v>
      </c>
      <c r="E7295">
        <v>0</v>
      </c>
    </row>
    <row r="7296" spans="1:5">
      <c r="A7296" t="s">
        <v>160</v>
      </c>
      <c r="B7296">
        <v>2015</v>
      </c>
      <c r="C7296" t="s">
        <v>129</v>
      </c>
      <c r="D7296">
        <v>7529360</v>
      </c>
      <c r="E7296">
        <v>636563</v>
      </c>
    </row>
    <row r="7297" spans="1:5">
      <c r="A7297" t="s">
        <v>160</v>
      </c>
      <c r="B7297">
        <v>2015</v>
      </c>
      <c r="C7297" t="s">
        <v>129</v>
      </c>
      <c r="D7297">
        <v>2969730</v>
      </c>
      <c r="E7297">
        <v>242587</v>
      </c>
    </row>
    <row r="7298" spans="1:5">
      <c r="A7298" t="s">
        <v>160</v>
      </c>
      <c r="B7298">
        <v>2015</v>
      </c>
      <c r="C7298" t="s">
        <v>129</v>
      </c>
      <c r="D7298">
        <v>549840</v>
      </c>
      <c r="E7298">
        <v>49399</v>
      </c>
    </row>
    <row r="7299" spans="1:5">
      <c r="A7299" t="s">
        <v>160</v>
      </c>
      <c r="B7299">
        <v>2015</v>
      </c>
      <c r="C7299" t="s">
        <v>129</v>
      </c>
      <c r="D7299">
        <v>0</v>
      </c>
      <c r="E7299">
        <v>0</v>
      </c>
    </row>
    <row r="7300" spans="1:5">
      <c r="A7300" t="s">
        <v>160</v>
      </c>
      <c r="B7300">
        <v>2015</v>
      </c>
      <c r="C7300" t="s">
        <v>129</v>
      </c>
      <c r="D7300">
        <v>7639210</v>
      </c>
      <c r="E7300">
        <v>646874</v>
      </c>
    </row>
    <row r="7301" spans="1:5">
      <c r="A7301" t="s">
        <v>160</v>
      </c>
      <c r="B7301">
        <v>2015</v>
      </c>
      <c r="C7301" t="s">
        <v>129</v>
      </c>
      <c r="D7301">
        <v>457468</v>
      </c>
      <c r="E7301">
        <v>40224</v>
      </c>
    </row>
    <row r="7302" spans="1:5">
      <c r="A7302" t="s">
        <v>160</v>
      </c>
      <c r="B7302">
        <v>2015</v>
      </c>
      <c r="C7302" t="s">
        <v>129</v>
      </c>
      <c r="D7302">
        <v>142740</v>
      </c>
      <c r="E7302">
        <v>12099</v>
      </c>
    </row>
    <row r="7303" spans="1:5">
      <c r="A7303" t="s">
        <v>160</v>
      </c>
      <c r="B7303">
        <v>2015</v>
      </c>
      <c r="C7303" t="s">
        <v>129</v>
      </c>
      <c r="D7303">
        <v>43776</v>
      </c>
      <c r="E7303">
        <v>3831</v>
      </c>
    </row>
    <row r="7304" spans="1:5">
      <c r="A7304" t="s">
        <v>160</v>
      </c>
      <c r="B7304">
        <v>2015</v>
      </c>
      <c r="C7304" t="s">
        <v>129</v>
      </c>
      <c r="D7304">
        <v>1717300</v>
      </c>
      <c r="E7304">
        <v>152717</v>
      </c>
    </row>
    <row r="7305" spans="1:5">
      <c r="A7305" t="s">
        <v>160</v>
      </c>
      <c r="B7305">
        <v>2015</v>
      </c>
      <c r="C7305" t="s">
        <v>129</v>
      </c>
      <c r="D7305">
        <v>2834470</v>
      </c>
      <c r="E7305">
        <v>245235</v>
      </c>
    </row>
    <row r="7306" spans="1:5">
      <c r="A7306" t="s">
        <v>160</v>
      </c>
      <c r="B7306">
        <v>2015</v>
      </c>
      <c r="C7306" t="s">
        <v>129</v>
      </c>
    </row>
    <row r="7307" spans="1:5">
      <c r="A7307" t="s">
        <v>160</v>
      </c>
      <c r="B7307">
        <v>2015</v>
      </c>
      <c r="C7307" t="s">
        <v>129</v>
      </c>
    </row>
    <row r="7308" spans="1:5">
      <c r="A7308" t="s">
        <v>160</v>
      </c>
      <c r="B7308">
        <v>2015</v>
      </c>
      <c r="C7308" t="s">
        <v>129</v>
      </c>
      <c r="D7308">
        <v>44144</v>
      </c>
      <c r="E7308">
        <v>3790</v>
      </c>
    </row>
    <row r="7309" spans="1:5">
      <c r="A7309" t="s">
        <v>160</v>
      </c>
      <c r="B7309">
        <v>2015</v>
      </c>
      <c r="C7309" t="s">
        <v>129</v>
      </c>
      <c r="D7309">
        <v>64262</v>
      </c>
      <c r="E7309">
        <v>5546</v>
      </c>
    </row>
    <row r="7310" spans="1:5">
      <c r="A7310" t="s">
        <v>160</v>
      </c>
      <c r="B7310">
        <v>2015</v>
      </c>
      <c r="C7310" t="s">
        <v>129</v>
      </c>
    </row>
    <row r="7311" spans="1:5">
      <c r="A7311" t="s">
        <v>160</v>
      </c>
      <c r="B7311">
        <v>2015</v>
      </c>
      <c r="C7311" t="s">
        <v>129</v>
      </c>
      <c r="D7311">
        <v>0</v>
      </c>
      <c r="E7311">
        <v>0</v>
      </c>
    </row>
    <row r="7312" spans="1:5">
      <c r="A7312" t="s">
        <v>160</v>
      </c>
      <c r="B7312">
        <v>2015</v>
      </c>
      <c r="C7312" t="s">
        <v>129</v>
      </c>
    </row>
    <row r="7313" spans="1:5">
      <c r="A7313" t="s">
        <v>160</v>
      </c>
      <c r="B7313">
        <v>2015</v>
      </c>
      <c r="C7313" t="s">
        <v>129</v>
      </c>
    </row>
    <row r="7314" spans="1:5">
      <c r="A7314" t="s">
        <v>160</v>
      </c>
      <c r="B7314">
        <v>2015</v>
      </c>
      <c r="C7314" t="s">
        <v>129</v>
      </c>
      <c r="D7314">
        <v>0</v>
      </c>
      <c r="E7314">
        <v>0</v>
      </c>
    </row>
    <row r="7315" spans="1:5">
      <c r="A7315" t="s">
        <v>160</v>
      </c>
      <c r="B7315">
        <v>2015</v>
      </c>
      <c r="C7315" t="s">
        <v>129</v>
      </c>
      <c r="D7315">
        <v>2082950</v>
      </c>
      <c r="E7315">
        <v>182077</v>
      </c>
    </row>
    <row r="7316" spans="1:5">
      <c r="A7316" t="s">
        <v>160</v>
      </c>
      <c r="B7316">
        <v>2015</v>
      </c>
      <c r="C7316" t="s">
        <v>129</v>
      </c>
      <c r="D7316">
        <v>5622620</v>
      </c>
      <c r="E7316">
        <v>492554</v>
      </c>
    </row>
    <row r="7317" spans="1:5">
      <c r="A7317" t="s">
        <v>160</v>
      </c>
      <c r="B7317">
        <v>2015</v>
      </c>
      <c r="C7317" t="s">
        <v>129</v>
      </c>
    </row>
    <row r="7318" spans="1:5">
      <c r="A7318" t="s">
        <v>160</v>
      </c>
      <c r="B7318">
        <v>2015</v>
      </c>
      <c r="C7318" t="s">
        <v>129</v>
      </c>
    </row>
    <row r="7319" spans="1:5">
      <c r="A7319" t="s">
        <v>160</v>
      </c>
      <c r="B7319">
        <v>2015</v>
      </c>
      <c r="C7319" t="s">
        <v>129</v>
      </c>
    </row>
    <row r="7320" spans="1:5">
      <c r="A7320" t="s">
        <v>160</v>
      </c>
      <c r="B7320">
        <v>2015</v>
      </c>
      <c r="C7320" t="s">
        <v>129</v>
      </c>
    </row>
    <row r="7321" spans="1:5">
      <c r="A7321" t="s">
        <v>160</v>
      </c>
      <c r="B7321">
        <v>2015</v>
      </c>
      <c r="C7321" t="s">
        <v>129</v>
      </c>
      <c r="D7321">
        <v>9192610</v>
      </c>
      <c r="E7321">
        <v>826874</v>
      </c>
    </row>
    <row r="7322" spans="1:5">
      <c r="A7322" t="s">
        <v>160</v>
      </c>
      <c r="B7322">
        <v>2015</v>
      </c>
      <c r="C7322" t="s">
        <v>129</v>
      </c>
      <c r="D7322">
        <v>14850</v>
      </c>
      <c r="E7322">
        <v>1307</v>
      </c>
    </row>
    <row r="7323" spans="1:5">
      <c r="A7323" t="s">
        <v>160</v>
      </c>
      <c r="B7323">
        <v>2015</v>
      </c>
      <c r="C7323" t="s">
        <v>129</v>
      </c>
      <c r="D7323">
        <v>1073250</v>
      </c>
      <c r="E7323">
        <v>92571</v>
      </c>
    </row>
    <row r="7324" spans="1:5">
      <c r="A7324" t="s">
        <v>160</v>
      </c>
      <c r="B7324">
        <v>2015</v>
      </c>
      <c r="C7324" t="s">
        <v>129</v>
      </c>
      <c r="D7324">
        <v>1058250</v>
      </c>
      <c r="E7324">
        <v>91098</v>
      </c>
    </row>
    <row r="7325" spans="1:5">
      <c r="A7325" t="s">
        <v>160</v>
      </c>
      <c r="B7325">
        <v>2015</v>
      </c>
      <c r="C7325" t="s">
        <v>129</v>
      </c>
      <c r="D7325">
        <v>0</v>
      </c>
      <c r="E7325">
        <v>0</v>
      </c>
    </row>
    <row r="7326" spans="1:5">
      <c r="A7326" t="s">
        <v>160</v>
      </c>
      <c r="B7326">
        <v>2015</v>
      </c>
      <c r="C7326" t="s">
        <v>129</v>
      </c>
      <c r="D7326">
        <v>456354</v>
      </c>
      <c r="E7326">
        <v>40504</v>
      </c>
    </row>
    <row r="7327" spans="1:5">
      <c r="A7327" t="s">
        <v>160</v>
      </c>
      <c r="B7327">
        <v>2015</v>
      </c>
      <c r="C7327" t="s">
        <v>129</v>
      </c>
      <c r="D7327">
        <v>21106000</v>
      </c>
      <c r="E7327">
        <v>1865720</v>
      </c>
    </row>
    <row r="7328" spans="1:5">
      <c r="A7328" t="s">
        <v>160</v>
      </c>
      <c r="B7328">
        <v>2015</v>
      </c>
      <c r="C7328" t="s">
        <v>129</v>
      </c>
      <c r="D7328">
        <v>92988</v>
      </c>
      <c r="E7328">
        <v>8144</v>
      </c>
    </row>
    <row r="7329" spans="1:5">
      <c r="A7329" t="s">
        <v>160</v>
      </c>
      <c r="B7329">
        <v>2015</v>
      </c>
      <c r="C7329" t="s">
        <v>129</v>
      </c>
      <c r="D7329">
        <v>148392</v>
      </c>
      <c r="E7329">
        <v>13116</v>
      </c>
    </row>
    <row r="7330" spans="1:5">
      <c r="A7330" t="s">
        <v>160</v>
      </c>
      <c r="B7330">
        <v>2015</v>
      </c>
      <c r="C7330" t="s">
        <v>129</v>
      </c>
      <c r="D7330">
        <v>97443</v>
      </c>
      <c r="E7330">
        <v>8472</v>
      </c>
    </row>
    <row r="7331" spans="1:5">
      <c r="A7331" t="s">
        <v>160</v>
      </c>
      <c r="B7331">
        <v>2015</v>
      </c>
      <c r="C7331" t="s">
        <v>129</v>
      </c>
      <c r="D7331">
        <v>1233080</v>
      </c>
      <c r="E7331">
        <v>106627</v>
      </c>
    </row>
    <row r="7332" spans="1:5">
      <c r="A7332" t="s">
        <v>160</v>
      </c>
      <c r="B7332">
        <v>2015</v>
      </c>
      <c r="C7332" t="s">
        <v>129</v>
      </c>
      <c r="D7332">
        <v>72100</v>
      </c>
      <c r="E7332">
        <v>6408</v>
      </c>
    </row>
    <row r="7333" spans="1:5">
      <c r="A7333" t="s">
        <v>160</v>
      </c>
      <c r="B7333">
        <v>2015</v>
      </c>
      <c r="C7333" t="s">
        <v>129</v>
      </c>
      <c r="D7333">
        <v>934150</v>
      </c>
      <c r="E7333">
        <v>81411</v>
      </c>
    </row>
    <row r="7334" spans="1:5">
      <c r="A7334" t="s">
        <v>160</v>
      </c>
      <c r="B7334">
        <v>2015</v>
      </c>
      <c r="C7334" t="s">
        <v>129</v>
      </c>
      <c r="D7334">
        <v>0</v>
      </c>
      <c r="E7334">
        <v>0</v>
      </c>
    </row>
    <row r="7335" spans="1:5">
      <c r="A7335" t="s">
        <v>160</v>
      </c>
      <c r="B7335">
        <v>2015</v>
      </c>
      <c r="C7335" t="s">
        <v>129</v>
      </c>
      <c r="D7335">
        <v>6006500</v>
      </c>
      <c r="E7335">
        <v>520957</v>
      </c>
    </row>
    <row r="7336" spans="1:5">
      <c r="A7336" t="s">
        <v>160</v>
      </c>
      <c r="B7336">
        <v>2015</v>
      </c>
      <c r="C7336" t="s">
        <v>129</v>
      </c>
    </row>
    <row r="7337" spans="1:5">
      <c r="A7337" t="s">
        <v>160</v>
      </c>
      <c r="B7337">
        <v>2015</v>
      </c>
      <c r="C7337" t="s">
        <v>129</v>
      </c>
    </row>
    <row r="7338" spans="1:5">
      <c r="A7338" t="s">
        <v>160</v>
      </c>
      <c r="B7338">
        <v>2015</v>
      </c>
      <c r="C7338" t="s">
        <v>129</v>
      </c>
      <c r="D7338">
        <v>247260</v>
      </c>
      <c r="E7338">
        <v>22107</v>
      </c>
    </row>
    <row r="7339" spans="1:5">
      <c r="A7339" t="s">
        <v>160</v>
      </c>
      <c r="B7339">
        <v>2015</v>
      </c>
      <c r="C7339" t="s">
        <v>129</v>
      </c>
      <c r="D7339">
        <v>177876</v>
      </c>
      <c r="E7339">
        <v>15846</v>
      </c>
    </row>
    <row r="7340" spans="1:5">
      <c r="A7340" t="s">
        <v>160</v>
      </c>
      <c r="B7340">
        <v>2015</v>
      </c>
      <c r="C7340" t="s">
        <v>129</v>
      </c>
      <c r="D7340">
        <v>373320</v>
      </c>
      <c r="E7340">
        <v>32900</v>
      </c>
    </row>
    <row r="7341" spans="1:5">
      <c r="A7341" t="s">
        <v>160</v>
      </c>
      <c r="B7341">
        <v>2015</v>
      </c>
      <c r="C7341" t="s">
        <v>129</v>
      </c>
      <c r="D7341">
        <v>165568</v>
      </c>
      <c r="E7341">
        <v>14431</v>
      </c>
    </row>
    <row r="7342" spans="1:5">
      <c r="A7342" t="s">
        <v>160</v>
      </c>
      <c r="B7342">
        <v>2015</v>
      </c>
      <c r="C7342" t="s">
        <v>129</v>
      </c>
      <c r="D7342">
        <v>0</v>
      </c>
      <c r="E7342">
        <v>350</v>
      </c>
    </row>
    <row r="7343" spans="1:5">
      <c r="A7343" t="s">
        <v>160</v>
      </c>
      <c r="B7343">
        <v>2015</v>
      </c>
      <c r="C7343" t="s">
        <v>129</v>
      </c>
    </row>
    <row r="7344" spans="1:5">
      <c r="A7344" t="s">
        <v>160</v>
      </c>
      <c r="B7344">
        <v>2015</v>
      </c>
      <c r="C7344" t="s">
        <v>129</v>
      </c>
      <c r="D7344">
        <v>3554940</v>
      </c>
      <c r="E7344">
        <v>314754</v>
      </c>
    </row>
    <row r="7345" spans="1:5">
      <c r="A7345" t="s">
        <v>160</v>
      </c>
      <c r="B7345">
        <v>2015</v>
      </c>
      <c r="C7345" t="s">
        <v>129</v>
      </c>
    </row>
    <row r="7346" spans="1:5">
      <c r="A7346" t="s">
        <v>160</v>
      </c>
      <c r="B7346">
        <v>2015</v>
      </c>
      <c r="C7346" t="s">
        <v>129</v>
      </c>
    </row>
    <row r="7347" spans="1:5">
      <c r="A7347" t="s">
        <v>160</v>
      </c>
      <c r="B7347">
        <v>2015</v>
      </c>
      <c r="C7347" t="s">
        <v>129</v>
      </c>
      <c r="D7347">
        <v>1939290</v>
      </c>
      <c r="E7347">
        <v>168852</v>
      </c>
    </row>
    <row r="7348" spans="1:5">
      <c r="A7348" t="s">
        <v>160</v>
      </c>
      <c r="B7348">
        <v>2015</v>
      </c>
      <c r="C7348" t="s">
        <v>129</v>
      </c>
    </row>
    <row r="7349" spans="1:5">
      <c r="A7349" t="s">
        <v>160</v>
      </c>
      <c r="B7349">
        <v>2015</v>
      </c>
      <c r="C7349" t="s">
        <v>129</v>
      </c>
      <c r="D7349">
        <v>12398600</v>
      </c>
      <c r="E7349">
        <v>1099570</v>
      </c>
    </row>
    <row r="7350" spans="1:5">
      <c r="A7350" t="s">
        <v>160</v>
      </c>
      <c r="B7350">
        <v>2015</v>
      </c>
      <c r="C7350" t="s">
        <v>129</v>
      </c>
      <c r="D7350">
        <v>113130</v>
      </c>
      <c r="E7350">
        <v>9860</v>
      </c>
    </row>
    <row r="7351" spans="1:5">
      <c r="A7351" t="s">
        <v>160</v>
      </c>
      <c r="B7351">
        <v>2015</v>
      </c>
      <c r="C7351" t="s">
        <v>129</v>
      </c>
      <c r="D7351">
        <v>4748720</v>
      </c>
      <c r="E7351">
        <v>414835</v>
      </c>
    </row>
    <row r="7352" spans="1:5">
      <c r="A7352" t="s">
        <v>160</v>
      </c>
      <c r="B7352">
        <v>2015</v>
      </c>
      <c r="C7352" t="s">
        <v>129</v>
      </c>
      <c r="D7352">
        <v>54524</v>
      </c>
      <c r="E7352">
        <v>4656</v>
      </c>
    </row>
    <row r="7353" spans="1:5">
      <c r="A7353" t="s">
        <v>160</v>
      </c>
      <c r="B7353">
        <v>2015</v>
      </c>
      <c r="C7353" t="s">
        <v>129</v>
      </c>
      <c r="D7353">
        <v>1441400</v>
      </c>
      <c r="E7353">
        <v>125292</v>
      </c>
    </row>
    <row r="7354" spans="1:5">
      <c r="A7354" t="s">
        <v>160</v>
      </c>
      <c r="B7354">
        <v>2015</v>
      </c>
      <c r="C7354" t="s">
        <v>129</v>
      </c>
    </row>
    <row r="7355" spans="1:5">
      <c r="A7355" t="s">
        <v>160</v>
      </c>
      <c r="B7355">
        <v>2015</v>
      </c>
      <c r="C7355" t="s">
        <v>129</v>
      </c>
      <c r="D7355">
        <v>1084720</v>
      </c>
      <c r="E7355">
        <v>94300</v>
      </c>
    </row>
    <row r="7356" spans="1:5">
      <c r="A7356" t="s">
        <v>160</v>
      </c>
      <c r="B7356">
        <v>2015</v>
      </c>
      <c r="C7356" t="s">
        <v>129</v>
      </c>
      <c r="D7356">
        <v>1375220</v>
      </c>
      <c r="E7356">
        <v>117248</v>
      </c>
    </row>
    <row r="7357" spans="1:5">
      <c r="A7357" t="s">
        <v>160</v>
      </c>
      <c r="B7357">
        <v>2015</v>
      </c>
      <c r="C7357" t="s">
        <v>129</v>
      </c>
      <c r="D7357">
        <v>2710560</v>
      </c>
      <c r="E7357">
        <v>242836</v>
      </c>
    </row>
    <row r="7358" spans="1:5">
      <c r="A7358" t="s">
        <v>160</v>
      </c>
      <c r="B7358">
        <v>2015</v>
      </c>
      <c r="C7358" t="s">
        <v>129</v>
      </c>
      <c r="D7358">
        <v>172500</v>
      </c>
      <c r="E7358">
        <v>14853</v>
      </c>
    </row>
    <row r="7359" spans="1:5">
      <c r="A7359" t="s">
        <v>160</v>
      </c>
      <c r="B7359">
        <v>2015</v>
      </c>
      <c r="C7359" t="s">
        <v>129</v>
      </c>
      <c r="D7359">
        <v>259740</v>
      </c>
      <c r="E7359">
        <v>23455</v>
      </c>
    </row>
    <row r="7360" spans="1:5">
      <c r="A7360" t="s">
        <v>160</v>
      </c>
      <c r="B7360">
        <v>2015</v>
      </c>
      <c r="C7360" t="s">
        <v>129</v>
      </c>
      <c r="D7360">
        <v>2127440</v>
      </c>
      <c r="E7360">
        <v>179342</v>
      </c>
    </row>
    <row r="7361" spans="1:5">
      <c r="A7361" t="s">
        <v>160</v>
      </c>
      <c r="B7361">
        <v>2015</v>
      </c>
      <c r="C7361" t="s">
        <v>129</v>
      </c>
      <c r="D7361">
        <v>0</v>
      </c>
      <c r="E7361">
        <v>0</v>
      </c>
    </row>
    <row r="7362" spans="1:5">
      <c r="A7362" t="s">
        <v>160</v>
      </c>
      <c r="B7362">
        <v>2015</v>
      </c>
      <c r="C7362" t="s">
        <v>129</v>
      </c>
      <c r="D7362">
        <v>635312</v>
      </c>
      <c r="E7362">
        <v>55208</v>
      </c>
    </row>
    <row r="7363" spans="1:5">
      <c r="A7363" t="s">
        <v>160</v>
      </c>
      <c r="B7363">
        <v>2015</v>
      </c>
      <c r="C7363" t="s">
        <v>129</v>
      </c>
      <c r="D7363">
        <v>2230200</v>
      </c>
      <c r="E7363">
        <v>190746</v>
      </c>
    </row>
    <row r="7364" spans="1:5">
      <c r="A7364" t="s">
        <v>160</v>
      </c>
      <c r="B7364">
        <v>2015</v>
      </c>
      <c r="C7364" t="s">
        <v>129</v>
      </c>
      <c r="D7364">
        <v>456724</v>
      </c>
      <c r="E7364">
        <v>39578</v>
      </c>
    </row>
    <row r="7365" spans="1:5">
      <c r="A7365" t="s">
        <v>160</v>
      </c>
      <c r="B7365">
        <v>2015</v>
      </c>
      <c r="C7365" t="s">
        <v>129</v>
      </c>
      <c r="D7365">
        <v>852264</v>
      </c>
      <c r="E7365">
        <v>75457</v>
      </c>
    </row>
    <row r="7366" spans="1:5">
      <c r="A7366" t="s">
        <v>160</v>
      </c>
      <c r="B7366">
        <v>2015</v>
      </c>
      <c r="C7366" t="s">
        <v>129</v>
      </c>
      <c r="D7366">
        <v>1558200</v>
      </c>
      <c r="E7366">
        <v>133024</v>
      </c>
    </row>
    <row r="7367" spans="1:5">
      <c r="A7367" t="s">
        <v>160</v>
      </c>
      <c r="B7367">
        <v>2015</v>
      </c>
      <c r="C7367" t="s">
        <v>129</v>
      </c>
      <c r="D7367">
        <v>42160</v>
      </c>
      <c r="E7367">
        <v>3674</v>
      </c>
    </row>
    <row r="7368" spans="1:5">
      <c r="A7368" t="s">
        <v>160</v>
      </c>
      <c r="B7368">
        <v>2015</v>
      </c>
      <c r="C7368" t="s">
        <v>129</v>
      </c>
      <c r="D7368">
        <v>14630</v>
      </c>
      <c r="E7368">
        <v>1244</v>
      </c>
    </row>
    <row r="7369" spans="1:5">
      <c r="A7369" t="s">
        <v>160</v>
      </c>
      <c r="B7369">
        <v>2015</v>
      </c>
      <c r="C7369" t="s">
        <v>129</v>
      </c>
      <c r="D7369">
        <v>660858</v>
      </c>
      <c r="E7369">
        <v>56269</v>
      </c>
    </row>
    <row r="7370" spans="1:5">
      <c r="A7370" t="s">
        <v>160</v>
      </c>
      <c r="B7370">
        <v>2015</v>
      </c>
      <c r="C7370" t="s">
        <v>129</v>
      </c>
      <c r="D7370">
        <v>1123760</v>
      </c>
      <c r="E7370">
        <v>97588</v>
      </c>
    </row>
    <row r="7371" spans="1:5">
      <c r="A7371" t="s">
        <v>160</v>
      </c>
      <c r="B7371">
        <v>2015</v>
      </c>
      <c r="C7371" t="s">
        <v>129</v>
      </c>
      <c r="D7371">
        <v>1183680</v>
      </c>
      <c r="E7371">
        <v>105084</v>
      </c>
    </row>
    <row r="7372" spans="1:5">
      <c r="A7372" t="s">
        <v>160</v>
      </c>
      <c r="B7372">
        <v>2015</v>
      </c>
      <c r="C7372" t="s">
        <v>129</v>
      </c>
      <c r="D7372">
        <v>1509970</v>
      </c>
      <c r="E7372">
        <v>125058</v>
      </c>
    </row>
    <row r="7373" spans="1:5">
      <c r="A7373" t="s">
        <v>160</v>
      </c>
      <c r="B7373">
        <v>2015</v>
      </c>
      <c r="C7373" t="s">
        <v>129</v>
      </c>
      <c r="D7373">
        <v>7429</v>
      </c>
      <c r="E7373">
        <v>1047</v>
      </c>
    </row>
    <row r="7374" spans="1:5">
      <c r="A7374" t="s">
        <v>160</v>
      </c>
      <c r="B7374">
        <v>2015</v>
      </c>
      <c r="C7374" t="s">
        <v>129</v>
      </c>
      <c r="D7374">
        <v>5027090</v>
      </c>
      <c r="E7374">
        <v>438646</v>
      </c>
    </row>
    <row r="7375" spans="1:5">
      <c r="A7375" t="s">
        <v>160</v>
      </c>
      <c r="B7375">
        <v>2015</v>
      </c>
      <c r="C7375" t="s">
        <v>129</v>
      </c>
      <c r="D7375">
        <v>5506870</v>
      </c>
      <c r="E7375">
        <v>469713</v>
      </c>
    </row>
    <row r="7376" spans="1:5">
      <c r="A7376" t="s">
        <v>160</v>
      </c>
      <c r="B7376">
        <v>2015</v>
      </c>
      <c r="C7376" t="s">
        <v>129</v>
      </c>
      <c r="D7376">
        <v>256410</v>
      </c>
      <c r="E7376">
        <v>22179</v>
      </c>
    </row>
    <row r="7377" spans="1:5">
      <c r="A7377" t="s">
        <v>160</v>
      </c>
      <c r="B7377">
        <v>2015</v>
      </c>
      <c r="C7377" t="s">
        <v>129</v>
      </c>
      <c r="D7377">
        <v>6257790</v>
      </c>
      <c r="E7377">
        <v>565105</v>
      </c>
    </row>
    <row r="7378" spans="1:5">
      <c r="A7378" t="s">
        <v>160</v>
      </c>
      <c r="B7378">
        <v>2015</v>
      </c>
      <c r="C7378" t="s">
        <v>129</v>
      </c>
    </row>
    <row r="7379" spans="1:5">
      <c r="A7379" t="s">
        <v>160</v>
      </c>
      <c r="B7379">
        <v>2015</v>
      </c>
      <c r="C7379" t="s">
        <v>129</v>
      </c>
      <c r="D7379">
        <v>2807710</v>
      </c>
      <c r="E7379">
        <v>231464</v>
      </c>
    </row>
    <row r="7380" spans="1:5">
      <c r="A7380" t="s">
        <v>160</v>
      </c>
      <c r="B7380">
        <v>2015</v>
      </c>
      <c r="C7380" t="s">
        <v>129</v>
      </c>
      <c r="D7380">
        <v>1926760</v>
      </c>
      <c r="E7380">
        <v>165300</v>
      </c>
    </row>
    <row r="7381" spans="1:5">
      <c r="A7381" t="s">
        <v>160</v>
      </c>
      <c r="B7381">
        <v>2015</v>
      </c>
      <c r="C7381" t="s">
        <v>129</v>
      </c>
      <c r="D7381">
        <v>83108</v>
      </c>
      <c r="E7381">
        <v>7096</v>
      </c>
    </row>
    <row r="7382" spans="1:5">
      <c r="A7382" t="s">
        <v>160</v>
      </c>
      <c r="B7382">
        <v>2015</v>
      </c>
      <c r="C7382" t="s">
        <v>129</v>
      </c>
      <c r="D7382">
        <v>568080</v>
      </c>
      <c r="E7382">
        <v>50153</v>
      </c>
    </row>
    <row r="7383" spans="1:5">
      <c r="A7383" t="s">
        <v>160</v>
      </c>
      <c r="B7383">
        <v>2015</v>
      </c>
      <c r="C7383" t="s">
        <v>129</v>
      </c>
      <c r="D7383">
        <v>531432</v>
      </c>
      <c r="E7383">
        <v>45900</v>
      </c>
    </row>
    <row r="7384" spans="1:5">
      <c r="A7384" t="s">
        <v>160</v>
      </c>
      <c r="B7384">
        <v>2015</v>
      </c>
      <c r="C7384" t="s">
        <v>129</v>
      </c>
      <c r="D7384">
        <v>450408</v>
      </c>
      <c r="E7384">
        <v>38278</v>
      </c>
    </row>
    <row r="7385" spans="1:5">
      <c r="A7385" t="s">
        <v>160</v>
      </c>
      <c r="B7385">
        <v>2015</v>
      </c>
      <c r="C7385" t="s">
        <v>129</v>
      </c>
      <c r="D7385">
        <v>108120</v>
      </c>
      <c r="E7385">
        <v>9522</v>
      </c>
    </row>
    <row r="7386" spans="1:5">
      <c r="A7386" t="s">
        <v>160</v>
      </c>
      <c r="B7386">
        <v>2015</v>
      </c>
      <c r="C7386" t="s">
        <v>129</v>
      </c>
      <c r="D7386">
        <v>610470</v>
      </c>
      <c r="E7386">
        <v>53961</v>
      </c>
    </row>
    <row r="7387" spans="1:5">
      <c r="A7387" t="s">
        <v>160</v>
      </c>
      <c r="B7387">
        <v>2015</v>
      </c>
      <c r="C7387" t="s">
        <v>129</v>
      </c>
      <c r="D7387">
        <v>52860</v>
      </c>
      <c r="E7387">
        <v>4621</v>
      </c>
    </row>
    <row r="7388" spans="1:5">
      <c r="A7388" t="s">
        <v>160</v>
      </c>
      <c r="B7388">
        <v>2015</v>
      </c>
      <c r="C7388" t="s">
        <v>129</v>
      </c>
      <c r="D7388">
        <v>110125</v>
      </c>
      <c r="E7388">
        <v>9760</v>
      </c>
    </row>
    <row r="7389" spans="1:5">
      <c r="A7389" t="s">
        <v>160</v>
      </c>
      <c r="B7389">
        <v>2015</v>
      </c>
      <c r="C7389" t="s">
        <v>129</v>
      </c>
      <c r="D7389">
        <v>1967220</v>
      </c>
      <c r="E7389">
        <v>175184</v>
      </c>
    </row>
    <row r="7390" spans="1:5">
      <c r="A7390" t="s">
        <v>160</v>
      </c>
      <c r="B7390">
        <v>2015</v>
      </c>
      <c r="C7390" t="s">
        <v>129</v>
      </c>
      <c r="D7390">
        <v>273309</v>
      </c>
      <c r="E7390">
        <v>23323</v>
      </c>
    </row>
    <row r="7391" spans="1:5">
      <c r="A7391" t="s">
        <v>160</v>
      </c>
      <c r="B7391">
        <v>2015</v>
      </c>
      <c r="C7391" t="s">
        <v>129</v>
      </c>
      <c r="D7391">
        <v>34131</v>
      </c>
      <c r="E7391">
        <v>2962</v>
      </c>
    </row>
    <row r="7392" spans="1:5">
      <c r="A7392" t="s">
        <v>160</v>
      </c>
      <c r="B7392">
        <v>2015</v>
      </c>
      <c r="C7392" t="s">
        <v>129</v>
      </c>
      <c r="D7392">
        <v>1011450</v>
      </c>
      <c r="E7392">
        <v>87945</v>
      </c>
    </row>
    <row r="7393" spans="1:5">
      <c r="A7393" t="s">
        <v>160</v>
      </c>
      <c r="B7393">
        <v>2015</v>
      </c>
      <c r="C7393" t="s">
        <v>129</v>
      </c>
      <c r="D7393">
        <v>483210</v>
      </c>
      <c r="E7393">
        <v>41125</v>
      </c>
    </row>
    <row r="7394" spans="1:5">
      <c r="A7394" t="s">
        <v>160</v>
      </c>
      <c r="B7394">
        <v>2015</v>
      </c>
      <c r="C7394" t="s">
        <v>129</v>
      </c>
      <c r="D7394">
        <v>2343420</v>
      </c>
      <c r="E7394">
        <v>204536</v>
      </c>
    </row>
    <row r="7395" spans="1:5">
      <c r="A7395" t="s">
        <v>160</v>
      </c>
      <c r="B7395">
        <v>2015</v>
      </c>
      <c r="C7395" t="s">
        <v>129</v>
      </c>
    </row>
    <row r="7396" spans="1:5">
      <c r="A7396" t="s">
        <v>160</v>
      </c>
      <c r="B7396">
        <v>2015</v>
      </c>
      <c r="C7396" t="s">
        <v>129</v>
      </c>
      <c r="D7396">
        <v>3985910</v>
      </c>
      <c r="E7396">
        <v>349651</v>
      </c>
    </row>
    <row r="7397" spans="1:5">
      <c r="A7397" t="s">
        <v>160</v>
      </c>
      <c r="B7397">
        <v>2015</v>
      </c>
      <c r="C7397" t="s">
        <v>129</v>
      </c>
      <c r="D7397">
        <v>0</v>
      </c>
      <c r="E7397">
        <v>0</v>
      </c>
    </row>
    <row r="7398" spans="1:5">
      <c r="A7398" t="s">
        <v>160</v>
      </c>
      <c r="B7398">
        <v>2015</v>
      </c>
      <c r="C7398" t="s">
        <v>129</v>
      </c>
      <c r="D7398">
        <v>0</v>
      </c>
      <c r="E7398">
        <v>0</v>
      </c>
    </row>
    <row r="7399" spans="1:5">
      <c r="A7399" t="s">
        <v>160</v>
      </c>
      <c r="B7399">
        <v>2015</v>
      </c>
      <c r="C7399" t="s">
        <v>129</v>
      </c>
      <c r="D7399">
        <v>35874600</v>
      </c>
      <c r="E7399">
        <v>4975710</v>
      </c>
    </row>
    <row r="7400" spans="1:5">
      <c r="A7400" t="s">
        <v>160</v>
      </c>
      <c r="B7400">
        <v>2015</v>
      </c>
      <c r="C7400" t="s">
        <v>129</v>
      </c>
      <c r="D7400">
        <v>21795700</v>
      </c>
      <c r="E7400">
        <v>3124990</v>
      </c>
    </row>
    <row r="7401" spans="1:5">
      <c r="A7401" t="s">
        <v>160</v>
      </c>
      <c r="B7401">
        <v>2015</v>
      </c>
      <c r="C7401" t="s">
        <v>129</v>
      </c>
      <c r="D7401">
        <v>57575800</v>
      </c>
      <c r="E7401">
        <v>7192610</v>
      </c>
    </row>
    <row r="7402" spans="1:5">
      <c r="A7402" t="s">
        <v>160</v>
      </c>
      <c r="B7402">
        <v>2015</v>
      </c>
      <c r="C7402" t="s">
        <v>129</v>
      </c>
      <c r="D7402">
        <v>0</v>
      </c>
      <c r="E7402">
        <v>0</v>
      </c>
    </row>
    <row r="7403" spans="1:5">
      <c r="A7403" t="s">
        <v>160</v>
      </c>
      <c r="B7403">
        <v>2015</v>
      </c>
      <c r="C7403" t="s">
        <v>129</v>
      </c>
      <c r="D7403">
        <v>0</v>
      </c>
      <c r="E7403">
        <v>0</v>
      </c>
    </row>
    <row r="7404" spans="1:5">
      <c r="A7404" t="s">
        <v>160</v>
      </c>
      <c r="B7404">
        <v>2015</v>
      </c>
      <c r="C7404" t="s">
        <v>130</v>
      </c>
      <c r="D7404">
        <v>679580</v>
      </c>
      <c r="E7404">
        <v>58949</v>
      </c>
    </row>
    <row r="7405" spans="1:5">
      <c r="A7405" t="s">
        <v>160</v>
      </c>
      <c r="B7405">
        <v>2015</v>
      </c>
      <c r="C7405" t="s">
        <v>130</v>
      </c>
      <c r="D7405">
        <v>107868</v>
      </c>
      <c r="E7405">
        <v>9396</v>
      </c>
    </row>
    <row r="7406" spans="1:5">
      <c r="A7406" t="s">
        <v>160</v>
      </c>
      <c r="B7406">
        <v>2015</v>
      </c>
      <c r="C7406" t="s">
        <v>130</v>
      </c>
      <c r="D7406">
        <v>189921</v>
      </c>
      <c r="E7406">
        <v>16909</v>
      </c>
    </row>
    <row r="7407" spans="1:5">
      <c r="A7407" t="s">
        <v>160</v>
      </c>
      <c r="B7407">
        <v>2015</v>
      </c>
      <c r="C7407" t="s">
        <v>130</v>
      </c>
      <c r="D7407">
        <v>5485470</v>
      </c>
      <c r="E7407">
        <v>485987</v>
      </c>
    </row>
    <row r="7408" spans="1:5">
      <c r="A7408" t="s">
        <v>160</v>
      </c>
      <c r="B7408">
        <v>2015</v>
      </c>
      <c r="C7408" t="s">
        <v>130</v>
      </c>
      <c r="D7408">
        <v>497448</v>
      </c>
      <c r="E7408">
        <v>44234</v>
      </c>
    </row>
    <row r="7409" spans="1:5">
      <c r="A7409" t="s">
        <v>160</v>
      </c>
      <c r="B7409">
        <v>2015</v>
      </c>
      <c r="C7409" t="s">
        <v>130</v>
      </c>
      <c r="D7409">
        <v>15444</v>
      </c>
      <c r="E7409">
        <v>1332</v>
      </c>
    </row>
    <row r="7410" spans="1:5">
      <c r="A7410" t="s">
        <v>160</v>
      </c>
      <c r="B7410">
        <v>2015</v>
      </c>
      <c r="C7410" t="s">
        <v>129</v>
      </c>
      <c r="D7410">
        <v>1050190</v>
      </c>
      <c r="E7410">
        <v>87934</v>
      </c>
    </row>
    <row r="7411" spans="1:5">
      <c r="A7411" t="s">
        <v>160</v>
      </c>
      <c r="B7411">
        <v>2015</v>
      </c>
      <c r="C7411" t="s">
        <v>129</v>
      </c>
    </row>
    <row r="7412" spans="1:5">
      <c r="A7412" t="s">
        <v>160</v>
      </c>
      <c r="B7412">
        <v>2015</v>
      </c>
      <c r="C7412" t="s">
        <v>129</v>
      </c>
      <c r="D7412">
        <v>0</v>
      </c>
      <c r="E7412">
        <v>0</v>
      </c>
    </row>
    <row r="7413" spans="1:5">
      <c r="A7413" t="s">
        <v>160</v>
      </c>
      <c r="B7413">
        <v>2015</v>
      </c>
      <c r="C7413" t="s">
        <v>129</v>
      </c>
      <c r="D7413">
        <v>2109040</v>
      </c>
      <c r="E7413">
        <v>187427</v>
      </c>
    </row>
    <row r="7414" spans="1:5">
      <c r="A7414" t="s">
        <v>160</v>
      </c>
      <c r="B7414">
        <v>2015</v>
      </c>
      <c r="C7414" t="s">
        <v>129</v>
      </c>
      <c r="D7414">
        <v>0</v>
      </c>
      <c r="E7414">
        <v>0</v>
      </c>
    </row>
    <row r="7415" spans="1:5">
      <c r="A7415" t="s">
        <v>160</v>
      </c>
      <c r="B7415">
        <v>2015</v>
      </c>
      <c r="C7415" t="s">
        <v>129</v>
      </c>
      <c r="D7415">
        <v>1814690</v>
      </c>
      <c r="E7415">
        <v>152950</v>
      </c>
    </row>
    <row r="7416" spans="1:5">
      <c r="A7416" t="s">
        <v>160</v>
      </c>
      <c r="B7416">
        <v>2015</v>
      </c>
      <c r="C7416" t="s">
        <v>129</v>
      </c>
      <c r="D7416">
        <v>289194</v>
      </c>
      <c r="E7416">
        <v>24629</v>
      </c>
    </row>
    <row r="7417" spans="1:5">
      <c r="A7417" t="s">
        <v>160</v>
      </c>
      <c r="B7417">
        <v>2015</v>
      </c>
      <c r="C7417" t="s">
        <v>129</v>
      </c>
      <c r="D7417">
        <v>0</v>
      </c>
      <c r="E7417">
        <v>0</v>
      </c>
    </row>
    <row r="7418" spans="1:5">
      <c r="A7418" t="s">
        <v>160</v>
      </c>
      <c r="B7418">
        <v>2015</v>
      </c>
      <c r="C7418" t="s">
        <v>129</v>
      </c>
      <c r="D7418">
        <v>13037500</v>
      </c>
      <c r="E7418">
        <v>1171380</v>
      </c>
    </row>
    <row r="7419" spans="1:5">
      <c r="A7419" t="s">
        <v>160</v>
      </c>
      <c r="B7419">
        <v>2015</v>
      </c>
      <c r="C7419" t="s">
        <v>129</v>
      </c>
      <c r="D7419">
        <v>93288</v>
      </c>
      <c r="E7419">
        <v>8207</v>
      </c>
    </row>
    <row r="7420" spans="1:5">
      <c r="A7420" t="s">
        <v>160</v>
      </c>
      <c r="B7420">
        <v>2015</v>
      </c>
      <c r="C7420" t="s">
        <v>129</v>
      </c>
      <c r="D7420">
        <v>814752</v>
      </c>
      <c r="E7420">
        <v>70243</v>
      </c>
    </row>
    <row r="7421" spans="1:5">
      <c r="A7421" t="s">
        <v>160</v>
      </c>
      <c r="B7421">
        <v>2015</v>
      </c>
      <c r="C7421" t="s">
        <v>129</v>
      </c>
      <c r="D7421">
        <v>3782690</v>
      </c>
      <c r="E7421">
        <v>369693</v>
      </c>
    </row>
    <row r="7422" spans="1:5">
      <c r="A7422" t="s">
        <v>160</v>
      </c>
      <c r="B7422">
        <v>2015</v>
      </c>
      <c r="C7422" t="s">
        <v>129</v>
      </c>
      <c r="D7422">
        <v>3178530</v>
      </c>
      <c r="E7422">
        <v>300718</v>
      </c>
    </row>
    <row r="7423" spans="1:5">
      <c r="A7423" t="s">
        <v>160</v>
      </c>
      <c r="B7423">
        <v>2015</v>
      </c>
      <c r="C7423" t="s">
        <v>129</v>
      </c>
    </row>
    <row r="7424" spans="1:5">
      <c r="A7424" t="s">
        <v>160</v>
      </c>
      <c r="B7424">
        <v>2015</v>
      </c>
      <c r="C7424" t="s">
        <v>129</v>
      </c>
      <c r="D7424">
        <v>234468</v>
      </c>
      <c r="E7424">
        <v>20845</v>
      </c>
    </row>
    <row r="7425" spans="1:5">
      <c r="A7425" t="s">
        <v>160</v>
      </c>
      <c r="B7425">
        <v>2015</v>
      </c>
      <c r="C7425" t="s">
        <v>129</v>
      </c>
      <c r="D7425">
        <v>2156080</v>
      </c>
      <c r="E7425">
        <v>192992</v>
      </c>
    </row>
    <row r="7426" spans="1:5">
      <c r="A7426" t="s">
        <v>160</v>
      </c>
      <c r="B7426">
        <v>2015</v>
      </c>
      <c r="C7426" t="s">
        <v>129</v>
      </c>
    </row>
    <row r="7427" spans="1:5">
      <c r="A7427" t="s">
        <v>160</v>
      </c>
      <c r="B7427">
        <v>2015</v>
      </c>
      <c r="C7427" t="s">
        <v>129</v>
      </c>
      <c r="D7427">
        <v>1087480</v>
      </c>
      <c r="E7427">
        <v>95460</v>
      </c>
    </row>
    <row r="7428" spans="1:5">
      <c r="A7428" t="s">
        <v>160</v>
      </c>
      <c r="B7428">
        <v>2015</v>
      </c>
      <c r="C7428" t="s">
        <v>129</v>
      </c>
      <c r="D7428">
        <v>1722970</v>
      </c>
      <c r="E7428">
        <v>152189</v>
      </c>
    </row>
    <row r="7429" spans="1:5">
      <c r="A7429" t="s">
        <v>160</v>
      </c>
      <c r="B7429">
        <v>2015</v>
      </c>
      <c r="C7429" t="s">
        <v>129</v>
      </c>
    </row>
    <row r="7430" spans="1:5">
      <c r="A7430" t="s">
        <v>160</v>
      </c>
      <c r="B7430">
        <v>2015</v>
      </c>
      <c r="C7430" t="s">
        <v>129</v>
      </c>
    </row>
    <row r="7431" spans="1:5">
      <c r="A7431" t="s">
        <v>160</v>
      </c>
      <c r="B7431">
        <v>2015</v>
      </c>
      <c r="C7431" t="s">
        <v>129</v>
      </c>
      <c r="D7431">
        <v>772240</v>
      </c>
      <c r="E7431">
        <v>67197</v>
      </c>
    </row>
    <row r="7432" spans="1:5">
      <c r="A7432" t="s">
        <v>160</v>
      </c>
      <c r="B7432">
        <v>2015</v>
      </c>
      <c r="C7432" t="s">
        <v>129</v>
      </c>
      <c r="D7432">
        <v>0</v>
      </c>
      <c r="E7432">
        <v>0</v>
      </c>
    </row>
    <row r="7433" spans="1:5">
      <c r="A7433" t="s">
        <v>160</v>
      </c>
      <c r="B7433">
        <v>2015</v>
      </c>
      <c r="C7433" t="s">
        <v>129</v>
      </c>
      <c r="D7433">
        <v>3177960</v>
      </c>
      <c r="E7433">
        <v>286116</v>
      </c>
    </row>
    <row r="7434" spans="1:5">
      <c r="A7434" t="s">
        <v>160</v>
      </c>
      <c r="B7434">
        <v>2015</v>
      </c>
      <c r="C7434" t="s">
        <v>129</v>
      </c>
    </row>
    <row r="7435" spans="1:5">
      <c r="A7435" t="s">
        <v>160</v>
      </c>
      <c r="B7435">
        <v>2015</v>
      </c>
      <c r="C7435" t="s">
        <v>129</v>
      </c>
    </row>
    <row r="7436" spans="1:5">
      <c r="A7436" t="s">
        <v>160</v>
      </c>
      <c r="B7436">
        <v>2015</v>
      </c>
      <c r="C7436" t="s">
        <v>129</v>
      </c>
      <c r="D7436">
        <v>137400</v>
      </c>
      <c r="E7436">
        <v>11969</v>
      </c>
    </row>
    <row r="7437" spans="1:5">
      <c r="A7437" t="s">
        <v>160</v>
      </c>
      <c r="B7437">
        <v>2015</v>
      </c>
      <c r="C7437" t="s">
        <v>129</v>
      </c>
      <c r="D7437">
        <v>139194</v>
      </c>
      <c r="E7437">
        <v>12804</v>
      </c>
    </row>
    <row r="7438" spans="1:5">
      <c r="A7438" t="s">
        <v>160</v>
      </c>
      <c r="B7438">
        <v>2015</v>
      </c>
      <c r="C7438" t="s">
        <v>129</v>
      </c>
      <c r="D7438">
        <v>1420690</v>
      </c>
      <c r="E7438">
        <v>116031</v>
      </c>
    </row>
    <row r="7439" spans="1:5">
      <c r="A7439" t="s">
        <v>160</v>
      </c>
      <c r="B7439">
        <v>2015</v>
      </c>
      <c r="C7439" t="s">
        <v>129</v>
      </c>
      <c r="D7439">
        <v>0</v>
      </c>
      <c r="E7439">
        <v>0</v>
      </c>
    </row>
    <row r="7440" spans="1:5">
      <c r="A7440" t="s">
        <v>160</v>
      </c>
      <c r="B7440">
        <v>2015</v>
      </c>
      <c r="C7440" t="s">
        <v>129</v>
      </c>
      <c r="D7440">
        <v>44437</v>
      </c>
      <c r="E7440">
        <v>4095</v>
      </c>
    </row>
    <row r="7441" spans="1:5">
      <c r="A7441" t="s">
        <v>160</v>
      </c>
      <c r="B7441">
        <v>2015</v>
      </c>
      <c r="C7441" t="s">
        <v>129</v>
      </c>
      <c r="D7441">
        <v>0</v>
      </c>
      <c r="E7441">
        <v>0</v>
      </c>
    </row>
    <row r="7442" spans="1:5">
      <c r="A7442" t="s">
        <v>160</v>
      </c>
      <c r="B7442">
        <v>2015</v>
      </c>
      <c r="C7442" t="s">
        <v>129</v>
      </c>
      <c r="D7442">
        <v>0</v>
      </c>
      <c r="E7442">
        <v>0</v>
      </c>
    </row>
    <row r="7443" spans="1:5">
      <c r="A7443" t="s">
        <v>160</v>
      </c>
      <c r="B7443">
        <v>2015</v>
      </c>
      <c r="C7443" t="s">
        <v>129</v>
      </c>
      <c r="D7443">
        <v>1942760</v>
      </c>
      <c r="E7443">
        <v>163498</v>
      </c>
    </row>
    <row r="7444" spans="1:5">
      <c r="A7444" t="s">
        <v>160</v>
      </c>
      <c r="B7444">
        <v>2015</v>
      </c>
      <c r="C7444" t="s">
        <v>130</v>
      </c>
      <c r="D7444">
        <v>0</v>
      </c>
      <c r="E7444">
        <v>0</v>
      </c>
    </row>
    <row r="7445" spans="1:5">
      <c r="A7445" t="s">
        <v>160</v>
      </c>
      <c r="B7445">
        <v>2015</v>
      </c>
      <c r="C7445" t="s">
        <v>129</v>
      </c>
      <c r="D7445">
        <v>1266650</v>
      </c>
      <c r="E7445">
        <v>102543</v>
      </c>
    </row>
    <row r="7446" spans="1:5">
      <c r="A7446" t="s">
        <v>160</v>
      </c>
      <c r="B7446">
        <v>2015</v>
      </c>
      <c r="C7446" t="s">
        <v>129</v>
      </c>
      <c r="D7446">
        <v>1389080</v>
      </c>
      <c r="E7446">
        <v>113764</v>
      </c>
    </row>
    <row r="7447" spans="1:5">
      <c r="A7447" t="s">
        <v>160</v>
      </c>
      <c r="B7447">
        <v>2015</v>
      </c>
      <c r="C7447" t="s">
        <v>129</v>
      </c>
      <c r="D7447">
        <v>0</v>
      </c>
      <c r="E7447">
        <v>0</v>
      </c>
    </row>
    <row r="7448" spans="1:5">
      <c r="A7448" t="s">
        <v>160</v>
      </c>
      <c r="B7448">
        <v>2015</v>
      </c>
      <c r="C7448" t="s">
        <v>129</v>
      </c>
      <c r="D7448">
        <v>35380</v>
      </c>
      <c r="E7448">
        <v>2879</v>
      </c>
    </row>
    <row r="7449" spans="1:5">
      <c r="A7449" t="s">
        <v>160</v>
      </c>
      <c r="B7449">
        <v>2015</v>
      </c>
      <c r="C7449" t="s">
        <v>129</v>
      </c>
      <c r="D7449">
        <v>1295640</v>
      </c>
      <c r="E7449">
        <v>105276</v>
      </c>
    </row>
    <row r="7450" spans="1:5">
      <c r="A7450" t="s">
        <v>160</v>
      </c>
      <c r="B7450">
        <v>2015</v>
      </c>
      <c r="C7450" t="s">
        <v>129</v>
      </c>
      <c r="D7450">
        <v>0</v>
      </c>
      <c r="E7450">
        <v>0</v>
      </c>
    </row>
    <row r="7451" spans="1:5">
      <c r="A7451" t="s">
        <v>160</v>
      </c>
      <c r="B7451">
        <v>2015</v>
      </c>
      <c r="C7451" t="s">
        <v>129</v>
      </c>
      <c r="D7451">
        <v>5767570</v>
      </c>
      <c r="E7451">
        <v>483573</v>
      </c>
    </row>
    <row r="7452" spans="1:5">
      <c r="A7452" t="s">
        <v>160</v>
      </c>
      <c r="B7452">
        <v>2015</v>
      </c>
      <c r="C7452" t="s">
        <v>129</v>
      </c>
    </row>
    <row r="7453" spans="1:5">
      <c r="A7453" t="s">
        <v>160</v>
      </c>
      <c r="B7453">
        <v>2015</v>
      </c>
      <c r="C7453" t="s">
        <v>129</v>
      </c>
      <c r="D7453">
        <v>1815390</v>
      </c>
      <c r="E7453">
        <v>158510</v>
      </c>
    </row>
    <row r="7454" spans="1:5">
      <c r="A7454" t="s">
        <v>160</v>
      </c>
      <c r="B7454">
        <v>2015</v>
      </c>
      <c r="C7454" t="s">
        <v>129</v>
      </c>
      <c r="D7454">
        <v>4347940</v>
      </c>
      <c r="E7454">
        <v>395146</v>
      </c>
    </row>
    <row r="7455" spans="1:5">
      <c r="A7455" t="s">
        <v>160</v>
      </c>
      <c r="B7455">
        <v>2015</v>
      </c>
      <c r="C7455" t="s">
        <v>129</v>
      </c>
      <c r="D7455">
        <v>10305300</v>
      </c>
      <c r="E7455">
        <v>866778</v>
      </c>
    </row>
    <row r="7456" spans="1:5">
      <c r="A7456" t="s">
        <v>160</v>
      </c>
      <c r="B7456">
        <v>2015</v>
      </c>
      <c r="C7456" t="s">
        <v>129</v>
      </c>
    </row>
    <row r="7457" spans="1:5">
      <c r="A7457" t="s">
        <v>160</v>
      </c>
      <c r="B7457">
        <v>2015</v>
      </c>
      <c r="C7457" t="s">
        <v>129</v>
      </c>
      <c r="D7457">
        <v>10732300</v>
      </c>
      <c r="E7457">
        <v>900778</v>
      </c>
    </row>
    <row r="7458" spans="1:5">
      <c r="A7458" t="s">
        <v>160</v>
      </c>
      <c r="B7458">
        <v>2015</v>
      </c>
      <c r="C7458" t="s">
        <v>129</v>
      </c>
    </row>
    <row r="7459" spans="1:5">
      <c r="A7459" t="s">
        <v>160</v>
      </c>
      <c r="B7459">
        <v>2015</v>
      </c>
      <c r="C7459" t="s">
        <v>129</v>
      </c>
    </row>
    <row r="7460" spans="1:5">
      <c r="A7460" t="s">
        <v>160</v>
      </c>
      <c r="B7460">
        <v>2015</v>
      </c>
      <c r="C7460" t="s">
        <v>129</v>
      </c>
    </row>
    <row r="7461" spans="1:5">
      <c r="A7461" t="s">
        <v>160</v>
      </c>
      <c r="B7461">
        <v>2015</v>
      </c>
      <c r="C7461" t="s">
        <v>129</v>
      </c>
      <c r="D7461">
        <v>2990920</v>
      </c>
      <c r="E7461">
        <v>266394</v>
      </c>
    </row>
    <row r="7462" spans="1:5">
      <c r="A7462" t="s">
        <v>160</v>
      </c>
      <c r="B7462">
        <v>2015</v>
      </c>
      <c r="C7462" t="s">
        <v>129</v>
      </c>
      <c r="D7462">
        <v>435528</v>
      </c>
      <c r="E7462">
        <v>39176</v>
      </c>
    </row>
    <row r="7463" spans="1:5">
      <c r="A7463" t="s">
        <v>160</v>
      </c>
      <c r="B7463">
        <v>2015</v>
      </c>
      <c r="C7463" t="s">
        <v>129</v>
      </c>
      <c r="D7463">
        <v>86264</v>
      </c>
      <c r="E7463">
        <v>7748</v>
      </c>
    </row>
    <row r="7464" spans="1:5">
      <c r="A7464" t="s">
        <v>160</v>
      </c>
      <c r="B7464">
        <v>2015</v>
      </c>
      <c r="C7464" t="s">
        <v>129</v>
      </c>
    </row>
    <row r="7465" spans="1:5">
      <c r="A7465" t="s">
        <v>160</v>
      </c>
      <c r="B7465">
        <v>2015</v>
      </c>
      <c r="C7465" t="s">
        <v>129</v>
      </c>
      <c r="D7465">
        <v>1864110</v>
      </c>
      <c r="E7465">
        <v>161841</v>
      </c>
    </row>
    <row r="7466" spans="1:5">
      <c r="A7466" t="s">
        <v>160</v>
      </c>
      <c r="B7466">
        <v>2015</v>
      </c>
      <c r="C7466" t="s">
        <v>129</v>
      </c>
    </row>
    <row r="7467" spans="1:5">
      <c r="A7467" t="s">
        <v>160</v>
      </c>
      <c r="B7467">
        <v>2015</v>
      </c>
      <c r="C7467" t="s">
        <v>129</v>
      </c>
      <c r="D7467">
        <v>1301200</v>
      </c>
      <c r="E7467">
        <v>109659</v>
      </c>
    </row>
    <row r="7468" spans="1:5">
      <c r="A7468" t="s">
        <v>160</v>
      </c>
      <c r="B7468">
        <v>2015</v>
      </c>
      <c r="C7468" t="s">
        <v>129</v>
      </c>
      <c r="D7468">
        <v>1133300</v>
      </c>
      <c r="E7468">
        <v>98080</v>
      </c>
    </row>
    <row r="7469" spans="1:5">
      <c r="A7469" t="s">
        <v>160</v>
      </c>
      <c r="B7469">
        <v>2015</v>
      </c>
      <c r="C7469" t="s">
        <v>129</v>
      </c>
      <c r="D7469">
        <v>45828</v>
      </c>
      <c r="E7469">
        <v>4123</v>
      </c>
    </row>
    <row r="7470" spans="1:5">
      <c r="A7470" t="s">
        <v>160</v>
      </c>
      <c r="B7470">
        <v>2015</v>
      </c>
      <c r="C7470" t="s">
        <v>129</v>
      </c>
      <c r="D7470">
        <v>1989760</v>
      </c>
      <c r="E7470">
        <v>174089</v>
      </c>
    </row>
    <row r="7471" spans="1:5">
      <c r="A7471" t="s">
        <v>160</v>
      </c>
      <c r="B7471">
        <v>2015</v>
      </c>
      <c r="C7471" t="s">
        <v>129</v>
      </c>
      <c r="D7471">
        <v>47424</v>
      </c>
      <c r="E7471">
        <v>4049</v>
      </c>
    </row>
    <row r="7472" spans="1:5">
      <c r="A7472" t="s">
        <v>160</v>
      </c>
      <c r="B7472">
        <v>2015</v>
      </c>
      <c r="C7472" t="s">
        <v>129</v>
      </c>
      <c r="D7472">
        <v>547040</v>
      </c>
      <c r="E7472">
        <v>47466</v>
      </c>
    </row>
    <row r="7473" spans="1:5">
      <c r="A7473" t="s">
        <v>160</v>
      </c>
      <c r="B7473">
        <v>2015</v>
      </c>
      <c r="C7473" t="s">
        <v>129</v>
      </c>
      <c r="D7473">
        <v>35953</v>
      </c>
      <c r="E7473">
        <v>3042</v>
      </c>
    </row>
    <row r="7474" spans="1:5">
      <c r="A7474" t="s">
        <v>160</v>
      </c>
      <c r="B7474">
        <v>2015</v>
      </c>
      <c r="C7474" t="s">
        <v>129</v>
      </c>
      <c r="D7474">
        <v>0</v>
      </c>
      <c r="E7474">
        <v>0</v>
      </c>
    </row>
    <row r="7475" spans="1:5">
      <c r="A7475" t="s">
        <v>160</v>
      </c>
      <c r="B7475">
        <v>2015</v>
      </c>
      <c r="C7475" t="s">
        <v>129</v>
      </c>
      <c r="D7475">
        <v>231418</v>
      </c>
      <c r="E7475">
        <v>19768</v>
      </c>
    </row>
    <row r="7476" spans="1:5">
      <c r="A7476" t="s">
        <v>160</v>
      </c>
      <c r="B7476">
        <v>2015</v>
      </c>
      <c r="C7476" t="s">
        <v>129</v>
      </c>
      <c r="D7476">
        <v>13091800</v>
      </c>
      <c r="E7476">
        <v>1221510</v>
      </c>
    </row>
    <row r="7477" spans="1:5">
      <c r="A7477" t="s">
        <v>160</v>
      </c>
      <c r="B7477">
        <v>2015</v>
      </c>
      <c r="C7477" t="s">
        <v>129</v>
      </c>
      <c r="D7477">
        <v>0</v>
      </c>
      <c r="E7477">
        <v>0</v>
      </c>
    </row>
    <row r="7478" spans="1:5">
      <c r="A7478" t="s">
        <v>160</v>
      </c>
      <c r="B7478">
        <v>2015</v>
      </c>
      <c r="C7478" t="s">
        <v>129</v>
      </c>
      <c r="D7478">
        <v>5668870</v>
      </c>
      <c r="E7478">
        <v>474170</v>
      </c>
    </row>
    <row r="7479" spans="1:5">
      <c r="A7479" t="s">
        <v>160</v>
      </c>
      <c r="B7479">
        <v>2015</v>
      </c>
      <c r="C7479" t="s">
        <v>129</v>
      </c>
    </row>
    <row r="7480" spans="1:5">
      <c r="A7480" t="s">
        <v>160</v>
      </c>
      <c r="B7480">
        <v>2015</v>
      </c>
      <c r="C7480" t="s">
        <v>129</v>
      </c>
      <c r="D7480">
        <v>26624</v>
      </c>
      <c r="E7480">
        <v>2307</v>
      </c>
    </row>
    <row r="7481" spans="1:5">
      <c r="A7481" t="s">
        <v>160</v>
      </c>
      <c r="B7481">
        <v>2015</v>
      </c>
      <c r="C7481" t="s">
        <v>130</v>
      </c>
      <c r="D7481">
        <v>532896</v>
      </c>
      <c r="E7481">
        <v>45700</v>
      </c>
    </row>
    <row r="7482" spans="1:5">
      <c r="A7482" t="s">
        <v>160</v>
      </c>
      <c r="B7482">
        <v>2015</v>
      </c>
      <c r="C7482" t="s">
        <v>129</v>
      </c>
      <c r="D7482">
        <v>0</v>
      </c>
      <c r="E7482">
        <v>0</v>
      </c>
    </row>
    <row r="7483" spans="1:5">
      <c r="A7483" t="s">
        <v>160</v>
      </c>
      <c r="B7483">
        <v>2015</v>
      </c>
      <c r="C7483" t="s">
        <v>129</v>
      </c>
      <c r="D7483">
        <v>3190510</v>
      </c>
      <c r="E7483">
        <v>297479</v>
      </c>
    </row>
    <row r="7484" spans="1:5">
      <c r="A7484" t="s">
        <v>160</v>
      </c>
      <c r="B7484">
        <v>2015</v>
      </c>
      <c r="C7484" t="s">
        <v>129</v>
      </c>
      <c r="D7484">
        <v>26600</v>
      </c>
      <c r="E7484">
        <v>2275</v>
      </c>
    </row>
    <row r="7485" spans="1:5">
      <c r="A7485" t="s">
        <v>160</v>
      </c>
      <c r="B7485">
        <v>2015</v>
      </c>
      <c r="C7485" t="s">
        <v>129</v>
      </c>
    </row>
    <row r="7486" spans="1:5">
      <c r="A7486" t="s">
        <v>160</v>
      </c>
      <c r="B7486">
        <v>2015</v>
      </c>
      <c r="C7486" t="s">
        <v>129</v>
      </c>
      <c r="D7486">
        <v>0</v>
      </c>
      <c r="E7486">
        <v>0</v>
      </c>
    </row>
    <row r="7487" spans="1:5">
      <c r="A7487" t="s">
        <v>160</v>
      </c>
      <c r="B7487">
        <v>2015</v>
      </c>
      <c r="C7487" t="s">
        <v>129</v>
      </c>
      <c r="D7487">
        <v>3371910</v>
      </c>
      <c r="E7487">
        <v>287274</v>
      </c>
    </row>
    <row r="7488" spans="1:5">
      <c r="A7488" t="s">
        <v>160</v>
      </c>
      <c r="B7488">
        <v>2015</v>
      </c>
      <c r="C7488" t="s">
        <v>129</v>
      </c>
      <c r="D7488">
        <v>3579520</v>
      </c>
      <c r="E7488">
        <v>324506</v>
      </c>
    </row>
    <row r="7489" spans="1:5">
      <c r="A7489" t="s">
        <v>160</v>
      </c>
      <c r="B7489">
        <v>2015</v>
      </c>
      <c r="C7489" t="s">
        <v>129</v>
      </c>
      <c r="D7489">
        <v>5992040</v>
      </c>
      <c r="E7489">
        <v>554214</v>
      </c>
    </row>
    <row r="7490" spans="1:5">
      <c r="A7490" t="s">
        <v>160</v>
      </c>
      <c r="B7490">
        <v>2015</v>
      </c>
      <c r="C7490" t="s">
        <v>129</v>
      </c>
      <c r="D7490">
        <v>1295930</v>
      </c>
      <c r="E7490">
        <v>114630</v>
      </c>
    </row>
    <row r="7491" spans="1:5">
      <c r="A7491" t="s">
        <v>160</v>
      </c>
      <c r="B7491">
        <v>2015</v>
      </c>
      <c r="C7491" t="s">
        <v>129</v>
      </c>
      <c r="D7491">
        <v>1417650</v>
      </c>
      <c r="E7491">
        <v>133424</v>
      </c>
    </row>
    <row r="7492" spans="1:5">
      <c r="A7492" t="s">
        <v>160</v>
      </c>
      <c r="B7492">
        <v>2015</v>
      </c>
      <c r="C7492" t="s">
        <v>129</v>
      </c>
      <c r="D7492">
        <v>4854440</v>
      </c>
      <c r="E7492">
        <v>418312</v>
      </c>
    </row>
    <row r="7493" spans="1:5">
      <c r="A7493" t="s">
        <v>160</v>
      </c>
      <c r="B7493">
        <v>2015</v>
      </c>
      <c r="C7493" t="s">
        <v>129</v>
      </c>
      <c r="D7493">
        <v>0</v>
      </c>
      <c r="E7493">
        <v>0</v>
      </c>
    </row>
    <row r="7494" spans="1:5">
      <c r="A7494" t="s">
        <v>160</v>
      </c>
      <c r="B7494">
        <v>2015</v>
      </c>
      <c r="C7494" t="s">
        <v>129</v>
      </c>
      <c r="D7494">
        <v>8605060</v>
      </c>
      <c r="E7494">
        <v>739000</v>
      </c>
    </row>
    <row r="7495" spans="1:5">
      <c r="A7495" t="s">
        <v>160</v>
      </c>
      <c r="B7495">
        <v>2015</v>
      </c>
      <c r="C7495" t="s">
        <v>129</v>
      </c>
      <c r="D7495">
        <v>746368</v>
      </c>
      <c r="E7495">
        <v>64469</v>
      </c>
    </row>
    <row r="7496" spans="1:5">
      <c r="A7496" t="s">
        <v>160</v>
      </c>
      <c r="B7496">
        <v>2015</v>
      </c>
      <c r="C7496" t="s">
        <v>129</v>
      </c>
      <c r="D7496">
        <v>2565920</v>
      </c>
      <c r="E7496">
        <v>238970</v>
      </c>
    </row>
    <row r="7497" spans="1:5">
      <c r="A7497" t="s">
        <v>160</v>
      </c>
      <c r="B7497">
        <v>2015</v>
      </c>
      <c r="C7497" t="s">
        <v>129</v>
      </c>
      <c r="D7497">
        <v>1491260</v>
      </c>
      <c r="E7497">
        <v>130283</v>
      </c>
    </row>
    <row r="7498" spans="1:5">
      <c r="A7498" t="s">
        <v>160</v>
      </c>
      <c r="B7498">
        <v>2015</v>
      </c>
      <c r="C7498" t="s">
        <v>129</v>
      </c>
      <c r="D7498">
        <v>92040</v>
      </c>
      <c r="E7498">
        <v>7679</v>
      </c>
    </row>
    <row r="7499" spans="1:5">
      <c r="A7499" t="s">
        <v>160</v>
      </c>
      <c r="B7499">
        <v>2015</v>
      </c>
      <c r="C7499" t="s">
        <v>129</v>
      </c>
      <c r="D7499">
        <v>671892</v>
      </c>
      <c r="E7499">
        <v>57528</v>
      </c>
    </row>
    <row r="7500" spans="1:5">
      <c r="A7500" t="s">
        <v>160</v>
      </c>
      <c r="B7500">
        <v>2015</v>
      </c>
      <c r="C7500" t="s">
        <v>129</v>
      </c>
      <c r="D7500">
        <v>3773690</v>
      </c>
      <c r="E7500">
        <v>344295</v>
      </c>
    </row>
    <row r="7501" spans="1:5">
      <c r="A7501" t="s">
        <v>160</v>
      </c>
      <c r="B7501">
        <v>2015</v>
      </c>
      <c r="C7501" t="s">
        <v>129</v>
      </c>
      <c r="D7501">
        <v>104291</v>
      </c>
      <c r="E7501">
        <v>9233</v>
      </c>
    </row>
    <row r="7502" spans="1:5">
      <c r="A7502" t="s">
        <v>160</v>
      </c>
      <c r="B7502">
        <v>2015</v>
      </c>
      <c r="C7502" t="s">
        <v>129</v>
      </c>
      <c r="D7502">
        <v>12583300</v>
      </c>
      <c r="E7502">
        <v>1098510</v>
      </c>
    </row>
    <row r="7503" spans="1:5">
      <c r="A7503" t="s">
        <v>160</v>
      </c>
      <c r="B7503">
        <v>2015</v>
      </c>
      <c r="C7503" t="s">
        <v>129</v>
      </c>
      <c r="D7503">
        <v>4399180</v>
      </c>
      <c r="E7503">
        <v>409472</v>
      </c>
    </row>
    <row r="7504" spans="1:5">
      <c r="A7504" t="s">
        <v>160</v>
      </c>
      <c r="B7504">
        <v>2015</v>
      </c>
      <c r="C7504" t="s">
        <v>129</v>
      </c>
      <c r="D7504">
        <v>3018920</v>
      </c>
      <c r="E7504">
        <v>255147</v>
      </c>
    </row>
    <row r="7505" spans="1:5">
      <c r="A7505" t="s">
        <v>160</v>
      </c>
      <c r="B7505">
        <v>2015</v>
      </c>
      <c r="C7505" t="s">
        <v>129</v>
      </c>
      <c r="D7505">
        <v>1267180</v>
      </c>
      <c r="E7505">
        <v>111011</v>
      </c>
    </row>
    <row r="7506" spans="1:5">
      <c r="A7506" t="s">
        <v>160</v>
      </c>
      <c r="B7506">
        <v>2015</v>
      </c>
      <c r="C7506" t="s">
        <v>129</v>
      </c>
    </row>
    <row r="7507" spans="1:5">
      <c r="A7507" t="s">
        <v>160</v>
      </c>
      <c r="B7507">
        <v>2015</v>
      </c>
      <c r="C7507" t="s">
        <v>129</v>
      </c>
      <c r="D7507">
        <v>5878390</v>
      </c>
      <c r="E7507">
        <v>514688</v>
      </c>
    </row>
    <row r="7508" spans="1:5">
      <c r="A7508" t="s">
        <v>160</v>
      </c>
      <c r="B7508">
        <v>2015</v>
      </c>
      <c r="C7508" t="s">
        <v>129</v>
      </c>
      <c r="D7508">
        <v>421344</v>
      </c>
      <c r="E7508">
        <v>36308</v>
      </c>
    </row>
    <row r="7509" spans="1:5">
      <c r="A7509" t="s">
        <v>160</v>
      </c>
      <c r="B7509">
        <v>2015</v>
      </c>
      <c r="C7509" t="s">
        <v>129</v>
      </c>
      <c r="D7509">
        <v>2372570</v>
      </c>
      <c r="E7509">
        <v>205990</v>
      </c>
    </row>
    <row r="7510" spans="1:5">
      <c r="A7510" t="s">
        <v>160</v>
      </c>
      <c r="B7510">
        <v>2015</v>
      </c>
      <c r="C7510" t="s">
        <v>129</v>
      </c>
    </row>
    <row r="7511" spans="1:5">
      <c r="A7511" t="s">
        <v>160</v>
      </c>
      <c r="B7511">
        <v>2015</v>
      </c>
      <c r="C7511" t="s">
        <v>129</v>
      </c>
      <c r="D7511">
        <v>1160020</v>
      </c>
      <c r="E7511">
        <v>103625</v>
      </c>
    </row>
    <row r="7512" spans="1:5">
      <c r="A7512" t="s">
        <v>160</v>
      </c>
      <c r="B7512">
        <v>2015</v>
      </c>
      <c r="C7512" t="s">
        <v>129</v>
      </c>
      <c r="D7512">
        <v>9746090</v>
      </c>
      <c r="E7512">
        <v>868769</v>
      </c>
    </row>
    <row r="7513" spans="1:5">
      <c r="A7513" t="s">
        <v>160</v>
      </c>
      <c r="B7513">
        <v>2015</v>
      </c>
      <c r="C7513" t="s">
        <v>129</v>
      </c>
      <c r="D7513">
        <v>4729120</v>
      </c>
      <c r="E7513">
        <v>394189</v>
      </c>
    </row>
    <row r="7514" spans="1:5">
      <c r="A7514" t="s">
        <v>160</v>
      </c>
      <c r="B7514">
        <v>2015</v>
      </c>
      <c r="C7514" t="s">
        <v>129</v>
      </c>
      <c r="D7514">
        <v>18000</v>
      </c>
      <c r="E7514">
        <v>1638</v>
      </c>
    </row>
    <row r="7515" spans="1:5">
      <c r="A7515" t="s">
        <v>160</v>
      </c>
      <c r="B7515">
        <v>2015</v>
      </c>
      <c r="C7515" t="s">
        <v>129</v>
      </c>
      <c r="D7515">
        <v>1555200</v>
      </c>
      <c r="E7515">
        <v>137785</v>
      </c>
    </row>
    <row r="7516" spans="1:5">
      <c r="A7516" t="s">
        <v>160</v>
      </c>
      <c r="B7516">
        <v>2015</v>
      </c>
      <c r="C7516" t="s">
        <v>129</v>
      </c>
      <c r="D7516">
        <v>0</v>
      </c>
      <c r="E7516">
        <v>0</v>
      </c>
    </row>
    <row r="7517" spans="1:5">
      <c r="A7517" t="s">
        <v>160</v>
      </c>
      <c r="B7517">
        <v>2015</v>
      </c>
      <c r="C7517" t="s">
        <v>129</v>
      </c>
      <c r="D7517">
        <v>11591700</v>
      </c>
      <c r="E7517">
        <v>1062860</v>
      </c>
    </row>
    <row r="7518" spans="1:5">
      <c r="A7518" t="s">
        <v>160</v>
      </c>
      <c r="B7518">
        <v>2015</v>
      </c>
      <c r="C7518" t="s">
        <v>129</v>
      </c>
      <c r="D7518">
        <v>6981780</v>
      </c>
      <c r="E7518">
        <v>575018</v>
      </c>
    </row>
    <row r="7519" spans="1:5">
      <c r="A7519" t="s">
        <v>160</v>
      </c>
      <c r="B7519">
        <v>2015</v>
      </c>
      <c r="C7519" t="s">
        <v>129</v>
      </c>
      <c r="D7519">
        <v>5134490</v>
      </c>
      <c r="E7519">
        <v>463781</v>
      </c>
    </row>
    <row r="7520" spans="1:5">
      <c r="A7520" t="s">
        <v>160</v>
      </c>
      <c r="B7520">
        <v>2015</v>
      </c>
      <c r="C7520" t="s">
        <v>129</v>
      </c>
    </row>
    <row r="7521" spans="1:5">
      <c r="A7521" t="s">
        <v>160</v>
      </c>
      <c r="B7521">
        <v>2015</v>
      </c>
      <c r="C7521" t="s">
        <v>129</v>
      </c>
      <c r="D7521">
        <v>2315400</v>
      </c>
      <c r="E7521">
        <v>193649</v>
      </c>
    </row>
    <row r="7522" spans="1:5">
      <c r="A7522" t="s">
        <v>160</v>
      </c>
      <c r="B7522">
        <v>2015</v>
      </c>
      <c r="C7522" t="s">
        <v>129</v>
      </c>
      <c r="D7522">
        <v>604846</v>
      </c>
      <c r="E7522">
        <v>50735</v>
      </c>
    </row>
    <row r="7523" spans="1:5">
      <c r="A7523" t="s">
        <v>160</v>
      </c>
      <c r="B7523">
        <v>2015</v>
      </c>
      <c r="C7523" t="s">
        <v>129</v>
      </c>
      <c r="D7523">
        <v>3997580</v>
      </c>
      <c r="E7523">
        <v>338644</v>
      </c>
    </row>
    <row r="7524" spans="1:5">
      <c r="A7524" t="s">
        <v>160</v>
      </c>
      <c r="B7524">
        <v>2015</v>
      </c>
      <c r="C7524" t="s">
        <v>129</v>
      </c>
      <c r="D7524">
        <v>0</v>
      </c>
      <c r="E7524">
        <v>0</v>
      </c>
    </row>
    <row r="7525" spans="1:5">
      <c r="A7525" t="s">
        <v>160</v>
      </c>
      <c r="B7525">
        <v>2015</v>
      </c>
      <c r="C7525" t="s">
        <v>129</v>
      </c>
      <c r="D7525">
        <v>45315</v>
      </c>
      <c r="E7525">
        <v>3826</v>
      </c>
    </row>
    <row r="7526" spans="1:5">
      <c r="A7526" t="s">
        <v>160</v>
      </c>
      <c r="B7526">
        <v>2015</v>
      </c>
      <c r="C7526" t="s">
        <v>129</v>
      </c>
      <c r="D7526">
        <v>489090</v>
      </c>
      <c r="E7526">
        <v>43397</v>
      </c>
    </row>
    <row r="7527" spans="1:5">
      <c r="A7527" t="s">
        <v>160</v>
      </c>
      <c r="B7527">
        <v>2015</v>
      </c>
      <c r="C7527" t="s">
        <v>129</v>
      </c>
      <c r="D7527">
        <v>143603</v>
      </c>
      <c r="E7527">
        <v>12617</v>
      </c>
    </row>
    <row r="7528" spans="1:5">
      <c r="A7528" t="s">
        <v>160</v>
      </c>
      <c r="B7528">
        <v>2015</v>
      </c>
      <c r="C7528" t="s">
        <v>129</v>
      </c>
      <c r="D7528">
        <v>19768</v>
      </c>
      <c r="E7528">
        <v>1792</v>
      </c>
    </row>
    <row r="7529" spans="1:5">
      <c r="A7529" t="s">
        <v>160</v>
      </c>
      <c r="B7529">
        <v>2015</v>
      </c>
      <c r="C7529" t="s">
        <v>129</v>
      </c>
      <c r="D7529">
        <v>2043940</v>
      </c>
      <c r="E7529">
        <v>176510</v>
      </c>
    </row>
    <row r="7530" spans="1:5">
      <c r="A7530" t="s">
        <v>160</v>
      </c>
      <c r="B7530">
        <v>2015</v>
      </c>
      <c r="C7530" t="s">
        <v>129</v>
      </c>
      <c r="D7530">
        <v>2263650</v>
      </c>
      <c r="E7530">
        <v>197254</v>
      </c>
    </row>
    <row r="7531" spans="1:5">
      <c r="A7531" t="s">
        <v>160</v>
      </c>
      <c r="B7531">
        <v>2015</v>
      </c>
      <c r="C7531" t="s">
        <v>130</v>
      </c>
      <c r="D7531">
        <v>4277410</v>
      </c>
      <c r="E7531">
        <v>363264</v>
      </c>
    </row>
    <row r="7532" spans="1:5">
      <c r="A7532" t="s">
        <v>160</v>
      </c>
      <c r="B7532">
        <v>2015</v>
      </c>
      <c r="C7532" t="s">
        <v>129</v>
      </c>
      <c r="D7532">
        <v>8063890</v>
      </c>
      <c r="E7532">
        <v>687787</v>
      </c>
    </row>
    <row r="7533" spans="1:5">
      <c r="A7533" t="s">
        <v>160</v>
      </c>
      <c r="B7533">
        <v>2015</v>
      </c>
      <c r="C7533" t="s">
        <v>129</v>
      </c>
      <c r="D7533">
        <v>15155</v>
      </c>
      <c r="E7533">
        <v>1331</v>
      </c>
    </row>
    <row r="7534" spans="1:5">
      <c r="A7534" t="s">
        <v>160</v>
      </c>
      <c r="B7534">
        <v>2015</v>
      </c>
      <c r="C7534" t="s">
        <v>129</v>
      </c>
      <c r="D7534">
        <v>449454</v>
      </c>
      <c r="E7534">
        <v>38671</v>
      </c>
    </row>
    <row r="7535" spans="1:5">
      <c r="A7535" t="s">
        <v>160</v>
      </c>
      <c r="B7535">
        <v>2015</v>
      </c>
      <c r="C7535" t="s">
        <v>129</v>
      </c>
    </row>
    <row r="7536" spans="1:5">
      <c r="A7536" t="s">
        <v>160</v>
      </c>
      <c r="B7536">
        <v>2015</v>
      </c>
      <c r="C7536" t="s">
        <v>129</v>
      </c>
    </row>
    <row r="7537" spans="1:5">
      <c r="A7537" t="s">
        <v>160</v>
      </c>
      <c r="B7537">
        <v>2015</v>
      </c>
      <c r="C7537" t="s">
        <v>129</v>
      </c>
    </row>
    <row r="7538" spans="1:5">
      <c r="A7538" t="s">
        <v>160</v>
      </c>
      <c r="B7538">
        <v>2015</v>
      </c>
      <c r="C7538" t="s">
        <v>129</v>
      </c>
      <c r="D7538">
        <v>48040</v>
      </c>
      <c r="E7538">
        <v>4489</v>
      </c>
    </row>
    <row r="7539" spans="1:5">
      <c r="A7539" t="s">
        <v>160</v>
      </c>
      <c r="B7539">
        <v>2015</v>
      </c>
      <c r="C7539" t="s">
        <v>129</v>
      </c>
      <c r="D7539">
        <v>65611</v>
      </c>
      <c r="E7539">
        <v>5657</v>
      </c>
    </row>
    <row r="7540" spans="1:5">
      <c r="A7540" t="s">
        <v>160</v>
      </c>
      <c r="B7540">
        <v>2015</v>
      </c>
      <c r="C7540" t="s">
        <v>129</v>
      </c>
      <c r="D7540">
        <v>2927260</v>
      </c>
      <c r="E7540">
        <v>253843</v>
      </c>
    </row>
    <row r="7541" spans="1:5">
      <c r="A7541" t="s">
        <v>160</v>
      </c>
      <c r="B7541">
        <v>2015</v>
      </c>
      <c r="C7541" t="s">
        <v>129</v>
      </c>
      <c r="D7541">
        <v>824600</v>
      </c>
      <c r="E7541">
        <v>70497</v>
      </c>
    </row>
    <row r="7542" spans="1:5">
      <c r="A7542" t="s">
        <v>160</v>
      </c>
      <c r="B7542">
        <v>2015</v>
      </c>
      <c r="C7542" t="s">
        <v>129</v>
      </c>
      <c r="D7542">
        <v>110400</v>
      </c>
      <c r="E7542">
        <v>9504</v>
      </c>
    </row>
    <row r="7543" spans="1:5">
      <c r="A7543" t="s">
        <v>160</v>
      </c>
      <c r="B7543">
        <v>2015</v>
      </c>
      <c r="C7543" t="s">
        <v>129</v>
      </c>
      <c r="D7543">
        <v>644736</v>
      </c>
      <c r="E7543">
        <v>54144</v>
      </c>
    </row>
    <row r="7544" spans="1:5">
      <c r="A7544" t="s">
        <v>160</v>
      </c>
      <c r="B7544">
        <v>2015</v>
      </c>
      <c r="C7544" t="s">
        <v>129</v>
      </c>
      <c r="D7544">
        <v>3102120</v>
      </c>
      <c r="E7544">
        <v>276418</v>
      </c>
    </row>
    <row r="7545" spans="1:5">
      <c r="A7545" t="s">
        <v>160</v>
      </c>
      <c r="B7545">
        <v>2015</v>
      </c>
      <c r="C7545" t="s">
        <v>129</v>
      </c>
    </row>
    <row r="7546" spans="1:5">
      <c r="A7546" t="s">
        <v>160</v>
      </c>
      <c r="B7546">
        <v>2015</v>
      </c>
      <c r="C7546" t="s">
        <v>129</v>
      </c>
    </row>
    <row r="7547" spans="1:5">
      <c r="A7547" t="s">
        <v>160</v>
      </c>
      <c r="B7547">
        <v>2015</v>
      </c>
      <c r="C7547" t="s">
        <v>129</v>
      </c>
    </row>
    <row r="7548" spans="1:5">
      <c r="A7548" t="s">
        <v>160</v>
      </c>
      <c r="B7548">
        <v>2015</v>
      </c>
      <c r="C7548" t="s">
        <v>129</v>
      </c>
    </row>
    <row r="7549" spans="1:5">
      <c r="A7549" t="s">
        <v>160</v>
      </c>
      <c r="B7549">
        <v>2015</v>
      </c>
      <c r="C7549" t="s">
        <v>129</v>
      </c>
      <c r="D7549">
        <v>32448</v>
      </c>
      <c r="E7549">
        <v>2737</v>
      </c>
    </row>
    <row r="7550" spans="1:5">
      <c r="A7550" t="s">
        <v>160</v>
      </c>
      <c r="B7550">
        <v>2015</v>
      </c>
      <c r="C7550" t="s">
        <v>129</v>
      </c>
      <c r="D7550">
        <v>1896860</v>
      </c>
      <c r="E7550">
        <v>161834</v>
      </c>
    </row>
    <row r="7551" spans="1:5">
      <c r="A7551" t="s">
        <v>160</v>
      </c>
      <c r="B7551">
        <v>2015</v>
      </c>
      <c r="C7551" t="s">
        <v>129</v>
      </c>
      <c r="D7551">
        <v>34580</v>
      </c>
      <c r="E7551">
        <v>3038</v>
      </c>
    </row>
    <row r="7552" spans="1:5">
      <c r="A7552" t="s">
        <v>160</v>
      </c>
      <c r="B7552">
        <v>2015</v>
      </c>
      <c r="C7552" t="s">
        <v>129</v>
      </c>
      <c r="D7552">
        <v>531125</v>
      </c>
      <c r="E7552">
        <v>45898</v>
      </c>
    </row>
    <row r="7553" spans="1:5">
      <c r="A7553" t="s">
        <v>160</v>
      </c>
      <c r="B7553">
        <v>2015</v>
      </c>
      <c r="C7553" t="s">
        <v>129</v>
      </c>
      <c r="D7553">
        <v>137511</v>
      </c>
      <c r="E7553">
        <v>11994</v>
      </c>
    </row>
    <row r="7554" spans="1:5">
      <c r="A7554" t="s">
        <v>160</v>
      </c>
      <c r="B7554">
        <v>2015</v>
      </c>
      <c r="C7554" t="s">
        <v>129</v>
      </c>
      <c r="D7554">
        <v>27004</v>
      </c>
      <c r="E7554">
        <v>2314</v>
      </c>
    </row>
    <row r="7555" spans="1:5">
      <c r="A7555" t="s">
        <v>160</v>
      </c>
      <c r="B7555">
        <v>2015</v>
      </c>
      <c r="C7555" t="s">
        <v>129</v>
      </c>
    </row>
    <row r="7556" spans="1:5">
      <c r="A7556" t="s">
        <v>160</v>
      </c>
      <c r="B7556">
        <v>2015</v>
      </c>
      <c r="C7556" t="s">
        <v>129</v>
      </c>
      <c r="D7556">
        <v>483630</v>
      </c>
      <c r="E7556">
        <v>39473</v>
      </c>
    </row>
    <row r="7557" spans="1:5">
      <c r="A7557" t="s">
        <v>160</v>
      </c>
      <c r="B7557">
        <v>2015</v>
      </c>
      <c r="C7557" t="s">
        <v>129</v>
      </c>
      <c r="D7557">
        <v>17650</v>
      </c>
      <c r="E7557">
        <v>1632</v>
      </c>
    </row>
    <row r="7558" spans="1:5">
      <c r="A7558" t="s">
        <v>160</v>
      </c>
      <c r="B7558">
        <v>2015</v>
      </c>
      <c r="C7558" t="s">
        <v>129</v>
      </c>
      <c r="D7558">
        <v>1635480</v>
      </c>
      <c r="E7558">
        <v>148040</v>
      </c>
    </row>
    <row r="7559" spans="1:5">
      <c r="A7559" t="s">
        <v>160</v>
      </c>
      <c r="B7559">
        <v>2015</v>
      </c>
      <c r="C7559" t="s">
        <v>129</v>
      </c>
      <c r="D7559">
        <v>0</v>
      </c>
      <c r="E7559">
        <v>0</v>
      </c>
    </row>
    <row r="7560" spans="1:5">
      <c r="A7560" t="s">
        <v>160</v>
      </c>
      <c r="B7560">
        <v>2015</v>
      </c>
      <c r="C7560" t="s">
        <v>129</v>
      </c>
      <c r="D7560">
        <v>23267</v>
      </c>
      <c r="E7560">
        <v>2004</v>
      </c>
    </row>
    <row r="7561" spans="1:5">
      <c r="A7561" t="s">
        <v>160</v>
      </c>
      <c r="B7561">
        <v>2015</v>
      </c>
      <c r="C7561" t="s">
        <v>129</v>
      </c>
      <c r="D7561">
        <v>1342900</v>
      </c>
      <c r="E7561">
        <v>113871</v>
      </c>
    </row>
    <row r="7562" spans="1:5">
      <c r="A7562" t="s">
        <v>160</v>
      </c>
      <c r="B7562">
        <v>2015</v>
      </c>
      <c r="C7562" t="s">
        <v>129</v>
      </c>
      <c r="D7562">
        <v>2998380</v>
      </c>
      <c r="E7562">
        <v>272491</v>
      </c>
    </row>
    <row r="7563" spans="1:5">
      <c r="A7563" t="s">
        <v>160</v>
      </c>
      <c r="B7563">
        <v>2015</v>
      </c>
      <c r="C7563" t="s">
        <v>129</v>
      </c>
      <c r="D7563">
        <v>1903230</v>
      </c>
      <c r="E7563">
        <v>165751</v>
      </c>
    </row>
    <row r="7564" spans="1:5">
      <c r="A7564" t="s">
        <v>160</v>
      </c>
      <c r="B7564">
        <v>2015</v>
      </c>
      <c r="C7564" t="s">
        <v>129</v>
      </c>
      <c r="D7564">
        <v>0</v>
      </c>
      <c r="E7564">
        <v>0</v>
      </c>
    </row>
    <row r="7565" spans="1:5">
      <c r="A7565" t="s">
        <v>160</v>
      </c>
      <c r="B7565">
        <v>2015</v>
      </c>
      <c r="C7565" t="s">
        <v>129</v>
      </c>
      <c r="D7565">
        <v>70956</v>
      </c>
      <c r="E7565">
        <v>6262</v>
      </c>
    </row>
    <row r="7566" spans="1:5">
      <c r="A7566" t="s">
        <v>160</v>
      </c>
      <c r="B7566">
        <v>2015</v>
      </c>
      <c r="C7566" t="s">
        <v>129</v>
      </c>
      <c r="D7566">
        <v>1435370</v>
      </c>
      <c r="E7566">
        <v>121879</v>
      </c>
    </row>
    <row r="7567" spans="1:5">
      <c r="A7567" t="s">
        <v>160</v>
      </c>
      <c r="B7567">
        <v>2015</v>
      </c>
      <c r="C7567" t="s">
        <v>129</v>
      </c>
    </row>
    <row r="7568" spans="1:5">
      <c r="A7568" t="s">
        <v>160</v>
      </c>
      <c r="B7568">
        <v>2015</v>
      </c>
      <c r="C7568" t="s">
        <v>129</v>
      </c>
      <c r="D7568">
        <v>0</v>
      </c>
      <c r="E7568">
        <v>0</v>
      </c>
    </row>
    <row r="7569" spans="1:5">
      <c r="A7569" t="s">
        <v>160</v>
      </c>
      <c r="B7569">
        <v>2015</v>
      </c>
      <c r="C7569" t="s">
        <v>129</v>
      </c>
      <c r="D7569">
        <v>3097810</v>
      </c>
      <c r="E7569">
        <v>260100</v>
      </c>
    </row>
    <row r="7570" spans="1:5">
      <c r="A7570" t="s">
        <v>160</v>
      </c>
      <c r="B7570">
        <v>2015</v>
      </c>
      <c r="C7570" t="s">
        <v>129</v>
      </c>
      <c r="D7570">
        <v>0</v>
      </c>
      <c r="E7570">
        <v>0</v>
      </c>
    </row>
    <row r="7571" spans="1:5">
      <c r="A7571" t="s">
        <v>160</v>
      </c>
      <c r="B7571">
        <v>2015</v>
      </c>
      <c r="C7571" t="s">
        <v>129</v>
      </c>
      <c r="D7571">
        <v>601676</v>
      </c>
      <c r="E7571">
        <v>51038</v>
      </c>
    </row>
    <row r="7572" spans="1:5">
      <c r="A7572" t="s">
        <v>160</v>
      </c>
      <c r="B7572">
        <v>2015</v>
      </c>
      <c r="C7572" t="s">
        <v>129</v>
      </c>
      <c r="D7572">
        <v>6468020</v>
      </c>
      <c r="E7572">
        <v>552575</v>
      </c>
    </row>
    <row r="7573" spans="1:5">
      <c r="A7573" t="s">
        <v>160</v>
      </c>
      <c r="B7573">
        <v>2015</v>
      </c>
      <c r="C7573" t="s">
        <v>129</v>
      </c>
      <c r="D7573">
        <v>0</v>
      </c>
      <c r="E7573">
        <v>0</v>
      </c>
    </row>
    <row r="7574" spans="1:5">
      <c r="A7574" t="s">
        <v>160</v>
      </c>
      <c r="B7574">
        <v>2015</v>
      </c>
      <c r="C7574" t="s">
        <v>129</v>
      </c>
      <c r="D7574">
        <v>1240780</v>
      </c>
      <c r="E7574">
        <v>104911</v>
      </c>
    </row>
    <row r="7575" spans="1:5">
      <c r="A7575" t="s">
        <v>160</v>
      </c>
      <c r="B7575">
        <v>2015</v>
      </c>
      <c r="C7575" t="s">
        <v>129</v>
      </c>
      <c r="D7575">
        <v>21653</v>
      </c>
      <c r="E7575">
        <v>1829</v>
      </c>
    </row>
    <row r="7576" spans="1:5">
      <c r="A7576" t="s">
        <v>160</v>
      </c>
      <c r="B7576">
        <v>2015</v>
      </c>
      <c r="C7576" t="s">
        <v>129</v>
      </c>
      <c r="D7576">
        <v>1214400</v>
      </c>
      <c r="E7576">
        <v>99819</v>
      </c>
    </row>
    <row r="7577" spans="1:5">
      <c r="A7577" t="s">
        <v>160</v>
      </c>
      <c r="B7577">
        <v>2015</v>
      </c>
      <c r="C7577" t="s">
        <v>129</v>
      </c>
      <c r="D7577">
        <v>6643490</v>
      </c>
      <c r="E7577">
        <v>547059</v>
      </c>
    </row>
    <row r="7578" spans="1:5">
      <c r="A7578" t="s">
        <v>160</v>
      </c>
      <c r="B7578">
        <v>2015</v>
      </c>
      <c r="C7578" t="s">
        <v>129</v>
      </c>
      <c r="D7578">
        <v>17360</v>
      </c>
      <c r="E7578">
        <v>1515</v>
      </c>
    </row>
    <row r="7579" spans="1:5">
      <c r="A7579" t="s">
        <v>160</v>
      </c>
      <c r="B7579">
        <v>2015</v>
      </c>
      <c r="C7579" t="s">
        <v>129</v>
      </c>
      <c r="D7579">
        <v>611072</v>
      </c>
      <c r="E7579">
        <v>53148</v>
      </c>
    </row>
    <row r="7580" spans="1:5">
      <c r="A7580" t="s">
        <v>160</v>
      </c>
      <c r="B7580">
        <v>2015</v>
      </c>
      <c r="C7580" t="s">
        <v>129</v>
      </c>
      <c r="D7580">
        <v>98940</v>
      </c>
      <c r="E7580">
        <v>8734</v>
      </c>
    </row>
    <row r="7581" spans="1:5">
      <c r="A7581" t="s">
        <v>160</v>
      </c>
      <c r="B7581">
        <v>2015</v>
      </c>
      <c r="C7581" t="s">
        <v>129</v>
      </c>
    </row>
    <row r="7582" spans="1:5">
      <c r="A7582" t="s">
        <v>160</v>
      </c>
      <c r="B7582">
        <v>2015</v>
      </c>
      <c r="C7582" t="s">
        <v>129</v>
      </c>
      <c r="D7582">
        <v>1251540</v>
      </c>
      <c r="E7582">
        <v>111939</v>
      </c>
    </row>
    <row r="7583" spans="1:5">
      <c r="A7583" t="s">
        <v>160</v>
      </c>
      <c r="B7583">
        <v>2015</v>
      </c>
      <c r="C7583" t="s">
        <v>129</v>
      </c>
      <c r="D7583">
        <v>4538660</v>
      </c>
      <c r="E7583">
        <v>374382</v>
      </c>
    </row>
    <row r="7584" spans="1:5">
      <c r="A7584" t="s">
        <v>160</v>
      </c>
      <c r="B7584">
        <v>2015</v>
      </c>
      <c r="C7584" t="s">
        <v>129</v>
      </c>
      <c r="D7584">
        <v>2736380</v>
      </c>
      <c r="E7584">
        <v>220745</v>
      </c>
    </row>
    <row r="7585" spans="1:5">
      <c r="A7585" t="s">
        <v>160</v>
      </c>
      <c r="B7585">
        <v>2015</v>
      </c>
      <c r="C7585" t="s">
        <v>129</v>
      </c>
    </row>
    <row r="7586" spans="1:5">
      <c r="A7586" t="s">
        <v>160</v>
      </c>
      <c r="B7586">
        <v>2015</v>
      </c>
      <c r="C7586" t="s">
        <v>129</v>
      </c>
      <c r="D7586">
        <v>1873700</v>
      </c>
      <c r="E7586">
        <v>163654</v>
      </c>
    </row>
    <row r="7587" spans="1:5">
      <c r="A7587" t="s">
        <v>160</v>
      </c>
      <c r="B7587">
        <v>2015</v>
      </c>
      <c r="C7587" t="s">
        <v>129</v>
      </c>
      <c r="D7587">
        <v>1977870</v>
      </c>
      <c r="E7587">
        <v>177405</v>
      </c>
    </row>
    <row r="7588" spans="1:5">
      <c r="A7588" t="s">
        <v>160</v>
      </c>
      <c r="B7588">
        <v>2015</v>
      </c>
      <c r="C7588" t="s">
        <v>129</v>
      </c>
      <c r="D7588">
        <v>2297740</v>
      </c>
      <c r="E7588">
        <v>199030</v>
      </c>
    </row>
    <row r="7589" spans="1:5">
      <c r="A7589" t="s">
        <v>160</v>
      </c>
      <c r="B7589">
        <v>2015</v>
      </c>
      <c r="C7589" t="s">
        <v>129</v>
      </c>
      <c r="D7589">
        <v>3336080</v>
      </c>
      <c r="E7589">
        <v>292233</v>
      </c>
    </row>
    <row r="7590" spans="1:5">
      <c r="A7590" t="s">
        <v>160</v>
      </c>
      <c r="B7590">
        <v>2015</v>
      </c>
      <c r="C7590" t="s">
        <v>129</v>
      </c>
      <c r="D7590">
        <v>35648</v>
      </c>
      <c r="E7590">
        <v>3108</v>
      </c>
    </row>
    <row r="7591" spans="1:5">
      <c r="A7591" t="s">
        <v>160</v>
      </c>
      <c r="B7591">
        <v>2015</v>
      </c>
      <c r="C7591" t="s">
        <v>129</v>
      </c>
      <c r="D7591">
        <v>2274790</v>
      </c>
      <c r="E7591">
        <v>196174</v>
      </c>
    </row>
    <row r="7592" spans="1:5">
      <c r="A7592" t="s">
        <v>160</v>
      </c>
      <c r="B7592">
        <v>2015</v>
      </c>
      <c r="C7592" t="s">
        <v>129</v>
      </c>
    </row>
    <row r="7593" spans="1:5">
      <c r="A7593" t="s">
        <v>160</v>
      </c>
      <c r="B7593">
        <v>2015</v>
      </c>
      <c r="C7593" t="s">
        <v>129</v>
      </c>
      <c r="D7593">
        <v>0</v>
      </c>
      <c r="E7593">
        <v>0</v>
      </c>
    </row>
    <row r="7594" spans="1:5">
      <c r="A7594" t="s">
        <v>160</v>
      </c>
      <c r="B7594">
        <v>2015</v>
      </c>
      <c r="C7594" t="s">
        <v>129</v>
      </c>
      <c r="D7594">
        <v>47412</v>
      </c>
      <c r="E7594">
        <v>4293</v>
      </c>
    </row>
    <row r="7595" spans="1:5">
      <c r="A7595" t="s">
        <v>160</v>
      </c>
      <c r="B7595">
        <v>2015</v>
      </c>
      <c r="C7595" t="s">
        <v>129</v>
      </c>
      <c r="D7595">
        <v>729618</v>
      </c>
      <c r="E7595">
        <v>63591</v>
      </c>
    </row>
    <row r="7596" spans="1:5">
      <c r="A7596" t="s">
        <v>160</v>
      </c>
      <c r="B7596">
        <v>2015</v>
      </c>
      <c r="C7596" t="s">
        <v>129</v>
      </c>
      <c r="D7596">
        <v>2442780</v>
      </c>
      <c r="E7596">
        <v>212590</v>
      </c>
    </row>
    <row r="7597" spans="1:5">
      <c r="A7597" t="s">
        <v>160</v>
      </c>
      <c r="B7597">
        <v>2015</v>
      </c>
      <c r="C7597" t="s">
        <v>129</v>
      </c>
    </row>
    <row r="7598" spans="1:5">
      <c r="A7598" t="s">
        <v>160</v>
      </c>
      <c r="B7598">
        <v>2015</v>
      </c>
      <c r="C7598" t="s">
        <v>129</v>
      </c>
      <c r="D7598">
        <v>3838240</v>
      </c>
      <c r="E7598">
        <v>328909</v>
      </c>
    </row>
    <row r="7599" spans="1:5">
      <c r="A7599" t="s">
        <v>160</v>
      </c>
      <c r="B7599">
        <v>2015</v>
      </c>
      <c r="C7599" t="s">
        <v>129</v>
      </c>
      <c r="D7599">
        <v>0</v>
      </c>
      <c r="E7599">
        <v>0</v>
      </c>
    </row>
    <row r="7600" spans="1:5">
      <c r="A7600" t="s">
        <v>160</v>
      </c>
      <c r="B7600">
        <v>2015</v>
      </c>
      <c r="C7600" t="s">
        <v>129</v>
      </c>
      <c r="D7600">
        <v>8199450</v>
      </c>
      <c r="E7600">
        <v>721199</v>
      </c>
    </row>
    <row r="7601" spans="1:5">
      <c r="A7601" t="s">
        <v>160</v>
      </c>
      <c r="B7601">
        <v>2015</v>
      </c>
      <c r="C7601" t="s">
        <v>129</v>
      </c>
      <c r="D7601">
        <v>53105</v>
      </c>
      <c r="E7601">
        <v>4723</v>
      </c>
    </row>
    <row r="7602" spans="1:5">
      <c r="A7602" t="s">
        <v>160</v>
      </c>
      <c r="B7602">
        <v>2015</v>
      </c>
      <c r="C7602" t="s">
        <v>129</v>
      </c>
      <c r="D7602">
        <v>1174850</v>
      </c>
      <c r="E7602">
        <v>107359</v>
      </c>
    </row>
    <row r="7603" spans="1:5">
      <c r="A7603" t="s">
        <v>160</v>
      </c>
      <c r="B7603">
        <v>2015</v>
      </c>
      <c r="C7603" t="s">
        <v>129</v>
      </c>
      <c r="D7603">
        <v>0</v>
      </c>
      <c r="E7603">
        <v>0</v>
      </c>
    </row>
    <row r="7604" spans="1:5">
      <c r="A7604" t="s">
        <v>160</v>
      </c>
      <c r="B7604">
        <v>2015</v>
      </c>
      <c r="C7604" t="s">
        <v>129</v>
      </c>
      <c r="D7604">
        <v>618512</v>
      </c>
      <c r="E7604">
        <v>53340</v>
      </c>
    </row>
    <row r="7605" spans="1:5">
      <c r="A7605" t="s">
        <v>160</v>
      </c>
      <c r="B7605">
        <v>2015</v>
      </c>
      <c r="C7605" t="s">
        <v>129</v>
      </c>
      <c r="D7605">
        <v>15444100</v>
      </c>
      <c r="E7605">
        <v>1359340</v>
      </c>
    </row>
    <row r="7606" spans="1:5">
      <c r="A7606" t="s">
        <v>160</v>
      </c>
      <c r="B7606">
        <v>2015</v>
      </c>
      <c r="C7606" t="s">
        <v>129</v>
      </c>
      <c r="D7606">
        <v>2135130</v>
      </c>
      <c r="E7606">
        <v>187455</v>
      </c>
    </row>
    <row r="7607" spans="1:5">
      <c r="A7607" t="s">
        <v>160</v>
      </c>
      <c r="B7607">
        <v>2015</v>
      </c>
      <c r="C7607" t="s">
        <v>129</v>
      </c>
      <c r="D7607">
        <v>2230390</v>
      </c>
      <c r="E7607">
        <v>194983</v>
      </c>
    </row>
    <row r="7608" spans="1:5">
      <c r="A7608" t="s">
        <v>160</v>
      </c>
      <c r="B7608">
        <v>2015</v>
      </c>
      <c r="C7608" t="s">
        <v>129</v>
      </c>
    </row>
    <row r="7609" spans="1:5">
      <c r="A7609" t="s">
        <v>160</v>
      </c>
      <c r="B7609">
        <v>2015</v>
      </c>
      <c r="C7609" t="s">
        <v>129</v>
      </c>
      <c r="D7609">
        <v>108775</v>
      </c>
      <c r="E7609">
        <v>9574</v>
      </c>
    </row>
    <row r="7610" spans="1:5">
      <c r="A7610" t="s">
        <v>160</v>
      </c>
      <c r="B7610">
        <v>2015</v>
      </c>
      <c r="C7610" t="s">
        <v>129</v>
      </c>
      <c r="D7610">
        <v>8600100</v>
      </c>
      <c r="E7610">
        <v>804785</v>
      </c>
    </row>
    <row r="7611" spans="1:5">
      <c r="A7611" t="s">
        <v>160</v>
      </c>
      <c r="B7611">
        <v>2015</v>
      </c>
      <c r="C7611" t="s">
        <v>129</v>
      </c>
    </row>
    <row r="7612" spans="1:5">
      <c r="A7612" t="s">
        <v>160</v>
      </c>
      <c r="B7612">
        <v>2015</v>
      </c>
      <c r="C7612" t="s">
        <v>129</v>
      </c>
    </row>
    <row r="7613" spans="1:5">
      <c r="A7613" t="s">
        <v>160</v>
      </c>
      <c r="B7613">
        <v>2015</v>
      </c>
      <c r="C7613" t="s">
        <v>129</v>
      </c>
      <c r="D7613">
        <v>1419890</v>
      </c>
      <c r="E7613">
        <v>122778</v>
      </c>
    </row>
    <row r="7614" spans="1:5">
      <c r="A7614" t="s">
        <v>160</v>
      </c>
      <c r="B7614">
        <v>2015</v>
      </c>
      <c r="C7614" t="s">
        <v>129</v>
      </c>
      <c r="D7614">
        <v>0</v>
      </c>
      <c r="E7614">
        <v>0</v>
      </c>
    </row>
    <row r="7615" spans="1:5">
      <c r="A7615" t="s">
        <v>160</v>
      </c>
      <c r="B7615">
        <v>2015</v>
      </c>
      <c r="C7615" t="s">
        <v>129</v>
      </c>
      <c r="D7615">
        <v>1379860</v>
      </c>
      <c r="E7615">
        <v>120635</v>
      </c>
    </row>
    <row r="7616" spans="1:5">
      <c r="A7616" t="s">
        <v>160</v>
      </c>
      <c r="B7616">
        <v>2015</v>
      </c>
      <c r="C7616" t="s">
        <v>129</v>
      </c>
      <c r="D7616">
        <v>26460</v>
      </c>
      <c r="E7616">
        <v>2459</v>
      </c>
    </row>
    <row r="7617" spans="1:5">
      <c r="A7617" t="s">
        <v>160</v>
      </c>
      <c r="B7617">
        <v>2015</v>
      </c>
      <c r="C7617" t="s">
        <v>129</v>
      </c>
      <c r="D7617">
        <v>824040</v>
      </c>
      <c r="E7617">
        <v>75549</v>
      </c>
    </row>
    <row r="7618" spans="1:5">
      <c r="A7618" t="s">
        <v>160</v>
      </c>
      <c r="B7618">
        <v>2015</v>
      </c>
      <c r="C7618" t="s">
        <v>129</v>
      </c>
    </row>
    <row r="7619" spans="1:5">
      <c r="A7619" t="s">
        <v>160</v>
      </c>
      <c r="B7619">
        <v>2015</v>
      </c>
      <c r="C7619" t="s">
        <v>129</v>
      </c>
      <c r="D7619">
        <v>1647230</v>
      </c>
      <c r="E7619">
        <v>150875</v>
      </c>
    </row>
    <row r="7620" spans="1:5">
      <c r="A7620" t="s">
        <v>160</v>
      </c>
      <c r="B7620">
        <v>2015</v>
      </c>
      <c r="C7620" t="s">
        <v>129</v>
      </c>
      <c r="D7620">
        <v>0</v>
      </c>
      <c r="E7620">
        <v>0</v>
      </c>
    </row>
    <row r="7621" spans="1:5">
      <c r="A7621" t="s">
        <v>160</v>
      </c>
      <c r="B7621">
        <v>2015</v>
      </c>
      <c r="C7621" t="s">
        <v>129</v>
      </c>
      <c r="D7621">
        <v>2188600</v>
      </c>
      <c r="E7621">
        <v>194128</v>
      </c>
    </row>
    <row r="7622" spans="1:5">
      <c r="A7622" t="s">
        <v>160</v>
      </c>
      <c r="B7622">
        <v>2015</v>
      </c>
      <c r="C7622" t="s">
        <v>129</v>
      </c>
      <c r="D7622">
        <v>466983</v>
      </c>
      <c r="E7622">
        <v>41321</v>
      </c>
    </row>
    <row r="7623" spans="1:5">
      <c r="A7623" t="s">
        <v>160</v>
      </c>
      <c r="B7623">
        <v>2015</v>
      </c>
      <c r="C7623" t="s">
        <v>129</v>
      </c>
      <c r="D7623">
        <v>55314</v>
      </c>
      <c r="E7623">
        <v>4946</v>
      </c>
    </row>
    <row r="7624" spans="1:5">
      <c r="A7624" t="s">
        <v>160</v>
      </c>
      <c r="B7624">
        <v>2015</v>
      </c>
      <c r="C7624" t="s">
        <v>129</v>
      </c>
      <c r="D7624">
        <v>714692</v>
      </c>
      <c r="E7624">
        <v>63071</v>
      </c>
    </row>
    <row r="7625" spans="1:5">
      <c r="A7625" t="s">
        <v>160</v>
      </c>
      <c r="B7625">
        <v>2015</v>
      </c>
      <c r="C7625" t="s">
        <v>129</v>
      </c>
      <c r="D7625">
        <v>21103</v>
      </c>
      <c r="E7625">
        <v>1778</v>
      </c>
    </row>
    <row r="7626" spans="1:5">
      <c r="A7626" t="s">
        <v>160</v>
      </c>
      <c r="B7626">
        <v>2015</v>
      </c>
      <c r="C7626" t="s">
        <v>129</v>
      </c>
      <c r="D7626">
        <v>1945070</v>
      </c>
      <c r="E7626">
        <v>165111</v>
      </c>
    </row>
    <row r="7627" spans="1:5">
      <c r="A7627" t="s">
        <v>160</v>
      </c>
      <c r="B7627">
        <v>2015</v>
      </c>
      <c r="C7627" t="s">
        <v>129</v>
      </c>
      <c r="D7627">
        <v>7074</v>
      </c>
      <c r="E7627">
        <v>646</v>
      </c>
    </row>
    <row r="7628" spans="1:5">
      <c r="A7628" t="s">
        <v>160</v>
      </c>
      <c r="B7628">
        <v>2015</v>
      </c>
      <c r="C7628" t="s">
        <v>129</v>
      </c>
      <c r="D7628">
        <v>9420</v>
      </c>
      <c r="E7628">
        <v>844</v>
      </c>
    </row>
    <row r="7629" spans="1:5">
      <c r="A7629" t="s">
        <v>160</v>
      </c>
      <c r="B7629">
        <v>2015</v>
      </c>
      <c r="C7629" t="s">
        <v>129</v>
      </c>
      <c r="D7629">
        <v>528138</v>
      </c>
      <c r="E7629">
        <v>46300</v>
      </c>
    </row>
    <row r="7630" spans="1:5">
      <c r="A7630" t="s">
        <v>160</v>
      </c>
      <c r="B7630">
        <v>2015</v>
      </c>
      <c r="C7630" t="s">
        <v>129</v>
      </c>
      <c r="D7630">
        <v>412475</v>
      </c>
      <c r="E7630">
        <v>36811</v>
      </c>
    </row>
    <row r="7631" spans="1:5">
      <c r="A7631" t="s">
        <v>160</v>
      </c>
      <c r="B7631">
        <v>2015</v>
      </c>
      <c r="C7631" t="s">
        <v>129</v>
      </c>
      <c r="D7631">
        <v>2178330</v>
      </c>
      <c r="E7631">
        <v>188430</v>
      </c>
    </row>
    <row r="7632" spans="1:5">
      <c r="A7632" t="s">
        <v>160</v>
      </c>
      <c r="B7632">
        <v>2015</v>
      </c>
      <c r="C7632" t="s">
        <v>129</v>
      </c>
      <c r="D7632">
        <v>3989230</v>
      </c>
      <c r="E7632">
        <v>375993</v>
      </c>
    </row>
    <row r="7633" spans="1:5">
      <c r="A7633" t="s">
        <v>160</v>
      </c>
      <c r="B7633">
        <v>2015</v>
      </c>
      <c r="C7633" t="s">
        <v>129</v>
      </c>
      <c r="D7633">
        <v>4686890</v>
      </c>
      <c r="E7633">
        <v>416432</v>
      </c>
    </row>
    <row r="7634" spans="1:5">
      <c r="A7634" t="s">
        <v>160</v>
      </c>
      <c r="B7634">
        <v>2015</v>
      </c>
      <c r="C7634" t="s">
        <v>129</v>
      </c>
      <c r="D7634">
        <v>1947680</v>
      </c>
      <c r="E7634">
        <v>178639</v>
      </c>
    </row>
    <row r="7635" spans="1:5">
      <c r="A7635" t="s">
        <v>160</v>
      </c>
      <c r="B7635">
        <v>2015</v>
      </c>
      <c r="C7635" t="s">
        <v>129</v>
      </c>
      <c r="D7635">
        <v>6167230</v>
      </c>
      <c r="E7635">
        <v>569238</v>
      </c>
    </row>
    <row r="7636" spans="1:5">
      <c r="A7636" t="s">
        <v>160</v>
      </c>
      <c r="B7636">
        <v>2015</v>
      </c>
      <c r="C7636" t="s">
        <v>129</v>
      </c>
    </row>
    <row r="7637" spans="1:5">
      <c r="A7637" t="s">
        <v>160</v>
      </c>
      <c r="B7637">
        <v>2015</v>
      </c>
      <c r="C7637" t="s">
        <v>129</v>
      </c>
    </row>
    <row r="7638" spans="1:5">
      <c r="A7638" t="s">
        <v>160</v>
      </c>
      <c r="B7638">
        <v>2015</v>
      </c>
      <c r="C7638" t="s">
        <v>129</v>
      </c>
    </row>
    <row r="7639" spans="1:5">
      <c r="A7639" t="s">
        <v>160</v>
      </c>
      <c r="B7639">
        <v>2015</v>
      </c>
      <c r="C7639" t="s">
        <v>129</v>
      </c>
      <c r="D7639">
        <v>12887800</v>
      </c>
      <c r="E7639">
        <v>1200960</v>
      </c>
    </row>
    <row r="7640" spans="1:5">
      <c r="A7640" t="s">
        <v>160</v>
      </c>
      <c r="B7640">
        <v>2015</v>
      </c>
      <c r="C7640" t="s">
        <v>129</v>
      </c>
      <c r="D7640">
        <v>4729620</v>
      </c>
      <c r="E7640">
        <v>430649</v>
      </c>
    </row>
    <row r="7641" spans="1:5">
      <c r="A7641" t="s">
        <v>160</v>
      </c>
      <c r="B7641">
        <v>2015</v>
      </c>
      <c r="C7641" t="s">
        <v>129</v>
      </c>
    </row>
    <row r="7642" spans="1:5">
      <c r="A7642" t="s">
        <v>160</v>
      </c>
      <c r="B7642">
        <v>2015</v>
      </c>
      <c r="C7642" t="s">
        <v>129</v>
      </c>
    </row>
    <row r="7643" spans="1:5">
      <c r="A7643" t="s">
        <v>160</v>
      </c>
      <c r="B7643">
        <v>2015</v>
      </c>
      <c r="C7643" t="s">
        <v>129</v>
      </c>
      <c r="D7643">
        <v>2358360</v>
      </c>
      <c r="E7643">
        <v>206483</v>
      </c>
    </row>
    <row r="7644" spans="1:5">
      <c r="A7644" t="s">
        <v>160</v>
      </c>
      <c r="B7644">
        <v>2015</v>
      </c>
      <c r="C7644" t="s">
        <v>129</v>
      </c>
    </row>
    <row r="7645" spans="1:5">
      <c r="A7645" t="s">
        <v>160</v>
      </c>
      <c r="B7645">
        <v>2015</v>
      </c>
      <c r="C7645" t="s">
        <v>129</v>
      </c>
      <c r="D7645">
        <v>969280</v>
      </c>
      <c r="E7645">
        <v>86288</v>
      </c>
    </row>
    <row r="7646" spans="1:5">
      <c r="A7646" t="s">
        <v>160</v>
      </c>
      <c r="B7646">
        <v>2015</v>
      </c>
      <c r="C7646" t="s">
        <v>129</v>
      </c>
      <c r="D7646">
        <v>2849800</v>
      </c>
      <c r="E7646">
        <v>260466</v>
      </c>
    </row>
    <row r="7647" spans="1:5">
      <c r="A7647" t="s">
        <v>160</v>
      </c>
      <c r="B7647">
        <v>2015</v>
      </c>
      <c r="C7647" t="s">
        <v>129</v>
      </c>
      <c r="D7647">
        <v>654361</v>
      </c>
      <c r="E7647">
        <v>56442</v>
      </c>
    </row>
    <row r="7648" spans="1:5">
      <c r="A7648" t="s">
        <v>160</v>
      </c>
      <c r="B7648">
        <v>2015</v>
      </c>
      <c r="C7648" t="s">
        <v>129</v>
      </c>
      <c r="D7648">
        <v>1424240</v>
      </c>
      <c r="E7648">
        <v>125816</v>
      </c>
    </row>
    <row r="7649" spans="1:5">
      <c r="A7649" t="s">
        <v>160</v>
      </c>
      <c r="B7649">
        <v>2015</v>
      </c>
      <c r="C7649" t="s">
        <v>129</v>
      </c>
    </row>
    <row r="7650" spans="1:5">
      <c r="A7650" t="s">
        <v>160</v>
      </c>
      <c r="B7650">
        <v>2015</v>
      </c>
      <c r="C7650" t="s">
        <v>129</v>
      </c>
      <c r="D7650">
        <v>1460950</v>
      </c>
      <c r="E7650">
        <v>125940</v>
      </c>
    </row>
    <row r="7651" spans="1:5">
      <c r="A7651" t="s">
        <v>160</v>
      </c>
      <c r="B7651">
        <v>2015</v>
      </c>
      <c r="C7651" t="s">
        <v>129</v>
      </c>
      <c r="D7651">
        <v>2596080</v>
      </c>
      <c r="E7651">
        <v>228440</v>
      </c>
    </row>
    <row r="7652" spans="1:5">
      <c r="A7652" t="s">
        <v>160</v>
      </c>
      <c r="B7652">
        <v>2015</v>
      </c>
      <c r="C7652" t="s">
        <v>129</v>
      </c>
      <c r="D7652">
        <v>0</v>
      </c>
      <c r="E7652">
        <v>0</v>
      </c>
    </row>
    <row r="7653" spans="1:5">
      <c r="A7653" t="s">
        <v>160</v>
      </c>
      <c r="B7653">
        <v>2015</v>
      </c>
      <c r="C7653" t="s">
        <v>129</v>
      </c>
      <c r="D7653">
        <v>321997</v>
      </c>
      <c r="E7653">
        <v>28695</v>
      </c>
    </row>
    <row r="7654" spans="1:5">
      <c r="A7654" t="s">
        <v>160</v>
      </c>
      <c r="B7654">
        <v>2015</v>
      </c>
      <c r="C7654" t="s">
        <v>129</v>
      </c>
      <c r="D7654">
        <v>2647890</v>
      </c>
      <c r="E7654">
        <v>235740</v>
      </c>
    </row>
    <row r="7655" spans="1:5">
      <c r="A7655" t="s">
        <v>160</v>
      </c>
      <c r="B7655">
        <v>2015</v>
      </c>
      <c r="C7655" t="s">
        <v>129</v>
      </c>
      <c r="D7655">
        <v>1347160</v>
      </c>
      <c r="E7655">
        <v>115183</v>
      </c>
    </row>
    <row r="7656" spans="1:5">
      <c r="A7656" t="s">
        <v>160</v>
      </c>
      <c r="B7656">
        <v>2015</v>
      </c>
      <c r="C7656" t="s">
        <v>129</v>
      </c>
    </row>
    <row r="7657" spans="1:5">
      <c r="A7657" t="s">
        <v>160</v>
      </c>
      <c r="B7657">
        <v>2015</v>
      </c>
      <c r="C7657" t="s">
        <v>129</v>
      </c>
      <c r="D7657">
        <v>0</v>
      </c>
      <c r="E7657">
        <v>0</v>
      </c>
    </row>
    <row r="7658" spans="1:5">
      <c r="A7658" t="s">
        <v>160</v>
      </c>
      <c r="B7658">
        <v>2015</v>
      </c>
      <c r="C7658" t="s">
        <v>129</v>
      </c>
      <c r="D7658">
        <v>19906</v>
      </c>
      <c r="E7658">
        <v>1813</v>
      </c>
    </row>
    <row r="7659" spans="1:5">
      <c r="A7659" t="s">
        <v>160</v>
      </c>
      <c r="B7659">
        <v>2015</v>
      </c>
      <c r="C7659" t="s">
        <v>129</v>
      </c>
      <c r="D7659">
        <v>5222900</v>
      </c>
      <c r="E7659">
        <v>452337</v>
      </c>
    </row>
    <row r="7660" spans="1:5">
      <c r="A7660" t="s">
        <v>160</v>
      </c>
      <c r="B7660">
        <v>2015</v>
      </c>
      <c r="C7660" t="s">
        <v>129</v>
      </c>
      <c r="D7660">
        <v>0</v>
      </c>
      <c r="E7660">
        <v>0</v>
      </c>
    </row>
    <row r="7661" spans="1:5">
      <c r="A7661" t="s">
        <v>160</v>
      </c>
      <c r="B7661">
        <v>2015</v>
      </c>
      <c r="C7661" t="s">
        <v>129</v>
      </c>
    </row>
    <row r="7662" spans="1:5">
      <c r="A7662" t="s">
        <v>160</v>
      </c>
      <c r="B7662">
        <v>2015</v>
      </c>
      <c r="C7662" t="s">
        <v>129</v>
      </c>
      <c r="D7662">
        <v>2811500</v>
      </c>
      <c r="E7662">
        <v>236893</v>
      </c>
    </row>
    <row r="7663" spans="1:5">
      <c r="A7663" t="s">
        <v>160</v>
      </c>
      <c r="B7663">
        <v>2015</v>
      </c>
      <c r="C7663" t="s">
        <v>129</v>
      </c>
    </row>
    <row r="7664" spans="1:5">
      <c r="A7664" t="s">
        <v>160</v>
      </c>
      <c r="B7664">
        <v>2015</v>
      </c>
      <c r="C7664" t="s">
        <v>129</v>
      </c>
    </row>
    <row r="7665" spans="1:5">
      <c r="A7665" t="s">
        <v>160</v>
      </c>
      <c r="B7665">
        <v>2015</v>
      </c>
      <c r="C7665" t="s">
        <v>129</v>
      </c>
      <c r="D7665">
        <v>0</v>
      </c>
      <c r="E7665">
        <v>0</v>
      </c>
    </row>
    <row r="7666" spans="1:5">
      <c r="A7666" t="s">
        <v>160</v>
      </c>
      <c r="B7666">
        <v>2015</v>
      </c>
      <c r="C7666" t="s">
        <v>129</v>
      </c>
      <c r="D7666">
        <v>28548</v>
      </c>
      <c r="E7666">
        <v>2600</v>
      </c>
    </row>
    <row r="7667" spans="1:5">
      <c r="A7667" t="s">
        <v>160</v>
      </c>
      <c r="B7667">
        <v>2015</v>
      </c>
      <c r="C7667" t="s">
        <v>129</v>
      </c>
      <c r="D7667">
        <v>1933580</v>
      </c>
      <c r="E7667">
        <v>181115</v>
      </c>
    </row>
    <row r="7668" spans="1:5">
      <c r="A7668" t="s">
        <v>160</v>
      </c>
      <c r="B7668">
        <v>2015</v>
      </c>
      <c r="C7668" t="s">
        <v>129</v>
      </c>
      <c r="D7668">
        <v>487806</v>
      </c>
      <c r="E7668">
        <v>44558</v>
      </c>
    </row>
    <row r="7669" spans="1:5">
      <c r="A7669" t="s">
        <v>160</v>
      </c>
      <c r="B7669">
        <v>2015</v>
      </c>
      <c r="C7669" t="s">
        <v>129</v>
      </c>
      <c r="D7669">
        <v>3465940</v>
      </c>
      <c r="E7669">
        <v>330570</v>
      </c>
    </row>
    <row r="7670" spans="1:5">
      <c r="A7670" t="s">
        <v>160</v>
      </c>
      <c r="B7670">
        <v>2015</v>
      </c>
      <c r="C7670" t="s">
        <v>129</v>
      </c>
      <c r="D7670">
        <v>1579300</v>
      </c>
      <c r="E7670">
        <v>145291</v>
      </c>
    </row>
    <row r="7671" spans="1:5">
      <c r="A7671" t="s">
        <v>160</v>
      </c>
      <c r="B7671">
        <v>2015</v>
      </c>
      <c r="C7671" t="s">
        <v>129</v>
      </c>
    </row>
    <row r="7672" spans="1:5">
      <c r="A7672" t="s">
        <v>160</v>
      </c>
      <c r="B7672">
        <v>2015</v>
      </c>
      <c r="C7672" t="s">
        <v>129</v>
      </c>
    </row>
    <row r="7673" spans="1:5">
      <c r="A7673" t="s">
        <v>160</v>
      </c>
      <c r="B7673">
        <v>2015</v>
      </c>
      <c r="C7673" t="s">
        <v>129</v>
      </c>
    </row>
    <row r="7674" spans="1:5">
      <c r="A7674" t="s">
        <v>160</v>
      </c>
      <c r="B7674">
        <v>2015</v>
      </c>
      <c r="C7674" t="s">
        <v>129</v>
      </c>
    </row>
    <row r="7675" spans="1:5">
      <c r="A7675" t="s">
        <v>160</v>
      </c>
      <c r="B7675">
        <v>2015</v>
      </c>
      <c r="C7675" t="s">
        <v>129</v>
      </c>
      <c r="D7675">
        <v>751842</v>
      </c>
      <c r="E7675">
        <v>64206</v>
      </c>
    </row>
    <row r="7676" spans="1:5">
      <c r="A7676" t="s">
        <v>160</v>
      </c>
      <c r="B7676">
        <v>2015</v>
      </c>
      <c r="C7676" t="s">
        <v>129</v>
      </c>
      <c r="D7676">
        <v>10217000</v>
      </c>
      <c r="E7676">
        <v>936144</v>
      </c>
    </row>
    <row r="7677" spans="1:5">
      <c r="A7677" t="s">
        <v>160</v>
      </c>
      <c r="B7677">
        <v>2015</v>
      </c>
      <c r="C7677" t="s">
        <v>129</v>
      </c>
      <c r="D7677">
        <v>270848</v>
      </c>
      <c r="E7677">
        <v>24078</v>
      </c>
    </row>
    <row r="7678" spans="1:5">
      <c r="A7678" t="s">
        <v>160</v>
      </c>
      <c r="B7678">
        <v>2015</v>
      </c>
      <c r="C7678" t="s">
        <v>129</v>
      </c>
      <c r="D7678">
        <v>3899940</v>
      </c>
      <c r="E7678">
        <v>351050</v>
      </c>
    </row>
    <row r="7679" spans="1:5">
      <c r="A7679" t="s">
        <v>160</v>
      </c>
      <c r="B7679">
        <v>2015</v>
      </c>
      <c r="C7679" t="s">
        <v>129</v>
      </c>
      <c r="D7679">
        <v>36105</v>
      </c>
      <c r="E7679">
        <v>3246</v>
      </c>
    </row>
    <row r="7680" spans="1:5">
      <c r="A7680" t="s">
        <v>160</v>
      </c>
      <c r="B7680">
        <v>2015</v>
      </c>
      <c r="C7680" t="s">
        <v>129</v>
      </c>
      <c r="D7680">
        <v>1618150</v>
      </c>
      <c r="E7680">
        <v>143490</v>
      </c>
    </row>
    <row r="7681" spans="1:5">
      <c r="A7681" t="s">
        <v>160</v>
      </c>
      <c r="B7681">
        <v>2015</v>
      </c>
      <c r="C7681" t="s">
        <v>129</v>
      </c>
      <c r="D7681">
        <v>0</v>
      </c>
      <c r="E7681">
        <v>0</v>
      </c>
    </row>
    <row r="7682" spans="1:5">
      <c r="A7682" t="s">
        <v>160</v>
      </c>
      <c r="B7682">
        <v>2015</v>
      </c>
      <c r="C7682" t="s">
        <v>129</v>
      </c>
    </row>
    <row r="7683" spans="1:5">
      <c r="A7683" t="s">
        <v>160</v>
      </c>
      <c r="B7683">
        <v>2015</v>
      </c>
      <c r="C7683" t="s">
        <v>129</v>
      </c>
      <c r="D7683">
        <v>1909970</v>
      </c>
      <c r="E7683">
        <v>165468</v>
      </c>
    </row>
    <row r="7684" spans="1:5">
      <c r="A7684" t="s">
        <v>160</v>
      </c>
      <c r="B7684">
        <v>2015</v>
      </c>
      <c r="C7684" t="s">
        <v>129</v>
      </c>
      <c r="D7684">
        <v>0</v>
      </c>
      <c r="E7684">
        <v>0</v>
      </c>
    </row>
    <row r="7685" spans="1:5">
      <c r="A7685" t="s">
        <v>160</v>
      </c>
      <c r="B7685">
        <v>2015</v>
      </c>
      <c r="C7685" t="s">
        <v>129</v>
      </c>
      <c r="D7685">
        <v>483865</v>
      </c>
      <c r="E7685">
        <v>39529</v>
      </c>
    </row>
    <row r="7686" spans="1:5">
      <c r="A7686" t="s">
        <v>160</v>
      </c>
      <c r="B7686">
        <v>2015</v>
      </c>
      <c r="C7686" t="s">
        <v>129</v>
      </c>
    </row>
    <row r="7687" spans="1:5">
      <c r="A7687" t="s">
        <v>160</v>
      </c>
      <c r="B7687">
        <v>2015</v>
      </c>
      <c r="C7687" t="s">
        <v>129</v>
      </c>
    </row>
    <row r="7688" spans="1:5">
      <c r="A7688" t="s">
        <v>160</v>
      </c>
      <c r="B7688">
        <v>2015</v>
      </c>
      <c r="C7688" t="s">
        <v>129</v>
      </c>
      <c r="D7688">
        <v>0</v>
      </c>
      <c r="E7688">
        <v>0</v>
      </c>
    </row>
    <row r="7689" spans="1:5">
      <c r="A7689" t="s">
        <v>160</v>
      </c>
      <c r="B7689">
        <v>2015</v>
      </c>
      <c r="C7689" t="s">
        <v>129</v>
      </c>
      <c r="D7689">
        <v>166364</v>
      </c>
      <c r="E7689">
        <v>14233</v>
      </c>
    </row>
    <row r="7690" spans="1:5">
      <c r="A7690" t="s">
        <v>160</v>
      </c>
      <c r="B7690">
        <v>2015</v>
      </c>
      <c r="C7690" t="s">
        <v>129</v>
      </c>
      <c r="D7690">
        <v>6329790</v>
      </c>
      <c r="E7690">
        <v>546926</v>
      </c>
    </row>
    <row r="7691" spans="1:5">
      <c r="A7691" t="s">
        <v>160</v>
      </c>
      <c r="B7691">
        <v>2015</v>
      </c>
      <c r="C7691" t="s">
        <v>129</v>
      </c>
      <c r="D7691">
        <v>6440</v>
      </c>
      <c r="E7691">
        <v>551</v>
      </c>
    </row>
    <row r="7692" spans="1:5">
      <c r="A7692" t="s">
        <v>160</v>
      </c>
      <c r="B7692">
        <v>2015</v>
      </c>
      <c r="C7692" t="s">
        <v>129</v>
      </c>
      <c r="D7692">
        <v>0</v>
      </c>
      <c r="E7692">
        <v>137</v>
      </c>
    </row>
    <row r="7693" spans="1:5">
      <c r="A7693" t="s">
        <v>160</v>
      </c>
      <c r="B7693">
        <v>2015</v>
      </c>
      <c r="C7693" t="s">
        <v>129</v>
      </c>
      <c r="D7693">
        <v>4943730</v>
      </c>
      <c r="E7693">
        <v>426191</v>
      </c>
    </row>
    <row r="7694" spans="1:5">
      <c r="A7694" t="s">
        <v>160</v>
      </c>
      <c r="B7694">
        <v>2015</v>
      </c>
      <c r="C7694" t="s">
        <v>129</v>
      </c>
    </row>
    <row r="7695" spans="1:5">
      <c r="A7695" t="s">
        <v>160</v>
      </c>
      <c r="B7695">
        <v>2015</v>
      </c>
      <c r="C7695" t="s">
        <v>129</v>
      </c>
      <c r="D7695">
        <v>3536520</v>
      </c>
      <c r="E7695">
        <v>312404</v>
      </c>
    </row>
    <row r="7696" spans="1:5">
      <c r="A7696" t="s">
        <v>160</v>
      </c>
      <c r="B7696">
        <v>2015</v>
      </c>
      <c r="C7696" t="s">
        <v>129</v>
      </c>
    </row>
    <row r="7697" spans="1:5">
      <c r="A7697" t="s">
        <v>160</v>
      </c>
      <c r="B7697">
        <v>2015</v>
      </c>
      <c r="C7697" t="s">
        <v>129</v>
      </c>
      <c r="D7697">
        <v>208485</v>
      </c>
      <c r="E7697">
        <v>18857</v>
      </c>
    </row>
    <row r="7698" spans="1:5">
      <c r="A7698" t="s">
        <v>160</v>
      </c>
      <c r="B7698">
        <v>2015</v>
      </c>
      <c r="C7698" t="s">
        <v>129</v>
      </c>
      <c r="D7698">
        <v>5864440</v>
      </c>
      <c r="E7698">
        <v>506088</v>
      </c>
    </row>
    <row r="7699" spans="1:5">
      <c r="A7699" t="s">
        <v>160</v>
      </c>
      <c r="B7699">
        <v>2015</v>
      </c>
      <c r="C7699" t="s">
        <v>129</v>
      </c>
      <c r="D7699">
        <v>60102</v>
      </c>
      <c r="E7699">
        <v>4856</v>
      </c>
    </row>
    <row r="7700" spans="1:5">
      <c r="A7700" t="s">
        <v>160</v>
      </c>
      <c r="B7700">
        <v>2015</v>
      </c>
      <c r="C7700" t="s">
        <v>129</v>
      </c>
      <c r="D7700">
        <v>10188400</v>
      </c>
      <c r="E7700">
        <v>878798</v>
      </c>
    </row>
    <row r="7701" spans="1:5">
      <c r="A7701" t="s">
        <v>160</v>
      </c>
      <c r="B7701">
        <v>2015</v>
      </c>
      <c r="C7701" t="s">
        <v>129</v>
      </c>
    </row>
    <row r="7702" spans="1:5">
      <c r="A7702" t="s">
        <v>160</v>
      </c>
      <c r="B7702">
        <v>2015</v>
      </c>
      <c r="C7702" t="s">
        <v>129</v>
      </c>
      <c r="D7702">
        <v>4152240</v>
      </c>
      <c r="E7702">
        <v>366247</v>
      </c>
    </row>
    <row r="7703" spans="1:5">
      <c r="A7703" t="s">
        <v>160</v>
      </c>
      <c r="B7703">
        <v>2015</v>
      </c>
      <c r="C7703" t="s">
        <v>129</v>
      </c>
      <c r="D7703">
        <v>8648</v>
      </c>
      <c r="E7703">
        <v>765</v>
      </c>
    </row>
    <row r="7704" spans="1:5">
      <c r="A7704" t="s">
        <v>160</v>
      </c>
      <c r="B7704">
        <v>2015</v>
      </c>
      <c r="C7704" t="s">
        <v>129</v>
      </c>
      <c r="D7704">
        <v>814016</v>
      </c>
      <c r="E7704">
        <v>72650</v>
      </c>
    </row>
    <row r="7705" spans="1:5">
      <c r="A7705" t="s">
        <v>160</v>
      </c>
      <c r="B7705">
        <v>2015</v>
      </c>
      <c r="C7705" t="s">
        <v>129</v>
      </c>
      <c r="D7705">
        <v>2730930</v>
      </c>
      <c r="E7705">
        <v>230463</v>
      </c>
    </row>
    <row r="7706" spans="1:5">
      <c r="A7706" t="s">
        <v>160</v>
      </c>
      <c r="B7706">
        <v>2015</v>
      </c>
      <c r="C7706" t="s">
        <v>129</v>
      </c>
    </row>
    <row r="7707" spans="1:5">
      <c r="A7707" t="s">
        <v>160</v>
      </c>
      <c r="B7707">
        <v>2015</v>
      </c>
      <c r="C7707" t="s">
        <v>129</v>
      </c>
      <c r="D7707">
        <v>0</v>
      </c>
      <c r="E7707">
        <v>0</v>
      </c>
    </row>
    <row r="7708" spans="1:5">
      <c r="A7708" t="s">
        <v>160</v>
      </c>
      <c r="B7708">
        <v>2015</v>
      </c>
      <c r="C7708" t="s">
        <v>129</v>
      </c>
    </row>
    <row r="7709" spans="1:5">
      <c r="A7709" t="s">
        <v>160</v>
      </c>
      <c r="B7709">
        <v>2015</v>
      </c>
      <c r="C7709" t="s">
        <v>129</v>
      </c>
    </row>
    <row r="7710" spans="1:5">
      <c r="A7710" t="s">
        <v>160</v>
      </c>
      <c r="B7710">
        <v>2015</v>
      </c>
      <c r="C7710" t="s">
        <v>129</v>
      </c>
      <c r="D7710">
        <v>9794880</v>
      </c>
      <c r="E7710">
        <v>832207</v>
      </c>
    </row>
    <row r="7711" spans="1:5">
      <c r="A7711" t="s">
        <v>160</v>
      </c>
      <c r="B7711">
        <v>2015</v>
      </c>
      <c r="C7711" t="s">
        <v>129</v>
      </c>
    </row>
    <row r="7712" spans="1:5">
      <c r="A7712" t="s">
        <v>160</v>
      </c>
      <c r="B7712">
        <v>2015</v>
      </c>
      <c r="C7712" t="s">
        <v>129</v>
      </c>
      <c r="D7712">
        <v>1042280</v>
      </c>
      <c r="E7712">
        <v>90305</v>
      </c>
    </row>
    <row r="7713" spans="1:5">
      <c r="A7713" t="s">
        <v>160</v>
      </c>
      <c r="B7713">
        <v>2015</v>
      </c>
      <c r="C7713" t="s">
        <v>129</v>
      </c>
      <c r="D7713">
        <v>8194040</v>
      </c>
      <c r="E7713">
        <v>716332</v>
      </c>
    </row>
    <row r="7714" spans="1:5">
      <c r="A7714" t="s">
        <v>160</v>
      </c>
      <c r="B7714">
        <v>2015</v>
      </c>
      <c r="C7714" t="s">
        <v>129</v>
      </c>
      <c r="D7714">
        <v>4163130</v>
      </c>
      <c r="E7714">
        <v>364280</v>
      </c>
    </row>
    <row r="7715" spans="1:5">
      <c r="A7715" t="s">
        <v>160</v>
      </c>
      <c r="B7715">
        <v>2015</v>
      </c>
      <c r="C7715" t="s">
        <v>129</v>
      </c>
      <c r="D7715">
        <v>3206230</v>
      </c>
      <c r="E7715">
        <v>272149</v>
      </c>
    </row>
    <row r="7716" spans="1:5">
      <c r="A7716" t="s">
        <v>160</v>
      </c>
      <c r="B7716">
        <v>2015</v>
      </c>
      <c r="C7716" t="s">
        <v>129</v>
      </c>
      <c r="D7716">
        <v>7756560</v>
      </c>
      <c r="E7716">
        <v>709704</v>
      </c>
    </row>
    <row r="7717" spans="1:5">
      <c r="A7717" t="s">
        <v>160</v>
      </c>
      <c r="B7717">
        <v>2015</v>
      </c>
      <c r="C7717" t="s">
        <v>129</v>
      </c>
    </row>
    <row r="7718" spans="1:5">
      <c r="A7718" t="s">
        <v>160</v>
      </c>
      <c r="B7718">
        <v>2015</v>
      </c>
      <c r="C7718" t="s">
        <v>129</v>
      </c>
      <c r="D7718">
        <v>0</v>
      </c>
      <c r="E7718">
        <v>0</v>
      </c>
    </row>
    <row r="7719" spans="1:5">
      <c r="A7719" t="s">
        <v>160</v>
      </c>
      <c r="B7719">
        <v>2015</v>
      </c>
      <c r="C7719" t="s">
        <v>129</v>
      </c>
    </row>
    <row r="7720" spans="1:5">
      <c r="A7720" t="s">
        <v>160</v>
      </c>
      <c r="B7720">
        <v>2015</v>
      </c>
      <c r="C7720" t="s">
        <v>129</v>
      </c>
    </row>
    <row r="7721" spans="1:5">
      <c r="A7721" t="s">
        <v>160</v>
      </c>
      <c r="B7721">
        <v>2015</v>
      </c>
      <c r="C7721" t="s">
        <v>129</v>
      </c>
      <c r="D7721">
        <v>5406550</v>
      </c>
      <c r="E7721">
        <v>471900</v>
      </c>
    </row>
    <row r="7722" spans="1:5">
      <c r="A7722" t="s">
        <v>160</v>
      </c>
      <c r="B7722">
        <v>2015</v>
      </c>
      <c r="C7722" t="s">
        <v>129</v>
      </c>
      <c r="D7722">
        <v>729240</v>
      </c>
      <c r="E7722">
        <v>63494</v>
      </c>
    </row>
    <row r="7723" spans="1:5">
      <c r="A7723" t="s">
        <v>160</v>
      </c>
      <c r="B7723">
        <v>2015</v>
      </c>
      <c r="C7723" t="s">
        <v>129</v>
      </c>
    </row>
    <row r="7724" spans="1:5">
      <c r="A7724" t="s">
        <v>160</v>
      </c>
      <c r="B7724">
        <v>2015</v>
      </c>
      <c r="C7724" t="s">
        <v>129</v>
      </c>
      <c r="D7724">
        <v>793949</v>
      </c>
      <c r="E7724">
        <v>69420</v>
      </c>
    </row>
    <row r="7725" spans="1:5">
      <c r="A7725" t="s">
        <v>160</v>
      </c>
      <c r="B7725">
        <v>2015</v>
      </c>
      <c r="C7725" t="s">
        <v>129</v>
      </c>
      <c r="D7725">
        <v>0</v>
      </c>
      <c r="E7725">
        <v>0</v>
      </c>
    </row>
    <row r="7726" spans="1:5">
      <c r="A7726" t="s">
        <v>160</v>
      </c>
      <c r="B7726">
        <v>2015</v>
      </c>
      <c r="C7726" t="s">
        <v>129</v>
      </c>
      <c r="D7726">
        <v>1628330</v>
      </c>
      <c r="E7726">
        <v>139656</v>
      </c>
    </row>
    <row r="7727" spans="1:5">
      <c r="A7727" t="s">
        <v>160</v>
      </c>
      <c r="B7727">
        <v>2015</v>
      </c>
      <c r="C7727" t="s">
        <v>129</v>
      </c>
      <c r="D7727">
        <v>1823540</v>
      </c>
      <c r="E7727">
        <v>154525</v>
      </c>
    </row>
    <row r="7728" spans="1:5">
      <c r="A7728" t="s">
        <v>160</v>
      </c>
      <c r="B7728">
        <v>2015</v>
      </c>
      <c r="C7728" t="s">
        <v>129</v>
      </c>
      <c r="D7728">
        <v>11436400</v>
      </c>
      <c r="E7728">
        <v>993131</v>
      </c>
    </row>
    <row r="7729" spans="1:5">
      <c r="A7729" t="s">
        <v>160</v>
      </c>
      <c r="B7729">
        <v>2015</v>
      </c>
      <c r="C7729" t="s">
        <v>129</v>
      </c>
      <c r="D7729">
        <v>314552</v>
      </c>
      <c r="E7729">
        <v>27924</v>
      </c>
    </row>
    <row r="7730" spans="1:5">
      <c r="A7730" t="s">
        <v>160</v>
      </c>
      <c r="B7730">
        <v>2015</v>
      </c>
      <c r="C7730" t="s">
        <v>129</v>
      </c>
    </row>
    <row r="7731" spans="1:5">
      <c r="A7731" t="s">
        <v>160</v>
      </c>
      <c r="B7731">
        <v>2015</v>
      </c>
      <c r="C7731" t="s">
        <v>129</v>
      </c>
    </row>
    <row r="7732" spans="1:5">
      <c r="A7732" t="s">
        <v>160</v>
      </c>
      <c r="B7732">
        <v>2015</v>
      </c>
      <c r="C7732" t="s">
        <v>129</v>
      </c>
      <c r="D7732">
        <v>6431160</v>
      </c>
      <c r="E7732">
        <v>589308</v>
      </c>
    </row>
    <row r="7733" spans="1:5">
      <c r="A7733" t="s">
        <v>160</v>
      </c>
      <c r="B7733">
        <v>2015</v>
      </c>
      <c r="C7733" t="s">
        <v>129</v>
      </c>
      <c r="D7733">
        <v>3769910</v>
      </c>
      <c r="E7733">
        <v>312632</v>
      </c>
    </row>
    <row r="7734" spans="1:5">
      <c r="A7734" t="s">
        <v>160</v>
      </c>
      <c r="B7734">
        <v>2015</v>
      </c>
      <c r="C7734" t="s">
        <v>129</v>
      </c>
      <c r="D7734">
        <v>7400840</v>
      </c>
      <c r="E7734">
        <v>679891</v>
      </c>
    </row>
    <row r="7735" spans="1:5">
      <c r="A7735" t="s">
        <v>160</v>
      </c>
      <c r="B7735">
        <v>2015</v>
      </c>
      <c r="C7735" t="s">
        <v>129</v>
      </c>
    </row>
    <row r="7736" spans="1:5">
      <c r="A7736" t="s">
        <v>160</v>
      </c>
      <c r="B7736">
        <v>2015</v>
      </c>
      <c r="C7736" t="s">
        <v>129</v>
      </c>
      <c r="D7736">
        <v>67797</v>
      </c>
      <c r="E7736">
        <v>5735</v>
      </c>
    </row>
    <row r="7737" spans="1:5">
      <c r="A7737" t="s">
        <v>160</v>
      </c>
      <c r="B7737">
        <v>2015</v>
      </c>
      <c r="C7737" t="s">
        <v>129</v>
      </c>
      <c r="D7737">
        <v>4829620</v>
      </c>
      <c r="E7737">
        <v>419354</v>
      </c>
    </row>
    <row r="7738" spans="1:5">
      <c r="A7738" t="s">
        <v>160</v>
      </c>
      <c r="B7738">
        <v>2015</v>
      </c>
      <c r="C7738" t="s">
        <v>129</v>
      </c>
    </row>
    <row r="7739" spans="1:5">
      <c r="A7739" t="s">
        <v>160</v>
      </c>
      <c r="B7739">
        <v>2015</v>
      </c>
      <c r="C7739" t="s">
        <v>129</v>
      </c>
      <c r="D7739">
        <v>0</v>
      </c>
      <c r="E7739">
        <v>0</v>
      </c>
    </row>
    <row r="7740" spans="1:5">
      <c r="A7740" t="s">
        <v>160</v>
      </c>
      <c r="B7740">
        <v>2015</v>
      </c>
      <c r="C7740" t="s">
        <v>129</v>
      </c>
      <c r="D7740">
        <v>884352</v>
      </c>
      <c r="E7740">
        <v>76516</v>
      </c>
    </row>
    <row r="7741" spans="1:5">
      <c r="A7741" t="s">
        <v>160</v>
      </c>
      <c r="B7741">
        <v>2015</v>
      </c>
      <c r="C7741" t="s">
        <v>129</v>
      </c>
      <c r="D7741">
        <v>215280</v>
      </c>
      <c r="E7741">
        <v>18628</v>
      </c>
    </row>
    <row r="7742" spans="1:5">
      <c r="A7742" t="s">
        <v>160</v>
      </c>
      <c r="B7742">
        <v>2015</v>
      </c>
      <c r="C7742" t="s">
        <v>129</v>
      </c>
      <c r="D7742">
        <v>2203340</v>
      </c>
      <c r="E7742">
        <v>191177</v>
      </c>
    </row>
    <row r="7743" spans="1:5">
      <c r="A7743" t="s">
        <v>160</v>
      </c>
      <c r="B7743">
        <v>2015</v>
      </c>
      <c r="C7743" t="s">
        <v>129</v>
      </c>
      <c r="D7743">
        <v>2697870</v>
      </c>
      <c r="E7743">
        <v>237362</v>
      </c>
    </row>
    <row r="7744" spans="1:5">
      <c r="A7744" t="s">
        <v>160</v>
      </c>
      <c r="B7744">
        <v>2015</v>
      </c>
      <c r="C7744" t="s">
        <v>129</v>
      </c>
    </row>
    <row r="7745" spans="1:5">
      <c r="A7745" t="s">
        <v>160</v>
      </c>
      <c r="B7745">
        <v>2015</v>
      </c>
      <c r="C7745" t="s">
        <v>129</v>
      </c>
    </row>
    <row r="7746" spans="1:5">
      <c r="A7746" t="s">
        <v>160</v>
      </c>
      <c r="B7746">
        <v>2015</v>
      </c>
      <c r="C7746" t="s">
        <v>129</v>
      </c>
    </row>
    <row r="7747" spans="1:5">
      <c r="A7747" t="s">
        <v>160</v>
      </c>
      <c r="B7747">
        <v>2015</v>
      </c>
      <c r="C7747" t="s">
        <v>129</v>
      </c>
      <c r="D7747">
        <v>341415</v>
      </c>
      <c r="E7747">
        <v>29559</v>
      </c>
    </row>
    <row r="7748" spans="1:5">
      <c r="A7748" t="s">
        <v>160</v>
      </c>
      <c r="B7748">
        <v>2015</v>
      </c>
      <c r="C7748" t="s">
        <v>129</v>
      </c>
      <c r="D7748">
        <v>1724200</v>
      </c>
      <c r="E7748">
        <v>151521</v>
      </c>
    </row>
    <row r="7749" spans="1:5">
      <c r="A7749" t="s">
        <v>160</v>
      </c>
      <c r="B7749">
        <v>2015</v>
      </c>
      <c r="C7749" t="s">
        <v>129</v>
      </c>
      <c r="D7749">
        <v>1082740</v>
      </c>
      <c r="E7749">
        <v>95731</v>
      </c>
    </row>
    <row r="7750" spans="1:5">
      <c r="A7750" t="s">
        <v>160</v>
      </c>
      <c r="B7750">
        <v>2015</v>
      </c>
      <c r="C7750" t="s">
        <v>129</v>
      </c>
      <c r="D7750">
        <v>0</v>
      </c>
      <c r="E7750">
        <v>0</v>
      </c>
    </row>
    <row r="7751" spans="1:5">
      <c r="A7751" t="s">
        <v>160</v>
      </c>
      <c r="B7751">
        <v>2015</v>
      </c>
      <c r="C7751" t="s">
        <v>129</v>
      </c>
      <c r="D7751">
        <v>94772</v>
      </c>
      <c r="E7751">
        <v>8463</v>
      </c>
    </row>
    <row r="7752" spans="1:5">
      <c r="A7752" t="s">
        <v>160</v>
      </c>
      <c r="B7752">
        <v>2015</v>
      </c>
      <c r="C7752" t="s">
        <v>129</v>
      </c>
      <c r="D7752">
        <v>3711070</v>
      </c>
      <c r="E7752">
        <v>335562</v>
      </c>
    </row>
    <row r="7753" spans="1:5">
      <c r="A7753" t="s">
        <v>160</v>
      </c>
      <c r="B7753">
        <v>2015</v>
      </c>
      <c r="C7753" t="s">
        <v>129</v>
      </c>
      <c r="D7753">
        <v>519504</v>
      </c>
      <c r="E7753">
        <v>47376</v>
      </c>
    </row>
    <row r="7754" spans="1:5">
      <c r="A7754" t="s">
        <v>160</v>
      </c>
      <c r="B7754">
        <v>2015</v>
      </c>
      <c r="C7754" t="s">
        <v>129</v>
      </c>
      <c r="D7754">
        <v>967950</v>
      </c>
      <c r="E7754">
        <v>81729</v>
      </c>
    </row>
    <row r="7755" spans="1:5">
      <c r="A7755" t="s">
        <v>160</v>
      </c>
      <c r="B7755">
        <v>2015</v>
      </c>
      <c r="C7755" t="s">
        <v>129</v>
      </c>
      <c r="D7755">
        <v>0</v>
      </c>
      <c r="E7755">
        <v>0</v>
      </c>
    </row>
    <row r="7756" spans="1:5">
      <c r="A7756" t="s">
        <v>160</v>
      </c>
      <c r="B7756">
        <v>2015</v>
      </c>
      <c r="C7756" t="s">
        <v>129</v>
      </c>
      <c r="D7756">
        <v>0</v>
      </c>
      <c r="E7756">
        <v>0</v>
      </c>
    </row>
    <row r="7757" spans="1:5">
      <c r="A7757" t="s">
        <v>160</v>
      </c>
      <c r="B7757">
        <v>2015</v>
      </c>
      <c r="C7757" t="s">
        <v>129</v>
      </c>
      <c r="D7757">
        <v>87984</v>
      </c>
      <c r="E7757">
        <v>7300</v>
      </c>
    </row>
    <row r="7758" spans="1:5">
      <c r="A7758" t="s">
        <v>160</v>
      </c>
      <c r="B7758">
        <v>2015</v>
      </c>
      <c r="C7758" t="s">
        <v>129</v>
      </c>
      <c r="D7758">
        <v>735852</v>
      </c>
      <c r="E7758">
        <v>62705</v>
      </c>
    </row>
    <row r="7759" spans="1:5">
      <c r="A7759" t="s">
        <v>160</v>
      </c>
      <c r="B7759">
        <v>2015</v>
      </c>
      <c r="C7759" t="s">
        <v>129</v>
      </c>
      <c r="D7759">
        <v>0</v>
      </c>
      <c r="E7759">
        <v>0</v>
      </c>
    </row>
    <row r="7760" spans="1:5">
      <c r="A7760" t="s">
        <v>160</v>
      </c>
      <c r="B7760">
        <v>2015</v>
      </c>
      <c r="C7760" t="s">
        <v>129</v>
      </c>
      <c r="D7760">
        <v>3965520</v>
      </c>
      <c r="E7760">
        <v>353142</v>
      </c>
    </row>
    <row r="7761" spans="1:5">
      <c r="A7761" t="s">
        <v>160</v>
      </c>
      <c r="B7761">
        <v>2015</v>
      </c>
      <c r="C7761" t="s">
        <v>129</v>
      </c>
    </row>
    <row r="7762" spans="1:5">
      <c r="A7762" t="s">
        <v>160</v>
      </c>
      <c r="B7762">
        <v>2015</v>
      </c>
      <c r="C7762" t="s">
        <v>129</v>
      </c>
      <c r="D7762">
        <v>43301</v>
      </c>
      <c r="E7762">
        <v>3712</v>
      </c>
    </row>
    <row r="7763" spans="1:5">
      <c r="A7763" t="s">
        <v>160</v>
      </c>
      <c r="B7763">
        <v>2015</v>
      </c>
      <c r="C7763" t="s">
        <v>129</v>
      </c>
      <c r="D7763">
        <v>1268800</v>
      </c>
      <c r="E7763">
        <v>113077</v>
      </c>
    </row>
    <row r="7764" spans="1:5">
      <c r="A7764" t="s">
        <v>160</v>
      </c>
      <c r="B7764">
        <v>2015</v>
      </c>
      <c r="C7764" t="s">
        <v>129</v>
      </c>
      <c r="D7764">
        <v>773682</v>
      </c>
      <c r="E7764">
        <v>66024</v>
      </c>
    </row>
    <row r="7765" spans="1:5">
      <c r="A7765" t="s">
        <v>160</v>
      </c>
      <c r="B7765">
        <v>2015</v>
      </c>
      <c r="C7765" t="s">
        <v>129</v>
      </c>
      <c r="D7765">
        <v>7866290</v>
      </c>
      <c r="E7765">
        <v>708983</v>
      </c>
    </row>
    <row r="7766" spans="1:5">
      <c r="A7766" t="s">
        <v>160</v>
      </c>
      <c r="B7766">
        <v>2015</v>
      </c>
      <c r="C7766" t="s">
        <v>129</v>
      </c>
      <c r="D7766">
        <v>1107020</v>
      </c>
      <c r="E7766">
        <v>95669</v>
      </c>
    </row>
    <row r="7767" spans="1:5">
      <c r="A7767" t="s">
        <v>160</v>
      </c>
      <c r="B7767">
        <v>2015</v>
      </c>
      <c r="C7767" t="s">
        <v>129</v>
      </c>
      <c r="D7767">
        <v>615252</v>
      </c>
      <c r="E7767">
        <v>57442</v>
      </c>
    </row>
    <row r="7768" spans="1:5">
      <c r="A7768" t="s">
        <v>160</v>
      </c>
      <c r="B7768">
        <v>2015</v>
      </c>
      <c r="C7768" t="s">
        <v>129</v>
      </c>
    </row>
    <row r="7769" spans="1:5">
      <c r="A7769" t="s">
        <v>160</v>
      </c>
      <c r="B7769">
        <v>2015</v>
      </c>
      <c r="C7769" t="s">
        <v>129</v>
      </c>
      <c r="D7769">
        <v>723912</v>
      </c>
      <c r="E7769">
        <v>67107</v>
      </c>
    </row>
    <row r="7770" spans="1:5">
      <c r="A7770" t="s">
        <v>160</v>
      </c>
      <c r="B7770">
        <v>2015</v>
      </c>
      <c r="C7770" t="s">
        <v>129</v>
      </c>
    </row>
    <row r="7771" spans="1:5">
      <c r="A7771" t="s">
        <v>160</v>
      </c>
      <c r="B7771">
        <v>2015</v>
      </c>
      <c r="C7771" t="s">
        <v>129</v>
      </c>
      <c r="D7771">
        <v>0</v>
      </c>
      <c r="E7771">
        <v>0</v>
      </c>
    </row>
    <row r="7772" spans="1:5">
      <c r="A7772" t="s">
        <v>160</v>
      </c>
      <c r="B7772">
        <v>2015</v>
      </c>
      <c r="C7772" t="s">
        <v>129</v>
      </c>
      <c r="D7772">
        <v>834016</v>
      </c>
      <c r="E7772">
        <v>71612</v>
      </c>
    </row>
    <row r="7773" spans="1:5">
      <c r="A7773" t="s">
        <v>160</v>
      </c>
      <c r="B7773">
        <v>2015</v>
      </c>
      <c r="C7773" t="s">
        <v>129</v>
      </c>
      <c r="D7773">
        <v>0</v>
      </c>
      <c r="E7773">
        <v>0</v>
      </c>
    </row>
    <row r="7774" spans="1:5">
      <c r="A7774" t="s">
        <v>160</v>
      </c>
      <c r="B7774">
        <v>2015</v>
      </c>
      <c r="C7774" t="s">
        <v>129</v>
      </c>
      <c r="D7774">
        <v>2085600</v>
      </c>
      <c r="E7774">
        <v>177965</v>
      </c>
    </row>
    <row r="7775" spans="1:5">
      <c r="A7775" t="s">
        <v>160</v>
      </c>
      <c r="B7775">
        <v>2015</v>
      </c>
      <c r="C7775" t="s">
        <v>129</v>
      </c>
      <c r="D7775">
        <v>1032000</v>
      </c>
      <c r="E7775">
        <v>88383</v>
      </c>
    </row>
    <row r="7776" spans="1:5">
      <c r="A7776" t="s">
        <v>160</v>
      </c>
      <c r="B7776">
        <v>2015</v>
      </c>
      <c r="C7776" t="s">
        <v>129</v>
      </c>
      <c r="D7776">
        <v>0</v>
      </c>
      <c r="E7776">
        <v>0</v>
      </c>
    </row>
    <row r="7777" spans="1:5">
      <c r="A7777" t="s">
        <v>160</v>
      </c>
      <c r="B7777">
        <v>2015</v>
      </c>
      <c r="C7777" t="s">
        <v>129</v>
      </c>
      <c r="D7777">
        <v>56179000</v>
      </c>
      <c r="E7777">
        <v>5878360</v>
      </c>
    </row>
    <row r="7778" spans="1:5">
      <c r="A7778" t="s">
        <v>160</v>
      </c>
      <c r="B7778">
        <v>2015</v>
      </c>
      <c r="C7778" t="s">
        <v>129</v>
      </c>
      <c r="D7778">
        <v>49615600</v>
      </c>
      <c r="E7778">
        <v>4910880</v>
      </c>
    </row>
    <row r="7779" spans="1:5">
      <c r="A7779" t="s">
        <v>160</v>
      </c>
      <c r="B7779">
        <v>2015</v>
      </c>
      <c r="C7779" t="s">
        <v>129</v>
      </c>
      <c r="D7779">
        <v>663740</v>
      </c>
      <c r="E7779">
        <v>57319</v>
      </c>
    </row>
    <row r="7780" spans="1:5">
      <c r="A7780" t="s">
        <v>160</v>
      </c>
      <c r="B7780">
        <v>2015</v>
      </c>
      <c r="C7780" t="s">
        <v>129</v>
      </c>
      <c r="D7780">
        <v>136880</v>
      </c>
      <c r="E7780">
        <v>12493</v>
      </c>
    </row>
    <row r="7781" spans="1:5">
      <c r="A7781" t="s">
        <v>160</v>
      </c>
      <c r="B7781">
        <v>2015</v>
      </c>
      <c r="C7781" t="s">
        <v>129</v>
      </c>
      <c r="D7781">
        <v>4301450</v>
      </c>
      <c r="E7781">
        <v>393502</v>
      </c>
    </row>
    <row r="7782" spans="1:5">
      <c r="A7782" t="s">
        <v>160</v>
      </c>
      <c r="B7782">
        <v>2015</v>
      </c>
      <c r="C7782" t="s">
        <v>129</v>
      </c>
      <c r="D7782">
        <v>1777770</v>
      </c>
      <c r="E7782">
        <v>151281</v>
      </c>
    </row>
    <row r="7783" spans="1:5">
      <c r="A7783" t="s">
        <v>160</v>
      </c>
      <c r="B7783">
        <v>2015</v>
      </c>
      <c r="C7783" t="s">
        <v>129</v>
      </c>
    </row>
    <row r="7784" spans="1:5">
      <c r="A7784" t="s">
        <v>160</v>
      </c>
      <c r="B7784">
        <v>2015</v>
      </c>
      <c r="C7784" t="s">
        <v>130</v>
      </c>
      <c r="D7784">
        <v>0</v>
      </c>
      <c r="E7784">
        <v>0</v>
      </c>
    </row>
    <row r="7785" spans="1:5">
      <c r="A7785" t="s">
        <v>160</v>
      </c>
      <c r="B7785">
        <v>2015</v>
      </c>
      <c r="C7785" t="s">
        <v>130</v>
      </c>
      <c r="D7785">
        <v>1932660</v>
      </c>
      <c r="E7785">
        <v>166643</v>
      </c>
    </row>
    <row r="7786" spans="1:5">
      <c r="A7786" t="s">
        <v>160</v>
      </c>
      <c r="B7786">
        <v>2015</v>
      </c>
      <c r="C7786" t="s">
        <v>129</v>
      </c>
      <c r="D7786">
        <v>10472200</v>
      </c>
      <c r="E7786">
        <v>905716</v>
      </c>
    </row>
    <row r="7787" spans="1:5">
      <c r="A7787" t="s">
        <v>160</v>
      </c>
      <c r="B7787">
        <v>2015</v>
      </c>
      <c r="C7787" t="s">
        <v>129</v>
      </c>
      <c r="D7787">
        <v>44460</v>
      </c>
      <c r="E7787">
        <v>3998</v>
      </c>
    </row>
    <row r="7788" spans="1:5">
      <c r="A7788" t="s">
        <v>160</v>
      </c>
      <c r="B7788">
        <v>2015</v>
      </c>
      <c r="C7788" t="s">
        <v>129</v>
      </c>
      <c r="D7788">
        <v>1939140</v>
      </c>
      <c r="E7788">
        <v>171313</v>
      </c>
    </row>
    <row r="7789" spans="1:5">
      <c r="A7789" t="s">
        <v>160</v>
      </c>
      <c r="B7789">
        <v>2015</v>
      </c>
      <c r="C7789" t="s">
        <v>129</v>
      </c>
      <c r="D7789">
        <v>0</v>
      </c>
      <c r="E7789">
        <v>0</v>
      </c>
    </row>
    <row r="7790" spans="1:5">
      <c r="A7790" t="s">
        <v>160</v>
      </c>
      <c r="B7790">
        <v>2015</v>
      </c>
      <c r="C7790" t="s">
        <v>129</v>
      </c>
      <c r="D7790">
        <v>104291</v>
      </c>
      <c r="E7790">
        <v>9111</v>
      </c>
    </row>
    <row r="7791" spans="1:5">
      <c r="A7791" t="s">
        <v>160</v>
      </c>
      <c r="B7791">
        <v>2015</v>
      </c>
      <c r="C7791" t="s">
        <v>129</v>
      </c>
      <c r="D7791">
        <v>12483000</v>
      </c>
      <c r="E7791">
        <v>1130790</v>
      </c>
    </row>
    <row r="7792" spans="1:5">
      <c r="A7792" t="s">
        <v>160</v>
      </c>
      <c r="B7792">
        <v>2015</v>
      </c>
      <c r="C7792" t="s">
        <v>129</v>
      </c>
      <c r="D7792">
        <v>8175670</v>
      </c>
      <c r="E7792">
        <v>717790</v>
      </c>
    </row>
    <row r="7793" spans="1:5">
      <c r="A7793" t="s">
        <v>160</v>
      </c>
      <c r="B7793">
        <v>2015</v>
      </c>
      <c r="C7793" t="s">
        <v>129</v>
      </c>
      <c r="D7793">
        <v>58401</v>
      </c>
      <c r="E7793">
        <v>5065</v>
      </c>
    </row>
    <row r="7794" spans="1:5">
      <c r="A7794" t="s">
        <v>160</v>
      </c>
      <c r="B7794">
        <v>2015</v>
      </c>
      <c r="C7794" t="s">
        <v>129</v>
      </c>
      <c r="D7794">
        <v>3222150</v>
      </c>
      <c r="E7794">
        <v>283191</v>
      </c>
    </row>
    <row r="7795" spans="1:5">
      <c r="A7795" t="s">
        <v>160</v>
      </c>
      <c r="B7795">
        <v>2015</v>
      </c>
      <c r="C7795" t="s">
        <v>129</v>
      </c>
      <c r="D7795">
        <v>1949580</v>
      </c>
      <c r="E7795">
        <v>167801</v>
      </c>
    </row>
    <row r="7796" spans="1:5">
      <c r="A7796" t="s">
        <v>160</v>
      </c>
      <c r="B7796">
        <v>2015</v>
      </c>
      <c r="C7796" t="s">
        <v>129</v>
      </c>
      <c r="D7796">
        <v>483779</v>
      </c>
      <c r="E7796">
        <v>41358</v>
      </c>
    </row>
    <row r="7797" spans="1:5">
      <c r="A7797" t="s">
        <v>160</v>
      </c>
      <c r="B7797">
        <v>2015</v>
      </c>
      <c r="C7797" t="s">
        <v>129</v>
      </c>
      <c r="D7797">
        <v>1664980</v>
      </c>
      <c r="E7797">
        <v>150792</v>
      </c>
    </row>
    <row r="7798" spans="1:5">
      <c r="A7798" t="s">
        <v>160</v>
      </c>
      <c r="B7798">
        <v>2015</v>
      </c>
      <c r="C7798" t="s">
        <v>129</v>
      </c>
      <c r="D7798">
        <v>0</v>
      </c>
      <c r="E7798">
        <v>0</v>
      </c>
    </row>
    <row r="7799" spans="1:5">
      <c r="A7799" t="s">
        <v>160</v>
      </c>
      <c r="B7799">
        <v>2015</v>
      </c>
      <c r="C7799" t="s">
        <v>129</v>
      </c>
      <c r="D7799">
        <v>616334</v>
      </c>
      <c r="E7799">
        <v>53726</v>
      </c>
    </row>
    <row r="7800" spans="1:5">
      <c r="A7800" t="s">
        <v>160</v>
      </c>
      <c r="B7800">
        <v>2015</v>
      </c>
      <c r="C7800" t="s">
        <v>129</v>
      </c>
      <c r="D7800">
        <v>6289330</v>
      </c>
      <c r="E7800">
        <v>539566</v>
      </c>
    </row>
    <row r="7801" spans="1:5">
      <c r="A7801" t="s">
        <v>160</v>
      </c>
      <c r="B7801">
        <v>2015</v>
      </c>
      <c r="C7801" t="s">
        <v>129</v>
      </c>
      <c r="D7801">
        <v>1860940</v>
      </c>
      <c r="E7801">
        <v>161558</v>
      </c>
    </row>
    <row r="7802" spans="1:5">
      <c r="A7802" t="s">
        <v>160</v>
      </c>
      <c r="B7802">
        <v>2015</v>
      </c>
      <c r="C7802" t="s">
        <v>129</v>
      </c>
      <c r="D7802">
        <v>0</v>
      </c>
      <c r="E7802">
        <v>0</v>
      </c>
    </row>
    <row r="7803" spans="1:5">
      <c r="A7803" t="s">
        <v>160</v>
      </c>
      <c r="B7803">
        <v>2015</v>
      </c>
      <c r="C7803" t="s">
        <v>129</v>
      </c>
      <c r="D7803">
        <v>92278</v>
      </c>
      <c r="E7803">
        <v>8164</v>
      </c>
    </row>
    <row r="7804" spans="1:5">
      <c r="A7804" t="s">
        <v>160</v>
      </c>
      <c r="B7804">
        <v>2015</v>
      </c>
      <c r="C7804" t="s">
        <v>129</v>
      </c>
      <c r="D7804">
        <v>15706000</v>
      </c>
      <c r="E7804">
        <v>1455450</v>
      </c>
    </row>
    <row r="7805" spans="1:5">
      <c r="A7805" t="s">
        <v>160</v>
      </c>
      <c r="B7805">
        <v>2015</v>
      </c>
      <c r="C7805" t="s">
        <v>129</v>
      </c>
      <c r="D7805">
        <v>443487</v>
      </c>
      <c r="E7805">
        <v>38821</v>
      </c>
    </row>
    <row r="7806" spans="1:5">
      <c r="A7806" t="s">
        <v>160</v>
      </c>
      <c r="B7806">
        <v>2015</v>
      </c>
      <c r="C7806" t="s">
        <v>129</v>
      </c>
      <c r="D7806">
        <v>26940</v>
      </c>
      <c r="E7806">
        <v>2259</v>
      </c>
    </row>
    <row r="7807" spans="1:5">
      <c r="A7807" t="s">
        <v>160</v>
      </c>
      <c r="B7807">
        <v>2015</v>
      </c>
      <c r="C7807" t="s">
        <v>129</v>
      </c>
      <c r="D7807">
        <v>1966620</v>
      </c>
      <c r="E7807">
        <v>168861</v>
      </c>
    </row>
    <row r="7808" spans="1:5">
      <c r="A7808" t="s">
        <v>160</v>
      </c>
      <c r="B7808">
        <v>2015</v>
      </c>
      <c r="C7808" t="s">
        <v>129</v>
      </c>
      <c r="D7808">
        <v>2249170</v>
      </c>
      <c r="E7808">
        <v>197674</v>
      </c>
    </row>
    <row r="7809" spans="1:5">
      <c r="A7809" t="s">
        <v>160</v>
      </c>
      <c r="B7809">
        <v>2015</v>
      </c>
      <c r="C7809" t="s">
        <v>129</v>
      </c>
      <c r="D7809">
        <v>11816200</v>
      </c>
      <c r="E7809">
        <v>1097940</v>
      </c>
    </row>
    <row r="7810" spans="1:5">
      <c r="A7810" t="s">
        <v>160</v>
      </c>
      <c r="B7810">
        <v>2015</v>
      </c>
      <c r="C7810" t="s">
        <v>129</v>
      </c>
    </row>
    <row r="7811" spans="1:5">
      <c r="A7811" t="s">
        <v>160</v>
      </c>
      <c r="B7811">
        <v>2015</v>
      </c>
      <c r="C7811" t="s">
        <v>129</v>
      </c>
      <c r="D7811">
        <v>2902770</v>
      </c>
      <c r="E7811">
        <v>253891</v>
      </c>
    </row>
    <row r="7812" spans="1:5">
      <c r="A7812" t="s">
        <v>160</v>
      </c>
      <c r="B7812">
        <v>2015</v>
      </c>
      <c r="C7812" t="s">
        <v>129</v>
      </c>
      <c r="D7812">
        <v>5396140</v>
      </c>
      <c r="E7812">
        <v>474942</v>
      </c>
    </row>
    <row r="7813" spans="1:5">
      <c r="A7813" t="s">
        <v>160</v>
      </c>
      <c r="B7813">
        <v>2015</v>
      </c>
      <c r="C7813" t="s">
        <v>129</v>
      </c>
      <c r="D7813">
        <v>9923470</v>
      </c>
      <c r="E7813">
        <v>928791</v>
      </c>
    </row>
    <row r="7814" spans="1:5">
      <c r="A7814" t="s">
        <v>160</v>
      </c>
      <c r="B7814">
        <v>2015</v>
      </c>
      <c r="C7814" t="s">
        <v>129</v>
      </c>
      <c r="D7814">
        <v>0</v>
      </c>
      <c r="E7814">
        <v>0</v>
      </c>
    </row>
    <row r="7815" spans="1:5">
      <c r="A7815" t="s">
        <v>160</v>
      </c>
      <c r="B7815">
        <v>2015</v>
      </c>
      <c r="C7815" t="s">
        <v>129</v>
      </c>
      <c r="D7815">
        <v>194224</v>
      </c>
      <c r="E7815">
        <v>17009</v>
      </c>
    </row>
    <row r="7816" spans="1:5">
      <c r="A7816" t="s">
        <v>160</v>
      </c>
      <c r="B7816">
        <v>2015</v>
      </c>
      <c r="C7816" t="s">
        <v>129</v>
      </c>
      <c r="D7816">
        <v>6058750</v>
      </c>
      <c r="E7816">
        <v>538002</v>
      </c>
    </row>
    <row r="7817" spans="1:5">
      <c r="A7817" t="s">
        <v>160</v>
      </c>
      <c r="B7817">
        <v>2015</v>
      </c>
      <c r="C7817" t="s">
        <v>129</v>
      </c>
      <c r="D7817">
        <v>56392</v>
      </c>
      <c r="E7817">
        <v>4438</v>
      </c>
    </row>
    <row r="7818" spans="1:5">
      <c r="A7818" t="s">
        <v>160</v>
      </c>
      <c r="B7818">
        <v>2015</v>
      </c>
      <c r="C7818" t="s">
        <v>129</v>
      </c>
      <c r="D7818">
        <v>10102300</v>
      </c>
      <c r="E7818">
        <v>895950</v>
      </c>
    </row>
    <row r="7819" spans="1:5">
      <c r="A7819" t="s">
        <v>160</v>
      </c>
      <c r="B7819">
        <v>2015</v>
      </c>
      <c r="C7819" t="s">
        <v>129</v>
      </c>
      <c r="D7819">
        <v>0</v>
      </c>
      <c r="E7819">
        <v>0</v>
      </c>
    </row>
    <row r="7820" spans="1:5">
      <c r="A7820" t="s">
        <v>160</v>
      </c>
      <c r="B7820">
        <v>2015</v>
      </c>
      <c r="C7820" t="s">
        <v>129</v>
      </c>
      <c r="D7820">
        <v>87290</v>
      </c>
      <c r="E7820">
        <v>8134</v>
      </c>
    </row>
    <row r="7821" spans="1:5">
      <c r="A7821" t="s">
        <v>160</v>
      </c>
      <c r="B7821">
        <v>2015</v>
      </c>
      <c r="C7821" t="s">
        <v>129</v>
      </c>
      <c r="D7821">
        <v>2919230</v>
      </c>
      <c r="E7821">
        <v>265624</v>
      </c>
    </row>
    <row r="7822" spans="1:5">
      <c r="A7822" t="s">
        <v>160</v>
      </c>
      <c r="B7822">
        <v>2015</v>
      </c>
      <c r="C7822" t="s">
        <v>129</v>
      </c>
      <c r="D7822">
        <v>7646990</v>
      </c>
      <c r="E7822">
        <v>701233</v>
      </c>
    </row>
    <row r="7823" spans="1:5">
      <c r="A7823" t="s">
        <v>160</v>
      </c>
      <c r="B7823">
        <v>2015</v>
      </c>
      <c r="C7823" t="s">
        <v>129</v>
      </c>
      <c r="D7823">
        <v>332937</v>
      </c>
      <c r="E7823">
        <v>30559</v>
      </c>
    </row>
    <row r="7824" spans="1:5">
      <c r="A7824" t="s">
        <v>160</v>
      </c>
      <c r="B7824">
        <v>2015</v>
      </c>
      <c r="C7824" t="s">
        <v>129</v>
      </c>
      <c r="D7824">
        <v>5733920</v>
      </c>
      <c r="E7824">
        <v>529440</v>
      </c>
    </row>
    <row r="7825" spans="1:5">
      <c r="A7825" t="s">
        <v>160</v>
      </c>
      <c r="B7825">
        <v>2015</v>
      </c>
      <c r="C7825" t="s">
        <v>129</v>
      </c>
      <c r="D7825">
        <v>2048860</v>
      </c>
      <c r="E7825">
        <v>173458</v>
      </c>
    </row>
    <row r="7826" spans="1:5">
      <c r="A7826" t="s">
        <v>160</v>
      </c>
      <c r="B7826">
        <v>2015</v>
      </c>
      <c r="C7826" t="s">
        <v>129</v>
      </c>
      <c r="D7826">
        <v>1672360</v>
      </c>
      <c r="E7826">
        <v>145518</v>
      </c>
    </row>
    <row r="7827" spans="1:5">
      <c r="A7827" t="s">
        <v>160</v>
      </c>
      <c r="B7827">
        <v>2015</v>
      </c>
      <c r="C7827" t="s">
        <v>129</v>
      </c>
    </row>
    <row r="7828" spans="1:5">
      <c r="A7828" t="s">
        <v>160</v>
      </c>
      <c r="B7828">
        <v>2015</v>
      </c>
      <c r="C7828" t="s">
        <v>129</v>
      </c>
      <c r="D7828">
        <v>0</v>
      </c>
      <c r="E7828">
        <v>0</v>
      </c>
    </row>
    <row r="7829" spans="1:5">
      <c r="A7829" t="s">
        <v>160</v>
      </c>
      <c r="B7829">
        <v>2015</v>
      </c>
      <c r="C7829" t="s">
        <v>129</v>
      </c>
      <c r="D7829">
        <v>29058</v>
      </c>
      <c r="E7829">
        <v>2520</v>
      </c>
    </row>
    <row r="7830" spans="1:5">
      <c r="A7830" t="s">
        <v>160</v>
      </c>
      <c r="B7830">
        <v>2015</v>
      </c>
      <c r="C7830" t="s">
        <v>129</v>
      </c>
      <c r="D7830">
        <v>2410810</v>
      </c>
      <c r="E7830">
        <v>214370</v>
      </c>
    </row>
    <row r="7831" spans="1:5">
      <c r="A7831" t="s">
        <v>160</v>
      </c>
      <c r="B7831">
        <v>2015</v>
      </c>
      <c r="C7831" t="s">
        <v>129</v>
      </c>
    </row>
    <row r="7832" spans="1:5">
      <c r="A7832" t="s">
        <v>160</v>
      </c>
      <c r="B7832">
        <v>2015</v>
      </c>
      <c r="C7832" t="s">
        <v>129</v>
      </c>
      <c r="D7832">
        <v>0</v>
      </c>
      <c r="E7832">
        <v>0</v>
      </c>
    </row>
    <row r="7833" spans="1:5">
      <c r="A7833" t="s">
        <v>160</v>
      </c>
      <c r="B7833">
        <v>2015</v>
      </c>
      <c r="C7833" t="s">
        <v>129</v>
      </c>
      <c r="D7833">
        <v>980056</v>
      </c>
      <c r="E7833">
        <v>84199</v>
      </c>
    </row>
    <row r="7834" spans="1:5">
      <c r="A7834" t="s">
        <v>160</v>
      </c>
      <c r="B7834">
        <v>2015</v>
      </c>
      <c r="C7834" t="s">
        <v>129</v>
      </c>
      <c r="D7834">
        <v>360162</v>
      </c>
      <c r="E7834">
        <v>33034</v>
      </c>
    </row>
    <row r="7835" spans="1:5">
      <c r="A7835" t="s">
        <v>160</v>
      </c>
      <c r="B7835">
        <v>2015</v>
      </c>
      <c r="C7835" t="s">
        <v>129</v>
      </c>
      <c r="D7835">
        <v>6843080</v>
      </c>
      <c r="E7835">
        <v>624523</v>
      </c>
    </row>
    <row r="7836" spans="1:5">
      <c r="A7836" t="s">
        <v>160</v>
      </c>
      <c r="B7836">
        <v>2015</v>
      </c>
      <c r="C7836" t="s">
        <v>129</v>
      </c>
    </row>
    <row r="7837" spans="1:5">
      <c r="A7837" t="s">
        <v>160</v>
      </c>
      <c r="B7837">
        <v>2015</v>
      </c>
      <c r="C7837" t="s">
        <v>129</v>
      </c>
      <c r="D7837">
        <v>4806730</v>
      </c>
      <c r="E7837">
        <v>419011</v>
      </c>
    </row>
    <row r="7838" spans="1:5">
      <c r="A7838" t="s">
        <v>160</v>
      </c>
      <c r="B7838">
        <v>2015</v>
      </c>
      <c r="C7838" t="s">
        <v>129</v>
      </c>
      <c r="D7838">
        <v>0</v>
      </c>
      <c r="E7838">
        <v>0</v>
      </c>
    </row>
    <row r="7839" spans="1:5">
      <c r="A7839" t="s">
        <v>160</v>
      </c>
      <c r="B7839">
        <v>2015</v>
      </c>
      <c r="C7839" t="s">
        <v>129</v>
      </c>
      <c r="D7839">
        <v>284050</v>
      </c>
      <c r="E7839">
        <v>26120</v>
      </c>
    </row>
    <row r="7840" spans="1:5">
      <c r="A7840" t="s">
        <v>160</v>
      </c>
      <c r="B7840">
        <v>2015</v>
      </c>
      <c r="C7840" t="s">
        <v>129</v>
      </c>
      <c r="D7840">
        <v>17881200</v>
      </c>
      <c r="E7840">
        <v>1572910</v>
      </c>
    </row>
    <row r="7841" spans="1:5">
      <c r="A7841" t="s">
        <v>160</v>
      </c>
      <c r="B7841">
        <v>2015</v>
      </c>
      <c r="C7841" t="s">
        <v>129</v>
      </c>
      <c r="D7841">
        <v>2571830</v>
      </c>
      <c r="E7841">
        <v>226092</v>
      </c>
    </row>
    <row r="7842" spans="1:5">
      <c r="A7842" t="s">
        <v>160</v>
      </c>
      <c r="B7842">
        <v>2015</v>
      </c>
      <c r="C7842" t="s">
        <v>129</v>
      </c>
    </row>
    <row r="7843" spans="1:5">
      <c r="A7843" t="s">
        <v>160</v>
      </c>
      <c r="B7843">
        <v>2015</v>
      </c>
      <c r="C7843" t="s">
        <v>129</v>
      </c>
      <c r="D7843">
        <v>332330</v>
      </c>
      <c r="E7843">
        <v>30438</v>
      </c>
    </row>
    <row r="7844" spans="1:5">
      <c r="A7844" t="s">
        <v>160</v>
      </c>
      <c r="B7844">
        <v>2015</v>
      </c>
      <c r="C7844" t="s">
        <v>129</v>
      </c>
    </row>
    <row r="7845" spans="1:5">
      <c r="A7845" t="s">
        <v>160</v>
      </c>
      <c r="B7845">
        <v>2015</v>
      </c>
      <c r="C7845" t="s">
        <v>129</v>
      </c>
      <c r="D7845">
        <v>36795</v>
      </c>
      <c r="E7845">
        <v>3342</v>
      </c>
    </row>
    <row r="7846" spans="1:5">
      <c r="A7846" t="s">
        <v>160</v>
      </c>
      <c r="B7846">
        <v>2015</v>
      </c>
      <c r="C7846" t="s">
        <v>129</v>
      </c>
      <c r="D7846">
        <v>1246570</v>
      </c>
      <c r="E7846">
        <v>107993</v>
      </c>
    </row>
    <row r="7847" spans="1:5">
      <c r="A7847" t="s">
        <v>160</v>
      </c>
      <c r="B7847">
        <v>2015</v>
      </c>
      <c r="C7847" t="s">
        <v>129</v>
      </c>
      <c r="D7847">
        <v>0</v>
      </c>
      <c r="E7847">
        <v>7707</v>
      </c>
    </row>
    <row r="7848" spans="1:5">
      <c r="A7848" t="s">
        <v>160</v>
      </c>
      <c r="B7848">
        <v>2015</v>
      </c>
      <c r="C7848" t="s">
        <v>129</v>
      </c>
      <c r="D7848">
        <v>18692900</v>
      </c>
      <c r="E7848">
        <v>1719530</v>
      </c>
    </row>
    <row r="7849" spans="1:5">
      <c r="A7849" t="s">
        <v>160</v>
      </c>
      <c r="B7849">
        <v>2015</v>
      </c>
      <c r="C7849" t="s">
        <v>129</v>
      </c>
      <c r="D7849">
        <v>12097700</v>
      </c>
      <c r="E7849">
        <v>1019810</v>
      </c>
    </row>
    <row r="7850" spans="1:5">
      <c r="A7850" t="s">
        <v>160</v>
      </c>
      <c r="B7850">
        <v>2015</v>
      </c>
      <c r="C7850" t="s">
        <v>129</v>
      </c>
      <c r="D7850">
        <v>1679040</v>
      </c>
      <c r="E7850">
        <v>145706</v>
      </c>
    </row>
    <row r="7851" spans="1:5">
      <c r="A7851" t="s">
        <v>160</v>
      </c>
      <c r="B7851">
        <v>2015</v>
      </c>
      <c r="C7851" t="s">
        <v>129</v>
      </c>
      <c r="D7851">
        <v>8796740</v>
      </c>
      <c r="E7851">
        <v>831018</v>
      </c>
    </row>
    <row r="7852" spans="1:5">
      <c r="A7852" t="s">
        <v>160</v>
      </c>
      <c r="B7852">
        <v>2015</v>
      </c>
      <c r="C7852" t="s">
        <v>129</v>
      </c>
    </row>
    <row r="7853" spans="1:5">
      <c r="A7853" t="s">
        <v>160</v>
      </c>
      <c r="B7853">
        <v>2015</v>
      </c>
      <c r="C7853" t="s">
        <v>129</v>
      </c>
      <c r="D7853">
        <v>0</v>
      </c>
      <c r="E7853">
        <v>0</v>
      </c>
    </row>
    <row r="7854" spans="1:5">
      <c r="A7854" t="s">
        <v>160</v>
      </c>
      <c r="B7854">
        <v>2015</v>
      </c>
      <c r="C7854" t="s">
        <v>129</v>
      </c>
      <c r="D7854">
        <v>2648570</v>
      </c>
      <c r="E7854">
        <v>227289</v>
      </c>
    </row>
    <row r="7855" spans="1:5">
      <c r="A7855" t="s">
        <v>160</v>
      </c>
      <c r="B7855">
        <v>2015</v>
      </c>
      <c r="C7855" t="s">
        <v>129</v>
      </c>
      <c r="D7855">
        <v>201204</v>
      </c>
      <c r="E7855">
        <v>17814</v>
      </c>
    </row>
    <row r="7856" spans="1:5">
      <c r="A7856" t="s">
        <v>160</v>
      </c>
      <c r="B7856">
        <v>2015</v>
      </c>
      <c r="C7856" t="s">
        <v>129</v>
      </c>
      <c r="D7856">
        <v>16067200</v>
      </c>
      <c r="E7856">
        <v>1469450</v>
      </c>
    </row>
    <row r="7857" spans="1:5">
      <c r="A7857" t="s">
        <v>160</v>
      </c>
      <c r="B7857">
        <v>2015</v>
      </c>
      <c r="C7857" t="s">
        <v>129</v>
      </c>
      <c r="D7857">
        <v>430080</v>
      </c>
      <c r="E7857">
        <v>39767</v>
      </c>
    </row>
    <row r="7858" spans="1:5">
      <c r="A7858" t="s">
        <v>160</v>
      </c>
      <c r="B7858">
        <v>2015</v>
      </c>
      <c r="C7858" t="s">
        <v>129</v>
      </c>
      <c r="D7858">
        <v>5875710</v>
      </c>
      <c r="E7858">
        <v>541971</v>
      </c>
    </row>
    <row r="7859" spans="1:5">
      <c r="A7859" t="s">
        <v>160</v>
      </c>
      <c r="B7859">
        <v>2015</v>
      </c>
      <c r="C7859" t="s">
        <v>129</v>
      </c>
      <c r="D7859">
        <v>1282120</v>
      </c>
      <c r="E7859">
        <v>108940</v>
      </c>
    </row>
    <row r="7860" spans="1:5">
      <c r="A7860" t="s">
        <v>160</v>
      </c>
      <c r="B7860">
        <v>2015</v>
      </c>
      <c r="C7860" t="s">
        <v>129</v>
      </c>
      <c r="D7860">
        <v>2856540</v>
      </c>
      <c r="E7860">
        <v>247331</v>
      </c>
    </row>
    <row r="7861" spans="1:5">
      <c r="A7861" t="s">
        <v>160</v>
      </c>
      <c r="B7861">
        <v>2015</v>
      </c>
      <c r="C7861" t="s">
        <v>129</v>
      </c>
      <c r="D7861">
        <v>0</v>
      </c>
      <c r="E7861">
        <v>0</v>
      </c>
    </row>
    <row r="7862" spans="1:5">
      <c r="A7862" t="s">
        <v>160</v>
      </c>
      <c r="B7862">
        <v>2015</v>
      </c>
      <c r="C7862" t="s">
        <v>129</v>
      </c>
      <c r="D7862">
        <v>1088140</v>
      </c>
      <c r="E7862">
        <v>93518</v>
      </c>
    </row>
    <row r="7863" spans="1:5">
      <c r="A7863" t="s">
        <v>160</v>
      </c>
      <c r="B7863">
        <v>2015</v>
      </c>
      <c r="C7863" t="s">
        <v>129</v>
      </c>
      <c r="D7863">
        <v>127820</v>
      </c>
      <c r="E7863">
        <v>11465</v>
      </c>
    </row>
    <row r="7864" spans="1:5">
      <c r="A7864" t="s">
        <v>160</v>
      </c>
      <c r="B7864">
        <v>2015</v>
      </c>
      <c r="C7864" t="s">
        <v>129</v>
      </c>
      <c r="D7864">
        <v>5642560</v>
      </c>
      <c r="E7864">
        <v>498919</v>
      </c>
    </row>
    <row r="7865" spans="1:5">
      <c r="A7865" t="s">
        <v>160</v>
      </c>
      <c r="B7865">
        <v>2015</v>
      </c>
      <c r="C7865" t="s">
        <v>129</v>
      </c>
      <c r="D7865">
        <v>804760</v>
      </c>
      <c r="E7865">
        <v>68213</v>
      </c>
    </row>
    <row r="7866" spans="1:5">
      <c r="A7866" t="s">
        <v>160</v>
      </c>
      <c r="B7866">
        <v>2015</v>
      </c>
      <c r="C7866" t="s">
        <v>129</v>
      </c>
      <c r="D7866">
        <v>874720</v>
      </c>
      <c r="E7866">
        <v>74956</v>
      </c>
    </row>
    <row r="7867" spans="1:5">
      <c r="A7867" t="s">
        <v>160</v>
      </c>
      <c r="B7867">
        <v>2015</v>
      </c>
      <c r="C7867" t="s">
        <v>129</v>
      </c>
      <c r="D7867">
        <v>243432</v>
      </c>
      <c r="E7867">
        <v>20649</v>
      </c>
    </row>
    <row r="7868" spans="1:5">
      <c r="A7868" t="s">
        <v>160</v>
      </c>
      <c r="B7868">
        <v>2015</v>
      </c>
      <c r="C7868" t="s">
        <v>129</v>
      </c>
      <c r="D7868">
        <v>149352</v>
      </c>
      <c r="E7868">
        <v>12715</v>
      </c>
    </row>
    <row r="7869" spans="1:5">
      <c r="A7869" t="s">
        <v>160</v>
      </c>
      <c r="B7869">
        <v>2015</v>
      </c>
      <c r="C7869" t="s">
        <v>129</v>
      </c>
      <c r="D7869">
        <v>880041</v>
      </c>
      <c r="E7869">
        <v>75613</v>
      </c>
    </row>
    <row r="7870" spans="1:5">
      <c r="A7870" t="s">
        <v>160</v>
      </c>
      <c r="B7870">
        <v>2015</v>
      </c>
      <c r="C7870" t="s">
        <v>129</v>
      </c>
      <c r="D7870">
        <v>0</v>
      </c>
      <c r="E7870">
        <v>0</v>
      </c>
    </row>
    <row r="7871" spans="1:5">
      <c r="A7871" t="s">
        <v>160</v>
      </c>
      <c r="B7871">
        <v>2015</v>
      </c>
      <c r="C7871" t="s">
        <v>129</v>
      </c>
      <c r="D7871">
        <v>3551000</v>
      </c>
      <c r="E7871">
        <v>313539</v>
      </c>
    </row>
    <row r="7872" spans="1:5">
      <c r="A7872" t="s">
        <v>160</v>
      </c>
      <c r="B7872">
        <v>2015</v>
      </c>
      <c r="C7872" t="s">
        <v>129</v>
      </c>
      <c r="D7872">
        <v>44064</v>
      </c>
      <c r="E7872">
        <v>3884</v>
      </c>
    </row>
    <row r="7873" spans="1:5">
      <c r="A7873" t="s">
        <v>160</v>
      </c>
      <c r="B7873">
        <v>2015</v>
      </c>
      <c r="C7873" t="s">
        <v>129</v>
      </c>
      <c r="D7873">
        <v>76140</v>
      </c>
      <c r="E7873">
        <v>6808</v>
      </c>
    </row>
    <row r="7874" spans="1:5">
      <c r="A7874" t="s">
        <v>160</v>
      </c>
      <c r="B7874">
        <v>2015</v>
      </c>
      <c r="C7874" t="s">
        <v>129</v>
      </c>
      <c r="D7874">
        <v>0</v>
      </c>
      <c r="E7874">
        <v>0</v>
      </c>
    </row>
    <row r="7875" spans="1:5">
      <c r="A7875" t="s">
        <v>160</v>
      </c>
      <c r="B7875">
        <v>2015</v>
      </c>
      <c r="C7875" t="s">
        <v>129</v>
      </c>
      <c r="D7875">
        <v>21735</v>
      </c>
      <c r="E7875">
        <v>1759</v>
      </c>
    </row>
    <row r="7876" spans="1:5">
      <c r="A7876" t="s">
        <v>160</v>
      </c>
      <c r="B7876">
        <v>2015</v>
      </c>
      <c r="C7876" t="s">
        <v>129</v>
      </c>
      <c r="D7876">
        <v>1279530</v>
      </c>
      <c r="E7876">
        <v>106181</v>
      </c>
    </row>
    <row r="7877" spans="1:5">
      <c r="A7877" t="s">
        <v>160</v>
      </c>
      <c r="B7877">
        <v>2015</v>
      </c>
      <c r="C7877" t="s">
        <v>129</v>
      </c>
      <c r="D7877">
        <v>2146140</v>
      </c>
      <c r="E7877">
        <v>194648</v>
      </c>
    </row>
    <row r="7878" spans="1:5">
      <c r="A7878" t="s">
        <v>160</v>
      </c>
      <c r="B7878">
        <v>2015</v>
      </c>
      <c r="C7878" t="s">
        <v>129</v>
      </c>
      <c r="D7878">
        <v>8908</v>
      </c>
      <c r="E7878">
        <v>787</v>
      </c>
    </row>
    <row r="7879" spans="1:5">
      <c r="A7879" t="s">
        <v>160</v>
      </c>
      <c r="B7879">
        <v>2015</v>
      </c>
      <c r="C7879" t="s">
        <v>129</v>
      </c>
      <c r="D7879">
        <v>5187</v>
      </c>
      <c r="E7879">
        <v>447</v>
      </c>
    </row>
    <row r="7880" spans="1:5">
      <c r="A7880" t="s">
        <v>160</v>
      </c>
      <c r="B7880">
        <v>2015</v>
      </c>
      <c r="C7880" t="s">
        <v>129</v>
      </c>
      <c r="D7880">
        <v>0</v>
      </c>
      <c r="E7880">
        <v>0</v>
      </c>
    </row>
    <row r="7881" spans="1:5">
      <c r="A7881" t="s">
        <v>160</v>
      </c>
      <c r="B7881">
        <v>2015</v>
      </c>
      <c r="C7881" t="s">
        <v>129</v>
      </c>
      <c r="D7881">
        <v>1797710</v>
      </c>
      <c r="E7881">
        <v>154169</v>
      </c>
    </row>
    <row r="7882" spans="1:5">
      <c r="A7882" t="s">
        <v>160</v>
      </c>
      <c r="B7882">
        <v>2015</v>
      </c>
      <c r="C7882" t="s">
        <v>129</v>
      </c>
      <c r="D7882">
        <v>0</v>
      </c>
      <c r="E7882">
        <v>0</v>
      </c>
    </row>
    <row r="7883" spans="1:5">
      <c r="A7883" t="s">
        <v>160</v>
      </c>
      <c r="B7883">
        <v>2015</v>
      </c>
      <c r="C7883" t="s">
        <v>129</v>
      </c>
    </row>
    <row r="7884" spans="1:5">
      <c r="A7884" t="s">
        <v>160</v>
      </c>
      <c r="B7884">
        <v>2015</v>
      </c>
      <c r="C7884" t="s">
        <v>129</v>
      </c>
    </row>
    <row r="7885" spans="1:5">
      <c r="A7885" t="s">
        <v>160</v>
      </c>
      <c r="B7885">
        <v>2015</v>
      </c>
      <c r="C7885" t="s">
        <v>129</v>
      </c>
    </row>
    <row r="7886" spans="1:5">
      <c r="A7886" t="s">
        <v>160</v>
      </c>
      <c r="B7886">
        <v>2015</v>
      </c>
      <c r="C7886" t="s">
        <v>129</v>
      </c>
      <c r="D7886">
        <v>1203320</v>
      </c>
      <c r="E7886">
        <v>108722</v>
      </c>
    </row>
    <row r="7887" spans="1:5">
      <c r="A7887" t="s">
        <v>160</v>
      </c>
      <c r="B7887">
        <v>2015</v>
      </c>
      <c r="C7887" t="s">
        <v>129</v>
      </c>
      <c r="D7887">
        <v>4141980</v>
      </c>
      <c r="E7887">
        <v>371241</v>
      </c>
    </row>
    <row r="7888" spans="1:5">
      <c r="A7888" t="s">
        <v>160</v>
      </c>
      <c r="B7888">
        <v>2015</v>
      </c>
      <c r="C7888" t="s">
        <v>129</v>
      </c>
    </row>
    <row r="7889" spans="1:5">
      <c r="A7889" t="s">
        <v>160</v>
      </c>
      <c r="B7889">
        <v>2015</v>
      </c>
      <c r="C7889" t="s">
        <v>129</v>
      </c>
    </row>
    <row r="7890" spans="1:5">
      <c r="A7890" t="s">
        <v>160</v>
      </c>
      <c r="B7890">
        <v>2015</v>
      </c>
      <c r="C7890" t="s">
        <v>129</v>
      </c>
      <c r="D7890">
        <v>483</v>
      </c>
      <c r="E7890">
        <v>40</v>
      </c>
    </row>
    <row r="7891" spans="1:5">
      <c r="A7891" t="s">
        <v>160</v>
      </c>
      <c r="B7891">
        <v>2015</v>
      </c>
      <c r="C7891" t="s">
        <v>129</v>
      </c>
      <c r="D7891">
        <v>0</v>
      </c>
      <c r="E7891">
        <v>0</v>
      </c>
    </row>
    <row r="7892" spans="1:5">
      <c r="A7892" t="s">
        <v>160</v>
      </c>
      <c r="B7892">
        <v>2015</v>
      </c>
      <c r="C7892" t="s">
        <v>129</v>
      </c>
      <c r="D7892">
        <v>517868</v>
      </c>
      <c r="E7892">
        <v>45170</v>
      </c>
    </row>
    <row r="7893" spans="1:5">
      <c r="A7893" t="s">
        <v>160</v>
      </c>
      <c r="B7893">
        <v>2015</v>
      </c>
      <c r="C7893" t="s">
        <v>129</v>
      </c>
      <c r="D7893">
        <v>25323</v>
      </c>
      <c r="E7893">
        <v>2072</v>
      </c>
    </row>
    <row r="7894" spans="1:5">
      <c r="A7894" t="s">
        <v>160</v>
      </c>
      <c r="B7894">
        <v>2015</v>
      </c>
      <c r="C7894" t="s">
        <v>129</v>
      </c>
      <c r="D7894">
        <v>1207800</v>
      </c>
      <c r="E7894">
        <v>101686</v>
      </c>
    </row>
    <row r="7895" spans="1:5">
      <c r="A7895" t="s">
        <v>160</v>
      </c>
      <c r="B7895">
        <v>2015</v>
      </c>
      <c r="C7895" t="s">
        <v>129</v>
      </c>
      <c r="D7895">
        <v>1927440</v>
      </c>
      <c r="E7895">
        <v>172961</v>
      </c>
    </row>
    <row r="7896" spans="1:5">
      <c r="A7896" t="s">
        <v>160</v>
      </c>
      <c r="B7896">
        <v>2015</v>
      </c>
      <c r="C7896" t="s">
        <v>129</v>
      </c>
      <c r="D7896">
        <v>16171</v>
      </c>
      <c r="E7896">
        <v>1404</v>
      </c>
    </row>
    <row r="7897" spans="1:5">
      <c r="A7897" t="s">
        <v>160</v>
      </c>
      <c r="B7897">
        <v>2015</v>
      </c>
      <c r="C7897" t="s">
        <v>129</v>
      </c>
      <c r="D7897">
        <v>1617600</v>
      </c>
      <c r="E7897">
        <v>138118</v>
      </c>
    </row>
    <row r="7898" spans="1:5">
      <c r="A7898" t="s">
        <v>160</v>
      </c>
      <c r="B7898">
        <v>2015</v>
      </c>
      <c r="C7898" t="s">
        <v>129</v>
      </c>
      <c r="D7898">
        <v>0</v>
      </c>
      <c r="E7898">
        <v>0</v>
      </c>
    </row>
    <row r="7899" spans="1:5">
      <c r="A7899" t="s">
        <v>160</v>
      </c>
      <c r="B7899">
        <v>2015</v>
      </c>
      <c r="C7899" t="s">
        <v>129</v>
      </c>
      <c r="D7899">
        <v>0</v>
      </c>
      <c r="E7899">
        <v>0</v>
      </c>
    </row>
    <row r="7900" spans="1:5">
      <c r="A7900" t="s">
        <v>160</v>
      </c>
      <c r="B7900">
        <v>2015</v>
      </c>
      <c r="C7900" t="s">
        <v>129</v>
      </c>
      <c r="D7900">
        <v>26052</v>
      </c>
      <c r="E7900">
        <v>2222</v>
      </c>
    </row>
    <row r="7901" spans="1:5">
      <c r="A7901" t="s">
        <v>160</v>
      </c>
      <c r="B7901">
        <v>2015</v>
      </c>
      <c r="C7901" t="s">
        <v>129</v>
      </c>
      <c r="D7901">
        <v>2530550</v>
      </c>
      <c r="E7901">
        <v>223223</v>
      </c>
    </row>
    <row r="7902" spans="1:5">
      <c r="A7902" t="s">
        <v>160</v>
      </c>
      <c r="B7902">
        <v>2015</v>
      </c>
      <c r="C7902" t="s">
        <v>129</v>
      </c>
      <c r="D7902">
        <v>0</v>
      </c>
      <c r="E7902">
        <v>0</v>
      </c>
    </row>
    <row r="7903" spans="1:5">
      <c r="A7903" t="s">
        <v>160</v>
      </c>
      <c r="B7903">
        <v>2015</v>
      </c>
      <c r="C7903" t="s">
        <v>129</v>
      </c>
      <c r="D7903">
        <v>1686180</v>
      </c>
      <c r="E7903">
        <v>146509</v>
      </c>
    </row>
    <row r="7904" spans="1:5">
      <c r="A7904" t="s">
        <v>160</v>
      </c>
      <c r="B7904">
        <v>2015</v>
      </c>
      <c r="C7904" t="s">
        <v>129</v>
      </c>
    </row>
    <row r="7905" spans="1:5">
      <c r="A7905" t="s">
        <v>160</v>
      </c>
      <c r="B7905">
        <v>2015</v>
      </c>
      <c r="C7905" t="s">
        <v>129</v>
      </c>
      <c r="D7905">
        <v>3079380</v>
      </c>
      <c r="E7905">
        <v>258895</v>
      </c>
    </row>
    <row r="7906" spans="1:5">
      <c r="A7906" t="s">
        <v>160</v>
      </c>
      <c r="B7906">
        <v>2015</v>
      </c>
      <c r="C7906" t="s">
        <v>129</v>
      </c>
      <c r="D7906">
        <v>0</v>
      </c>
      <c r="E7906">
        <v>0</v>
      </c>
    </row>
    <row r="7907" spans="1:5">
      <c r="A7907" t="s">
        <v>160</v>
      </c>
      <c r="B7907">
        <v>2015</v>
      </c>
      <c r="C7907" t="s">
        <v>129</v>
      </c>
    </row>
    <row r="7908" spans="1:5">
      <c r="A7908" t="s">
        <v>160</v>
      </c>
      <c r="B7908">
        <v>2015</v>
      </c>
      <c r="C7908" t="s">
        <v>129</v>
      </c>
      <c r="D7908">
        <v>104664</v>
      </c>
      <c r="E7908">
        <v>9445</v>
      </c>
    </row>
    <row r="7909" spans="1:5">
      <c r="A7909" t="s">
        <v>160</v>
      </c>
      <c r="B7909">
        <v>2015</v>
      </c>
      <c r="C7909" t="s">
        <v>129</v>
      </c>
      <c r="D7909">
        <v>0</v>
      </c>
      <c r="E7909">
        <v>0</v>
      </c>
    </row>
    <row r="7910" spans="1:5">
      <c r="A7910" t="s">
        <v>160</v>
      </c>
      <c r="B7910">
        <v>2015</v>
      </c>
      <c r="C7910" t="s">
        <v>129</v>
      </c>
      <c r="D7910">
        <v>18662</v>
      </c>
      <c r="E7910">
        <v>1552</v>
      </c>
    </row>
    <row r="7911" spans="1:5">
      <c r="A7911" t="s">
        <v>160</v>
      </c>
      <c r="B7911">
        <v>2015</v>
      </c>
      <c r="C7911" t="s">
        <v>129</v>
      </c>
      <c r="D7911">
        <v>989387</v>
      </c>
      <c r="E7911">
        <v>85084</v>
      </c>
    </row>
    <row r="7912" spans="1:5">
      <c r="A7912" t="s">
        <v>160</v>
      </c>
      <c r="B7912">
        <v>2015</v>
      </c>
      <c r="C7912" t="s">
        <v>129</v>
      </c>
      <c r="D7912">
        <v>0</v>
      </c>
      <c r="E7912">
        <v>0</v>
      </c>
    </row>
    <row r="7913" spans="1:5">
      <c r="A7913" t="s">
        <v>160</v>
      </c>
      <c r="B7913">
        <v>2015</v>
      </c>
      <c r="C7913" t="s">
        <v>129</v>
      </c>
      <c r="D7913">
        <v>582336</v>
      </c>
      <c r="E7913">
        <v>52400</v>
      </c>
    </row>
    <row r="7914" spans="1:5">
      <c r="A7914" t="s">
        <v>160</v>
      </c>
      <c r="B7914">
        <v>2015</v>
      </c>
      <c r="C7914" t="s">
        <v>129</v>
      </c>
      <c r="D7914">
        <v>1524040</v>
      </c>
      <c r="E7914">
        <v>133781</v>
      </c>
    </row>
    <row r="7915" spans="1:5">
      <c r="A7915" t="s">
        <v>160</v>
      </c>
      <c r="B7915">
        <v>2015</v>
      </c>
      <c r="C7915" t="s">
        <v>129</v>
      </c>
      <c r="D7915">
        <v>392904</v>
      </c>
      <c r="E7915">
        <v>34756</v>
      </c>
    </row>
    <row r="7916" spans="1:5">
      <c r="A7916" t="s">
        <v>160</v>
      </c>
      <c r="B7916">
        <v>2015</v>
      </c>
      <c r="C7916" t="s">
        <v>129</v>
      </c>
      <c r="D7916">
        <v>6386620</v>
      </c>
      <c r="E7916">
        <v>569767</v>
      </c>
    </row>
    <row r="7917" spans="1:5">
      <c r="A7917" t="s">
        <v>160</v>
      </c>
      <c r="B7917">
        <v>2015</v>
      </c>
      <c r="C7917" t="s">
        <v>129</v>
      </c>
      <c r="D7917">
        <v>33304</v>
      </c>
      <c r="E7917">
        <v>2966</v>
      </c>
    </row>
    <row r="7918" spans="1:5">
      <c r="A7918" t="s">
        <v>160</v>
      </c>
      <c r="B7918">
        <v>2015</v>
      </c>
      <c r="C7918" t="s">
        <v>129</v>
      </c>
      <c r="D7918">
        <v>500103</v>
      </c>
      <c r="E7918">
        <v>43080</v>
      </c>
    </row>
    <row r="7919" spans="1:5">
      <c r="A7919" t="s">
        <v>160</v>
      </c>
      <c r="B7919">
        <v>2015</v>
      </c>
      <c r="C7919" t="s">
        <v>129</v>
      </c>
    </row>
    <row r="7920" spans="1:5">
      <c r="A7920" t="s">
        <v>160</v>
      </c>
      <c r="B7920">
        <v>2015</v>
      </c>
      <c r="C7920" t="s">
        <v>129</v>
      </c>
      <c r="D7920">
        <v>0</v>
      </c>
      <c r="E7920">
        <v>0</v>
      </c>
    </row>
    <row r="7921" spans="1:5">
      <c r="A7921" t="s">
        <v>160</v>
      </c>
      <c r="B7921">
        <v>2015</v>
      </c>
      <c r="C7921" t="s">
        <v>129</v>
      </c>
      <c r="D7921">
        <v>1495960</v>
      </c>
      <c r="E7921">
        <v>129609</v>
      </c>
    </row>
    <row r="7922" spans="1:5">
      <c r="A7922" t="s">
        <v>160</v>
      </c>
      <c r="B7922">
        <v>2015</v>
      </c>
      <c r="C7922" t="s">
        <v>129</v>
      </c>
    </row>
    <row r="7923" spans="1:5">
      <c r="A7923" t="s">
        <v>160</v>
      </c>
      <c r="B7923">
        <v>2015</v>
      </c>
      <c r="C7923" t="s">
        <v>129</v>
      </c>
    </row>
    <row r="7924" spans="1:5">
      <c r="A7924" t="s">
        <v>160</v>
      </c>
      <c r="B7924">
        <v>2015</v>
      </c>
      <c r="C7924" t="s">
        <v>129</v>
      </c>
    </row>
    <row r="7925" spans="1:5">
      <c r="A7925" t="s">
        <v>160</v>
      </c>
      <c r="B7925">
        <v>2015</v>
      </c>
      <c r="C7925" t="s">
        <v>129</v>
      </c>
      <c r="D7925">
        <v>0</v>
      </c>
      <c r="E7925">
        <v>0</v>
      </c>
    </row>
    <row r="7926" spans="1:5">
      <c r="A7926" t="s">
        <v>160</v>
      </c>
      <c r="B7926">
        <v>2015</v>
      </c>
      <c r="C7926" t="s">
        <v>129</v>
      </c>
    </row>
    <row r="7927" spans="1:5">
      <c r="A7927" t="s">
        <v>160</v>
      </c>
      <c r="B7927">
        <v>2015</v>
      </c>
      <c r="C7927" t="s">
        <v>129</v>
      </c>
      <c r="D7927">
        <v>1805010</v>
      </c>
      <c r="E7927">
        <v>156255</v>
      </c>
    </row>
    <row r="7928" spans="1:5">
      <c r="A7928" t="s">
        <v>160</v>
      </c>
      <c r="B7928">
        <v>2015</v>
      </c>
      <c r="C7928" t="s">
        <v>129</v>
      </c>
      <c r="D7928">
        <v>0</v>
      </c>
      <c r="E7928">
        <v>0</v>
      </c>
    </row>
    <row r="7929" spans="1:5">
      <c r="A7929" t="s">
        <v>160</v>
      </c>
      <c r="B7929">
        <v>2015</v>
      </c>
      <c r="C7929" t="s">
        <v>129</v>
      </c>
      <c r="D7929">
        <v>31990</v>
      </c>
      <c r="E7929">
        <v>2853</v>
      </c>
    </row>
    <row r="7930" spans="1:5">
      <c r="A7930" t="s">
        <v>160</v>
      </c>
      <c r="B7930">
        <v>2015</v>
      </c>
      <c r="C7930" t="s">
        <v>129</v>
      </c>
      <c r="D7930">
        <v>4840090</v>
      </c>
      <c r="E7930">
        <v>427510</v>
      </c>
    </row>
    <row r="7931" spans="1:5">
      <c r="A7931" t="s">
        <v>160</v>
      </c>
      <c r="B7931">
        <v>2015</v>
      </c>
      <c r="C7931" t="s">
        <v>129</v>
      </c>
      <c r="D7931">
        <v>1971580</v>
      </c>
      <c r="E7931">
        <v>166490</v>
      </c>
    </row>
    <row r="7932" spans="1:5">
      <c r="A7932" t="s">
        <v>160</v>
      </c>
      <c r="B7932">
        <v>2015</v>
      </c>
      <c r="C7932" t="s">
        <v>129</v>
      </c>
      <c r="D7932">
        <v>1790530</v>
      </c>
      <c r="E7932">
        <v>151790</v>
      </c>
    </row>
    <row r="7933" spans="1:5">
      <c r="A7933" t="s">
        <v>160</v>
      </c>
      <c r="B7933">
        <v>2015</v>
      </c>
      <c r="C7933" t="s">
        <v>129</v>
      </c>
      <c r="D7933">
        <v>0</v>
      </c>
      <c r="E7933">
        <v>0</v>
      </c>
    </row>
    <row r="7934" spans="1:5">
      <c r="A7934" t="s">
        <v>160</v>
      </c>
      <c r="B7934">
        <v>2015</v>
      </c>
      <c r="C7934" t="s">
        <v>129</v>
      </c>
    </row>
    <row r="7935" spans="1:5">
      <c r="A7935" t="s">
        <v>160</v>
      </c>
      <c r="B7935">
        <v>2015</v>
      </c>
      <c r="C7935" t="s">
        <v>129</v>
      </c>
      <c r="D7935">
        <v>5586920</v>
      </c>
      <c r="E7935">
        <v>500217</v>
      </c>
    </row>
    <row r="7936" spans="1:5">
      <c r="A7936" t="s">
        <v>160</v>
      </c>
      <c r="B7936">
        <v>2015</v>
      </c>
      <c r="C7936" t="s">
        <v>129</v>
      </c>
    </row>
    <row r="7937" spans="1:5">
      <c r="A7937" t="s">
        <v>160</v>
      </c>
      <c r="B7937">
        <v>2015</v>
      </c>
      <c r="C7937" t="s">
        <v>129</v>
      </c>
      <c r="D7937">
        <v>586600</v>
      </c>
      <c r="E7937">
        <v>49145</v>
      </c>
    </row>
    <row r="7938" spans="1:5">
      <c r="A7938" t="s">
        <v>160</v>
      </c>
      <c r="B7938">
        <v>2015</v>
      </c>
      <c r="C7938" t="s">
        <v>129</v>
      </c>
      <c r="D7938">
        <v>0</v>
      </c>
      <c r="E7938">
        <v>0</v>
      </c>
    </row>
    <row r="7939" spans="1:5">
      <c r="A7939" t="s">
        <v>160</v>
      </c>
      <c r="B7939">
        <v>2015</v>
      </c>
      <c r="C7939" t="s">
        <v>129</v>
      </c>
      <c r="D7939">
        <v>0</v>
      </c>
      <c r="E7939">
        <v>0</v>
      </c>
    </row>
    <row r="7940" spans="1:5">
      <c r="A7940" t="s">
        <v>160</v>
      </c>
      <c r="B7940">
        <v>2015</v>
      </c>
      <c r="C7940" t="s">
        <v>129</v>
      </c>
      <c r="D7940">
        <v>6593300</v>
      </c>
      <c r="E7940">
        <v>544750</v>
      </c>
    </row>
    <row r="7941" spans="1:5">
      <c r="A7941" t="s">
        <v>160</v>
      </c>
      <c r="B7941">
        <v>2015</v>
      </c>
      <c r="C7941" t="s">
        <v>129</v>
      </c>
    </row>
    <row r="7942" spans="1:5">
      <c r="A7942" t="s">
        <v>160</v>
      </c>
      <c r="B7942">
        <v>2015</v>
      </c>
      <c r="C7942" t="s">
        <v>129</v>
      </c>
      <c r="D7942">
        <v>1417600</v>
      </c>
      <c r="E7942">
        <v>118919</v>
      </c>
    </row>
    <row r="7943" spans="1:5">
      <c r="A7943" t="s">
        <v>160</v>
      </c>
      <c r="B7943">
        <v>2015</v>
      </c>
      <c r="C7943" t="s">
        <v>129</v>
      </c>
    </row>
    <row r="7944" spans="1:5">
      <c r="A7944" t="s">
        <v>160</v>
      </c>
      <c r="B7944">
        <v>2015</v>
      </c>
      <c r="C7944" t="s">
        <v>129</v>
      </c>
      <c r="D7944">
        <v>11473600</v>
      </c>
      <c r="E7944">
        <v>1026010</v>
      </c>
    </row>
    <row r="7945" spans="1:5">
      <c r="A7945" t="s">
        <v>160</v>
      </c>
      <c r="B7945">
        <v>2015</v>
      </c>
      <c r="C7945" t="s">
        <v>129</v>
      </c>
      <c r="D7945">
        <v>945600</v>
      </c>
      <c r="E7945">
        <v>80466</v>
      </c>
    </row>
    <row r="7946" spans="1:5">
      <c r="A7946" t="s">
        <v>160</v>
      </c>
      <c r="B7946">
        <v>2015</v>
      </c>
      <c r="C7946" t="s">
        <v>129</v>
      </c>
      <c r="D7946">
        <v>0</v>
      </c>
      <c r="E7946">
        <v>0</v>
      </c>
    </row>
    <row r="7947" spans="1:5">
      <c r="A7947" t="s">
        <v>160</v>
      </c>
      <c r="B7947">
        <v>2015</v>
      </c>
      <c r="C7947" t="s">
        <v>129</v>
      </c>
      <c r="D7947">
        <v>17525400</v>
      </c>
      <c r="E7947">
        <v>1532400</v>
      </c>
    </row>
    <row r="7948" spans="1:5">
      <c r="A7948" t="s">
        <v>160</v>
      </c>
      <c r="B7948">
        <v>2015</v>
      </c>
      <c r="C7948" t="s">
        <v>129</v>
      </c>
    </row>
    <row r="7949" spans="1:5">
      <c r="A7949" t="s">
        <v>160</v>
      </c>
      <c r="B7949">
        <v>2015</v>
      </c>
      <c r="C7949" t="s">
        <v>129</v>
      </c>
      <c r="D7949">
        <v>1570270</v>
      </c>
      <c r="E7949">
        <v>136214</v>
      </c>
    </row>
    <row r="7950" spans="1:5">
      <c r="A7950" t="s">
        <v>160</v>
      </c>
      <c r="B7950">
        <v>2015</v>
      </c>
      <c r="C7950" t="s">
        <v>129</v>
      </c>
      <c r="D7950">
        <v>0</v>
      </c>
      <c r="E7950">
        <v>0</v>
      </c>
    </row>
    <row r="7951" spans="1:5">
      <c r="A7951" t="s">
        <v>160</v>
      </c>
      <c r="B7951">
        <v>2015</v>
      </c>
      <c r="C7951" t="s">
        <v>129</v>
      </c>
      <c r="D7951">
        <v>1904850</v>
      </c>
      <c r="E7951">
        <v>158467</v>
      </c>
    </row>
    <row r="7952" spans="1:5">
      <c r="A7952" t="s">
        <v>160</v>
      </c>
      <c r="B7952">
        <v>2015</v>
      </c>
      <c r="C7952" t="s">
        <v>129</v>
      </c>
      <c r="D7952">
        <v>305422</v>
      </c>
      <c r="E7952">
        <v>26103</v>
      </c>
    </row>
    <row r="7953" spans="1:5">
      <c r="A7953" t="s">
        <v>160</v>
      </c>
      <c r="B7953">
        <v>2015</v>
      </c>
      <c r="C7953" t="s">
        <v>129</v>
      </c>
    </row>
    <row r="7954" spans="1:5">
      <c r="A7954" t="s">
        <v>160</v>
      </c>
      <c r="B7954">
        <v>2015</v>
      </c>
      <c r="C7954" t="s">
        <v>129</v>
      </c>
    </row>
    <row r="7955" spans="1:5">
      <c r="A7955" t="s">
        <v>160</v>
      </c>
      <c r="B7955">
        <v>2015</v>
      </c>
      <c r="C7955" t="s">
        <v>129</v>
      </c>
      <c r="D7955">
        <v>6826400</v>
      </c>
      <c r="E7955">
        <v>573683</v>
      </c>
    </row>
    <row r="7956" spans="1:5">
      <c r="A7956" t="s">
        <v>160</v>
      </c>
      <c r="B7956">
        <v>2015</v>
      </c>
      <c r="C7956" t="s">
        <v>129</v>
      </c>
      <c r="D7956">
        <v>348635</v>
      </c>
      <c r="E7956">
        <v>30347</v>
      </c>
    </row>
    <row r="7957" spans="1:5">
      <c r="A7957" t="s">
        <v>160</v>
      </c>
      <c r="B7957">
        <v>2015</v>
      </c>
      <c r="C7957" t="s">
        <v>129</v>
      </c>
      <c r="D7957">
        <v>6380530</v>
      </c>
      <c r="E7957">
        <v>523536</v>
      </c>
    </row>
    <row r="7958" spans="1:5">
      <c r="A7958" t="s">
        <v>160</v>
      </c>
      <c r="B7958">
        <v>2015</v>
      </c>
      <c r="C7958" t="s">
        <v>129</v>
      </c>
    </row>
    <row r="7959" spans="1:5">
      <c r="A7959" t="s">
        <v>160</v>
      </c>
      <c r="B7959">
        <v>2015</v>
      </c>
      <c r="C7959" t="s">
        <v>129</v>
      </c>
    </row>
    <row r="7960" spans="1:5">
      <c r="A7960" t="s">
        <v>160</v>
      </c>
      <c r="B7960">
        <v>2015</v>
      </c>
      <c r="C7960" t="s">
        <v>129</v>
      </c>
      <c r="D7960">
        <v>14352</v>
      </c>
      <c r="E7960">
        <v>1287</v>
      </c>
    </row>
    <row r="7961" spans="1:5">
      <c r="A7961" t="s">
        <v>160</v>
      </c>
      <c r="B7961">
        <v>2015</v>
      </c>
      <c r="C7961" t="s">
        <v>129</v>
      </c>
      <c r="D7961">
        <v>262384</v>
      </c>
      <c r="E7961">
        <v>23070</v>
      </c>
    </row>
    <row r="7962" spans="1:5">
      <c r="A7962" t="s">
        <v>160</v>
      </c>
      <c r="B7962">
        <v>2015</v>
      </c>
      <c r="C7962" t="s">
        <v>129</v>
      </c>
      <c r="D7962">
        <v>111510</v>
      </c>
      <c r="E7962">
        <v>9699</v>
      </c>
    </row>
    <row r="7963" spans="1:5">
      <c r="A7963" t="s">
        <v>160</v>
      </c>
      <c r="B7963">
        <v>2015</v>
      </c>
      <c r="C7963" t="s">
        <v>129</v>
      </c>
      <c r="D7963">
        <v>19530</v>
      </c>
      <c r="E7963">
        <v>1645</v>
      </c>
    </row>
    <row r="7964" spans="1:5">
      <c r="A7964" t="s">
        <v>160</v>
      </c>
      <c r="B7964">
        <v>2015</v>
      </c>
      <c r="C7964" t="s">
        <v>129</v>
      </c>
      <c r="D7964">
        <v>598486</v>
      </c>
      <c r="E7964">
        <v>51171</v>
      </c>
    </row>
    <row r="7965" spans="1:5">
      <c r="A7965" t="s">
        <v>160</v>
      </c>
      <c r="B7965">
        <v>2015</v>
      </c>
      <c r="C7965" t="s">
        <v>129</v>
      </c>
      <c r="D7965">
        <v>2521070</v>
      </c>
      <c r="E7965">
        <v>220790</v>
      </c>
    </row>
    <row r="7966" spans="1:5">
      <c r="A7966" t="s">
        <v>160</v>
      </c>
      <c r="B7966">
        <v>2015</v>
      </c>
      <c r="C7966" t="s">
        <v>129</v>
      </c>
    </row>
    <row r="7967" spans="1:5">
      <c r="A7967" t="s">
        <v>160</v>
      </c>
      <c r="B7967">
        <v>2015</v>
      </c>
      <c r="C7967" t="s">
        <v>129</v>
      </c>
    </row>
    <row r="7968" spans="1:5">
      <c r="A7968" t="s">
        <v>160</v>
      </c>
      <c r="B7968">
        <v>2015</v>
      </c>
      <c r="C7968" t="s">
        <v>129</v>
      </c>
      <c r="D7968">
        <v>4219780</v>
      </c>
      <c r="E7968">
        <v>363415</v>
      </c>
    </row>
    <row r="7969" spans="1:5">
      <c r="A7969" t="s">
        <v>160</v>
      </c>
      <c r="B7969">
        <v>2015</v>
      </c>
      <c r="C7969" t="s">
        <v>129</v>
      </c>
    </row>
    <row r="7970" spans="1:5">
      <c r="A7970" t="s">
        <v>160</v>
      </c>
      <c r="B7970">
        <v>2015</v>
      </c>
      <c r="C7970" t="s">
        <v>129</v>
      </c>
      <c r="D7970">
        <v>287963</v>
      </c>
      <c r="E7970">
        <v>24582</v>
      </c>
    </row>
    <row r="7971" spans="1:5">
      <c r="A7971" t="s">
        <v>160</v>
      </c>
      <c r="B7971">
        <v>2015</v>
      </c>
      <c r="C7971" t="s">
        <v>129</v>
      </c>
      <c r="D7971">
        <v>0</v>
      </c>
      <c r="E7971">
        <v>0</v>
      </c>
    </row>
    <row r="7972" spans="1:5">
      <c r="A7972" t="s">
        <v>160</v>
      </c>
      <c r="B7972">
        <v>2015</v>
      </c>
      <c r="C7972" t="s">
        <v>129</v>
      </c>
      <c r="D7972">
        <v>554440</v>
      </c>
      <c r="E7972">
        <v>50534</v>
      </c>
    </row>
    <row r="7973" spans="1:5">
      <c r="A7973" t="s">
        <v>160</v>
      </c>
      <c r="B7973">
        <v>2015</v>
      </c>
      <c r="C7973" t="s">
        <v>129</v>
      </c>
      <c r="D7973">
        <v>4744470</v>
      </c>
      <c r="E7973">
        <v>436585</v>
      </c>
    </row>
    <row r="7974" spans="1:5">
      <c r="A7974" t="s">
        <v>160</v>
      </c>
      <c r="B7974">
        <v>2015</v>
      </c>
      <c r="C7974" t="s">
        <v>129</v>
      </c>
      <c r="D7974">
        <v>0</v>
      </c>
      <c r="E7974">
        <v>0</v>
      </c>
    </row>
    <row r="7975" spans="1:5">
      <c r="A7975" t="s">
        <v>160</v>
      </c>
      <c r="B7975">
        <v>2015</v>
      </c>
      <c r="C7975" t="s">
        <v>129</v>
      </c>
      <c r="D7975">
        <v>461472</v>
      </c>
      <c r="E7975">
        <v>40308</v>
      </c>
    </row>
    <row r="7976" spans="1:5">
      <c r="A7976" t="s">
        <v>160</v>
      </c>
      <c r="B7976">
        <v>2015</v>
      </c>
      <c r="C7976" t="s">
        <v>129</v>
      </c>
      <c r="D7976">
        <v>2649080</v>
      </c>
      <c r="E7976">
        <v>232638</v>
      </c>
    </row>
    <row r="7977" spans="1:5">
      <c r="A7977" t="s">
        <v>160</v>
      </c>
      <c r="B7977">
        <v>2015</v>
      </c>
      <c r="C7977" t="s">
        <v>129</v>
      </c>
      <c r="D7977">
        <v>139680</v>
      </c>
      <c r="E7977">
        <v>12131</v>
      </c>
    </row>
    <row r="7978" spans="1:5">
      <c r="A7978" t="s">
        <v>160</v>
      </c>
      <c r="B7978">
        <v>2015</v>
      </c>
      <c r="C7978" t="s">
        <v>129</v>
      </c>
      <c r="D7978">
        <v>613275</v>
      </c>
      <c r="E7978">
        <v>54847</v>
      </c>
    </row>
    <row r="7979" spans="1:5">
      <c r="A7979" t="s">
        <v>160</v>
      </c>
      <c r="B7979">
        <v>2015</v>
      </c>
      <c r="C7979" t="s">
        <v>129</v>
      </c>
      <c r="D7979">
        <v>112424</v>
      </c>
      <c r="E7979">
        <v>9958</v>
      </c>
    </row>
    <row r="7980" spans="1:5">
      <c r="A7980" t="s">
        <v>160</v>
      </c>
      <c r="B7980">
        <v>2015</v>
      </c>
      <c r="C7980" t="s">
        <v>129</v>
      </c>
      <c r="D7980">
        <v>455936</v>
      </c>
      <c r="E7980">
        <v>40441</v>
      </c>
    </row>
    <row r="7981" spans="1:5">
      <c r="A7981" t="s">
        <v>160</v>
      </c>
      <c r="B7981">
        <v>2015</v>
      </c>
      <c r="C7981" t="s">
        <v>129</v>
      </c>
      <c r="D7981">
        <v>103695</v>
      </c>
      <c r="E7981">
        <v>9076</v>
      </c>
    </row>
    <row r="7982" spans="1:5">
      <c r="A7982" t="s">
        <v>160</v>
      </c>
      <c r="B7982">
        <v>2015</v>
      </c>
      <c r="C7982" t="s">
        <v>129</v>
      </c>
      <c r="D7982">
        <v>1673620</v>
      </c>
      <c r="E7982">
        <v>147967</v>
      </c>
    </row>
    <row r="7983" spans="1:5">
      <c r="A7983" t="s">
        <v>160</v>
      </c>
      <c r="B7983">
        <v>2015</v>
      </c>
      <c r="C7983" t="s">
        <v>129</v>
      </c>
    </row>
    <row r="7984" spans="1:5">
      <c r="A7984" t="s">
        <v>160</v>
      </c>
      <c r="B7984">
        <v>2015</v>
      </c>
      <c r="C7984" t="s">
        <v>129</v>
      </c>
      <c r="D7984">
        <v>682992</v>
      </c>
      <c r="E7984">
        <v>60539</v>
      </c>
    </row>
    <row r="7985" spans="1:5">
      <c r="A7985" t="s">
        <v>160</v>
      </c>
      <c r="B7985">
        <v>2015</v>
      </c>
      <c r="C7985" t="s">
        <v>129</v>
      </c>
      <c r="D7985">
        <v>576538</v>
      </c>
      <c r="E7985">
        <v>50922</v>
      </c>
    </row>
    <row r="7986" spans="1:5">
      <c r="A7986" t="s">
        <v>160</v>
      </c>
      <c r="B7986">
        <v>2015</v>
      </c>
      <c r="C7986" t="s">
        <v>129</v>
      </c>
      <c r="D7986">
        <v>481072</v>
      </c>
      <c r="E7986">
        <v>43067</v>
      </c>
    </row>
    <row r="7987" spans="1:5">
      <c r="A7987" t="s">
        <v>160</v>
      </c>
      <c r="B7987">
        <v>2015</v>
      </c>
      <c r="C7987" t="s">
        <v>129</v>
      </c>
    </row>
    <row r="7988" spans="1:5">
      <c r="A7988" t="s">
        <v>160</v>
      </c>
      <c r="B7988">
        <v>2015</v>
      </c>
      <c r="C7988" t="s">
        <v>129</v>
      </c>
      <c r="D7988">
        <v>26867</v>
      </c>
      <c r="E7988">
        <v>2340</v>
      </c>
    </row>
    <row r="7989" spans="1:5">
      <c r="A7989" t="s">
        <v>160</v>
      </c>
      <c r="B7989">
        <v>2015</v>
      </c>
      <c r="C7989" t="s">
        <v>129</v>
      </c>
      <c r="D7989">
        <v>1250320</v>
      </c>
      <c r="E7989">
        <v>107288</v>
      </c>
    </row>
    <row r="7990" spans="1:5">
      <c r="A7990" t="s">
        <v>160</v>
      </c>
      <c r="B7990">
        <v>2015</v>
      </c>
      <c r="C7990" t="s">
        <v>129</v>
      </c>
      <c r="D7990">
        <v>581468</v>
      </c>
      <c r="E7990">
        <v>51266</v>
      </c>
    </row>
    <row r="7991" spans="1:5">
      <c r="A7991" t="s">
        <v>160</v>
      </c>
      <c r="B7991">
        <v>2015</v>
      </c>
      <c r="C7991" t="s">
        <v>129</v>
      </c>
    </row>
    <row r="7992" spans="1:5">
      <c r="A7992" t="s">
        <v>160</v>
      </c>
      <c r="B7992">
        <v>2015</v>
      </c>
      <c r="C7992" t="s">
        <v>129</v>
      </c>
    </row>
    <row r="7993" spans="1:5">
      <c r="A7993" t="s">
        <v>160</v>
      </c>
      <c r="B7993">
        <v>2015</v>
      </c>
      <c r="C7993" t="s">
        <v>129</v>
      </c>
    </row>
    <row r="7994" spans="1:5">
      <c r="A7994" t="s">
        <v>160</v>
      </c>
      <c r="B7994">
        <v>2015</v>
      </c>
      <c r="C7994" t="s">
        <v>129</v>
      </c>
    </row>
    <row r="7995" spans="1:5">
      <c r="A7995" t="s">
        <v>160</v>
      </c>
      <c r="B7995">
        <v>2015</v>
      </c>
      <c r="C7995" t="s">
        <v>129</v>
      </c>
      <c r="D7995">
        <v>8876040</v>
      </c>
      <c r="E7995">
        <v>793040</v>
      </c>
    </row>
    <row r="7996" spans="1:5">
      <c r="A7996" t="s">
        <v>160</v>
      </c>
      <c r="B7996">
        <v>2015</v>
      </c>
      <c r="C7996" t="s">
        <v>129</v>
      </c>
      <c r="D7996">
        <v>285375</v>
      </c>
      <c r="E7996">
        <v>24855</v>
      </c>
    </row>
    <row r="7997" spans="1:5">
      <c r="A7997" t="s">
        <v>160</v>
      </c>
      <c r="B7997">
        <v>2015</v>
      </c>
      <c r="C7997" t="s">
        <v>129</v>
      </c>
      <c r="D7997">
        <v>4954110</v>
      </c>
      <c r="E7997">
        <v>435736</v>
      </c>
    </row>
    <row r="7998" spans="1:5">
      <c r="A7998" t="s">
        <v>160</v>
      </c>
      <c r="B7998">
        <v>2015</v>
      </c>
      <c r="C7998" t="s">
        <v>129</v>
      </c>
    </row>
    <row r="7999" spans="1:5">
      <c r="A7999" t="s">
        <v>160</v>
      </c>
      <c r="B7999">
        <v>2015</v>
      </c>
      <c r="C7999" t="s">
        <v>129</v>
      </c>
    </row>
    <row r="8000" spans="1:5">
      <c r="A8000" t="s">
        <v>160</v>
      </c>
      <c r="B8000">
        <v>2015</v>
      </c>
      <c r="C8000" t="s">
        <v>129</v>
      </c>
    </row>
    <row r="8001" spans="1:5">
      <c r="A8001" t="s">
        <v>160</v>
      </c>
      <c r="B8001">
        <v>2015</v>
      </c>
      <c r="C8001" t="s">
        <v>129</v>
      </c>
    </row>
    <row r="8002" spans="1:5">
      <c r="A8002" t="s">
        <v>160</v>
      </c>
      <c r="B8002">
        <v>2015</v>
      </c>
      <c r="C8002" t="s">
        <v>129</v>
      </c>
      <c r="D8002">
        <v>1085830</v>
      </c>
      <c r="E8002">
        <v>108468</v>
      </c>
    </row>
    <row r="8003" spans="1:5">
      <c r="A8003" t="s">
        <v>160</v>
      </c>
      <c r="B8003">
        <v>2015</v>
      </c>
      <c r="C8003" t="s">
        <v>129</v>
      </c>
    </row>
    <row r="8004" spans="1:5">
      <c r="A8004" t="s">
        <v>160</v>
      </c>
      <c r="B8004">
        <v>2015</v>
      </c>
      <c r="C8004" t="s">
        <v>129</v>
      </c>
      <c r="D8004">
        <v>36708</v>
      </c>
      <c r="E8004">
        <v>3290</v>
      </c>
    </row>
    <row r="8005" spans="1:5">
      <c r="A8005" t="s">
        <v>160</v>
      </c>
      <c r="B8005">
        <v>2015</v>
      </c>
      <c r="C8005" t="s">
        <v>129</v>
      </c>
      <c r="D8005">
        <v>1033970</v>
      </c>
      <c r="E8005">
        <v>92081</v>
      </c>
    </row>
    <row r="8006" spans="1:5">
      <c r="A8006" t="s">
        <v>160</v>
      </c>
      <c r="B8006">
        <v>2015</v>
      </c>
      <c r="C8006" t="s">
        <v>129</v>
      </c>
      <c r="D8006">
        <v>34300</v>
      </c>
      <c r="E8006">
        <v>2980</v>
      </c>
    </row>
    <row r="8007" spans="1:5">
      <c r="A8007" t="s">
        <v>160</v>
      </c>
      <c r="B8007">
        <v>2015</v>
      </c>
      <c r="C8007" t="s">
        <v>129</v>
      </c>
      <c r="D8007">
        <v>877800</v>
      </c>
      <c r="E8007">
        <v>74442</v>
      </c>
    </row>
    <row r="8008" spans="1:5">
      <c r="A8008" t="s">
        <v>160</v>
      </c>
      <c r="B8008">
        <v>2015</v>
      </c>
      <c r="C8008" t="s">
        <v>129</v>
      </c>
    </row>
    <row r="8009" spans="1:5">
      <c r="A8009" t="s">
        <v>160</v>
      </c>
      <c r="B8009">
        <v>2015</v>
      </c>
      <c r="C8009" t="s">
        <v>129</v>
      </c>
    </row>
    <row r="8010" spans="1:5">
      <c r="A8010" t="s">
        <v>160</v>
      </c>
      <c r="B8010">
        <v>2015</v>
      </c>
      <c r="C8010" t="s">
        <v>129</v>
      </c>
      <c r="D8010">
        <v>1153920</v>
      </c>
      <c r="E8010">
        <v>104844</v>
      </c>
    </row>
    <row r="8011" spans="1:5">
      <c r="A8011" t="s">
        <v>160</v>
      </c>
      <c r="B8011">
        <v>2015</v>
      </c>
      <c r="C8011" t="s">
        <v>129</v>
      </c>
      <c r="D8011">
        <v>0</v>
      </c>
      <c r="E8011">
        <v>0</v>
      </c>
    </row>
    <row r="8012" spans="1:5">
      <c r="A8012" t="s">
        <v>160</v>
      </c>
      <c r="B8012">
        <v>2015</v>
      </c>
      <c r="C8012" t="s">
        <v>129</v>
      </c>
      <c r="D8012">
        <v>15048</v>
      </c>
      <c r="E8012">
        <v>1264</v>
      </c>
    </row>
    <row r="8013" spans="1:5">
      <c r="A8013" t="s">
        <v>160</v>
      </c>
      <c r="B8013">
        <v>2015</v>
      </c>
      <c r="C8013" t="s">
        <v>129</v>
      </c>
      <c r="D8013">
        <v>950796</v>
      </c>
      <c r="E8013">
        <v>81472</v>
      </c>
    </row>
    <row r="8014" spans="1:5">
      <c r="A8014" t="s">
        <v>160</v>
      </c>
      <c r="B8014">
        <v>2015</v>
      </c>
      <c r="C8014" t="s">
        <v>129</v>
      </c>
    </row>
    <row r="8015" spans="1:5">
      <c r="A8015" t="s">
        <v>160</v>
      </c>
      <c r="B8015">
        <v>2015</v>
      </c>
      <c r="C8015" t="s">
        <v>129</v>
      </c>
      <c r="D8015">
        <v>0</v>
      </c>
      <c r="E8015">
        <v>2090</v>
      </c>
    </row>
    <row r="8016" spans="1:5">
      <c r="A8016" t="s">
        <v>160</v>
      </c>
      <c r="B8016">
        <v>2015</v>
      </c>
      <c r="C8016" t="s">
        <v>129</v>
      </c>
      <c r="D8016">
        <v>10395700</v>
      </c>
      <c r="E8016">
        <v>952149</v>
      </c>
    </row>
    <row r="8017" spans="1:5">
      <c r="A8017" t="s">
        <v>160</v>
      </c>
      <c r="B8017">
        <v>2015</v>
      </c>
      <c r="C8017" t="s">
        <v>129</v>
      </c>
      <c r="D8017">
        <v>1293260</v>
      </c>
      <c r="E8017">
        <v>116015</v>
      </c>
    </row>
    <row r="8018" spans="1:5">
      <c r="A8018" t="s">
        <v>160</v>
      </c>
      <c r="B8018">
        <v>2015</v>
      </c>
      <c r="C8018" t="s">
        <v>130</v>
      </c>
      <c r="D8018">
        <v>492613</v>
      </c>
      <c r="E8018">
        <v>44141</v>
      </c>
    </row>
    <row r="8019" spans="1:5">
      <c r="A8019" t="s">
        <v>160</v>
      </c>
      <c r="B8019">
        <v>2015</v>
      </c>
      <c r="C8019" t="s">
        <v>129</v>
      </c>
    </row>
    <row r="8020" spans="1:5">
      <c r="A8020" t="s">
        <v>160</v>
      </c>
      <c r="B8020">
        <v>2015</v>
      </c>
      <c r="C8020" t="s">
        <v>129</v>
      </c>
      <c r="D8020">
        <v>74115</v>
      </c>
      <c r="E8020">
        <v>6767</v>
      </c>
    </row>
    <row r="8021" spans="1:5">
      <c r="A8021" t="s">
        <v>160</v>
      </c>
      <c r="B8021">
        <v>2015</v>
      </c>
      <c r="C8021" t="s">
        <v>129</v>
      </c>
      <c r="D8021">
        <v>1859460</v>
      </c>
      <c r="E8021">
        <v>205914</v>
      </c>
    </row>
    <row r="8022" spans="1:5">
      <c r="A8022" t="s">
        <v>160</v>
      </c>
      <c r="B8022">
        <v>2015</v>
      </c>
      <c r="C8022" t="s">
        <v>129</v>
      </c>
      <c r="D8022">
        <v>3941950</v>
      </c>
      <c r="E8022">
        <v>357556</v>
      </c>
    </row>
    <row r="8023" spans="1:5">
      <c r="A8023" t="s">
        <v>160</v>
      </c>
      <c r="B8023">
        <v>2015</v>
      </c>
      <c r="C8023" t="s">
        <v>129</v>
      </c>
      <c r="D8023">
        <v>654120</v>
      </c>
      <c r="E8023">
        <v>58744</v>
      </c>
    </row>
    <row r="8024" spans="1:5">
      <c r="A8024" t="s">
        <v>160</v>
      </c>
      <c r="B8024">
        <v>2015</v>
      </c>
      <c r="C8024" t="s">
        <v>129</v>
      </c>
      <c r="D8024">
        <v>6750510</v>
      </c>
      <c r="E8024">
        <v>594303</v>
      </c>
    </row>
    <row r="8025" spans="1:5">
      <c r="A8025" t="s">
        <v>160</v>
      </c>
      <c r="B8025">
        <v>2015</v>
      </c>
      <c r="C8025" t="s">
        <v>129</v>
      </c>
      <c r="D8025">
        <v>160056</v>
      </c>
      <c r="E8025">
        <v>15104</v>
      </c>
    </row>
    <row r="8026" spans="1:5">
      <c r="A8026" t="s">
        <v>160</v>
      </c>
      <c r="B8026">
        <v>2015</v>
      </c>
      <c r="C8026" t="s">
        <v>129</v>
      </c>
      <c r="D8026">
        <v>19547900</v>
      </c>
      <c r="E8026">
        <v>1730710</v>
      </c>
    </row>
    <row r="8027" spans="1:5">
      <c r="A8027" t="s">
        <v>160</v>
      </c>
      <c r="B8027">
        <v>2015</v>
      </c>
      <c r="C8027" t="s">
        <v>129</v>
      </c>
    </row>
    <row r="8028" spans="1:5">
      <c r="A8028" t="s">
        <v>160</v>
      </c>
      <c r="B8028">
        <v>2015</v>
      </c>
      <c r="C8028" t="s">
        <v>129</v>
      </c>
      <c r="D8028">
        <v>20453</v>
      </c>
      <c r="E8028">
        <v>1841</v>
      </c>
    </row>
    <row r="8029" spans="1:5">
      <c r="A8029" t="s">
        <v>160</v>
      </c>
      <c r="B8029">
        <v>2015</v>
      </c>
      <c r="C8029" t="s">
        <v>129</v>
      </c>
      <c r="D8029">
        <v>464627</v>
      </c>
      <c r="E8029">
        <v>39542</v>
      </c>
    </row>
    <row r="8030" spans="1:5">
      <c r="A8030" t="s">
        <v>160</v>
      </c>
      <c r="B8030">
        <v>2015</v>
      </c>
      <c r="C8030" t="s">
        <v>129</v>
      </c>
    </row>
    <row r="8031" spans="1:5">
      <c r="A8031" t="s">
        <v>160</v>
      </c>
      <c r="B8031">
        <v>2015</v>
      </c>
      <c r="C8031" t="s">
        <v>129</v>
      </c>
      <c r="D8031">
        <v>0</v>
      </c>
      <c r="E8031">
        <v>0</v>
      </c>
    </row>
    <row r="8032" spans="1:5">
      <c r="A8032" t="s">
        <v>160</v>
      </c>
      <c r="B8032">
        <v>2015</v>
      </c>
      <c r="C8032" t="s">
        <v>129</v>
      </c>
      <c r="D8032">
        <v>927536</v>
      </c>
      <c r="E8032">
        <v>83872</v>
      </c>
    </row>
    <row r="8033" spans="1:5">
      <c r="A8033" t="s">
        <v>160</v>
      </c>
      <c r="B8033">
        <v>2015</v>
      </c>
      <c r="C8033" t="s">
        <v>129</v>
      </c>
      <c r="D8033">
        <v>1190290</v>
      </c>
      <c r="E8033">
        <v>103287</v>
      </c>
    </row>
    <row r="8034" spans="1:5">
      <c r="A8034" t="s">
        <v>160</v>
      </c>
      <c r="B8034">
        <v>2015</v>
      </c>
      <c r="C8034" t="s">
        <v>129</v>
      </c>
    </row>
    <row r="8035" spans="1:5">
      <c r="A8035" t="s">
        <v>160</v>
      </c>
      <c r="B8035">
        <v>2015</v>
      </c>
      <c r="C8035" t="s">
        <v>129</v>
      </c>
      <c r="D8035">
        <v>0</v>
      </c>
      <c r="E8035">
        <v>0</v>
      </c>
    </row>
    <row r="8036" spans="1:5">
      <c r="A8036" t="s">
        <v>160</v>
      </c>
      <c r="B8036">
        <v>2015</v>
      </c>
      <c r="C8036" t="s">
        <v>129</v>
      </c>
      <c r="D8036">
        <v>52569</v>
      </c>
      <c r="E8036">
        <v>4349</v>
      </c>
    </row>
    <row r="8037" spans="1:5">
      <c r="A8037" t="s">
        <v>160</v>
      </c>
      <c r="B8037">
        <v>2015</v>
      </c>
      <c r="C8037" t="s">
        <v>129</v>
      </c>
      <c r="D8037">
        <v>5594380</v>
      </c>
      <c r="E8037">
        <v>485380</v>
      </c>
    </row>
    <row r="8038" spans="1:5">
      <c r="A8038" t="s">
        <v>160</v>
      </c>
      <c r="B8038">
        <v>2015</v>
      </c>
      <c r="C8038" t="s">
        <v>129</v>
      </c>
      <c r="D8038">
        <v>4247420</v>
      </c>
      <c r="E8038">
        <v>375008</v>
      </c>
    </row>
    <row r="8039" spans="1:5">
      <c r="A8039" t="s">
        <v>160</v>
      </c>
      <c r="B8039">
        <v>2015</v>
      </c>
      <c r="C8039" t="s">
        <v>129</v>
      </c>
      <c r="D8039">
        <v>953190</v>
      </c>
      <c r="E8039">
        <v>85628</v>
      </c>
    </row>
    <row r="8040" spans="1:5">
      <c r="A8040" t="s">
        <v>160</v>
      </c>
      <c r="B8040">
        <v>2015</v>
      </c>
      <c r="C8040" t="s">
        <v>129</v>
      </c>
      <c r="D8040">
        <v>1214850</v>
      </c>
      <c r="E8040">
        <v>98699</v>
      </c>
    </row>
    <row r="8041" spans="1:5">
      <c r="A8041" t="s">
        <v>160</v>
      </c>
      <c r="B8041">
        <v>2015</v>
      </c>
      <c r="C8041" t="s">
        <v>129</v>
      </c>
      <c r="D8041">
        <v>33000</v>
      </c>
      <c r="E8041">
        <v>2902</v>
      </c>
    </row>
    <row r="8042" spans="1:5">
      <c r="A8042" t="s">
        <v>160</v>
      </c>
      <c r="B8042">
        <v>2015</v>
      </c>
      <c r="C8042" t="s">
        <v>129</v>
      </c>
      <c r="D8042">
        <v>4704000</v>
      </c>
      <c r="E8042">
        <v>391210</v>
      </c>
    </row>
    <row r="8043" spans="1:5">
      <c r="A8043" t="s">
        <v>160</v>
      </c>
      <c r="B8043">
        <v>2015</v>
      </c>
      <c r="C8043" t="s">
        <v>129</v>
      </c>
    </row>
    <row r="8044" spans="1:5">
      <c r="A8044" t="s">
        <v>160</v>
      </c>
      <c r="B8044">
        <v>2015</v>
      </c>
      <c r="C8044" t="s">
        <v>129</v>
      </c>
    </row>
    <row r="8045" spans="1:5">
      <c r="A8045" t="s">
        <v>160</v>
      </c>
      <c r="B8045">
        <v>2015</v>
      </c>
      <c r="C8045" t="s">
        <v>129</v>
      </c>
      <c r="D8045">
        <v>4441320</v>
      </c>
      <c r="E8045">
        <v>364552</v>
      </c>
    </row>
    <row r="8046" spans="1:5">
      <c r="A8046" t="s">
        <v>160</v>
      </c>
      <c r="B8046">
        <v>2015</v>
      </c>
      <c r="C8046" t="s">
        <v>129</v>
      </c>
    </row>
    <row r="8047" spans="1:5">
      <c r="A8047" t="s">
        <v>160</v>
      </c>
      <c r="B8047">
        <v>2015</v>
      </c>
      <c r="C8047" t="s">
        <v>129</v>
      </c>
      <c r="D8047">
        <v>2894010</v>
      </c>
      <c r="E8047">
        <v>242963</v>
      </c>
    </row>
    <row r="8048" spans="1:5">
      <c r="A8048" t="s">
        <v>160</v>
      </c>
      <c r="B8048">
        <v>2015</v>
      </c>
      <c r="C8048" t="s">
        <v>129</v>
      </c>
      <c r="D8048">
        <v>2550820</v>
      </c>
      <c r="E8048">
        <v>214679</v>
      </c>
    </row>
    <row r="8049" spans="1:5">
      <c r="A8049" t="s">
        <v>160</v>
      </c>
      <c r="B8049">
        <v>2015</v>
      </c>
      <c r="C8049" t="s">
        <v>129</v>
      </c>
      <c r="D8049">
        <v>4108450</v>
      </c>
      <c r="E8049">
        <v>337773</v>
      </c>
    </row>
    <row r="8050" spans="1:5">
      <c r="A8050" t="s">
        <v>160</v>
      </c>
      <c r="B8050">
        <v>2015</v>
      </c>
      <c r="C8050" t="s">
        <v>129</v>
      </c>
      <c r="D8050">
        <v>0</v>
      </c>
      <c r="E8050">
        <v>0</v>
      </c>
    </row>
    <row r="8051" spans="1:5">
      <c r="A8051" t="s">
        <v>160</v>
      </c>
      <c r="B8051">
        <v>2015</v>
      </c>
      <c r="C8051" t="s">
        <v>129</v>
      </c>
      <c r="D8051">
        <v>0</v>
      </c>
      <c r="E8051">
        <v>0</v>
      </c>
    </row>
    <row r="8052" spans="1:5">
      <c r="A8052" t="s">
        <v>160</v>
      </c>
      <c r="B8052">
        <v>2015</v>
      </c>
      <c r="C8052" t="s">
        <v>129</v>
      </c>
      <c r="D8052">
        <v>11662600</v>
      </c>
      <c r="E8052">
        <v>966401</v>
      </c>
    </row>
    <row r="8053" spans="1:5">
      <c r="A8053" t="s">
        <v>160</v>
      </c>
      <c r="B8053">
        <v>2015</v>
      </c>
      <c r="C8053" t="s">
        <v>129</v>
      </c>
    </row>
    <row r="8054" spans="1:5">
      <c r="A8054" t="s">
        <v>160</v>
      </c>
      <c r="B8054">
        <v>2015</v>
      </c>
      <c r="C8054" t="s">
        <v>129</v>
      </c>
      <c r="D8054">
        <v>1648930</v>
      </c>
      <c r="E8054">
        <v>140290</v>
      </c>
    </row>
    <row r="8055" spans="1:5">
      <c r="A8055" t="s">
        <v>160</v>
      </c>
      <c r="B8055">
        <v>2015</v>
      </c>
      <c r="C8055" t="s">
        <v>129</v>
      </c>
      <c r="D8055">
        <v>6674080</v>
      </c>
      <c r="E8055">
        <v>561707</v>
      </c>
    </row>
    <row r="8056" spans="1:5">
      <c r="A8056" t="s">
        <v>160</v>
      </c>
      <c r="B8056">
        <v>2015</v>
      </c>
      <c r="C8056" t="s">
        <v>129</v>
      </c>
      <c r="D8056">
        <v>532332</v>
      </c>
      <c r="E8056">
        <v>47495</v>
      </c>
    </row>
    <row r="8057" spans="1:5">
      <c r="A8057" t="s">
        <v>160</v>
      </c>
      <c r="B8057">
        <v>2015</v>
      </c>
      <c r="C8057" t="s">
        <v>129</v>
      </c>
      <c r="D8057">
        <v>157380</v>
      </c>
      <c r="E8057">
        <v>13150</v>
      </c>
    </row>
    <row r="8058" spans="1:5">
      <c r="A8058" t="s">
        <v>160</v>
      </c>
      <c r="B8058">
        <v>2015</v>
      </c>
      <c r="C8058" t="s">
        <v>129</v>
      </c>
      <c r="D8058">
        <v>1469760</v>
      </c>
      <c r="E8058">
        <v>124331</v>
      </c>
    </row>
    <row r="8059" spans="1:5">
      <c r="A8059" t="s">
        <v>160</v>
      </c>
      <c r="B8059">
        <v>2015</v>
      </c>
      <c r="C8059" t="s">
        <v>129</v>
      </c>
      <c r="D8059">
        <v>3111590</v>
      </c>
      <c r="E8059">
        <v>254306</v>
      </c>
    </row>
    <row r="8060" spans="1:5">
      <c r="A8060" t="s">
        <v>160</v>
      </c>
      <c r="B8060">
        <v>2015</v>
      </c>
      <c r="C8060" t="s">
        <v>129</v>
      </c>
      <c r="D8060">
        <v>1132060</v>
      </c>
      <c r="E8060">
        <v>99480</v>
      </c>
    </row>
    <row r="8061" spans="1:5">
      <c r="A8061" t="s">
        <v>160</v>
      </c>
      <c r="B8061">
        <v>2015</v>
      </c>
      <c r="C8061" t="s">
        <v>129</v>
      </c>
      <c r="D8061">
        <v>1800030</v>
      </c>
      <c r="E8061">
        <v>155203</v>
      </c>
    </row>
    <row r="8062" spans="1:5">
      <c r="A8062" t="s">
        <v>160</v>
      </c>
      <c r="B8062">
        <v>2015</v>
      </c>
      <c r="C8062" t="s">
        <v>129</v>
      </c>
      <c r="D8062">
        <v>515406</v>
      </c>
      <c r="E8062">
        <v>44882</v>
      </c>
    </row>
    <row r="8063" spans="1:5">
      <c r="A8063" t="s">
        <v>160</v>
      </c>
      <c r="B8063">
        <v>2015</v>
      </c>
      <c r="C8063" t="s">
        <v>129</v>
      </c>
      <c r="D8063">
        <v>867566</v>
      </c>
      <c r="E8063">
        <v>76999</v>
      </c>
    </row>
    <row r="8064" spans="1:5">
      <c r="A8064" t="s">
        <v>160</v>
      </c>
      <c r="B8064">
        <v>2015</v>
      </c>
      <c r="C8064" t="s">
        <v>129</v>
      </c>
      <c r="D8064">
        <v>0</v>
      </c>
      <c r="E8064">
        <v>0</v>
      </c>
    </row>
    <row r="8065" spans="1:5">
      <c r="A8065" t="s">
        <v>160</v>
      </c>
      <c r="B8065">
        <v>2015</v>
      </c>
      <c r="C8065" t="s">
        <v>129</v>
      </c>
    </row>
    <row r="8066" spans="1:5">
      <c r="A8066" t="s">
        <v>160</v>
      </c>
      <c r="B8066">
        <v>2015</v>
      </c>
      <c r="C8066" t="s">
        <v>129</v>
      </c>
      <c r="D8066">
        <v>201600</v>
      </c>
      <c r="E8066">
        <v>17802</v>
      </c>
    </row>
    <row r="8067" spans="1:5">
      <c r="A8067" t="s">
        <v>160</v>
      </c>
      <c r="B8067">
        <v>2015</v>
      </c>
      <c r="C8067" t="s">
        <v>129</v>
      </c>
      <c r="D8067">
        <v>2012400</v>
      </c>
      <c r="E8067">
        <v>178998</v>
      </c>
    </row>
    <row r="8068" spans="1:5">
      <c r="A8068" t="s">
        <v>160</v>
      </c>
      <c r="B8068">
        <v>2015</v>
      </c>
      <c r="C8068" t="s">
        <v>129</v>
      </c>
      <c r="D8068">
        <v>560160</v>
      </c>
      <c r="E8068">
        <v>58361</v>
      </c>
    </row>
    <row r="8069" spans="1:5">
      <c r="A8069" t="s">
        <v>160</v>
      </c>
      <c r="B8069">
        <v>2015</v>
      </c>
      <c r="C8069" t="s">
        <v>129</v>
      </c>
      <c r="D8069">
        <v>222295</v>
      </c>
      <c r="E8069">
        <v>19898</v>
      </c>
    </row>
    <row r="8070" spans="1:5">
      <c r="A8070" t="s">
        <v>160</v>
      </c>
      <c r="B8070">
        <v>2015</v>
      </c>
      <c r="C8070" t="s">
        <v>129</v>
      </c>
      <c r="D8070">
        <v>188190</v>
      </c>
      <c r="E8070">
        <v>16932</v>
      </c>
    </row>
    <row r="8071" spans="1:5">
      <c r="A8071" t="s">
        <v>160</v>
      </c>
      <c r="B8071">
        <v>2015</v>
      </c>
      <c r="C8071" t="s">
        <v>129</v>
      </c>
      <c r="D8071">
        <v>9609160</v>
      </c>
      <c r="E8071">
        <v>902208</v>
      </c>
    </row>
    <row r="8072" spans="1:5">
      <c r="A8072" t="s">
        <v>160</v>
      </c>
      <c r="B8072">
        <v>2015</v>
      </c>
      <c r="C8072" t="s">
        <v>129</v>
      </c>
    </row>
    <row r="8073" spans="1:5">
      <c r="A8073" t="s">
        <v>160</v>
      </c>
      <c r="B8073">
        <v>2015</v>
      </c>
      <c r="C8073" t="s">
        <v>129</v>
      </c>
      <c r="D8073">
        <v>1286940</v>
      </c>
      <c r="E8073">
        <v>111774</v>
      </c>
    </row>
    <row r="8074" spans="1:5">
      <c r="A8074" t="s">
        <v>160</v>
      </c>
      <c r="B8074">
        <v>2015</v>
      </c>
      <c r="C8074" t="s">
        <v>129</v>
      </c>
      <c r="D8074">
        <v>0</v>
      </c>
      <c r="E8074">
        <v>0</v>
      </c>
    </row>
    <row r="8075" spans="1:5">
      <c r="A8075" t="s">
        <v>160</v>
      </c>
      <c r="B8075">
        <v>2015</v>
      </c>
      <c r="C8075" t="s">
        <v>129</v>
      </c>
      <c r="D8075">
        <v>814380</v>
      </c>
      <c r="E8075">
        <v>71405</v>
      </c>
    </row>
    <row r="8076" spans="1:5">
      <c r="A8076" t="s">
        <v>160</v>
      </c>
      <c r="B8076">
        <v>2015</v>
      </c>
      <c r="C8076" t="s">
        <v>129</v>
      </c>
      <c r="D8076">
        <v>155390</v>
      </c>
      <c r="E8076">
        <v>13686</v>
      </c>
    </row>
    <row r="8077" spans="1:5">
      <c r="A8077" t="s">
        <v>160</v>
      </c>
      <c r="B8077">
        <v>2015</v>
      </c>
      <c r="C8077" t="s">
        <v>129</v>
      </c>
      <c r="D8077">
        <v>11025100</v>
      </c>
      <c r="E8077">
        <v>979228</v>
      </c>
    </row>
    <row r="8078" spans="1:5">
      <c r="A8078" t="s">
        <v>160</v>
      </c>
      <c r="B8078">
        <v>2015</v>
      </c>
      <c r="C8078" t="s">
        <v>129</v>
      </c>
    </row>
    <row r="8079" spans="1:5">
      <c r="A8079" t="s">
        <v>160</v>
      </c>
      <c r="B8079">
        <v>2015</v>
      </c>
      <c r="C8079" t="s">
        <v>129</v>
      </c>
      <c r="D8079">
        <v>1473870</v>
      </c>
      <c r="E8079">
        <v>127240</v>
      </c>
    </row>
    <row r="8080" spans="1:5">
      <c r="A8080" t="s">
        <v>160</v>
      </c>
      <c r="B8080">
        <v>2015</v>
      </c>
      <c r="C8080" t="s">
        <v>129</v>
      </c>
    </row>
    <row r="8081" spans="1:5">
      <c r="A8081" t="s">
        <v>160</v>
      </c>
      <c r="B8081">
        <v>2015</v>
      </c>
      <c r="C8081" t="s">
        <v>129</v>
      </c>
      <c r="D8081">
        <v>0</v>
      </c>
      <c r="E8081">
        <v>0</v>
      </c>
    </row>
    <row r="8082" spans="1:5">
      <c r="A8082" t="s">
        <v>160</v>
      </c>
      <c r="B8082">
        <v>2015</v>
      </c>
      <c r="C8082" t="s">
        <v>129</v>
      </c>
    </row>
    <row r="8083" spans="1:5">
      <c r="A8083" t="s">
        <v>160</v>
      </c>
      <c r="B8083">
        <v>2015</v>
      </c>
      <c r="C8083" t="s">
        <v>129</v>
      </c>
    </row>
    <row r="8084" spans="1:5">
      <c r="A8084" t="s">
        <v>160</v>
      </c>
      <c r="B8084">
        <v>2015</v>
      </c>
      <c r="C8084" t="s">
        <v>129</v>
      </c>
      <c r="D8084">
        <v>12363</v>
      </c>
      <c r="E8084">
        <v>1036</v>
      </c>
    </row>
    <row r="8085" spans="1:5">
      <c r="A8085" t="s">
        <v>160</v>
      </c>
      <c r="B8085">
        <v>2015</v>
      </c>
      <c r="C8085" t="s">
        <v>129</v>
      </c>
      <c r="D8085">
        <v>1292090</v>
      </c>
      <c r="E8085">
        <v>111482</v>
      </c>
    </row>
    <row r="8086" spans="1:5">
      <c r="A8086" t="s">
        <v>160</v>
      </c>
      <c r="B8086">
        <v>2015</v>
      </c>
      <c r="C8086" t="s">
        <v>129</v>
      </c>
      <c r="D8086">
        <v>352800</v>
      </c>
      <c r="E8086">
        <v>30167</v>
      </c>
    </row>
    <row r="8087" spans="1:5">
      <c r="A8087" t="s">
        <v>160</v>
      </c>
      <c r="B8087">
        <v>2015</v>
      </c>
      <c r="C8087" t="s">
        <v>129</v>
      </c>
      <c r="D8087">
        <v>0</v>
      </c>
      <c r="E8087">
        <v>0</v>
      </c>
    </row>
    <row r="8088" spans="1:5">
      <c r="A8088" t="s">
        <v>160</v>
      </c>
      <c r="B8088">
        <v>2015</v>
      </c>
      <c r="C8088" t="s">
        <v>129</v>
      </c>
      <c r="D8088">
        <v>3283750</v>
      </c>
      <c r="E8088">
        <v>284386</v>
      </c>
    </row>
    <row r="8089" spans="1:5">
      <c r="A8089" t="s">
        <v>160</v>
      </c>
      <c r="B8089">
        <v>2015</v>
      </c>
      <c r="C8089" t="s">
        <v>129</v>
      </c>
      <c r="D8089">
        <v>2487350</v>
      </c>
      <c r="E8089">
        <v>223433</v>
      </c>
    </row>
    <row r="8090" spans="1:5">
      <c r="A8090" t="s">
        <v>160</v>
      </c>
      <c r="B8090">
        <v>2015</v>
      </c>
      <c r="C8090" t="s">
        <v>129</v>
      </c>
    </row>
    <row r="8091" spans="1:5">
      <c r="A8091" t="s">
        <v>160</v>
      </c>
      <c r="B8091">
        <v>2015</v>
      </c>
      <c r="C8091" t="s">
        <v>129</v>
      </c>
      <c r="D8091">
        <v>363771</v>
      </c>
      <c r="E8091">
        <v>31950</v>
      </c>
    </row>
    <row r="8092" spans="1:5">
      <c r="A8092" t="s">
        <v>160</v>
      </c>
      <c r="B8092">
        <v>2015</v>
      </c>
      <c r="C8092" t="s">
        <v>129</v>
      </c>
    </row>
    <row r="8093" spans="1:5">
      <c r="A8093" t="s">
        <v>160</v>
      </c>
      <c r="B8093">
        <v>2015</v>
      </c>
      <c r="C8093" t="s">
        <v>129</v>
      </c>
      <c r="D8093">
        <v>158704</v>
      </c>
      <c r="E8093">
        <v>14308</v>
      </c>
    </row>
    <row r="8094" spans="1:5">
      <c r="A8094" t="s">
        <v>160</v>
      </c>
      <c r="B8094">
        <v>2015</v>
      </c>
      <c r="C8094" t="s">
        <v>129</v>
      </c>
      <c r="D8094">
        <v>7074520</v>
      </c>
      <c r="E8094">
        <v>591225</v>
      </c>
    </row>
    <row r="8095" spans="1:5">
      <c r="A8095" t="s">
        <v>160</v>
      </c>
      <c r="B8095">
        <v>2015</v>
      </c>
      <c r="C8095" t="s">
        <v>129</v>
      </c>
      <c r="D8095">
        <v>2558630</v>
      </c>
      <c r="E8095">
        <v>207185</v>
      </c>
    </row>
    <row r="8096" spans="1:5">
      <c r="A8096" t="s">
        <v>160</v>
      </c>
      <c r="B8096">
        <v>2015</v>
      </c>
      <c r="C8096" t="s">
        <v>129</v>
      </c>
      <c r="D8096">
        <v>394368</v>
      </c>
      <c r="E8096">
        <v>35674</v>
      </c>
    </row>
    <row r="8097" spans="1:5">
      <c r="A8097" t="s">
        <v>160</v>
      </c>
      <c r="B8097">
        <v>2015</v>
      </c>
      <c r="C8097" t="s">
        <v>129</v>
      </c>
      <c r="D8097">
        <v>6362100</v>
      </c>
      <c r="E8097">
        <v>534442</v>
      </c>
    </row>
    <row r="8098" spans="1:5">
      <c r="A8098" t="s">
        <v>160</v>
      </c>
      <c r="B8098">
        <v>2015</v>
      </c>
      <c r="C8098" t="s">
        <v>129</v>
      </c>
      <c r="D8098">
        <v>468708</v>
      </c>
      <c r="E8098">
        <v>41284</v>
      </c>
    </row>
    <row r="8099" spans="1:5">
      <c r="A8099" t="s">
        <v>160</v>
      </c>
      <c r="B8099">
        <v>2015</v>
      </c>
      <c r="C8099" t="s">
        <v>129</v>
      </c>
      <c r="D8099">
        <v>170190</v>
      </c>
      <c r="E8099">
        <v>14362</v>
      </c>
    </row>
    <row r="8100" spans="1:5">
      <c r="A8100" t="s">
        <v>160</v>
      </c>
      <c r="B8100">
        <v>2015</v>
      </c>
      <c r="C8100" t="s">
        <v>129</v>
      </c>
      <c r="D8100">
        <v>1351580</v>
      </c>
      <c r="E8100">
        <v>119490</v>
      </c>
    </row>
    <row r="8101" spans="1:5">
      <c r="A8101" t="s">
        <v>160</v>
      </c>
      <c r="B8101">
        <v>2015</v>
      </c>
      <c r="C8101" t="s">
        <v>129</v>
      </c>
      <c r="D8101">
        <v>0</v>
      </c>
      <c r="E8101">
        <v>0</v>
      </c>
    </row>
    <row r="8102" spans="1:5">
      <c r="A8102" t="s">
        <v>160</v>
      </c>
      <c r="B8102">
        <v>2015</v>
      </c>
      <c r="C8102" t="s">
        <v>129</v>
      </c>
      <c r="D8102">
        <v>2688450</v>
      </c>
      <c r="E8102">
        <v>229714</v>
      </c>
    </row>
    <row r="8103" spans="1:5">
      <c r="A8103" t="s">
        <v>160</v>
      </c>
      <c r="B8103">
        <v>2015</v>
      </c>
      <c r="C8103" t="s">
        <v>129</v>
      </c>
    </row>
    <row r="8104" spans="1:5">
      <c r="A8104" t="s">
        <v>160</v>
      </c>
      <c r="B8104">
        <v>2015</v>
      </c>
      <c r="C8104" t="s">
        <v>129</v>
      </c>
    </row>
    <row r="8105" spans="1:5">
      <c r="A8105" t="s">
        <v>160</v>
      </c>
      <c r="B8105">
        <v>2015</v>
      </c>
      <c r="C8105" t="s">
        <v>129</v>
      </c>
      <c r="D8105">
        <v>0</v>
      </c>
      <c r="E8105">
        <v>0</v>
      </c>
    </row>
    <row r="8106" spans="1:5">
      <c r="A8106" t="s">
        <v>160</v>
      </c>
      <c r="B8106">
        <v>2015</v>
      </c>
      <c r="C8106" t="s">
        <v>129</v>
      </c>
      <c r="D8106">
        <v>52824</v>
      </c>
      <c r="E8106">
        <v>4503</v>
      </c>
    </row>
    <row r="8107" spans="1:5">
      <c r="A8107" t="s">
        <v>160</v>
      </c>
      <c r="B8107">
        <v>2015</v>
      </c>
      <c r="C8107" t="s">
        <v>129</v>
      </c>
    </row>
    <row r="8108" spans="1:5">
      <c r="A8108" t="s">
        <v>160</v>
      </c>
      <c r="B8108">
        <v>2015</v>
      </c>
      <c r="C8108" t="s">
        <v>129</v>
      </c>
    </row>
    <row r="8109" spans="1:5">
      <c r="A8109" t="s">
        <v>160</v>
      </c>
      <c r="B8109">
        <v>2015</v>
      </c>
      <c r="C8109" t="s">
        <v>129</v>
      </c>
    </row>
    <row r="8110" spans="1:5">
      <c r="A8110" t="s">
        <v>160</v>
      </c>
      <c r="B8110">
        <v>2015</v>
      </c>
      <c r="C8110" t="s">
        <v>129</v>
      </c>
      <c r="D8110">
        <v>0</v>
      </c>
      <c r="E8110">
        <v>0</v>
      </c>
    </row>
    <row r="8111" spans="1:5">
      <c r="A8111" t="s">
        <v>160</v>
      </c>
      <c r="B8111">
        <v>2015</v>
      </c>
      <c r="C8111" t="s">
        <v>129</v>
      </c>
      <c r="D8111">
        <v>5929500</v>
      </c>
      <c r="E8111">
        <v>514046</v>
      </c>
    </row>
    <row r="8112" spans="1:5">
      <c r="A8112" t="s">
        <v>160</v>
      </c>
      <c r="B8112">
        <v>2015</v>
      </c>
      <c r="C8112" t="s">
        <v>129</v>
      </c>
    </row>
    <row r="8113" spans="1:5">
      <c r="A8113" t="s">
        <v>160</v>
      </c>
      <c r="B8113">
        <v>2015</v>
      </c>
      <c r="C8113" t="s">
        <v>129</v>
      </c>
    </row>
    <row r="8114" spans="1:5">
      <c r="A8114" t="s">
        <v>160</v>
      </c>
      <c r="B8114">
        <v>2015</v>
      </c>
      <c r="C8114" t="s">
        <v>129</v>
      </c>
    </row>
    <row r="8115" spans="1:5">
      <c r="A8115" t="s">
        <v>160</v>
      </c>
      <c r="B8115">
        <v>2015</v>
      </c>
      <c r="C8115" t="s">
        <v>129</v>
      </c>
    </row>
    <row r="8116" spans="1:5">
      <c r="A8116" t="s">
        <v>160</v>
      </c>
      <c r="B8116">
        <v>2015</v>
      </c>
      <c r="C8116" t="s">
        <v>129</v>
      </c>
      <c r="D8116">
        <v>116160</v>
      </c>
      <c r="E8116">
        <v>9758</v>
      </c>
    </row>
    <row r="8117" spans="1:5">
      <c r="A8117" t="s">
        <v>160</v>
      </c>
      <c r="B8117">
        <v>2015</v>
      </c>
      <c r="C8117" t="s">
        <v>129</v>
      </c>
      <c r="D8117">
        <v>8213960</v>
      </c>
      <c r="E8117">
        <v>736165</v>
      </c>
    </row>
    <row r="8118" spans="1:5">
      <c r="A8118" t="s">
        <v>160</v>
      </c>
      <c r="B8118">
        <v>2015</v>
      </c>
      <c r="C8118" t="s">
        <v>129</v>
      </c>
      <c r="D8118">
        <v>1061550</v>
      </c>
      <c r="E8118">
        <v>90086</v>
      </c>
    </row>
    <row r="8119" spans="1:5">
      <c r="A8119" t="s">
        <v>160</v>
      </c>
      <c r="B8119">
        <v>2015</v>
      </c>
      <c r="C8119" t="s">
        <v>129</v>
      </c>
      <c r="D8119">
        <v>996172</v>
      </c>
      <c r="E8119">
        <v>85900</v>
      </c>
    </row>
    <row r="8120" spans="1:5">
      <c r="A8120" t="s">
        <v>160</v>
      </c>
      <c r="B8120">
        <v>2015</v>
      </c>
      <c r="C8120" t="s">
        <v>129</v>
      </c>
      <c r="D8120">
        <v>0</v>
      </c>
      <c r="E8120">
        <v>0</v>
      </c>
    </row>
    <row r="8121" spans="1:5">
      <c r="A8121" t="s">
        <v>160</v>
      </c>
      <c r="B8121">
        <v>2015</v>
      </c>
      <c r="C8121" t="s">
        <v>129</v>
      </c>
      <c r="D8121">
        <v>265356</v>
      </c>
      <c r="E8121">
        <v>23199</v>
      </c>
    </row>
    <row r="8122" spans="1:5">
      <c r="A8122" t="s">
        <v>160</v>
      </c>
      <c r="B8122">
        <v>2015</v>
      </c>
      <c r="C8122" t="s">
        <v>129</v>
      </c>
      <c r="D8122">
        <v>17073200</v>
      </c>
      <c r="E8122">
        <v>1492940</v>
      </c>
    </row>
    <row r="8123" spans="1:5">
      <c r="A8123" t="s">
        <v>160</v>
      </c>
      <c r="B8123">
        <v>2015</v>
      </c>
      <c r="C8123" t="s">
        <v>129</v>
      </c>
      <c r="D8123">
        <v>36936</v>
      </c>
      <c r="E8123">
        <v>3240</v>
      </c>
    </row>
    <row r="8124" spans="1:5">
      <c r="A8124" t="s">
        <v>160</v>
      </c>
      <c r="B8124">
        <v>2015</v>
      </c>
      <c r="C8124" t="s">
        <v>129</v>
      </c>
      <c r="D8124">
        <v>91692</v>
      </c>
      <c r="E8124">
        <v>8098</v>
      </c>
    </row>
    <row r="8125" spans="1:5">
      <c r="A8125" t="s">
        <v>160</v>
      </c>
      <c r="B8125">
        <v>2015</v>
      </c>
      <c r="C8125" t="s">
        <v>129</v>
      </c>
      <c r="D8125">
        <v>0</v>
      </c>
      <c r="E8125">
        <v>0</v>
      </c>
    </row>
    <row r="8126" spans="1:5">
      <c r="A8126" t="s">
        <v>160</v>
      </c>
      <c r="B8126">
        <v>2015</v>
      </c>
      <c r="C8126" t="s">
        <v>129</v>
      </c>
      <c r="D8126">
        <v>18847</v>
      </c>
      <c r="E8126">
        <v>1746</v>
      </c>
    </row>
    <row r="8127" spans="1:5">
      <c r="A8127" t="s">
        <v>160</v>
      </c>
      <c r="B8127">
        <v>2015</v>
      </c>
      <c r="C8127" t="s">
        <v>129</v>
      </c>
      <c r="D8127">
        <v>1146860</v>
      </c>
      <c r="E8127">
        <v>99054</v>
      </c>
    </row>
    <row r="8128" spans="1:5">
      <c r="A8128" t="s">
        <v>160</v>
      </c>
      <c r="B8128">
        <v>2015</v>
      </c>
      <c r="C8128" t="s">
        <v>129</v>
      </c>
      <c r="D8128">
        <v>50050</v>
      </c>
      <c r="E8128">
        <v>4257</v>
      </c>
    </row>
    <row r="8129" spans="1:5">
      <c r="A8129" t="s">
        <v>160</v>
      </c>
      <c r="B8129">
        <v>2015</v>
      </c>
      <c r="C8129" t="s">
        <v>129</v>
      </c>
      <c r="D8129">
        <v>925750</v>
      </c>
      <c r="E8129">
        <v>80408</v>
      </c>
    </row>
    <row r="8130" spans="1:5">
      <c r="A8130" t="s">
        <v>160</v>
      </c>
      <c r="B8130">
        <v>2015</v>
      </c>
      <c r="C8130" t="s">
        <v>129</v>
      </c>
      <c r="D8130">
        <v>0</v>
      </c>
      <c r="E8130">
        <v>0</v>
      </c>
    </row>
    <row r="8131" spans="1:5">
      <c r="A8131" t="s">
        <v>160</v>
      </c>
      <c r="B8131">
        <v>2015</v>
      </c>
      <c r="C8131" t="s">
        <v>129</v>
      </c>
      <c r="D8131">
        <v>5347760</v>
      </c>
      <c r="E8131">
        <v>464568</v>
      </c>
    </row>
    <row r="8132" spans="1:5">
      <c r="A8132" t="s">
        <v>160</v>
      </c>
      <c r="B8132">
        <v>2015</v>
      </c>
      <c r="C8132" t="s">
        <v>129</v>
      </c>
    </row>
    <row r="8133" spans="1:5">
      <c r="A8133" t="s">
        <v>160</v>
      </c>
      <c r="B8133">
        <v>2015</v>
      </c>
      <c r="C8133" t="s">
        <v>129</v>
      </c>
      <c r="D8133">
        <v>0</v>
      </c>
      <c r="E8133">
        <v>0</v>
      </c>
    </row>
    <row r="8134" spans="1:5">
      <c r="A8134" t="s">
        <v>160</v>
      </c>
      <c r="B8134">
        <v>2015</v>
      </c>
      <c r="C8134" t="s">
        <v>129</v>
      </c>
    </row>
    <row r="8135" spans="1:5">
      <c r="A8135" t="s">
        <v>160</v>
      </c>
      <c r="B8135">
        <v>2015</v>
      </c>
      <c r="C8135" t="s">
        <v>129</v>
      </c>
      <c r="D8135">
        <v>263640</v>
      </c>
      <c r="E8135">
        <v>22957</v>
      </c>
    </row>
    <row r="8136" spans="1:5">
      <c r="A8136" t="s">
        <v>160</v>
      </c>
      <c r="B8136">
        <v>2015</v>
      </c>
      <c r="C8136" t="s">
        <v>129</v>
      </c>
      <c r="D8136">
        <v>61230</v>
      </c>
      <c r="E8136">
        <v>5428</v>
      </c>
    </row>
    <row r="8137" spans="1:5">
      <c r="A8137" t="s">
        <v>160</v>
      </c>
      <c r="B8137">
        <v>2015</v>
      </c>
      <c r="C8137" t="s">
        <v>129</v>
      </c>
      <c r="D8137">
        <v>542412</v>
      </c>
      <c r="E8137">
        <v>47748</v>
      </c>
    </row>
    <row r="8138" spans="1:5">
      <c r="A8138" t="s">
        <v>160</v>
      </c>
      <c r="B8138">
        <v>2015</v>
      </c>
      <c r="C8138" t="s">
        <v>129</v>
      </c>
      <c r="D8138">
        <v>111696</v>
      </c>
      <c r="E8138">
        <v>9763</v>
      </c>
    </row>
    <row r="8139" spans="1:5">
      <c r="A8139" t="s">
        <v>160</v>
      </c>
      <c r="B8139">
        <v>2015</v>
      </c>
      <c r="C8139" t="s">
        <v>129</v>
      </c>
    </row>
    <row r="8140" spans="1:5">
      <c r="A8140" t="s">
        <v>160</v>
      </c>
      <c r="B8140">
        <v>2015</v>
      </c>
      <c r="C8140" t="s">
        <v>129</v>
      </c>
      <c r="D8140">
        <v>2957820</v>
      </c>
      <c r="E8140">
        <v>260026</v>
      </c>
    </row>
    <row r="8141" spans="1:5">
      <c r="A8141" t="s">
        <v>160</v>
      </c>
      <c r="B8141">
        <v>2015</v>
      </c>
      <c r="C8141" t="s">
        <v>129</v>
      </c>
    </row>
    <row r="8142" spans="1:5">
      <c r="A8142" t="s">
        <v>160</v>
      </c>
      <c r="B8142">
        <v>2015</v>
      </c>
      <c r="C8142" t="s">
        <v>129</v>
      </c>
    </row>
    <row r="8143" spans="1:5">
      <c r="A8143" t="s">
        <v>160</v>
      </c>
      <c r="B8143">
        <v>2015</v>
      </c>
      <c r="C8143" t="s">
        <v>129</v>
      </c>
      <c r="D8143">
        <v>1641090</v>
      </c>
      <c r="E8143">
        <v>141239</v>
      </c>
    </row>
    <row r="8144" spans="1:5">
      <c r="A8144" t="s">
        <v>160</v>
      </c>
      <c r="B8144">
        <v>2015</v>
      </c>
      <c r="C8144" t="s">
        <v>129</v>
      </c>
    </row>
    <row r="8145" spans="1:5">
      <c r="A8145" t="s">
        <v>160</v>
      </c>
      <c r="B8145">
        <v>2015</v>
      </c>
      <c r="C8145" t="s">
        <v>129</v>
      </c>
    </row>
    <row r="8146" spans="1:5">
      <c r="A8146" t="s">
        <v>160</v>
      </c>
      <c r="B8146">
        <v>2015</v>
      </c>
      <c r="C8146" t="s">
        <v>129</v>
      </c>
      <c r="D8146">
        <v>7026690</v>
      </c>
      <c r="E8146">
        <v>625989</v>
      </c>
    </row>
    <row r="8147" spans="1:5">
      <c r="A8147" t="s">
        <v>160</v>
      </c>
      <c r="B8147">
        <v>2015</v>
      </c>
      <c r="C8147" t="s">
        <v>129</v>
      </c>
      <c r="D8147">
        <v>0</v>
      </c>
      <c r="E8147">
        <v>0</v>
      </c>
    </row>
    <row r="8148" spans="1:5">
      <c r="A8148" t="s">
        <v>160</v>
      </c>
      <c r="B8148">
        <v>2015</v>
      </c>
      <c r="C8148" t="s">
        <v>129</v>
      </c>
      <c r="D8148">
        <v>4860</v>
      </c>
      <c r="E8148">
        <v>434</v>
      </c>
    </row>
    <row r="8149" spans="1:5">
      <c r="A8149" t="s">
        <v>160</v>
      </c>
      <c r="B8149">
        <v>2015</v>
      </c>
      <c r="C8149" t="s">
        <v>129</v>
      </c>
      <c r="D8149">
        <v>83970</v>
      </c>
      <c r="E8149">
        <v>7306</v>
      </c>
    </row>
    <row r="8150" spans="1:5">
      <c r="A8150" t="s">
        <v>160</v>
      </c>
      <c r="B8150">
        <v>2015</v>
      </c>
      <c r="C8150" t="s">
        <v>129</v>
      </c>
      <c r="D8150">
        <v>76834</v>
      </c>
      <c r="E8150">
        <v>6695</v>
      </c>
    </row>
    <row r="8151" spans="1:5">
      <c r="A8151" t="s">
        <v>160</v>
      </c>
      <c r="B8151">
        <v>2015</v>
      </c>
      <c r="C8151" t="s">
        <v>129</v>
      </c>
      <c r="D8151">
        <v>4534140</v>
      </c>
      <c r="E8151">
        <v>393411</v>
      </c>
    </row>
    <row r="8152" spans="1:5">
      <c r="A8152" t="s">
        <v>160</v>
      </c>
      <c r="B8152">
        <v>2015</v>
      </c>
      <c r="C8152" t="s">
        <v>129</v>
      </c>
      <c r="D8152">
        <v>85590</v>
      </c>
      <c r="E8152">
        <v>7181</v>
      </c>
    </row>
    <row r="8153" spans="1:5">
      <c r="A8153" t="s">
        <v>160</v>
      </c>
      <c r="B8153">
        <v>2015</v>
      </c>
      <c r="C8153" t="s">
        <v>129</v>
      </c>
      <c r="D8153">
        <v>1363100</v>
      </c>
      <c r="E8153">
        <v>118133</v>
      </c>
    </row>
    <row r="8154" spans="1:5">
      <c r="A8154" t="s">
        <v>160</v>
      </c>
      <c r="B8154">
        <v>2015</v>
      </c>
      <c r="C8154" t="s">
        <v>129</v>
      </c>
    </row>
    <row r="8155" spans="1:5">
      <c r="A8155" t="s">
        <v>160</v>
      </c>
      <c r="B8155">
        <v>2015</v>
      </c>
      <c r="C8155" t="s">
        <v>129</v>
      </c>
      <c r="D8155">
        <v>0</v>
      </c>
      <c r="E8155">
        <v>0</v>
      </c>
    </row>
    <row r="8156" spans="1:5">
      <c r="A8156" t="s">
        <v>160</v>
      </c>
      <c r="B8156">
        <v>2015</v>
      </c>
      <c r="C8156" t="s">
        <v>129</v>
      </c>
      <c r="D8156">
        <v>893880</v>
      </c>
      <c r="E8156">
        <v>78000</v>
      </c>
    </row>
    <row r="8157" spans="1:5">
      <c r="A8157" t="s">
        <v>160</v>
      </c>
      <c r="B8157">
        <v>2015</v>
      </c>
      <c r="C8157" t="s">
        <v>129</v>
      </c>
      <c r="D8157">
        <v>1396500</v>
      </c>
      <c r="E8157">
        <v>117777</v>
      </c>
    </row>
    <row r="8158" spans="1:5">
      <c r="A8158" t="s">
        <v>160</v>
      </c>
      <c r="B8158">
        <v>2015</v>
      </c>
      <c r="C8158" t="s">
        <v>129</v>
      </c>
      <c r="D8158">
        <v>2723820</v>
      </c>
      <c r="E8158">
        <v>244616</v>
      </c>
    </row>
    <row r="8159" spans="1:5">
      <c r="A8159" t="s">
        <v>160</v>
      </c>
      <c r="B8159">
        <v>2015</v>
      </c>
      <c r="C8159" t="s">
        <v>129</v>
      </c>
      <c r="D8159">
        <v>133200</v>
      </c>
      <c r="E8159">
        <v>11375</v>
      </c>
    </row>
    <row r="8160" spans="1:5">
      <c r="A8160" t="s">
        <v>160</v>
      </c>
      <c r="B8160">
        <v>2015</v>
      </c>
      <c r="C8160" t="s">
        <v>129</v>
      </c>
      <c r="D8160">
        <v>267540</v>
      </c>
      <c r="E8160">
        <v>23639</v>
      </c>
    </row>
    <row r="8161" spans="1:5">
      <c r="A8161" t="s">
        <v>160</v>
      </c>
      <c r="B8161">
        <v>2015</v>
      </c>
      <c r="C8161" t="s">
        <v>129</v>
      </c>
      <c r="D8161">
        <v>94770</v>
      </c>
      <c r="E8161">
        <v>8389</v>
      </c>
    </row>
    <row r="8162" spans="1:5">
      <c r="A8162" t="s">
        <v>160</v>
      </c>
      <c r="B8162">
        <v>2015</v>
      </c>
      <c r="C8162" t="s">
        <v>129</v>
      </c>
      <c r="D8162">
        <v>0</v>
      </c>
      <c r="E8162">
        <v>0</v>
      </c>
    </row>
    <row r="8163" spans="1:5">
      <c r="A8163" t="s">
        <v>160</v>
      </c>
      <c r="B8163">
        <v>2015</v>
      </c>
      <c r="C8163" t="s">
        <v>129</v>
      </c>
      <c r="D8163">
        <v>2368520</v>
      </c>
      <c r="E8163">
        <v>197987</v>
      </c>
    </row>
    <row r="8164" spans="1:5">
      <c r="A8164" t="s">
        <v>160</v>
      </c>
      <c r="B8164">
        <v>2015</v>
      </c>
      <c r="C8164" t="s">
        <v>129</v>
      </c>
      <c r="D8164">
        <v>0</v>
      </c>
      <c r="E8164">
        <v>0</v>
      </c>
    </row>
    <row r="8165" spans="1:5">
      <c r="A8165" t="s">
        <v>160</v>
      </c>
      <c r="B8165">
        <v>2015</v>
      </c>
      <c r="C8165" t="s">
        <v>129</v>
      </c>
      <c r="D8165">
        <v>0</v>
      </c>
      <c r="E8165">
        <v>0</v>
      </c>
    </row>
    <row r="8166" spans="1:5">
      <c r="A8166" t="s">
        <v>160</v>
      </c>
      <c r="B8166">
        <v>2015</v>
      </c>
      <c r="C8166" t="s">
        <v>129</v>
      </c>
      <c r="D8166">
        <v>2970770</v>
      </c>
      <c r="E8166">
        <v>252929</v>
      </c>
    </row>
    <row r="8167" spans="1:5">
      <c r="A8167" t="s">
        <v>160</v>
      </c>
      <c r="B8167">
        <v>2015</v>
      </c>
      <c r="C8167" t="s">
        <v>129</v>
      </c>
      <c r="D8167">
        <v>576438</v>
      </c>
      <c r="E8167">
        <v>49858</v>
      </c>
    </row>
    <row r="8168" spans="1:5">
      <c r="A8168" t="s">
        <v>160</v>
      </c>
      <c r="B8168">
        <v>2015</v>
      </c>
      <c r="C8168" t="s">
        <v>129</v>
      </c>
      <c r="D8168">
        <v>893382</v>
      </c>
      <c r="E8168">
        <v>78869</v>
      </c>
    </row>
    <row r="8169" spans="1:5">
      <c r="A8169" t="s">
        <v>160</v>
      </c>
      <c r="B8169">
        <v>2015</v>
      </c>
      <c r="C8169" t="s">
        <v>129</v>
      </c>
      <c r="D8169">
        <v>1253470</v>
      </c>
      <c r="E8169">
        <v>105891</v>
      </c>
    </row>
    <row r="8170" spans="1:5">
      <c r="A8170" t="s">
        <v>160</v>
      </c>
      <c r="B8170">
        <v>2015</v>
      </c>
      <c r="C8170" t="s">
        <v>129</v>
      </c>
      <c r="D8170">
        <v>49104</v>
      </c>
      <c r="E8170">
        <v>4274</v>
      </c>
    </row>
    <row r="8171" spans="1:5">
      <c r="A8171" t="s">
        <v>160</v>
      </c>
      <c r="B8171">
        <v>2015</v>
      </c>
      <c r="C8171" t="s">
        <v>129</v>
      </c>
      <c r="D8171">
        <v>596068</v>
      </c>
      <c r="E8171">
        <v>50147</v>
      </c>
    </row>
    <row r="8172" spans="1:5">
      <c r="A8172" t="s">
        <v>160</v>
      </c>
      <c r="B8172">
        <v>2015</v>
      </c>
      <c r="C8172" t="s">
        <v>129</v>
      </c>
      <c r="D8172">
        <v>0</v>
      </c>
      <c r="E8172">
        <v>0</v>
      </c>
    </row>
    <row r="8173" spans="1:5">
      <c r="A8173" t="s">
        <v>160</v>
      </c>
      <c r="B8173">
        <v>2015</v>
      </c>
      <c r="C8173" t="s">
        <v>129</v>
      </c>
      <c r="D8173">
        <v>1013940</v>
      </c>
      <c r="E8173">
        <v>87698</v>
      </c>
    </row>
    <row r="8174" spans="1:5">
      <c r="A8174" t="s">
        <v>160</v>
      </c>
      <c r="B8174">
        <v>2015</v>
      </c>
      <c r="C8174" t="s">
        <v>129</v>
      </c>
      <c r="D8174">
        <v>23220</v>
      </c>
      <c r="E8174">
        <v>2061</v>
      </c>
    </row>
    <row r="8175" spans="1:5">
      <c r="A8175" t="s">
        <v>160</v>
      </c>
      <c r="B8175">
        <v>2015</v>
      </c>
      <c r="C8175" t="s">
        <v>129</v>
      </c>
      <c r="D8175">
        <v>847260</v>
      </c>
      <c r="E8175">
        <v>75088</v>
      </c>
    </row>
    <row r="8176" spans="1:5">
      <c r="A8176" t="s">
        <v>160</v>
      </c>
      <c r="B8176">
        <v>2015</v>
      </c>
      <c r="C8176" t="s">
        <v>129</v>
      </c>
      <c r="D8176">
        <v>1325170</v>
      </c>
      <c r="E8176">
        <v>108137</v>
      </c>
    </row>
    <row r="8177" spans="1:5">
      <c r="A8177" t="s">
        <v>160</v>
      </c>
      <c r="B8177">
        <v>2015</v>
      </c>
      <c r="C8177" t="s">
        <v>129</v>
      </c>
      <c r="D8177">
        <v>4143040</v>
      </c>
      <c r="E8177">
        <v>357721</v>
      </c>
    </row>
    <row r="8178" spans="1:5">
      <c r="A8178" t="s">
        <v>160</v>
      </c>
      <c r="B8178">
        <v>2015</v>
      </c>
      <c r="C8178" t="s">
        <v>129</v>
      </c>
      <c r="D8178">
        <v>4941160</v>
      </c>
      <c r="E8178">
        <v>420578</v>
      </c>
    </row>
    <row r="8179" spans="1:5">
      <c r="A8179" t="s">
        <v>160</v>
      </c>
      <c r="B8179">
        <v>2015</v>
      </c>
      <c r="C8179" t="s">
        <v>129</v>
      </c>
      <c r="D8179">
        <v>0</v>
      </c>
      <c r="E8179">
        <v>0</v>
      </c>
    </row>
    <row r="8180" spans="1:5">
      <c r="A8180" t="s">
        <v>160</v>
      </c>
      <c r="B8180">
        <v>2015</v>
      </c>
      <c r="C8180" t="s">
        <v>129</v>
      </c>
      <c r="D8180">
        <v>164780</v>
      </c>
      <c r="E8180">
        <v>14190</v>
      </c>
    </row>
    <row r="8181" spans="1:5">
      <c r="A8181" t="s">
        <v>160</v>
      </c>
      <c r="B8181">
        <v>2015</v>
      </c>
      <c r="C8181" t="s">
        <v>129</v>
      </c>
      <c r="D8181">
        <v>6089930</v>
      </c>
      <c r="E8181">
        <v>546874</v>
      </c>
    </row>
    <row r="8182" spans="1:5">
      <c r="A8182" t="s">
        <v>160</v>
      </c>
      <c r="B8182">
        <v>2015</v>
      </c>
      <c r="C8182" t="s">
        <v>129</v>
      </c>
    </row>
    <row r="8183" spans="1:5">
      <c r="A8183" t="s">
        <v>160</v>
      </c>
      <c r="B8183">
        <v>2015</v>
      </c>
      <c r="C8183" t="s">
        <v>129</v>
      </c>
      <c r="D8183">
        <v>2851600</v>
      </c>
      <c r="E8183">
        <v>233308</v>
      </c>
    </row>
    <row r="8184" spans="1:5">
      <c r="A8184" t="s">
        <v>160</v>
      </c>
      <c r="B8184">
        <v>2015</v>
      </c>
      <c r="C8184" t="s">
        <v>129</v>
      </c>
      <c r="D8184">
        <v>983400</v>
      </c>
      <c r="E8184">
        <v>82060</v>
      </c>
    </row>
    <row r="8185" spans="1:5">
      <c r="A8185" t="s">
        <v>160</v>
      </c>
      <c r="B8185">
        <v>2015</v>
      </c>
      <c r="C8185" t="s">
        <v>129</v>
      </c>
      <c r="D8185">
        <v>823240</v>
      </c>
      <c r="E8185">
        <v>70505</v>
      </c>
    </row>
    <row r="8186" spans="1:5">
      <c r="A8186" t="s">
        <v>160</v>
      </c>
      <c r="B8186">
        <v>2015</v>
      </c>
      <c r="C8186" t="s">
        <v>129</v>
      </c>
      <c r="D8186">
        <v>252480</v>
      </c>
      <c r="E8186">
        <v>22124</v>
      </c>
    </row>
    <row r="8187" spans="1:5">
      <c r="A8187" t="s">
        <v>160</v>
      </c>
      <c r="B8187">
        <v>2015</v>
      </c>
      <c r="C8187" t="s">
        <v>129</v>
      </c>
      <c r="D8187">
        <v>398708</v>
      </c>
      <c r="E8187">
        <v>35122</v>
      </c>
    </row>
    <row r="8188" spans="1:5">
      <c r="A8188" t="s">
        <v>160</v>
      </c>
      <c r="B8188">
        <v>2015</v>
      </c>
      <c r="C8188" t="s">
        <v>129</v>
      </c>
      <c r="D8188">
        <v>0</v>
      </c>
      <c r="E8188">
        <v>0</v>
      </c>
    </row>
    <row r="8189" spans="1:5">
      <c r="A8189" t="s">
        <v>160</v>
      </c>
      <c r="B8189">
        <v>2015</v>
      </c>
      <c r="C8189" t="s">
        <v>129</v>
      </c>
      <c r="D8189">
        <v>283284</v>
      </c>
      <c r="E8189">
        <v>24252</v>
      </c>
    </row>
    <row r="8190" spans="1:5">
      <c r="A8190" t="s">
        <v>160</v>
      </c>
      <c r="B8190">
        <v>2015</v>
      </c>
      <c r="C8190" t="s">
        <v>129</v>
      </c>
      <c r="D8190">
        <v>193980</v>
      </c>
      <c r="E8190">
        <v>16500</v>
      </c>
    </row>
    <row r="8191" spans="1:5">
      <c r="A8191" t="s">
        <v>160</v>
      </c>
      <c r="B8191">
        <v>2015</v>
      </c>
      <c r="C8191" t="s">
        <v>129</v>
      </c>
      <c r="D8191">
        <v>272048</v>
      </c>
      <c r="E8191">
        <v>23036</v>
      </c>
    </row>
    <row r="8192" spans="1:5">
      <c r="A8192" t="s">
        <v>160</v>
      </c>
      <c r="B8192">
        <v>2015</v>
      </c>
      <c r="C8192" t="s">
        <v>129</v>
      </c>
      <c r="D8192">
        <v>172088</v>
      </c>
      <c r="E8192">
        <v>14549</v>
      </c>
    </row>
    <row r="8193" spans="1:5">
      <c r="A8193" t="s">
        <v>160</v>
      </c>
      <c r="B8193">
        <v>2015</v>
      </c>
      <c r="C8193" t="s">
        <v>129</v>
      </c>
      <c r="D8193">
        <v>42465</v>
      </c>
      <c r="E8193">
        <v>3555</v>
      </c>
    </row>
    <row r="8194" spans="1:5">
      <c r="A8194" t="s">
        <v>160</v>
      </c>
      <c r="B8194">
        <v>2015</v>
      </c>
      <c r="C8194" t="s">
        <v>129</v>
      </c>
      <c r="D8194">
        <v>513570</v>
      </c>
      <c r="E8194">
        <v>45322</v>
      </c>
    </row>
    <row r="8195" spans="1:5">
      <c r="A8195" t="s">
        <v>160</v>
      </c>
      <c r="B8195">
        <v>2015</v>
      </c>
      <c r="C8195" t="s">
        <v>129</v>
      </c>
      <c r="D8195">
        <v>175319</v>
      </c>
      <c r="E8195">
        <v>15640</v>
      </c>
    </row>
    <row r="8196" spans="1:5">
      <c r="A8196" t="s">
        <v>160</v>
      </c>
      <c r="B8196">
        <v>2015</v>
      </c>
      <c r="C8196" t="s">
        <v>129</v>
      </c>
      <c r="D8196">
        <v>38258</v>
      </c>
      <c r="E8196">
        <v>3295</v>
      </c>
    </row>
    <row r="8197" spans="1:5">
      <c r="A8197" t="s">
        <v>160</v>
      </c>
      <c r="B8197">
        <v>2015</v>
      </c>
      <c r="C8197" t="s">
        <v>129</v>
      </c>
      <c r="D8197">
        <v>82214</v>
      </c>
      <c r="E8197">
        <v>7315</v>
      </c>
    </row>
    <row r="8198" spans="1:5">
      <c r="A8198" t="s">
        <v>160</v>
      </c>
      <c r="B8198">
        <v>2015</v>
      </c>
      <c r="C8198" t="s">
        <v>129</v>
      </c>
      <c r="D8198">
        <v>1724090</v>
      </c>
      <c r="E8198">
        <v>153274</v>
      </c>
    </row>
    <row r="8199" spans="1:5">
      <c r="A8199" t="s">
        <v>160</v>
      </c>
      <c r="B8199">
        <v>2015</v>
      </c>
      <c r="C8199" t="s">
        <v>129</v>
      </c>
      <c r="D8199">
        <v>900312</v>
      </c>
      <c r="E8199">
        <v>75922</v>
      </c>
    </row>
    <row r="8200" spans="1:5">
      <c r="A8200" t="s">
        <v>160</v>
      </c>
      <c r="B8200">
        <v>2015</v>
      </c>
      <c r="C8200" t="s">
        <v>129</v>
      </c>
      <c r="D8200">
        <v>814373</v>
      </c>
      <c r="E8200">
        <v>69497</v>
      </c>
    </row>
    <row r="8201" spans="1:5">
      <c r="A8201" t="s">
        <v>160</v>
      </c>
      <c r="B8201">
        <v>2015</v>
      </c>
      <c r="C8201" t="s">
        <v>129</v>
      </c>
      <c r="D8201">
        <v>275548</v>
      </c>
      <c r="E8201">
        <v>23321</v>
      </c>
    </row>
    <row r="8202" spans="1:5">
      <c r="A8202" t="s">
        <v>160</v>
      </c>
      <c r="B8202">
        <v>2015</v>
      </c>
      <c r="C8202" t="s">
        <v>129</v>
      </c>
      <c r="D8202">
        <v>1963280</v>
      </c>
      <c r="E8202">
        <v>169761</v>
      </c>
    </row>
    <row r="8203" spans="1:5">
      <c r="A8203" t="s">
        <v>160</v>
      </c>
      <c r="B8203">
        <v>2015</v>
      </c>
      <c r="C8203" t="s">
        <v>130</v>
      </c>
      <c r="D8203">
        <v>2318460</v>
      </c>
      <c r="E8203">
        <v>200341</v>
      </c>
    </row>
    <row r="8204" spans="1:5">
      <c r="A8204" t="s">
        <v>160</v>
      </c>
      <c r="B8204">
        <v>2015</v>
      </c>
      <c r="C8204" t="s">
        <v>130</v>
      </c>
    </row>
    <row r="8205" spans="1:5">
      <c r="A8205" t="s">
        <v>160</v>
      </c>
      <c r="B8205">
        <v>2015</v>
      </c>
      <c r="C8205" t="s">
        <v>129</v>
      </c>
      <c r="D8205">
        <v>3380090</v>
      </c>
      <c r="E8205">
        <v>295828</v>
      </c>
    </row>
    <row r="8206" spans="1:5">
      <c r="A8206" t="s">
        <v>160</v>
      </c>
      <c r="B8206">
        <v>2015</v>
      </c>
      <c r="C8206" t="s">
        <v>129</v>
      </c>
      <c r="D8206">
        <v>0</v>
      </c>
      <c r="E8206">
        <v>0</v>
      </c>
    </row>
    <row r="8207" spans="1:5">
      <c r="A8207" t="s">
        <v>160</v>
      </c>
      <c r="B8207">
        <v>2015</v>
      </c>
      <c r="C8207" t="s">
        <v>129</v>
      </c>
      <c r="D8207">
        <v>0</v>
      </c>
      <c r="E8207">
        <v>0</v>
      </c>
    </row>
    <row r="8208" spans="1:5">
      <c r="A8208" t="s">
        <v>160</v>
      </c>
      <c r="B8208">
        <v>2015</v>
      </c>
      <c r="C8208" t="s">
        <v>129</v>
      </c>
      <c r="D8208">
        <v>0</v>
      </c>
      <c r="E8208">
        <v>0</v>
      </c>
    </row>
    <row r="8209" spans="1:5">
      <c r="A8209" t="s">
        <v>160</v>
      </c>
      <c r="B8209">
        <v>2015</v>
      </c>
      <c r="C8209" t="s">
        <v>129</v>
      </c>
      <c r="D8209">
        <v>0</v>
      </c>
      <c r="E8209">
        <v>0</v>
      </c>
    </row>
    <row r="8210" spans="1:5">
      <c r="A8210" t="s">
        <v>160</v>
      </c>
      <c r="B8210">
        <v>2015</v>
      </c>
      <c r="C8210" t="s">
        <v>129</v>
      </c>
      <c r="D8210">
        <v>0</v>
      </c>
      <c r="E8210">
        <v>0</v>
      </c>
    </row>
    <row r="8211" spans="1:5">
      <c r="A8211" t="s">
        <v>160</v>
      </c>
      <c r="B8211">
        <v>2015</v>
      </c>
      <c r="C8211" t="s">
        <v>129</v>
      </c>
      <c r="D8211">
        <v>29870500</v>
      </c>
      <c r="E8211">
        <v>4250120</v>
      </c>
    </row>
    <row r="8212" spans="1:5">
      <c r="A8212" t="s">
        <v>160</v>
      </c>
      <c r="B8212">
        <v>2015</v>
      </c>
      <c r="C8212" t="s">
        <v>129</v>
      </c>
      <c r="D8212">
        <v>22766000</v>
      </c>
      <c r="E8212">
        <v>3282640</v>
      </c>
    </row>
    <row r="8213" spans="1:5">
      <c r="A8213" t="s">
        <v>160</v>
      </c>
      <c r="B8213">
        <v>2015</v>
      </c>
      <c r="C8213" t="s">
        <v>130</v>
      </c>
      <c r="D8213">
        <v>45880000</v>
      </c>
      <c r="E8213">
        <v>5696900</v>
      </c>
    </row>
    <row r="8214" spans="1:5">
      <c r="A8214" t="s">
        <v>160</v>
      </c>
      <c r="B8214">
        <v>2015</v>
      </c>
      <c r="C8214" t="s">
        <v>130</v>
      </c>
      <c r="D8214">
        <v>0</v>
      </c>
      <c r="E8214">
        <v>0</v>
      </c>
    </row>
    <row r="8215" spans="1:5">
      <c r="A8215" t="s">
        <v>160</v>
      </c>
      <c r="B8215">
        <v>2015</v>
      </c>
      <c r="C8215" t="s">
        <v>130</v>
      </c>
      <c r="D8215">
        <v>0</v>
      </c>
      <c r="E8215">
        <v>0</v>
      </c>
    </row>
    <row r="8216" spans="1:5">
      <c r="A8216" t="s">
        <v>160</v>
      </c>
      <c r="B8216">
        <v>2015</v>
      </c>
      <c r="C8216" t="s">
        <v>130</v>
      </c>
      <c r="D8216">
        <v>0</v>
      </c>
      <c r="E8216">
        <v>0</v>
      </c>
    </row>
    <row r="8217" spans="1:5">
      <c r="A8217" t="s">
        <v>160</v>
      </c>
      <c r="B8217">
        <v>2015</v>
      </c>
      <c r="C8217" t="s">
        <v>130</v>
      </c>
      <c r="D8217">
        <v>11660</v>
      </c>
      <c r="E8217">
        <v>963</v>
      </c>
    </row>
    <row r="8218" spans="1:5">
      <c r="A8218" t="s">
        <v>160</v>
      </c>
      <c r="B8218">
        <v>2015</v>
      </c>
      <c r="C8218" t="s">
        <v>130</v>
      </c>
      <c r="D8218">
        <v>650540</v>
      </c>
      <c r="E8218">
        <v>56241</v>
      </c>
    </row>
    <row r="8219" spans="1:5">
      <c r="A8219" t="s">
        <v>160</v>
      </c>
      <c r="B8219">
        <v>2015</v>
      </c>
      <c r="C8219" t="s">
        <v>130</v>
      </c>
      <c r="D8219">
        <v>0</v>
      </c>
      <c r="E8219">
        <v>0</v>
      </c>
    </row>
    <row r="8220" spans="1:5">
      <c r="A8220" t="s">
        <v>160</v>
      </c>
      <c r="B8220">
        <v>2015</v>
      </c>
      <c r="C8220" t="s">
        <v>130</v>
      </c>
      <c r="D8220">
        <v>5073</v>
      </c>
      <c r="E8220">
        <v>441</v>
      </c>
    </row>
    <row r="8221" spans="1:5">
      <c r="A8221" t="s">
        <v>160</v>
      </c>
      <c r="B8221">
        <v>2015</v>
      </c>
      <c r="C8221" t="s">
        <v>130</v>
      </c>
      <c r="D8221">
        <v>101549</v>
      </c>
      <c r="E8221">
        <v>8738</v>
      </c>
    </row>
    <row r="8222" spans="1:5">
      <c r="A8222" t="s">
        <v>160</v>
      </c>
      <c r="B8222">
        <v>2015</v>
      </c>
      <c r="C8222" t="s">
        <v>130</v>
      </c>
      <c r="D8222">
        <v>694666</v>
      </c>
      <c r="E8222">
        <v>60648</v>
      </c>
    </row>
    <row r="8223" spans="1:5">
      <c r="A8223" t="s">
        <v>160</v>
      </c>
      <c r="B8223">
        <v>2015</v>
      </c>
      <c r="C8223" t="s">
        <v>129</v>
      </c>
      <c r="D8223">
        <v>4089290</v>
      </c>
      <c r="E8223">
        <v>362655</v>
      </c>
    </row>
    <row r="8224" spans="1:5">
      <c r="A8224" t="s">
        <v>160</v>
      </c>
      <c r="B8224">
        <v>2015</v>
      </c>
      <c r="C8224" t="s">
        <v>129</v>
      </c>
      <c r="D8224">
        <v>529200</v>
      </c>
      <c r="E8224">
        <v>46897</v>
      </c>
    </row>
    <row r="8225" spans="1:5">
      <c r="A8225" t="s">
        <v>160</v>
      </c>
      <c r="B8225">
        <v>2015</v>
      </c>
      <c r="C8225" t="s">
        <v>129</v>
      </c>
      <c r="D8225">
        <v>1092960</v>
      </c>
      <c r="E8225">
        <v>91869</v>
      </c>
    </row>
    <row r="8226" spans="1:5">
      <c r="A8226" t="s">
        <v>160</v>
      </c>
      <c r="B8226">
        <v>2015</v>
      </c>
      <c r="C8226" t="s">
        <v>129</v>
      </c>
    </row>
    <row r="8227" spans="1:5">
      <c r="A8227" t="s">
        <v>160</v>
      </c>
      <c r="B8227">
        <v>2015</v>
      </c>
      <c r="C8227" t="s">
        <v>129</v>
      </c>
      <c r="D8227">
        <v>1988160</v>
      </c>
      <c r="E8227">
        <v>174937</v>
      </c>
    </row>
    <row r="8228" spans="1:5">
      <c r="A8228" t="s">
        <v>160</v>
      </c>
      <c r="B8228">
        <v>2015</v>
      </c>
      <c r="C8228" t="s">
        <v>129</v>
      </c>
      <c r="D8228">
        <v>0</v>
      </c>
      <c r="E8228">
        <v>0</v>
      </c>
    </row>
    <row r="8229" spans="1:5">
      <c r="A8229" t="s">
        <v>160</v>
      </c>
      <c r="B8229">
        <v>2015</v>
      </c>
      <c r="C8229" t="s">
        <v>129</v>
      </c>
      <c r="D8229">
        <v>1711470</v>
      </c>
      <c r="E8229">
        <v>144266</v>
      </c>
    </row>
    <row r="8230" spans="1:5">
      <c r="A8230" t="s">
        <v>160</v>
      </c>
      <c r="B8230">
        <v>2015</v>
      </c>
      <c r="C8230" t="s">
        <v>129</v>
      </c>
      <c r="D8230">
        <v>253084</v>
      </c>
      <c r="E8230">
        <v>21506</v>
      </c>
    </row>
    <row r="8231" spans="1:5">
      <c r="A8231" t="s">
        <v>160</v>
      </c>
      <c r="B8231">
        <v>2015</v>
      </c>
      <c r="C8231" t="s">
        <v>129</v>
      </c>
      <c r="D8231">
        <v>0</v>
      </c>
      <c r="E8231">
        <v>0</v>
      </c>
    </row>
    <row r="8232" spans="1:5">
      <c r="A8232" t="s">
        <v>160</v>
      </c>
      <c r="B8232">
        <v>2015</v>
      </c>
      <c r="C8232" t="s">
        <v>129</v>
      </c>
      <c r="D8232">
        <v>11670500</v>
      </c>
      <c r="E8232">
        <v>1044790</v>
      </c>
    </row>
    <row r="8233" spans="1:5">
      <c r="A8233" t="s">
        <v>160</v>
      </c>
      <c r="B8233">
        <v>2015</v>
      </c>
      <c r="C8233" t="s">
        <v>129</v>
      </c>
      <c r="D8233">
        <v>28704</v>
      </c>
      <c r="E8233">
        <v>2506</v>
      </c>
    </row>
    <row r="8234" spans="1:5">
      <c r="A8234" t="s">
        <v>160</v>
      </c>
      <c r="B8234">
        <v>2015</v>
      </c>
      <c r="C8234" t="s">
        <v>129</v>
      </c>
      <c r="D8234">
        <v>845112</v>
      </c>
      <c r="E8234">
        <v>72332</v>
      </c>
    </row>
    <row r="8235" spans="1:5">
      <c r="A8235" t="s">
        <v>160</v>
      </c>
      <c r="B8235">
        <v>2015</v>
      </c>
      <c r="C8235" t="s">
        <v>129</v>
      </c>
      <c r="D8235">
        <v>3157870</v>
      </c>
      <c r="E8235">
        <v>307791</v>
      </c>
    </row>
    <row r="8236" spans="1:5">
      <c r="A8236" t="s">
        <v>160</v>
      </c>
      <c r="B8236">
        <v>2015</v>
      </c>
      <c r="C8236" t="s">
        <v>129</v>
      </c>
      <c r="D8236">
        <v>3315980</v>
      </c>
      <c r="E8236">
        <v>309541</v>
      </c>
    </row>
    <row r="8237" spans="1:5">
      <c r="A8237" t="s">
        <v>160</v>
      </c>
      <c r="B8237">
        <v>2015</v>
      </c>
      <c r="C8237" t="s">
        <v>129</v>
      </c>
    </row>
    <row r="8238" spans="1:5">
      <c r="A8238" t="s">
        <v>160</v>
      </c>
      <c r="B8238">
        <v>2015</v>
      </c>
      <c r="C8238" t="s">
        <v>129</v>
      </c>
      <c r="D8238">
        <v>2193520</v>
      </c>
      <c r="E8238">
        <v>196818</v>
      </c>
    </row>
    <row r="8239" spans="1:5">
      <c r="A8239" t="s">
        <v>160</v>
      </c>
      <c r="B8239">
        <v>2015</v>
      </c>
      <c r="C8239" t="s">
        <v>129</v>
      </c>
      <c r="D8239">
        <v>256025</v>
      </c>
      <c r="E8239">
        <v>21941</v>
      </c>
    </row>
    <row r="8240" spans="1:5">
      <c r="A8240" t="s">
        <v>160</v>
      </c>
      <c r="B8240">
        <v>2015</v>
      </c>
      <c r="C8240" t="s">
        <v>129</v>
      </c>
    </row>
    <row r="8241" spans="1:5">
      <c r="A8241" t="s">
        <v>160</v>
      </c>
      <c r="B8241">
        <v>2015</v>
      </c>
      <c r="C8241" t="s">
        <v>129</v>
      </c>
      <c r="D8241">
        <v>1140460</v>
      </c>
      <c r="E8241">
        <v>99885</v>
      </c>
    </row>
    <row r="8242" spans="1:5">
      <c r="A8242" t="s">
        <v>160</v>
      </c>
      <c r="B8242">
        <v>2015</v>
      </c>
      <c r="C8242" t="s">
        <v>129</v>
      </c>
      <c r="D8242">
        <v>1634800</v>
      </c>
      <c r="E8242">
        <v>146336</v>
      </c>
    </row>
    <row r="8243" spans="1:5">
      <c r="A8243" t="s">
        <v>160</v>
      </c>
      <c r="B8243">
        <v>2015</v>
      </c>
      <c r="C8243" t="s">
        <v>129</v>
      </c>
    </row>
    <row r="8244" spans="1:5">
      <c r="A8244" t="s">
        <v>160</v>
      </c>
      <c r="B8244">
        <v>2015</v>
      </c>
      <c r="C8244" t="s">
        <v>129</v>
      </c>
    </row>
    <row r="8245" spans="1:5">
      <c r="A8245" t="s">
        <v>160</v>
      </c>
      <c r="B8245">
        <v>2015</v>
      </c>
      <c r="C8245" t="s">
        <v>129</v>
      </c>
      <c r="D8245">
        <v>802130</v>
      </c>
      <c r="E8245">
        <v>69370</v>
      </c>
    </row>
    <row r="8246" spans="1:5">
      <c r="A8246" t="s">
        <v>160</v>
      </c>
      <c r="B8246">
        <v>2015</v>
      </c>
      <c r="C8246" t="s">
        <v>129</v>
      </c>
      <c r="D8246">
        <v>0</v>
      </c>
      <c r="E8246">
        <v>0</v>
      </c>
    </row>
    <row r="8247" spans="1:5">
      <c r="A8247" t="s">
        <v>160</v>
      </c>
      <c r="B8247">
        <v>2015</v>
      </c>
      <c r="C8247" t="s">
        <v>129</v>
      </c>
      <c r="D8247">
        <v>3455570</v>
      </c>
      <c r="E8247">
        <v>307159</v>
      </c>
    </row>
    <row r="8248" spans="1:5">
      <c r="A8248" t="s">
        <v>160</v>
      </c>
      <c r="B8248">
        <v>2015</v>
      </c>
      <c r="C8248" t="s">
        <v>129</v>
      </c>
    </row>
    <row r="8249" spans="1:5">
      <c r="A8249" t="s">
        <v>160</v>
      </c>
      <c r="B8249">
        <v>2015</v>
      </c>
      <c r="C8249" t="s">
        <v>129</v>
      </c>
    </row>
    <row r="8250" spans="1:5">
      <c r="A8250" t="s">
        <v>160</v>
      </c>
      <c r="B8250">
        <v>2015</v>
      </c>
      <c r="C8250" t="s">
        <v>129</v>
      </c>
      <c r="D8250">
        <v>128400</v>
      </c>
      <c r="E8250">
        <v>11345</v>
      </c>
    </row>
    <row r="8251" spans="1:5">
      <c r="A8251" t="s">
        <v>160</v>
      </c>
      <c r="B8251">
        <v>2015</v>
      </c>
      <c r="C8251" t="s">
        <v>129</v>
      </c>
      <c r="D8251">
        <v>367928</v>
      </c>
      <c r="E8251">
        <v>33384</v>
      </c>
    </row>
    <row r="8252" spans="1:5">
      <c r="A8252" t="s">
        <v>160</v>
      </c>
      <c r="B8252">
        <v>2015</v>
      </c>
      <c r="C8252" t="s">
        <v>129</v>
      </c>
      <c r="D8252">
        <v>0</v>
      </c>
      <c r="E8252">
        <v>0</v>
      </c>
    </row>
    <row r="8253" spans="1:5">
      <c r="A8253" t="s">
        <v>160</v>
      </c>
      <c r="B8253">
        <v>2015</v>
      </c>
      <c r="C8253" t="s">
        <v>129</v>
      </c>
      <c r="D8253">
        <v>57340</v>
      </c>
      <c r="E8253">
        <v>4718</v>
      </c>
    </row>
    <row r="8254" spans="1:5">
      <c r="A8254" t="s">
        <v>160</v>
      </c>
      <c r="B8254">
        <v>2015</v>
      </c>
      <c r="C8254" t="s">
        <v>129</v>
      </c>
      <c r="D8254">
        <v>1178520</v>
      </c>
      <c r="E8254">
        <v>95796</v>
      </c>
    </row>
    <row r="8255" spans="1:5">
      <c r="A8255" t="s">
        <v>160</v>
      </c>
      <c r="B8255">
        <v>2015</v>
      </c>
      <c r="C8255" t="s">
        <v>129</v>
      </c>
      <c r="D8255">
        <v>13755</v>
      </c>
      <c r="E8255">
        <v>1131</v>
      </c>
    </row>
    <row r="8256" spans="1:5">
      <c r="A8256" t="s">
        <v>160</v>
      </c>
      <c r="B8256">
        <v>2015</v>
      </c>
      <c r="C8256" t="s">
        <v>129</v>
      </c>
      <c r="D8256">
        <v>0</v>
      </c>
      <c r="E8256">
        <v>0</v>
      </c>
    </row>
    <row r="8257" spans="1:5">
      <c r="A8257" t="s">
        <v>160</v>
      </c>
      <c r="B8257">
        <v>2015</v>
      </c>
      <c r="C8257" t="s">
        <v>129</v>
      </c>
      <c r="D8257">
        <v>0</v>
      </c>
      <c r="E8257">
        <v>0</v>
      </c>
    </row>
    <row r="8258" spans="1:5">
      <c r="A8258" t="s">
        <v>160</v>
      </c>
      <c r="B8258">
        <v>2015</v>
      </c>
      <c r="C8258" t="s">
        <v>130</v>
      </c>
      <c r="D8258">
        <v>0</v>
      </c>
      <c r="E8258">
        <v>0</v>
      </c>
    </row>
    <row r="8259" spans="1:5">
      <c r="A8259" t="s">
        <v>160</v>
      </c>
      <c r="B8259">
        <v>2015</v>
      </c>
      <c r="C8259" t="s">
        <v>129</v>
      </c>
      <c r="D8259">
        <v>0</v>
      </c>
      <c r="E8259">
        <v>0</v>
      </c>
    </row>
    <row r="8260" spans="1:5">
      <c r="A8260" t="s">
        <v>160</v>
      </c>
      <c r="B8260">
        <v>2015</v>
      </c>
      <c r="C8260" t="s">
        <v>129</v>
      </c>
      <c r="D8260">
        <v>1836460</v>
      </c>
      <c r="E8260">
        <v>155649</v>
      </c>
    </row>
    <row r="8261" spans="1:5">
      <c r="A8261" t="s">
        <v>160</v>
      </c>
      <c r="B8261">
        <v>2015</v>
      </c>
      <c r="C8261" t="s">
        <v>129</v>
      </c>
      <c r="D8261">
        <v>0</v>
      </c>
      <c r="E8261">
        <v>0</v>
      </c>
    </row>
    <row r="8262" spans="1:5">
      <c r="A8262" t="s">
        <v>160</v>
      </c>
      <c r="B8262">
        <v>2015</v>
      </c>
      <c r="C8262" t="s">
        <v>129</v>
      </c>
      <c r="D8262">
        <v>0</v>
      </c>
      <c r="E8262">
        <v>0</v>
      </c>
    </row>
    <row r="8263" spans="1:5">
      <c r="A8263" t="s">
        <v>160</v>
      </c>
      <c r="B8263">
        <v>2015</v>
      </c>
      <c r="C8263" t="s">
        <v>129</v>
      </c>
      <c r="D8263">
        <v>1244950</v>
      </c>
      <c r="E8263">
        <v>101436</v>
      </c>
    </row>
    <row r="8264" spans="1:5">
      <c r="A8264" t="s">
        <v>160</v>
      </c>
      <c r="B8264">
        <v>2015</v>
      </c>
      <c r="C8264" t="s">
        <v>129</v>
      </c>
      <c r="D8264">
        <v>18480</v>
      </c>
      <c r="E8264">
        <v>1588</v>
      </c>
    </row>
    <row r="8265" spans="1:5">
      <c r="A8265" t="s">
        <v>160</v>
      </c>
      <c r="B8265">
        <v>2015</v>
      </c>
      <c r="C8265" t="s">
        <v>129</v>
      </c>
      <c r="D8265">
        <v>0</v>
      </c>
      <c r="E8265">
        <v>0</v>
      </c>
    </row>
    <row r="8266" spans="1:5">
      <c r="A8266" t="s">
        <v>160</v>
      </c>
      <c r="B8266">
        <v>2015</v>
      </c>
      <c r="C8266" t="s">
        <v>129</v>
      </c>
      <c r="D8266">
        <v>1028720</v>
      </c>
      <c r="E8266">
        <v>84282</v>
      </c>
    </row>
    <row r="8267" spans="1:5">
      <c r="A8267" t="s">
        <v>160</v>
      </c>
      <c r="B8267">
        <v>2015</v>
      </c>
      <c r="C8267" t="s">
        <v>129</v>
      </c>
      <c r="D8267">
        <v>1126060</v>
      </c>
      <c r="E8267">
        <v>91340</v>
      </c>
    </row>
    <row r="8268" spans="1:5">
      <c r="A8268" t="s">
        <v>160</v>
      </c>
      <c r="B8268">
        <v>2015</v>
      </c>
      <c r="C8268" t="s">
        <v>129</v>
      </c>
      <c r="D8268">
        <v>142431</v>
      </c>
      <c r="E8268">
        <v>11835</v>
      </c>
    </row>
    <row r="8269" spans="1:5">
      <c r="A8269" t="s">
        <v>160</v>
      </c>
      <c r="B8269">
        <v>2015</v>
      </c>
      <c r="C8269" t="s">
        <v>129</v>
      </c>
      <c r="D8269">
        <v>5276450</v>
      </c>
      <c r="E8269">
        <v>441161</v>
      </c>
    </row>
    <row r="8270" spans="1:5">
      <c r="A8270" t="s">
        <v>160</v>
      </c>
      <c r="B8270">
        <v>2015</v>
      </c>
      <c r="C8270" t="s">
        <v>129</v>
      </c>
    </row>
    <row r="8271" spans="1:5">
      <c r="A8271" t="s">
        <v>160</v>
      </c>
      <c r="B8271">
        <v>2015</v>
      </c>
      <c r="C8271" t="s">
        <v>129</v>
      </c>
      <c r="D8271">
        <v>2108310</v>
      </c>
      <c r="E8271">
        <v>182894</v>
      </c>
    </row>
    <row r="8272" spans="1:5">
      <c r="A8272" t="s">
        <v>160</v>
      </c>
      <c r="B8272">
        <v>2015</v>
      </c>
      <c r="C8272" t="s">
        <v>129</v>
      </c>
      <c r="D8272">
        <v>4345990</v>
      </c>
      <c r="E8272">
        <v>397527</v>
      </c>
    </row>
    <row r="8273" spans="1:5">
      <c r="A8273" t="s">
        <v>160</v>
      </c>
      <c r="B8273">
        <v>2015</v>
      </c>
      <c r="C8273" t="s">
        <v>129</v>
      </c>
      <c r="D8273">
        <v>0</v>
      </c>
      <c r="E8273">
        <v>0</v>
      </c>
    </row>
    <row r="8274" spans="1:5">
      <c r="A8274" t="s">
        <v>160</v>
      </c>
      <c r="B8274">
        <v>2015</v>
      </c>
      <c r="C8274" t="s">
        <v>129</v>
      </c>
      <c r="D8274">
        <v>9173300</v>
      </c>
      <c r="E8274">
        <v>766809</v>
      </c>
    </row>
    <row r="8275" spans="1:5">
      <c r="A8275" t="s">
        <v>160</v>
      </c>
      <c r="B8275">
        <v>2015</v>
      </c>
      <c r="C8275" t="s">
        <v>129</v>
      </c>
    </row>
    <row r="8276" spans="1:5">
      <c r="A8276" t="s">
        <v>160</v>
      </c>
      <c r="B8276">
        <v>2015</v>
      </c>
      <c r="C8276" t="s">
        <v>129</v>
      </c>
      <c r="D8276">
        <v>161994</v>
      </c>
      <c r="E8276">
        <v>13407</v>
      </c>
    </row>
    <row r="8277" spans="1:5">
      <c r="A8277" t="s">
        <v>160</v>
      </c>
      <c r="B8277">
        <v>2015</v>
      </c>
      <c r="C8277" t="s">
        <v>129</v>
      </c>
      <c r="D8277">
        <v>10338100</v>
      </c>
      <c r="E8277">
        <v>858262</v>
      </c>
    </row>
    <row r="8278" spans="1:5">
      <c r="A8278" t="s">
        <v>160</v>
      </c>
      <c r="B8278">
        <v>2015</v>
      </c>
      <c r="C8278" t="s">
        <v>129</v>
      </c>
    </row>
    <row r="8279" spans="1:5">
      <c r="A8279" t="s">
        <v>160</v>
      </c>
      <c r="B8279">
        <v>2015</v>
      </c>
      <c r="C8279" t="s">
        <v>129</v>
      </c>
    </row>
    <row r="8280" spans="1:5">
      <c r="A8280" t="s">
        <v>160</v>
      </c>
      <c r="B8280">
        <v>2015</v>
      </c>
      <c r="C8280" t="s">
        <v>129</v>
      </c>
      <c r="D8280">
        <v>1286930</v>
      </c>
      <c r="E8280">
        <v>112527</v>
      </c>
    </row>
    <row r="8281" spans="1:5">
      <c r="A8281" t="s">
        <v>160</v>
      </c>
      <c r="B8281">
        <v>2015</v>
      </c>
      <c r="C8281" t="s">
        <v>129</v>
      </c>
    </row>
    <row r="8282" spans="1:5">
      <c r="A8282" t="s">
        <v>160</v>
      </c>
      <c r="B8282">
        <v>2015</v>
      </c>
      <c r="C8282" t="s">
        <v>129</v>
      </c>
      <c r="D8282">
        <v>195672</v>
      </c>
      <c r="E8282">
        <v>17324</v>
      </c>
    </row>
    <row r="8283" spans="1:5">
      <c r="A8283" t="s">
        <v>160</v>
      </c>
      <c r="B8283">
        <v>2015</v>
      </c>
      <c r="C8283" t="s">
        <v>129</v>
      </c>
      <c r="D8283">
        <v>46814</v>
      </c>
      <c r="E8283">
        <v>4165</v>
      </c>
    </row>
    <row r="8284" spans="1:5">
      <c r="A8284" t="s">
        <v>160</v>
      </c>
      <c r="B8284">
        <v>2015</v>
      </c>
      <c r="C8284" t="s">
        <v>129</v>
      </c>
      <c r="D8284">
        <v>95410</v>
      </c>
      <c r="E8284">
        <v>8585</v>
      </c>
    </row>
    <row r="8285" spans="1:5">
      <c r="A8285" t="s">
        <v>160</v>
      </c>
      <c r="B8285">
        <v>2015</v>
      </c>
      <c r="C8285" t="s">
        <v>129</v>
      </c>
      <c r="D8285">
        <v>1788440</v>
      </c>
      <c r="E8285">
        <v>155535</v>
      </c>
    </row>
    <row r="8286" spans="1:5">
      <c r="A8286" t="s">
        <v>160</v>
      </c>
      <c r="B8286">
        <v>2015</v>
      </c>
      <c r="C8286" t="s">
        <v>129</v>
      </c>
    </row>
    <row r="8287" spans="1:5">
      <c r="A8287" t="s">
        <v>160</v>
      </c>
      <c r="B8287">
        <v>2015</v>
      </c>
      <c r="C8287" t="s">
        <v>129</v>
      </c>
      <c r="D8287">
        <v>1985160</v>
      </c>
      <c r="E8287">
        <v>165947</v>
      </c>
    </row>
    <row r="8288" spans="1:5">
      <c r="A8288" t="s">
        <v>160</v>
      </c>
      <c r="B8288">
        <v>2015</v>
      </c>
      <c r="C8288" t="s">
        <v>129</v>
      </c>
      <c r="D8288">
        <v>964476</v>
      </c>
      <c r="E8288">
        <v>83100</v>
      </c>
    </row>
    <row r="8289" spans="1:5">
      <c r="A8289" t="s">
        <v>160</v>
      </c>
      <c r="B8289">
        <v>2015</v>
      </c>
      <c r="C8289" t="s">
        <v>129</v>
      </c>
      <c r="D8289">
        <v>0</v>
      </c>
      <c r="E8289">
        <v>0</v>
      </c>
    </row>
    <row r="8290" spans="1:5">
      <c r="A8290" t="s">
        <v>160</v>
      </c>
      <c r="B8290">
        <v>2015</v>
      </c>
      <c r="C8290" t="s">
        <v>129</v>
      </c>
      <c r="D8290">
        <v>2426830</v>
      </c>
      <c r="E8290">
        <v>211011</v>
      </c>
    </row>
    <row r="8291" spans="1:5">
      <c r="A8291" t="s">
        <v>160</v>
      </c>
      <c r="B8291">
        <v>2015</v>
      </c>
      <c r="C8291" t="s">
        <v>129</v>
      </c>
      <c r="D8291">
        <v>0</v>
      </c>
      <c r="E8291">
        <v>0</v>
      </c>
    </row>
    <row r="8292" spans="1:5">
      <c r="A8292" t="s">
        <v>160</v>
      </c>
      <c r="B8292">
        <v>2015</v>
      </c>
      <c r="C8292" t="s">
        <v>129</v>
      </c>
      <c r="D8292">
        <v>26331</v>
      </c>
      <c r="E8292">
        <v>2211</v>
      </c>
    </row>
    <row r="8293" spans="1:5">
      <c r="A8293" t="s">
        <v>160</v>
      </c>
      <c r="B8293">
        <v>2015</v>
      </c>
      <c r="C8293" t="s">
        <v>129</v>
      </c>
      <c r="D8293">
        <v>65312</v>
      </c>
      <c r="E8293">
        <v>5452</v>
      </c>
    </row>
    <row r="8294" spans="1:5">
      <c r="A8294" t="s">
        <v>160</v>
      </c>
      <c r="B8294">
        <v>2015</v>
      </c>
      <c r="C8294" t="s">
        <v>129</v>
      </c>
      <c r="D8294">
        <v>468416</v>
      </c>
      <c r="E8294">
        <v>40122</v>
      </c>
    </row>
    <row r="8295" spans="1:5">
      <c r="A8295" t="s">
        <v>160</v>
      </c>
      <c r="B8295">
        <v>2015</v>
      </c>
      <c r="C8295" t="s">
        <v>129</v>
      </c>
      <c r="D8295">
        <v>32970</v>
      </c>
      <c r="E8295">
        <v>2726</v>
      </c>
    </row>
    <row r="8296" spans="1:5">
      <c r="A8296" t="s">
        <v>160</v>
      </c>
      <c r="B8296">
        <v>2015</v>
      </c>
      <c r="C8296" t="s">
        <v>129</v>
      </c>
      <c r="D8296">
        <v>0</v>
      </c>
      <c r="E8296">
        <v>0</v>
      </c>
    </row>
    <row r="8297" spans="1:5">
      <c r="A8297" t="s">
        <v>160</v>
      </c>
      <c r="B8297">
        <v>2015</v>
      </c>
      <c r="C8297" t="s">
        <v>129</v>
      </c>
      <c r="D8297">
        <v>213520</v>
      </c>
      <c r="E8297">
        <v>18247</v>
      </c>
    </row>
    <row r="8298" spans="1:5">
      <c r="A8298" t="s">
        <v>160</v>
      </c>
      <c r="B8298">
        <v>2015</v>
      </c>
      <c r="C8298" t="s">
        <v>129</v>
      </c>
      <c r="D8298">
        <v>11797800</v>
      </c>
      <c r="E8298">
        <v>1109310</v>
      </c>
    </row>
    <row r="8299" spans="1:5">
      <c r="A8299" t="s">
        <v>160</v>
      </c>
      <c r="B8299">
        <v>2015</v>
      </c>
      <c r="C8299" t="s">
        <v>129</v>
      </c>
      <c r="D8299">
        <v>0</v>
      </c>
      <c r="E8299">
        <v>0</v>
      </c>
    </row>
    <row r="8300" spans="1:5">
      <c r="A8300" t="s">
        <v>160</v>
      </c>
      <c r="B8300">
        <v>2015</v>
      </c>
      <c r="C8300" t="s">
        <v>129</v>
      </c>
      <c r="D8300">
        <v>5525260</v>
      </c>
      <c r="E8300">
        <v>462539</v>
      </c>
    </row>
    <row r="8301" spans="1:5">
      <c r="A8301" t="s">
        <v>160</v>
      </c>
      <c r="B8301">
        <v>2015</v>
      </c>
      <c r="C8301" t="s">
        <v>129</v>
      </c>
      <c r="D8301">
        <v>54496</v>
      </c>
      <c r="E8301">
        <v>4580</v>
      </c>
    </row>
    <row r="8302" spans="1:5">
      <c r="A8302" t="s">
        <v>160</v>
      </c>
      <c r="B8302">
        <v>2015</v>
      </c>
      <c r="C8302" t="s">
        <v>129</v>
      </c>
      <c r="D8302">
        <v>491296</v>
      </c>
      <c r="E8302">
        <v>42126</v>
      </c>
    </row>
    <row r="8303" spans="1:5">
      <c r="A8303" t="s">
        <v>160</v>
      </c>
      <c r="B8303">
        <v>2015</v>
      </c>
      <c r="C8303" t="s">
        <v>129</v>
      </c>
      <c r="D8303">
        <v>0</v>
      </c>
      <c r="E8303">
        <v>0</v>
      </c>
    </row>
    <row r="8304" spans="1:5">
      <c r="A8304" t="s">
        <v>160</v>
      </c>
      <c r="B8304">
        <v>2015</v>
      </c>
      <c r="C8304" t="s">
        <v>129</v>
      </c>
      <c r="D8304">
        <v>126049</v>
      </c>
      <c r="E8304">
        <v>11506</v>
      </c>
    </row>
    <row r="8305" spans="1:5">
      <c r="A8305" t="s">
        <v>160</v>
      </c>
      <c r="B8305">
        <v>2015</v>
      </c>
      <c r="C8305" t="s">
        <v>129</v>
      </c>
      <c r="D8305">
        <v>3918980</v>
      </c>
      <c r="E8305">
        <v>358792</v>
      </c>
    </row>
    <row r="8306" spans="1:5">
      <c r="A8306" t="s">
        <v>160</v>
      </c>
      <c r="B8306">
        <v>2015</v>
      </c>
      <c r="C8306" t="s">
        <v>129</v>
      </c>
    </row>
    <row r="8307" spans="1:5">
      <c r="A8307" t="s">
        <v>160</v>
      </c>
      <c r="B8307">
        <v>2015</v>
      </c>
      <c r="C8307" t="s">
        <v>129</v>
      </c>
      <c r="D8307">
        <v>0</v>
      </c>
      <c r="E8307">
        <v>0</v>
      </c>
    </row>
    <row r="8308" spans="1:5">
      <c r="A8308" t="s">
        <v>160</v>
      </c>
      <c r="B8308">
        <v>2015</v>
      </c>
      <c r="C8308" t="s">
        <v>129</v>
      </c>
      <c r="D8308">
        <v>3847070</v>
      </c>
      <c r="E8308">
        <v>328615</v>
      </c>
    </row>
    <row r="8309" spans="1:5">
      <c r="A8309" t="s">
        <v>160</v>
      </c>
      <c r="B8309">
        <v>2015</v>
      </c>
      <c r="C8309" t="s">
        <v>129</v>
      </c>
      <c r="D8309">
        <v>3514240</v>
      </c>
      <c r="E8309">
        <v>321416</v>
      </c>
    </row>
    <row r="8310" spans="1:5">
      <c r="A8310" t="s">
        <v>160</v>
      </c>
      <c r="B8310">
        <v>2015</v>
      </c>
      <c r="C8310" t="s">
        <v>129</v>
      </c>
      <c r="D8310">
        <v>6220550</v>
      </c>
      <c r="E8310">
        <v>574670</v>
      </c>
    </row>
    <row r="8311" spans="1:5">
      <c r="A8311" t="s">
        <v>160</v>
      </c>
      <c r="B8311">
        <v>2015</v>
      </c>
      <c r="C8311" t="s">
        <v>129</v>
      </c>
      <c r="D8311">
        <v>2074670</v>
      </c>
      <c r="E8311">
        <v>183282</v>
      </c>
    </row>
    <row r="8312" spans="1:5">
      <c r="A8312" t="s">
        <v>160</v>
      </c>
      <c r="B8312">
        <v>2015</v>
      </c>
      <c r="C8312" t="s">
        <v>129</v>
      </c>
    </row>
    <row r="8313" spans="1:5">
      <c r="A8313" t="s">
        <v>160</v>
      </c>
      <c r="B8313">
        <v>2015</v>
      </c>
      <c r="C8313" t="s">
        <v>129</v>
      </c>
      <c r="D8313">
        <v>1265300</v>
      </c>
      <c r="E8313">
        <v>125614</v>
      </c>
    </row>
    <row r="8314" spans="1:5">
      <c r="A8314" t="s">
        <v>160</v>
      </c>
      <c r="B8314">
        <v>2015</v>
      </c>
      <c r="C8314" t="s">
        <v>129</v>
      </c>
      <c r="D8314">
        <v>31856</v>
      </c>
      <c r="E8314">
        <v>2629</v>
      </c>
    </row>
    <row r="8315" spans="1:5">
      <c r="A8315" t="s">
        <v>160</v>
      </c>
      <c r="B8315">
        <v>2015</v>
      </c>
      <c r="C8315" t="s">
        <v>129</v>
      </c>
      <c r="D8315">
        <v>556756</v>
      </c>
      <c r="E8315">
        <v>47019</v>
      </c>
    </row>
    <row r="8316" spans="1:5">
      <c r="A8316" t="s">
        <v>160</v>
      </c>
      <c r="B8316">
        <v>2015</v>
      </c>
      <c r="C8316" t="s">
        <v>129</v>
      </c>
      <c r="D8316">
        <v>4632520</v>
      </c>
      <c r="E8316">
        <v>396696</v>
      </c>
    </row>
    <row r="8317" spans="1:5">
      <c r="A8317" t="s">
        <v>160</v>
      </c>
      <c r="B8317">
        <v>2015</v>
      </c>
      <c r="C8317" t="s">
        <v>129</v>
      </c>
      <c r="D8317">
        <v>7690080</v>
      </c>
      <c r="E8317">
        <v>657966</v>
      </c>
    </row>
    <row r="8318" spans="1:5">
      <c r="A8318" t="s">
        <v>160</v>
      </c>
      <c r="B8318">
        <v>2015</v>
      </c>
      <c r="C8318" t="s">
        <v>129</v>
      </c>
      <c r="D8318">
        <v>26880</v>
      </c>
      <c r="E8318">
        <v>2320</v>
      </c>
    </row>
    <row r="8319" spans="1:5">
      <c r="A8319" t="s">
        <v>160</v>
      </c>
      <c r="B8319">
        <v>2015</v>
      </c>
      <c r="C8319" t="s">
        <v>129</v>
      </c>
      <c r="D8319">
        <v>797888</v>
      </c>
      <c r="E8319">
        <v>68933</v>
      </c>
    </row>
    <row r="8320" spans="1:5">
      <c r="A8320" t="s">
        <v>160</v>
      </c>
      <c r="B8320">
        <v>2015</v>
      </c>
      <c r="C8320" t="s">
        <v>129</v>
      </c>
      <c r="D8320">
        <v>170520</v>
      </c>
      <c r="E8320">
        <v>15608</v>
      </c>
    </row>
    <row r="8321" spans="1:5">
      <c r="A8321" t="s">
        <v>160</v>
      </c>
      <c r="B8321">
        <v>2015</v>
      </c>
      <c r="C8321" t="s">
        <v>129</v>
      </c>
      <c r="D8321">
        <v>1025150</v>
      </c>
      <c r="E8321">
        <v>91126</v>
      </c>
    </row>
    <row r="8322" spans="1:5">
      <c r="A8322" t="s">
        <v>160</v>
      </c>
      <c r="B8322">
        <v>2015</v>
      </c>
      <c r="C8322" t="s">
        <v>129</v>
      </c>
      <c r="D8322">
        <v>1594620</v>
      </c>
      <c r="E8322">
        <v>140459</v>
      </c>
    </row>
    <row r="8323" spans="1:5">
      <c r="A8323" t="s">
        <v>160</v>
      </c>
      <c r="B8323">
        <v>2015</v>
      </c>
      <c r="C8323" t="s">
        <v>129</v>
      </c>
      <c r="D8323">
        <v>811980</v>
      </c>
      <c r="E8323">
        <v>69040</v>
      </c>
    </row>
    <row r="8324" spans="1:5">
      <c r="A8324" t="s">
        <v>160</v>
      </c>
      <c r="B8324">
        <v>2015</v>
      </c>
      <c r="C8324" t="s">
        <v>129</v>
      </c>
      <c r="D8324">
        <v>3225610</v>
      </c>
      <c r="E8324">
        <v>293488</v>
      </c>
    </row>
    <row r="8325" spans="1:5">
      <c r="A8325" t="s">
        <v>160</v>
      </c>
      <c r="B8325">
        <v>2015</v>
      </c>
      <c r="C8325" t="s">
        <v>129</v>
      </c>
      <c r="D8325">
        <v>0</v>
      </c>
      <c r="E8325">
        <v>0</v>
      </c>
    </row>
    <row r="8326" spans="1:5">
      <c r="A8326" t="s">
        <v>160</v>
      </c>
      <c r="B8326">
        <v>2015</v>
      </c>
      <c r="C8326" t="s">
        <v>129</v>
      </c>
      <c r="D8326">
        <v>329340</v>
      </c>
      <c r="E8326">
        <v>29146</v>
      </c>
    </row>
    <row r="8327" spans="1:5">
      <c r="A8327" t="s">
        <v>160</v>
      </c>
      <c r="B8327">
        <v>2015</v>
      </c>
      <c r="C8327" t="s">
        <v>129</v>
      </c>
      <c r="D8327">
        <v>12946100</v>
      </c>
      <c r="E8327">
        <v>1119560</v>
      </c>
    </row>
    <row r="8328" spans="1:5">
      <c r="A8328" t="s">
        <v>160</v>
      </c>
      <c r="B8328">
        <v>2015</v>
      </c>
      <c r="C8328" t="s">
        <v>129</v>
      </c>
      <c r="D8328">
        <v>4412620</v>
      </c>
      <c r="E8328">
        <v>411047</v>
      </c>
    </row>
    <row r="8329" spans="1:5">
      <c r="A8329" t="s">
        <v>160</v>
      </c>
      <c r="B8329">
        <v>2015</v>
      </c>
      <c r="C8329" t="s">
        <v>129</v>
      </c>
      <c r="D8329">
        <v>2760550</v>
      </c>
      <c r="E8329">
        <v>231947</v>
      </c>
    </row>
    <row r="8330" spans="1:5">
      <c r="A8330" t="s">
        <v>160</v>
      </c>
      <c r="B8330">
        <v>2015</v>
      </c>
      <c r="C8330" t="s">
        <v>129</v>
      </c>
      <c r="D8330">
        <v>161251</v>
      </c>
      <c r="E8330">
        <v>14073</v>
      </c>
    </row>
    <row r="8331" spans="1:5">
      <c r="A8331" t="s">
        <v>160</v>
      </c>
      <c r="B8331">
        <v>2015</v>
      </c>
      <c r="C8331" t="s">
        <v>129</v>
      </c>
      <c r="D8331">
        <v>1058830</v>
      </c>
      <c r="E8331">
        <v>92833</v>
      </c>
    </row>
    <row r="8332" spans="1:5">
      <c r="A8332" t="s">
        <v>160</v>
      </c>
      <c r="B8332">
        <v>2015</v>
      </c>
      <c r="C8332" t="s">
        <v>129</v>
      </c>
    </row>
    <row r="8333" spans="1:5">
      <c r="A8333" t="s">
        <v>160</v>
      </c>
      <c r="B8333">
        <v>2015</v>
      </c>
      <c r="C8333" t="s">
        <v>129</v>
      </c>
      <c r="D8333">
        <v>5497030</v>
      </c>
      <c r="E8333">
        <v>478936</v>
      </c>
    </row>
    <row r="8334" spans="1:5">
      <c r="A8334" t="s">
        <v>160</v>
      </c>
      <c r="B8334">
        <v>2015</v>
      </c>
      <c r="C8334" t="s">
        <v>129</v>
      </c>
      <c r="D8334">
        <v>1333800</v>
      </c>
      <c r="E8334">
        <v>115642</v>
      </c>
    </row>
    <row r="8335" spans="1:5">
      <c r="A8335" t="s">
        <v>160</v>
      </c>
      <c r="B8335">
        <v>2015</v>
      </c>
      <c r="C8335" t="s">
        <v>129</v>
      </c>
      <c r="D8335">
        <v>396891</v>
      </c>
      <c r="E8335">
        <v>33887</v>
      </c>
    </row>
    <row r="8336" spans="1:5">
      <c r="A8336" t="s">
        <v>160</v>
      </c>
      <c r="B8336">
        <v>2015</v>
      </c>
      <c r="C8336" t="s">
        <v>129</v>
      </c>
      <c r="D8336">
        <v>2394510</v>
      </c>
      <c r="E8336">
        <v>208563</v>
      </c>
    </row>
    <row r="8337" spans="1:5">
      <c r="A8337" t="s">
        <v>160</v>
      </c>
      <c r="B8337">
        <v>2015</v>
      </c>
      <c r="C8337" t="s">
        <v>129</v>
      </c>
    </row>
    <row r="8338" spans="1:5">
      <c r="A8338" t="s">
        <v>160</v>
      </c>
      <c r="B8338">
        <v>2015</v>
      </c>
      <c r="C8338" t="s">
        <v>129</v>
      </c>
      <c r="D8338">
        <v>1927540</v>
      </c>
      <c r="E8338">
        <v>170961</v>
      </c>
    </row>
    <row r="8339" spans="1:5">
      <c r="A8339" t="s">
        <v>160</v>
      </c>
      <c r="B8339">
        <v>2015</v>
      </c>
      <c r="C8339" t="s">
        <v>129</v>
      </c>
      <c r="D8339">
        <v>0</v>
      </c>
      <c r="E8339">
        <v>0</v>
      </c>
    </row>
    <row r="8340" spans="1:5">
      <c r="A8340" t="s">
        <v>160</v>
      </c>
      <c r="B8340">
        <v>2015</v>
      </c>
      <c r="C8340" t="s">
        <v>129</v>
      </c>
      <c r="D8340">
        <v>339288</v>
      </c>
      <c r="E8340">
        <v>28420</v>
      </c>
    </row>
    <row r="8341" spans="1:5">
      <c r="A8341" t="s">
        <v>160</v>
      </c>
      <c r="B8341">
        <v>2015</v>
      </c>
      <c r="C8341" t="s">
        <v>129</v>
      </c>
      <c r="D8341">
        <v>9939050</v>
      </c>
      <c r="E8341">
        <v>876248</v>
      </c>
    </row>
    <row r="8342" spans="1:5">
      <c r="A8342" t="s">
        <v>160</v>
      </c>
      <c r="B8342">
        <v>2015</v>
      </c>
      <c r="C8342" t="s">
        <v>129</v>
      </c>
      <c r="D8342">
        <v>0</v>
      </c>
      <c r="E8342">
        <v>0</v>
      </c>
    </row>
    <row r="8343" spans="1:5">
      <c r="A8343" t="s">
        <v>160</v>
      </c>
      <c r="B8343">
        <v>2015</v>
      </c>
      <c r="C8343" t="s">
        <v>129</v>
      </c>
      <c r="D8343">
        <v>130125</v>
      </c>
      <c r="E8343">
        <v>10754</v>
      </c>
    </row>
    <row r="8344" spans="1:5">
      <c r="A8344" t="s">
        <v>160</v>
      </c>
      <c r="B8344">
        <v>2015</v>
      </c>
      <c r="C8344" t="s">
        <v>129</v>
      </c>
      <c r="D8344">
        <v>4753120</v>
      </c>
      <c r="E8344">
        <v>394788</v>
      </c>
    </row>
    <row r="8345" spans="1:5">
      <c r="A8345" t="s">
        <v>160</v>
      </c>
      <c r="B8345">
        <v>2015</v>
      </c>
      <c r="C8345" t="s">
        <v>129</v>
      </c>
      <c r="D8345">
        <v>1402200</v>
      </c>
      <c r="E8345">
        <v>123360</v>
      </c>
    </row>
    <row r="8346" spans="1:5">
      <c r="A8346" t="s">
        <v>160</v>
      </c>
      <c r="B8346">
        <v>2015</v>
      </c>
      <c r="C8346" t="s">
        <v>129</v>
      </c>
      <c r="D8346">
        <v>10714300</v>
      </c>
      <c r="E8346">
        <v>998523</v>
      </c>
    </row>
    <row r="8347" spans="1:5">
      <c r="A8347" t="s">
        <v>160</v>
      </c>
      <c r="B8347">
        <v>2015</v>
      </c>
      <c r="C8347" t="s">
        <v>129</v>
      </c>
      <c r="D8347">
        <v>6998020</v>
      </c>
      <c r="E8347">
        <v>578067</v>
      </c>
    </row>
    <row r="8348" spans="1:5">
      <c r="A8348" t="s">
        <v>160</v>
      </c>
      <c r="B8348">
        <v>2015</v>
      </c>
      <c r="C8348" t="s">
        <v>129</v>
      </c>
      <c r="D8348">
        <v>207144</v>
      </c>
      <c r="E8348">
        <v>17329</v>
      </c>
    </row>
    <row r="8349" spans="1:5">
      <c r="A8349" t="s">
        <v>160</v>
      </c>
      <c r="B8349">
        <v>2015</v>
      </c>
      <c r="C8349" t="s">
        <v>129</v>
      </c>
      <c r="D8349">
        <v>5564120</v>
      </c>
      <c r="E8349">
        <v>493745</v>
      </c>
    </row>
    <row r="8350" spans="1:5">
      <c r="A8350" t="s">
        <v>160</v>
      </c>
      <c r="B8350">
        <v>2015</v>
      </c>
      <c r="C8350" t="s">
        <v>129</v>
      </c>
      <c r="D8350">
        <v>2554550</v>
      </c>
      <c r="E8350">
        <v>229271</v>
      </c>
    </row>
    <row r="8351" spans="1:5">
      <c r="A8351" t="s">
        <v>160</v>
      </c>
      <c r="B8351">
        <v>2015</v>
      </c>
      <c r="C8351" t="s">
        <v>129</v>
      </c>
      <c r="D8351">
        <v>803126</v>
      </c>
      <c r="E8351">
        <v>67253</v>
      </c>
    </row>
    <row r="8352" spans="1:5">
      <c r="A8352" t="s">
        <v>160</v>
      </c>
      <c r="B8352">
        <v>2015</v>
      </c>
      <c r="C8352" t="s">
        <v>129</v>
      </c>
      <c r="D8352">
        <v>1497750</v>
      </c>
      <c r="E8352">
        <v>123470</v>
      </c>
    </row>
    <row r="8353" spans="1:5">
      <c r="A8353" t="s">
        <v>160</v>
      </c>
      <c r="B8353">
        <v>2015</v>
      </c>
      <c r="C8353" t="s">
        <v>129</v>
      </c>
      <c r="D8353">
        <v>533786</v>
      </c>
      <c r="E8353">
        <v>44659</v>
      </c>
    </row>
    <row r="8354" spans="1:5">
      <c r="A8354" t="s">
        <v>160</v>
      </c>
      <c r="B8354">
        <v>2015</v>
      </c>
      <c r="C8354" t="s">
        <v>129</v>
      </c>
      <c r="D8354">
        <v>32453</v>
      </c>
      <c r="E8354">
        <v>2740</v>
      </c>
    </row>
    <row r="8355" spans="1:5">
      <c r="A8355" t="s">
        <v>160</v>
      </c>
      <c r="B8355">
        <v>2015</v>
      </c>
      <c r="C8355" t="s">
        <v>129</v>
      </c>
      <c r="D8355">
        <v>4878120</v>
      </c>
      <c r="E8355">
        <v>410083</v>
      </c>
    </row>
    <row r="8356" spans="1:5">
      <c r="A8356" t="s">
        <v>160</v>
      </c>
      <c r="B8356">
        <v>2015</v>
      </c>
      <c r="C8356" t="s">
        <v>129</v>
      </c>
      <c r="D8356">
        <v>698796</v>
      </c>
      <c r="E8356">
        <v>60802</v>
      </c>
    </row>
    <row r="8357" spans="1:5">
      <c r="A8357" t="s">
        <v>160</v>
      </c>
      <c r="B8357">
        <v>2015</v>
      </c>
      <c r="C8357" t="s">
        <v>129</v>
      </c>
      <c r="D8357">
        <v>156465</v>
      </c>
      <c r="E8357">
        <v>13248</v>
      </c>
    </row>
    <row r="8358" spans="1:5">
      <c r="A8358" t="s">
        <v>160</v>
      </c>
      <c r="B8358">
        <v>2015</v>
      </c>
      <c r="C8358" t="s">
        <v>129</v>
      </c>
      <c r="D8358">
        <v>461550</v>
      </c>
      <c r="E8358">
        <v>40544</v>
      </c>
    </row>
    <row r="8359" spans="1:5">
      <c r="A8359" t="s">
        <v>160</v>
      </c>
      <c r="B8359">
        <v>2015</v>
      </c>
      <c r="C8359" t="s">
        <v>129</v>
      </c>
      <c r="D8359">
        <v>148889</v>
      </c>
      <c r="E8359">
        <v>13124</v>
      </c>
    </row>
    <row r="8360" spans="1:5">
      <c r="A8360" t="s">
        <v>160</v>
      </c>
      <c r="B8360">
        <v>2015</v>
      </c>
      <c r="C8360" t="s">
        <v>129</v>
      </c>
    </row>
    <row r="8361" spans="1:5">
      <c r="A8361" t="s">
        <v>160</v>
      </c>
      <c r="B8361">
        <v>2015</v>
      </c>
      <c r="C8361" t="s">
        <v>129</v>
      </c>
      <c r="D8361">
        <v>1893690</v>
      </c>
      <c r="E8361">
        <v>162959</v>
      </c>
    </row>
    <row r="8362" spans="1:5">
      <c r="A8362" t="s">
        <v>160</v>
      </c>
      <c r="B8362">
        <v>2015</v>
      </c>
      <c r="C8362" t="s">
        <v>129</v>
      </c>
      <c r="D8362">
        <v>2416820</v>
      </c>
      <c r="E8362">
        <v>210059</v>
      </c>
    </row>
    <row r="8363" spans="1:5">
      <c r="A8363" t="s">
        <v>160</v>
      </c>
      <c r="B8363">
        <v>2015</v>
      </c>
      <c r="C8363" t="s">
        <v>129</v>
      </c>
      <c r="D8363">
        <v>14300</v>
      </c>
      <c r="E8363">
        <v>1144</v>
      </c>
    </row>
    <row r="8364" spans="1:5">
      <c r="A8364" t="s">
        <v>160</v>
      </c>
      <c r="B8364">
        <v>2015</v>
      </c>
      <c r="C8364" t="s">
        <v>129</v>
      </c>
      <c r="D8364">
        <v>4133200</v>
      </c>
      <c r="E8364">
        <v>350521</v>
      </c>
    </row>
    <row r="8365" spans="1:5">
      <c r="A8365" t="s">
        <v>160</v>
      </c>
      <c r="B8365">
        <v>2015</v>
      </c>
      <c r="C8365" t="s">
        <v>129</v>
      </c>
      <c r="D8365">
        <v>0</v>
      </c>
      <c r="E8365">
        <v>0</v>
      </c>
    </row>
    <row r="8366" spans="1:5">
      <c r="A8366" t="s">
        <v>160</v>
      </c>
      <c r="B8366">
        <v>2015</v>
      </c>
      <c r="C8366" t="s">
        <v>129</v>
      </c>
      <c r="D8366">
        <v>34776</v>
      </c>
      <c r="E8366">
        <v>2945</v>
      </c>
    </row>
    <row r="8367" spans="1:5">
      <c r="A8367" t="s">
        <v>160</v>
      </c>
      <c r="B8367">
        <v>2015</v>
      </c>
      <c r="C8367" t="s">
        <v>129</v>
      </c>
      <c r="D8367">
        <v>8475410</v>
      </c>
      <c r="E8367">
        <v>721536</v>
      </c>
    </row>
    <row r="8368" spans="1:5">
      <c r="A8368" t="s">
        <v>160</v>
      </c>
      <c r="B8368">
        <v>2015</v>
      </c>
      <c r="C8368" t="s">
        <v>129</v>
      </c>
      <c r="D8368">
        <v>25168</v>
      </c>
      <c r="E8368">
        <v>2123</v>
      </c>
    </row>
    <row r="8369" spans="1:5">
      <c r="A8369" t="s">
        <v>160</v>
      </c>
      <c r="B8369">
        <v>2015</v>
      </c>
      <c r="C8369" t="s">
        <v>129</v>
      </c>
      <c r="D8369">
        <v>450120</v>
      </c>
      <c r="E8369">
        <v>38281</v>
      </c>
    </row>
    <row r="8370" spans="1:5">
      <c r="A8370" t="s">
        <v>160</v>
      </c>
      <c r="B8370">
        <v>2015</v>
      </c>
      <c r="C8370" t="s">
        <v>129</v>
      </c>
      <c r="D8370">
        <v>499682</v>
      </c>
      <c r="E8370">
        <v>43077</v>
      </c>
    </row>
    <row r="8371" spans="1:5">
      <c r="A8371" t="s">
        <v>160</v>
      </c>
      <c r="B8371">
        <v>2015</v>
      </c>
      <c r="C8371" t="s">
        <v>129</v>
      </c>
      <c r="D8371">
        <v>0</v>
      </c>
      <c r="E8371">
        <v>0</v>
      </c>
    </row>
    <row r="8372" spans="1:5">
      <c r="A8372" t="s">
        <v>160</v>
      </c>
      <c r="B8372">
        <v>2015</v>
      </c>
      <c r="C8372" t="s">
        <v>129</v>
      </c>
    </row>
    <row r="8373" spans="1:5">
      <c r="A8373" t="s">
        <v>160</v>
      </c>
      <c r="B8373">
        <v>2015</v>
      </c>
      <c r="C8373" t="s">
        <v>129</v>
      </c>
    </row>
    <row r="8374" spans="1:5">
      <c r="A8374" t="s">
        <v>160</v>
      </c>
      <c r="B8374">
        <v>2015</v>
      </c>
      <c r="C8374" t="s">
        <v>129</v>
      </c>
    </row>
    <row r="8375" spans="1:5">
      <c r="A8375" t="s">
        <v>160</v>
      </c>
      <c r="B8375">
        <v>2015</v>
      </c>
      <c r="C8375" t="s">
        <v>129</v>
      </c>
      <c r="D8375">
        <v>0</v>
      </c>
      <c r="E8375">
        <v>0</v>
      </c>
    </row>
    <row r="8376" spans="1:5">
      <c r="A8376" t="s">
        <v>160</v>
      </c>
      <c r="B8376">
        <v>2015</v>
      </c>
      <c r="C8376" t="s">
        <v>129</v>
      </c>
      <c r="D8376">
        <v>1166580</v>
      </c>
      <c r="E8376">
        <v>99825</v>
      </c>
    </row>
    <row r="8377" spans="1:5">
      <c r="A8377" t="s">
        <v>160</v>
      </c>
      <c r="B8377">
        <v>2015</v>
      </c>
      <c r="C8377" t="s">
        <v>129</v>
      </c>
      <c r="D8377">
        <v>2498990</v>
      </c>
      <c r="E8377">
        <v>216177</v>
      </c>
    </row>
    <row r="8378" spans="1:5">
      <c r="A8378" t="s">
        <v>160</v>
      </c>
      <c r="B8378">
        <v>2015</v>
      </c>
      <c r="C8378" t="s">
        <v>129</v>
      </c>
      <c r="D8378">
        <v>817600</v>
      </c>
      <c r="E8378">
        <v>70151</v>
      </c>
    </row>
    <row r="8379" spans="1:5">
      <c r="A8379" t="s">
        <v>160</v>
      </c>
      <c r="B8379">
        <v>2015</v>
      </c>
      <c r="C8379" t="s">
        <v>129</v>
      </c>
      <c r="D8379">
        <v>0</v>
      </c>
      <c r="E8379">
        <v>0</v>
      </c>
    </row>
    <row r="8380" spans="1:5">
      <c r="A8380" t="s">
        <v>160</v>
      </c>
      <c r="B8380">
        <v>2015</v>
      </c>
      <c r="C8380" t="s">
        <v>129</v>
      </c>
      <c r="D8380">
        <v>18768</v>
      </c>
      <c r="E8380">
        <v>1522</v>
      </c>
    </row>
    <row r="8381" spans="1:5">
      <c r="A8381" t="s">
        <v>160</v>
      </c>
      <c r="B8381">
        <v>2015</v>
      </c>
      <c r="C8381" t="s">
        <v>129</v>
      </c>
      <c r="D8381">
        <v>690000</v>
      </c>
      <c r="E8381">
        <v>57640</v>
      </c>
    </row>
    <row r="8382" spans="1:5">
      <c r="A8382" t="s">
        <v>160</v>
      </c>
      <c r="B8382">
        <v>2015</v>
      </c>
      <c r="C8382" t="s">
        <v>129</v>
      </c>
      <c r="D8382">
        <v>106405</v>
      </c>
      <c r="E8382">
        <v>9507</v>
      </c>
    </row>
    <row r="8383" spans="1:5">
      <c r="A8383" t="s">
        <v>160</v>
      </c>
      <c r="B8383">
        <v>2015</v>
      </c>
      <c r="C8383" t="s">
        <v>129</v>
      </c>
      <c r="D8383">
        <v>3837130</v>
      </c>
      <c r="E8383">
        <v>337325</v>
      </c>
    </row>
    <row r="8384" spans="1:5">
      <c r="A8384" t="s">
        <v>160</v>
      </c>
      <c r="B8384">
        <v>2015</v>
      </c>
      <c r="C8384" t="s">
        <v>129</v>
      </c>
    </row>
    <row r="8385" spans="1:5">
      <c r="A8385" t="s">
        <v>160</v>
      </c>
      <c r="B8385">
        <v>2015</v>
      </c>
      <c r="C8385" t="s">
        <v>129</v>
      </c>
      <c r="D8385">
        <v>145800</v>
      </c>
      <c r="E8385">
        <v>12680</v>
      </c>
    </row>
    <row r="8386" spans="1:5">
      <c r="A8386" t="s">
        <v>160</v>
      </c>
      <c r="B8386">
        <v>2015</v>
      </c>
      <c r="C8386" t="s">
        <v>129</v>
      </c>
    </row>
    <row r="8387" spans="1:5">
      <c r="A8387" t="s">
        <v>160</v>
      </c>
      <c r="B8387">
        <v>2015</v>
      </c>
      <c r="C8387" t="s">
        <v>129</v>
      </c>
    </row>
    <row r="8388" spans="1:5">
      <c r="A8388" t="s">
        <v>160</v>
      </c>
      <c r="B8388">
        <v>2015</v>
      </c>
      <c r="C8388" t="s">
        <v>129</v>
      </c>
    </row>
    <row r="8389" spans="1:5">
      <c r="A8389" t="s">
        <v>160</v>
      </c>
      <c r="B8389">
        <v>2015</v>
      </c>
      <c r="C8389" t="s">
        <v>129</v>
      </c>
      <c r="D8389">
        <v>0</v>
      </c>
      <c r="E8389">
        <v>0</v>
      </c>
    </row>
    <row r="8390" spans="1:5">
      <c r="A8390" t="s">
        <v>160</v>
      </c>
      <c r="B8390">
        <v>2015</v>
      </c>
      <c r="C8390" t="s">
        <v>129</v>
      </c>
      <c r="D8390">
        <v>899080</v>
      </c>
      <c r="E8390">
        <v>75973</v>
      </c>
    </row>
    <row r="8391" spans="1:5">
      <c r="A8391" t="s">
        <v>160</v>
      </c>
      <c r="B8391">
        <v>2015</v>
      </c>
      <c r="C8391" t="s">
        <v>129</v>
      </c>
      <c r="D8391">
        <v>1103230</v>
      </c>
      <c r="E8391">
        <v>93695</v>
      </c>
    </row>
    <row r="8392" spans="1:5">
      <c r="A8392" t="s">
        <v>160</v>
      </c>
      <c r="B8392">
        <v>2015</v>
      </c>
      <c r="C8392" t="s">
        <v>129</v>
      </c>
      <c r="D8392">
        <v>59897</v>
      </c>
      <c r="E8392">
        <v>5050</v>
      </c>
    </row>
    <row r="8393" spans="1:5">
      <c r="A8393" t="s">
        <v>160</v>
      </c>
      <c r="B8393">
        <v>2015</v>
      </c>
      <c r="C8393" t="s">
        <v>129</v>
      </c>
      <c r="D8393">
        <v>431577</v>
      </c>
      <c r="E8393">
        <v>37059</v>
      </c>
    </row>
    <row r="8394" spans="1:5">
      <c r="A8394" t="s">
        <v>160</v>
      </c>
      <c r="B8394">
        <v>2015</v>
      </c>
      <c r="C8394" t="s">
        <v>129</v>
      </c>
      <c r="D8394">
        <v>27475</v>
      </c>
      <c r="E8394">
        <v>2275</v>
      </c>
    </row>
    <row r="8395" spans="1:5">
      <c r="A8395" t="s">
        <v>160</v>
      </c>
      <c r="B8395">
        <v>2015</v>
      </c>
      <c r="C8395" t="s">
        <v>129</v>
      </c>
    </row>
    <row r="8396" spans="1:5">
      <c r="A8396" t="s">
        <v>160</v>
      </c>
      <c r="B8396">
        <v>2015</v>
      </c>
      <c r="C8396" t="s">
        <v>129</v>
      </c>
      <c r="D8396">
        <v>3525</v>
      </c>
      <c r="E8396">
        <v>292</v>
      </c>
    </row>
    <row r="8397" spans="1:5">
      <c r="A8397" t="s">
        <v>160</v>
      </c>
      <c r="B8397">
        <v>2015</v>
      </c>
      <c r="C8397" t="s">
        <v>129</v>
      </c>
      <c r="D8397">
        <v>409605</v>
      </c>
      <c r="E8397">
        <v>32990</v>
      </c>
    </row>
    <row r="8398" spans="1:5">
      <c r="A8398" t="s">
        <v>160</v>
      </c>
      <c r="B8398">
        <v>2015</v>
      </c>
      <c r="C8398" t="s">
        <v>129</v>
      </c>
      <c r="D8398">
        <v>1480900</v>
      </c>
      <c r="E8398">
        <v>133917</v>
      </c>
    </row>
    <row r="8399" spans="1:5">
      <c r="A8399" t="s">
        <v>160</v>
      </c>
      <c r="B8399">
        <v>2015</v>
      </c>
      <c r="C8399" t="s">
        <v>129</v>
      </c>
      <c r="D8399">
        <v>26340</v>
      </c>
      <c r="E8399">
        <v>2216</v>
      </c>
    </row>
    <row r="8400" spans="1:5">
      <c r="A8400" t="s">
        <v>160</v>
      </c>
      <c r="B8400">
        <v>2015</v>
      </c>
      <c r="C8400" t="s">
        <v>129</v>
      </c>
      <c r="D8400">
        <v>2025980</v>
      </c>
      <c r="E8400">
        <v>169573</v>
      </c>
    </row>
    <row r="8401" spans="1:5">
      <c r="A8401" t="s">
        <v>160</v>
      </c>
      <c r="B8401">
        <v>2015</v>
      </c>
      <c r="C8401" t="s">
        <v>129</v>
      </c>
      <c r="D8401">
        <v>3160160</v>
      </c>
      <c r="E8401">
        <v>285639</v>
      </c>
    </row>
    <row r="8402" spans="1:5">
      <c r="A8402" t="s">
        <v>160</v>
      </c>
      <c r="B8402">
        <v>2015</v>
      </c>
      <c r="C8402" t="s">
        <v>129</v>
      </c>
      <c r="D8402">
        <v>1927080</v>
      </c>
      <c r="E8402">
        <v>167631</v>
      </c>
    </row>
    <row r="8403" spans="1:5">
      <c r="A8403" t="s">
        <v>160</v>
      </c>
      <c r="B8403">
        <v>2015</v>
      </c>
      <c r="C8403" t="s">
        <v>129</v>
      </c>
      <c r="D8403">
        <v>0</v>
      </c>
      <c r="E8403">
        <v>0</v>
      </c>
    </row>
    <row r="8404" spans="1:5">
      <c r="A8404" t="s">
        <v>160</v>
      </c>
      <c r="B8404">
        <v>2015</v>
      </c>
      <c r="C8404" t="s">
        <v>129</v>
      </c>
    </row>
    <row r="8405" spans="1:5">
      <c r="A8405" t="s">
        <v>160</v>
      </c>
      <c r="B8405">
        <v>2015</v>
      </c>
      <c r="C8405" t="s">
        <v>129</v>
      </c>
      <c r="D8405">
        <v>2192760</v>
      </c>
      <c r="E8405">
        <v>185944</v>
      </c>
    </row>
    <row r="8406" spans="1:5">
      <c r="A8406" t="s">
        <v>160</v>
      </c>
      <c r="B8406">
        <v>2015</v>
      </c>
      <c r="C8406" t="s">
        <v>129</v>
      </c>
    </row>
    <row r="8407" spans="1:5">
      <c r="A8407" t="s">
        <v>160</v>
      </c>
      <c r="B8407">
        <v>2015</v>
      </c>
      <c r="C8407" t="s">
        <v>129</v>
      </c>
      <c r="D8407">
        <v>0</v>
      </c>
      <c r="E8407">
        <v>0</v>
      </c>
    </row>
    <row r="8408" spans="1:5">
      <c r="A8408" t="s">
        <v>160</v>
      </c>
      <c r="B8408">
        <v>2015</v>
      </c>
      <c r="C8408" t="s">
        <v>129</v>
      </c>
      <c r="D8408">
        <v>3569900</v>
      </c>
      <c r="E8408">
        <v>300843</v>
      </c>
    </row>
    <row r="8409" spans="1:5">
      <c r="A8409" t="s">
        <v>160</v>
      </c>
      <c r="B8409">
        <v>2015</v>
      </c>
      <c r="C8409" t="s">
        <v>129</v>
      </c>
      <c r="D8409">
        <v>0</v>
      </c>
      <c r="E8409">
        <v>0</v>
      </c>
    </row>
    <row r="8410" spans="1:5">
      <c r="A8410" t="s">
        <v>160</v>
      </c>
      <c r="B8410">
        <v>2015</v>
      </c>
      <c r="C8410" t="s">
        <v>129</v>
      </c>
      <c r="D8410">
        <v>279549</v>
      </c>
      <c r="E8410">
        <v>23781</v>
      </c>
    </row>
    <row r="8411" spans="1:5">
      <c r="A8411" t="s">
        <v>160</v>
      </c>
      <c r="B8411">
        <v>2015</v>
      </c>
      <c r="C8411" t="s">
        <v>129</v>
      </c>
      <c r="D8411">
        <v>6551430</v>
      </c>
      <c r="E8411">
        <v>555831</v>
      </c>
    </row>
    <row r="8412" spans="1:5">
      <c r="A8412" t="s">
        <v>160</v>
      </c>
      <c r="B8412">
        <v>2015</v>
      </c>
      <c r="C8412" t="s">
        <v>129</v>
      </c>
      <c r="D8412">
        <v>1624140</v>
      </c>
      <c r="E8412">
        <v>135959</v>
      </c>
    </row>
    <row r="8413" spans="1:5">
      <c r="A8413" t="s">
        <v>160</v>
      </c>
      <c r="B8413">
        <v>2015</v>
      </c>
      <c r="C8413" t="s">
        <v>129</v>
      </c>
      <c r="D8413">
        <v>1729670</v>
      </c>
      <c r="E8413">
        <v>142983</v>
      </c>
    </row>
    <row r="8414" spans="1:5">
      <c r="A8414" t="s">
        <v>160</v>
      </c>
      <c r="B8414">
        <v>2015</v>
      </c>
      <c r="C8414" t="s">
        <v>129</v>
      </c>
    </row>
    <row r="8415" spans="1:5">
      <c r="A8415" t="s">
        <v>160</v>
      </c>
      <c r="B8415">
        <v>2015</v>
      </c>
      <c r="C8415" t="s">
        <v>129</v>
      </c>
      <c r="D8415">
        <v>134568</v>
      </c>
      <c r="E8415">
        <v>11277</v>
      </c>
    </row>
    <row r="8416" spans="1:5">
      <c r="A8416" t="s">
        <v>160</v>
      </c>
      <c r="B8416">
        <v>2015</v>
      </c>
      <c r="C8416" t="s">
        <v>129</v>
      </c>
      <c r="D8416">
        <v>6353000</v>
      </c>
      <c r="E8416">
        <v>524656</v>
      </c>
    </row>
    <row r="8417" spans="1:5">
      <c r="A8417" t="s">
        <v>160</v>
      </c>
      <c r="B8417">
        <v>2015</v>
      </c>
      <c r="C8417" t="s">
        <v>129</v>
      </c>
      <c r="D8417">
        <v>596316</v>
      </c>
      <c r="E8417">
        <v>51246</v>
      </c>
    </row>
    <row r="8418" spans="1:5">
      <c r="A8418" t="s">
        <v>160</v>
      </c>
      <c r="B8418">
        <v>2015</v>
      </c>
      <c r="C8418" t="s">
        <v>129</v>
      </c>
    </row>
    <row r="8419" spans="1:5">
      <c r="A8419" t="s">
        <v>160</v>
      </c>
      <c r="B8419">
        <v>2015</v>
      </c>
      <c r="C8419" t="s">
        <v>129</v>
      </c>
      <c r="D8419">
        <v>5657440</v>
      </c>
      <c r="E8419">
        <v>469653</v>
      </c>
    </row>
    <row r="8420" spans="1:5">
      <c r="A8420" t="s">
        <v>160</v>
      </c>
      <c r="B8420">
        <v>2015</v>
      </c>
      <c r="C8420" t="s">
        <v>129</v>
      </c>
      <c r="D8420">
        <v>2577170</v>
      </c>
      <c r="E8420">
        <v>208341</v>
      </c>
    </row>
    <row r="8421" spans="1:5">
      <c r="A8421" t="s">
        <v>160</v>
      </c>
      <c r="B8421">
        <v>2015</v>
      </c>
      <c r="C8421" t="s">
        <v>129</v>
      </c>
    </row>
    <row r="8422" spans="1:5">
      <c r="A8422" t="s">
        <v>160</v>
      </c>
      <c r="B8422">
        <v>2015</v>
      </c>
      <c r="C8422" t="s">
        <v>129</v>
      </c>
      <c r="D8422">
        <v>1374950</v>
      </c>
      <c r="E8422">
        <v>119369</v>
      </c>
    </row>
    <row r="8423" spans="1:5">
      <c r="A8423" t="s">
        <v>160</v>
      </c>
      <c r="B8423">
        <v>2015</v>
      </c>
      <c r="C8423" t="s">
        <v>129</v>
      </c>
      <c r="D8423">
        <v>2023520</v>
      </c>
      <c r="E8423">
        <v>180456</v>
      </c>
    </row>
    <row r="8424" spans="1:5">
      <c r="A8424" t="s">
        <v>160</v>
      </c>
      <c r="B8424">
        <v>2015</v>
      </c>
      <c r="C8424" t="s">
        <v>129</v>
      </c>
      <c r="D8424">
        <v>2203900</v>
      </c>
      <c r="E8424">
        <v>191006</v>
      </c>
    </row>
    <row r="8425" spans="1:5">
      <c r="A8425" t="s">
        <v>160</v>
      </c>
      <c r="B8425">
        <v>2015</v>
      </c>
      <c r="C8425" t="s">
        <v>129</v>
      </c>
      <c r="D8425">
        <v>0</v>
      </c>
      <c r="E8425">
        <v>0</v>
      </c>
    </row>
    <row r="8426" spans="1:5">
      <c r="A8426" t="s">
        <v>160</v>
      </c>
      <c r="B8426">
        <v>2015</v>
      </c>
      <c r="C8426" t="s">
        <v>129</v>
      </c>
      <c r="D8426">
        <v>3459840</v>
      </c>
      <c r="E8426">
        <v>300427</v>
      </c>
    </row>
    <row r="8427" spans="1:5">
      <c r="A8427" t="s">
        <v>160</v>
      </c>
      <c r="B8427">
        <v>2015</v>
      </c>
      <c r="C8427" t="s">
        <v>129</v>
      </c>
      <c r="D8427">
        <v>2436320</v>
      </c>
      <c r="E8427">
        <v>209590</v>
      </c>
    </row>
    <row r="8428" spans="1:5">
      <c r="A8428" t="s">
        <v>160</v>
      </c>
      <c r="B8428">
        <v>2015</v>
      </c>
      <c r="C8428" t="s">
        <v>129</v>
      </c>
    </row>
    <row r="8429" spans="1:5">
      <c r="A8429" t="s">
        <v>160</v>
      </c>
      <c r="B8429">
        <v>2015</v>
      </c>
      <c r="C8429" t="s">
        <v>129</v>
      </c>
      <c r="D8429">
        <v>0</v>
      </c>
      <c r="E8429">
        <v>0</v>
      </c>
    </row>
    <row r="8430" spans="1:5">
      <c r="A8430" t="s">
        <v>160</v>
      </c>
      <c r="B8430">
        <v>2015</v>
      </c>
      <c r="C8430" t="s">
        <v>129</v>
      </c>
      <c r="D8430">
        <v>793712</v>
      </c>
      <c r="E8430">
        <v>68915</v>
      </c>
    </row>
    <row r="8431" spans="1:5">
      <c r="A8431" t="s">
        <v>160</v>
      </c>
      <c r="B8431">
        <v>2015</v>
      </c>
      <c r="C8431" t="s">
        <v>129</v>
      </c>
      <c r="D8431">
        <v>2413680</v>
      </c>
      <c r="E8431">
        <v>209962</v>
      </c>
    </row>
    <row r="8432" spans="1:5">
      <c r="A8432" t="s">
        <v>160</v>
      </c>
      <c r="B8432">
        <v>2015</v>
      </c>
      <c r="C8432" t="s">
        <v>129</v>
      </c>
    </row>
    <row r="8433" spans="1:5">
      <c r="A8433" t="s">
        <v>160</v>
      </c>
      <c r="B8433">
        <v>2015</v>
      </c>
      <c r="C8433" t="s">
        <v>129</v>
      </c>
      <c r="D8433">
        <v>97595</v>
      </c>
      <c r="E8433">
        <v>8294</v>
      </c>
    </row>
    <row r="8434" spans="1:5">
      <c r="A8434" t="s">
        <v>160</v>
      </c>
      <c r="B8434">
        <v>2015</v>
      </c>
      <c r="C8434" t="s">
        <v>129</v>
      </c>
      <c r="D8434">
        <v>3255650</v>
      </c>
      <c r="E8434">
        <v>278540</v>
      </c>
    </row>
    <row r="8435" spans="1:5">
      <c r="A8435" t="s">
        <v>160</v>
      </c>
      <c r="B8435">
        <v>2015</v>
      </c>
      <c r="C8435" t="s">
        <v>129</v>
      </c>
      <c r="D8435">
        <v>7410760</v>
      </c>
      <c r="E8435">
        <v>643255</v>
      </c>
    </row>
    <row r="8436" spans="1:5">
      <c r="A8436" t="s">
        <v>160</v>
      </c>
      <c r="B8436">
        <v>2015</v>
      </c>
      <c r="C8436" t="s">
        <v>129</v>
      </c>
      <c r="D8436">
        <v>1229580</v>
      </c>
      <c r="E8436">
        <v>112813</v>
      </c>
    </row>
    <row r="8437" spans="1:5">
      <c r="A8437" t="s">
        <v>160</v>
      </c>
      <c r="B8437">
        <v>2015</v>
      </c>
      <c r="C8437" t="s">
        <v>129</v>
      </c>
      <c r="D8437">
        <v>0</v>
      </c>
      <c r="E8437">
        <v>0</v>
      </c>
    </row>
    <row r="8438" spans="1:5">
      <c r="A8438" t="s">
        <v>160</v>
      </c>
      <c r="B8438">
        <v>2015</v>
      </c>
      <c r="C8438" t="s">
        <v>129</v>
      </c>
      <c r="D8438">
        <v>648440</v>
      </c>
      <c r="E8438">
        <v>55536</v>
      </c>
    </row>
    <row r="8439" spans="1:5">
      <c r="A8439" t="s">
        <v>160</v>
      </c>
      <c r="B8439">
        <v>2015</v>
      </c>
      <c r="C8439" t="s">
        <v>129</v>
      </c>
      <c r="D8439">
        <v>14652200</v>
      </c>
      <c r="E8439">
        <v>1281920</v>
      </c>
    </row>
    <row r="8440" spans="1:5">
      <c r="A8440" t="s">
        <v>160</v>
      </c>
      <c r="B8440">
        <v>2015</v>
      </c>
      <c r="C8440" t="s">
        <v>129</v>
      </c>
      <c r="D8440">
        <v>2127120</v>
      </c>
      <c r="E8440">
        <v>186381</v>
      </c>
    </row>
    <row r="8441" spans="1:5">
      <c r="A8441" t="s">
        <v>160</v>
      </c>
      <c r="B8441">
        <v>2015</v>
      </c>
      <c r="C8441" t="s">
        <v>129</v>
      </c>
      <c r="D8441">
        <v>2382830</v>
      </c>
      <c r="E8441">
        <v>207448</v>
      </c>
    </row>
    <row r="8442" spans="1:5">
      <c r="A8442" t="s">
        <v>160</v>
      </c>
      <c r="B8442">
        <v>2015</v>
      </c>
      <c r="C8442" t="s">
        <v>129</v>
      </c>
    </row>
    <row r="8443" spans="1:5">
      <c r="A8443" t="s">
        <v>160</v>
      </c>
      <c r="B8443">
        <v>2015</v>
      </c>
      <c r="C8443" t="s">
        <v>129</v>
      </c>
      <c r="D8443">
        <v>8533680</v>
      </c>
      <c r="E8443">
        <v>789756</v>
      </c>
    </row>
    <row r="8444" spans="1:5">
      <c r="A8444" t="s">
        <v>160</v>
      </c>
      <c r="B8444">
        <v>2015</v>
      </c>
      <c r="C8444" t="s">
        <v>129</v>
      </c>
    </row>
    <row r="8445" spans="1:5">
      <c r="A8445" t="s">
        <v>160</v>
      </c>
      <c r="B8445">
        <v>2015</v>
      </c>
      <c r="C8445" t="s">
        <v>129</v>
      </c>
      <c r="D8445">
        <v>230958</v>
      </c>
      <c r="E8445">
        <v>20335</v>
      </c>
    </row>
    <row r="8446" spans="1:5">
      <c r="A8446" t="s">
        <v>160</v>
      </c>
      <c r="B8446">
        <v>2015</v>
      </c>
      <c r="C8446" t="s">
        <v>129</v>
      </c>
    </row>
    <row r="8447" spans="1:5">
      <c r="A8447" t="s">
        <v>160</v>
      </c>
      <c r="B8447">
        <v>2015</v>
      </c>
      <c r="C8447" t="s">
        <v>129</v>
      </c>
      <c r="D8447">
        <v>1510840</v>
      </c>
      <c r="E8447">
        <v>130128</v>
      </c>
    </row>
    <row r="8448" spans="1:5">
      <c r="A8448" t="s">
        <v>160</v>
      </c>
      <c r="B8448">
        <v>2015</v>
      </c>
      <c r="C8448" t="s">
        <v>129</v>
      </c>
      <c r="D8448">
        <v>1430930</v>
      </c>
      <c r="E8448">
        <v>124095</v>
      </c>
    </row>
    <row r="8449" spans="1:5">
      <c r="A8449" t="s">
        <v>160</v>
      </c>
      <c r="B8449">
        <v>2015</v>
      </c>
      <c r="C8449" t="s">
        <v>129</v>
      </c>
      <c r="D8449">
        <v>1086480</v>
      </c>
      <c r="E8449">
        <v>98737</v>
      </c>
    </row>
    <row r="8450" spans="1:5">
      <c r="A8450" t="s">
        <v>160</v>
      </c>
      <c r="B8450">
        <v>2015</v>
      </c>
      <c r="C8450" t="s">
        <v>129</v>
      </c>
    </row>
    <row r="8451" spans="1:5">
      <c r="A8451" t="s">
        <v>160</v>
      </c>
      <c r="B8451">
        <v>2015</v>
      </c>
      <c r="C8451" t="s">
        <v>129</v>
      </c>
      <c r="D8451">
        <v>1649450</v>
      </c>
      <c r="E8451">
        <v>150565</v>
      </c>
    </row>
    <row r="8452" spans="1:5">
      <c r="A8452" t="s">
        <v>160</v>
      </c>
      <c r="B8452">
        <v>2015</v>
      </c>
      <c r="C8452" t="s">
        <v>129</v>
      </c>
      <c r="D8452">
        <v>29610</v>
      </c>
      <c r="E8452">
        <v>2556</v>
      </c>
    </row>
    <row r="8453" spans="1:5">
      <c r="A8453" t="s">
        <v>160</v>
      </c>
      <c r="B8453">
        <v>2015</v>
      </c>
      <c r="C8453" t="s">
        <v>129</v>
      </c>
      <c r="D8453">
        <v>2233860</v>
      </c>
      <c r="E8453">
        <v>197110</v>
      </c>
    </row>
    <row r="8454" spans="1:5">
      <c r="A8454" t="s">
        <v>160</v>
      </c>
      <c r="B8454">
        <v>2015</v>
      </c>
      <c r="C8454" t="s">
        <v>129</v>
      </c>
      <c r="D8454">
        <v>496353</v>
      </c>
      <c r="E8454">
        <v>43644</v>
      </c>
    </row>
    <row r="8455" spans="1:5">
      <c r="A8455" t="s">
        <v>160</v>
      </c>
      <c r="B8455">
        <v>2015</v>
      </c>
      <c r="C8455" t="s">
        <v>129</v>
      </c>
      <c r="D8455">
        <v>0</v>
      </c>
      <c r="E8455">
        <v>0</v>
      </c>
    </row>
    <row r="8456" spans="1:5">
      <c r="A8456" t="s">
        <v>160</v>
      </c>
      <c r="B8456">
        <v>2015</v>
      </c>
      <c r="C8456" t="s">
        <v>129</v>
      </c>
      <c r="D8456">
        <v>0</v>
      </c>
      <c r="E8456">
        <v>0</v>
      </c>
    </row>
    <row r="8457" spans="1:5">
      <c r="A8457" t="s">
        <v>160</v>
      </c>
      <c r="B8457">
        <v>2015</v>
      </c>
      <c r="C8457" t="s">
        <v>129</v>
      </c>
      <c r="D8457">
        <v>0</v>
      </c>
      <c r="E8457">
        <v>0</v>
      </c>
    </row>
    <row r="8458" spans="1:5">
      <c r="A8458" t="s">
        <v>160</v>
      </c>
      <c r="B8458">
        <v>2015</v>
      </c>
      <c r="C8458" t="s">
        <v>129</v>
      </c>
      <c r="D8458">
        <v>770006</v>
      </c>
      <c r="E8458">
        <v>67592</v>
      </c>
    </row>
    <row r="8459" spans="1:5">
      <c r="A8459" t="s">
        <v>160</v>
      </c>
      <c r="B8459">
        <v>2015</v>
      </c>
      <c r="C8459" t="s">
        <v>129</v>
      </c>
      <c r="D8459">
        <v>0</v>
      </c>
      <c r="E8459">
        <v>0</v>
      </c>
    </row>
    <row r="8460" spans="1:5">
      <c r="A8460" t="s">
        <v>160</v>
      </c>
      <c r="B8460">
        <v>2015</v>
      </c>
      <c r="C8460" t="s">
        <v>129</v>
      </c>
      <c r="D8460">
        <v>0</v>
      </c>
      <c r="E8460">
        <v>0</v>
      </c>
    </row>
    <row r="8461" spans="1:5">
      <c r="A8461" t="s">
        <v>160</v>
      </c>
      <c r="B8461">
        <v>2015</v>
      </c>
      <c r="C8461" t="s">
        <v>129</v>
      </c>
      <c r="D8461">
        <v>0</v>
      </c>
      <c r="E8461">
        <v>0</v>
      </c>
    </row>
    <row r="8462" spans="1:5">
      <c r="A8462" t="s">
        <v>160</v>
      </c>
      <c r="B8462">
        <v>2015</v>
      </c>
      <c r="C8462" t="s">
        <v>129</v>
      </c>
      <c r="D8462">
        <v>392426</v>
      </c>
      <c r="E8462">
        <v>33254</v>
      </c>
    </row>
    <row r="8463" spans="1:5">
      <c r="A8463" t="s">
        <v>160</v>
      </c>
      <c r="B8463">
        <v>2015</v>
      </c>
      <c r="C8463" t="s">
        <v>129</v>
      </c>
      <c r="D8463">
        <v>1348800</v>
      </c>
      <c r="E8463">
        <v>114576</v>
      </c>
    </row>
    <row r="8464" spans="1:5">
      <c r="A8464" t="s">
        <v>160</v>
      </c>
      <c r="B8464">
        <v>2015</v>
      </c>
      <c r="C8464" t="s">
        <v>129</v>
      </c>
      <c r="D8464">
        <v>3275</v>
      </c>
      <c r="E8464">
        <v>292</v>
      </c>
    </row>
    <row r="8465" spans="1:5">
      <c r="A8465" t="s">
        <v>160</v>
      </c>
      <c r="B8465">
        <v>2015</v>
      </c>
      <c r="C8465" t="s">
        <v>129</v>
      </c>
      <c r="D8465">
        <v>2512</v>
      </c>
      <c r="E8465">
        <v>223</v>
      </c>
    </row>
    <row r="8466" spans="1:5">
      <c r="A8466" t="s">
        <v>160</v>
      </c>
      <c r="B8466">
        <v>2015</v>
      </c>
      <c r="C8466" t="s">
        <v>129</v>
      </c>
      <c r="D8466">
        <v>304473</v>
      </c>
      <c r="E8466">
        <v>26476</v>
      </c>
    </row>
    <row r="8467" spans="1:5">
      <c r="A8467" t="s">
        <v>160</v>
      </c>
      <c r="B8467">
        <v>2015</v>
      </c>
      <c r="C8467" t="s">
        <v>129</v>
      </c>
      <c r="D8467">
        <v>181489</v>
      </c>
      <c r="E8467">
        <v>16397</v>
      </c>
    </row>
    <row r="8468" spans="1:5">
      <c r="A8468" t="s">
        <v>160</v>
      </c>
      <c r="B8468">
        <v>2015</v>
      </c>
      <c r="C8468" t="s">
        <v>129</v>
      </c>
      <c r="D8468">
        <v>0</v>
      </c>
      <c r="E8468">
        <v>0</v>
      </c>
    </row>
    <row r="8469" spans="1:5">
      <c r="A8469" t="s">
        <v>160</v>
      </c>
      <c r="B8469">
        <v>2015</v>
      </c>
      <c r="C8469" t="s">
        <v>129</v>
      </c>
      <c r="D8469">
        <v>29785</v>
      </c>
      <c r="E8469">
        <v>2522</v>
      </c>
    </row>
    <row r="8470" spans="1:5">
      <c r="A8470" t="s">
        <v>160</v>
      </c>
      <c r="B8470">
        <v>2015</v>
      </c>
      <c r="C8470" t="s">
        <v>129</v>
      </c>
      <c r="D8470">
        <v>2996210</v>
      </c>
      <c r="E8470">
        <v>258414</v>
      </c>
    </row>
    <row r="8471" spans="1:5">
      <c r="A8471" t="s">
        <v>160</v>
      </c>
      <c r="B8471">
        <v>2015</v>
      </c>
      <c r="C8471" t="s">
        <v>129</v>
      </c>
      <c r="D8471">
        <v>3582640</v>
      </c>
      <c r="E8471">
        <v>338551</v>
      </c>
    </row>
    <row r="8472" spans="1:5">
      <c r="A8472" t="s">
        <v>160</v>
      </c>
      <c r="B8472">
        <v>2015</v>
      </c>
      <c r="C8472" t="s">
        <v>129</v>
      </c>
      <c r="D8472">
        <v>4468710</v>
      </c>
      <c r="E8472">
        <v>402233</v>
      </c>
    </row>
    <row r="8473" spans="1:5">
      <c r="A8473" t="s">
        <v>160</v>
      </c>
      <c r="B8473">
        <v>2015</v>
      </c>
      <c r="C8473" t="s">
        <v>129</v>
      </c>
      <c r="D8473">
        <v>1939780</v>
      </c>
      <c r="E8473">
        <v>176279</v>
      </c>
    </row>
    <row r="8474" spans="1:5">
      <c r="A8474" t="s">
        <v>160</v>
      </c>
      <c r="B8474">
        <v>2015</v>
      </c>
      <c r="C8474" t="s">
        <v>129</v>
      </c>
      <c r="D8474">
        <v>6207860</v>
      </c>
      <c r="E8474">
        <v>571330</v>
      </c>
    </row>
    <row r="8475" spans="1:5">
      <c r="A8475" t="s">
        <v>160</v>
      </c>
      <c r="B8475">
        <v>2015</v>
      </c>
      <c r="C8475" t="s">
        <v>129</v>
      </c>
    </row>
    <row r="8476" spans="1:5">
      <c r="A8476" t="s">
        <v>160</v>
      </c>
      <c r="B8476">
        <v>2015</v>
      </c>
      <c r="C8476" t="s">
        <v>129</v>
      </c>
    </row>
    <row r="8477" spans="1:5">
      <c r="A8477" t="s">
        <v>160</v>
      </c>
      <c r="B8477">
        <v>2015</v>
      </c>
      <c r="C8477" t="s">
        <v>129</v>
      </c>
    </row>
    <row r="8478" spans="1:5">
      <c r="A8478" t="s">
        <v>160</v>
      </c>
      <c r="B8478">
        <v>2015</v>
      </c>
      <c r="C8478" t="s">
        <v>129</v>
      </c>
    </row>
    <row r="8479" spans="1:5">
      <c r="A8479" t="s">
        <v>160</v>
      </c>
      <c r="B8479">
        <v>2015</v>
      </c>
      <c r="C8479" t="s">
        <v>129</v>
      </c>
      <c r="D8479">
        <v>4755300</v>
      </c>
      <c r="E8479">
        <v>444995</v>
      </c>
    </row>
    <row r="8480" spans="1:5">
      <c r="A8480" t="s">
        <v>160</v>
      </c>
      <c r="B8480">
        <v>2015</v>
      </c>
      <c r="C8480" t="s">
        <v>129</v>
      </c>
      <c r="D8480">
        <v>8832020</v>
      </c>
      <c r="E8480">
        <v>812754</v>
      </c>
    </row>
    <row r="8481" spans="1:5">
      <c r="A8481" t="s">
        <v>160</v>
      </c>
      <c r="B8481">
        <v>2015</v>
      </c>
      <c r="C8481" t="s">
        <v>129</v>
      </c>
      <c r="D8481">
        <v>291463</v>
      </c>
      <c r="E8481">
        <v>27324</v>
      </c>
    </row>
    <row r="8482" spans="1:5">
      <c r="A8482" t="s">
        <v>160</v>
      </c>
      <c r="B8482">
        <v>2015</v>
      </c>
      <c r="C8482" t="s">
        <v>129</v>
      </c>
      <c r="D8482">
        <v>4485330</v>
      </c>
      <c r="E8482">
        <v>406210</v>
      </c>
    </row>
    <row r="8483" spans="1:5">
      <c r="A8483" t="s">
        <v>160</v>
      </c>
      <c r="B8483">
        <v>2015</v>
      </c>
      <c r="C8483" t="s">
        <v>129</v>
      </c>
    </row>
    <row r="8484" spans="1:5">
      <c r="A8484" t="s">
        <v>160</v>
      </c>
      <c r="B8484">
        <v>2015</v>
      </c>
      <c r="C8484" t="s">
        <v>129</v>
      </c>
    </row>
    <row r="8485" spans="1:5">
      <c r="A8485" t="s">
        <v>160</v>
      </c>
      <c r="B8485">
        <v>2015</v>
      </c>
      <c r="C8485" t="s">
        <v>129</v>
      </c>
    </row>
    <row r="8486" spans="1:5">
      <c r="A8486" t="s">
        <v>160</v>
      </c>
      <c r="B8486">
        <v>2015</v>
      </c>
      <c r="C8486" t="s">
        <v>129</v>
      </c>
      <c r="D8486">
        <v>2509730</v>
      </c>
      <c r="E8486">
        <v>217666</v>
      </c>
    </row>
    <row r="8487" spans="1:5">
      <c r="A8487" t="s">
        <v>160</v>
      </c>
      <c r="B8487">
        <v>2015</v>
      </c>
      <c r="C8487" t="s">
        <v>129</v>
      </c>
    </row>
    <row r="8488" spans="1:5">
      <c r="A8488" t="s">
        <v>160</v>
      </c>
      <c r="B8488">
        <v>2015</v>
      </c>
      <c r="C8488" t="s">
        <v>129</v>
      </c>
      <c r="D8488">
        <v>1071200</v>
      </c>
      <c r="E8488">
        <v>94183</v>
      </c>
    </row>
    <row r="8489" spans="1:5">
      <c r="A8489" t="s">
        <v>160</v>
      </c>
      <c r="B8489">
        <v>2015</v>
      </c>
      <c r="C8489" t="s">
        <v>129</v>
      </c>
      <c r="D8489">
        <v>2604480</v>
      </c>
      <c r="E8489">
        <v>237847</v>
      </c>
    </row>
    <row r="8490" spans="1:5">
      <c r="A8490" t="s">
        <v>160</v>
      </c>
      <c r="B8490">
        <v>2015</v>
      </c>
      <c r="C8490" t="s">
        <v>129</v>
      </c>
      <c r="D8490">
        <v>817676</v>
      </c>
      <c r="E8490">
        <v>70418</v>
      </c>
    </row>
    <row r="8491" spans="1:5">
      <c r="A8491" t="s">
        <v>160</v>
      </c>
      <c r="B8491">
        <v>2015</v>
      </c>
      <c r="C8491" t="s">
        <v>129</v>
      </c>
      <c r="D8491">
        <v>1991770</v>
      </c>
      <c r="E8491">
        <v>174715</v>
      </c>
    </row>
    <row r="8492" spans="1:5">
      <c r="A8492" t="s">
        <v>160</v>
      </c>
      <c r="B8492">
        <v>2015</v>
      </c>
      <c r="C8492" t="s">
        <v>129</v>
      </c>
    </row>
    <row r="8493" spans="1:5">
      <c r="A8493" t="s">
        <v>160</v>
      </c>
      <c r="B8493">
        <v>2015</v>
      </c>
      <c r="C8493" t="s">
        <v>129</v>
      </c>
      <c r="D8493">
        <v>0</v>
      </c>
      <c r="E8493">
        <v>0</v>
      </c>
    </row>
    <row r="8494" spans="1:5">
      <c r="A8494" t="s">
        <v>160</v>
      </c>
      <c r="B8494">
        <v>2015</v>
      </c>
      <c r="C8494" t="s">
        <v>129</v>
      </c>
      <c r="D8494">
        <v>2146920</v>
      </c>
      <c r="E8494">
        <v>185619</v>
      </c>
    </row>
    <row r="8495" spans="1:5">
      <c r="A8495" t="s">
        <v>160</v>
      </c>
      <c r="B8495">
        <v>2015</v>
      </c>
      <c r="C8495" t="s">
        <v>129</v>
      </c>
      <c r="D8495">
        <v>2465160</v>
      </c>
      <c r="E8495">
        <v>217686</v>
      </c>
    </row>
    <row r="8496" spans="1:5">
      <c r="A8496" t="s">
        <v>160</v>
      </c>
      <c r="B8496">
        <v>2015</v>
      </c>
      <c r="C8496" t="s">
        <v>129</v>
      </c>
      <c r="D8496">
        <v>0</v>
      </c>
      <c r="E8496">
        <v>0</v>
      </c>
    </row>
    <row r="8497" spans="1:5">
      <c r="A8497" t="s">
        <v>160</v>
      </c>
      <c r="B8497">
        <v>2015</v>
      </c>
      <c r="C8497" t="s">
        <v>129</v>
      </c>
      <c r="D8497">
        <v>238901</v>
      </c>
      <c r="E8497">
        <v>20552</v>
      </c>
    </row>
    <row r="8498" spans="1:5">
      <c r="A8498" t="s">
        <v>160</v>
      </c>
      <c r="B8498">
        <v>2015</v>
      </c>
      <c r="C8498" t="s">
        <v>129</v>
      </c>
      <c r="D8498">
        <v>2508860</v>
      </c>
      <c r="E8498">
        <v>221469</v>
      </c>
    </row>
    <row r="8499" spans="1:5">
      <c r="A8499" t="s">
        <v>160</v>
      </c>
      <c r="B8499">
        <v>2015</v>
      </c>
      <c r="C8499" t="s">
        <v>129</v>
      </c>
      <c r="D8499">
        <v>1308420</v>
      </c>
      <c r="E8499">
        <v>112670</v>
      </c>
    </row>
    <row r="8500" spans="1:5">
      <c r="A8500" t="s">
        <v>160</v>
      </c>
      <c r="B8500">
        <v>2015</v>
      </c>
      <c r="C8500" t="s">
        <v>129</v>
      </c>
    </row>
    <row r="8501" spans="1:5">
      <c r="A8501" t="s">
        <v>160</v>
      </c>
      <c r="B8501">
        <v>2015</v>
      </c>
      <c r="C8501" t="s">
        <v>129</v>
      </c>
    </row>
    <row r="8502" spans="1:5">
      <c r="A8502" t="s">
        <v>160</v>
      </c>
      <c r="B8502">
        <v>2015</v>
      </c>
      <c r="C8502" t="s">
        <v>129</v>
      </c>
      <c r="D8502">
        <v>26265</v>
      </c>
      <c r="E8502">
        <v>2166</v>
      </c>
    </row>
    <row r="8503" spans="1:5">
      <c r="A8503" t="s">
        <v>160</v>
      </c>
      <c r="B8503">
        <v>2015</v>
      </c>
      <c r="C8503" t="s">
        <v>129</v>
      </c>
      <c r="D8503">
        <v>0</v>
      </c>
      <c r="E8503">
        <v>0</v>
      </c>
    </row>
    <row r="8504" spans="1:5">
      <c r="A8504" t="s">
        <v>160</v>
      </c>
      <c r="B8504">
        <v>2015</v>
      </c>
      <c r="C8504" t="s">
        <v>129</v>
      </c>
      <c r="D8504">
        <v>118360</v>
      </c>
      <c r="E8504">
        <v>10086</v>
      </c>
    </row>
    <row r="8505" spans="1:5">
      <c r="A8505" t="s">
        <v>160</v>
      </c>
      <c r="B8505">
        <v>2015</v>
      </c>
      <c r="C8505" t="s">
        <v>129</v>
      </c>
      <c r="D8505">
        <v>5545170</v>
      </c>
      <c r="E8505">
        <v>480838</v>
      </c>
    </row>
    <row r="8506" spans="1:5">
      <c r="A8506" t="s">
        <v>160</v>
      </c>
      <c r="B8506">
        <v>2015</v>
      </c>
      <c r="C8506" t="s">
        <v>129</v>
      </c>
      <c r="D8506">
        <v>0</v>
      </c>
      <c r="E8506">
        <v>0</v>
      </c>
    </row>
    <row r="8507" spans="1:5">
      <c r="A8507" t="s">
        <v>160</v>
      </c>
      <c r="B8507">
        <v>2015</v>
      </c>
      <c r="C8507" t="s">
        <v>129</v>
      </c>
      <c r="D8507">
        <v>1831340</v>
      </c>
      <c r="E8507">
        <v>150594</v>
      </c>
    </row>
    <row r="8508" spans="1:5">
      <c r="A8508" t="s">
        <v>160</v>
      </c>
      <c r="B8508">
        <v>2015</v>
      </c>
      <c r="C8508" t="s">
        <v>129</v>
      </c>
    </row>
    <row r="8509" spans="1:5">
      <c r="A8509" t="s">
        <v>160</v>
      </c>
      <c r="B8509">
        <v>2015</v>
      </c>
      <c r="C8509" t="s">
        <v>129</v>
      </c>
      <c r="D8509">
        <v>3340640</v>
      </c>
      <c r="E8509">
        <v>281803</v>
      </c>
    </row>
    <row r="8510" spans="1:5">
      <c r="A8510" t="s">
        <v>160</v>
      </c>
      <c r="B8510">
        <v>2015</v>
      </c>
      <c r="C8510" t="s">
        <v>129</v>
      </c>
    </row>
    <row r="8511" spans="1:5">
      <c r="A8511" t="s">
        <v>160</v>
      </c>
      <c r="B8511">
        <v>2015</v>
      </c>
      <c r="C8511" t="s">
        <v>129</v>
      </c>
    </row>
    <row r="8512" spans="1:5">
      <c r="A8512" t="s">
        <v>160</v>
      </c>
      <c r="B8512">
        <v>2015</v>
      </c>
      <c r="C8512" t="s">
        <v>129</v>
      </c>
      <c r="D8512">
        <v>84546</v>
      </c>
      <c r="E8512">
        <v>8070</v>
      </c>
    </row>
    <row r="8513" spans="1:5">
      <c r="A8513" t="s">
        <v>160</v>
      </c>
      <c r="B8513">
        <v>2015</v>
      </c>
      <c r="C8513" t="s">
        <v>129</v>
      </c>
      <c r="D8513">
        <v>2056000</v>
      </c>
      <c r="E8513">
        <v>193268</v>
      </c>
    </row>
    <row r="8514" spans="1:5">
      <c r="A8514" t="s">
        <v>160</v>
      </c>
      <c r="B8514">
        <v>2015</v>
      </c>
      <c r="C8514" t="s">
        <v>129</v>
      </c>
      <c r="D8514">
        <v>457075</v>
      </c>
      <c r="E8514">
        <v>42198</v>
      </c>
    </row>
    <row r="8515" spans="1:5">
      <c r="A8515" t="s">
        <v>160</v>
      </c>
      <c r="B8515">
        <v>2015</v>
      </c>
      <c r="C8515" t="s">
        <v>129</v>
      </c>
      <c r="D8515">
        <v>70432</v>
      </c>
      <c r="E8515">
        <v>6320</v>
      </c>
    </row>
    <row r="8516" spans="1:5">
      <c r="A8516" t="s">
        <v>160</v>
      </c>
      <c r="B8516">
        <v>2015</v>
      </c>
      <c r="C8516" t="s">
        <v>129</v>
      </c>
      <c r="D8516">
        <v>3125140</v>
      </c>
      <c r="E8516">
        <v>290198</v>
      </c>
    </row>
    <row r="8517" spans="1:5">
      <c r="A8517" t="s">
        <v>160</v>
      </c>
      <c r="B8517">
        <v>2015</v>
      </c>
      <c r="C8517" t="s">
        <v>129</v>
      </c>
    </row>
    <row r="8518" spans="1:5">
      <c r="A8518" t="s">
        <v>160</v>
      </c>
      <c r="B8518">
        <v>2015</v>
      </c>
      <c r="C8518" t="s">
        <v>129</v>
      </c>
      <c r="D8518">
        <v>1402790</v>
      </c>
      <c r="E8518">
        <v>125551</v>
      </c>
    </row>
    <row r="8519" spans="1:5">
      <c r="A8519" t="s">
        <v>160</v>
      </c>
      <c r="B8519">
        <v>2015</v>
      </c>
      <c r="C8519" t="s">
        <v>129</v>
      </c>
    </row>
    <row r="8520" spans="1:5">
      <c r="A8520" t="s">
        <v>160</v>
      </c>
      <c r="B8520">
        <v>2015</v>
      </c>
      <c r="C8520" t="s">
        <v>129</v>
      </c>
    </row>
    <row r="8521" spans="1:5">
      <c r="A8521" t="s">
        <v>160</v>
      </c>
      <c r="B8521">
        <v>2015</v>
      </c>
      <c r="C8521" t="s">
        <v>129</v>
      </c>
    </row>
    <row r="8522" spans="1:5">
      <c r="A8522" t="s">
        <v>160</v>
      </c>
      <c r="B8522">
        <v>2015</v>
      </c>
      <c r="C8522" t="s">
        <v>129</v>
      </c>
      <c r="D8522">
        <v>769860</v>
      </c>
      <c r="E8522">
        <v>66246</v>
      </c>
    </row>
    <row r="8523" spans="1:5">
      <c r="A8523" t="s">
        <v>160</v>
      </c>
      <c r="B8523">
        <v>2015</v>
      </c>
      <c r="C8523" t="s">
        <v>129</v>
      </c>
      <c r="D8523">
        <v>9156900</v>
      </c>
      <c r="E8523">
        <v>835080</v>
      </c>
    </row>
    <row r="8524" spans="1:5">
      <c r="A8524" t="s">
        <v>160</v>
      </c>
      <c r="B8524">
        <v>2015</v>
      </c>
      <c r="C8524" t="s">
        <v>129</v>
      </c>
      <c r="D8524">
        <v>243248</v>
      </c>
      <c r="E8524">
        <v>21488</v>
      </c>
    </row>
    <row r="8525" spans="1:5">
      <c r="A8525" t="s">
        <v>160</v>
      </c>
      <c r="B8525">
        <v>2015</v>
      </c>
      <c r="C8525" t="s">
        <v>129</v>
      </c>
      <c r="D8525">
        <v>83391</v>
      </c>
      <c r="E8525">
        <v>7055</v>
      </c>
    </row>
    <row r="8526" spans="1:5">
      <c r="A8526" t="s">
        <v>160</v>
      </c>
      <c r="B8526">
        <v>2015</v>
      </c>
      <c r="C8526" t="s">
        <v>129</v>
      </c>
      <c r="D8526">
        <v>3577660</v>
      </c>
      <c r="E8526">
        <v>319865</v>
      </c>
    </row>
    <row r="8527" spans="1:5">
      <c r="A8527" t="s">
        <v>160</v>
      </c>
      <c r="B8527">
        <v>2015</v>
      </c>
      <c r="C8527" t="s">
        <v>129</v>
      </c>
      <c r="D8527">
        <v>114519</v>
      </c>
      <c r="E8527">
        <v>10129</v>
      </c>
    </row>
    <row r="8528" spans="1:5">
      <c r="A8528" t="s">
        <v>160</v>
      </c>
      <c r="B8528">
        <v>2015</v>
      </c>
      <c r="C8528" t="s">
        <v>129</v>
      </c>
      <c r="D8528">
        <v>1134190</v>
      </c>
      <c r="E8528">
        <v>99701</v>
      </c>
    </row>
    <row r="8529" spans="1:5">
      <c r="A8529" t="s">
        <v>160</v>
      </c>
      <c r="B8529">
        <v>2015</v>
      </c>
      <c r="C8529" t="s">
        <v>129</v>
      </c>
      <c r="D8529">
        <v>0</v>
      </c>
      <c r="E8529">
        <v>0</v>
      </c>
    </row>
    <row r="8530" spans="1:5">
      <c r="A8530" t="s">
        <v>160</v>
      </c>
      <c r="B8530">
        <v>2015</v>
      </c>
      <c r="C8530" t="s">
        <v>129</v>
      </c>
    </row>
    <row r="8531" spans="1:5">
      <c r="A8531" t="s">
        <v>160</v>
      </c>
      <c r="B8531">
        <v>2015</v>
      </c>
      <c r="C8531" t="s">
        <v>129</v>
      </c>
      <c r="D8531">
        <v>0</v>
      </c>
      <c r="E8531">
        <v>0</v>
      </c>
    </row>
    <row r="8532" spans="1:5">
      <c r="A8532" t="s">
        <v>160</v>
      </c>
      <c r="B8532">
        <v>2015</v>
      </c>
      <c r="C8532" t="s">
        <v>129</v>
      </c>
      <c r="D8532">
        <v>1837410</v>
      </c>
      <c r="E8532">
        <v>159118</v>
      </c>
    </row>
    <row r="8533" spans="1:5">
      <c r="A8533" t="s">
        <v>160</v>
      </c>
      <c r="B8533">
        <v>2015</v>
      </c>
      <c r="C8533" t="s">
        <v>129</v>
      </c>
      <c r="D8533">
        <v>340955</v>
      </c>
      <c r="E8533">
        <v>29623</v>
      </c>
    </row>
    <row r="8534" spans="1:5">
      <c r="A8534" t="s">
        <v>160</v>
      </c>
      <c r="B8534">
        <v>2015</v>
      </c>
      <c r="C8534" t="s">
        <v>129</v>
      </c>
      <c r="D8534">
        <v>0</v>
      </c>
      <c r="E8534">
        <v>0</v>
      </c>
    </row>
    <row r="8535" spans="1:5">
      <c r="A8535" t="s">
        <v>160</v>
      </c>
      <c r="B8535">
        <v>2015</v>
      </c>
      <c r="C8535" t="s">
        <v>129</v>
      </c>
      <c r="D8535">
        <v>0</v>
      </c>
      <c r="E8535">
        <v>0</v>
      </c>
    </row>
    <row r="8536" spans="1:5">
      <c r="A8536" t="s">
        <v>160</v>
      </c>
      <c r="B8536">
        <v>2015</v>
      </c>
      <c r="C8536" t="s">
        <v>129</v>
      </c>
      <c r="D8536">
        <v>29322</v>
      </c>
      <c r="E8536">
        <v>2355</v>
      </c>
    </row>
    <row r="8537" spans="1:5">
      <c r="A8537" t="s">
        <v>160</v>
      </c>
      <c r="B8537">
        <v>2015</v>
      </c>
      <c r="C8537" t="s">
        <v>129</v>
      </c>
      <c r="D8537">
        <v>550240</v>
      </c>
      <c r="E8537">
        <v>46327</v>
      </c>
    </row>
    <row r="8538" spans="1:5">
      <c r="A8538" t="s">
        <v>160</v>
      </c>
      <c r="B8538">
        <v>2015</v>
      </c>
      <c r="C8538" t="s">
        <v>129</v>
      </c>
      <c r="D8538">
        <v>0</v>
      </c>
      <c r="E8538">
        <v>0</v>
      </c>
    </row>
    <row r="8539" spans="1:5">
      <c r="A8539" t="s">
        <v>160</v>
      </c>
      <c r="B8539">
        <v>2015</v>
      </c>
      <c r="C8539" t="s">
        <v>129</v>
      </c>
      <c r="D8539">
        <v>426055</v>
      </c>
      <c r="E8539">
        <v>34455</v>
      </c>
    </row>
    <row r="8540" spans="1:5">
      <c r="A8540" t="s">
        <v>160</v>
      </c>
      <c r="B8540">
        <v>2015</v>
      </c>
      <c r="C8540" t="s">
        <v>129</v>
      </c>
    </row>
    <row r="8541" spans="1:5">
      <c r="A8541" t="s">
        <v>160</v>
      </c>
      <c r="B8541">
        <v>2015</v>
      </c>
      <c r="C8541" t="s">
        <v>129</v>
      </c>
    </row>
    <row r="8542" spans="1:5">
      <c r="A8542" t="s">
        <v>160</v>
      </c>
      <c r="B8542">
        <v>2015</v>
      </c>
      <c r="C8542" t="s">
        <v>129</v>
      </c>
      <c r="D8542">
        <v>0</v>
      </c>
      <c r="E8542">
        <v>0</v>
      </c>
    </row>
    <row r="8543" spans="1:5">
      <c r="A8543" t="s">
        <v>160</v>
      </c>
      <c r="B8543">
        <v>2015</v>
      </c>
      <c r="C8543" t="s">
        <v>129</v>
      </c>
      <c r="D8543">
        <v>0</v>
      </c>
      <c r="E8543">
        <v>0</v>
      </c>
    </row>
    <row r="8544" spans="1:5">
      <c r="A8544" t="s">
        <v>160</v>
      </c>
      <c r="B8544">
        <v>2015</v>
      </c>
      <c r="C8544" t="s">
        <v>129</v>
      </c>
    </row>
    <row r="8545" spans="1:5">
      <c r="A8545" t="s">
        <v>160</v>
      </c>
      <c r="B8545">
        <v>2015</v>
      </c>
      <c r="C8545" t="s">
        <v>129</v>
      </c>
      <c r="D8545">
        <v>0</v>
      </c>
      <c r="E8545">
        <v>0</v>
      </c>
    </row>
    <row r="8546" spans="1:5">
      <c r="A8546" t="s">
        <v>160</v>
      </c>
      <c r="B8546">
        <v>2015</v>
      </c>
      <c r="C8546" t="s">
        <v>129</v>
      </c>
      <c r="D8546">
        <v>0</v>
      </c>
      <c r="E8546">
        <v>0</v>
      </c>
    </row>
    <row r="8547" spans="1:5">
      <c r="A8547" t="s">
        <v>160</v>
      </c>
      <c r="B8547">
        <v>2015</v>
      </c>
      <c r="C8547" t="s">
        <v>129</v>
      </c>
      <c r="D8547">
        <v>337</v>
      </c>
      <c r="E8547">
        <v>25</v>
      </c>
    </row>
    <row r="8548" spans="1:5">
      <c r="A8548" t="s">
        <v>160</v>
      </c>
      <c r="B8548">
        <v>2015</v>
      </c>
      <c r="C8548" t="s">
        <v>129</v>
      </c>
      <c r="D8548">
        <v>0</v>
      </c>
      <c r="E8548">
        <v>0</v>
      </c>
    </row>
    <row r="8549" spans="1:5">
      <c r="A8549" t="s">
        <v>160</v>
      </c>
      <c r="B8549">
        <v>2015</v>
      </c>
      <c r="C8549" t="s">
        <v>129</v>
      </c>
      <c r="D8549">
        <v>1387030</v>
      </c>
      <c r="E8549">
        <v>118002</v>
      </c>
    </row>
    <row r="8550" spans="1:5">
      <c r="A8550" t="s">
        <v>160</v>
      </c>
      <c r="B8550">
        <v>2015</v>
      </c>
      <c r="C8550" t="s">
        <v>129</v>
      </c>
      <c r="D8550">
        <v>5832690</v>
      </c>
      <c r="E8550">
        <v>496057</v>
      </c>
    </row>
    <row r="8551" spans="1:5">
      <c r="A8551" t="s">
        <v>160</v>
      </c>
      <c r="B8551">
        <v>2015</v>
      </c>
      <c r="C8551" t="s">
        <v>129</v>
      </c>
      <c r="D8551">
        <v>0</v>
      </c>
      <c r="E8551">
        <v>0</v>
      </c>
    </row>
    <row r="8552" spans="1:5">
      <c r="A8552" t="s">
        <v>160</v>
      </c>
      <c r="B8552">
        <v>2015</v>
      </c>
      <c r="C8552" t="s">
        <v>129</v>
      </c>
      <c r="D8552">
        <v>0</v>
      </c>
      <c r="E8552">
        <v>0</v>
      </c>
    </row>
    <row r="8553" spans="1:5">
      <c r="A8553" t="s">
        <v>160</v>
      </c>
      <c r="B8553">
        <v>2015</v>
      </c>
      <c r="C8553" t="s">
        <v>129</v>
      </c>
      <c r="D8553">
        <v>0</v>
      </c>
      <c r="E8553">
        <v>0</v>
      </c>
    </row>
    <row r="8554" spans="1:5">
      <c r="A8554" t="s">
        <v>160</v>
      </c>
      <c r="B8554">
        <v>2015</v>
      </c>
      <c r="C8554" t="s">
        <v>129</v>
      </c>
      <c r="D8554">
        <v>0</v>
      </c>
      <c r="E8554">
        <v>0</v>
      </c>
    </row>
    <row r="8555" spans="1:5">
      <c r="A8555" t="s">
        <v>160</v>
      </c>
      <c r="B8555">
        <v>2015</v>
      </c>
      <c r="C8555" t="s">
        <v>129</v>
      </c>
    </row>
    <row r="8556" spans="1:5">
      <c r="A8556" t="s">
        <v>160</v>
      </c>
      <c r="B8556">
        <v>2015</v>
      </c>
      <c r="C8556" t="s">
        <v>129</v>
      </c>
      <c r="D8556">
        <v>0</v>
      </c>
      <c r="E8556">
        <v>0</v>
      </c>
    </row>
    <row r="8557" spans="1:5">
      <c r="A8557" t="s">
        <v>160</v>
      </c>
      <c r="B8557">
        <v>2015</v>
      </c>
      <c r="C8557" t="s">
        <v>129</v>
      </c>
      <c r="D8557">
        <v>0</v>
      </c>
      <c r="E8557">
        <v>0</v>
      </c>
    </row>
    <row r="8558" spans="1:5">
      <c r="A8558" t="s">
        <v>160</v>
      </c>
      <c r="B8558">
        <v>2015</v>
      </c>
      <c r="C8558" t="s">
        <v>129</v>
      </c>
    </row>
    <row r="8559" spans="1:5">
      <c r="A8559" t="s">
        <v>160</v>
      </c>
      <c r="B8559">
        <v>2015</v>
      </c>
      <c r="C8559" t="s">
        <v>129</v>
      </c>
      <c r="D8559">
        <v>4689460</v>
      </c>
      <c r="E8559">
        <v>400507</v>
      </c>
    </row>
    <row r="8560" spans="1:5">
      <c r="A8560" t="s">
        <v>160</v>
      </c>
      <c r="B8560">
        <v>2015</v>
      </c>
      <c r="C8560" t="s">
        <v>129</v>
      </c>
      <c r="D8560">
        <v>0</v>
      </c>
      <c r="E8560">
        <v>0</v>
      </c>
    </row>
    <row r="8561" spans="1:5">
      <c r="A8561" t="s">
        <v>160</v>
      </c>
      <c r="B8561">
        <v>2015</v>
      </c>
      <c r="C8561" t="s">
        <v>129</v>
      </c>
    </row>
    <row r="8562" spans="1:5">
      <c r="A8562" t="s">
        <v>160</v>
      </c>
      <c r="B8562">
        <v>2015</v>
      </c>
      <c r="C8562" t="s">
        <v>129</v>
      </c>
      <c r="D8562">
        <v>3273530</v>
      </c>
      <c r="E8562">
        <v>286711</v>
      </c>
    </row>
    <row r="8563" spans="1:5">
      <c r="A8563" t="s">
        <v>160</v>
      </c>
      <c r="B8563">
        <v>2015</v>
      </c>
      <c r="C8563" t="s">
        <v>129</v>
      </c>
    </row>
    <row r="8564" spans="1:5">
      <c r="A8564" t="s">
        <v>160</v>
      </c>
      <c r="B8564">
        <v>2015</v>
      </c>
      <c r="C8564" t="s">
        <v>129</v>
      </c>
      <c r="D8564">
        <v>5480170</v>
      </c>
      <c r="E8564">
        <v>469541</v>
      </c>
    </row>
    <row r="8565" spans="1:5">
      <c r="A8565" t="s">
        <v>160</v>
      </c>
      <c r="B8565">
        <v>2015</v>
      </c>
      <c r="C8565" t="s">
        <v>129</v>
      </c>
      <c r="D8565">
        <v>235956</v>
      </c>
      <c r="E8565">
        <v>20210</v>
      </c>
    </row>
    <row r="8566" spans="1:5">
      <c r="A8566" t="s">
        <v>160</v>
      </c>
      <c r="B8566">
        <v>2015</v>
      </c>
      <c r="C8566" t="s">
        <v>129</v>
      </c>
      <c r="D8566">
        <v>9092470</v>
      </c>
      <c r="E8566">
        <v>780576</v>
      </c>
    </row>
    <row r="8567" spans="1:5">
      <c r="A8567" t="s">
        <v>160</v>
      </c>
      <c r="B8567">
        <v>2015</v>
      </c>
      <c r="C8567" t="s">
        <v>129</v>
      </c>
    </row>
    <row r="8568" spans="1:5">
      <c r="A8568" t="s">
        <v>160</v>
      </c>
      <c r="B8568">
        <v>2015</v>
      </c>
      <c r="C8568" t="s">
        <v>129</v>
      </c>
      <c r="D8568">
        <v>3638190</v>
      </c>
      <c r="E8568">
        <v>319416</v>
      </c>
    </row>
    <row r="8569" spans="1:5">
      <c r="A8569" t="s">
        <v>160</v>
      </c>
      <c r="B8569">
        <v>2015</v>
      </c>
      <c r="C8569" t="s">
        <v>129</v>
      </c>
      <c r="D8569">
        <v>679558</v>
      </c>
      <c r="E8569">
        <v>59726</v>
      </c>
    </row>
    <row r="8570" spans="1:5">
      <c r="A8570" t="s">
        <v>160</v>
      </c>
      <c r="B8570">
        <v>2015</v>
      </c>
      <c r="C8570" t="s">
        <v>129</v>
      </c>
      <c r="D8570">
        <v>2672460</v>
      </c>
      <c r="E8570">
        <v>225817</v>
      </c>
    </row>
    <row r="8571" spans="1:5">
      <c r="A8571" t="s">
        <v>160</v>
      </c>
      <c r="B8571">
        <v>2015</v>
      </c>
      <c r="C8571" t="s">
        <v>129</v>
      </c>
      <c r="D8571">
        <v>37260</v>
      </c>
      <c r="E8571">
        <v>3527</v>
      </c>
    </row>
    <row r="8572" spans="1:5">
      <c r="A8572" t="s">
        <v>160</v>
      </c>
      <c r="B8572">
        <v>2015</v>
      </c>
      <c r="C8572" t="s">
        <v>129</v>
      </c>
    </row>
    <row r="8573" spans="1:5">
      <c r="A8573" t="s">
        <v>160</v>
      </c>
      <c r="B8573">
        <v>2015</v>
      </c>
      <c r="C8573" t="s">
        <v>129</v>
      </c>
    </row>
    <row r="8574" spans="1:5">
      <c r="A8574" t="s">
        <v>160</v>
      </c>
      <c r="B8574">
        <v>2015</v>
      </c>
      <c r="C8574" t="s">
        <v>129</v>
      </c>
      <c r="D8574">
        <v>9118580</v>
      </c>
      <c r="E8574">
        <v>772702</v>
      </c>
    </row>
    <row r="8575" spans="1:5">
      <c r="A8575" t="s">
        <v>160</v>
      </c>
      <c r="B8575">
        <v>2015</v>
      </c>
      <c r="C8575" t="s">
        <v>129</v>
      </c>
      <c r="D8575">
        <v>1018060</v>
      </c>
      <c r="E8575">
        <v>88365</v>
      </c>
    </row>
    <row r="8576" spans="1:5">
      <c r="A8576" t="s">
        <v>160</v>
      </c>
      <c r="B8576">
        <v>2015</v>
      </c>
      <c r="C8576" t="s">
        <v>129</v>
      </c>
      <c r="D8576">
        <v>7468920</v>
      </c>
      <c r="E8576">
        <v>656548</v>
      </c>
    </row>
    <row r="8577" spans="1:5">
      <c r="A8577" t="s">
        <v>160</v>
      </c>
      <c r="B8577">
        <v>2015</v>
      </c>
      <c r="C8577" t="s">
        <v>129</v>
      </c>
      <c r="D8577">
        <v>4151340</v>
      </c>
      <c r="E8577">
        <v>360399</v>
      </c>
    </row>
    <row r="8578" spans="1:5">
      <c r="A8578" t="s">
        <v>160</v>
      </c>
      <c r="B8578">
        <v>2015</v>
      </c>
      <c r="C8578" t="s">
        <v>129</v>
      </c>
      <c r="D8578">
        <v>59897</v>
      </c>
      <c r="E8578">
        <v>4986</v>
      </c>
    </row>
    <row r="8579" spans="1:5">
      <c r="A8579" t="s">
        <v>160</v>
      </c>
      <c r="B8579">
        <v>2015</v>
      </c>
      <c r="C8579" t="s">
        <v>129</v>
      </c>
      <c r="D8579">
        <v>3723190</v>
      </c>
      <c r="E8579">
        <v>318130</v>
      </c>
    </row>
    <row r="8580" spans="1:5">
      <c r="A8580" t="s">
        <v>160</v>
      </c>
      <c r="B8580">
        <v>2015</v>
      </c>
      <c r="C8580" t="s">
        <v>129</v>
      </c>
      <c r="D8580">
        <v>7650160</v>
      </c>
      <c r="E8580">
        <v>696325</v>
      </c>
    </row>
    <row r="8581" spans="1:5">
      <c r="A8581" t="s">
        <v>160</v>
      </c>
      <c r="B8581">
        <v>2015</v>
      </c>
      <c r="C8581" t="s">
        <v>129</v>
      </c>
    </row>
    <row r="8582" spans="1:5">
      <c r="A8582" t="s">
        <v>160</v>
      </c>
      <c r="B8582">
        <v>2015</v>
      </c>
      <c r="C8582" t="s">
        <v>129</v>
      </c>
    </row>
    <row r="8583" spans="1:5">
      <c r="A8583" t="s">
        <v>160</v>
      </c>
      <c r="B8583">
        <v>2015</v>
      </c>
      <c r="C8583" t="s">
        <v>129</v>
      </c>
    </row>
    <row r="8584" spans="1:5">
      <c r="A8584" t="s">
        <v>160</v>
      </c>
      <c r="B8584">
        <v>2015</v>
      </c>
      <c r="C8584" t="s">
        <v>129</v>
      </c>
      <c r="D8584">
        <v>0</v>
      </c>
      <c r="E8584">
        <v>0</v>
      </c>
    </row>
    <row r="8585" spans="1:5">
      <c r="A8585" t="s">
        <v>160</v>
      </c>
      <c r="B8585">
        <v>2015</v>
      </c>
      <c r="C8585" t="s">
        <v>129</v>
      </c>
      <c r="D8585">
        <v>5213200</v>
      </c>
      <c r="E8585">
        <v>453188</v>
      </c>
    </row>
    <row r="8586" spans="1:5">
      <c r="A8586" t="s">
        <v>160</v>
      </c>
      <c r="B8586">
        <v>2015</v>
      </c>
      <c r="C8586" t="s">
        <v>129</v>
      </c>
      <c r="D8586">
        <v>0</v>
      </c>
      <c r="E8586">
        <v>0</v>
      </c>
    </row>
    <row r="8587" spans="1:5">
      <c r="A8587" t="s">
        <v>160</v>
      </c>
      <c r="B8587">
        <v>2015</v>
      </c>
      <c r="C8587" t="s">
        <v>129</v>
      </c>
      <c r="D8587">
        <v>881268</v>
      </c>
      <c r="E8587">
        <v>77006</v>
      </c>
    </row>
    <row r="8588" spans="1:5">
      <c r="A8588" t="s">
        <v>160</v>
      </c>
      <c r="B8588">
        <v>2015</v>
      </c>
      <c r="C8588" t="s">
        <v>129</v>
      </c>
    </row>
    <row r="8589" spans="1:5">
      <c r="A8589" t="s">
        <v>160</v>
      </c>
      <c r="B8589">
        <v>2015</v>
      </c>
      <c r="C8589" t="s">
        <v>129</v>
      </c>
      <c r="D8589">
        <v>682306</v>
      </c>
      <c r="E8589">
        <v>59997</v>
      </c>
    </row>
    <row r="8590" spans="1:5">
      <c r="A8590" t="s">
        <v>160</v>
      </c>
      <c r="B8590">
        <v>2015</v>
      </c>
      <c r="C8590" t="s">
        <v>129</v>
      </c>
      <c r="D8590">
        <v>0</v>
      </c>
      <c r="E8590">
        <v>0</v>
      </c>
    </row>
    <row r="8591" spans="1:5">
      <c r="A8591" t="s">
        <v>160</v>
      </c>
      <c r="B8591">
        <v>2015</v>
      </c>
      <c r="C8591" t="s">
        <v>129</v>
      </c>
      <c r="D8591">
        <v>1508550</v>
      </c>
      <c r="E8591">
        <v>129246</v>
      </c>
    </row>
    <row r="8592" spans="1:5">
      <c r="A8592" t="s">
        <v>160</v>
      </c>
      <c r="B8592">
        <v>2015</v>
      </c>
      <c r="C8592" t="s">
        <v>129</v>
      </c>
      <c r="D8592">
        <v>1967300</v>
      </c>
      <c r="E8592">
        <v>168070</v>
      </c>
    </row>
    <row r="8593" spans="1:5">
      <c r="A8593" t="s">
        <v>160</v>
      </c>
      <c r="B8593">
        <v>2015</v>
      </c>
      <c r="C8593" t="s">
        <v>129</v>
      </c>
      <c r="D8593">
        <v>96126</v>
      </c>
      <c r="E8593">
        <v>8134</v>
      </c>
    </row>
    <row r="8594" spans="1:5">
      <c r="A8594" t="s">
        <v>160</v>
      </c>
      <c r="B8594">
        <v>2015</v>
      </c>
      <c r="C8594" t="s">
        <v>129</v>
      </c>
      <c r="D8594">
        <v>9455850</v>
      </c>
      <c r="E8594">
        <v>806202</v>
      </c>
    </row>
    <row r="8595" spans="1:5">
      <c r="A8595" t="s">
        <v>160</v>
      </c>
      <c r="B8595">
        <v>2015</v>
      </c>
      <c r="C8595" t="s">
        <v>129</v>
      </c>
      <c r="D8595">
        <v>33720</v>
      </c>
      <c r="E8595">
        <v>3142</v>
      </c>
    </row>
    <row r="8596" spans="1:5">
      <c r="A8596" t="s">
        <v>160</v>
      </c>
      <c r="B8596">
        <v>2015</v>
      </c>
      <c r="C8596" t="s">
        <v>129</v>
      </c>
      <c r="D8596">
        <v>373736</v>
      </c>
      <c r="E8596">
        <v>32854</v>
      </c>
    </row>
    <row r="8597" spans="1:5">
      <c r="A8597" t="s">
        <v>160</v>
      </c>
      <c r="B8597">
        <v>2015</v>
      </c>
      <c r="C8597" t="s">
        <v>129</v>
      </c>
    </row>
    <row r="8598" spans="1:5">
      <c r="A8598" t="s">
        <v>160</v>
      </c>
      <c r="B8598">
        <v>2015</v>
      </c>
      <c r="C8598" t="s">
        <v>129</v>
      </c>
    </row>
    <row r="8599" spans="1:5">
      <c r="A8599" t="s">
        <v>160</v>
      </c>
      <c r="B8599">
        <v>2015</v>
      </c>
      <c r="C8599" t="s">
        <v>129</v>
      </c>
      <c r="D8599">
        <v>6288290</v>
      </c>
      <c r="E8599">
        <v>563865</v>
      </c>
    </row>
    <row r="8600" spans="1:5">
      <c r="A8600" t="s">
        <v>160</v>
      </c>
      <c r="B8600">
        <v>2015</v>
      </c>
      <c r="C8600" t="s">
        <v>129</v>
      </c>
      <c r="D8600">
        <v>32928</v>
      </c>
      <c r="E8600">
        <v>2780</v>
      </c>
    </row>
    <row r="8601" spans="1:5">
      <c r="A8601" t="s">
        <v>160</v>
      </c>
      <c r="B8601">
        <v>2015</v>
      </c>
      <c r="C8601" t="s">
        <v>129</v>
      </c>
      <c r="D8601">
        <v>4452830</v>
      </c>
      <c r="E8601">
        <v>365080</v>
      </c>
    </row>
    <row r="8602" spans="1:5">
      <c r="A8602" t="s">
        <v>160</v>
      </c>
      <c r="B8602">
        <v>2015</v>
      </c>
      <c r="C8602" t="s">
        <v>129</v>
      </c>
      <c r="D8602">
        <v>7271620</v>
      </c>
      <c r="E8602">
        <v>655626</v>
      </c>
    </row>
    <row r="8603" spans="1:5">
      <c r="A8603" t="s">
        <v>160</v>
      </c>
      <c r="B8603">
        <v>2015</v>
      </c>
      <c r="C8603" t="s">
        <v>129</v>
      </c>
    </row>
    <row r="8604" spans="1:5">
      <c r="A8604" t="s">
        <v>160</v>
      </c>
      <c r="B8604">
        <v>2015</v>
      </c>
      <c r="C8604" t="s">
        <v>129</v>
      </c>
    </row>
    <row r="8605" spans="1:5">
      <c r="A8605" t="s">
        <v>160</v>
      </c>
      <c r="B8605">
        <v>2015</v>
      </c>
      <c r="C8605" t="s">
        <v>129</v>
      </c>
      <c r="D8605">
        <v>0</v>
      </c>
      <c r="E8605">
        <v>0</v>
      </c>
    </row>
    <row r="8606" spans="1:5">
      <c r="A8606" t="s">
        <v>160</v>
      </c>
      <c r="B8606">
        <v>2015</v>
      </c>
      <c r="C8606" t="s">
        <v>129</v>
      </c>
      <c r="D8606">
        <v>4988550</v>
      </c>
      <c r="E8606">
        <v>432588</v>
      </c>
    </row>
    <row r="8607" spans="1:5">
      <c r="A8607" t="s">
        <v>160</v>
      </c>
      <c r="B8607">
        <v>2015</v>
      </c>
      <c r="C8607" t="s">
        <v>129</v>
      </c>
    </row>
    <row r="8608" spans="1:5">
      <c r="A8608" t="s">
        <v>160</v>
      </c>
      <c r="B8608">
        <v>2015</v>
      </c>
      <c r="C8608" t="s">
        <v>129</v>
      </c>
      <c r="D8608">
        <v>14112</v>
      </c>
      <c r="E8608">
        <v>1223</v>
      </c>
    </row>
    <row r="8609" spans="1:5">
      <c r="A8609" t="s">
        <v>160</v>
      </c>
      <c r="B8609">
        <v>2015</v>
      </c>
      <c r="C8609" t="s">
        <v>129</v>
      </c>
      <c r="D8609">
        <v>852992</v>
      </c>
      <c r="E8609">
        <v>72882</v>
      </c>
    </row>
    <row r="8610" spans="1:5">
      <c r="A8610" t="s">
        <v>160</v>
      </c>
      <c r="B8610">
        <v>2015</v>
      </c>
      <c r="C8610" t="s">
        <v>129</v>
      </c>
      <c r="D8610">
        <v>0</v>
      </c>
      <c r="E8610">
        <v>0</v>
      </c>
    </row>
    <row r="8611" spans="1:5">
      <c r="A8611" t="s">
        <v>160</v>
      </c>
      <c r="B8611">
        <v>2015</v>
      </c>
      <c r="C8611" t="s">
        <v>129</v>
      </c>
      <c r="D8611">
        <v>2252480</v>
      </c>
      <c r="E8611">
        <v>194167</v>
      </c>
    </row>
    <row r="8612" spans="1:5">
      <c r="A8612" t="s">
        <v>160</v>
      </c>
      <c r="B8612">
        <v>2015</v>
      </c>
      <c r="C8612" t="s">
        <v>129</v>
      </c>
      <c r="D8612">
        <v>142100</v>
      </c>
      <c r="E8612">
        <v>12795</v>
      </c>
    </row>
    <row r="8613" spans="1:5">
      <c r="A8613" t="s">
        <v>160</v>
      </c>
      <c r="B8613">
        <v>2015</v>
      </c>
      <c r="C8613" t="s">
        <v>129</v>
      </c>
      <c r="D8613">
        <v>1096200</v>
      </c>
      <c r="E8613">
        <v>95306</v>
      </c>
    </row>
    <row r="8614" spans="1:5">
      <c r="A8614" t="s">
        <v>160</v>
      </c>
      <c r="B8614">
        <v>2015</v>
      </c>
      <c r="C8614" t="s">
        <v>129</v>
      </c>
      <c r="D8614">
        <v>179415</v>
      </c>
      <c r="E8614">
        <v>15841</v>
      </c>
    </row>
    <row r="8615" spans="1:5">
      <c r="A8615" t="s">
        <v>160</v>
      </c>
      <c r="B8615">
        <v>2015</v>
      </c>
      <c r="C8615" t="s">
        <v>129</v>
      </c>
    </row>
    <row r="8616" spans="1:5">
      <c r="A8616" t="s">
        <v>160</v>
      </c>
      <c r="B8616">
        <v>2015</v>
      </c>
      <c r="C8616" t="s">
        <v>129</v>
      </c>
    </row>
    <row r="8617" spans="1:5">
      <c r="A8617" t="s">
        <v>160</v>
      </c>
      <c r="B8617">
        <v>2015</v>
      </c>
      <c r="C8617" t="s">
        <v>129</v>
      </c>
    </row>
    <row r="8618" spans="1:5">
      <c r="A8618" t="s">
        <v>160</v>
      </c>
      <c r="B8618">
        <v>2015</v>
      </c>
      <c r="C8618" t="s">
        <v>129</v>
      </c>
    </row>
    <row r="8619" spans="1:5">
      <c r="A8619" t="s">
        <v>160</v>
      </c>
      <c r="B8619">
        <v>2015</v>
      </c>
      <c r="C8619" t="s">
        <v>129</v>
      </c>
      <c r="D8619">
        <v>306909</v>
      </c>
      <c r="E8619">
        <v>26367</v>
      </c>
    </row>
    <row r="8620" spans="1:5">
      <c r="A8620" t="s">
        <v>160</v>
      </c>
      <c r="B8620">
        <v>2015</v>
      </c>
      <c r="C8620" t="s">
        <v>129</v>
      </c>
      <c r="D8620">
        <v>1695740</v>
      </c>
      <c r="E8620">
        <v>150124</v>
      </c>
    </row>
    <row r="8621" spans="1:5">
      <c r="A8621" t="s">
        <v>160</v>
      </c>
      <c r="B8621">
        <v>2015</v>
      </c>
      <c r="C8621" t="s">
        <v>129</v>
      </c>
      <c r="D8621">
        <v>896100</v>
      </c>
      <c r="E8621">
        <v>78413</v>
      </c>
    </row>
    <row r="8622" spans="1:5">
      <c r="A8622" t="s">
        <v>160</v>
      </c>
      <c r="B8622">
        <v>2015</v>
      </c>
      <c r="C8622" t="s">
        <v>129</v>
      </c>
      <c r="D8622">
        <v>3413040</v>
      </c>
      <c r="E8622">
        <v>304647</v>
      </c>
    </row>
    <row r="8623" spans="1:5">
      <c r="A8623" t="s">
        <v>160</v>
      </c>
      <c r="B8623">
        <v>2015</v>
      </c>
      <c r="C8623" t="s">
        <v>129</v>
      </c>
      <c r="D8623">
        <v>462624</v>
      </c>
      <c r="E8623">
        <v>42391</v>
      </c>
    </row>
    <row r="8624" spans="1:5">
      <c r="A8624" t="s">
        <v>160</v>
      </c>
      <c r="B8624">
        <v>2015</v>
      </c>
      <c r="C8624" t="s">
        <v>129</v>
      </c>
      <c r="D8624">
        <v>983025</v>
      </c>
      <c r="E8624">
        <v>82744</v>
      </c>
    </row>
    <row r="8625" spans="1:5">
      <c r="A8625" t="s">
        <v>160</v>
      </c>
      <c r="B8625">
        <v>2015</v>
      </c>
      <c r="C8625" t="s">
        <v>129</v>
      </c>
      <c r="D8625">
        <v>0</v>
      </c>
      <c r="E8625">
        <v>0</v>
      </c>
    </row>
    <row r="8626" spans="1:5">
      <c r="A8626" t="s">
        <v>160</v>
      </c>
      <c r="B8626">
        <v>2015</v>
      </c>
      <c r="C8626" t="s">
        <v>129</v>
      </c>
      <c r="D8626">
        <v>836784</v>
      </c>
      <c r="E8626">
        <v>70720</v>
      </c>
    </row>
    <row r="8627" spans="1:5">
      <c r="A8627" t="s">
        <v>160</v>
      </c>
      <c r="B8627">
        <v>2015</v>
      </c>
      <c r="C8627" t="s">
        <v>129</v>
      </c>
      <c r="D8627">
        <v>0</v>
      </c>
      <c r="E8627">
        <v>0</v>
      </c>
    </row>
    <row r="8628" spans="1:5">
      <c r="A8628" t="s">
        <v>160</v>
      </c>
      <c r="B8628">
        <v>2015</v>
      </c>
      <c r="C8628" t="s">
        <v>129</v>
      </c>
      <c r="D8628">
        <v>245575</v>
      </c>
      <c r="E8628">
        <v>21220</v>
      </c>
    </row>
    <row r="8629" spans="1:5">
      <c r="A8629" t="s">
        <v>160</v>
      </c>
      <c r="B8629">
        <v>2015</v>
      </c>
      <c r="C8629" t="s">
        <v>129</v>
      </c>
      <c r="D8629">
        <v>462644</v>
      </c>
      <c r="E8629">
        <v>40698</v>
      </c>
    </row>
    <row r="8630" spans="1:5">
      <c r="A8630" t="s">
        <v>160</v>
      </c>
      <c r="B8630">
        <v>2015</v>
      </c>
      <c r="C8630" t="s">
        <v>129</v>
      </c>
      <c r="D8630">
        <v>2998320</v>
      </c>
      <c r="E8630">
        <v>264663</v>
      </c>
    </row>
    <row r="8631" spans="1:5">
      <c r="A8631" t="s">
        <v>160</v>
      </c>
      <c r="B8631">
        <v>2015</v>
      </c>
      <c r="C8631" t="s">
        <v>129</v>
      </c>
    </row>
    <row r="8632" spans="1:5">
      <c r="A8632" t="s">
        <v>160</v>
      </c>
      <c r="B8632">
        <v>2015</v>
      </c>
      <c r="C8632" t="s">
        <v>129</v>
      </c>
      <c r="D8632">
        <v>1196900</v>
      </c>
      <c r="E8632">
        <v>106924</v>
      </c>
    </row>
    <row r="8633" spans="1:5">
      <c r="A8633" t="s">
        <v>160</v>
      </c>
      <c r="B8633">
        <v>2015</v>
      </c>
      <c r="C8633" t="s">
        <v>129</v>
      </c>
      <c r="D8633">
        <v>834834</v>
      </c>
      <c r="E8633">
        <v>71608</v>
      </c>
    </row>
    <row r="8634" spans="1:5">
      <c r="A8634" t="s">
        <v>160</v>
      </c>
      <c r="B8634">
        <v>2015</v>
      </c>
      <c r="C8634" t="s">
        <v>129</v>
      </c>
      <c r="D8634">
        <v>7456200</v>
      </c>
      <c r="E8634">
        <v>673053</v>
      </c>
    </row>
    <row r="8635" spans="1:5">
      <c r="A8635" t="s">
        <v>160</v>
      </c>
      <c r="B8635">
        <v>2015</v>
      </c>
      <c r="C8635" t="s">
        <v>129</v>
      </c>
      <c r="D8635">
        <v>1078200</v>
      </c>
      <c r="E8635">
        <v>93040</v>
      </c>
    </row>
    <row r="8636" spans="1:5">
      <c r="A8636" t="s">
        <v>160</v>
      </c>
      <c r="B8636">
        <v>2015</v>
      </c>
      <c r="C8636" t="s">
        <v>129</v>
      </c>
    </row>
    <row r="8637" spans="1:5">
      <c r="A8637" t="s">
        <v>160</v>
      </c>
      <c r="B8637">
        <v>2015</v>
      </c>
      <c r="C8637" t="s">
        <v>129</v>
      </c>
      <c r="D8637">
        <v>809814</v>
      </c>
      <c r="E8637">
        <v>74210</v>
      </c>
    </row>
    <row r="8638" spans="1:5">
      <c r="A8638" t="s">
        <v>160</v>
      </c>
      <c r="B8638">
        <v>2015</v>
      </c>
      <c r="C8638" t="s">
        <v>129</v>
      </c>
    </row>
    <row r="8639" spans="1:5">
      <c r="A8639" t="s">
        <v>160</v>
      </c>
      <c r="B8639">
        <v>2015</v>
      </c>
      <c r="C8639" t="s">
        <v>129</v>
      </c>
      <c r="D8639">
        <v>0</v>
      </c>
      <c r="E8639">
        <v>0</v>
      </c>
    </row>
    <row r="8640" spans="1:5">
      <c r="A8640" t="s">
        <v>160</v>
      </c>
      <c r="B8640">
        <v>2015</v>
      </c>
      <c r="C8640" t="s">
        <v>129</v>
      </c>
      <c r="D8640">
        <v>0</v>
      </c>
      <c r="E8640">
        <v>0</v>
      </c>
    </row>
    <row r="8641" spans="1:5">
      <c r="A8641" t="s">
        <v>160</v>
      </c>
      <c r="B8641">
        <v>2015</v>
      </c>
      <c r="C8641" t="s">
        <v>129</v>
      </c>
      <c r="D8641">
        <v>662856</v>
      </c>
      <c r="E8641">
        <v>56450</v>
      </c>
    </row>
    <row r="8642" spans="1:5">
      <c r="A8642" t="s">
        <v>160</v>
      </c>
      <c r="B8642">
        <v>2015</v>
      </c>
      <c r="C8642" t="s">
        <v>129</v>
      </c>
      <c r="D8642">
        <v>0</v>
      </c>
      <c r="E8642">
        <v>0</v>
      </c>
    </row>
    <row r="8643" spans="1:5">
      <c r="A8643" t="s">
        <v>160</v>
      </c>
      <c r="B8643">
        <v>2015</v>
      </c>
      <c r="C8643" t="s">
        <v>129</v>
      </c>
      <c r="D8643">
        <v>22120</v>
      </c>
      <c r="E8643">
        <v>1919</v>
      </c>
    </row>
    <row r="8644" spans="1:5">
      <c r="A8644" t="s">
        <v>160</v>
      </c>
      <c r="B8644">
        <v>2015</v>
      </c>
      <c r="C8644" t="s">
        <v>129</v>
      </c>
      <c r="D8644">
        <v>1578420</v>
      </c>
      <c r="E8644">
        <v>134099</v>
      </c>
    </row>
    <row r="8645" spans="1:5">
      <c r="A8645" t="s">
        <v>160</v>
      </c>
      <c r="B8645">
        <v>2015</v>
      </c>
      <c r="C8645" t="s">
        <v>129</v>
      </c>
      <c r="D8645">
        <v>789120</v>
      </c>
      <c r="E8645">
        <v>67581</v>
      </c>
    </row>
    <row r="8646" spans="1:5">
      <c r="A8646" t="s">
        <v>160</v>
      </c>
      <c r="B8646">
        <v>2015</v>
      </c>
      <c r="C8646" t="s">
        <v>129</v>
      </c>
      <c r="D8646">
        <v>0</v>
      </c>
      <c r="E8646">
        <v>0</v>
      </c>
    </row>
    <row r="8647" spans="1:5">
      <c r="A8647" t="s">
        <v>160</v>
      </c>
      <c r="B8647">
        <v>2015</v>
      </c>
      <c r="C8647" t="s">
        <v>129</v>
      </c>
      <c r="D8647">
        <v>52766700</v>
      </c>
      <c r="E8647">
        <v>5402790</v>
      </c>
    </row>
    <row r="8648" spans="1:5">
      <c r="A8648" t="s">
        <v>160</v>
      </c>
      <c r="B8648">
        <v>2015</v>
      </c>
      <c r="C8648" t="s">
        <v>129</v>
      </c>
      <c r="D8648">
        <v>43360100</v>
      </c>
      <c r="E8648">
        <v>4194420</v>
      </c>
    </row>
    <row r="8649" spans="1:5">
      <c r="A8649" t="s">
        <v>160</v>
      </c>
      <c r="B8649">
        <v>2015</v>
      </c>
      <c r="C8649" t="s">
        <v>129</v>
      </c>
      <c r="D8649">
        <v>8140</v>
      </c>
      <c r="E8649">
        <v>744</v>
      </c>
    </row>
    <row r="8650" spans="1:5">
      <c r="A8650" t="s">
        <v>160</v>
      </c>
      <c r="B8650">
        <v>2015</v>
      </c>
      <c r="C8650" t="s">
        <v>129</v>
      </c>
      <c r="D8650">
        <v>615560</v>
      </c>
      <c r="E8650">
        <v>52680</v>
      </c>
    </row>
    <row r="8651" spans="1:5">
      <c r="A8651" t="s">
        <v>160</v>
      </c>
      <c r="B8651">
        <v>2015</v>
      </c>
      <c r="C8651" t="s">
        <v>129</v>
      </c>
      <c r="D8651">
        <v>776794</v>
      </c>
      <c r="E8651">
        <v>68754</v>
      </c>
    </row>
    <row r="8652" spans="1:5">
      <c r="A8652" t="s">
        <v>160</v>
      </c>
      <c r="B8652">
        <v>2015</v>
      </c>
      <c r="C8652" t="s">
        <v>129</v>
      </c>
      <c r="D8652">
        <v>4660760</v>
      </c>
      <c r="E8652">
        <v>425600</v>
      </c>
    </row>
    <row r="8653" spans="1:5">
      <c r="A8653" t="s">
        <v>160</v>
      </c>
      <c r="B8653">
        <v>2015</v>
      </c>
      <c r="C8653" t="s">
        <v>129</v>
      </c>
      <c r="D8653">
        <v>1685660</v>
      </c>
      <c r="E8653">
        <v>143245</v>
      </c>
    </row>
    <row r="8654" spans="1:5">
      <c r="A8654" t="s">
        <v>160</v>
      </c>
      <c r="B8654">
        <v>2015</v>
      </c>
      <c r="C8654" t="s">
        <v>130</v>
      </c>
    </row>
    <row r="8655" spans="1:5">
      <c r="A8655" t="s">
        <v>160</v>
      </c>
      <c r="B8655">
        <v>2015</v>
      </c>
      <c r="C8655" t="s">
        <v>130</v>
      </c>
      <c r="D8655">
        <v>0</v>
      </c>
      <c r="E8655">
        <v>0</v>
      </c>
    </row>
    <row r="8656" spans="1:5">
      <c r="A8656" t="s">
        <v>160</v>
      </c>
      <c r="B8656">
        <v>2015</v>
      </c>
      <c r="C8656" t="s">
        <v>129</v>
      </c>
      <c r="D8656">
        <v>110149</v>
      </c>
      <c r="E8656">
        <v>9622</v>
      </c>
    </row>
    <row r="8657" spans="1:5">
      <c r="A8657" t="s">
        <v>160</v>
      </c>
      <c r="B8657">
        <v>2015</v>
      </c>
      <c r="C8657" t="s">
        <v>129</v>
      </c>
      <c r="D8657">
        <v>1657040</v>
      </c>
      <c r="E8657">
        <v>142330</v>
      </c>
    </row>
    <row r="8658" spans="1:5">
      <c r="A8658" t="s">
        <v>160</v>
      </c>
      <c r="B8658">
        <v>2015</v>
      </c>
      <c r="C8658" t="s">
        <v>129</v>
      </c>
      <c r="D8658">
        <v>0</v>
      </c>
      <c r="E8658">
        <v>0</v>
      </c>
    </row>
    <row r="8659" spans="1:5">
      <c r="A8659" t="s">
        <v>160</v>
      </c>
      <c r="B8659">
        <v>2015</v>
      </c>
      <c r="C8659" t="s">
        <v>129</v>
      </c>
      <c r="D8659">
        <v>164388</v>
      </c>
      <c r="E8659">
        <v>13887</v>
      </c>
    </row>
    <row r="8660" spans="1:5">
      <c r="A8660" t="s">
        <v>160</v>
      </c>
      <c r="B8660">
        <v>2015</v>
      </c>
      <c r="C8660" t="s">
        <v>129</v>
      </c>
      <c r="D8660">
        <v>9903180</v>
      </c>
      <c r="E8660">
        <v>844901</v>
      </c>
    </row>
    <row r="8661" spans="1:5">
      <c r="A8661" t="s">
        <v>160</v>
      </c>
      <c r="B8661">
        <v>2015</v>
      </c>
      <c r="C8661" t="s">
        <v>129</v>
      </c>
    </row>
    <row r="8662" spans="1:5">
      <c r="A8662" t="s">
        <v>160</v>
      </c>
      <c r="B8662">
        <v>2015</v>
      </c>
      <c r="C8662" t="s">
        <v>129</v>
      </c>
      <c r="D8662">
        <v>2439830</v>
      </c>
      <c r="E8662">
        <v>212281</v>
      </c>
    </row>
    <row r="8663" spans="1:5">
      <c r="A8663" t="s">
        <v>160</v>
      </c>
      <c r="B8663">
        <v>2015</v>
      </c>
      <c r="C8663" t="s">
        <v>129</v>
      </c>
      <c r="D8663">
        <v>0</v>
      </c>
      <c r="E8663">
        <v>0</v>
      </c>
    </row>
    <row r="8664" spans="1:5">
      <c r="A8664" t="s">
        <v>160</v>
      </c>
      <c r="B8664">
        <v>2015</v>
      </c>
      <c r="C8664" t="s">
        <v>129</v>
      </c>
      <c r="D8664">
        <v>126746</v>
      </c>
      <c r="E8664">
        <v>10820</v>
      </c>
    </row>
    <row r="8665" spans="1:5">
      <c r="A8665" t="s">
        <v>160</v>
      </c>
      <c r="B8665">
        <v>2015</v>
      </c>
      <c r="C8665" t="s">
        <v>129</v>
      </c>
      <c r="D8665">
        <v>12932600</v>
      </c>
      <c r="E8665">
        <v>1156240</v>
      </c>
    </row>
    <row r="8666" spans="1:5">
      <c r="A8666" t="s">
        <v>160</v>
      </c>
      <c r="B8666">
        <v>2015</v>
      </c>
      <c r="C8666" t="s">
        <v>129</v>
      </c>
      <c r="D8666">
        <v>0</v>
      </c>
      <c r="E8666">
        <v>0</v>
      </c>
    </row>
    <row r="8667" spans="1:5">
      <c r="A8667" t="s">
        <v>160</v>
      </c>
      <c r="B8667">
        <v>2015</v>
      </c>
      <c r="C8667" t="s">
        <v>129</v>
      </c>
      <c r="D8667">
        <v>8022490</v>
      </c>
      <c r="E8667">
        <v>698925</v>
      </c>
    </row>
    <row r="8668" spans="1:5">
      <c r="A8668" t="s">
        <v>160</v>
      </c>
      <c r="B8668">
        <v>2015</v>
      </c>
      <c r="C8668" t="s">
        <v>129</v>
      </c>
      <c r="D8668">
        <v>1145670</v>
      </c>
      <c r="E8668">
        <v>100562</v>
      </c>
    </row>
    <row r="8669" spans="1:5">
      <c r="A8669" t="s">
        <v>160</v>
      </c>
      <c r="B8669">
        <v>2015</v>
      </c>
      <c r="C8669" t="s">
        <v>129</v>
      </c>
      <c r="D8669">
        <v>2731150</v>
      </c>
      <c r="E8669">
        <v>238794</v>
      </c>
    </row>
    <row r="8670" spans="1:5">
      <c r="A8670" t="s">
        <v>160</v>
      </c>
      <c r="B8670">
        <v>2015</v>
      </c>
      <c r="C8670" t="s">
        <v>129</v>
      </c>
      <c r="D8670">
        <v>1990140</v>
      </c>
      <c r="E8670">
        <v>170559</v>
      </c>
    </row>
    <row r="8671" spans="1:5">
      <c r="A8671" t="s">
        <v>160</v>
      </c>
      <c r="B8671">
        <v>2015</v>
      </c>
      <c r="C8671" t="s">
        <v>129</v>
      </c>
      <c r="D8671">
        <v>439468</v>
      </c>
      <c r="E8671">
        <v>37431</v>
      </c>
    </row>
    <row r="8672" spans="1:5">
      <c r="A8672" t="s">
        <v>160</v>
      </c>
      <c r="B8672">
        <v>2015</v>
      </c>
      <c r="C8672" t="s">
        <v>129</v>
      </c>
      <c r="D8672">
        <v>1508040</v>
      </c>
      <c r="E8672">
        <v>135857</v>
      </c>
    </row>
    <row r="8673" spans="1:5">
      <c r="A8673" t="s">
        <v>160</v>
      </c>
      <c r="B8673">
        <v>2015</v>
      </c>
      <c r="C8673" t="s">
        <v>129</v>
      </c>
      <c r="D8673">
        <v>414263</v>
      </c>
      <c r="E8673">
        <v>35403</v>
      </c>
    </row>
    <row r="8674" spans="1:5">
      <c r="A8674" t="s">
        <v>160</v>
      </c>
      <c r="B8674">
        <v>2015</v>
      </c>
      <c r="C8674" t="s">
        <v>129</v>
      </c>
      <c r="D8674">
        <v>6584580</v>
      </c>
      <c r="E8674">
        <v>565156</v>
      </c>
    </row>
    <row r="8675" spans="1:5">
      <c r="A8675" t="s">
        <v>160</v>
      </c>
      <c r="B8675">
        <v>2015</v>
      </c>
      <c r="C8675" t="s">
        <v>129</v>
      </c>
      <c r="D8675">
        <v>1388520</v>
      </c>
      <c r="E8675">
        <v>120516</v>
      </c>
    </row>
    <row r="8676" spans="1:5">
      <c r="A8676" t="s">
        <v>160</v>
      </c>
      <c r="B8676">
        <v>2015</v>
      </c>
      <c r="C8676" t="s">
        <v>129</v>
      </c>
      <c r="D8676">
        <v>0</v>
      </c>
      <c r="E8676">
        <v>0</v>
      </c>
    </row>
    <row r="8677" spans="1:5">
      <c r="A8677" t="s">
        <v>160</v>
      </c>
      <c r="B8677">
        <v>2015</v>
      </c>
      <c r="C8677" t="s">
        <v>129</v>
      </c>
      <c r="D8677">
        <v>15401700</v>
      </c>
      <c r="E8677">
        <v>1418920</v>
      </c>
    </row>
    <row r="8678" spans="1:5">
      <c r="A8678" t="s">
        <v>160</v>
      </c>
      <c r="B8678">
        <v>2015</v>
      </c>
      <c r="C8678" t="s">
        <v>129</v>
      </c>
      <c r="D8678">
        <v>496353</v>
      </c>
      <c r="E8678">
        <v>43020</v>
      </c>
    </row>
    <row r="8679" spans="1:5">
      <c r="A8679" t="s">
        <v>160</v>
      </c>
      <c r="B8679">
        <v>2015</v>
      </c>
      <c r="C8679" t="s">
        <v>129</v>
      </c>
      <c r="D8679">
        <v>16164</v>
      </c>
      <c r="E8679">
        <v>1459</v>
      </c>
    </row>
    <row r="8680" spans="1:5">
      <c r="A8680" t="s">
        <v>160</v>
      </c>
      <c r="B8680">
        <v>2015</v>
      </c>
      <c r="C8680" t="s">
        <v>129</v>
      </c>
      <c r="D8680">
        <v>1763220</v>
      </c>
      <c r="E8680">
        <v>151738</v>
      </c>
    </row>
    <row r="8681" spans="1:5">
      <c r="A8681" t="s">
        <v>160</v>
      </c>
      <c r="B8681">
        <v>2015</v>
      </c>
      <c r="C8681" t="s">
        <v>129</v>
      </c>
      <c r="D8681">
        <v>3103280</v>
      </c>
      <c r="E8681">
        <v>269851</v>
      </c>
    </row>
    <row r="8682" spans="1:5">
      <c r="A8682" t="s">
        <v>160</v>
      </c>
      <c r="B8682">
        <v>2015</v>
      </c>
      <c r="C8682" t="s">
        <v>129</v>
      </c>
      <c r="D8682">
        <v>13435400</v>
      </c>
      <c r="E8682">
        <v>1232900</v>
      </c>
    </row>
    <row r="8683" spans="1:5">
      <c r="A8683" t="s">
        <v>160</v>
      </c>
      <c r="B8683">
        <v>2015</v>
      </c>
      <c r="C8683" t="s">
        <v>129</v>
      </c>
    </row>
    <row r="8684" spans="1:5">
      <c r="A8684" t="s">
        <v>160</v>
      </c>
      <c r="B8684">
        <v>2015</v>
      </c>
      <c r="C8684" t="s">
        <v>129</v>
      </c>
      <c r="D8684">
        <v>45543</v>
      </c>
      <c r="E8684">
        <v>3776</v>
      </c>
    </row>
    <row r="8685" spans="1:5">
      <c r="A8685" t="s">
        <v>160</v>
      </c>
      <c r="B8685">
        <v>2015</v>
      </c>
      <c r="C8685" t="s">
        <v>129</v>
      </c>
      <c r="D8685">
        <v>2295530</v>
      </c>
      <c r="E8685">
        <v>200353</v>
      </c>
    </row>
    <row r="8686" spans="1:5">
      <c r="A8686" t="s">
        <v>160</v>
      </c>
      <c r="B8686">
        <v>2015</v>
      </c>
      <c r="C8686" t="s">
        <v>129</v>
      </c>
      <c r="D8686">
        <v>81776</v>
      </c>
      <c r="E8686">
        <v>6987</v>
      </c>
    </row>
    <row r="8687" spans="1:5">
      <c r="A8687" t="s">
        <v>160</v>
      </c>
      <c r="B8687">
        <v>2015</v>
      </c>
      <c r="C8687" t="s">
        <v>129</v>
      </c>
      <c r="D8687">
        <v>5615110</v>
      </c>
      <c r="E8687">
        <v>492809</v>
      </c>
    </row>
    <row r="8688" spans="1:5">
      <c r="A8688" t="s">
        <v>160</v>
      </c>
      <c r="B8688">
        <v>2015</v>
      </c>
      <c r="C8688" t="s">
        <v>129</v>
      </c>
      <c r="D8688">
        <v>9014770</v>
      </c>
      <c r="E8688">
        <v>844406</v>
      </c>
    </row>
    <row r="8689" spans="1:5">
      <c r="A8689" t="s">
        <v>160</v>
      </c>
      <c r="B8689">
        <v>2015</v>
      </c>
      <c r="C8689" t="s">
        <v>129</v>
      </c>
      <c r="D8689">
        <v>367354</v>
      </c>
      <c r="E8689">
        <v>31479</v>
      </c>
    </row>
    <row r="8690" spans="1:5">
      <c r="A8690" t="s">
        <v>160</v>
      </c>
      <c r="B8690">
        <v>2015</v>
      </c>
      <c r="C8690" t="s">
        <v>129</v>
      </c>
      <c r="D8690">
        <v>6630280</v>
      </c>
      <c r="E8690">
        <v>578321</v>
      </c>
    </row>
    <row r="8691" spans="1:5">
      <c r="A8691" t="s">
        <v>160</v>
      </c>
      <c r="B8691">
        <v>2015</v>
      </c>
      <c r="C8691" t="s">
        <v>129</v>
      </c>
      <c r="D8691">
        <v>140980</v>
      </c>
      <c r="E8691">
        <v>12681</v>
      </c>
    </row>
    <row r="8692" spans="1:5">
      <c r="A8692" t="s">
        <v>160</v>
      </c>
      <c r="B8692">
        <v>2015</v>
      </c>
      <c r="C8692" t="s">
        <v>129</v>
      </c>
      <c r="D8692">
        <v>9395950</v>
      </c>
      <c r="E8692">
        <v>825156</v>
      </c>
    </row>
    <row r="8693" spans="1:5">
      <c r="A8693" t="s">
        <v>160</v>
      </c>
      <c r="B8693">
        <v>2015</v>
      </c>
      <c r="C8693" t="s">
        <v>129</v>
      </c>
      <c r="D8693">
        <v>0</v>
      </c>
      <c r="E8693">
        <v>0</v>
      </c>
    </row>
    <row r="8694" spans="1:5">
      <c r="A8694" t="s">
        <v>160</v>
      </c>
      <c r="B8694">
        <v>2015</v>
      </c>
      <c r="C8694" t="s">
        <v>129</v>
      </c>
      <c r="D8694">
        <v>3393090</v>
      </c>
      <c r="E8694">
        <v>304837</v>
      </c>
    </row>
    <row r="8695" spans="1:5">
      <c r="A8695" t="s">
        <v>160</v>
      </c>
      <c r="B8695">
        <v>2015</v>
      </c>
      <c r="C8695" t="s">
        <v>129</v>
      </c>
      <c r="D8695">
        <v>7519800</v>
      </c>
      <c r="E8695">
        <v>692300</v>
      </c>
    </row>
    <row r="8696" spans="1:5">
      <c r="A8696" t="s">
        <v>160</v>
      </c>
      <c r="B8696">
        <v>2015</v>
      </c>
      <c r="C8696" t="s">
        <v>129</v>
      </c>
      <c r="D8696">
        <v>6191460</v>
      </c>
      <c r="E8696">
        <v>567632</v>
      </c>
    </row>
    <row r="8697" spans="1:5">
      <c r="A8697" t="s">
        <v>160</v>
      </c>
      <c r="B8697">
        <v>2015</v>
      </c>
      <c r="C8697" t="s">
        <v>129</v>
      </c>
      <c r="D8697">
        <v>2000280</v>
      </c>
      <c r="E8697">
        <v>170189</v>
      </c>
    </row>
    <row r="8698" spans="1:5">
      <c r="A8698" t="s">
        <v>160</v>
      </c>
      <c r="B8698">
        <v>2015</v>
      </c>
      <c r="C8698" t="s">
        <v>129</v>
      </c>
      <c r="D8698">
        <v>0</v>
      </c>
      <c r="E8698">
        <v>0</v>
      </c>
    </row>
    <row r="8699" spans="1:5">
      <c r="A8699" t="s">
        <v>160</v>
      </c>
      <c r="B8699">
        <v>2015</v>
      </c>
      <c r="C8699" t="s">
        <v>129</v>
      </c>
      <c r="D8699">
        <v>751308</v>
      </c>
      <c r="E8699">
        <v>64662</v>
      </c>
    </row>
    <row r="8700" spans="1:5">
      <c r="A8700" t="s">
        <v>160</v>
      </c>
      <c r="B8700">
        <v>2015</v>
      </c>
      <c r="C8700" t="s">
        <v>129</v>
      </c>
      <c r="D8700">
        <v>1581120</v>
      </c>
      <c r="E8700">
        <v>135569</v>
      </c>
    </row>
    <row r="8701" spans="1:5">
      <c r="A8701" t="s">
        <v>160</v>
      </c>
      <c r="B8701">
        <v>2015</v>
      </c>
      <c r="C8701" t="s">
        <v>129</v>
      </c>
    </row>
    <row r="8702" spans="1:5">
      <c r="A8702" t="s">
        <v>160</v>
      </c>
      <c r="B8702">
        <v>2015</v>
      </c>
      <c r="C8702" t="s">
        <v>129</v>
      </c>
      <c r="D8702">
        <v>0</v>
      </c>
      <c r="E8702">
        <v>0</v>
      </c>
    </row>
    <row r="8703" spans="1:5">
      <c r="A8703" t="s">
        <v>160</v>
      </c>
      <c r="B8703">
        <v>2015</v>
      </c>
      <c r="C8703" t="s">
        <v>129</v>
      </c>
      <c r="D8703">
        <v>499497</v>
      </c>
      <c r="E8703">
        <v>43815</v>
      </c>
    </row>
    <row r="8704" spans="1:5">
      <c r="A8704" t="s">
        <v>160</v>
      </c>
      <c r="B8704">
        <v>2015</v>
      </c>
      <c r="C8704" t="s">
        <v>129</v>
      </c>
      <c r="D8704">
        <v>2489470</v>
      </c>
      <c r="E8704">
        <v>216888</v>
      </c>
    </row>
    <row r="8705" spans="1:5">
      <c r="A8705" t="s">
        <v>160</v>
      </c>
      <c r="B8705">
        <v>2015</v>
      </c>
      <c r="C8705" t="s">
        <v>129</v>
      </c>
    </row>
    <row r="8706" spans="1:5">
      <c r="A8706" t="s">
        <v>160</v>
      </c>
      <c r="B8706">
        <v>2015</v>
      </c>
      <c r="C8706" t="s">
        <v>129</v>
      </c>
    </row>
    <row r="8707" spans="1:5">
      <c r="A8707" t="s">
        <v>160</v>
      </c>
      <c r="B8707">
        <v>2015</v>
      </c>
      <c r="C8707" t="s">
        <v>129</v>
      </c>
      <c r="D8707">
        <v>922565</v>
      </c>
      <c r="E8707">
        <v>78562</v>
      </c>
    </row>
    <row r="8708" spans="1:5">
      <c r="A8708" t="s">
        <v>160</v>
      </c>
      <c r="B8708">
        <v>2015</v>
      </c>
      <c r="C8708" t="s">
        <v>129</v>
      </c>
      <c r="D8708">
        <v>6454030</v>
      </c>
      <c r="E8708">
        <v>586942</v>
      </c>
    </row>
    <row r="8709" spans="1:5">
      <c r="A8709" t="s">
        <v>160</v>
      </c>
      <c r="B8709">
        <v>2015</v>
      </c>
      <c r="C8709" t="s">
        <v>129</v>
      </c>
    </row>
    <row r="8710" spans="1:5">
      <c r="A8710" t="s">
        <v>160</v>
      </c>
      <c r="B8710">
        <v>2015</v>
      </c>
      <c r="C8710" t="s">
        <v>129</v>
      </c>
      <c r="D8710">
        <v>28791</v>
      </c>
      <c r="E8710">
        <v>2543</v>
      </c>
    </row>
    <row r="8711" spans="1:5">
      <c r="A8711" t="s">
        <v>160</v>
      </c>
      <c r="B8711">
        <v>2015</v>
      </c>
      <c r="C8711" t="s">
        <v>129</v>
      </c>
      <c r="D8711">
        <v>5277440</v>
      </c>
      <c r="E8711">
        <v>458175</v>
      </c>
    </row>
    <row r="8712" spans="1:5">
      <c r="A8712" t="s">
        <v>160</v>
      </c>
      <c r="B8712">
        <v>2015</v>
      </c>
      <c r="C8712" t="s">
        <v>129</v>
      </c>
      <c r="D8712">
        <v>0</v>
      </c>
      <c r="E8712">
        <v>0</v>
      </c>
    </row>
    <row r="8713" spans="1:5">
      <c r="A8713" t="s">
        <v>160</v>
      </c>
      <c r="B8713">
        <v>2015</v>
      </c>
      <c r="C8713" t="s">
        <v>129</v>
      </c>
      <c r="D8713">
        <v>370576</v>
      </c>
      <c r="E8713">
        <v>31966</v>
      </c>
    </row>
    <row r="8714" spans="1:5">
      <c r="A8714" t="s">
        <v>160</v>
      </c>
      <c r="B8714">
        <v>2015</v>
      </c>
      <c r="C8714" t="s">
        <v>129</v>
      </c>
      <c r="D8714">
        <v>15882300</v>
      </c>
      <c r="E8714">
        <v>1387060</v>
      </c>
    </row>
    <row r="8715" spans="1:5">
      <c r="A8715" t="s">
        <v>160</v>
      </c>
      <c r="B8715">
        <v>2015</v>
      </c>
      <c r="C8715" t="s">
        <v>129</v>
      </c>
      <c r="D8715">
        <v>3401260</v>
      </c>
      <c r="E8715">
        <v>296058</v>
      </c>
    </row>
    <row r="8716" spans="1:5">
      <c r="A8716" t="s">
        <v>160</v>
      </c>
      <c r="B8716">
        <v>2015</v>
      </c>
      <c r="C8716" t="s">
        <v>129</v>
      </c>
    </row>
    <row r="8717" spans="1:5">
      <c r="A8717" t="s">
        <v>160</v>
      </c>
      <c r="B8717">
        <v>2015</v>
      </c>
      <c r="C8717" t="s">
        <v>129</v>
      </c>
    </row>
    <row r="8718" spans="1:5">
      <c r="A8718" t="s">
        <v>160</v>
      </c>
      <c r="B8718">
        <v>2015</v>
      </c>
      <c r="C8718" t="s">
        <v>129</v>
      </c>
      <c r="D8718">
        <v>1364760</v>
      </c>
      <c r="E8718">
        <v>119148</v>
      </c>
    </row>
    <row r="8719" spans="1:5">
      <c r="A8719" t="s">
        <v>160</v>
      </c>
      <c r="B8719">
        <v>2015</v>
      </c>
      <c r="C8719" t="s">
        <v>129</v>
      </c>
      <c r="D8719">
        <v>2141470</v>
      </c>
      <c r="E8719">
        <v>184731</v>
      </c>
    </row>
    <row r="8720" spans="1:5">
      <c r="A8720" t="s">
        <v>160</v>
      </c>
      <c r="B8720">
        <v>2015</v>
      </c>
      <c r="C8720" t="s">
        <v>129</v>
      </c>
      <c r="D8720">
        <v>277992</v>
      </c>
      <c r="E8720">
        <v>24637</v>
      </c>
    </row>
    <row r="8721" spans="1:5">
      <c r="A8721" t="s">
        <v>160</v>
      </c>
      <c r="B8721">
        <v>2015</v>
      </c>
      <c r="C8721" t="s">
        <v>129</v>
      </c>
      <c r="D8721">
        <v>18709700</v>
      </c>
      <c r="E8721">
        <v>1720150</v>
      </c>
    </row>
    <row r="8722" spans="1:5">
      <c r="A8722" t="s">
        <v>160</v>
      </c>
      <c r="B8722">
        <v>2015</v>
      </c>
      <c r="C8722" t="s">
        <v>129</v>
      </c>
      <c r="D8722">
        <v>337810</v>
      </c>
      <c r="E8722">
        <v>27982</v>
      </c>
    </row>
    <row r="8723" spans="1:5">
      <c r="A8723" t="s">
        <v>160</v>
      </c>
      <c r="B8723">
        <v>2015</v>
      </c>
      <c r="C8723" t="s">
        <v>129</v>
      </c>
      <c r="D8723">
        <v>12223800</v>
      </c>
      <c r="E8723">
        <v>1023020</v>
      </c>
    </row>
    <row r="8724" spans="1:5">
      <c r="A8724" t="s">
        <v>160</v>
      </c>
      <c r="B8724">
        <v>2015</v>
      </c>
      <c r="C8724" t="s">
        <v>129</v>
      </c>
      <c r="D8724">
        <v>211460</v>
      </c>
      <c r="E8724">
        <v>18414</v>
      </c>
    </row>
    <row r="8725" spans="1:5">
      <c r="A8725" t="s">
        <v>160</v>
      </c>
      <c r="B8725">
        <v>2015</v>
      </c>
      <c r="C8725" t="s">
        <v>129</v>
      </c>
      <c r="D8725">
        <v>1415470</v>
      </c>
      <c r="E8725">
        <v>121828</v>
      </c>
    </row>
    <row r="8726" spans="1:5">
      <c r="A8726" t="s">
        <v>160</v>
      </c>
      <c r="B8726">
        <v>2015</v>
      </c>
      <c r="C8726" t="s">
        <v>129</v>
      </c>
      <c r="D8726">
        <v>9033120</v>
      </c>
      <c r="E8726">
        <v>831243</v>
      </c>
    </row>
    <row r="8727" spans="1:5">
      <c r="A8727" t="s">
        <v>160</v>
      </c>
      <c r="B8727">
        <v>2015</v>
      </c>
      <c r="C8727" t="s">
        <v>129</v>
      </c>
    </row>
    <row r="8728" spans="1:5">
      <c r="A8728" t="s">
        <v>160</v>
      </c>
      <c r="B8728">
        <v>2015</v>
      </c>
      <c r="C8728" t="s">
        <v>129</v>
      </c>
      <c r="D8728">
        <v>2426160</v>
      </c>
      <c r="E8728">
        <v>207024</v>
      </c>
    </row>
    <row r="8729" spans="1:5">
      <c r="A8729" t="s">
        <v>160</v>
      </c>
      <c r="B8729">
        <v>2015</v>
      </c>
      <c r="C8729" t="s">
        <v>129</v>
      </c>
      <c r="D8729">
        <v>0</v>
      </c>
      <c r="E8729">
        <v>0</v>
      </c>
    </row>
    <row r="8730" spans="1:5">
      <c r="A8730" t="s">
        <v>160</v>
      </c>
      <c r="B8730">
        <v>2015</v>
      </c>
      <c r="C8730" t="s">
        <v>129</v>
      </c>
      <c r="D8730">
        <v>313470</v>
      </c>
      <c r="E8730">
        <v>26923</v>
      </c>
    </row>
    <row r="8731" spans="1:5">
      <c r="A8731" t="s">
        <v>160</v>
      </c>
      <c r="B8731">
        <v>2015</v>
      </c>
      <c r="C8731" t="s">
        <v>129</v>
      </c>
      <c r="D8731">
        <v>16600800</v>
      </c>
      <c r="E8731">
        <v>1509180</v>
      </c>
    </row>
    <row r="8732" spans="1:5">
      <c r="A8732" t="s">
        <v>160</v>
      </c>
      <c r="B8732">
        <v>2015</v>
      </c>
      <c r="C8732" t="s">
        <v>129</v>
      </c>
      <c r="D8732">
        <v>5947390</v>
      </c>
      <c r="E8732">
        <v>548179</v>
      </c>
    </row>
    <row r="8733" spans="1:5">
      <c r="A8733" t="s">
        <v>160</v>
      </c>
      <c r="B8733">
        <v>2015</v>
      </c>
      <c r="C8733" t="s">
        <v>129</v>
      </c>
      <c r="D8733">
        <v>1346490</v>
      </c>
      <c r="E8733">
        <v>114590</v>
      </c>
    </row>
    <row r="8734" spans="1:5">
      <c r="A8734" t="s">
        <v>160</v>
      </c>
      <c r="B8734">
        <v>2015</v>
      </c>
      <c r="C8734" t="s">
        <v>129</v>
      </c>
      <c r="D8734">
        <v>2807930</v>
      </c>
      <c r="E8734">
        <v>239602</v>
      </c>
    </row>
    <row r="8735" spans="1:5">
      <c r="A8735" t="s">
        <v>160</v>
      </c>
      <c r="B8735">
        <v>2015</v>
      </c>
      <c r="C8735" t="s">
        <v>129</v>
      </c>
      <c r="D8735">
        <v>1073300</v>
      </c>
      <c r="E8735">
        <v>91731</v>
      </c>
    </row>
    <row r="8736" spans="1:5">
      <c r="A8736" t="s">
        <v>160</v>
      </c>
      <c r="B8736">
        <v>2015</v>
      </c>
      <c r="C8736" t="s">
        <v>129</v>
      </c>
      <c r="D8736">
        <v>5634860</v>
      </c>
      <c r="E8736">
        <v>496487</v>
      </c>
    </row>
    <row r="8737" spans="1:5">
      <c r="A8737" t="s">
        <v>160</v>
      </c>
      <c r="B8737">
        <v>2015</v>
      </c>
      <c r="C8737" t="s">
        <v>129</v>
      </c>
      <c r="D8737">
        <v>156640</v>
      </c>
      <c r="E8737">
        <v>13338</v>
      </c>
    </row>
    <row r="8738" spans="1:5">
      <c r="A8738" t="s">
        <v>160</v>
      </c>
      <c r="B8738">
        <v>2015</v>
      </c>
      <c r="C8738" t="s">
        <v>129</v>
      </c>
      <c r="D8738">
        <v>2114640</v>
      </c>
      <c r="E8738">
        <v>178870</v>
      </c>
    </row>
    <row r="8739" spans="1:5">
      <c r="A8739" t="s">
        <v>160</v>
      </c>
      <c r="B8739">
        <v>2015</v>
      </c>
      <c r="C8739" t="s">
        <v>129</v>
      </c>
      <c r="D8739">
        <v>350448</v>
      </c>
      <c r="E8739">
        <v>29679</v>
      </c>
    </row>
    <row r="8740" spans="1:5">
      <c r="A8740" t="s">
        <v>160</v>
      </c>
      <c r="B8740">
        <v>2015</v>
      </c>
      <c r="C8740" t="s">
        <v>129</v>
      </c>
      <c r="D8740">
        <v>263523</v>
      </c>
      <c r="E8740">
        <v>22897</v>
      </c>
    </row>
    <row r="8741" spans="1:5">
      <c r="A8741" t="s">
        <v>160</v>
      </c>
      <c r="B8741">
        <v>2015</v>
      </c>
      <c r="C8741" t="s">
        <v>129</v>
      </c>
      <c r="D8741">
        <v>615120</v>
      </c>
      <c r="E8741">
        <v>53272</v>
      </c>
    </row>
    <row r="8742" spans="1:5">
      <c r="A8742" t="s">
        <v>160</v>
      </c>
      <c r="B8742">
        <v>2015</v>
      </c>
      <c r="C8742" t="s">
        <v>129</v>
      </c>
      <c r="D8742">
        <v>3732600</v>
      </c>
      <c r="E8742">
        <v>329086</v>
      </c>
    </row>
    <row r="8743" spans="1:5">
      <c r="A8743" t="s">
        <v>160</v>
      </c>
      <c r="B8743">
        <v>2015</v>
      </c>
      <c r="C8743" t="s">
        <v>129</v>
      </c>
      <c r="D8743">
        <v>7128</v>
      </c>
      <c r="E8743">
        <v>651</v>
      </c>
    </row>
    <row r="8744" spans="1:5">
      <c r="A8744" t="s">
        <v>160</v>
      </c>
      <c r="B8744">
        <v>2015</v>
      </c>
      <c r="C8744" t="s">
        <v>129</v>
      </c>
      <c r="D8744">
        <v>122148</v>
      </c>
      <c r="E8744">
        <v>10764</v>
      </c>
    </row>
    <row r="8745" spans="1:5">
      <c r="A8745" t="s">
        <v>160</v>
      </c>
      <c r="B8745">
        <v>2015</v>
      </c>
      <c r="C8745" t="s">
        <v>129</v>
      </c>
      <c r="D8745">
        <v>0</v>
      </c>
      <c r="E8745">
        <v>0</v>
      </c>
    </row>
    <row r="8746" spans="1:5">
      <c r="A8746" t="s">
        <v>160</v>
      </c>
      <c r="B8746">
        <v>2015</v>
      </c>
      <c r="C8746" t="s">
        <v>129</v>
      </c>
      <c r="D8746">
        <v>546436</v>
      </c>
      <c r="E8746">
        <v>46709</v>
      </c>
    </row>
    <row r="8747" spans="1:5">
      <c r="A8747" t="s">
        <v>160</v>
      </c>
      <c r="B8747">
        <v>2015</v>
      </c>
      <c r="C8747" t="s">
        <v>129</v>
      </c>
      <c r="D8747">
        <v>0</v>
      </c>
      <c r="E8747">
        <v>0</v>
      </c>
    </row>
    <row r="8748" spans="1:5">
      <c r="A8748" t="s">
        <v>160</v>
      </c>
      <c r="B8748">
        <v>2015</v>
      </c>
      <c r="C8748" t="s">
        <v>129</v>
      </c>
      <c r="D8748">
        <v>217350</v>
      </c>
      <c r="E8748">
        <v>17773</v>
      </c>
    </row>
    <row r="8749" spans="1:5">
      <c r="A8749" t="s">
        <v>160</v>
      </c>
      <c r="B8749">
        <v>2015</v>
      </c>
      <c r="C8749" t="s">
        <v>129</v>
      </c>
      <c r="D8749">
        <v>1238580</v>
      </c>
      <c r="E8749">
        <v>102473</v>
      </c>
    </row>
    <row r="8750" spans="1:5">
      <c r="A8750" t="s">
        <v>160</v>
      </c>
      <c r="B8750">
        <v>2015</v>
      </c>
      <c r="C8750" t="s">
        <v>129</v>
      </c>
      <c r="D8750">
        <v>2165160</v>
      </c>
      <c r="E8750">
        <v>195533</v>
      </c>
    </row>
    <row r="8751" spans="1:5">
      <c r="A8751" t="s">
        <v>160</v>
      </c>
      <c r="B8751">
        <v>2015</v>
      </c>
      <c r="C8751" t="s">
        <v>129</v>
      </c>
      <c r="D8751">
        <v>0</v>
      </c>
      <c r="E8751">
        <v>0</v>
      </c>
    </row>
    <row r="8752" spans="1:5">
      <c r="A8752" t="s">
        <v>160</v>
      </c>
      <c r="B8752">
        <v>2015</v>
      </c>
      <c r="C8752" t="s">
        <v>129</v>
      </c>
      <c r="D8752">
        <v>6288</v>
      </c>
      <c r="E8752">
        <v>552</v>
      </c>
    </row>
    <row r="8753" spans="1:5">
      <c r="A8753" t="s">
        <v>160</v>
      </c>
      <c r="B8753">
        <v>2015</v>
      </c>
      <c r="C8753" t="s">
        <v>129</v>
      </c>
      <c r="D8753">
        <v>0</v>
      </c>
      <c r="E8753">
        <v>0</v>
      </c>
    </row>
    <row r="8754" spans="1:5">
      <c r="A8754" t="s">
        <v>160</v>
      </c>
      <c r="B8754">
        <v>2015</v>
      </c>
      <c r="C8754" t="s">
        <v>129</v>
      </c>
      <c r="D8754">
        <v>0</v>
      </c>
      <c r="E8754">
        <v>0</v>
      </c>
    </row>
    <row r="8755" spans="1:5">
      <c r="A8755" t="s">
        <v>160</v>
      </c>
      <c r="B8755">
        <v>2015</v>
      </c>
      <c r="C8755" t="s">
        <v>129</v>
      </c>
      <c r="D8755">
        <v>1575770</v>
      </c>
      <c r="E8755">
        <v>133647</v>
      </c>
    </row>
    <row r="8756" spans="1:5">
      <c r="A8756" t="s">
        <v>160</v>
      </c>
      <c r="B8756">
        <v>2015</v>
      </c>
      <c r="C8756" t="s">
        <v>129</v>
      </c>
      <c r="D8756">
        <v>989277</v>
      </c>
      <c r="E8756">
        <v>84875</v>
      </c>
    </row>
    <row r="8757" spans="1:5">
      <c r="A8757" t="s">
        <v>160</v>
      </c>
      <c r="B8757">
        <v>2015</v>
      </c>
      <c r="C8757" t="s">
        <v>129</v>
      </c>
    </row>
    <row r="8758" spans="1:5">
      <c r="A8758" t="s">
        <v>160</v>
      </c>
      <c r="B8758">
        <v>2015</v>
      </c>
      <c r="C8758" t="s">
        <v>129</v>
      </c>
      <c r="D8758">
        <v>156244</v>
      </c>
      <c r="E8758">
        <v>13491</v>
      </c>
    </row>
    <row r="8759" spans="1:5">
      <c r="A8759" t="s">
        <v>160</v>
      </c>
      <c r="B8759">
        <v>2015</v>
      </c>
      <c r="C8759" t="s">
        <v>129</v>
      </c>
    </row>
    <row r="8760" spans="1:5">
      <c r="A8760" t="s">
        <v>160</v>
      </c>
      <c r="B8760">
        <v>2015</v>
      </c>
      <c r="C8760" t="s">
        <v>129</v>
      </c>
      <c r="D8760">
        <v>1204670</v>
      </c>
      <c r="E8760">
        <v>108007</v>
      </c>
    </row>
    <row r="8761" spans="1:5">
      <c r="A8761" t="s">
        <v>160</v>
      </c>
      <c r="B8761">
        <v>2015</v>
      </c>
      <c r="C8761" t="s">
        <v>129</v>
      </c>
      <c r="D8761">
        <v>4266380</v>
      </c>
      <c r="E8761">
        <v>380679</v>
      </c>
    </row>
    <row r="8762" spans="1:5">
      <c r="A8762" t="s">
        <v>160</v>
      </c>
      <c r="B8762">
        <v>2015</v>
      </c>
      <c r="C8762" t="s">
        <v>129</v>
      </c>
    </row>
    <row r="8763" spans="1:5">
      <c r="A8763" t="s">
        <v>160</v>
      </c>
      <c r="B8763">
        <v>2015</v>
      </c>
      <c r="C8763" t="s">
        <v>129</v>
      </c>
    </row>
    <row r="8764" spans="1:5">
      <c r="A8764" t="s">
        <v>160</v>
      </c>
      <c r="B8764">
        <v>2015</v>
      </c>
      <c r="C8764" t="s">
        <v>129</v>
      </c>
      <c r="D8764">
        <v>0</v>
      </c>
      <c r="E8764">
        <v>0</v>
      </c>
    </row>
    <row r="8765" spans="1:5">
      <c r="A8765" t="s">
        <v>160</v>
      </c>
      <c r="B8765">
        <v>2015</v>
      </c>
      <c r="C8765" t="s">
        <v>129</v>
      </c>
      <c r="D8765">
        <v>473702</v>
      </c>
      <c r="E8765">
        <v>41402</v>
      </c>
    </row>
    <row r="8766" spans="1:5">
      <c r="A8766" t="s">
        <v>160</v>
      </c>
      <c r="B8766">
        <v>2015</v>
      </c>
      <c r="C8766" t="s">
        <v>129</v>
      </c>
      <c r="D8766">
        <v>494349</v>
      </c>
      <c r="E8766">
        <v>41133</v>
      </c>
    </row>
    <row r="8767" spans="1:5">
      <c r="A8767" t="s">
        <v>160</v>
      </c>
      <c r="B8767">
        <v>2015</v>
      </c>
      <c r="C8767" t="s">
        <v>129</v>
      </c>
      <c r="D8767">
        <v>1106140</v>
      </c>
      <c r="E8767">
        <v>91050</v>
      </c>
    </row>
    <row r="8768" spans="1:5">
      <c r="A8768" t="s">
        <v>160</v>
      </c>
      <c r="B8768">
        <v>2015</v>
      </c>
      <c r="C8768" t="s">
        <v>129</v>
      </c>
      <c r="D8768">
        <v>2288650</v>
      </c>
      <c r="E8768">
        <v>204034</v>
      </c>
    </row>
    <row r="8769" spans="1:5">
      <c r="A8769" t="s">
        <v>160</v>
      </c>
      <c r="B8769">
        <v>2015</v>
      </c>
      <c r="C8769" t="s">
        <v>129</v>
      </c>
      <c r="D8769">
        <v>1099</v>
      </c>
      <c r="E8769">
        <v>94</v>
      </c>
    </row>
    <row r="8770" spans="1:5">
      <c r="A8770" t="s">
        <v>160</v>
      </c>
      <c r="B8770">
        <v>2015</v>
      </c>
      <c r="C8770" t="s">
        <v>129</v>
      </c>
      <c r="D8770">
        <v>1484820</v>
      </c>
      <c r="E8770">
        <v>127620</v>
      </c>
    </row>
    <row r="8771" spans="1:5">
      <c r="A8771" t="s">
        <v>160</v>
      </c>
      <c r="B8771">
        <v>2015</v>
      </c>
      <c r="C8771" t="s">
        <v>129</v>
      </c>
      <c r="D8771">
        <v>0</v>
      </c>
      <c r="E8771">
        <v>0</v>
      </c>
    </row>
    <row r="8772" spans="1:5">
      <c r="A8772" t="s">
        <v>160</v>
      </c>
      <c r="B8772">
        <v>2015</v>
      </c>
      <c r="C8772" t="s">
        <v>129</v>
      </c>
      <c r="D8772">
        <v>603204</v>
      </c>
      <c r="E8772">
        <v>53290</v>
      </c>
    </row>
    <row r="8773" spans="1:5">
      <c r="A8773" t="s">
        <v>160</v>
      </c>
      <c r="B8773">
        <v>2015</v>
      </c>
      <c r="C8773" t="s">
        <v>129</v>
      </c>
      <c r="D8773">
        <v>2532560</v>
      </c>
      <c r="E8773">
        <v>225253</v>
      </c>
    </row>
    <row r="8774" spans="1:5">
      <c r="A8774" t="s">
        <v>160</v>
      </c>
      <c r="B8774">
        <v>2015</v>
      </c>
      <c r="C8774" t="s">
        <v>129</v>
      </c>
      <c r="D8774">
        <v>0</v>
      </c>
      <c r="E8774">
        <v>0</v>
      </c>
    </row>
    <row r="8775" spans="1:5">
      <c r="A8775" t="s">
        <v>160</v>
      </c>
      <c r="B8775">
        <v>2015</v>
      </c>
      <c r="C8775" t="s">
        <v>129</v>
      </c>
      <c r="D8775">
        <v>1608900</v>
      </c>
      <c r="E8775">
        <v>138479</v>
      </c>
    </row>
    <row r="8776" spans="1:5">
      <c r="A8776" t="s">
        <v>160</v>
      </c>
      <c r="B8776">
        <v>2015</v>
      </c>
      <c r="C8776" t="s">
        <v>129</v>
      </c>
    </row>
    <row r="8777" spans="1:5">
      <c r="A8777" t="s">
        <v>160</v>
      </c>
      <c r="B8777">
        <v>2015</v>
      </c>
      <c r="C8777" t="s">
        <v>129</v>
      </c>
      <c r="D8777">
        <v>0</v>
      </c>
      <c r="E8777">
        <v>0</v>
      </c>
    </row>
    <row r="8778" spans="1:5">
      <c r="A8778" t="s">
        <v>160</v>
      </c>
      <c r="B8778">
        <v>2015</v>
      </c>
      <c r="C8778" t="s">
        <v>129</v>
      </c>
      <c r="D8778">
        <v>8050</v>
      </c>
      <c r="E8778">
        <v>650</v>
      </c>
    </row>
    <row r="8779" spans="1:5">
      <c r="A8779" t="s">
        <v>160</v>
      </c>
      <c r="B8779">
        <v>2015</v>
      </c>
      <c r="C8779" t="s">
        <v>129</v>
      </c>
      <c r="D8779">
        <v>2765420</v>
      </c>
      <c r="E8779">
        <v>231472</v>
      </c>
    </row>
    <row r="8780" spans="1:5">
      <c r="A8780" t="s">
        <v>160</v>
      </c>
      <c r="B8780">
        <v>2015</v>
      </c>
      <c r="C8780" t="s">
        <v>129</v>
      </c>
    </row>
    <row r="8781" spans="1:5">
      <c r="A8781" t="s">
        <v>160</v>
      </c>
      <c r="B8781">
        <v>2015</v>
      </c>
      <c r="C8781" t="s">
        <v>129</v>
      </c>
      <c r="D8781">
        <v>0</v>
      </c>
      <c r="E8781">
        <v>0</v>
      </c>
    </row>
    <row r="8782" spans="1:5">
      <c r="A8782" t="s">
        <v>160</v>
      </c>
      <c r="B8782">
        <v>2015</v>
      </c>
      <c r="C8782" t="s">
        <v>129</v>
      </c>
      <c r="D8782">
        <v>99235</v>
      </c>
      <c r="E8782">
        <v>8861</v>
      </c>
    </row>
    <row r="8783" spans="1:5">
      <c r="A8783" t="s">
        <v>160</v>
      </c>
      <c r="B8783">
        <v>2015</v>
      </c>
      <c r="C8783" t="s">
        <v>129</v>
      </c>
      <c r="D8783">
        <v>18361</v>
      </c>
      <c r="E8783">
        <v>1535</v>
      </c>
    </row>
    <row r="8784" spans="1:5">
      <c r="A8784" t="s">
        <v>160</v>
      </c>
      <c r="B8784">
        <v>2015</v>
      </c>
      <c r="C8784" t="s">
        <v>129</v>
      </c>
      <c r="D8784">
        <v>946946</v>
      </c>
      <c r="E8784">
        <v>81286</v>
      </c>
    </row>
    <row r="8785" spans="1:5">
      <c r="A8785" t="s">
        <v>160</v>
      </c>
      <c r="B8785">
        <v>2015</v>
      </c>
      <c r="C8785" t="s">
        <v>129</v>
      </c>
      <c r="D8785">
        <v>401760</v>
      </c>
      <c r="E8785">
        <v>36286</v>
      </c>
    </row>
    <row r="8786" spans="1:5">
      <c r="A8786" t="s">
        <v>160</v>
      </c>
      <c r="B8786">
        <v>2015</v>
      </c>
      <c r="C8786" t="s">
        <v>129</v>
      </c>
      <c r="D8786">
        <v>127003</v>
      </c>
      <c r="E8786">
        <v>11358</v>
      </c>
    </row>
    <row r="8787" spans="1:5">
      <c r="A8787" t="s">
        <v>160</v>
      </c>
      <c r="B8787">
        <v>2015</v>
      </c>
      <c r="C8787" t="s">
        <v>129</v>
      </c>
      <c r="D8787">
        <v>956090</v>
      </c>
      <c r="E8787">
        <v>84749</v>
      </c>
    </row>
    <row r="8788" spans="1:5">
      <c r="A8788" t="s">
        <v>160</v>
      </c>
      <c r="B8788">
        <v>2015</v>
      </c>
      <c r="C8788" t="s">
        <v>129</v>
      </c>
      <c r="D8788">
        <v>961074</v>
      </c>
      <c r="E8788">
        <v>86078</v>
      </c>
    </row>
    <row r="8789" spans="1:5">
      <c r="A8789" t="s">
        <v>160</v>
      </c>
      <c r="B8789">
        <v>2015</v>
      </c>
      <c r="C8789" t="s">
        <v>129</v>
      </c>
      <c r="D8789">
        <v>5953270</v>
      </c>
      <c r="E8789">
        <v>531951</v>
      </c>
    </row>
    <row r="8790" spans="1:5">
      <c r="A8790" t="s">
        <v>160</v>
      </c>
      <c r="B8790">
        <v>2015</v>
      </c>
      <c r="C8790" t="s">
        <v>129</v>
      </c>
      <c r="D8790">
        <v>11222</v>
      </c>
      <c r="E8790">
        <v>984</v>
      </c>
    </row>
    <row r="8791" spans="1:5">
      <c r="A8791" t="s">
        <v>160</v>
      </c>
      <c r="B8791">
        <v>2015</v>
      </c>
      <c r="C8791" t="s">
        <v>129</v>
      </c>
      <c r="D8791">
        <v>474401</v>
      </c>
      <c r="E8791">
        <v>40240</v>
      </c>
    </row>
    <row r="8792" spans="1:5">
      <c r="A8792" t="s">
        <v>160</v>
      </c>
      <c r="B8792">
        <v>2015</v>
      </c>
      <c r="C8792" t="s">
        <v>129</v>
      </c>
    </row>
    <row r="8793" spans="1:5">
      <c r="A8793" t="s">
        <v>160</v>
      </c>
      <c r="B8793">
        <v>2015</v>
      </c>
      <c r="C8793" t="s">
        <v>129</v>
      </c>
      <c r="D8793">
        <v>11700</v>
      </c>
      <c r="E8793">
        <v>980</v>
      </c>
    </row>
    <row r="8794" spans="1:5">
      <c r="A8794" t="s">
        <v>160</v>
      </c>
      <c r="B8794">
        <v>2015</v>
      </c>
      <c r="C8794" t="s">
        <v>129</v>
      </c>
      <c r="D8794">
        <v>1575250</v>
      </c>
      <c r="E8794">
        <v>136993</v>
      </c>
    </row>
    <row r="8795" spans="1:5">
      <c r="A8795" t="s">
        <v>160</v>
      </c>
      <c r="B8795">
        <v>2015</v>
      </c>
      <c r="C8795" t="s">
        <v>129</v>
      </c>
    </row>
    <row r="8796" spans="1:5">
      <c r="A8796" t="s">
        <v>160</v>
      </c>
      <c r="B8796">
        <v>2015</v>
      </c>
      <c r="C8796" t="s">
        <v>129</v>
      </c>
    </row>
    <row r="8797" spans="1:5">
      <c r="A8797" t="s">
        <v>160</v>
      </c>
      <c r="B8797">
        <v>2015</v>
      </c>
      <c r="C8797" t="s">
        <v>129</v>
      </c>
    </row>
    <row r="8798" spans="1:5">
      <c r="A8798" t="s">
        <v>160</v>
      </c>
      <c r="B8798">
        <v>2015</v>
      </c>
      <c r="C8798" t="s">
        <v>129</v>
      </c>
      <c r="D8798">
        <v>0</v>
      </c>
      <c r="E8798">
        <v>0</v>
      </c>
    </row>
    <row r="8799" spans="1:5">
      <c r="A8799" t="s">
        <v>160</v>
      </c>
      <c r="B8799">
        <v>2015</v>
      </c>
      <c r="C8799" t="s">
        <v>129</v>
      </c>
    </row>
    <row r="8800" spans="1:5">
      <c r="A8800" t="s">
        <v>160</v>
      </c>
      <c r="B8800">
        <v>2015</v>
      </c>
      <c r="C8800" t="s">
        <v>129</v>
      </c>
      <c r="D8800">
        <v>7497</v>
      </c>
      <c r="E8800">
        <v>680</v>
      </c>
    </row>
    <row r="8801" spans="1:5">
      <c r="A8801" t="s">
        <v>160</v>
      </c>
      <c r="B8801">
        <v>2015</v>
      </c>
      <c r="C8801" t="s">
        <v>129</v>
      </c>
      <c r="D8801">
        <v>1814270</v>
      </c>
      <c r="E8801">
        <v>158003</v>
      </c>
    </row>
    <row r="8802" spans="1:5">
      <c r="A8802" t="s">
        <v>160</v>
      </c>
      <c r="B8802">
        <v>2015</v>
      </c>
      <c r="C8802" t="s">
        <v>129</v>
      </c>
      <c r="D8802">
        <v>0</v>
      </c>
      <c r="E8802">
        <v>0</v>
      </c>
    </row>
    <row r="8803" spans="1:5">
      <c r="A8803" t="s">
        <v>160</v>
      </c>
      <c r="B8803">
        <v>2015</v>
      </c>
      <c r="C8803" t="s">
        <v>129</v>
      </c>
      <c r="D8803">
        <v>31076</v>
      </c>
      <c r="E8803">
        <v>2742</v>
      </c>
    </row>
    <row r="8804" spans="1:5">
      <c r="A8804" t="s">
        <v>160</v>
      </c>
      <c r="B8804">
        <v>2015</v>
      </c>
      <c r="C8804" t="s">
        <v>129</v>
      </c>
      <c r="D8804">
        <v>5311250</v>
      </c>
      <c r="E8804">
        <v>464332</v>
      </c>
    </row>
    <row r="8805" spans="1:5">
      <c r="A8805" t="s">
        <v>160</v>
      </c>
      <c r="B8805">
        <v>2015</v>
      </c>
      <c r="C8805" t="s">
        <v>129</v>
      </c>
      <c r="D8805">
        <v>0</v>
      </c>
      <c r="E8805">
        <v>0</v>
      </c>
    </row>
    <row r="8806" spans="1:5">
      <c r="A8806" t="s">
        <v>160</v>
      </c>
      <c r="B8806">
        <v>2015</v>
      </c>
      <c r="C8806" t="s">
        <v>129</v>
      </c>
      <c r="D8806">
        <v>55675</v>
      </c>
      <c r="E8806">
        <v>4692</v>
      </c>
    </row>
    <row r="8807" spans="1:5">
      <c r="A8807" t="s">
        <v>160</v>
      </c>
      <c r="B8807">
        <v>2015</v>
      </c>
      <c r="C8807" t="s">
        <v>129</v>
      </c>
      <c r="D8807">
        <v>1902720</v>
      </c>
      <c r="E8807">
        <v>159683</v>
      </c>
    </row>
    <row r="8808" spans="1:5">
      <c r="A8808" t="s">
        <v>160</v>
      </c>
      <c r="B8808">
        <v>2015</v>
      </c>
      <c r="C8808" t="s">
        <v>129</v>
      </c>
      <c r="D8808">
        <v>1793360</v>
      </c>
      <c r="E8808">
        <v>152373</v>
      </c>
    </row>
    <row r="8809" spans="1:5">
      <c r="A8809" t="s">
        <v>160</v>
      </c>
      <c r="B8809">
        <v>2015</v>
      </c>
      <c r="C8809" t="s">
        <v>129</v>
      </c>
      <c r="D8809">
        <v>0</v>
      </c>
      <c r="E8809">
        <v>0</v>
      </c>
    </row>
    <row r="8810" spans="1:5">
      <c r="A8810" t="s">
        <v>160</v>
      </c>
      <c r="B8810">
        <v>2015</v>
      </c>
      <c r="C8810" t="s">
        <v>129</v>
      </c>
      <c r="D8810">
        <v>0</v>
      </c>
      <c r="E8810">
        <v>0</v>
      </c>
    </row>
    <row r="8811" spans="1:5">
      <c r="A8811" t="s">
        <v>160</v>
      </c>
      <c r="B8811">
        <v>2015</v>
      </c>
      <c r="C8811" t="s">
        <v>129</v>
      </c>
    </row>
    <row r="8812" spans="1:5">
      <c r="A8812" t="s">
        <v>160</v>
      </c>
      <c r="B8812">
        <v>2015</v>
      </c>
      <c r="C8812" t="s">
        <v>129</v>
      </c>
      <c r="D8812">
        <v>0</v>
      </c>
      <c r="E8812">
        <v>0</v>
      </c>
    </row>
    <row r="8813" spans="1:5">
      <c r="A8813" t="s">
        <v>160</v>
      </c>
      <c r="B8813">
        <v>2015</v>
      </c>
      <c r="C8813" t="s">
        <v>129</v>
      </c>
      <c r="D8813">
        <v>83082</v>
      </c>
      <c r="E8813">
        <v>6619</v>
      </c>
    </row>
    <row r="8814" spans="1:5">
      <c r="A8814" t="s">
        <v>160</v>
      </c>
      <c r="B8814">
        <v>2015</v>
      </c>
      <c r="C8814" t="s">
        <v>129</v>
      </c>
      <c r="D8814">
        <v>5942410</v>
      </c>
      <c r="E8814">
        <v>533017</v>
      </c>
    </row>
    <row r="8815" spans="1:5">
      <c r="A8815" t="s">
        <v>160</v>
      </c>
      <c r="B8815">
        <v>2015</v>
      </c>
      <c r="C8815" t="s">
        <v>129</v>
      </c>
    </row>
    <row r="8816" spans="1:5">
      <c r="A8816" t="s">
        <v>160</v>
      </c>
      <c r="B8816">
        <v>2015</v>
      </c>
      <c r="C8816" t="s">
        <v>129</v>
      </c>
      <c r="D8816">
        <v>573300</v>
      </c>
      <c r="E8816">
        <v>48290</v>
      </c>
    </row>
    <row r="8817" spans="1:5">
      <c r="A8817" t="s">
        <v>160</v>
      </c>
      <c r="B8817">
        <v>2015</v>
      </c>
      <c r="C8817" t="s">
        <v>129</v>
      </c>
      <c r="D8817">
        <v>0</v>
      </c>
      <c r="E8817">
        <v>0</v>
      </c>
    </row>
    <row r="8818" spans="1:5">
      <c r="A8818" t="s">
        <v>160</v>
      </c>
      <c r="B8818">
        <v>2015</v>
      </c>
      <c r="C8818" t="s">
        <v>129</v>
      </c>
      <c r="D8818">
        <v>85974</v>
      </c>
      <c r="E8818">
        <v>7105</v>
      </c>
    </row>
    <row r="8819" spans="1:5">
      <c r="A8819" t="s">
        <v>160</v>
      </c>
      <c r="B8819">
        <v>2015</v>
      </c>
      <c r="C8819" t="s">
        <v>129</v>
      </c>
      <c r="D8819">
        <v>6357270</v>
      </c>
      <c r="E8819">
        <v>525222</v>
      </c>
    </row>
    <row r="8820" spans="1:5">
      <c r="A8820" t="s">
        <v>160</v>
      </c>
      <c r="B8820">
        <v>2015</v>
      </c>
      <c r="C8820" t="s">
        <v>129</v>
      </c>
    </row>
    <row r="8821" spans="1:5">
      <c r="A8821" t="s">
        <v>160</v>
      </c>
      <c r="B8821">
        <v>2015</v>
      </c>
      <c r="C8821" t="s">
        <v>129</v>
      </c>
      <c r="D8821">
        <v>1272030</v>
      </c>
      <c r="E8821">
        <v>108184</v>
      </c>
    </row>
    <row r="8822" spans="1:5">
      <c r="A8822" t="s">
        <v>160</v>
      </c>
      <c r="B8822">
        <v>2015</v>
      </c>
      <c r="C8822" t="s">
        <v>129</v>
      </c>
      <c r="D8822">
        <v>1752560</v>
      </c>
      <c r="E8822">
        <v>144381</v>
      </c>
    </row>
    <row r="8823" spans="1:5">
      <c r="A8823" t="s">
        <v>160</v>
      </c>
      <c r="B8823">
        <v>2015</v>
      </c>
      <c r="C8823" t="s">
        <v>129</v>
      </c>
    </row>
    <row r="8824" spans="1:5">
      <c r="A8824" t="s">
        <v>160</v>
      </c>
      <c r="B8824">
        <v>2015</v>
      </c>
      <c r="C8824" t="s">
        <v>129</v>
      </c>
      <c r="D8824">
        <v>0</v>
      </c>
      <c r="E8824">
        <v>0</v>
      </c>
    </row>
    <row r="8825" spans="1:5">
      <c r="A8825" t="s">
        <v>160</v>
      </c>
      <c r="B8825">
        <v>2015</v>
      </c>
      <c r="C8825" t="s">
        <v>129</v>
      </c>
      <c r="D8825">
        <v>71012</v>
      </c>
      <c r="E8825">
        <v>6391</v>
      </c>
    </row>
    <row r="8826" spans="1:5">
      <c r="A8826" t="s">
        <v>160</v>
      </c>
      <c r="B8826">
        <v>2015</v>
      </c>
      <c r="C8826" t="s">
        <v>129</v>
      </c>
      <c r="D8826">
        <v>10504600</v>
      </c>
      <c r="E8826">
        <v>894086</v>
      </c>
    </row>
    <row r="8827" spans="1:5">
      <c r="A8827" t="s">
        <v>160</v>
      </c>
      <c r="B8827">
        <v>2015</v>
      </c>
      <c r="C8827" t="s">
        <v>129</v>
      </c>
      <c r="D8827">
        <v>875520</v>
      </c>
      <c r="E8827">
        <v>73891</v>
      </c>
    </row>
    <row r="8828" spans="1:5">
      <c r="A8828" t="s">
        <v>160</v>
      </c>
      <c r="B8828">
        <v>2015</v>
      </c>
      <c r="C8828" t="s">
        <v>129</v>
      </c>
      <c r="D8828">
        <v>0</v>
      </c>
      <c r="E8828">
        <v>0</v>
      </c>
    </row>
    <row r="8829" spans="1:5">
      <c r="A8829" t="s">
        <v>160</v>
      </c>
      <c r="B8829">
        <v>2015</v>
      </c>
      <c r="C8829" t="s">
        <v>129</v>
      </c>
      <c r="D8829">
        <v>436126</v>
      </c>
      <c r="E8829">
        <v>38093</v>
      </c>
    </row>
    <row r="8830" spans="1:5">
      <c r="A8830" t="s">
        <v>160</v>
      </c>
      <c r="B8830">
        <v>2015</v>
      </c>
      <c r="C8830" t="s">
        <v>129</v>
      </c>
      <c r="D8830">
        <v>16415500</v>
      </c>
      <c r="E8830">
        <v>1425840</v>
      </c>
    </row>
    <row r="8831" spans="1:5">
      <c r="A8831" t="s">
        <v>160</v>
      </c>
      <c r="B8831">
        <v>2015</v>
      </c>
      <c r="C8831" t="s">
        <v>129</v>
      </c>
    </row>
    <row r="8832" spans="1:5">
      <c r="A8832" t="s">
        <v>160</v>
      </c>
      <c r="B8832">
        <v>2015</v>
      </c>
      <c r="C8832" t="s">
        <v>129</v>
      </c>
      <c r="D8832">
        <v>1687640</v>
      </c>
      <c r="E8832">
        <v>146152</v>
      </c>
    </row>
    <row r="8833" spans="1:5">
      <c r="A8833" t="s">
        <v>160</v>
      </c>
      <c r="B8833">
        <v>2015</v>
      </c>
      <c r="C8833" t="s">
        <v>129</v>
      </c>
      <c r="D8833">
        <v>33150</v>
      </c>
      <c r="E8833">
        <v>2816</v>
      </c>
    </row>
    <row r="8834" spans="1:5">
      <c r="A8834" t="s">
        <v>160</v>
      </c>
      <c r="B8834">
        <v>2015</v>
      </c>
      <c r="C8834" t="s">
        <v>129</v>
      </c>
      <c r="D8834">
        <v>1858100</v>
      </c>
      <c r="E8834">
        <v>154883</v>
      </c>
    </row>
    <row r="8835" spans="1:5">
      <c r="A8835" t="s">
        <v>160</v>
      </c>
      <c r="B8835">
        <v>2015</v>
      </c>
      <c r="C8835" t="s">
        <v>129</v>
      </c>
      <c r="D8835">
        <v>0</v>
      </c>
      <c r="E8835">
        <v>0</v>
      </c>
    </row>
    <row r="8836" spans="1:5">
      <c r="A8836" t="s">
        <v>160</v>
      </c>
      <c r="B8836">
        <v>2015</v>
      </c>
      <c r="C8836" t="s">
        <v>129</v>
      </c>
      <c r="D8836">
        <v>0</v>
      </c>
      <c r="E8836">
        <v>0</v>
      </c>
    </row>
    <row r="8837" spans="1:5">
      <c r="A8837" t="s">
        <v>160</v>
      </c>
      <c r="B8837">
        <v>2015</v>
      </c>
      <c r="C8837" t="s">
        <v>129</v>
      </c>
      <c r="D8837">
        <v>0</v>
      </c>
      <c r="E8837">
        <v>0</v>
      </c>
    </row>
    <row r="8838" spans="1:5">
      <c r="A8838" t="s">
        <v>160</v>
      </c>
      <c r="B8838">
        <v>2015</v>
      </c>
      <c r="C8838" t="s">
        <v>129</v>
      </c>
      <c r="D8838">
        <v>447083</v>
      </c>
      <c r="E8838">
        <v>38108</v>
      </c>
    </row>
    <row r="8839" spans="1:5">
      <c r="A8839" t="s">
        <v>160</v>
      </c>
      <c r="B8839">
        <v>2015</v>
      </c>
      <c r="C8839" t="s">
        <v>129</v>
      </c>
    </row>
    <row r="8840" spans="1:5">
      <c r="A8840" t="s">
        <v>160</v>
      </c>
      <c r="B8840">
        <v>2015</v>
      </c>
      <c r="C8840" t="s">
        <v>129</v>
      </c>
    </row>
    <row r="8841" spans="1:5">
      <c r="A8841" t="s">
        <v>160</v>
      </c>
      <c r="B8841">
        <v>2015</v>
      </c>
      <c r="C8841" t="s">
        <v>129</v>
      </c>
      <c r="D8841">
        <v>7148960</v>
      </c>
      <c r="E8841">
        <v>600578</v>
      </c>
    </row>
    <row r="8842" spans="1:5">
      <c r="A8842" t="s">
        <v>160</v>
      </c>
      <c r="B8842">
        <v>2015</v>
      </c>
      <c r="C8842" t="s">
        <v>129</v>
      </c>
      <c r="D8842">
        <v>15680</v>
      </c>
      <c r="E8842">
        <v>1371</v>
      </c>
    </row>
    <row r="8843" spans="1:5">
      <c r="A8843" t="s">
        <v>160</v>
      </c>
      <c r="B8843">
        <v>2015</v>
      </c>
      <c r="C8843" t="s">
        <v>129</v>
      </c>
      <c r="D8843">
        <v>448105</v>
      </c>
      <c r="E8843">
        <v>38465</v>
      </c>
    </row>
    <row r="8844" spans="1:5">
      <c r="A8844" t="s">
        <v>160</v>
      </c>
      <c r="B8844">
        <v>2015</v>
      </c>
      <c r="C8844" t="s">
        <v>129</v>
      </c>
      <c r="D8844">
        <v>6428300</v>
      </c>
      <c r="E8844">
        <v>530040</v>
      </c>
    </row>
    <row r="8845" spans="1:5">
      <c r="A8845" t="s">
        <v>160</v>
      </c>
      <c r="B8845">
        <v>2015</v>
      </c>
      <c r="C8845" t="s">
        <v>129</v>
      </c>
    </row>
    <row r="8846" spans="1:5">
      <c r="A8846" t="s">
        <v>160</v>
      </c>
      <c r="B8846">
        <v>2015</v>
      </c>
      <c r="C8846" t="s">
        <v>129</v>
      </c>
    </row>
    <row r="8847" spans="1:5">
      <c r="A8847" t="s">
        <v>160</v>
      </c>
      <c r="B8847">
        <v>2015</v>
      </c>
      <c r="C8847" t="s">
        <v>129</v>
      </c>
      <c r="D8847">
        <v>211968</v>
      </c>
      <c r="E8847">
        <v>18686</v>
      </c>
    </row>
    <row r="8848" spans="1:5">
      <c r="A8848" t="s">
        <v>160</v>
      </c>
      <c r="B8848">
        <v>2015</v>
      </c>
      <c r="C8848" t="s">
        <v>129</v>
      </c>
      <c r="D8848">
        <v>115290</v>
      </c>
      <c r="E8848">
        <v>10101</v>
      </c>
    </row>
    <row r="8849" spans="1:5">
      <c r="A8849" t="s">
        <v>160</v>
      </c>
      <c r="B8849">
        <v>2015</v>
      </c>
      <c r="C8849" t="s">
        <v>129</v>
      </c>
      <c r="D8849">
        <v>572880</v>
      </c>
      <c r="E8849">
        <v>48815</v>
      </c>
    </row>
    <row r="8850" spans="1:5">
      <c r="A8850" t="s">
        <v>160</v>
      </c>
      <c r="B8850">
        <v>2015</v>
      </c>
      <c r="C8850" t="s">
        <v>129</v>
      </c>
      <c r="D8850">
        <v>2981860</v>
      </c>
      <c r="E8850">
        <v>259566</v>
      </c>
    </row>
    <row r="8851" spans="1:5">
      <c r="A8851" t="s">
        <v>160</v>
      </c>
      <c r="B8851">
        <v>2015</v>
      </c>
      <c r="C8851" t="s">
        <v>129</v>
      </c>
      <c r="D8851">
        <v>0</v>
      </c>
      <c r="E8851">
        <v>0</v>
      </c>
    </row>
    <row r="8852" spans="1:5">
      <c r="A8852" t="s">
        <v>160</v>
      </c>
      <c r="B8852">
        <v>2015</v>
      </c>
      <c r="C8852" t="s">
        <v>129</v>
      </c>
      <c r="D8852">
        <v>1226640</v>
      </c>
      <c r="E8852">
        <v>105025</v>
      </c>
    </row>
    <row r="8853" spans="1:5">
      <c r="A8853" t="s">
        <v>160</v>
      </c>
      <c r="B8853">
        <v>2015</v>
      </c>
      <c r="C8853" t="s">
        <v>129</v>
      </c>
    </row>
    <row r="8854" spans="1:5">
      <c r="A8854" t="s">
        <v>160</v>
      </c>
      <c r="B8854">
        <v>2015</v>
      </c>
      <c r="C8854" t="s">
        <v>129</v>
      </c>
      <c r="D8854">
        <v>3718530</v>
      </c>
      <c r="E8854">
        <v>318685</v>
      </c>
    </row>
    <row r="8855" spans="1:5">
      <c r="A8855" t="s">
        <v>160</v>
      </c>
      <c r="B8855">
        <v>2015</v>
      </c>
      <c r="C8855" t="s">
        <v>129</v>
      </c>
    </row>
    <row r="8856" spans="1:5">
      <c r="A8856" t="s">
        <v>160</v>
      </c>
      <c r="B8856">
        <v>2015</v>
      </c>
      <c r="C8856" t="s">
        <v>129</v>
      </c>
      <c r="D8856">
        <v>10829</v>
      </c>
      <c r="E8856">
        <v>926</v>
      </c>
    </row>
    <row r="8857" spans="1:5">
      <c r="A8857" t="s">
        <v>160</v>
      </c>
      <c r="B8857">
        <v>2015</v>
      </c>
      <c r="C8857" t="s">
        <v>129</v>
      </c>
      <c r="D8857">
        <v>430950</v>
      </c>
      <c r="E8857">
        <v>36935</v>
      </c>
    </row>
    <row r="8858" spans="1:5">
      <c r="A8858" t="s">
        <v>160</v>
      </c>
      <c r="B8858">
        <v>2015</v>
      </c>
      <c r="C8858" t="s">
        <v>129</v>
      </c>
      <c r="D8858">
        <v>0</v>
      </c>
      <c r="E8858">
        <v>0</v>
      </c>
    </row>
    <row r="8859" spans="1:5">
      <c r="A8859" t="s">
        <v>160</v>
      </c>
      <c r="B8859">
        <v>2015</v>
      </c>
      <c r="C8859" t="s">
        <v>129</v>
      </c>
      <c r="D8859">
        <v>5367380</v>
      </c>
      <c r="E8859">
        <v>487852</v>
      </c>
    </row>
    <row r="8860" spans="1:5">
      <c r="A8860" t="s">
        <v>160</v>
      </c>
      <c r="B8860">
        <v>2015</v>
      </c>
      <c r="C8860" t="s">
        <v>129</v>
      </c>
      <c r="D8860">
        <v>0</v>
      </c>
      <c r="E8860">
        <v>0</v>
      </c>
    </row>
    <row r="8861" spans="1:5">
      <c r="A8861" t="s">
        <v>160</v>
      </c>
      <c r="B8861">
        <v>2015</v>
      </c>
      <c r="C8861" t="s">
        <v>129</v>
      </c>
      <c r="D8861">
        <v>0</v>
      </c>
      <c r="E8861">
        <v>0</v>
      </c>
    </row>
    <row r="8862" spans="1:5">
      <c r="A8862" t="s">
        <v>160</v>
      </c>
      <c r="B8862">
        <v>2015</v>
      </c>
      <c r="C8862" t="s">
        <v>129</v>
      </c>
      <c r="D8862">
        <v>369930</v>
      </c>
      <c r="E8862">
        <v>32046</v>
      </c>
    </row>
    <row r="8863" spans="1:5">
      <c r="A8863" t="s">
        <v>160</v>
      </c>
      <c r="B8863">
        <v>2015</v>
      </c>
      <c r="C8863" t="s">
        <v>129</v>
      </c>
      <c r="D8863">
        <v>2324920</v>
      </c>
      <c r="E8863">
        <v>204369</v>
      </c>
    </row>
    <row r="8864" spans="1:5">
      <c r="A8864" t="s">
        <v>160</v>
      </c>
      <c r="B8864">
        <v>2015</v>
      </c>
      <c r="C8864" t="s">
        <v>129</v>
      </c>
      <c r="D8864">
        <v>316017</v>
      </c>
      <c r="E8864">
        <v>27935</v>
      </c>
    </row>
    <row r="8865" spans="1:5">
      <c r="A8865" t="s">
        <v>160</v>
      </c>
      <c r="B8865">
        <v>2015</v>
      </c>
      <c r="C8865" t="s">
        <v>129</v>
      </c>
      <c r="D8865">
        <v>297016</v>
      </c>
      <c r="E8865">
        <v>26481</v>
      </c>
    </row>
    <row r="8866" spans="1:5">
      <c r="A8866" t="s">
        <v>160</v>
      </c>
      <c r="B8866">
        <v>2015</v>
      </c>
      <c r="C8866" t="s">
        <v>129</v>
      </c>
      <c r="D8866">
        <v>36795</v>
      </c>
      <c r="E8866">
        <v>3389</v>
      </c>
    </row>
    <row r="8867" spans="1:5">
      <c r="A8867" t="s">
        <v>160</v>
      </c>
      <c r="B8867">
        <v>2015</v>
      </c>
      <c r="C8867" t="s">
        <v>129</v>
      </c>
      <c r="D8867">
        <v>1358070</v>
      </c>
      <c r="E8867">
        <v>120429</v>
      </c>
    </row>
    <row r="8868" spans="1:5">
      <c r="A8868" t="s">
        <v>160</v>
      </c>
      <c r="B8868">
        <v>2015</v>
      </c>
      <c r="C8868" t="s">
        <v>129</v>
      </c>
    </row>
    <row r="8869" spans="1:5">
      <c r="A8869" t="s">
        <v>160</v>
      </c>
      <c r="B8869">
        <v>2015</v>
      </c>
      <c r="C8869" t="s">
        <v>129</v>
      </c>
      <c r="D8869">
        <v>554931</v>
      </c>
      <c r="E8869">
        <v>49336</v>
      </c>
    </row>
    <row r="8870" spans="1:5">
      <c r="A8870" t="s">
        <v>160</v>
      </c>
      <c r="B8870">
        <v>2015</v>
      </c>
      <c r="C8870" t="s">
        <v>129</v>
      </c>
      <c r="D8870">
        <v>436356</v>
      </c>
      <c r="E8870">
        <v>38226</v>
      </c>
    </row>
    <row r="8871" spans="1:5">
      <c r="A8871" t="s">
        <v>160</v>
      </c>
      <c r="B8871">
        <v>2015</v>
      </c>
      <c r="C8871" t="s">
        <v>129</v>
      </c>
      <c r="D8871">
        <v>259644</v>
      </c>
      <c r="E8871">
        <v>22924</v>
      </c>
    </row>
    <row r="8872" spans="1:5">
      <c r="A8872" t="s">
        <v>160</v>
      </c>
      <c r="B8872">
        <v>2015</v>
      </c>
      <c r="C8872" t="s">
        <v>129</v>
      </c>
    </row>
    <row r="8873" spans="1:5">
      <c r="A8873" t="s">
        <v>160</v>
      </c>
      <c r="B8873">
        <v>2015</v>
      </c>
      <c r="C8873" t="s">
        <v>129</v>
      </c>
      <c r="D8873">
        <v>1275180</v>
      </c>
      <c r="E8873">
        <v>108899</v>
      </c>
    </row>
    <row r="8874" spans="1:5">
      <c r="A8874" t="s">
        <v>160</v>
      </c>
      <c r="B8874">
        <v>2015</v>
      </c>
      <c r="C8874" t="s">
        <v>129</v>
      </c>
      <c r="D8874">
        <v>472820</v>
      </c>
      <c r="E8874">
        <v>42141</v>
      </c>
    </row>
    <row r="8875" spans="1:5">
      <c r="A8875" t="s">
        <v>160</v>
      </c>
      <c r="B8875">
        <v>2015</v>
      </c>
      <c r="C8875" t="s">
        <v>129</v>
      </c>
    </row>
    <row r="8876" spans="1:5">
      <c r="A8876" t="s">
        <v>160</v>
      </c>
      <c r="B8876">
        <v>2015</v>
      </c>
      <c r="C8876" t="s">
        <v>129</v>
      </c>
    </row>
    <row r="8877" spans="1:5">
      <c r="A8877" t="s">
        <v>160</v>
      </c>
      <c r="B8877">
        <v>2015</v>
      </c>
      <c r="C8877" t="s">
        <v>129</v>
      </c>
    </row>
    <row r="8878" spans="1:5">
      <c r="A8878" t="s">
        <v>160</v>
      </c>
      <c r="B8878">
        <v>2015</v>
      </c>
      <c r="C8878" t="s">
        <v>129</v>
      </c>
    </row>
    <row r="8879" spans="1:5">
      <c r="A8879" t="s">
        <v>160</v>
      </c>
      <c r="B8879">
        <v>2015</v>
      </c>
      <c r="C8879" t="s">
        <v>129</v>
      </c>
      <c r="D8879">
        <v>751120</v>
      </c>
      <c r="E8879">
        <v>67489</v>
      </c>
    </row>
    <row r="8880" spans="1:5">
      <c r="A8880" t="s">
        <v>160</v>
      </c>
      <c r="B8880">
        <v>2015</v>
      </c>
      <c r="C8880" t="s">
        <v>129</v>
      </c>
      <c r="D8880">
        <v>7917680</v>
      </c>
      <c r="E8880">
        <v>704579</v>
      </c>
    </row>
    <row r="8881" spans="1:5">
      <c r="A8881" t="s">
        <v>160</v>
      </c>
      <c r="B8881">
        <v>2015</v>
      </c>
      <c r="C8881" t="s">
        <v>129</v>
      </c>
      <c r="D8881">
        <v>4970090</v>
      </c>
      <c r="E8881">
        <v>434447</v>
      </c>
    </row>
    <row r="8882" spans="1:5">
      <c r="A8882" t="s">
        <v>160</v>
      </c>
      <c r="B8882">
        <v>2015</v>
      </c>
      <c r="C8882" t="s">
        <v>129</v>
      </c>
    </row>
    <row r="8883" spans="1:5">
      <c r="A8883" t="s">
        <v>160</v>
      </c>
      <c r="B8883">
        <v>2015</v>
      </c>
      <c r="C8883" t="s">
        <v>129</v>
      </c>
    </row>
    <row r="8884" spans="1:5">
      <c r="A8884" t="s">
        <v>160</v>
      </c>
      <c r="B8884">
        <v>2015</v>
      </c>
      <c r="C8884" t="s">
        <v>129</v>
      </c>
    </row>
    <row r="8885" spans="1:5">
      <c r="A8885" t="s">
        <v>160</v>
      </c>
      <c r="B8885">
        <v>2015</v>
      </c>
      <c r="C8885" t="s">
        <v>129</v>
      </c>
      <c r="D8885">
        <v>881096</v>
      </c>
      <c r="E8885">
        <v>87186</v>
      </c>
    </row>
    <row r="8886" spans="1:5">
      <c r="A8886" t="s">
        <v>160</v>
      </c>
      <c r="B8886">
        <v>2015</v>
      </c>
      <c r="C8886" t="s">
        <v>129</v>
      </c>
    </row>
    <row r="8887" spans="1:5">
      <c r="A8887" t="s">
        <v>160</v>
      </c>
      <c r="B8887">
        <v>2015</v>
      </c>
      <c r="C8887" t="s">
        <v>129</v>
      </c>
      <c r="D8887">
        <v>18676</v>
      </c>
      <c r="E8887">
        <v>1647</v>
      </c>
    </row>
    <row r="8888" spans="1:5">
      <c r="A8888" t="s">
        <v>160</v>
      </c>
      <c r="B8888">
        <v>2015</v>
      </c>
      <c r="C8888" t="s">
        <v>129</v>
      </c>
      <c r="D8888">
        <v>1769660</v>
      </c>
      <c r="E8888">
        <v>154440</v>
      </c>
    </row>
    <row r="8889" spans="1:5">
      <c r="A8889" t="s">
        <v>160</v>
      </c>
      <c r="B8889">
        <v>2015</v>
      </c>
      <c r="C8889" t="s">
        <v>129</v>
      </c>
      <c r="D8889">
        <v>1047550</v>
      </c>
      <c r="E8889">
        <v>88221</v>
      </c>
    </row>
    <row r="8890" spans="1:5">
      <c r="A8890" t="s">
        <v>160</v>
      </c>
      <c r="B8890">
        <v>2015</v>
      </c>
      <c r="C8890" t="s">
        <v>129</v>
      </c>
    </row>
    <row r="8891" spans="1:5">
      <c r="A8891" t="s">
        <v>160</v>
      </c>
      <c r="B8891">
        <v>2015</v>
      </c>
      <c r="C8891" t="s">
        <v>129</v>
      </c>
    </row>
    <row r="8892" spans="1:5">
      <c r="A8892" t="s">
        <v>160</v>
      </c>
      <c r="B8892">
        <v>2015</v>
      </c>
      <c r="C8892" t="s">
        <v>129</v>
      </c>
    </row>
    <row r="8893" spans="1:5">
      <c r="A8893" t="s">
        <v>160</v>
      </c>
      <c r="B8893">
        <v>2015</v>
      </c>
      <c r="C8893" t="s">
        <v>129</v>
      </c>
      <c r="D8893">
        <v>249522</v>
      </c>
      <c r="E8893">
        <v>22695</v>
      </c>
    </row>
    <row r="8894" spans="1:5">
      <c r="A8894" t="s">
        <v>160</v>
      </c>
      <c r="B8894">
        <v>2015</v>
      </c>
      <c r="C8894" t="s">
        <v>129</v>
      </c>
      <c r="D8894">
        <v>767303</v>
      </c>
      <c r="E8894">
        <v>69112</v>
      </c>
    </row>
    <row r="8895" spans="1:5">
      <c r="A8895" t="s">
        <v>160</v>
      </c>
      <c r="B8895">
        <v>2015</v>
      </c>
      <c r="C8895" t="s">
        <v>129</v>
      </c>
      <c r="D8895">
        <v>226044</v>
      </c>
      <c r="E8895">
        <v>19061</v>
      </c>
    </row>
    <row r="8896" spans="1:5">
      <c r="A8896" t="s">
        <v>160</v>
      </c>
      <c r="B8896">
        <v>2015</v>
      </c>
      <c r="C8896" t="s">
        <v>129</v>
      </c>
      <c r="D8896">
        <v>2078520</v>
      </c>
      <c r="E8896">
        <v>178476</v>
      </c>
    </row>
    <row r="8897" spans="1:5">
      <c r="A8897" t="s">
        <v>160</v>
      </c>
      <c r="B8897">
        <v>2015</v>
      </c>
      <c r="C8897" t="s">
        <v>129</v>
      </c>
      <c r="D8897">
        <v>0</v>
      </c>
      <c r="E8897">
        <v>0</v>
      </c>
    </row>
    <row r="8898" spans="1:5">
      <c r="A8898" t="s">
        <v>160</v>
      </c>
      <c r="B8898">
        <v>2015</v>
      </c>
      <c r="C8898" t="s">
        <v>129</v>
      </c>
      <c r="D8898">
        <v>963864</v>
      </c>
      <c r="E8898">
        <v>82485</v>
      </c>
    </row>
    <row r="8899" spans="1:5">
      <c r="A8899" t="s">
        <v>160</v>
      </c>
      <c r="B8899">
        <v>2015</v>
      </c>
      <c r="C8899" t="s">
        <v>129</v>
      </c>
    </row>
    <row r="8900" spans="1:5">
      <c r="A8900" t="s">
        <v>160</v>
      </c>
      <c r="B8900">
        <v>2015</v>
      </c>
      <c r="C8900" t="s">
        <v>129</v>
      </c>
      <c r="D8900">
        <v>0</v>
      </c>
      <c r="E8900">
        <v>0</v>
      </c>
    </row>
    <row r="8901" spans="1:5">
      <c r="A8901" t="s">
        <v>160</v>
      </c>
      <c r="B8901">
        <v>2015</v>
      </c>
      <c r="C8901" t="s">
        <v>129</v>
      </c>
      <c r="D8901">
        <v>1477750</v>
      </c>
      <c r="E8901">
        <v>133312</v>
      </c>
    </row>
    <row r="8902" spans="1:5">
      <c r="A8902" t="s">
        <v>160</v>
      </c>
      <c r="B8902">
        <v>2015</v>
      </c>
      <c r="C8902" t="s">
        <v>129</v>
      </c>
      <c r="D8902">
        <v>8499890</v>
      </c>
      <c r="E8902">
        <v>766141</v>
      </c>
    </row>
    <row r="8903" spans="1:5">
      <c r="A8903" t="s">
        <v>160</v>
      </c>
      <c r="B8903">
        <v>2015</v>
      </c>
      <c r="C8903" t="s">
        <v>129</v>
      </c>
    </row>
    <row r="8904" spans="1:5">
      <c r="A8904" t="s">
        <v>160</v>
      </c>
      <c r="B8904">
        <v>2015</v>
      </c>
      <c r="C8904" t="s">
        <v>130</v>
      </c>
      <c r="D8904">
        <v>87209</v>
      </c>
      <c r="E8904">
        <v>8084</v>
      </c>
    </row>
    <row r="8905" spans="1:5">
      <c r="A8905" t="s">
        <v>160</v>
      </c>
      <c r="B8905">
        <v>2015</v>
      </c>
      <c r="C8905" t="s">
        <v>129</v>
      </c>
    </row>
    <row r="8906" spans="1:5">
      <c r="A8906" t="s">
        <v>160</v>
      </c>
      <c r="B8906">
        <v>2015</v>
      </c>
      <c r="C8906" t="s">
        <v>129</v>
      </c>
      <c r="D8906">
        <v>54900</v>
      </c>
      <c r="E8906">
        <v>6102</v>
      </c>
    </row>
    <row r="8907" spans="1:5">
      <c r="A8907" t="s">
        <v>160</v>
      </c>
      <c r="B8907">
        <v>2015</v>
      </c>
      <c r="C8907" t="s">
        <v>129</v>
      </c>
      <c r="D8907">
        <v>2101570</v>
      </c>
      <c r="E8907">
        <v>210733</v>
      </c>
    </row>
    <row r="8908" spans="1:5">
      <c r="A8908" t="s">
        <v>160</v>
      </c>
      <c r="B8908">
        <v>2015</v>
      </c>
      <c r="C8908" t="s">
        <v>129</v>
      </c>
      <c r="D8908">
        <v>215688</v>
      </c>
      <c r="E8908">
        <v>18392</v>
      </c>
    </row>
    <row r="8909" spans="1:5">
      <c r="A8909" t="s">
        <v>160</v>
      </c>
      <c r="B8909">
        <v>2015</v>
      </c>
      <c r="C8909" t="s">
        <v>129</v>
      </c>
      <c r="D8909">
        <v>3524370</v>
      </c>
      <c r="E8909">
        <v>316417</v>
      </c>
    </row>
    <row r="8910" spans="1:5">
      <c r="A8910" t="s">
        <v>160</v>
      </c>
      <c r="B8910">
        <v>2015</v>
      </c>
      <c r="C8910" t="s">
        <v>129</v>
      </c>
      <c r="D8910">
        <v>516028</v>
      </c>
      <c r="E8910">
        <v>45507</v>
      </c>
    </row>
    <row r="8911" spans="1:5">
      <c r="A8911" t="s">
        <v>160</v>
      </c>
      <c r="B8911">
        <v>2015</v>
      </c>
      <c r="C8911" t="s">
        <v>129</v>
      </c>
      <c r="D8911">
        <v>6353420</v>
      </c>
      <c r="E8911">
        <v>556668</v>
      </c>
    </row>
    <row r="8912" spans="1:5">
      <c r="A8912" t="s">
        <v>160</v>
      </c>
      <c r="B8912">
        <v>2015</v>
      </c>
      <c r="C8912" t="s">
        <v>129</v>
      </c>
      <c r="D8912">
        <v>442260</v>
      </c>
      <c r="E8912">
        <v>38065</v>
      </c>
    </row>
    <row r="8913" spans="1:5">
      <c r="A8913" t="s">
        <v>160</v>
      </c>
      <c r="B8913">
        <v>2015</v>
      </c>
      <c r="C8913" t="s">
        <v>129</v>
      </c>
      <c r="D8913">
        <v>18928700</v>
      </c>
      <c r="E8913">
        <v>1672040</v>
      </c>
    </row>
    <row r="8914" spans="1:5">
      <c r="A8914" t="s">
        <v>160</v>
      </c>
      <c r="B8914">
        <v>2015</v>
      </c>
      <c r="C8914" t="s">
        <v>129</v>
      </c>
    </row>
    <row r="8915" spans="1:5">
      <c r="A8915" t="s">
        <v>160</v>
      </c>
      <c r="B8915">
        <v>2015</v>
      </c>
      <c r="C8915" t="s">
        <v>129</v>
      </c>
      <c r="D8915">
        <v>4706</v>
      </c>
      <c r="E8915">
        <v>396</v>
      </c>
    </row>
    <row r="8916" spans="1:5">
      <c r="A8916" t="s">
        <v>160</v>
      </c>
      <c r="B8916">
        <v>2015</v>
      </c>
      <c r="C8916" t="s">
        <v>129</v>
      </c>
      <c r="D8916">
        <v>477840</v>
      </c>
      <c r="E8916">
        <v>40505</v>
      </c>
    </row>
    <row r="8917" spans="1:5">
      <c r="A8917" t="s">
        <v>160</v>
      </c>
      <c r="B8917">
        <v>2015</v>
      </c>
      <c r="C8917" t="s">
        <v>129</v>
      </c>
    </row>
    <row r="8918" spans="1:5">
      <c r="A8918" t="s">
        <v>160</v>
      </c>
      <c r="B8918">
        <v>2015</v>
      </c>
      <c r="C8918" t="s">
        <v>129</v>
      </c>
      <c r="D8918">
        <v>0</v>
      </c>
      <c r="E8918">
        <v>0</v>
      </c>
    </row>
    <row r="8919" spans="1:5">
      <c r="A8919" t="s">
        <v>160</v>
      </c>
      <c r="B8919">
        <v>2015</v>
      </c>
      <c r="C8919" t="s">
        <v>129</v>
      </c>
      <c r="D8919">
        <v>707646</v>
      </c>
      <c r="E8919">
        <v>63066</v>
      </c>
    </row>
    <row r="8920" spans="1:5">
      <c r="A8920" t="s">
        <v>160</v>
      </c>
      <c r="B8920">
        <v>2015</v>
      </c>
      <c r="C8920" t="s">
        <v>129</v>
      </c>
      <c r="D8920">
        <v>0</v>
      </c>
      <c r="E8920">
        <v>0</v>
      </c>
    </row>
    <row r="8921" spans="1:5">
      <c r="A8921" t="s">
        <v>160</v>
      </c>
      <c r="B8921">
        <v>2015</v>
      </c>
      <c r="C8921" t="s">
        <v>129</v>
      </c>
      <c r="D8921">
        <v>1295220</v>
      </c>
      <c r="E8921">
        <v>111904</v>
      </c>
    </row>
    <row r="8922" spans="1:5">
      <c r="A8922" t="s">
        <v>160</v>
      </c>
      <c r="B8922">
        <v>2015</v>
      </c>
      <c r="C8922" t="s">
        <v>129</v>
      </c>
    </row>
    <row r="8923" spans="1:5">
      <c r="A8923" t="s">
        <v>160</v>
      </c>
      <c r="B8923">
        <v>2015</v>
      </c>
      <c r="C8923" t="s">
        <v>129</v>
      </c>
    </row>
    <row r="8924" spans="1:5">
      <c r="A8924" t="s">
        <v>160</v>
      </c>
      <c r="B8924">
        <v>2015</v>
      </c>
      <c r="C8924" t="s">
        <v>129</v>
      </c>
      <c r="D8924">
        <v>0</v>
      </c>
      <c r="E8924">
        <v>0</v>
      </c>
    </row>
    <row r="8925" spans="1:5">
      <c r="A8925" t="s">
        <v>160</v>
      </c>
      <c r="B8925">
        <v>2015</v>
      </c>
      <c r="C8925" t="s">
        <v>129</v>
      </c>
      <c r="D8925">
        <v>36344</v>
      </c>
      <c r="E8925">
        <v>3109</v>
      </c>
    </row>
    <row r="8926" spans="1:5">
      <c r="A8926" t="s">
        <v>160</v>
      </c>
      <c r="B8926">
        <v>2015</v>
      </c>
      <c r="C8926" t="s">
        <v>129</v>
      </c>
      <c r="D8926">
        <v>5185510</v>
      </c>
      <c r="E8926">
        <v>446487</v>
      </c>
    </row>
    <row r="8927" spans="1:5">
      <c r="A8927" t="s">
        <v>160</v>
      </c>
      <c r="B8927">
        <v>2015</v>
      </c>
      <c r="C8927" t="s">
        <v>129</v>
      </c>
      <c r="D8927">
        <v>4104060</v>
      </c>
      <c r="E8927">
        <v>360573</v>
      </c>
    </row>
    <row r="8928" spans="1:5">
      <c r="A8928" t="s">
        <v>160</v>
      </c>
      <c r="B8928">
        <v>2015</v>
      </c>
      <c r="C8928" t="s">
        <v>129</v>
      </c>
      <c r="D8928">
        <v>646674</v>
      </c>
      <c r="E8928">
        <v>57918</v>
      </c>
    </row>
    <row r="8929" spans="1:5">
      <c r="A8929" t="s">
        <v>160</v>
      </c>
      <c r="B8929">
        <v>2015</v>
      </c>
      <c r="C8929" t="s">
        <v>129</v>
      </c>
      <c r="D8929">
        <v>1135050</v>
      </c>
      <c r="E8929">
        <v>93152</v>
      </c>
    </row>
    <row r="8930" spans="1:5">
      <c r="A8930" t="s">
        <v>160</v>
      </c>
      <c r="B8930">
        <v>2015</v>
      </c>
      <c r="C8930" t="s">
        <v>129</v>
      </c>
      <c r="D8930">
        <v>0</v>
      </c>
      <c r="E8930">
        <v>0</v>
      </c>
    </row>
    <row r="8931" spans="1:5">
      <c r="A8931" t="s">
        <v>160</v>
      </c>
      <c r="B8931">
        <v>2015</v>
      </c>
      <c r="C8931" t="s">
        <v>129</v>
      </c>
      <c r="D8931">
        <v>59625</v>
      </c>
      <c r="E8931">
        <v>4966</v>
      </c>
    </row>
    <row r="8932" spans="1:5">
      <c r="A8932" t="s">
        <v>160</v>
      </c>
      <c r="B8932">
        <v>2015</v>
      </c>
      <c r="C8932" t="s">
        <v>129</v>
      </c>
      <c r="D8932">
        <v>4530750</v>
      </c>
      <c r="E8932">
        <v>375976</v>
      </c>
    </row>
    <row r="8933" spans="1:5">
      <c r="A8933" t="s">
        <v>160</v>
      </c>
      <c r="B8933">
        <v>2015</v>
      </c>
      <c r="C8933" t="s">
        <v>129</v>
      </c>
    </row>
    <row r="8934" spans="1:5">
      <c r="A8934" t="s">
        <v>160</v>
      </c>
      <c r="B8934">
        <v>2015</v>
      </c>
      <c r="C8934" t="s">
        <v>129</v>
      </c>
    </row>
    <row r="8935" spans="1:5">
      <c r="A8935" t="s">
        <v>160</v>
      </c>
      <c r="B8935">
        <v>2015</v>
      </c>
      <c r="C8935" t="s">
        <v>129</v>
      </c>
      <c r="D8935">
        <v>5393130</v>
      </c>
      <c r="E8935">
        <v>446658</v>
      </c>
    </row>
    <row r="8936" spans="1:5">
      <c r="A8936" t="s">
        <v>160</v>
      </c>
      <c r="B8936">
        <v>2015</v>
      </c>
      <c r="C8936" t="s">
        <v>129</v>
      </c>
    </row>
    <row r="8937" spans="1:5">
      <c r="A8937" t="s">
        <v>160</v>
      </c>
      <c r="B8937">
        <v>2015</v>
      </c>
      <c r="C8937" t="s">
        <v>129</v>
      </c>
      <c r="D8937">
        <v>3297490</v>
      </c>
      <c r="E8937">
        <v>277290</v>
      </c>
    </row>
    <row r="8938" spans="1:5">
      <c r="A8938" t="s">
        <v>160</v>
      </c>
      <c r="B8938">
        <v>2015</v>
      </c>
      <c r="C8938" t="s">
        <v>129</v>
      </c>
      <c r="D8938">
        <v>0</v>
      </c>
      <c r="E8938">
        <v>0</v>
      </c>
    </row>
    <row r="8939" spans="1:5">
      <c r="A8939" t="s">
        <v>160</v>
      </c>
      <c r="B8939">
        <v>2015</v>
      </c>
      <c r="C8939" t="s">
        <v>129</v>
      </c>
      <c r="D8939">
        <v>0</v>
      </c>
      <c r="E8939">
        <v>0</v>
      </c>
    </row>
    <row r="8940" spans="1:5">
      <c r="A8940" t="s">
        <v>160</v>
      </c>
      <c r="B8940">
        <v>2015</v>
      </c>
      <c r="C8940" t="s">
        <v>129</v>
      </c>
      <c r="D8940">
        <v>2509320</v>
      </c>
      <c r="E8940">
        <v>211860</v>
      </c>
    </row>
    <row r="8941" spans="1:5">
      <c r="A8941" t="s">
        <v>160</v>
      </c>
      <c r="B8941">
        <v>2015</v>
      </c>
      <c r="C8941" t="s">
        <v>129</v>
      </c>
      <c r="D8941">
        <v>4916900</v>
      </c>
      <c r="E8941">
        <v>402546</v>
      </c>
    </row>
    <row r="8942" spans="1:5">
      <c r="A8942" t="s">
        <v>160</v>
      </c>
      <c r="B8942">
        <v>2015</v>
      </c>
      <c r="C8942" t="s">
        <v>129</v>
      </c>
    </row>
    <row r="8943" spans="1:5">
      <c r="A8943" t="s">
        <v>160</v>
      </c>
      <c r="B8943">
        <v>2015</v>
      </c>
      <c r="C8943" t="s">
        <v>129</v>
      </c>
      <c r="D8943">
        <v>0</v>
      </c>
      <c r="E8943">
        <v>0</v>
      </c>
    </row>
    <row r="8944" spans="1:5">
      <c r="A8944" t="s">
        <v>160</v>
      </c>
      <c r="B8944">
        <v>2015</v>
      </c>
      <c r="C8944" t="s">
        <v>129</v>
      </c>
      <c r="D8944">
        <v>529914</v>
      </c>
      <c r="E8944">
        <v>44206</v>
      </c>
    </row>
    <row r="8945" spans="1:5">
      <c r="A8945" t="s">
        <v>160</v>
      </c>
      <c r="B8945">
        <v>2015</v>
      </c>
      <c r="C8945" t="s">
        <v>129</v>
      </c>
      <c r="D8945">
        <v>11321900</v>
      </c>
      <c r="E8945">
        <v>937055</v>
      </c>
    </row>
    <row r="8946" spans="1:5">
      <c r="A8946" t="s">
        <v>160</v>
      </c>
      <c r="B8946">
        <v>2015</v>
      </c>
      <c r="C8946" t="s">
        <v>129</v>
      </c>
      <c r="D8946">
        <v>1695660</v>
      </c>
      <c r="E8946">
        <v>144461</v>
      </c>
    </row>
    <row r="8947" spans="1:5">
      <c r="A8947" t="s">
        <v>160</v>
      </c>
      <c r="B8947">
        <v>2015</v>
      </c>
      <c r="C8947" t="s">
        <v>129</v>
      </c>
      <c r="D8947">
        <v>6681920</v>
      </c>
      <c r="E8947">
        <v>561327</v>
      </c>
    </row>
    <row r="8948" spans="1:5">
      <c r="A8948" t="s">
        <v>160</v>
      </c>
      <c r="B8948">
        <v>2015</v>
      </c>
      <c r="C8948" t="s">
        <v>129</v>
      </c>
      <c r="D8948">
        <v>575019</v>
      </c>
      <c r="E8948">
        <v>50570</v>
      </c>
    </row>
    <row r="8949" spans="1:5">
      <c r="A8949" t="s">
        <v>160</v>
      </c>
      <c r="B8949">
        <v>2015</v>
      </c>
      <c r="C8949" t="s">
        <v>129</v>
      </c>
      <c r="D8949">
        <v>0</v>
      </c>
      <c r="E8949">
        <v>0</v>
      </c>
    </row>
    <row r="8950" spans="1:5">
      <c r="A8950" t="s">
        <v>160</v>
      </c>
      <c r="B8950">
        <v>2015</v>
      </c>
      <c r="C8950" t="s">
        <v>129</v>
      </c>
      <c r="D8950">
        <v>130296</v>
      </c>
      <c r="E8950">
        <v>10753</v>
      </c>
    </row>
    <row r="8951" spans="1:5">
      <c r="A8951" t="s">
        <v>160</v>
      </c>
      <c r="B8951">
        <v>2015</v>
      </c>
      <c r="C8951" t="s">
        <v>129</v>
      </c>
      <c r="D8951">
        <v>1421390</v>
      </c>
      <c r="E8951">
        <v>120240</v>
      </c>
    </row>
    <row r="8952" spans="1:5">
      <c r="A8952" t="s">
        <v>160</v>
      </c>
      <c r="B8952">
        <v>2015</v>
      </c>
      <c r="C8952" t="s">
        <v>129</v>
      </c>
      <c r="D8952">
        <v>3119530</v>
      </c>
      <c r="E8952">
        <v>256648</v>
      </c>
    </row>
    <row r="8953" spans="1:5">
      <c r="A8953" t="s">
        <v>160</v>
      </c>
      <c r="B8953">
        <v>2015</v>
      </c>
      <c r="C8953" t="s">
        <v>129</v>
      </c>
      <c r="D8953">
        <v>1241200</v>
      </c>
      <c r="E8953">
        <v>109102</v>
      </c>
    </row>
    <row r="8954" spans="1:5">
      <c r="A8954" t="s">
        <v>160</v>
      </c>
      <c r="B8954">
        <v>2015</v>
      </c>
      <c r="C8954" t="s">
        <v>129</v>
      </c>
      <c r="D8954">
        <v>0</v>
      </c>
      <c r="E8954">
        <v>0</v>
      </c>
    </row>
    <row r="8955" spans="1:5">
      <c r="A8955" t="s">
        <v>160</v>
      </c>
      <c r="B8955">
        <v>2015</v>
      </c>
      <c r="C8955" t="s">
        <v>129</v>
      </c>
      <c r="D8955">
        <v>30084</v>
      </c>
      <c r="E8955">
        <v>2535</v>
      </c>
    </row>
    <row r="8956" spans="1:5">
      <c r="A8956" t="s">
        <v>160</v>
      </c>
      <c r="B8956">
        <v>2015</v>
      </c>
      <c r="C8956" t="s">
        <v>129</v>
      </c>
      <c r="D8956">
        <v>1707590</v>
      </c>
      <c r="E8956">
        <v>147110</v>
      </c>
    </row>
    <row r="8957" spans="1:5">
      <c r="A8957" t="s">
        <v>160</v>
      </c>
      <c r="B8957">
        <v>2015</v>
      </c>
      <c r="C8957" t="s">
        <v>129</v>
      </c>
      <c r="D8957">
        <v>492218</v>
      </c>
      <c r="E8957">
        <v>42326</v>
      </c>
    </row>
    <row r="8958" spans="1:5">
      <c r="A8958" t="s">
        <v>160</v>
      </c>
      <c r="B8958">
        <v>2015</v>
      </c>
      <c r="C8958" t="s">
        <v>129</v>
      </c>
      <c r="D8958">
        <v>847576</v>
      </c>
      <c r="E8958">
        <v>74880</v>
      </c>
    </row>
    <row r="8959" spans="1:5">
      <c r="A8959" t="s">
        <v>160</v>
      </c>
      <c r="B8959">
        <v>2015</v>
      </c>
      <c r="C8959" t="s">
        <v>129</v>
      </c>
    </row>
    <row r="8960" spans="1:5">
      <c r="A8960" t="s">
        <v>160</v>
      </c>
      <c r="B8960">
        <v>2015</v>
      </c>
      <c r="C8960" t="s">
        <v>129</v>
      </c>
      <c r="D8960">
        <v>1461600</v>
      </c>
      <c r="E8960">
        <v>129925</v>
      </c>
    </row>
    <row r="8961" spans="1:5">
      <c r="A8961" t="s">
        <v>160</v>
      </c>
      <c r="B8961">
        <v>2015</v>
      </c>
      <c r="C8961" t="s">
        <v>129</v>
      </c>
      <c r="D8961">
        <v>0</v>
      </c>
      <c r="E8961">
        <v>0</v>
      </c>
    </row>
    <row r="8962" spans="1:5">
      <c r="A8962" t="s">
        <v>160</v>
      </c>
      <c r="B8962">
        <v>2015</v>
      </c>
      <c r="C8962" t="s">
        <v>129</v>
      </c>
      <c r="D8962">
        <v>520093</v>
      </c>
      <c r="E8962">
        <v>54733</v>
      </c>
    </row>
    <row r="8963" spans="1:5">
      <c r="A8963" t="s">
        <v>160</v>
      </c>
      <c r="B8963">
        <v>2015</v>
      </c>
      <c r="C8963" t="s">
        <v>129</v>
      </c>
    </row>
    <row r="8964" spans="1:5">
      <c r="A8964" t="s">
        <v>160</v>
      </c>
      <c r="B8964">
        <v>2015</v>
      </c>
      <c r="C8964" t="s">
        <v>129</v>
      </c>
      <c r="D8964">
        <v>9136400</v>
      </c>
      <c r="E8964">
        <v>873406</v>
      </c>
    </row>
    <row r="8965" spans="1:5">
      <c r="A8965" t="s">
        <v>160</v>
      </c>
      <c r="B8965">
        <v>2015</v>
      </c>
      <c r="C8965" t="s">
        <v>129</v>
      </c>
    </row>
    <row r="8966" spans="1:5">
      <c r="A8966" t="s">
        <v>160</v>
      </c>
      <c r="B8966">
        <v>2015</v>
      </c>
      <c r="C8966" t="s">
        <v>129</v>
      </c>
      <c r="D8966">
        <v>1230070</v>
      </c>
      <c r="E8966">
        <v>105482</v>
      </c>
    </row>
    <row r="8967" spans="1:5">
      <c r="A8967" t="s">
        <v>160</v>
      </c>
      <c r="B8967">
        <v>2015</v>
      </c>
      <c r="C8967" t="s">
        <v>129</v>
      </c>
      <c r="D8967">
        <v>0</v>
      </c>
      <c r="E8967">
        <v>0</v>
      </c>
    </row>
    <row r="8968" spans="1:5">
      <c r="A8968" t="s">
        <v>160</v>
      </c>
      <c r="B8968">
        <v>2015</v>
      </c>
      <c r="C8968" t="s">
        <v>129</v>
      </c>
      <c r="D8968">
        <v>742840</v>
      </c>
      <c r="E8968">
        <v>64480</v>
      </c>
    </row>
    <row r="8969" spans="1:5">
      <c r="A8969" t="s">
        <v>160</v>
      </c>
      <c r="B8969">
        <v>2015</v>
      </c>
      <c r="C8969" t="s">
        <v>129</v>
      </c>
      <c r="D8969">
        <v>322150</v>
      </c>
      <c r="E8969">
        <v>28697</v>
      </c>
    </row>
    <row r="8970" spans="1:5">
      <c r="A8970" t="s">
        <v>160</v>
      </c>
      <c r="B8970">
        <v>2015</v>
      </c>
      <c r="C8970" t="s">
        <v>129</v>
      </c>
      <c r="D8970">
        <v>10314500</v>
      </c>
      <c r="E8970">
        <v>909322</v>
      </c>
    </row>
    <row r="8971" spans="1:5">
      <c r="A8971" t="s">
        <v>160</v>
      </c>
      <c r="B8971">
        <v>2015</v>
      </c>
      <c r="C8971" t="s">
        <v>129</v>
      </c>
    </row>
    <row r="8972" spans="1:5">
      <c r="A8972" t="s">
        <v>160</v>
      </c>
      <c r="B8972">
        <v>2015</v>
      </c>
      <c r="C8972" t="s">
        <v>129</v>
      </c>
      <c r="D8972">
        <v>1168480</v>
      </c>
      <c r="E8972">
        <v>101034</v>
      </c>
    </row>
    <row r="8973" spans="1:5">
      <c r="A8973" t="s">
        <v>160</v>
      </c>
      <c r="B8973">
        <v>2015</v>
      </c>
      <c r="C8973" t="s">
        <v>129</v>
      </c>
    </row>
    <row r="8974" spans="1:5">
      <c r="A8974" t="s">
        <v>160</v>
      </c>
      <c r="B8974">
        <v>2015</v>
      </c>
      <c r="C8974" t="s">
        <v>129</v>
      </c>
    </row>
    <row r="8975" spans="1:5">
      <c r="A8975" t="s">
        <v>160</v>
      </c>
      <c r="B8975">
        <v>2015</v>
      </c>
      <c r="C8975" t="s">
        <v>129</v>
      </c>
    </row>
    <row r="8976" spans="1:5">
      <c r="A8976" t="s">
        <v>160</v>
      </c>
      <c r="B8976">
        <v>2015</v>
      </c>
      <c r="C8976" t="s">
        <v>129</v>
      </c>
      <c r="D8976">
        <v>1366270</v>
      </c>
      <c r="E8976">
        <v>119115</v>
      </c>
    </row>
    <row r="8977" spans="1:5">
      <c r="A8977" t="s">
        <v>160</v>
      </c>
      <c r="B8977">
        <v>2015</v>
      </c>
      <c r="C8977" t="s">
        <v>129</v>
      </c>
      <c r="D8977">
        <v>507885</v>
      </c>
      <c r="E8977">
        <v>43437</v>
      </c>
    </row>
    <row r="8978" spans="1:5">
      <c r="A8978" t="s">
        <v>160</v>
      </c>
      <c r="B8978">
        <v>2015</v>
      </c>
      <c r="C8978" t="s">
        <v>129</v>
      </c>
      <c r="D8978">
        <v>0</v>
      </c>
      <c r="E8978">
        <v>0</v>
      </c>
    </row>
    <row r="8979" spans="1:5">
      <c r="A8979" t="s">
        <v>160</v>
      </c>
      <c r="B8979">
        <v>2015</v>
      </c>
      <c r="C8979" t="s">
        <v>129</v>
      </c>
      <c r="D8979">
        <v>3447760</v>
      </c>
      <c r="E8979">
        <v>296495</v>
      </c>
    </row>
    <row r="8980" spans="1:5">
      <c r="A8980" t="s">
        <v>160</v>
      </c>
      <c r="B8980">
        <v>2015</v>
      </c>
      <c r="C8980" t="s">
        <v>129</v>
      </c>
      <c r="D8980">
        <v>2588660</v>
      </c>
      <c r="E8980">
        <v>231177</v>
      </c>
    </row>
    <row r="8981" spans="1:5">
      <c r="A8981" t="s">
        <v>160</v>
      </c>
      <c r="B8981">
        <v>2015</v>
      </c>
      <c r="C8981" t="s">
        <v>129</v>
      </c>
    </row>
    <row r="8982" spans="1:5">
      <c r="A8982" t="s">
        <v>160</v>
      </c>
      <c r="B8982">
        <v>2015</v>
      </c>
      <c r="C8982" t="s">
        <v>129</v>
      </c>
      <c r="D8982">
        <v>311040</v>
      </c>
      <c r="E8982">
        <v>27136</v>
      </c>
    </row>
    <row r="8983" spans="1:5">
      <c r="A8983" t="s">
        <v>160</v>
      </c>
      <c r="B8983">
        <v>2015</v>
      </c>
      <c r="C8983" t="s">
        <v>129</v>
      </c>
    </row>
    <row r="8984" spans="1:5">
      <c r="A8984" t="s">
        <v>160</v>
      </c>
      <c r="B8984">
        <v>2015</v>
      </c>
      <c r="C8984" t="s">
        <v>129</v>
      </c>
      <c r="D8984">
        <v>126464</v>
      </c>
      <c r="E8984">
        <v>11270</v>
      </c>
    </row>
    <row r="8985" spans="1:5">
      <c r="A8985" t="s">
        <v>160</v>
      </c>
      <c r="B8985">
        <v>2015</v>
      </c>
      <c r="C8985" t="s">
        <v>129</v>
      </c>
      <c r="D8985">
        <v>7271020</v>
      </c>
      <c r="E8985">
        <v>611176</v>
      </c>
    </row>
    <row r="8986" spans="1:5">
      <c r="A8986" t="s">
        <v>160</v>
      </c>
      <c r="B8986">
        <v>2015</v>
      </c>
      <c r="C8986" t="s">
        <v>129</v>
      </c>
      <c r="D8986">
        <v>2589410</v>
      </c>
      <c r="E8986">
        <v>210197</v>
      </c>
    </row>
    <row r="8987" spans="1:5">
      <c r="A8987" t="s">
        <v>160</v>
      </c>
      <c r="B8987">
        <v>2015</v>
      </c>
      <c r="C8987" t="s">
        <v>129</v>
      </c>
      <c r="D8987">
        <v>441136</v>
      </c>
      <c r="E8987">
        <v>39597</v>
      </c>
    </row>
    <row r="8988" spans="1:5">
      <c r="A8988" t="s">
        <v>160</v>
      </c>
      <c r="B8988">
        <v>2015</v>
      </c>
      <c r="C8988" t="s">
        <v>129</v>
      </c>
      <c r="D8988">
        <v>6247290</v>
      </c>
      <c r="E8988">
        <v>526757</v>
      </c>
    </row>
    <row r="8989" spans="1:5">
      <c r="A8989" t="s">
        <v>160</v>
      </c>
      <c r="B8989">
        <v>2015</v>
      </c>
      <c r="C8989" t="s">
        <v>129</v>
      </c>
      <c r="D8989">
        <v>415880</v>
      </c>
      <c r="E8989">
        <v>36573</v>
      </c>
    </row>
    <row r="8990" spans="1:5">
      <c r="A8990" t="s">
        <v>160</v>
      </c>
      <c r="B8990">
        <v>2015</v>
      </c>
      <c r="C8990" t="s">
        <v>129</v>
      </c>
      <c r="D8990">
        <v>149328</v>
      </c>
      <c r="E8990">
        <v>12309</v>
      </c>
    </row>
    <row r="8991" spans="1:5">
      <c r="A8991" t="s">
        <v>160</v>
      </c>
      <c r="B8991">
        <v>2015</v>
      </c>
      <c r="C8991" t="s">
        <v>129</v>
      </c>
      <c r="D8991">
        <v>1382590</v>
      </c>
      <c r="E8991">
        <v>121958</v>
      </c>
    </row>
    <row r="8992" spans="1:5">
      <c r="A8992" t="s">
        <v>160</v>
      </c>
      <c r="B8992">
        <v>2015</v>
      </c>
      <c r="C8992" t="s">
        <v>129</v>
      </c>
      <c r="D8992">
        <v>2553250</v>
      </c>
      <c r="E8992">
        <v>216825</v>
      </c>
    </row>
    <row r="8993" spans="1:5">
      <c r="A8993" t="s">
        <v>160</v>
      </c>
      <c r="B8993">
        <v>2015</v>
      </c>
      <c r="C8993" t="s">
        <v>129</v>
      </c>
    </row>
    <row r="8994" spans="1:5">
      <c r="A8994" t="s">
        <v>160</v>
      </c>
      <c r="B8994">
        <v>2015</v>
      </c>
      <c r="C8994" t="s">
        <v>129</v>
      </c>
    </row>
    <row r="8995" spans="1:5">
      <c r="A8995" t="s">
        <v>160</v>
      </c>
      <c r="B8995">
        <v>2015</v>
      </c>
      <c r="C8995" t="s">
        <v>129</v>
      </c>
      <c r="D8995">
        <v>48360</v>
      </c>
      <c r="E8995">
        <v>4096</v>
      </c>
    </row>
    <row r="8996" spans="1:5">
      <c r="A8996" t="s">
        <v>160</v>
      </c>
      <c r="B8996">
        <v>2015</v>
      </c>
      <c r="C8996" t="s">
        <v>129</v>
      </c>
    </row>
    <row r="8997" spans="1:5">
      <c r="A8997" t="s">
        <v>160</v>
      </c>
      <c r="B8997">
        <v>2015</v>
      </c>
      <c r="C8997" t="s">
        <v>129</v>
      </c>
    </row>
    <row r="8998" spans="1:5">
      <c r="A8998" t="s">
        <v>160</v>
      </c>
      <c r="B8998">
        <v>2015</v>
      </c>
      <c r="C8998" t="s">
        <v>129</v>
      </c>
      <c r="D8998">
        <v>0</v>
      </c>
      <c r="E8998">
        <v>0</v>
      </c>
    </row>
    <row r="8999" spans="1:5">
      <c r="A8999" t="s">
        <v>160</v>
      </c>
      <c r="B8999">
        <v>2015</v>
      </c>
      <c r="C8999" t="s">
        <v>129</v>
      </c>
      <c r="D8999">
        <v>169743</v>
      </c>
      <c r="E8999">
        <v>14214</v>
      </c>
    </row>
    <row r="9000" spans="1:5">
      <c r="A9000" t="s">
        <v>160</v>
      </c>
      <c r="B9000">
        <v>2015</v>
      </c>
      <c r="C9000" t="s">
        <v>129</v>
      </c>
      <c r="D9000">
        <v>5693580</v>
      </c>
      <c r="E9000">
        <v>489211</v>
      </c>
    </row>
    <row r="9001" spans="1:5">
      <c r="A9001" t="s">
        <v>160</v>
      </c>
      <c r="B9001">
        <v>2015</v>
      </c>
      <c r="C9001" t="s">
        <v>129</v>
      </c>
    </row>
    <row r="9002" spans="1:5">
      <c r="A9002" t="s">
        <v>160</v>
      </c>
      <c r="B9002">
        <v>2015</v>
      </c>
      <c r="C9002" t="s">
        <v>129</v>
      </c>
    </row>
    <row r="9003" spans="1:5">
      <c r="A9003" t="s">
        <v>160</v>
      </c>
      <c r="B9003">
        <v>2015</v>
      </c>
      <c r="C9003" t="s">
        <v>129</v>
      </c>
    </row>
    <row r="9004" spans="1:5">
      <c r="A9004" t="s">
        <v>160</v>
      </c>
      <c r="B9004">
        <v>2015</v>
      </c>
      <c r="C9004" t="s">
        <v>129</v>
      </c>
      <c r="D9004">
        <v>0</v>
      </c>
      <c r="E9004">
        <v>0</v>
      </c>
    </row>
    <row r="9005" spans="1:5">
      <c r="A9005" t="s">
        <v>160</v>
      </c>
      <c r="B9005">
        <v>2015</v>
      </c>
      <c r="C9005" t="s">
        <v>129</v>
      </c>
    </row>
    <row r="9006" spans="1:5">
      <c r="A9006" t="s">
        <v>160</v>
      </c>
      <c r="B9006">
        <v>2015</v>
      </c>
      <c r="C9006" t="s">
        <v>129</v>
      </c>
    </row>
    <row r="9007" spans="1:5">
      <c r="A9007" t="s">
        <v>160</v>
      </c>
      <c r="B9007">
        <v>2015</v>
      </c>
      <c r="C9007" t="s">
        <v>129</v>
      </c>
      <c r="D9007">
        <v>0</v>
      </c>
      <c r="E9007">
        <v>0</v>
      </c>
    </row>
    <row r="9008" spans="1:5">
      <c r="A9008" t="s">
        <v>160</v>
      </c>
      <c r="B9008">
        <v>2015</v>
      </c>
      <c r="C9008" t="s">
        <v>129</v>
      </c>
      <c r="D9008">
        <v>121968</v>
      </c>
      <c r="E9008">
        <v>10685</v>
      </c>
    </row>
    <row r="9009" spans="1:5">
      <c r="A9009" t="s">
        <v>160</v>
      </c>
      <c r="B9009">
        <v>2015</v>
      </c>
      <c r="C9009" t="s">
        <v>129</v>
      </c>
      <c r="D9009">
        <v>6722760</v>
      </c>
      <c r="E9009">
        <v>598075</v>
      </c>
    </row>
    <row r="9010" spans="1:5">
      <c r="A9010" t="s">
        <v>160</v>
      </c>
      <c r="B9010">
        <v>2015</v>
      </c>
      <c r="C9010" t="s">
        <v>129</v>
      </c>
      <c r="D9010">
        <v>1008000</v>
      </c>
      <c r="E9010">
        <v>85462</v>
      </c>
    </row>
    <row r="9011" spans="1:5">
      <c r="A9011" t="s">
        <v>160</v>
      </c>
      <c r="B9011">
        <v>2015</v>
      </c>
      <c r="C9011" t="s">
        <v>129</v>
      </c>
      <c r="D9011">
        <v>1042730</v>
      </c>
      <c r="E9011">
        <v>90282</v>
      </c>
    </row>
    <row r="9012" spans="1:5">
      <c r="A9012" t="s">
        <v>160</v>
      </c>
      <c r="B9012">
        <v>2015</v>
      </c>
      <c r="C9012" t="s">
        <v>129</v>
      </c>
      <c r="D9012">
        <v>0</v>
      </c>
      <c r="E9012">
        <v>0</v>
      </c>
    </row>
    <row r="9013" spans="1:5">
      <c r="A9013" t="s">
        <v>160</v>
      </c>
      <c r="B9013">
        <v>2015</v>
      </c>
      <c r="C9013" t="s">
        <v>129</v>
      </c>
      <c r="D9013">
        <v>16895300</v>
      </c>
      <c r="E9013">
        <v>1470450</v>
      </c>
    </row>
    <row r="9014" spans="1:5">
      <c r="A9014" t="s">
        <v>160</v>
      </c>
      <c r="B9014">
        <v>2015</v>
      </c>
      <c r="C9014" t="s">
        <v>129</v>
      </c>
      <c r="D9014">
        <v>12312</v>
      </c>
      <c r="E9014">
        <v>1052</v>
      </c>
    </row>
    <row r="9015" spans="1:5">
      <c r="A9015" t="s">
        <v>160</v>
      </c>
      <c r="B9015">
        <v>2015</v>
      </c>
      <c r="C9015" t="s">
        <v>129</v>
      </c>
      <c r="D9015">
        <v>121500</v>
      </c>
      <c r="E9015">
        <v>10652</v>
      </c>
    </row>
    <row r="9016" spans="1:5">
      <c r="A9016" t="s">
        <v>160</v>
      </c>
      <c r="B9016">
        <v>2015</v>
      </c>
      <c r="C9016" t="s">
        <v>129</v>
      </c>
      <c r="D9016">
        <v>1214630</v>
      </c>
      <c r="E9016">
        <v>104142</v>
      </c>
    </row>
    <row r="9017" spans="1:5">
      <c r="A9017" t="s">
        <v>160</v>
      </c>
      <c r="B9017">
        <v>2015</v>
      </c>
      <c r="C9017" t="s">
        <v>129</v>
      </c>
      <c r="D9017">
        <v>1066100</v>
      </c>
      <c r="E9017">
        <v>89999</v>
      </c>
    </row>
    <row r="9018" spans="1:5">
      <c r="A9018" t="s">
        <v>160</v>
      </c>
      <c r="B9018">
        <v>2015</v>
      </c>
      <c r="C9018" t="s">
        <v>129</v>
      </c>
      <c r="D9018">
        <v>0</v>
      </c>
      <c r="E9018">
        <v>0</v>
      </c>
    </row>
    <row r="9019" spans="1:5">
      <c r="A9019" t="s">
        <v>160</v>
      </c>
      <c r="B9019">
        <v>2015</v>
      </c>
      <c r="C9019" t="s">
        <v>129</v>
      </c>
      <c r="D9019">
        <v>224554</v>
      </c>
      <c r="E9019">
        <v>18766</v>
      </c>
    </row>
    <row r="9020" spans="1:5">
      <c r="A9020" t="s">
        <v>160</v>
      </c>
      <c r="B9020">
        <v>2015</v>
      </c>
      <c r="C9020" t="s">
        <v>129</v>
      </c>
      <c r="D9020">
        <v>4899950</v>
      </c>
      <c r="E9020">
        <v>419997</v>
      </c>
    </row>
    <row r="9021" spans="1:5">
      <c r="A9021" t="s">
        <v>160</v>
      </c>
      <c r="B9021">
        <v>2015</v>
      </c>
      <c r="C9021" t="s">
        <v>129</v>
      </c>
    </row>
    <row r="9022" spans="1:5">
      <c r="A9022" t="s">
        <v>160</v>
      </c>
      <c r="B9022">
        <v>2015</v>
      </c>
      <c r="C9022" t="s">
        <v>129</v>
      </c>
    </row>
    <row r="9023" spans="1:5">
      <c r="A9023" t="s">
        <v>160</v>
      </c>
      <c r="B9023">
        <v>2015</v>
      </c>
      <c r="C9023" t="s">
        <v>129</v>
      </c>
    </row>
    <row r="9024" spans="1:5">
      <c r="A9024" t="s">
        <v>160</v>
      </c>
      <c r="B9024">
        <v>2015</v>
      </c>
      <c r="C9024" t="s">
        <v>129</v>
      </c>
      <c r="D9024">
        <v>48360</v>
      </c>
      <c r="E9024">
        <v>4180</v>
      </c>
    </row>
    <row r="9025" spans="1:5">
      <c r="A9025" t="s">
        <v>160</v>
      </c>
      <c r="B9025">
        <v>2015</v>
      </c>
      <c r="C9025" t="s">
        <v>129</v>
      </c>
      <c r="D9025">
        <v>230490</v>
      </c>
      <c r="E9025">
        <v>20171</v>
      </c>
    </row>
    <row r="9026" spans="1:5">
      <c r="A9026" t="s">
        <v>160</v>
      </c>
      <c r="B9026">
        <v>2015</v>
      </c>
      <c r="C9026" t="s">
        <v>129</v>
      </c>
      <c r="D9026">
        <v>854244</v>
      </c>
      <c r="E9026">
        <v>75190</v>
      </c>
    </row>
    <row r="9027" spans="1:5">
      <c r="A9027" t="s">
        <v>160</v>
      </c>
      <c r="B9027">
        <v>2015</v>
      </c>
      <c r="C9027" t="s">
        <v>129</v>
      </c>
      <c r="D9027">
        <v>130624</v>
      </c>
      <c r="E9027">
        <v>11455</v>
      </c>
    </row>
    <row r="9028" spans="1:5">
      <c r="A9028" t="s">
        <v>160</v>
      </c>
      <c r="B9028">
        <v>2015</v>
      </c>
      <c r="C9028" t="s">
        <v>129</v>
      </c>
      <c r="D9028">
        <v>0</v>
      </c>
      <c r="E9028">
        <v>0</v>
      </c>
    </row>
    <row r="9029" spans="1:5">
      <c r="A9029" t="s">
        <v>160</v>
      </c>
      <c r="B9029">
        <v>2015</v>
      </c>
      <c r="C9029" t="s">
        <v>129</v>
      </c>
    </row>
    <row r="9030" spans="1:5">
      <c r="A9030" t="s">
        <v>160</v>
      </c>
      <c r="B9030">
        <v>2015</v>
      </c>
      <c r="C9030" t="s">
        <v>129</v>
      </c>
      <c r="D9030">
        <v>131076</v>
      </c>
      <c r="E9030">
        <v>11354</v>
      </c>
    </row>
    <row r="9031" spans="1:5">
      <c r="A9031" t="s">
        <v>160</v>
      </c>
      <c r="B9031">
        <v>2015</v>
      </c>
      <c r="C9031" t="s">
        <v>129</v>
      </c>
      <c r="D9031">
        <v>1290900</v>
      </c>
      <c r="E9031">
        <v>112763</v>
      </c>
    </row>
    <row r="9032" spans="1:5">
      <c r="A9032" t="s">
        <v>160</v>
      </c>
      <c r="B9032">
        <v>2015</v>
      </c>
      <c r="C9032" t="s">
        <v>129</v>
      </c>
      <c r="D9032">
        <v>2440870</v>
      </c>
      <c r="E9032">
        <v>214997</v>
      </c>
    </row>
    <row r="9033" spans="1:5">
      <c r="A9033" t="s">
        <v>160</v>
      </c>
      <c r="B9033">
        <v>2015</v>
      </c>
      <c r="C9033" t="s">
        <v>129</v>
      </c>
    </row>
    <row r="9034" spans="1:5">
      <c r="A9034" t="s">
        <v>160</v>
      </c>
      <c r="B9034">
        <v>2015</v>
      </c>
      <c r="C9034" t="s">
        <v>129</v>
      </c>
      <c r="D9034">
        <v>1635630</v>
      </c>
      <c r="E9034">
        <v>141438</v>
      </c>
    </row>
    <row r="9035" spans="1:5">
      <c r="A9035" t="s">
        <v>160</v>
      </c>
      <c r="B9035">
        <v>2015</v>
      </c>
      <c r="C9035" t="s">
        <v>129</v>
      </c>
    </row>
    <row r="9036" spans="1:5">
      <c r="A9036" t="s">
        <v>160</v>
      </c>
      <c r="B9036">
        <v>2015</v>
      </c>
      <c r="C9036" t="s">
        <v>129</v>
      </c>
      <c r="D9036">
        <v>6242300</v>
      </c>
      <c r="E9036">
        <v>550464</v>
      </c>
    </row>
    <row r="9037" spans="1:5">
      <c r="A9037" t="s">
        <v>160</v>
      </c>
      <c r="B9037">
        <v>2015</v>
      </c>
      <c r="C9037" t="s">
        <v>129</v>
      </c>
      <c r="D9037">
        <v>82620</v>
      </c>
      <c r="E9037">
        <v>7029</v>
      </c>
    </row>
    <row r="9038" spans="1:5">
      <c r="A9038" t="s">
        <v>160</v>
      </c>
      <c r="B9038">
        <v>2015</v>
      </c>
      <c r="C9038" t="s">
        <v>129</v>
      </c>
      <c r="D9038">
        <v>4240860</v>
      </c>
      <c r="E9038">
        <v>364757</v>
      </c>
    </row>
    <row r="9039" spans="1:5">
      <c r="A9039" t="s">
        <v>160</v>
      </c>
      <c r="B9039">
        <v>2015</v>
      </c>
      <c r="C9039" t="s">
        <v>129</v>
      </c>
      <c r="D9039">
        <v>59913</v>
      </c>
      <c r="E9039">
        <v>4974</v>
      </c>
    </row>
    <row r="9040" spans="1:5">
      <c r="A9040" t="s">
        <v>160</v>
      </c>
      <c r="B9040">
        <v>2015</v>
      </c>
      <c r="C9040" t="s">
        <v>129</v>
      </c>
      <c r="D9040">
        <v>1260080</v>
      </c>
      <c r="E9040">
        <v>108954</v>
      </c>
    </row>
    <row r="9041" spans="1:5">
      <c r="A9041" t="s">
        <v>160</v>
      </c>
      <c r="B9041">
        <v>2015</v>
      </c>
      <c r="C9041" t="s">
        <v>129</v>
      </c>
    </row>
    <row r="9042" spans="1:5">
      <c r="A9042" t="s">
        <v>160</v>
      </c>
      <c r="B9042">
        <v>2015</v>
      </c>
      <c r="C9042" t="s">
        <v>129</v>
      </c>
    </row>
    <row r="9043" spans="1:5">
      <c r="A9043" t="s">
        <v>160</v>
      </c>
      <c r="B9043">
        <v>2015</v>
      </c>
      <c r="C9043" t="s">
        <v>129</v>
      </c>
      <c r="D9043">
        <v>1043120</v>
      </c>
      <c r="E9043">
        <v>90300</v>
      </c>
    </row>
    <row r="9044" spans="1:5">
      <c r="A9044" t="s">
        <v>160</v>
      </c>
      <c r="B9044">
        <v>2015</v>
      </c>
      <c r="C9044" t="s">
        <v>129</v>
      </c>
    </row>
    <row r="9045" spans="1:5">
      <c r="A9045" t="s">
        <v>160</v>
      </c>
      <c r="B9045">
        <v>2015</v>
      </c>
      <c r="C9045" t="s">
        <v>129</v>
      </c>
      <c r="D9045">
        <v>1380540</v>
      </c>
      <c r="E9045">
        <v>116095</v>
      </c>
    </row>
    <row r="9046" spans="1:5">
      <c r="A9046" t="s">
        <v>160</v>
      </c>
      <c r="B9046">
        <v>2015</v>
      </c>
      <c r="C9046" t="s">
        <v>129</v>
      </c>
      <c r="D9046">
        <v>2191220</v>
      </c>
      <c r="E9046">
        <v>195946</v>
      </c>
    </row>
    <row r="9047" spans="1:5">
      <c r="A9047" t="s">
        <v>160</v>
      </c>
      <c r="B9047">
        <v>2015</v>
      </c>
      <c r="C9047" t="s">
        <v>129</v>
      </c>
      <c r="D9047">
        <v>135300</v>
      </c>
      <c r="E9047">
        <v>11754</v>
      </c>
    </row>
    <row r="9048" spans="1:5">
      <c r="A9048" t="s">
        <v>160</v>
      </c>
      <c r="B9048">
        <v>2015</v>
      </c>
      <c r="C9048" t="s">
        <v>129</v>
      </c>
      <c r="D9048">
        <v>37830</v>
      </c>
      <c r="E9048">
        <v>3339</v>
      </c>
    </row>
    <row r="9049" spans="1:5">
      <c r="A9049" t="s">
        <v>160</v>
      </c>
      <c r="B9049">
        <v>2015</v>
      </c>
      <c r="C9049" t="s">
        <v>129</v>
      </c>
      <c r="D9049">
        <v>283140</v>
      </c>
      <c r="E9049">
        <v>24507</v>
      </c>
    </row>
    <row r="9050" spans="1:5">
      <c r="A9050" t="s">
        <v>160</v>
      </c>
      <c r="B9050">
        <v>2015</v>
      </c>
      <c r="C9050" t="s">
        <v>129</v>
      </c>
      <c r="D9050">
        <v>0</v>
      </c>
      <c r="E9050">
        <v>0</v>
      </c>
    </row>
    <row r="9051" spans="1:5">
      <c r="A9051" t="s">
        <v>160</v>
      </c>
      <c r="B9051">
        <v>2015</v>
      </c>
      <c r="C9051" t="s">
        <v>129</v>
      </c>
      <c r="D9051">
        <v>16176</v>
      </c>
      <c r="E9051">
        <v>1597</v>
      </c>
    </row>
    <row r="9052" spans="1:5">
      <c r="A9052" t="s">
        <v>160</v>
      </c>
      <c r="B9052">
        <v>2015</v>
      </c>
      <c r="C9052" t="s">
        <v>129</v>
      </c>
      <c r="D9052">
        <v>0</v>
      </c>
      <c r="E9052">
        <v>0</v>
      </c>
    </row>
    <row r="9053" spans="1:5">
      <c r="A9053" t="s">
        <v>160</v>
      </c>
      <c r="B9053">
        <v>2015</v>
      </c>
      <c r="C9053" t="s">
        <v>129</v>
      </c>
      <c r="D9053">
        <v>929792</v>
      </c>
      <c r="E9053">
        <v>75474</v>
      </c>
    </row>
    <row r="9054" spans="1:5">
      <c r="A9054" t="s">
        <v>160</v>
      </c>
      <c r="B9054">
        <v>2015</v>
      </c>
      <c r="C9054" t="s">
        <v>129</v>
      </c>
      <c r="D9054">
        <v>1416930</v>
      </c>
      <c r="E9054">
        <v>119138</v>
      </c>
    </row>
    <row r="9055" spans="1:5">
      <c r="A9055" t="s">
        <v>160</v>
      </c>
      <c r="B9055">
        <v>2015</v>
      </c>
      <c r="C9055" t="s">
        <v>129</v>
      </c>
      <c r="D9055">
        <v>2800380</v>
      </c>
      <c r="E9055">
        <v>235914</v>
      </c>
    </row>
    <row r="9056" spans="1:5">
      <c r="A9056" t="s">
        <v>160</v>
      </c>
      <c r="B9056">
        <v>2015</v>
      </c>
      <c r="C9056" t="s">
        <v>129</v>
      </c>
      <c r="D9056">
        <v>459742</v>
      </c>
      <c r="E9056">
        <v>39910</v>
      </c>
    </row>
    <row r="9057" spans="1:5">
      <c r="A9057" t="s">
        <v>160</v>
      </c>
      <c r="B9057">
        <v>2015</v>
      </c>
      <c r="C9057" t="s">
        <v>129</v>
      </c>
      <c r="D9057">
        <v>712089</v>
      </c>
      <c r="E9057">
        <v>62879</v>
      </c>
    </row>
    <row r="9058" spans="1:5">
      <c r="A9058" t="s">
        <v>160</v>
      </c>
      <c r="B9058">
        <v>2015</v>
      </c>
      <c r="C9058" t="s">
        <v>129</v>
      </c>
      <c r="D9058">
        <v>1265910</v>
      </c>
      <c r="E9058">
        <v>106492</v>
      </c>
    </row>
    <row r="9059" spans="1:5">
      <c r="A9059" t="s">
        <v>160</v>
      </c>
      <c r="B9059">
        <v>2015</v>
      </c>
      <c r="C9059" t="s">
        <v>129</v>
      </c>
      <c r="D9059">
        <v>37696</v>
      </c>
      <c r="E9059">
        <v>3277</v>
      </c>
    </row>
    <row r="9060" spans="1:5">
      <c r="A9060" t="s">
        <v>160</v>
      </c>
      <c r="B9060">
        <v>2015</v>
      </c>
      <c r="C9060" t="s">
        <v>129</v>
      </c>
      <c r="D9060">
        <v>0</v>
      </c>
      <c r="E9060">
        <v>0</v>
      </c>
    </row>
    <row r="9061" spans="1:5">
      <c r="A9061" t="s">
        <v>160</v>
      </c>
      <c r="B9061">
        <v>2015</v>
      </c>
      <c r="C9061" t="s">
        <v>129</v>
      </c>
      <c r="D9061">
        <v>0</v>
      </c>
      <c r="E9061">
        <v>0</v>
      </c>
    </row>
    <row r="9062" spans="1:5">
      <c r="A9062" t="s">
        <v>160</v>
      </c>
      <c r="B9062">
        <v>2015</v>
      </c>
      <c r="C9062" t="s">
        <v>129</v>
      </c>
      <c r="D9062">
        <v>612</v>
      </c>
      <c r="E9062">
        <v>54</v>
      </c>
    </row>
    <row r="9063" spans="1:5">
      <c r="A9063" t="s">
        <v>160</v>
      </c>
      <c r="B9063">
        <v>2015</v>
      </c>
      <c r="C9063" t="s">
        <v>129</v>
      </c>
      <c r="D9063">
        <v>561792</v>
      </c>
      <c r="E9063">
        <v>47154</v>
      </c>
    </row>
    <row r="9064" spans="1:5">
      <c r="A9064" t="s">
        <v>160</v>
      </c>
      <c r="B9064">
        <v>2015</v>
      </c>
      <c r="C9064" t="s">
        <v>129</v>
      </c>
      <c r="D9064">
        <v>985747</v>
      </c>
      <c r="E9064">
        <v>84622</v>
      </c>
    </row>
    <row r="9065" spans="1:5">
      <c r="A9065" t="s">
        <v>160</v>
      </c>
      <c r="B9065">
        <v>2015</v>
      </c>
      <c r="C9065" t="s">
        <v>129</v>
      </c>
      <c r="D9065">
        <v>0</v>
      </c>
      <c r="E9065">
        <v>0</v>
      </c>
    </row>
    <row r="9066" spans="1:5">
      <c r="A9066" t="s">
        <v>160</v>
      </c>
      <c r="B9066">
        <v>2015</v>
      </c>
      <c r="C9066" t="s">
        <v>129</v>
      </c>
      <c r="D9066">
        <v>0</v>
      </c>
      <c r="E9066">
        <v>0</v>
      </c>
    </row>
    <row r="9067" spans="1:5">
      <c r="A9067" t="s">
        <v>160</v>
      </c>
      <c r="B9067">
        <v>2015</v>
      </c>
      <c r="C9067" t="s">
        <v>129</v>
      </c>
      <c r="D9067">
        <v>1040580</v>
      </c>
      <c r="E9067">
        <v>91866</v>
      </c>
    </row>
    <row r="9068" spans="1:5">
      <c r="A9068" t="s">
        <v>160</v>
      </c>
      <c r="B9068">
        <v>2015</v>
      </c>
      <c r="C9068" t="s">
        <v>129</v>
      </c>
      <c r="D9068">
        <v>984830</v>
      </c>
      <c r="E9068">
        <v>80551</v>
      </c>
    </row>
    <row r="9069" spans="1:5">
      <c r="A9069" t="s">
        <v>160</v>
      </c>
      <c r="B9069">
        <v>2015</v>
      </c>
      <c r="C9069" t="s">
        <v>129</v>
      </c>
      <c r="D9069">
        <v>30498</v>
      </c>
      <c r="E9069">
        <v>2462</v>
      </c>
    </row>
    <row r="9070" spans="1:5">
      <c r="A9070" t="s">
        <v>160</v>
      </c>
      <c r="B9070">
        <v>2015</v>
      </c>
      <c r="C9070" t="s">
        <v>129</v>
      </c>
      <c r="D9070">
        <v>4828850</v>
      </c>
      <c r="E9070">
        <v>418527</v>
      </c>
    </row>
    <row r="9071" spans="1:5">
      <c r="A9071" t="s">
        <v>160</v>
      </c>
      <c r="B9071">
        <v>2015</v>
      </c>
      <c r="C9071" t="s">
        <v>129</v>
      </c>
      <c r="D9071">
        <v>335426</v>
      </c>
      <c r="E9071">
        <v>28928</v>
      </c>
    </row>
    <row r="9072" spans="1:5">
      <c r="A9072" t="s">
        <v>160</v>
      </c>
      <c r="B9072">
        <v>2015</v>
      </c>
      <c r="C9072" t="s">
        <v>129</v>
      </c>
      <c r="D9072">
        <v>5040310</v>
      </c>
      <c r="E9072">
        <v>430546</v>
      </c>
    </row>
    <row r="9073" spans="1:5">
      <c r="A9073" t="s">
        <v>160</v>
      </c>
      <c r="B9073">
        <v>2015</v>
      </c>
      <c r="C9073" t="s">
        <v>129</v>
      </c>
      <c r="D9073">
        <v>0</v>
      </c>
      <c r="E9073">
        <v>0</v>
      </c>
    </row>
    <row r="9074" spans="1:5">
      <c r="A9074" t="s">
        <v>160</v>
      </c>
      <c r="B9074">
        <v>2015</v>
      </c>
      <c r="C9074" t="s">
        <v>129</v>
      </c>
      <c r="D9074">
        <v>6076840</v>
      </c>
      <c r="E9074">
        <v>544837</v>
      </c>
    </row>
    <row r="9075" spans="1:5">
      <c r="A9075" t="s">
        <v>160</v>
      </c>
      <c r="B9075">
        <v>2015</v>
      </c>
      <c r="C9075" t="s">
        <v>129</v>
      </c>
    </row>
    <row r="9076" spans="1:5">
      <c r="A9076" t="s">
        <v>160</v>
      </c>
      <c r="B9076">
        <v>2015</v>
      </c>
      <c r="C9076" t="s">
        <v>129</v>
      </c>
      <c r="D9076">
        <v>25080</v>
      </c>
      <c r="E9076">
        <v>2090</v>
      </c>
    </row>
    <row r="9077" spans="1:5">
      <c r="A9077" t="s">
        <v>160</v>
      </c>
      <c r="B9077">
        <v>2015</v>
      </c>
      <c r="C9077" t="s">
        <v>129</v>
      </c>
      <c r="D9077">
        <v>2753780</v>
      </c>
      <c r="E9077">
        <v>225040</v>
      </c>
    </row>
    <row r="9078" spans="1:5">
      <c r="A9078" t="s">
        <v>160</v>
      </c>
      <c r="B9078">
        <v>2015</v>
      </c>
      <c r="C9078" t="s">
        <v>129</v>
      </c>
      <c r="D9078">
        <v>194920</v>
      </c>
      <c r="E9078">
        <v>16151</v>
      </c>
    </row>
    <row r="9079" spans="1:5">
      <c r="A9079" t="s">
        <v>160</v>
      </c>
      <c r="B9079">
        <v>2015</v>
      </c>
      <c r="C9079" t="s">
        <v>129</v>
      </c>
      <c r="D9079">
        <v>2148960</v>
      </c>
      <c r="E9079">
        <v>180839</v>
      </c>
    </row>
    <row r="9080" spans="1:5">
      <c r="A9080" t="s">
        <v>160</v>
      </c>
      <c r="B9080">
        <v>2015</v>
      </c>
      <c r="C9080" t="s">
        <v>129</v>
      </c>
      <c r="D9080">
        <v>80478</v>
      </c>
      <c r="E9080">
        <v>6986</v>
      </c>
    </row>
    <row r="9081" spans="1:5">
      <c r="A9081" t="s">
        <v>160</v>
      </c>
      <c r="B9081">
        <v>2015</v>
      </c>
      <c r="C9081" t="s">
        <v>129</v>
      </c>
      <c r="D9081">
        <v>209348</v>
      </c>
      <c r="E9081">
        <v>18121</v>
      </c>
    </row>
    <row r="9082" spans="1:5">
      <c r="A9082" t="s">
        <v>160</v>
      </c>
      <c r="B9082">
        <v>2015</v>
      </c>
      <c r="C9082" t="s">
        <v>129</v>
      </c>
      <c r="D9082">
        <v>744480</v>
      </c>
      <c r="E9082">
        <v>64417</v>
      </c>
    </row>
    <row r="9083" spans="1:5">
      <c r="A9083" t="s">
        <v>160</v>
      </c>
      <c r="B9083">
        <v>2015</v>
      </c>
      <c r="C9083" t="s">
        <v>129</v>
      </c>
      <c r="D9083">
        <v>0</v>
      </c>
      <c r="E9083">
        <v>0</v>
      </c>
    </row>
    <row r="9084" spans="1:5">
      <c r="A9084" t="s">
        <v>160</v>
      </c>
      <c r="B9084">
        <v>2015</v>
      </c>
      <c r="C9084" t="s">
        <v>129</v>
      </c>
      <c r="D9084">
        <v>211548</v>
      </c>
      <c r="E9084">
        <v>18056</v>
      </c>
    </row>
    <row r="9085" spans="1:5">
      <c r="A9085" t="s">
        <v>160</v>
      </c>
      <c r="B9085">
        <v>2015</v>
      </c>
      <c r="C9085" t="s">
        <v>129</v>
      </c>
      <c r="D9085">
        <v>530700</v>
      </c>
      <c r="E9085">
        <v>45104</v>
      </c>
    </row>
    <row r="9086" spans="1:5">
      <c r="A9086" t="s">
        <v>160</v>
      </c>
      <c r="B9086">
        <v>2015</v>
      </c>
      <c r="C9086" t="s">
        <v>129</v>
      </c>
      <c r="D9086">
        <v>385336</v>
      </c>
      <c r="E9086">
        <v>32508</v>
      </c>
    </row>
    <row r="9087" spans="1:5">
      <c r="A9087" t="s">
        <v>160</v>
      </c>
      <c r="B9087">
        <v>2015</v>
      </c>
      <c r="C9087" t="s">
        <v>129</v>
      </c>
      <c r="D9087">
        <v>174135</v>
      </c>
      <c r="E9087">
        <v>14715</v>
      </c>
    </row>
    <row r="9088" spans="1:5">
      <c r="A9088" t="s">
        <v>160</v>
      </c>
      <c r="B9088">
        <v>2015</v>
      </c>
      <c r="C9088" t="s">
        <v>129</v>
      </c>
      <c r="D9088">
        <v>436050</v>
      </c>
      <c r="E9088">
        <v>38138</v>
      </c>
    </row>
    <row r="9089" spans="1:5">
      <c r="A9089" t="s">
        <v>160</v>
      </c>
      <c r="B9089">
        <v>2015</v>
      </c>
      <c r="C9089" t="s">
        <v>129</v>
      </c>
      <c r="D9089">
        <v>92505</v>
      </c>
      <c r="E9089">
        <v>8216</v>
      </c>
    </row>
    <row r="9090" spans="1:5">
      <c r="A9090" t="s">
        <v>160</v>
      </c>
      <c r="B9090">
        <v>2015</v>
      </c>
      <c r="C9090" t="s">
        <v>129</v>
      </c>
      <c r="D9090">
        <v>336996</v>
      </c>
      <c r="E9090">
        <v>29573</v>
      </c>
    </row>
    <row r="9091" spans="1:5">
      <c r="A9091" t="s">
        <v>160</v>
      </c>
      <c r="B9091">
        <v>2015</v>
      </c>
      <c r="C9091" t="s">
        <v>129</v>
      </c>
      <c r="D9091">
        <v>1779510</v>
      </c>
      <c r="E9091">
        <v>156357</v>
      </c>
    </row>
    <row r="9092" spans="1:5">
      <c r="A9092" t="s">
        <v>160</v>
      </c>
      <c r="B9092">
        <v>2015</v>
      </c>
      <c r="C9092" t="s">
        <v>129</v>
      </c>
      <c r="D9092">
        <v>283095</v>
      </c>
      <c r="E9092">
        <v>23917</v>
      </c>
    </row>
    <row r="9093" spans="1:5">
      <c r="A9093" t="s">
        <v>160</v>
      </c>
      <c r="B9093">
        <v>2015</v>
      </c>
      <c r="C9093" t="s">
        <v>129</v>
      </c>
      <c r="D9093">
        <v>642381</v>
      </c>
      <c r="E9093">
        <v>55134</v>
      </c>
    </row>
    <row r="9094" spans="1:5">
      <c r="A9094" t="s">
        <v>160</v>
      </c>
      <c r="B9094">
        <v>2015</v>
      </c>
      <c r="C9094" t="s">
        <v>129</v>
      </c>
      <c r="D9094">
        <v>892544</v>
      </c>
      <c r="E9094">
        <v>75616</v>
      </c>
    </row>
    <row r="9095" spans="1:5">
      <c r="A9095" t="s">
        <v>160</v>
      </c>
      <c r="B9095">
        <v>2015</v>
      </c>
      <c r="C9095" t="s">
        <v>129</v>
      </c>
    </row>
    <row r="9096" spans="1:5">
      <c r="A9096" t="s">
        <v>160</v>
      </c>
      <c r="B9096">
        <v>2015</v>
      </c>
      <c r="C9096" t="s">
        <v>129</v>
      </c>
      <c r="D9096">
        <v>21150</v>
      </c>
      <c r="E9096">
        <v>1795</v>
      </c>
    </row>
    <row r="9097" spans="1:5">
      <c r="A9097" t="s">
        <v>160</v>
      </c>
      <c r="B9097">
        <v>2015</v>
      </c>
      <c r="C9097" t="s">
        <v>130</v>
      </c>
      <c r="D9097">
        <v>2285470</v>
      </c>
      <c r="E9097">
        <v>196340</v>
      </c>
    </row>
    <row r="9098" spans="1:5">
      <c r="A9098" t="s">
        <v>160</v>
      </c>
      <c r="B9098">
        <v>2015</v>
      </c>
      <c r="C9098" t="s">
        <v>129</v>
      </c>
    </row>
    <row r="9099" spans="1:5">
      <c r="A9099" t="s">
        <v>160</v>
      </c>
      <c r="B9099">
        <v>2015</v>
      </c>
      <c r="C9099" t="s">
        <v>129</v>
      </c>
      <c r="D9099">
        <v>3528110</v>
      </c>
      <c r="E9099">
        <v>306932</v>
      </c>
    </row>
    <row r="9100" spans="1:5">
      <c r="A9100" t="s">
        <v>160</v>
      </c>
      <c r="B9100">
        <v>2015</v>
      </c>
      <c r="C9100" t="s">
        <v>129</v>
      </c>
      <c r="D9100">
        <v>0</v>
      </c>
      <c r="E9100">
        <v>0</v>
      </c>
    </row>
    <row r="9101" spans="1:5">
      <c r="A9101" t="s">
        <v>160</v>
      </c>
      <c r="B9101">
        <v>2015</v>
      </c>
      <c r="C9101" t="s">
        <v>129</v>
      </c>
      <c r="D9101">
        <v>0</v>
      </c>
      <c r="E9101">
        <v>0</v>
      </c>
    </row>
    <row r="9102" spans="1:5">
      <c r="A9102" t="s">
        <v>160</v>
      </c>
      <c r="B9102">
        <v>2015</v>
      </c>
      <c r="C9102" t="s">
        <v>129</v>
      </c>
      <c r="D9102">
        <v>0</v>
      </c>
      <c r="E9102">
        <v>0</v>
      </c>
    </row>
    <row r="9103" spans="1:5">
      <c r="A9103" t="s">
        <v>160</v>
      </c>
      <c r="B9103">
        <v>2015</v>
      </c>
      <c r="C9103" t="s">
        <v>129</v>
      </c>
      <c r="D9103">
        <v>0</v>
      </c>
      <c r="E9103">
        <v>0</v>
      </c>
    </row>
    <row r="9104" spans="1:5">
      <c r="A9104" t="s">
        <v>160</v>
      </c>
      <c r="B9104">
        <v>2015</v>
      </c>
      <c r="C9104" t="s">
        <v>129</v>
      </c>
      <c r="D9104">
        <v>0</v>
      </c>
      <c r="E9104">
        <v>0</v>
      </c>
    </row>
    <row r="9105" spans="1:5">
      <c r="A9105" t="s">
        <v>160</v>
      </c>
      <c r="B9105">
        <v>2015</v>
      </c>
      <c r="C9105" t="s">
        <v>129</v>
      </c>
      <c r="D9105">
        <v>0</v>
      </c>
      <c r="E9105">
        <v>0</v>
      </c>
    </row>
    <row r="9106" spans="1:5">
      <c r="A9106" t="s">
        <v>160</v>
      </c>
      <c r="B9106">
        <v>2015</v>
      </c>
      <c r="C9106" t="s">
        <v>129</v>
      </c>
      <c r="D9106">
        <v>34630800</v>
      </c>
      <c r="E9106">
        <v>3979840</v>
      </c>
    </row>
    <row r="9107" spans="1:5">
      <c r="A9107" t="s">
        <v>160</v>
      </c>
      <c r="B9107">
        <v>2015</v>
      </c>
      <c r="C9107" t="s">
        <v>130</v>
      </c>
      <c r="D9107">
        <v>16306000</v>
      </c>
      <c r="E9107">
        <v>1929890</v>
      </c>
    </row>
    <row r="9108" spans="1:5">
      <c r="A9108" t="s">
        <v>160</v>
      </c>
      <c r="B9108">
        <v>2015</v>
      </c>
      <c r="C9108" t="s">
        <v>130</v>
      </c>
      <c r="D9108">
        <v>46307900</v>
      </c>
      <c r="E9108">
        <v>5753430</v>
      </c>
    </row>
    <row r="9109" spans="1:5">
      <c r="A9109" t="s">
        <v>160</v>
      </c>
      <c r="B9109">
        <v>2015</v>
      </c>
      <c r="C9109" t="s">
        <v>130</v>
      </c>
      <c r="D9109">
        <v>0</v>
      </c>
      <c r="E9109">
        <v>0</v>
      </c>
    </row>
    <row r="9110" spans="1:5">
      <c r="A9110" t="s">
        <v>160</v>
      </c>
      <c r="B9110">
        <v>2015</v>
      </c>
      <c r="C9110" t="s">
        <v>130</v>
      </c>
    </row>
    <row r="9111" spans="1:5">
      <c r="A9111" t="s">
        <v>160</v>
      </c>
      <c r="B9111">
        <v>2015</v>
      </c>
      <c r="C9111" t="s">
        <v>130</v>
      </c>
      <c r="D9111">
        <v>668360</v>
      </c>
      <c r="E9111">
        <v>57331</v>
      </c>
    </row>
    <row r="9112" spans="1:5">
      <c r="A9112" t="s">
        <v>160</v>
      </c>
      <c r="B9112">
        <v>2015</v>
      </c>
      <c r="C9112" t="s">
        <v>130</v>
      </c>
      <c r="D9112">
        <v>99680</v>
      </c>
      <c r="E9112">
        <v>8673</v>
      </c>
    </row>
    <row r="9113" spans="1:5">
      <c r="A9113" t="s">
        <v>160</v>
      </c>
      <c r="B9113">
        <v>2015</v>
      </c>
      <c r="C9113" t="s">
        <v>130</v>
      </c>
      <c r="D9113">
        <v>838390</v>
      </c>
      <c r="E9113">
        <v>74726</v>
      </c>
    </row>
    <row r="9114" spans="1:5">
      <c r="A9114" t="s">
        <v>160</v>
      </c>
      <c r="B9114">
        <v>2015</v>
      </c>
      <c r="C9114" t="s">
        <v>130</v>
      </c>
      <c r="D9114">
        <v>4169710</v>
      </c>
      <c r="E9114">
        <v>373682</v>
      </c>
    </row>
    <row r="9115" spans="1:5">
      <c r="A9115" t="s">
        <v>160</v>
      </c>
      <c r="B9115">
        <v>2015</v>
      </c>
      <c r="C9115" t="s">
        <v>130</v>
      </c>
      <c r="D9115">
        <v>470232</v>
      </c>
      <c r="E9115">
        <v>41776</v>
      </c>
    </row>
    <row r="9116" spans="1:5">
      <c r="A9116" t="s">
        <v>160</v>
      </c>
      <c r="B9116">
        <v>2015</v>
      </c>
      <c r="C9116" t="s">
        <v>130</v>
      </c>
      <c r="D9116">
        <v>1116320</v>
      </c>
      <c r="E9116">
        <v>93518</v>
      </c>
    </row>
    <row r="9117" spans="1:5">
      <c r="A9117" t="s">
        <v>160</v>
      </c>
      <c r="B9117">
        <v>2015</v>
      </c>
      <c r="C9117" t="s">
        <v>130</v>
      </c>
    </row>
    <row r="9118" spans="1:5">
      <c r="A9118" t="s">
        <v>160</v>
      </c>
      <c r="B9118">
        <v>2015</v>
      </c>
      <c r="C9118" t="s">
        <v>129</v>
      </c>
      <c r="D9118">
        <v>38580</v>
      </c>
      <c r="E9118">
        <v>3315</v>
      </c>
    </row>
    <row r="9119" spans="1:5">
      <c r="A9119" t="s">
        <v>160</v>
      </c>
      <c r="B9119">
        <v>2015</v>
      </c>
      <c r="C9119" t="s">
        <v>129</v>
      </c>
      <c r="D9119">
        <v>1920640</v>
      </c>
      <c r="E9119">
        <v>168715</v>
      </c>
    </row>
    <row r="9120" spans="1:5">
      <c r="A9120" t="s">
        <v>160</v>
      </c>
      <c r="B9120">
        <v>2015</v>
      </c>
      <c r="C9120" t="s">
        <v>129</v>
      </c>
      <c r="D9120">
        <v>0</v>
      </c>
      <c r="E9120">
        <v>0</v>
      </c>
    </row>
    <row r="9121" spans="1:5">
      <c r="A9121" t="s">
        <v>160</v>
      </c>
      <c r="B9121">
        <v>2015</v>
      </c>
      <c r="C9121" t="s">
        <v>129</v>
      </c>
      <c r="D9121">
        <v>1647150</v>
      </c>
      <c r="E9121">
        <v>139352</v>
      </c>
    </row>
    <row r="9122" spans="1:5">
      <c r="A9122" t="s">
        <v>160</v>
      </c>
      <c r="B9122">
        <v>2015</v>
      </c>
      <c r="C9122" t="s">
        <v>129</v>
      </c>
      <c r="D9122">
        <v>0</v>
      </c>
      <c r="E9122">
        <v>0</v>
      </c>
    </row>
    <row r="9123" spans="1:5">
      <c r="A9123" t="s">
        <v>160</v>
      </c>
      <c r="B9123">
        <v>2015</v>
      </c>
      <c r="C9123" t="s">
        <v>129</v>
      </c>
      <c r="D9123">
        <v>220428</v>
      </c>
      <c r="E9123">
        <v>18717</v>
      </c>
    </row>
    <row r="9124" spans="1:5">
      <c r="A9124" t="s">
        <v>160</v>
      </c>
      <c r="B9124">
        <v>2015</v>
      </c>
      <c r="C9124" t="s">
        <v>129</v>
      </c>
      <c r="D9124">
        <v>12666000</v>
      </c>
      <c r="E9124">
        <v>1143230</v>
      </c>
    </row>
    <row r="9125" spans="1:5">
      <c r="A9125" t="s">
        <v>160</v>
      </c>
      <c r="B9125">
        <v>2015</v>
      </c>
      <c r="C9125" t="s">
        <v>129</v>
      </c>
      <c r="D9125">
        <v>20424</v>
      </c>
      <c r="E9125">
        <v>1849</v>
      </c>
    </row>
    <row r="9126" spans="1:5">
      <c r="A9126" t="s">
        <v>160</v>
      </c>
      <c r="B9126">
        <v>2015</v>
      </c>
      <c r="C9126" t="s">
        <v>129</v>
      </c>
      <c r="D9126">
        <v>810336</v>
      </c>
      <c r="E9126">
        <v>69181</v>
      </c>
    </row>
    <row r="9127" spans="1:5">
      <c r="A9127" t="s">
        <v>160</v>
      </c>
      <c r="B9127">
        <v>2015</v>
      </c>
      <c r="C9127" t="s">
        <v>129</v>
      </c>
      <c r="D9127">
        <v>3621610</v>
      </c>
      <c r="E9127">
        <v>346180</v>
      </c>
    </row>
    <row r="9128" spans="1:5">
      <c r="A9128" t="s">
        <v>160</v>
      </c>
      <c r="B9128">
        <v>2015</v>
      </c>
      <c r="C9128" t="s">
        <v>129</v>
      </c>
      <c r="D9128">
        <v>42032</v>
      </c>
      <c r="E9128">
        <v>3746</v>
      </c>
    </row>
    <row r="9129" spans="1:5">
      <c r="A9129" t="s">
        <v>160</v>
      </c>
      <c r="B9129">
        <v>2015</v>
      </c>
      <c r="C9129" t="s">
        <v>129</v>
      </c>
      <c r="D9129">
        <v>3537500</v>
      </c>
      <c r="E9129">
        <v>325280</v>
      </c>
    </row>
    <row r="9130" spans="1:5">
      <c r="A9130" t="s">
        <v>160</v>
      </c>
      <c r="B9130">
        <v>2015</v>
      </c>
      <c r="C9130" t="s">
        <v>129</v>
      </c>
    </row>
    <row r="9131" spans="1:5">
      <c r="A9131" t="s">
        <v>160</v>
      </c>
      <c r="B9131">
        <v>2015</v>
      </c>
      <c r="C9131" t="s">
        <v>129</v>
      </c>
      <c r="D9131">
        <v>2253420</v>
      </c>
      <c r="E9131">
        <v>208417</v>
      </c>
    </row>
    <row r="9132" spans="1:5">
      <c r="A9132" t="s">
        <v>160</v>
      </c>
      <c r="B9132">
        <v>2015</v>
      </c>
      <c r="C9132" t="s">
        <v>129</v>
      </c>
      <c r="D9132">
        <v>187740</v>
      </c>
      <c r="E9132">
        <v>17156</v>
      </c>
    </row>
    <row r="9133" spans="1:5">
      <c r="A9133" t="s">
        <v>160</v>
      </c>
      <c r="B9133">
        <v>2015</v>
      </c>
      <c r="C9133" t="s">
        <v>129</v>
      </c>
      <c r="D9133">
        <v>123372</v>
      </c>
      <c r="E9133">
        <v>10831</v>
      </c>
    </row>
    <row r="9134" spans="1:5">
      <c r="A9134" t="s">
        <v>160</v>
      </c>
      <c r="B9134">
        <v>2015</v>
      </c>
      <c r="C9134" t="s">
        <v>129</v>
      </c>
      <c r="D9134">
        <v>511100</v>
      </c>
      <c r="E9134">
        <v>44583</v>
      </c>
    </row>
    <row r="9135" spans="1:5">
      <c r="A9135" t="s">
        <v>160</v>
      </c>
      <c r="B9135">
        <v>2015</v>
      </c>
      <c r="C9135" t="s">
        <v>129</v>
      </c>
      <c r="D9135">
        <v>554070</v>
      </c>
      <c r="E9135">
        <v>48628</v>
      </c>
    </row>
    <row r="9136" spans="1:5">
      <c r="A9136" t="s">
        <v>160</v>
      </c>
      <c r="B9136">
        <v>2015</v>
      </c>
      <c r="C9136" t="s">
        <v>129</v>
      </c>
    </row>
    <row r="9137" spans="1:5">
      <c r="A9137" t="s">
        <v>160</v>
      </c>
      <c r="B9137">
        <v>2015</v>
      </c>
      <c r="C9137" t="s">
        <v>129</v>
      </c>
      <c r="D9137">
        <v>1009350</v>
      </c>
      <c r="E9137">
        <v>88156</v>
      </c>
    </row>
    <row r="9138" spans="1:5">
      <c r="A9138" t="s">
        <v>160</v>
      </c>
      <c r="B9138">
        <v>2015</v>
      </c>
      <c r="C9138" t="s">
        <v>129</v>
      </c>
      <c r="D9138">
        <v>0</v>
      </c>
      <c r="E9138">
        <v>0</v>
      </c>
    </row>
    <row r="9139" spans="1:5">
      <c r="A9139" t="s">
        <v>160</v>
      </c>
      <c r="B9139">
        <v>2015</v>
      </c>
      <c r="C9139" t="s">
        <v>129</v>
      </c>
      <c r="D9139">
        <v>1651250</v>
      </c>
      <c r="E9139">
        <v>146770</v>
      </c>
    </row>
    <row r="9140" spans="1:5">
      <c r="A9140" t="s">
        <v>160</v>
      </c>
      <c r="B9140">
        <v>2015</v>
      </c>
      <c r="C9140" t="s">
        <v>129</v>
      </c>
    </row>
    <row r="9141" spans="1:5">
      <c r="A9141" t="s">
        <v>160</v>
      </c>
      <c r="B9141">
        <v>2015</v>
      </c>
      <c r="C9141" t="s">
        <v>129</v>
      </c>
    </row>
    <row r="9142" spans="1:5">
      <c r="A9142" t="s">
        <v>160</v>
      </c>
      <c r="B9142">
        <v>2015</v>
      </c>
      <c r="C9142" t="s">
        <v>129</v>
      </c>
      <c r="D9142">
        <v>70070</v>
      </c>
      <c r="E9142">
        <v>6083</v>
      </c>
    </row>
    <row r="9143" spans="1:5">
      <c r="A9143" t="s">
        <v>160</v>
      </c>
      <c r="B9143">
        <v>2015</v>
      </c>
      <c r="C9143" t="s">
        <v>129</v>
      </c>
      <c r="D9143">
        <v>924140</v>
      </c>
      <c r="E9143">
        <v>79707</v>
      </c>
    </row>
    <row r="9144" spans="1:5">
      <c r="A9144" t="s">
        <v>160</v>
      </c>
      <c r="B9144">
        <v>2015</v>
      </c>
      <c r="C9144" t="s">
        <v>129</v>
      </c>
      <c r="D9144">
        <v>0</v>
      </c>
      <c r="E9144">
        <v>0</v>
      </c>
    </row>
    <row r="9145" spans="1:5">
      <c r="A9145" t="s">
        <v>160</v>
      </c>
      <c r="B9145">
        <v>2015</v>
      </c>
      <c r="C9145" t="s">
        <v>129</v>
      </c>
    </row>
    <row r="9146" spans="1:5">
      <c r="A9146" t="s">
        <v>160</v>
      </c>
      <c r="B9146">
        <v>2015</v>
      </c>
      <c r="C9146" t="s">
        <v>129</v>
      </c>
      <c r="D9146">
        <v>3481840</v>
      </c>
      <c r="E9146">
        <v>315436</v>
      </c>
    </row>
    <row r="9147" spans="1:5">
      <c r="A9147" t="s">
        <v>160</v>
      </c>
      <c r="B9147">
        <v>2015</v>
      </c>
      <c r="C9147" t="s">
        <v>129</v>
      </c>
    </row>
    <row r="9148" spans="1:5">
      <c r="A9148" t="s">
        <v>160</v>
      </c>
      <c r="B9148">
        <v>2015</v>
      </c>
      <c r="C9148" t="s">
        <v>129</v>
      </c>
    </row>
    <row r="9149" spans="1:5">
      <c r="A9149" t="s">
        <v>160</v>
      </c>
      <c r="B9149">
        <v>2015</v>
      </c>
      <c r="C9149" t="s">
        <v>129</v>
      </c>
      <c r="D9149">
        <v>168960</v>
      </c>
      <c r="E9149">
        <v>15357</v>
      </c>
    </row>
    <row r="9150" spans="1:5">
      <c r="A9150" t="s">
        <v>160</v>
      </c>
      <c r="B9150">
        <v>2015</v>
      </c>
      <c r="C9150" t="s">
        <v>129</v>
      </c>
    </row>
    <row r="9151" spans="1:5">
      <c r="A9151" t="s">
        <v>160</v>
      </c>
      <c r="B9151">
        <v>2015</v>
      </c>
      <c r="C9151" t="s">
        <v>129</v>
      </c>
      <c r="D9151">
        <v>8100</v>
      </c>
      <c r="E9151">
        <v>724</v>
      </c>
    </row>
    <row r="9152" spans="1:5">
      <c r="A9152" t="s">
        <v>160</v>
      </c>
      <c r="B9152">
        <v>2015</v>
      </c>
      <c r="C9152" t="s">
        <v>129</v>
      </c>
      <c r="D9152">
        <v>107700</v>
      </c>
      <c r="E9152">
        <v>9592</v>
      </c>
    </row>
    <row r="9153" spans="1:5">
      <c r="A9153" t="s">
        <v>160</v>
      </c>
      <c r="B9153">
        <v>2015</v>
      </c>
      <c r="C9153" t="s">
        <v>129</v>
      </c>
      <c r="D9153">
        <v>0</v>
      </c>
      <c r="E9153">
        <v>0</v>
      </c>
    </row>
    <row r="9154" spans="1:5">
      <c r="A9154" t="s">
        <v>160</v>
      </c>
      <c r="B9154">
        <v>2015</v>
      </c>
      <c r="C9154" t="s">
        <v>129</v>
      </c>
      <c r="D9154">
        <v>507936</v>
      </c>
      <c r="E9154">
        <v>46252</v>
      </c>
    </row>
    <row r="9155" spans="1:5">
      <c r="A9155" t="s">
        <v>160</v>
      </c>
      <c r="B9155">
        <v>2015</v>
      </c>
      <c r="C9155" t="s">
        <v>129</v>
      </c>
      <c r="D9155">
        <v>0</v>
      </c>
      <c r="E9155">
        <v>0</v>
      </c>
    </row>
    <row r="9156" spans="1:5">
      <c r="A9156" t="s">
        <v>160</v>
      </c>
      <c r="B9156">
        <v>2015</v>
      </c>
      <c r="C9156" t="s">
        <v>129</v>
      </c>
      <c r="D9156">
        <v>27450</v>
      </c>
      <c r="E9156">
        <v>2145</v>
      </c>
    </row>
    <row r="9157" spans="1:5">
      <c r="A9157" t="s">
        <v>160</v>
      </c>
      <c r="B9157">
        <v>2015</v>
      </c>
      <c r="C9157" t="s">
        <v>129</v>
      </c>
      <c r="D9157">
        <v>330620</v>
      </c>
      <c r="E9157">
        <v>27045</v>
      </c>
    </row>
    <row r="9158" spans="1:5">
      <c r="A9158" t="s">
        <v>160</v>
      </c>
      <c r="B9158">
        <v>2015</v>
      </c>
      <c r="C9158" t="s">
        <v>129</v>
      </c>
      <c r="D9158">
        <v>0</v>
      </c>
      <c r="E9158">
        <v>0</v>
      </c>
    </row>
    <row r="9159" spans="1:5">
      <c r="A9159" t="s">
        <v>160</v>
      </c>
      <c r="B9159">
        <v>2015</v>
      </c>
      <c r="C9159" t="s">
        <v>129</v>
      </c>
      <c r="D9159">
        <v>0</v>
      </c>
      <c r="E9159">
        <v>0</v>
      </c>
    </row>
    <row r="9160" spans="1:5">
      <c r="A9160" t="s">
        <v>160</v>
      </c>
      <c r="B9160">
        <v>2015</v>
      </c>
      <c r="C9160" t="s">
        <v>130</v>
      </c>
      <c r="D9160">
        <v>20220</v>
      </c>
      <c r="E9160">
        <v>1572</v>
      </c>
    </row>
    <row r="9161" spans="1:5">
      <c r="A9161" t="s">
        <v>160</v>
      </c>
      <c r="B9161">
        <v>2015</v>
      </c>
      <c r="C9161" t="s">
        <v>130</v>
      </c>
      <c r="D9161">
        <v>0</v>
      </c>
      <c r="E9161">
        <v>0</v>
      </c>
    </row>
    <row r="9162" spans="1:5">
      <c r="A9162" t="s">
        <v>160</v>
      </c>
      <c r="B9162">
        <v>2015</v>
      </c>
      <c r="C9162" t="s">
        <v>129</v>
      </c>
      <c r="D9162">
        <v>0</v>
      </c>
      <c r="E9162">
        <v>0</v>
      </c>
    </row>
    <row r="9163" spans="1:5">
      <c r="A9163" t="s">
        <v>160</v>
      </c>
      <c r="B9163">
        <v>2015</v>
      </c>
      <c r="C9163" t="s">
        <v>129</v>
      </c>
      <c r="D9163">
        <v>0</v>
      </c>
      <c r="E9163">
        <v>0</v>
      </c>
    </row>
    <row r="9164" spans="1:5">
      <c r="A9164" t="s">
        <v>160</v>
      </c>
      <c r="B9164">
        <v>2015</v>
      </c>
      <c r="C9164" t="s">
        <v>129</v>
      </c>
      <c r="D9164">
        <v>0</v>
      </c>
      <c r="E9164">
        <v>0</v>
      </c>
    </row>
    <row r="9165" spans="1:5">
      <c r="A9165" t="s">
        <v>160</v>
      </c>
      <c r="B9165">
        <v>2015</v>
      </c>
      <c r="C9165" t="s">
        <v>129</v>
      </c>
      <c r="D9165">
        <v>1929770</v>
      </c>
      <c r="E9165">
        <v>163371</v>
      </c>
    </row>
    <row r="9166" spans="1:5">
      <c r="A9166" t="s">
        <v>160</v>
      </c>
      <c r="B9166">
        <v>2015</v>
      </c>
      <c r="C9166" t="s">
        <v>129</v>
      </c>
      <c r="D9166">
        <v>1058400</v>
      </c>
      <c r="E9166">
        <v>86151</v>
      </c>
    </row>
    <row r="9167" spans="1:5">
      <c r="A9167" t="s">
        <v>160</v>
      </c>
      <c r="B9167">
        <v>2015</v>
      </c>
      <c r="C9167" t="s">
        <v>129</v>
      </c>
      <c r="D9167">
        <v>0</v>
      </c>
      <c r="E9167">
        <v>88</v>
      </c>
    </row>
    <row r="9168" spans="1:5">
      <c r="A9168" t="s">
        <v>160</v>
      </c>
      <c r="B9168">
        <v>2015</v>
      </c>
      <c r="C9168" t="s">
        <v>129</v>
      </c>
      <c r="D9168">
        <v>1283200</v>
      </c>
      <c r="E9168">
        <v>105826</v>
      </c>
    </row>
    <row r="9169" spans="1:5">
      <c r="A9169" t="s">
        <v>160</v>
      </c>
      <c r="B9169">
        <v>2015</v>
      </c>
      <c r="C9169" t="s">
        <v>129</v>
      </c>
      <c r="D9169">
        <v>345260</v>
      </c>
      <c r="E9169">
        <v>27749</v>
      </c>
    </row>
    <row r="9170" spans="1:5">
      <c r="A9170" t="s">
        <v>160</v>
      </c>
      <c r="B9170">
        <v>2015</v>
      </c>
      <c r="C9170" t="s">
        <v>129</v>
      </c>
      <c r="D9170">
        <v>5486250</v>
      </c>
      <c r="E9170">
        <v>455869</v>
      </c>
    </row>
    <row r="9171" spans="1:5">
      <c r="A9171" t="s">
        <v>160</v>
      </c>
      <c r="B9171">
        <v>2015</v>
      </c>
      <c r="C9171" t="s">
        <v>129</v>
      </c>
    </row>
    <row r="9172" spans="1:5">
      <c r="A9172" t="s">
        <v>160</v>
      </c>
      <c r="B9172">
        <v>2015</v>
      </c>
      <c r="C9172" t="s">
        <v>129</v>
      </c>
      <c r="D9172">
        <v>1884670</v>
      </c>
      <c r="E9172">
        <v>164162</v>
      </c>
    </row>
    <row r="9173" spans="1:5">
      <c r="A9173" t="s">
        <v>160</v>
      </c>
      <c r="B9173">
        <v>2015</v>
      </c>
      <c r="C9173" t="s">
        <v>129</v>
      </c>
      <c r="D9173">
        <v>3940800</v>
      </c>
      <c r="E9173">
        <v>353630</v>
      </c>
    </row>
    <row r="9174" spans="1:5">
      <c r="A9174" t="s">
        <v>160</v>
      </c>
      <c r="B9174">
        <v>2015</v>
      </c>
      <c r="C9174" t="s">
        <v>129</v>
      </c>
      <c r="D9174">
        <v>0</v>
      </c>
      <c r="E9174">
        <v>0</v>
      </c>
    </row>
    <row r="9175" spans="1:5">
      <c r="A9175" t="s">
        <v>160</v>
      </c>
      <c r="B9175">
        <v>2015</v>
      </c>
      <c r="C9175" t="s">
        <v>129</v>
      </c>
      <c r="D9175">
        <v>7477830</v>
      </c>
      <c r="E9175">
        <v>619451</v>
      </c>
    </row>
    <row r="9176" spans="1:5">
      <c r="A9176" t="s">
        <v>160</v>
      </c>
      <c r="B9176">
        <v>2015</v>
      </c>
      <c r="C9176" t="s">
        <v>129</v>
      </c>
    </row>
    <row r="9177" spans="1:5">
      <c r="A9177" t="s">
        <v>160</v>
      </c>
      <c r="B9177">
        <v>2015</v>
      </c>
      <c r="C9177" t="s">
        <v>129</v>
      </c>
      <c r="D9177">
        <v>0</v>
      </c>
      <c r="E9177">
        <v>0</v>
      </c>
    </row>
    <row r="9178" spans="1:5">
      <c r="A9178" t="s">
        <v>160</v>
      </c>
      <c r="B9178">
        <v>2015</v>
      </c>
      <c r="C9178" t="s">
        <v>129</v>
      </c>
      <c r="D9178">
        <v>115710</v>
      </c>
      <c r="E9178">
        <v>9854</v>
      </c>
    </row>
    <row r="9179" spans="1:5">
      <c r="A9179" t="s">
        <v>160</v>
      </c>
      <c r="B9179">
        <v>2015</v>
      </c>
      <c r="C9179" t="s">
        <v>129</v>
      </c>
      <c r="D9179">
        <v>8918450</v>
      </c>
      <c r="E9179">
        <v>742140</v>
      </c>
    </row>
    <row r="9180" spans="1:5">
      <c r="A9180" t="s">
        <v>160</v>
      </c>
      <c r="B9180">
        <v>2015</v>
      </c>
      <c r="C9180" t="s">
        <v>129</v>
      </c>
      <c r="D9180">
        <v>37101</v>
      </c>
      <c r="E9180">
        <v>3017</v>
      </c>
    </row>
    <row r="9181" spans="1:5">
      <c r="A9181" t="s">
        <v>160</v>
      </c>
      <c r="B9181">
        <v>2015</v>
      </c>
      <c r="C9181" t="s">
        <v>129</v>
      </c>
    </row>
    <row r="9182" spans="1:5">
      <c r="A9182" t="s">
        <v>160</v>
      </c>
      <c r="B9182">
        <v>2015</v>
      </c>
      <c r="C9182" t="s">
        <v>129</v>
      </c>
    </row>
    <row r="9183" spans="1:5">
      <c r="A9183" t="s">
        <v>160</v>
      </c>
      <c r="B9183">
        <v>2015</v>
      </c>
      <c r="C9183" t="s">
        <v>129</v>
      </c>
      <c r="D9183">
        <v>19740</v>
      </c>
      <c r="E9183">
        <v>1747</v>
      </c>
    </row>
    <row r="9184" spans="1:5">
      <c r="A9184" t="s">
        <v>160</v>
      </c>
      <c r="B9184">
        <v>2015</v>
      </c>
      <c r="C9184" t="s">
        <v>129</v>
      </c>
      <c r="D9184">
        <v>1719350</v>
      </c>
      <c r="E9184">
        <v>150816</v>
      </c>
    </row>
    <row r="9185" spans="1:5">
      <c r="A9185" t="s">
        <v>160</v>
      </c>
      <c r="B9185">
        <v>2015</v>
      </c>
      <c r="C9185" t="s">
        <v>129</v>
      </c>
    </row>
    <row r="9186" spans="1:5">
      <c r="A9186" t="s">
        <v>160</v>
      </c>
      <c r="B9186">
        <v>2015</v>
      </c>
      <c r="C9186" t="s">
        <v>129</v>
      </c>
      <c r="D9186">
        <v>2087010</v>
      </c>
      <c r="E9186">
        <v>174690</v>
      </c>
    </row>
    <row r="9187" spans="1:5">
      <c r="A9187" t="s">
        <v>160</v>
      </c>
      <c r="B9187">
        <v>2015</v>
      </c>
      <c r="C9187" t="s">
        <v>129</v>
      </c>
      <c r="D9187">
        <v>975486</v>
      </c>
      <c r="E9187">
        <v>84525</v>
      </c>
    </row>
    <row r="9188" spans="1:5">
      <c r="A9188" t="s">
        <v>160</v>
      </c>
      <c r="B9188">
        <v>2015</v>
      </c>
      <c r="C9188" t="s">
        <v>129</v>
      </c>
      <c r="D9188">
        <v>41724</v>
      </c>
      <c r="E9188">
        <v>3272</v>
      </c>
    </row>
    <row r="9189" spans="1:5">
      <c r="A9189" t="s">
        <v>160</v>
      </c>
      <c r="B9189">
        <v>2015</v>
      </c>
      <c r="C9189" t="s">
        <v>129</v>
      </c>
      <c r="D9189">
        <v>2679910</v>
      </c>
      <c r="E9189">
        <v>232143</v>
      </c>
    </row>
    <row r="9190" spans="1:5">
      <c r="A9190" t="s">
        <v>160</v>
      </c>
      <c r="B9190">
        <v>2015</v>
      </c>
      <c r="C9190" t="s">
        <v>129</v>
      </c>
      <c r="D9190">
        <v>7296</v>
      </c>
      <c r="E9190">
        <v>580</v>
      </c>
    </row>
    <row r="9191" spans="1:5">
      <c r="A9191" t="s">
        <v>160</v>
      </c>
      <c r="B9191">
        <v>2015</v>
      </c>
      <c r="C9191" t="s">
        <v>129</v>
      </c>
      <c r="D9191">
        <v>69472</v>
      </c>
      <c r="E9191">
        <v>5741</v>
      </c>
    </row>
    <row r="9192" spans="1:5">
      <c r="A9192" t="s">
        <v>160</v>
      </c>
      <c r="B9192">
        <v>2015</v>
      </c>
      <c r="C9192" t="s">
        <v>129</v>
      </c>
      <c r="D9192">
        <v>520000</v>
      </c>
      <c r="E9192">
        <v>44912</v>
      </c>
    </row>
    <row r="9193" spans="1:5">
      <c r="A9193" t="s">
        <v>160</v>
      </c>
      <c r="B9193">
        <v>2015</v>
      </c>
      <c r="C9193" t="s">
        <v>129</v>
      </c>
      <c r="D9193">
        <v>18055</v>
      </c>
      <c r="E9193">
        <v>1502</v>
      </c>
    </row>
    <row r="9194" spans="1:5">
      <c r="A9194" t="s">
        <v>160</v>
      </c>
      <c r="B9194">
        <v>2015</v>
      </c>
      <c r="C9194" t="s">
        <v>129</v>
      </c>
      <c r="D9194">
        <v>0</v>
      </c>
      <c r="E9194">
        <v>0</v>
      </c>
    </row>
    <row r="9195" spans="1:5">
      <c r="A9195" t="s">
        <v>160</v>
      </c>
      <c r="B9195">
        <v>2015</v>
      </c>
      <c r="C9195" t="s">
        <v>129</v>
      </c>
      <c r="D9195">
        <v>199704</v>
      </c>
      <c r="E9195">
        <v>17125</v>
      </c>
    </row>
    <row r="9196" spans="1:5">
      <c r="A9196" t="s">
        <v>160</v>
      </c>
      <c r="B9196">
        <v>2015</v>
      </c>
      <c r="C9196" t="s">
        <v>129</v>
      </c>
      <c r="D9196">
        <v>12142200</v>
      </c>
      <c r="E9196">
        <v>1143190</v>
      </c>
    </row>
    <row r="9197" spans="1:5">
      <c r="A9197" t="s">
        <v>160</v>
      </c>
      <c r="B9197">
        <v>2015</v>
      </c>
      <c r="C9197" t="s">
        <v>129</v>
      </c>
      <c r="D9197">
        <v>0</v>
      </c>
      <c r="E9197">
        <v>0</v>
      </c>
    </row>
    <row r="9198" spans="1:5">
      <c r="A9198" t="s">
        <v>160</v>
      </c>
      <c r="B9198">
        <v>2015</v>
      </c>
      <c r="C9198" t="s">
        <v>129</v>
      </c>
      <c r="D9198">
        <v>5216760</v>
      </c>
      <c r="E9198">
        <v>435947</v>
      </c>
    </row>
    <row r="9199" spans="1:5">
      <c r="A9199" t="s">
        <v>160</v>
      </c>
      <c r="B9199">
        <v>2015</v>
      </c>
      <c r="C9199" t="s">
        <v>129</v>
      </c>
      <c r="D9199">
        <v>91520</v>
      </c>
      <c r="E9199">
        <v>7811</v>
      </c>
    </row>
    <row r="9200" spans="1:5">
      <c r="A9200" t="s">
        <v>160</v>
      </c>
      <c r="B9200">
        <v>2015</v>
      </c>
      <c r="C9200" t="s">
        <v>129</v>
      </c>
      <c r="D9200">
        <v>576160</v>
      </c>
      <c r="E9200">
        <v>49622</v>
      </c>
    </row>
    <row r="9201" spans="1:5">
      <c r="A9201" t="s">
        <v>160</v>
      </c>
      <c r="B9201">
        <v>2015</v>
      </c>
      <c r="C9201" t="s">
        <v>130</v>
      </c>
      <c r="D9201">
        <v>0</v>
      </c>
      <c r="E9201">
        <v>0</v>
      </c>
    </row>
    <row r="9202" spans="1:5">
      <c r="A9202" t="s">
        <v>160</v>
      </c>
      <c r="B9202">
        <v>2015</v>
      </c>
      <c r="C9202" t="s">
        <v>129</v>
      </c>
      <c r="D9202">
        <v>4141610</v>
      </c>
      <c r="E9202">
        <v>376452</v>
      </c>
    </row>
    <row r="9203" spans="1:5">
      <c r="A9203" t="s">
        <v>160</v>
      </c>
      <c r="B9203">
        <v>2015</v>
      </c>
      <c r="C9203" t="s">
        <v>129</v>
      </c>
    </row>
    <row r="9204" spans="1:5">
      <c r="A9204" t="s">
        <v>160</v>
      </c>
      <c r="B9204">
        <v>2015</v>
      </c>
      <c r="C9204" t="s">
        <v>129</v>
      </c>
      <c r="D9204">
        <v>3637860</v>
      </c>
      <c r="E9204">
        <v>312676</v>
      </c>
    </row>
    <row r="9205" spans="1:5">
      <c r="A9205" t="s">
        <v>160</v>
      </c>
      <c r="B9205">
        <v>2015</v>
      </c>
      <c r="C9205" t="s">
        <v>129</v>
      </c>
      <c r="D9205">
        <v>3722320</v>
      </c>
      <c r="E9205">
        <v>337414</v>
      </c>
    </row>
    <row r="9206" spans="1:5">
      <c r="A9206" t="s">
        <v>160</v>
      </c>
      <c r="B9206">
        <v>2015</v>
      </c>
      <c r="C9206" t="s">
        <v>129</v>
      </c>
      <c r="D9206">
        <v>6131680</v>
      </c>
      <c r="E9206">
        <v>572060</v>
      </c>
    </row>
    <row r="9207" spans="1:5">
      <c r="A9207" t="s">
        <v>160</v>
      </c>
      <c r="B9207">
        <v>2015</v>
      </c>
      <c r="C9207" t="s">
        <v>129</v>
      </c>
      <c r="D9207">
        <v>2091450</v>
      </c>
      <c r="E9207">
        <v>184019</v>
      </c>
    </row>
    <row r="9208" spans="1:5">
      <c r="A9208" t="s">
        <v>160</v>
      </c>
      <c r="B9208">
        <v>2015</v>
      </c>
      <c r="C9208" t="s">
        <v>129</v>
      </c>
    </row>
    <row r="9209" spans="1:5">
      <c r="A9209" t="s">
        <v>160</v>
      </c>
      <c r="B9209">
        <v>2015</v>
      </c>
      <c r="C9209" t="s">
        <v>129</v>
      </c>
      <c r="D9209">
        <v>1631320</v>
      </c>
      <c r="E9209">
        <v>150417</v>
      </c>
    </row>
    <row r="9210" spans="1:5">
      <c r="A9210" t="s">
        <v>160</v>
      </c>
      <c r="B9210">
        <v>2015</v>
      </c>
      <c r="C9210" t="s">
        <v>129</v>
      </c>
      <c r="D9210">
        <v>0</v>
      </c>
      <c r="E9210">
        <v>0</v>
      </c>
    </row>
    <row r="9211" spans="1:5">
      <c r="A9211" t="s">
        <v>160</v>
      </c>
      <c r="B9211">
        <v>2015</v>
      </c>
      <c r="C9211" t="s">
        <v>129</v>
      </c>
      <c r="D9211">
        <v>714588</v>
      </c>
      <c r="E9211">
        <v>60912</v>
      </c>
    </row>
    <row r="9212" spans="1:5">
      <c r="A9212" t="s">
        <v>160</v>
      </c>
      <c r="B9212">
        <v>2015</v>
      </c>
      <c r="C9212" t="s">
        <v>129</v>
      </c>
      <c r="D9212">
        <v>4737330</v>
      </c>
      <c r="E9212">
        <v>404471</v>
      </c>
    </row>
    <row r="9213" spans="1:5">
      <c r="A9213" t="s">
        <v>160</v>
      </c>
      <c r="B9213">
        <v>2015</v>
      </c>
      <c r="C9213" t="s">
        <v>129</v>
      </c>
      <c r="D9213">
        <v>7965420</v>
      </c>
      <c r="E9213">
        <v>678689</v>
      </c>
    </row>
    <row r="9214" spans="1:5">
      <c r="A9214" t="s">
        <v>160</v>
      </c>
      <c r="B9214">
        <v>2015</v>
      </c>
      <c r="C9214" t="s">
        <v>129</v>
      </c>
      <c r="D9214">
        <v>148288</v>
      </c>
      <c r="E9214">
        <v>13023</v>
      </c>
    </row>
    <row r="9215" spans="1:5">
      <c r="A9215" t="s">
        <v>160</v>
      </c>
      <c r="B9215">
        <v>2015</v>
      </c>
      <c r="C9215" t="s">
        <v>129</v>
      </c>
      <c r="D9215">
        <v>639072</v>
      </c>
      <c r="E9215">
        <v>55576</v>
      </c>
    </row>
    <row r="9216" spans="1:5">
      <c r="A9216" t="s">
        <v>160</v>
      </c>
      <c r="B9216">
        <v>2015</v>
      </c>
      <c r="C9216" t="s">
        <v>129</v>
      </c>
    </row>
    <row r="9217" spans="1:5">
      <c r="A9217" t="s">
        <v>160</v>
      </c>
      <c r="B9217">
        <v>2015</v>
      </c>
      <c r="C9217" t="s">
        <v>129</v>
      </c>
      <c r="D9217">
        <v>44191</v>
      </c>
      <c r="E9217">
        <v>3861</v>
      </c>
    </row>
    <row r="9218" spans="1:5">
      <c r="A9218" t="s">
        <v>160</v>
      </c>
      <c r="B9218">
        <v>2015</v>
      </c>
      <c r="C9218" t="s">
        <v>129</v>
      </c>
      <c r="D9218">
        <v>1895720</v>
      </c>
      <c r="E9218">
        <v>165550</v>
      </c>
    </row>
    <row r="9219" spans="1:5">
      <c r="A9219" t="s">
        <v>160</v>
      </c>
      <c r="B9219">
        <v>2015</v>
      </c>
      <c r="C9219" t="s">
        <v>129</v>
      </c>
      <c r="D9219">
        <v>882492</v>
      </c>
      <c r="E9219">
        <v>75243</v>
      </c>
    </row>
    <row r="9220" spans="1:5">
      <c r="A9220" t="s">
        <v>160</v>
      </c>
      <c r="B9220">
        <v>2015</v>
      </c>
      <c r="C9220" t="s">
        <v>129</v>
      </c>
      <c r="D9220">
        <v>3328780</v>
      </c>
      <c r="E9220">
        <v>301893</v>
      </c>
    </row>
    <row r="9221" spans="1:5">
      <c r="A9221" t="s">
        <v>160</v>
      </c>
      <c r="B9221">
        <v>2015</v>
      </c>
      <c r="C9221" t="s">
        <v>129</v>
      </c>
      <c r="D9221">
        <v>162720</v>
      </c>
      <c r="E9221">
        <v>13846</v>
      </c>
    </row>
    <row r="9222" spans="1:5">
      <c r="A9222" t="s">
        <v>160</v>
      </c>
      <c r="B9222">
        <v>2015</v>
      </c>
      <c r="C9222" t="s">
        <v>129</v>
      </c>
      <c r="D9222">
        <v>0</v>
      </c>
      <c r="E9222">
        <v>0</v>
      </c>
    </row>
    <row r="9223" spans="1:5">
      <c r="A9223" t="s">
        <v>160</v>
      </c>
      <c r="B9223">
        <v>2015</v>
      </c>
      <c r="C9223" t="s">
        <v>129</v>
      </c>
      <c r="D9223">
        <v>86327</v>
      </c>
      <c r="E9223">
        <v>7248</v>
      </c>
    </row>
    <row r="9224" spans="1:5">
      <c r="A9224" t="s">
        <v>160</v>
      </c>
      <c r="B9224">
        <v>2015</v>
      </c>
      <c r="C9224" t="s">
        <v>129</v>
      </c>
      <c r="D9224">
        <v>12937100</v>
      </c>
      <c r="E9224">
        <v>1121960</v>
      </c>
    </row>
    <row r="9225" spans="1:5">
      <c r="A9225" t="s">
        <v>160</v>
      </c>
      <c r="B9225">
        <v>2015</v>
      </c>
      <c r="C9225" t="s">
        <v>129</v>
      </c>
      <c r="D9225">
        <v>848</v>
      </c>
      <c r="E9225">
        <v>80</v>
      </c>
    </row>
    <row r="9226" spans="1:5">
      <c r="A9226" t="s">
        <v>160</v>
      </c>
      <c r="B9226">
        <v>2015</v>
      </c>
      <c r="C9226" t="s">
        <v>129</v>
      </c>
      <c r="D9226">
        <v>4226030</v>
      </c>
      <c r="E9226">
        <v>401902</v>
      </c>
    </row>
    <row r="9227" spans="1:5">
      <c r="A9227" t="s">
        <v>160</v>
      </c>
      <c r="B9227">
        <v>2015</v>
      </c>
      <c r="C9227" t="s">
        <v>129</v>
      </c>
      <c r="D9227">
        <v>2759250</v>
      </c>
      <c r="E9227">
        <v>231901</v>
      </c>
    </row>
    <row r="9228" spans="1:5">
      <c r="A9228" t="s">
        <v>160</v>
      </c>
      <c r="B9228">
        <v>2015</v>
      </c>
      <c r="C9228" t="s">
        <v>129</v>
      </c>
      <c r="D9228">
        <v>1377060</v>
      </c>
      <c r="E9228">
        <v>121043</v>
      </c>
    </row>
    <row r="9229" spans="1:5">
      <c r="A9229" t="s">
        <v>160</v>
      </c>
      <c r="B9229">
        <v>2015</v>
      </c>
      <c r="C9229" t="s">
        <v>129</v>
      </c>
    </row>
    <row r="9230" spans="1:5">
      <c r="A9230" t="s">
        <v>160</v>
      </c>
      <c r="B9230">
        <v>2015</v>
      </c>
      <c r="C9230" t="s">
        <v>129</v>
      </c>
    </row>
    <row r="9231" spans="1:5">
      <c r="A9231" t="s">
        <v>160</v>
      </c>
      <c r="B9231">
        <v>2015</v>
      </c>
      <c r="C9231" t="s">
        <v>129</v>
      </c>
      <c r="D9231">
        <v>5522910</v>
      </c>
      <c r="E9231">
        <v>480145</v>
      </c>
    </row>
    <row r="9232" spans="1:5">
      <c r="A9232" t="s">
        <v>160</v>
      </c>
      <c r="B9232">
        <v>2015</v>
      </c>
      <c r="C9232" t="s">
        <v>129</v>
      </c>
      <c r="D9232">
        <v>2494320</v>
      </c>
      <c r="E9232">
        <v>216797</v>
      </c>
    </row>
    <row r="9233" spans="1:5">
      <c r="A9233" t="s">
        <v>160</v>
      </c>
      <c r="B9233">
        <v>2015</v>
      </c>
      <c r="C9233" t="s">
        <v>129</v>
      </c>
      <c r="D9233">
        <v>144210</v>
      </c>
      <c r="E9233">
        <v>12348</v>
      </c>
    </row>
    <row r="9234" spans="1:5">
      <c r="A9234" t="s">
        <v>160</v>
      </c>
      <c r="B9234">
        <v>2015</v>
      </c>
      <c r="C9234" t="s">
        <v>129</v>
      </c>
      <c r="D9234">
        <v>2863510</v>
      </c>
      <c r="E9234">
        <v>248451</v>
      </c>
    </row>
    <row r="9235" spans="1:5">
      <c r="A9235" t="s">
        <v>160</v>
      </c>
      <c r="B9235">
        <v>2015</v>
      </c>
      <c r="C9235" t="s">
        <v>129</v>
      </c>
    </row>
    <row r="9236" spans="1:5">
      <c r="A9236" t="s">
        <v>160</v>
      </c>
      <c r="B9236">
        <v>2015</v>
      </c>
      <c r="C9236" t="s">
        <v>129</v>
      </c>
      <c r="D9236">
        <v>2002420</v>
      </c>
      <c r="E9236">
        <v>177122</v>
      </c>
    </row>
    <row r="9237" spans="1:5">
      <c r="A9237" t="s">
        <v>160</v>
      </c>
      <c r="B9237">
        <v>2015</v>
      </c>
      <c r="C9237" t="s">
        <v>129</v>
      </c>
      <c r="D9237">
        <v>0</v>
      </c>
      <c r="E9237">
        <v>0</v>
      </c>
    </row>
    <row r="9238" spans="1:5">
      <c r="A9238" t="s">
        <v>160</v>
      </c>
      <c r="B9238">
        <v>2015</v>
      </c>
      <c r="C9238" t="s">
        <v>129</v>
      </c>
      <c r="D9238">
        <v>342504</v>
      </c>
      <c r="E9238">
        <v>29490</v>
      </c>
    </row>
    <row r="9239" spans="1:5">
      <c r="A9239" t="s">
        <v>160</v>
      </c>
      <c r="B9239">
        <v>2015</v>
      </c>
      <c r="C9239" t="s">
        <v>129</v>
      </c>
      <c r="D9239">
        <v>10033900</v>
      </c>
      <c r="E9239">
        <v>889246</v>
      </c>
    </row>
    <row r="9240" spans="1:5">
      <c r="A9240" t="s">
        <v>160</v>
      </c>
      <c r="B9240">
        <v>2015</v>
      </c>
      <c r="C9240" t="s">
        <v>129</v>
      </c>
    </row>
    <row r="9241" spans="1:5">
      <c r="A9241" t="s">
        <v>160</v>
      </c>
      <c r="B9241">
        <v>2015</v>
      </c>
      <c r="C9241" t="s">
        <v>129</v>
      </c>
      <c r="D9241">
        <v>4502620</v>
      </c>
      <c r="E9241">
        <v>374271</v>
      </c>
    </row>
    <row r="9242" spans="1:5">
      <c r="A9242" t="s">
        <v>160</v>
      </c>
      <c r="B9242">
        <v>2015</v>
      </c>
      <c r="C9242" t="s">
        <v>129</v>
      </c>
      <c r="D9242">
        <v>2705400</v>
      </c>
      <c r="E9242">
        <v>235321</v>
      </c>
    </row>
    <row r="9243" spans="1:5">
      <c r="A9243" t="s">
        <v>160</v>
      </c>
      <c r="B9243">
        <v>2015</v>
      </c>
      <c r="C9243" t="s">
        <v>129</v>
      </c>
      <c r="D9243">
        <v>10615800</v>
      </c>
      <c r="E9243">
        <v>971160</v>
      </c>
    </row>
    <row r="9244" spans="1:5">
      <c r="A9244" t="s">
        <v>160</v>
      </c>
      <c r="B9244">
        <v>2015</v>
      </c>
      <c r="C9244" t="s">
        <v>129</v>
      </c>
      <c r="D9244">
        <v>7065090</v>
      </c>
      <c r="E9244">
        <v>583216</v>
      </c>
    </row>
    <row r="9245" spans="1:5">
      <c r="A9245" t="s">
        <v>160</v>
      </c>
      <c r="B9245">
        <v>2015</v>
      </c>
      <c r="C9245" t="s">
        <v>129</v>
      </c>
      <c r="D9245">
        <v>313593</v>
      </c>
      <c r="E9245">
        <v>26528</v>
      </c>
    </row>
    <row r="9246" spans="1:5">
      <c r="A9246" t="s">
        <v>160</v>
      </c>
      <c r="B9246">
        <v>2015</v>
      </c>
      <c r="C9246" t="s">
        <v>129</v>
      </c>
      <c r="D9246">
        <v>5872920</v>
      </c>
      <c r="E9246">
        <v>522435</v>
      </c>
    </row>
    <row r="9247" spans="1:5">
      <c r="A9247" t="s">
        <v>160</v>
      </c>
      <c r="B9247">
        <v>2015</v>
      </c>
      <c r="C9247" t="s">
        <v>129</v>
      </c>
      <c r="D9247">
        <v>79520</v>
      </c>
      <c r="E9247">
        <v>7133</v>
      </c>
    </row>
    <row r="9248" spans="1:5">
      <c r="A9248" t="s">
        <v>160</v>
      </c>
      <c r="B9248">
        <v>2015</v>
      </c>
      <c r="C9248" t="s">
        <v>129</v>
      </c>
      <c r="D9248">
        <v>3647500</v>
      </c>
      <c r="E9248">
        <v>325304</v>
      </c>
    </row>
    <row r="9249" spans="1:5">
      <c r="A9249" t="s">
        <v>160</v>
      </c>
      <c r="B9249">
        <v>2015</v>
      </c>
      <c r="C9249" t="s">
        <v>129</v>
      </c>
      <c r="D9249">
        <v>2283170</v>
      </c>
      <c r="E9249">
        <v>190131</v>
      </c>
    </row>
    <row r="9250" spans="1:5">
      <c r="A9250" t="s">
        <v>160</v>
      </c>
      <c r="B9250">
        <v>2015</v>
      </c>
      <c r="C9250" t="s">
        <v>129</v>
      </c>
      <c r="D9250">
        <v>605264</v>
      </c>
      <c r="E9250">
        <v>50894</v>
      </c>
    </row>
    <row r="9251" spans="1:5">
      <c r="A9251" t="s">
        <v>160</v>
      </c>
      <c r="B9251">
        <v>2015</v>
      </c>
      <c r="C9251" t="s">
        <v>129</v>
      </c>
      <c r="D9251">
        <v>38318</v>
      </c>
      <c r="E9251">
        <v>3221</v>
      </c>
    </row>
    <row r="9252" spans="1:5">
      <c r="A9252" t="s">
        <v>160</v>
      </c>
      <c r="B9252">
        <v>2015</v>
      </c>
      <c r="C9252" t="s">
        <v>129</v>
      </c>
      <c r="D9252">
        <v>3888500</v>
      </c>
      <c r="E9252">
        <v>326547</v>
      </c>
    </row>
    <row r="9253" spans="1:5">
      <c r="A9253" t="s">
        <v>160</v>
      </c>
      <c r="B9253">
        <v>2015</v>
      </c>
      <c r="C9253" t="s">
        <v>129</v>
      </c>
      <c r="D9253">
        <v>1126030</v>
      </c>
      <c r="E9253">
        <v>98455</v>
      </c>
    </row>
    <row r="9254" spans="1:5">
      <c r="A9254" t="s">
        <v>160</v>
      </c>
      <c r="B9254">
        <v>2015</v>
      </c>
      <c r="C9254" t="s">
        <v>129</v>
      </c>
      <c r="D9254">
        <v>189810</v>
      </c>
      <c r="E9254">
        <v>16000</v>
      </c>
    </row>
    <row r="9255" spans="1:5">
      <c r="A9255" t="s">
        <v>160</v>
      </c>
      <c r="B9255">
        <v>2015</v>
      </c>
      <c r="C9255" t="s">
        <v>129</v>
      </c>
      <c r="D9255">
        <v>456450</v>
      </c>
      <c r="E9255">
        <v>39821</v>
      </c>
    </row>
    <row r="9256" spans="1:5">
      <c r="A9256" t="s">
        <v>160</v>
      </c>
      <c r="B9256">
        <v>2015</v>
      </c>
      <c r="C9256" t="s">
        <v>129</v>
      </c>
      <c r="D9256">
        <v>305707</v>
      </c>
      <c r="E9256">
        <v>27122</v>
      </c>
    </row>
    <row r="9257" spans="1:5">
      <c r="A9257" t="s">
        <v>160</v>
      </c>
      <c r="B9257">
        <v>2015</v>
      </c>
      <c r="C9257" t="s">
        <v>129</v>
      </c>
    </row>
    <row r="9258" spans="1:5">
      <c r="A9258" t="s">
        <v>160</v>
      </c>
      <c r="B9258">
        <v>2015</v>
      </c>
      <c r="C9258" t="s">
        <v>129</v>
      </c>
      <c r="D9258">
        <v>2179100</v>
      </c>
      <c r="E9258">
        <v>186429</v>
      </c>
    </row>
    <row r="9259" spans="1:5">
      <c r="A9259" t="s">
        <v>160</v>
      </c>
      <c r="B9259">
        <v>2015</v>
      </c>
      <c r="C9259" t="s">
        <v>129</v>
      </c>
      <c r="D9259">
        <v>2444120</v>
      </c>
      <c r="E9259">
        <v>213205</v>
      </c>
    </row>
    <row r="9260" spans="1:5">
      <c r="A9260" t="s">
        <v>160</v>
      </c>
      <c r="B9260">
        <v>2015</v>
      </c>
      <c r="C9260" t="s">
        <v>129</v>
      </c>
      <c r="D9260">
        <v>4372650</v>
      </c>
      <c r="E9260">
        <v>372037</v>
      </c>
    </row>
    <row r="9261" spans="1:5">
      <c r="A9261" t="s">
        <v>160</v>
      </c>
      <c r="B9261">
        <v>2015</v>
      </c>
      <c r="C9261" t="s">
        <v>129</v>
      </c>
      <c r="D9261">
        <v>0</v>
      </c>
      <c r="E9261">
        <v>0</v>
      </c>
    </row>
    <row r="9262" spans="1:5">
      <c r="A9262" t="s">
        <v>160</v>
      </c>
      <c r="B9262">
        <v>2015</v>
      </c>
      <c r="C9262" t="s">
        <v>129</v>
      </c>
      <c r="D9262">
        <v>8095360</v>
      </c>
      <c r="E9262">
        <v>690134</v>
      </c>
    </row>
    <row r="9263" spans="1:5">
      <c r="A9263" t="s">
        <v>160</v>
      </c>
      <c r="B9263">
        <v>2015</v>
      </c>
      <c r="C9263" t="s">
        <v>129</v>
      </c>
      <c r="D9263">
        <v>560472</v>
      </c>
      <c r="E9263">
        <v>47913</v>
      </c>
    </row>
    <row r="9264" spans="1:5">
      <c r="A9264" t="s">
        <v>160</v>
      </c>
      <c r="B9264">
        <v>2015</v>
      </c>
      <c r="C9264" t="s">
        <v>129</v>
      </c>
      <c r="D9264">
        <v>530858</v>
      </c>
      <c r="E9264">
        <v>45654</v>
      </c>
    </row>
    <row r="9265" spans="1:5">
      <c r="A9265" t="s">
        <v>160</v>
      </c>
      <c r="B9265">
        <v>2015</v>
      </c>
      <c r="C9265" t="s">
        <v>129</v>
      </c>
    </row>
    <row r="9266" spans="1:5">
      <c r="A9266" t="s">
        <v>160</v>
      </c>
      <c r="B9266">
        <v>2015</v>
      </c>
      <c r="C9266" t="s">
        <v>129</v>
      </c>
    </row>
    <row r="9267" spans="1:5">
      <c r="A9267" t="s">
        <v>160</v>
      </c>
      <c r="B9267">
        <v>2015</v>
      </c>
      <c r="C9267" t="s">
        <v>129</v>
      </c>
      <c r="D9267">
        <v>1253130</v>
      </c>
      <c r="E9267">
        <v>107508</v>
      </c>
    </row>
    <row r="9268" spans="1:5">
      <c r="A9268" t="s">
        <v>160</v>
      </c>
      <c r="B9268">
        <v>2015</v>
      </c>
      <c r="C9268" t="s">
        <v>129</v>
      </c>
      <c r="D9268">
        <v>3222150</v>
      </c>
      <c r="E9268">
        <v>278812</v>
      </c>
    </row>
    <row r="9269" spans="1:5">
      <c r="A9269" t="s">
        <v>160</v>
      </c>
      <c r="B9269">
        <v>2015</v>
      </c>
      <c r="C9269" t="s">
        <v>129</v>
      </c>
      <c r="D9269">
        <v>777000</v>
      </c>
      <c r="E9269">
        <v>66595</v>
      </c>
    </row>
    <row r="9270" spans="1:5">
      <c r="A9270" t="s">
        <v>160</v>
      </c>
      <c r="B9270">
        <v>2015</v>
      </c>
      <c r="C9270" t="s">
        <v>129</v>
      </c>
      <c r="D9270">
        <v>0</v>
      </c>
      <c r="E9270">
        <v>0</v>
      </c>
    </row>
    <row r="9271" spans="1:5">
      <c r="A9271" t="s">
        <v>160</v>
      </c>
      <c r="B9271">
        <v>2015</v>
      </c>
      <c r="C9271" t="s">
        <v>129</v>
      </c>
      <c r="D9271">
        <v>4968</v>
      </c>
      <c r="E9271">
        <v>409</v>
      </c>
    </row>
    <row r="9272" spans="1:5">
      <c r="A9272" t="s">
        <v>160</v>
      </c>
      <c r="B9272">
        <v>2015</v>
      </c>
      <c r="C9272" t="s">
        <v>129</v>
      </c>
      <c r="D9272">
        <v>710976</v>
      </c>
      <c r="E9272">
        <v>59937</v>
      </c>
    </row>
    <row r="9273" spans="1:5">
      <c r="A9273" t="s">
        <v>160</v>
      </c>
      <c r="B9273">
        <v>2015</v>
      </c>
      <c r="C9273" t="s">
        <v>129</v>
      </c>
      <c r="D9273">
        <v>4136700</v>
      </c>
      <c r="E9273">
        <v>364400</v>
      </c>
    </row>
    <row r="9274" spans="1:5">
      <c r="A9274" t="s">
        <v>160</v>
      </c>
      <c r="B9274">
        <v>2015</v>
      </c>
      <c r="C9274" t="s">
        <v>129</v>
      </c>
    </row>
    <row r="9275" spans="1:5">
      <c r="A9275" t="s">
        <v>160</v>
      </c>
      <c r="B9275">
        <v>2015</v>
      </c>
      <c r="C9275" t="s">
        <v>129</v>
      </c>
      <c r="D9275">
        <v>129480</v>
      </c>
      <c r="E9275">
        <v>11115</v>
      </c>
    </row>
    <row r="9276" spans="1:5">
      <c r="A9276" t="s">
        <v>160</v>
      </c>
      <c r="B9276">
        <v>2015</v>
      </c>
      <c r="C9276" t="s">
        <v>129</v>
      </c>
      <c r="D9276">
        <v>300105</v>
      </c>
      <c r="E9276">
        <v>26013</v>
      </c>
    </row>
    <row r="9277" spans="1:5">
      <c r="A9277" t="s">
        <v>160</v>
      </c>
      <c r="B9277">
        <v>2015</v>
      </c>
      <c r="C9277" t="s">
        <v>129</v>
      </c>
    </row>
    <row r="9278" spans="1:5">
      <c r="A9278" t="s">
        <v>160</v>
      </c>
      <c r="B9278">
        <v>2015</v>
      </c>
      <c r="C9278" t="s">
        <v>129</v>
      </c>
    </row>
    <row r="9279" spans="1:5">
      <c r="A9279" t="s">
        <v>160</v>
      </c>
      <c r="B9279">
        <v>2015</v>
      </c>
      <c r="C9279" t="s">
        <v>129</v>
      </c>
    </row>
    <row r="9280" spans="1:5">
      <c r="A9280" t="s">
        <v>160</v>
      </c>
      <c r="B9280">
        <v>2015</v>
      </c>
      <c r="C9280" t="s">
        <v>129</v>
      </c>
      <c r="D9280">
        <v>0</v>
      </c>
      <c r="E9280">
        <v>0</v>
      </c>
    </row>
    <row r="9281" spans="1:5">
      <c r="A9281" t="s">
        <v>160</v>
      </c>
      <c r="B9281">
        <v>2015</v>
      </c>
      <c r="C9281" t="s">
        <v>129</v>
      </c>
      <c r="D9281">
        <v>757796</v>
      </c>
      <c r="E9281">
        <v>63894</v>
      </c>
    </row>
    <row r="9282" spans="1:5">
      <c r="A9282" t="s">
        <v>160</v>
      </c>
      <c r="B9282">
        <v>2015</v>
      </c>
      <c r="C9282" t="s">
        <v>129</v>
      </c>
      <c r="D9282">
        <v>1253980</v>
      </c>
      <c r="E9282">
        <v>107135</v>
      </c>
    </row>
    <row r="9283" spans="1:5">
      <c r="A9283" t="s">
        <v>160</v>
      </c>
      <c r="B9283">
        <v>2015</v>
      </c>
      <c r="C9283" t="s">
        <v>129</v>
      </c>
      <c r="D9283">
        <v>55859</v>
      </c>
      <c r="E9283">
        <v>4650</v>
      </c>
    </row>
    <row r="9284" spans="1:5">
      <c r="A9284" t="s">
        <v>160</v>
      </c>
      <c r="B9284">
        <v>2015</v>
      </c>
      <c r="C9284" t="s">
        <v>129</v>
      </c>
      <c r="D9284">
        <v>474674</v>
      </c>
      <c r="E9284">
        <v>40567</v>
      </c>
    </row>
    <row r="9285" spans="1:5">
      <c r="A9285" t="s">
        <v>160</v>
      </c>
      <c r="B9285">
        <v>2015</v>
      </c>
      <c r="C9285" t="s">
        <v>129</v>
      </c>
      <c r="D9285">
        <v>11147</v>
      </c>
      <c r="E9285">
        <v>925</v>
      </c>
    </row>
    <row r="9286" spans="1:5">
      <c r="A9286" t="s">
        <v>160</v>
      </c>
      <c r="B9286">
        <v>2015</v>
      </c>
      <c r="C9286" t="s">
        <v>129</v>
      </c>
    </row>
    <row r="9287" spans="1:5">
      <c r="A9287" t="s">
        <v>160</v>
      </c>
      <c r="B9287">
        <v>2015</v>
      </c>
      <c r="C9287" t="s">
        <v>129</v>
      </c>
      <c r="D9287">
        <v>421355</v>
      </c>
      <c r="E9287">
        <v>34052</v>
      </c>
    </row>
    <row r="9288" spans="1:5">
      <c r="A9288" t="s">
        <v>160</v>
      </c>
      <c r="B9288">
        <v>2015</v>
      </c>
      <c r="C9288" t="s">
        <v>129</v>
      </c>
      <c r="D9288">
        <v>1629580</v>
      </c>
      <c r="E9288">
        <v>146878</v>
      </c>
    </row>
    <row r="9289" spans="1:5">
      <c r="A9289" t="s">
        <v>160</v>
      </c>
      <c r="B9289">
        <v>2015</v>
      </c>
      <c r="C9289" t="s">
        <v>129</v>
      </c>
      <c r="D9289">
        <v>0</v>
      </c>
      <c r="E9289">
        <v>0</v>
      </c>
    </row>
    <row r="9290" spans="1:5">
      <c r="A9290" t="s">
        <v>160</v>
      </c>
      <c r="B9290">
        <v>2015</v>
      </c>
      <c r="C9290" t="s">
        <v>129</v>
      </c>
      <c r="D9290">
        <v>2146270</v>
      </c>
      <c r="E9290">
        <v>179754</v>
      </c>
    </row>
    <row r="9291" spans="1:5">
      <c r="A9291" t="s">
        <v>160</v>
      </c>
      <c r="B9291">
        <v>2015</v>
      </c>
      <c r="C9291" t="s">
        <v>129</v>
      </c>
      <c r="D9291">
        <v>3155080</v>
      </c>
      <c r="E9291">
        <v>286677</v>
      </c>
    </row>
    <row r="9292" spans="1:5">
      <c r="A9292" t="s">
        <v>160</v>
      </c>
      <c r="B9292">
        <v>2015</v>
      </c>
      <c r="C9292" t="s">
        <v>129</v>
      </c>
      <c r="D9292">
        <v>0</v>
      </c>
      <c r="E9292">
        <v>0</v>
      </c>
    </row>
    <row r="9293" spans="1:5">
      <c r="A9293" t="s">
        <v>160</v>
      </c>
      <c r="B9293">
        <v>2015</v>
      </c>
      <c r="C9293" t="s">
        <v>129</v>
      </c>
      <c r="D9293">
        <v>2052690</v>
      </c>
      <c r="E9293">
        <v>177544</v>
      </c>
    </row>
    <row r="9294" spans="1:5">
      <c r="A9294" t="s">
        <v>160</v>
      </c>
      <c r="B9294">
        <v>2015</v>
      </c>
      <c r="C9294" t="s">
        <v>129</v>
      </c>
      <c r="D9294">
        <v>0</v>
      </c>
      <c r="E9294">
        <v>0</v>
      </c>
    </row>
    <row r="9295" spans="1:5">
      <c r="A9295" t="s">
        <v>160</v>
      </c>
      <c r="B9295">
        <v>2015</v>
      </c>
      <c r="C9295" t="s">
        <v>129</v>
      </c>
    </row>
    <row r="9296" spans="1:5">
      <c r="A9296" t="s">
        <v>160</v>
      </c>
      <c r="B9296">
        <v>2015</v>
      </c>
      <c r="C9296" t="s">
        <v>129</v>
      </c>
      <c r="D9296">
        <v>26650</v>
      </c>
      <c r="E9296">
        <v>2188</v>
      </c>
    </row>
    <row r="9297" spans="1:5">
      <c r="A9297" t="s">
        <v>160</v>
      </c>
      <c r="B9297">
        <v>2015</v>
      </c>
      <c r="C9297" t="s">
        <v>129</v>
      </c>
      <c r="D9297">
        <v>2691650</v>
      </c>
      <c r="E9297">
        <v>228345</v>
      </c>
    </row>
    <row r="9298" spans="1:5">
      <c r="A9298" t="s">
        <v>160</v>
      </c>
      <c r="B9298">
        <v>2015</v>
      </c>
      <c r="C9298" t="s">
        <v>129</v>
      </c>
      <c r="D9298">
        <v>57205</v>
      </c>
      <c r="E9298">
        <v>4571</v>
      </c>
    </row>
    <row r="9299" spans="1:5">
      <c r="A9299" t="s">
        <v>160</v>
      </c>
      <c r="B9299">
        <v>2015</v>
      </c>
      <c r="C9299" t="s">
        <v>129</v>
      </c>
    </row>
    <row r="9300" spans="1:5">
      <c r="A9300" t="s">
        <v>160</v>
      </c>
      <c r="B9300">
        <v>2015</v>
      </c>
      <c r="C9300" t="s">
        <v>129</v>
      </c>
      <c r="D9300">
        <v>0</v>
      </c>
      <c r="E9300">
        <v>0</v>
      </c>
    </row>
    <row r="9301" spans="1:5">
      <c r="A9301" t="s">
        <v>160</v>
      </c>
      <c r="B9301">
        <v>2015</v>
      </c>
      <c r="C9301" t="s">
        <v>129</v>
      </c>
      <c r="D9301">
        <v>3579950</v>
      </c>
      <c r="E9301">
        <v>304404</v>
      </c>
    </row>
    <row r="9302" spans="1:5">
      <c r="A9302" t="s">
        <v>160</v>
      </c>
      <c r="B9302">
        <v>2015</v>
      </c>
      <c r="C9302" t="s">
        <v>129</v>
      </c>
      <c r="D9302">
        <v>0</v>
      </c>
      <c r="E9302">
        <v>0</v>
      </c>
    </row>
    <row r="9303" spans="1:5">
      <c r="A9303" t="s">
        <v>160</v>
      </c>
      <c r="B9303">
        <v>2015</v>
      </c>
      <c r="C9303" t="s">
        <v>129</v>
      </c>
      <c r="D9303">
        <v>48162</v>
      </c>
      <c r="E9303">
        <v>4090</v>
      </c>
    </row>
    <row r="9304" spans="1:5">
      <c r="A9304" t="s">
        <v>160</v>
      </c>
      <c r="B9304">
        <v>2015</v>
      </c>
      <c r="C9304" t="s">
        <v>129</v>
      </c>
      <c r="D9304">
        <v>6781770</v>
      </c>
      <c r="E9304">
        <v>576561</v>
      </c>
    </row>
    <row r="9305" spans="1:5">
      <c r="A9305" t="s">
        <v>160</v>
      </c>
      <c r="B9305">
        <v>2015</v>
      </c>
      <c r="C9305" t="s">
        <v>129</v>
      </c>
      <c r="D9305">
        <v>0</v>
      </c>
      <c r="E9305">
        <v>0</v>
      </c>
    </row>
    <row r="9306" spans="1:5">
      <c r="A9306" t="s">
        <v>160</v>
      </c>
      <c r="B9306">
        <v>2015</v>
      </c>
      <c r="C9306" t="s">
        <v>129</v>
      </c>
      <c r="D9306">
        <v>11025</v>
      </c>
      <c r="E9306">
        <v>939</v>
      </c>
    </row>
    <row r="9307" spans="1:5">
      <c r="A9307" t="s">
        <v>160</v>
      </c>
      <c r="B9307">
        <v>2015</v>
      </c>
      <c r="C9307" t="s">
        <v>129</v>
      </c>
      <c r="D9307">
        <v>1540350</v>
      </c>
      <c r="E9307">
        <v>129033</v>
      </c>
    </row>
    <row r="9308" spans="1:5">
      <c r="A9308" t="s">
        <v>160</v>
      </c>
      <c r="B9308">
        <v>2015</v>
      </c>
      <c r="C9308" t="s">
        <v>129</v>
      </c>
      <c r="D9308">
        <v>1912070</v>
      </c>
      <c r="E9308">
        <v>158256</v>
      </c>
    </row>
    <row r="9309" spans="1:5">
      <c r="A9309" t="s">
        <v>160</v>
      </c>
      <c r="B9309">
        <v>2015</v>
      </c>
      <c r="C9309" t="s">
        <v>129</v>
      </c>
      <c r="D9309">
        <v>95052</v>
      </c>
      <c r="E9309">
        <v>8108</v>
      </c>
    </row>
    <row r="9310" spans="1:5">
      <c r="A9310" t="s">
        <v>160</v>
      </c>
      <c r="B9310">
        <v>2015</v>
      </c>
      <c r="C9310" t="s">
        <v>129</v>
      </c>
      <c r="D9310">
        <v>5759190</v>
      </c>
      <c r="E9310">
        <v>475926</v>
      </c>
    </row>
    <row r="9311" spans="1:5">
      <c r="A9311" t="s">
        <v>160</v>
      </c>
      <c r="B9311">
        <v>2015</v>
      </c>
      <c r="C9311" t="s">
        <v>129</v>
      </c>
      <c r="D9311">
        <v>651868</v>
      </c>
      <c r="E9311">
        <v>56295</v>
      </c>
    </row>
    <row r="9312" spans="1:5">
      <c r="A9312" t="s">
        <v>160</v>
      </c>
      <c r="B9312">
        <v>2015</v>
      </c>
      <c r="C9312" t="s">
        <v>129</v>
      </c>
    </row>
    <row r="9313" spans="1:5">
      <c r="A9313" t="s">
        <v>160</v>
      </c>
      <c r="B9313">
        <v>2015</v>
      </c>
      <c r="C9313" t="s">
        <v>129</v>
      </c>
      <c r="D9313">
        <v>0</v>
      </c>
      <c r="E9313">
        <v>0</v>
      </c>
    </row>
    <row r="9314" spans="1:5">
      <c r="A9314" t="s">
        <v>160</v>
      </c>
      <c r="B9314">
        <v>2015</v>
      </c>
      <c r="C9314" t="s">
        <v>129</v>
      </c>
      <c r="D9314">
        <v>4320990</v>
      </c>
      <c r="E9314">
        <v>358230</v>
      </c>
    </row>
    <row r="9315" spans="1:5">
      <c r="A9315" t="s">
        <v>160</v>
      </c>
      <c r="B9315">
        <v>2015</v>
      </c>
      <c r="C9315" t="s">
        <v>129</v>
      </c>
      <c r="D9315">
        <v>2325280</v>
      </c>
      <c r="E9315">
        <v>187458</v>
      </c>
    </row>
    <row r="9316" spans="1:5">
      <c r="A9316" t="s">
        <v>160</v>
      </c>
      <c r="B9316">
        <v>2015</v>
      </c>
      <c r="C9316" t="s">
        <v>129</v>
      </c>
    </row>
    <row r="9317" spans="1:5">
      <c r="A9317" t="s">
        <v>160</v>
      </c>
      <c r="B9317">
        <v>2015</v>
      </c>
      <c r="C9317" t="s">
        <v>129</v>
      </c>
    </row>
    <row r="9318" spans="1:5">
      <c r="A9318" t="s">
        <v>160</v>
      </c>
      <c r="B9318">
        <v>2015</v>
      </c>
      <c r="C9318" t="s">
        <v>129</v>
      </c>
      <c r="D9318">
        <v>1361390</v>
      </c>
      <c r="E9318">
        <v>118472</v>
      </c>
    </row>
    <row r="9319" spans="1:5">
      <c r="A9319" t="s">
        <v>160</v>
      </c>
      <c r="B9319">
        <v>2015</v>
      </c>
      <c r="C9319" t="s">
        <v>129</v>
      </c>
      <c r="D9319">
        <v>0</v>
      </c>
      <c r="E9319">
        <v>0</v>
      </c>
    </row>
    <row r="9320" spans="1:5">
      <c r="A9320" t="s">
        <v>160</v>
      </c>
      <c r="B9320">
        <v>2015</v>
      </c>
      <c r="C9320" t="s">
        <v>129</v>
      </c>
      <c r="D9320">
        <v>96450</v>
      </c>
      <c r="E9320">
        <v>8455</v>
      </c>
    </row>
    <row r="9321" spans="1:5">
      <c r="A9321" t="s">
        <v>160</v>
      </c>
      <c r="B9321">
        <v>2015</v>
      </c>
      <c r="C9321" t="s">
        <v>129</v>
      </c>
      <c r="D9321">
        <v>1834480</v>
      </c>
      <c r="E9321">
        <v>163987</v>
      </c>
    </row>
    <row r="9322" spans="1:5">
      <c r="A9322" t="s">
        <v>160</v>
      </c>
      <c r="B9322">
        <v>2015</v>
      </c>
      <c r="C9322" t="s">
        <v>129</v>
      </c>
      <c r="D9322">
        <v>2150400</v>
      </c>
      <c r="E9322">
        <v>184168</v>
      </c>
    </row>
    <row r="9323" spans="1:5">
      <c r="A9323" t="s">
        <v>160</v>
      </c>
      <c r="B9323">
        <v>2015</v>
      </c>
      <c r="C9323" t="s">
        <v>129</v>
      </c>
      <c r="D9323">
        <v>50320</v>
      </c>
      <c r="E9323">
        <v>4425</v>
      </c>
    </row>
    <row r="9324" spans="1:5">
      <c r="A9324" t="s">
        <v>160</v>
      </c>
      <c r="B9324">
        <v>2015</v>
      </c>
      <c r="C9324" t="s">
        <v>129</v>
      </c>
      <c r="D9324">
        <v>3356480</v>
      </c>
      <c r="E9324">
        <v>293670</v>
      </c>
    </row>
    <row r="9325" spans="1:5">
      <c r="A9325" t="s">
        <v>160</v>
      </c>
      <c r="B9325">
        <v>2015</v>
      </c>
      <c r="C9325" t="s">
        <v>129</v>
      </c>
      <c r="D9325">
        <v>2528780</v>
      </c>
      <c r="E9325">
        <v>216933</v>
      </c>
    </row>
    <row r="9326" spans="1:5">
      <c r="A9326" t="s">
        <v>160</v>
      </c>
      <c r="B9326">
        <v>2015</v>
      </c>
      <c r="C9326" t="s">
        <v>129</v>
      </c>
      <c r="D9326">
        <v>59130</v>
      </c>
      <c r="E9326">
        <v>5234</v>
      </c>
    </row>
    <row r="9327" spans="1:5">
      <c r="A9327" t="s">
        <v>160</v>
      </c>
      <c r="B9327">
        <v>2015</v>
      </c>
      <c r="C9327" t="s">
        <v>129</v>
      </c>
      <c r="D9327">
        <v>0</v>
      </c>
      <c r="E9327">
        <v>0</v>
      </c>
    </row>
    <row r="9328" spans="1:5">
      <c r="A9328" t="s">
        <v>160</v>
      </c>
      <c r="B9328">
        <v>2015</v>
      </c>
      <c r="C9328" t="s">
        <v>129</v>
      </c>
      <c r="D9328">
        <v>677816</v>
      </c>
      <c r="E9328">
        <v>58869</v>
      </c>
    </row>
    <row r="9329" spans="1:5">
      <c r="A9329" t="s">
        <v>160</v>
      </c>
      <c r="B9329">
        <v>2015</v>
      </c>
      <c r="C9329" t="s">
        <v>129</v>
      </c>
      <c r="D9329">
        <v>2198840</v>
      </c>
      <c r="E9329">
        <v>191258</v>
      </c>
    </row>
    <row r="9330" spans="1:5">
      <c r="A9330" t="s">
        <v>160</v>
      </c>
      <c r="B9330">
        <v>2015</v>
      </c>
      <c r="C9330" t="s">
        <v>129</v>
      </c>
    </row>
    <row r="9331" spans="1:5">
      <c r="A9331" t="s">
        <v>160</v>
      </c>
      <c r="B9331">
        <v>2015</v>
      </c>
      <c r="C9331" t="s">
        <v>129</v>
      </c>
      <c r="D9331">
        <v>187740</v>
      </c>
      <c r="E9331">
        <v>16677</v>
      </c>
    </row>
    <row r="9332" spans="1:5">
      <c r="A9332" t="s">
        <v>160</v>
      </c>
      <c r="B9332">
        <v>2015</v>
      </c>
      <c r="C9332" t="s">
        <v>129</v>
      </c>
      <c r="D9332">
        <v>3190840</v>
      </c>
      <c r="E9332">
        <v>272210</v>
      </c>
    </row>
    <row r="9333" spans="1:5">
      <c r="A9333" t="s">
        <v>160</v>
      </c>
      <c r="B9333">
        <v>2015</v>
      </c>
      <c r="C9333" t="s">
        <v>129</v>
      </c>
      <c r="D9333">
        <v>0</v>
      </c>
      <c r="E9333">
        <v>0</v>
      </c>
    </row>
    <row r="9334" spans="1:5">
      <c r="A9334" t="s">
        <v>160</v>
      </c>
      <c r="B9334">
        <v>2015</v>
      </c>
      <c r="C9334" t="s">
        <v>129</v>
      </c>
      <c r="D9334">
        <v>8351070</v>
      </c>
      <c r="E9334">
        <v>728396</v>
      </c>
    </row>
    <row r="9335" spans="1:5">
      <c r="A9335" t="s">
        <v>160</v>
      </c>
      <c r="B9335">
        <v>2015</v>
      </c>
      <c r="C9335" t="s">
        <v>129</v>
      </c>
      <c r="D9335">
        <v>1265530</v>
      </c>
      <c r="E9335">
        <v>115208</v>
      </c>
    </row>
    <row r="9336" spans="1:5">
      <c r="A9336" t="s">
        <v>160</v>
      </c>
      <c r="B9336">
        <v>2015</v>
      </c>
      <c r="C9336" t="s">
        <v>129</v>
      </c>
      <c r="D9336">
        <v>0</v>
      </c>
      <c r="E9336">
        <v>0</v>
      </c>
    </row>
    <row r="9337" spans="1:5">
      <c r="A9337" t="s">
        <v>160</v>
      </c>
      <c r="B9337">
        <v>2015</v>
      </c>
      <c r="C9337" t="s">
        <v>129</v>
      </c>
      <c r="D9337">
        <v>129688</v>
      </c>
      <c r="E9337">
        <v>11422</v>
      </c>
    </row>
    <row r="9338" spans="1:5">
      <c r="A9338" t="s">
        <v>160</v>
      </c>
      <c r="B9338">
        <v>2015</v>
      </c>
      <c r="C9338" t="s">
        <v>129</v>
      </c>
      <c r="D9338">
        <v>15698500</v>
      </c>
      <c r="E9338">
        <v>1377520</v>
      </c>
    </row>
    <row r="9339" spans="1:5">
      <c r="A9339" t="s">
        <v>160</v>
      </c>
      <c r="B9339">
        <v>2015</v>
      </c>
      <c r="C9339" t="s">
        <v>129</v>
      </c>
      <c r="D9339">
        <v>2143140</v>
      </c>
      <c r="E9339">
        <v>186893</v>
      </c>
    </row>
    <row r="9340" spans="1:5">
      <c r="A9340" t="s">
        <v>160</v>
      </c>
      <c r="B9340">
        <v>2015</v>
      </c>
      <c r="C9340" t="s">
        <v>129</v>
      </c>
      <c r="D9340">
        <v>2395460</v>
      </c>
      <c r="E9340">
        <v>209121</v>
      </c>
    </row>
    <row r="9341" spans="1:5">
      <c r="A9341" t="s">
        <v>160</v>
      </c>
      <c r="B9341">
        <v>2015</v>
      </c>
      <c r="C9341" t="s">
        <v>129</v>
      </c>
      <c r="D9341">
        <v>0</v>
      </c>
      <c r="E9341">
        <v>0</v>
      </c>
    </row>
    <row r="9342" spans="1:5">
      <c r="A9342" t="s">
        <v>160</v>
      </c>
      <c r="B9342">
        <v>2015</v>
      </c>
      <c r="C9342" t="s">
        <v>129</v>
      </c>
    </row>
    <row r="9343" spans="1:5">
      <c r="A9343" t="s">
        <v>160</v>
      </c>
      <c r="B9343">
        <v>2015</v>
      </c>
      <c r="C9343" t="s">
        <v>129</v>
      </c>
      <c r="D9343">
        <v>8523380</v>
      </c>
      <c r="E9343">
        <v>789881</v>
      </c>
    </row>
    <row r="9344" spans="1:5">
      <c r="A9344" t="s">
        <v>160</v>
      </c>
      <c r="B9344">
        <v>2015</v>
      </c>
      <c r="C9344" t="s">
        <v>129</v>
      </c>
    </row>
    <row r="9345" spans="1:5">
      <c r="A9345" t="s">
        <v>160</v>
      </c>
      <c r="B9345">
        <v>2015</v>
      </c>
      <c r="C9345" t="s">
        <v>129</v>
      </c>
      <c r="D9345">
        <v>224406</v>
      </c>
      <c r="E9345">
        <v>19657</v>
      </c>
    </row>
    <row r="9346" spans="1:5">
      <c r="A9346" t="s">
        <v>160</v>
      </c>
      <c r="B9346">
        <v>2015</v>
      </c>
      <c r="C9346" t="s">
        <v>129</v>
      </c>
    </row>
    <row r="9347" spans="1:5">
      <c r="A9347" t="s">
        <v>160</v>
      </c>
      <c r="B9347">
        <v>2015</v>
      </c>
      <c r="C9347" t="s">
        <v>129</v>
      </c>
      <c r="D9347">
        <v>1625330</v>
      </c>
      <c r="E9347">
        <v>141372</v>
      </c>
    </row>
    <row r="9348" spans="1:5">
      <c r="A9348" t="s">
        <v>160</v>
      </c>
      <c r="B9348">
        <v>2015</v>
      </c>
      <c r="C9348" t="s">
        <v>129</v>
      </c>
      <c r="D9348">
        <v>1354320</v>
      </c>
      <c r="E9348">
        <v>117666</v>
      </c>
    </row>
    <row r="9349" spans="1:5">
      <c r="A9349" t="s">
        <v>160</v>
      </c>
      <c r="B9349">
        <v>2015</v>
      </c>
      <c r="C9349" t="s">
        <v>129</v>
      </c>
      <c r="D9349">
        <v>1033560</v>
      </c>
      <c r="E9349">
        <v>94326</v>
      </c>
    </row>
    <row r="9350" spans="1:5">
      <c r="A9350" t="s">
        <v>160</v>
      </c>
      <c r="B9350">
        <v>2015</v>
      </c>
      <c r="C9350" t="s">
        <v>129</v>
      </c>
    </row>
    <row r="9351" spans="1:5">
      <c r="A9351" t="s">
        <v>160</v>
      </c>
      <c r="B9351">
        <v>2015</v>
      </c>
      <c r="C9351" t="s">
        <v>129</v>
      </c>
      <c r="D9351">
        <v>1638360</v>
      </c>
      <c r="E9351">
        <v>148947</v>
      </c>
    </row>
    <row r="9352" spans="1:5">
      <c r="A9352" t="s">
        <v>160</v>
      </c>
      <c r="B9352">
        <v>2015</v>
      </c>
      <c r="C9352" t="s">
        <v>129</v>
      </c>
      <c r="D9352">
        <v>2011360</v>
      </c>
      <c r="E9352">
        <v>177060</v>
      </c>
    </row>
    <row r="9353" spans="1:5">
      <c r="A9353" t="s">
        <v>160</v>
      </c>
      <c r="B9353">
        <v>2015</v>
      </c>
      <c r="C9353" t="s">
        <v>129</v>
      </c>
      <c r="D9353">
        <v>415096</v>
      </c>
      <c r="E9353">
        <v>36034</v>
      </c>
    </row>
    <row r="9354" spans="1:5">
      <c r="A9354" t="s">
        <v>160</v>
      </c>
      <c r="B9354">
        <v>2015</v>
      </c>
      <c r="C9354" t="s">
        <v>129</v>
      </c>
      <c r="D9354">
        <v>662890</v>
      </c>
      <c r="E9354">
        <v>58290</v>
      </c>
    </row>
    <row r="9355" spans="1:5">
      <c r="A9355" t="s">
        <v>160</v>
      </c>
      <c r="B9355">
        <v>2015</v>
      </c>
      <c r="C9355" t="s">
        <v>129</v>
      </c>
      <c r="D9355">
        <v>0</v>
      </c>
      <c r="E9355">
        <v>0</v>
      </c>
    </row>
    <row r="9356" spans="1:5">
      <c r="A9356" t="s">
        <v>160</v>
      </c>
      <c r="B9356">
        <v>2015</v>
      </c>
      <c r="C9356" t="s">
        <v>129</v>
      </c>
      <c r="D9356">
        <v>1777590</v>
      </c>
      <c r="E9356">
        <v>150677</v>
      </c>
    </row>
    <row r="9357" spans="1:5">
      <c r="A9357" t="s">
        <v>160</v>
      </c>
      <c r="B9357">
        <v>2015</v>
      </c>
      <c r="C9357" t="s">
        <v>129</v>
      </c>
      <c r="D9357">
        <v>0</v>
      </c>
      <c r="E9357">
        <v>0</v>
      </c>
    </row>
    <row r="9358" spans="1:5">
      <c r="A9358" t="s">
        <v>160</v>
      </c>
      <c r="B9358">
        <v>2015</v>
      </c>
      <c r="C9358" t="s">
        <v>129</v>
      </c>
      <c r="D9358">
        <v>620490</v>
      </c>
      <c r="E9358">
        <v>54375</v>
      </c>
    </row>
    <row r="9359" spans="1:5">
      <c r="A9359" t="s">
        <v>160</v>
      </c>
      <c r="B9359">
        <v>2015</v>
      </c>
      <c r="C9359" t="s">
        <v>129</v>
      </c>
      <c r="D9359">
        <v>0</v>
      </c>
      <c r="E9359">
        <v>0</v>
      </c>
    </row>
    <row r="9360" spans="1:5">
      <c r="A9360" t="s">
        <v>160</v>
      </c>
      <c r="B9360">
        <v>2015</v>
      </c>
      <c r="C9360" t="s">
        <v>129</v>
      </c>
      <c r="D9360">
        <v>0</v>
      </c>
      <c r="E9360">
        <v>0</v>
      </c>
    </row>
    <row r="9361" spans="1:5">
      <c r="A9361" t="s">
        <v>160</v>
      </c>
      <c r="B9361">
        <v>2015</v>
      </c>
      <c r="C9361" t="s">
        <v>129</v>
      </c>
      <c r="D9361">
        <v>3118570</v>
      </c>
      <c r="E9361">
        <v>268072</v>
      </c>
    </row>
    <row r="9362" spans="1:5">
      <c r="A9362" t="s">
        <v>160</v>
      </c>
      <c r="B9362">
        <v>2015</v>
      </c>
      <c r="C9362" t="s">
        <v>129</v>
      </c>
      <c r="D9362">
        <v>3928180</v>
      </c>
      <c r="E9362">
        <v>361639</v>
      </c>
    </row>
    <row r="9363" spans="1:5">
      <c r="A9363" t="s">
        <v>160</v>
      </c>
      <c r="B9363">
        <v>2015</v>
      </c>
      <c r="C9363" t="s">
        <v>129</v>
      </c>
      <c r="D9363">
        <v>4414170</v>
      </c>
      <c r="E9363">
        <v>394872</v>
      </c>
    </row>
    <row r="9364" spans="1:5">
      <c r="A9364" t="s">
        <v>160</v>
      </c>
      <c r="B9364">
        <v>2015</v>
      </c>
      <c r="C9364" t="s">
        <v>129</v>
      </c>
      <c r="D9364">
        <v>1634470</v>
      </c>
      <c r="E9364">
        <v>150019</v>
      </c>
    </row>
    <row r="9365" spans="1:5">
      <c r="A9365" t="s">
        <v>160</v>
      </c>
      <c r="B9365">
        <v>2015</v>
      </c>
      <c r="C9365" t="s">
        <v>129</v>
      </c>
      <c r="D9365">
        <v>6025050</v>
      </c>
      <c r="E9365">
        <v>550123</v>
      </c>
    </row>
    <row r="9366" spans="1:5">
      <c r="A9366" t="s">
        <v>160</v>
      </c>
      <c r="B9366">
        <v>2015</v>
      </c>
      <c r="C9366" t="s">
        <v>129</v>
      </c>
      <c r="D9366">
        <v>0</v>
      </c>
      <c r="E9366">
        <v>0</v>
      </c>
    </row>
    <row r="9367" spans="1:5">
      <c r="A9367" t="s">
        <v>160</v>
      </c>
      <c r="B9367">
        <v>2015</v>
      </c>
      <c r="C9367" t="s">
        <v>129</v>
      </c>
    </row>
    <row r="9368" spans="1:5">
      <c r="A9368" t="s">
        <v>160</v>
      </c>
      <c r="B9368">
        <v>2015</v>
      </c>
      <c r="C9368" t="s">
        <v>129</v>
      </c>
    </row>
    <row r="9369" spans="1:5">
      <c r="A9369" t="s">
        <v>160</v>
      </c>
      <c r="B9369">
        <v>2015</v>
      </c>
      <c r="C9369" t="s">
        <v>129</v>
      </c>
    </row>
    <row r="9370" spans="1:5">
      <c r="A9370" t="s">
        <v>160</v>
      </c>
      <c r="B9370">
        <v>2015</v>
      </c>
      <c r="C9370" t="s">
        <v>129</v>
      </c>
    </row>
    <row r="9371" spans="1:5">
      <c r="A9371" t="s">
        <v>160</v>
      </c>
      <c r="B9371">
        <v>2015</v>
      </c>
      <c r="C9371" t="s">
        <v>129</v>
      </c>
      <c r="D9371">
        <v>1826140</v>
      </c>
      <c r="E9371">
        <v>174807</v>
      </c>
    </row>
    <row r="9372" spans="1:5">
      <c r="A9372" t="s">
        <v>160</v>
      </c>
      <c r="B9372">
        <v>2015</v>
      </c>
      <c r="C9372" t="s">
        <v>129</v>
      </c>
      <c r="D9372">
        <v>10309700</v>
      </c>
      <c r="E9372">
        <v>952284</v>
      </c>
    </row>
    <row r="9373" spans="1:5">
      <c r="A9373" t="s">
        <v>160</v>
      </c>
      <c r="B9373">
        <v>2015</v>
      </c>
      <c r="C9373" t="s">
        <v>129</v>
      </c>
      <c r="D9373">
        <v>4723530</v>
      </c>
      <c r="E9373">
        <v>423774</v>
      </c>
    </row>
    <row r="9374" spans="1:5">
      <c r="A9374" t="s">
        <v>160</v>
      </c>
      <c r="B9374">
        <v>2015</v>
      </c>
      <c r="C9374" t="s">
        <v>129</v>
      </c>
    </row>
    <row r="9375" spans="1:5">
      <c r="A9375" t="s">
        <v>160</v>
      </c>
      <c r="B9375">
        <v>2015</v>
      </c>
      <c r="C9375" t="s">
        <v>129</v>
      </c>
    </row>
    <row r="9376" spans="1:5">
      <c r="A9376" t="s">
        <v>160</v>
      </c>
      <c r="B9376">
        <v>2015</v>
      </c>
      <c r="C9376" t="s">
        <v>129</v>
      </c>
    </row>
    <row r="9377" spans="1:5">
      <c r="A9377" t="s">
        <v>160</v>
      </c>
      <c r="B9377">
        <v>2015</v>
      </c>
      <c r="C9377" t="s">
        <v>129</v>
      </c>
      <c r="D9377">
        <v>2899650</v>
      </c>
      <c r="E9377">
        <v>251884</v>
      </c>
    </row>
    <row r="9378" spans="1:5">
      <c r="A9378" t="s">
        <v>160</v>
      </c>
      <c r="B9378">
        <v>2015</v>
      </c>
      <c r="C9378" t="s">
        <v>129</v>
      </c>
    </row>
    <row r="9379" spans="1:5">
      <c r="A9379" t="s">
        <v>160</v>
      </c>
      <c r="B9379">
        <v>2015</v>
      </c>
      <c r="C9379" t="s">
        <v>129</v>
      </c>
      <c r="D9379">
        <v>0</v>
      </c>
      <c r="E9379">
        <v>0</v>
      </c>
    </row>
    <row r="9380" spans="1:5">
      <c r="A9380" t="s">
        <v>160</v>
      </c>
      <c r="B9380">
        <v>2015</v>
      </c>
      <c r="C9380" t="s">
        <v>129</v>
      </c>
      <c r="D9380">
        <v>26520</v>
      </c>
      <c r="E9380">
        <v>2344</v>
      </c>
    </row>
    <row r="9381" spans="1:5">
      <c r="A9381" t="s">
        <v>160</v>
      </c>
      <c r="B9381">
        <v>2015</v>
      </c>
      <c r="C9381" t="s">
        <v>129</v>
      </c>
      <c r="D9381">
        <v>1011400</v>
      </c>
      <c r="E9381">
        <v>89020</v>
      </c>
    </row>
    <row r="9382" spans="1:5">
      <c r="A9382" t="s">
        <v>160</v>
      </c>
      <c r="B9382">
        <v>2015</v>
      </c>
      <c r="C9382" t="s">
        <v>129</v>
      </c>
      <c r="D9382">
        <v>2652000</v>
      </c>
      <c r="E9382">
        <v>241797</v>
      </c>
    </row>
    <row r="9383" spans="1:5">
      <c r="A9383" t="s">
        <v>160</v>
      </c>
      <c r="B9383">
        <v>2015</v>
      </c>
      <c r="C9383" t="s">
        <v>129</v>
      </c>
      <c r="D9383">
        <v>27525</v>
      </c>
      <c r="E9383">
        <v>2376</v>
      </c>
    </row>
    <row r="9384" spans="1:5">
      <c r="A9384" t="s">
        <v>160</v>
      </c>
      <c r="B9384">
        <v>2015</v>
      </c>
      <c r="C9384" t="s">
        <v>129</v>
      </c>
      <c r="D9384">
        <v>814006</v>
      </c>
      <c r="E9384">
        <v>69693</v>
      </c>
    </row>
    <row r="9385" spans="1:5">
      <c r="A9385" t="s">
        <v>160</v>
      </c>
      <c r="B9385">
        <v>2015</v>
      </c>
      <c r="C9385" t="s">
        <v>129</v>
      </c>
      <c r="D9385">
        <v>1774630</v>
      </c>
      <c r="E9385">
        <v>154824</v>
      </c>
    </row>
    <row r="9386" spans="1:5">
      <c r="A9386" t="s">
        <v>160</v>
      </c>
      <c r="B9386">
        <v>2015</v>
      </c>
      <c r="C9386" t="s">
        <v>129</v>
      </c>
    </row>
    <row r="9387" spans="1:5">
      <c r="A9387" t="s">
        <v>160</v>
      </c>
      <c r="B9387">
        <v>2015</v>
      </c>
      <c r="C9387" t="s">
        <v>129</v>
      </c>
      <c r="D9387">
        <v>72800</v>
      </c>
      <c r="E9387">
        <v>6348</v>
      </c>
    </row>
    <row r="9388" spans="1:5">
      <c r="A9388" t="s">
        <v>160</v>
      </c>
      <c r="B9388">
        <v>2015</v>
      </c>
      <c r="C9388" t="s">
        <v>129</v>
      </c>
      <c r="D9388">
        <v>0</v>
      </c>
      <c r="E9388">
        <v>0</v>
      </c>
    </row>
    <row r="9389" spans="1:5">
      <c r="A9389" t="s">
        <v>160</v>
      </c>
      <c r="B9389">
        <v>2015</v>
      </c>
      <c r="C9389" t="s">
        <v>129</v>
      </c>
      <c r="D9389">
        <v>0</v>
      </c>
      <c r="E9389">
        <v>0</v>
      </c>
    </row>
    <row r="9390" spans="1:5">
      <c r="A9390" t="s">
        <v>160</v>
      </c>
      <c r="B9390">
        <v>2015</v>
      </c>
      <c r="C9390" t="s">
        <v>129</v>
      </c>
      <c r="D9390">
        <v>103935</v>
      </c>
      <c r="E9390">
        <v>8842</v>
      </c>
    </row>
    <row r="9391" spans="1:5">
      <c r="A9391" t="s">
        <v>160</v>
      </c>
      <c r="B9391">
        <v>2015</v>
      </c>
      <c r="C9391" t="s">
        <v>129</v>
      </c>
      <c r="D9391">
        <v>2285500</v>
      </c>
      <c r="E9391">
        <v>196709</v>
      </c>
    </row>
    <row r="9392" spans="1:5">
      <c r="A9392" t="s">
        <v>160</v>
      </c>
      <c r="B9392">
        <v>2015</v>
      </c>
      <c r="C9392" t="s">
        <v>129</v>
      </c>
      <c r="D9392">
        <v>2157430</v>
      </c>
      <c r="E9392">
        <v>189900</v>
      </c>
    </row>
    <row r="9393" spans="1:5">
      <c r="A9393" t="s">
        <v>160</v>
      </c>
      <c r="B9393">
        <v>2015</v>
      </c>
      <c r="C9393" t="s">
        <v>129</v>
      </c>
      <c r="D9393">
        <v>0</v>
      </c>
      <c r="E9393">
        <v>0</v>
      </c>
    </row>
    <row r="9394" spans="1:5">
      <c r="A9394" t="s">
        <v>160</v>
      </c>
      <c r="B9394">
        <v>2015</v>
      </c>
      <c r="C9394" t="s">
        <v>129</v>
      </c>
      <c r="D9394">
        <v>51545</v>
      </c>
      <c r="E9394">
        <v>4485</v>
      </c>
    </row>
    <row r="9395" spans="1:5">
      <c r="A9395" t="s">
        <v>160</v>
      </c>
      <c r="B9395">
        <v>2015</v>
      </c>
      <c r="C9395" t="s">
        <v>129</v>
      </c>
      <c r="D9395">
        <v>0</v>
      </c>
      <c r="E9395">
        <v>0</v>
      </c>
    </row>
    <row r="9396" spans="1:5">
      <c r="A9396" t="s">
        <v>160</v>
      </c>
      <c r="B9396">
        <v>2015</v>
      </c>
      <c r="C9396" t="s">
        <v>129</v>
      </c>
      <c r="D9396">
        <v>111860</v>
      </c>
      <c r="E9396">
        <v>10002</v>
      </c>
    </row>
    <row r="9397" spans="1:5">
      <c r="A9397" t="s">
        <v>160</v>
      </c>
      <c r="B9397">
        <v>2015</v>
      </c>
      <c r="C9397" t="s">
        <v>129</v>
      </c>
      <c r="D9397">
        <v>2236400</v>
      </c>
      <c r="E9397">
        <v>197231</v>
      </c>
    </row>
    <row r="9398" spans="1:5">
      <c r="A9398" t="s">
        <v>160</v>
      </c>
      <c r="B9398">
        <v>2015</v>
      </c>
      <c r="C9398" t="s">
        <v>129</v>
      </c>
      <c r="D9398">
        <v>0</v>
      </c>
      <c r="E9398">
        <v>0</v>
      </c>
    </row>
    <row r="9399" spans="1:5">
      <c r="A9399" t="s">
        <v>160</v>
      </c>
      <c r="B9399">
        <v>2015</v>
      </c>
      <c r="C9399" t="s">
        <v>129</v>
      </c>
      <c r="D9399">
        <v>81006</v>
      </c>
      <c r="E9399">
        <v>6915</v>
      </c>
    </row>
    <row r="9400" spans="1:5">
      <c r="A9400" t="s">
        <v>160</v>
      </c>
      <c r="B9400">
        <v>2015</v>
      </c>
      <c r="C9400" t="s">
        <v>129</v>
      </c>
      <c r="D9400">
        <v>1193960</v>
      </c>
      <c r="E9400">
        <v>101946</v>
      </c>
    </row>
    <row r="9401" spans="1:5">
      <c r="A9401" t="s">
        <v>160</v>
      </c>
      <c r="B9401">
        <v>2015</v>
      </c>
      <c r="C9401" t="s">
        <v>129</v>
      </c>
    </row>
    <row r="9402" spans="1:5">
      <c r="A9402" t="s">
        <v>160</v>
      </c>
      <c r="B9402">
        <v>2015</v>
      </c>
      <c r="C9402" t="s">
        <v>129</v>
      </c>
    </row>
    <row r="9403" spans="1:5">
      <c r="A9403" t="s">
        <v>160</v>
      </c>
      <c r="B9403">
        <v>2015</v>
      </c>
      <c r="C9403" t="s">
        <v>129</v>
      </c>
      <c r="D9403">
        <v>31415</v>
      </c>
      <c r="E9403">
        <v>2606</v>
      </c>
    </row>
    <row r="9404" spans="1:5">
      <c r="A9404" t="s">
        <v>160</v>
      </c>
      <c r="B9404">
        <v>2015</v>
      </c>
      <c r="C9404" t="s">
        <v>129</v>
      </c>
      <c r="D9404">
        <v>0</v>
      </c>
      <c r="E9404">
        <v>0</v>
      </c>
    </row>
    <row r="9405" spans="1:5">
      <c r="A9405" t="s">
        <v>160</v>
      </c>
      <c r="B9405">
        <v>2015</v>
      </c>
      <c r="C9405" t="s">
        <v>129</v>
      </c>
      <c r="D9405">
        <v>214662</v>
      </c>
      <c r="E9405">
        <v>18750</v>
      </c>
    </row>
    <row r="9406" spans="1:5">
      <c r="A9406" t="s">
        <v>160</v>
      </c>
      <c r="B9406">
        <v>2015</v>
      </c>
      <c r="C9406" t="s">
        <v>129</v>
      </c>
      <c r="D9406">
        <v>5787800</v>
      </c>
      <c r="E9406">
        <v>501371</v>
      </c>
    </row>
    <row r="9407" spans="1:5">
      <c r="A9407" t="s">
        <v>160</v>
      </c>
      <c r="B9407">
        <v>2015</v>
      </c>
      <c r="C9407" t="s">
        <v>129</v>
      </c>
      <c r="D9407">
        <v>21417</v>
      </c>
      <c r="E9407">
        <v>1911</v>
      </c>
    </row>
    <row r="9408" spans="1:5">
      <c r="A9408" t="s">
        <v>160</v>
      </c>
      <c r="B9408">
        <v>2015</v>
      </c>
      <c r="C9408" t="s">
        <v>129</v>
      </c>
      <c r="D9408">
        <v>1755470</v>
      </c>
      <c r="E9408">
        <v>145121</v>
      </c>
    </row>
    <row r="9409" spans="1:5">
      <c r="A9409" t="s">
        <v>160</v>
      </c>
      <c r="B9409">
        <v>2015</v>
      </c>
      <c r="C9409" t="s">
        <v>129</v>
      </c>
      <c r="D9409">
        <v>59046</v>
      </c>
      <c r="E9409">
        <v>5161</v>
      </c>
    </row>
    <row r="9410" spans="1:5">
      <c r="A9410" t="s">
        <v>160</v>
      </c>
      <c r="B9410">
        <v>2015</v>
      </c>
      <c r="C9410" t="s">
        <v>129</v>
      </c>
      <c r="D9410">
        <v>1033300</v>
      </c>
      <c r="E9410">
        <v>88337</v>
      </c>
    </row>
    <row r="9411" spans="1:5">
      <c r="A9411" t="s">
        <v>160</v>
      </c>
      <c r="B9411">
        <v>2015</v>
      </c>
      <c r="C9411" t="s">
        <v>129</v>
      </c>
    </row>
    <row r="9412" spans="1:5">
      <c r="A9412" t="s">
        <v>160</v>
      </c>
      <c r="B9412">
        <v>2015</v>
      </c>
      <c r="C9412" t="s">
        <v>129</v>
      </c>
    </row>
    <row r="9413" spans="1:5">
      <c r="A9413" t="s">
        <v>160</v>
      </c>
      <c r="B9413">
        <v>2015</v>
      </c>
      <c r="C9413" t="s">
        <v>129</v>
      </c>
      <c r="D9413">
        <v>73017</v>
      </c>
      <c r="E9413">
        <v>7195</v>
      </c>
    </row>
    <row r="9414" spans="1:5">
      <c r="A9414" t="s">
        <v>160</v>
      </c>
      <c r="B9414">
        <v>2015</v>
      </c>
      <c r="C9414" t="s">
        <v>129</v>
      </c>
      <c r="D9414">
        <v>2321170</v>
      </c>
      <c r="E9414">
        <v>217520</v>
      </c>
    </row>
    <row r="9415" spans="1:5">
      <c r="A9415" t="s">
        <v>160</v>
      </c>
      <c r="B9415">
        <v>2015</v>
      </c>
      <c r="C9415" t="s">
        <v>129</v>
      </c>
      <c r="D9415">
        <v>540710</v>
      </c>
      <c r="E9415">
        <v>50609</v>
      </c>
    </row>
    <row r="9416" spans="1:5">
      <c r="A9416" t="s">
        <v>160</v>
      </c>
      <c r="B9416">
        <v>2015</v>
      </c>
      <c r="C9416" t="s">
        <v>129</v>
      </c>
      <c r="D9416">
        <v>3326210</v>
      </c>
      <c r="E9416">
        <v>306257</v>
      </c>
    </row>
    <row r="9417" spans="1:5">
      <c r="A9417" t="s">
        <v>160</v>
      </c>
      <c r="B9417">
        <v>2015</v>
      </c>
      <c r="C9417" t="s">
        <v>129</v>
      </c>
    </row>
    <row r="9418" spans="1:5">
      <c r="A9418" t="s">
        <v>160</v>
      </c>
      <c r="B9418">
        <v>2015</v>
      </c>
      <c r="C9418" t="s">
        <v>129</v>
      </c>
      <c r="D9418">
        <v>1581160</v>
      </c>
      <c r="E9418">
        <v>143293</v>
      </c>
    </row>
    <row r="9419" spans="1:5">
      <c r="A9419" t="s">
        <v>160</v>
      </c>
      <c r="B9419">
        <v>2015</v>
      </c>
      <c r="C9419" t="s">
        <v>129</v>
      </c>
    </row>
    <row r="9420" spans="1:5">
      <c r="A9420" t="s">
        <v>160</v>
      </c>
      <c r="B9420">
        <v>2015</v>
      </c>
      <c r="C9420" t="s">
        <v>129</v>
      </c>
    </row>
    <row r="9421" spans="1:5">
      <c r="A9421" t="s">
        <v>160</v>
      </c>
      <c r="B9421">
        <v>2015</v>
      </c>
      <c r="C9421" t="s">
        <v>129</v>
      </c>
    </row>
    <row r="9422" spans="1:5">
      <c r="A9422" t="s">
        <v>160</v>
      </c>
      <c r="B9422">
        <v>2015</v>
      </c>
      <c r="C9422" t="s">
        <v>129</v>
      </c>
    </row>
    <row r="9423" spans="1:5">
      <c r="A9423" t="s">
        <v>160</v>
      </c>
      <c r="B9423">
        <v>2015</v>
      </c>
      <c r="C9423" t="s">
        <v>129</v>
      </c>
      <c r="D9423">
        <v>1079990</v>
      </c>
      <c r="E9423">
        <v>91838</v>
      </c>
    </row>
    <row r="9424" spans="1:5">
      <c r="A9424" t="s">
        <v>160</v>
      </c>
      <c r="B9424">
        <v>2015</v>
      </c>
      <c r="C9424" t="s">
        <v>129</v>
      </c>
      <c r="D9424">
        <v>9979390</v>
      </c>
      <c r="E9424">
        <v>909037</v>
      </c>
    </row>
    <row r="9425" spans="1:5">
      <c r="A9425" t="s">
        <v>160</v>
      </c>
      <c r="B9425">
        <v>2015</v>
      </c>
      <c r="C9425" t="s">
        <v>129</v>
      </c>
    </row>
    <row r="9426" spans="1:5">
      <c r="A9426" t="s">
        <v>160</v>
      </c>
      <c r="B9426">
        <v>2015</v>
      </c>
      <c r="C9426" t="s">
        <v>129</v>
      </c>
      <c r="D9426">
        <v>272688</v>
      </c>
      <c r="E9426">
        <v>23978</v>
      </c>
    </row>
    <row r="9427" spans="1:5">
      <c r="A9427" t="s">
        <v>160</v>
      </c>
      <c r="B9427">
        <v>2015</v>
      </c>
      <c r="C9427" t="s">
        <v>129</v>
      </c>
      <c r="D9427">
        <v>4309370</v>
      </c>
      <c r="E9427">
        <v>376387</v>
      </c>
    </row>
    <row r="9428" spans="1:5">
      <c r="A9428" t="s">
        <v>160</v>
      </c>
      <c r="B9428">
        <v>2015</v>
      </c>
      <c r="C9428" t="s">
        <v>129</v>
      </c>
    </row>
    <row r="9429" spans="1:5">
      <c r="A9429" t="s">
        <v>160</v>
      </c>
      <c r="B9429">
        <v>2015</v>
      </c>
      <c r="C9429" t="s">
        <v>129</v>
      </c>
      <c r="D9429">
        <v>1295290</v>
      </c>
      <c r="E9429">
        <v>113997</v>
      </c>
    </row>
    <row r="9430" spans="1:5">
      <c r="A9430" t="s">
        <v>160</v>
      </c>
      <c r="B9430">
        <v>2015</v>
      </c>
      <c r="C9430" t="s">
        <v>129</v>
      </c>
    </row>
    <row r="9431" spans="1:5">
      <c r="A9431" t="s">
        <v>160</v>
      </c>
      <c r="B9431">
        <v>2015</v>
      </c>
      <c r="C9431" t="s">
        <v>129</v>
      </c>
      <c r="D9431">
        <v>77532</v>
      </c>
      <c r="E9431">
        <v>6665</v>
      </c>
    </row>
    <row r="9432" spans="1:5">
      <c r="A9432" t="s">
        <v>160</v>
      </c>
      <c r="B9432">
        <v>2015</v>
      </c>
      <c r="C9432" t="s">
        <v>129</v>
      </c>
      <c r="D9432">
        <v>1839400</v>
      </c>
      <c r="E9432">
        <v>157216</v>
      </c>
    </row>
    <row r="9433" spans="1:5">
      <c r="A9433" t="s">
        <v>160</v>
      </c>
      <c r="B9433">
        <v>2015</v>
      </c>
      <c r="C9433" t="s">
        <v>129</v>
      </c>
      <c r="D9433">
        <v>0</v>
      </c>
      <c r="E9433">
        <v>0</v>
      </c>
    </row>
    <row r="9434" spans="1:5">
      <c r="A9434" t="s">
        <v>160</v>
      </c>
      <c r="B9434">
        <v>2015</v>
      </c>
      <c r="C9434" t="s">
        <v>129</v>
      </c>
      <c r="D9434">
        <v>0</v>
      </c>
      <c r="E9434">
        <v>30</v>
      </c>
    </row>
    <row r="9435" spans="1:5">
      <c r="A9435" t="s">
        <v>160</v>
      </c>
      <c r="B9435">
        <v>2015</v>
      </c>
      <c r="C9435" t="s">
        <v>129</v>
      </c>
      <c r="D9435">
        <v>1573</v>
      </c>
      <c r="E9435">
        <v>134</v>
      </c>
    </row>
    <row r="9436" spans="1:5">
      <c r="A9436" t="s">
        <v>160</v>
      </c>
      <c r="B9436">
        <v>2015</v>
      </c>
      <c r="C9436" t="s">
        <v>129</v>
      </c>
      <c r="D9436">
        <v>0</v>
      </c>
      <c r="E9436">
        <v>0</v>
      </c>
    </row>
    <row r="9437" spans="1:5">
      <c r="A9437" t="s">
        <v>160</v>
      </c>
      <c r="B9437">
        <v>2015</v>
      </c>
      <c r="C9437" t="s">
        <v>129</v>
      </c>
      <c r="D9437">
        <v>811604</v>
      </c>
      <c r="E9437">
        <v>68206</v>
      </c>
    </row>
    <row r="9438" spans="1:5">
      <c r="A9438" t="s">
        <v>160</v>
      </c>
      <c r="B9438">
        <v>2015</v>
      </c>
      <c r="C9438" t="s">
        <v>129</v>
      </c>
      <c r="D9438">
        <v>408430</v>
      </c>
      <c r="E9438">
        <v>33293</v>
      </c>
    </row>
    <row r="9439" spans="1:5">
      <c r="A9439" t="s">
        <v>160</v>
      </c>
      <c r="B9439">
        <v>2015</v>
      </c>
      <c r="C9439" t="s">
        <v>129</v>
      </c>
    </row>
    <row r="9440" spans="1:5">
      <c r="A9440" t="s">
        <v>160</v>
      </c>
      <c r="B9440">
        <v>2015</v>
      </c>
      <c r="C9440" t="s">
        <v>129</v>
      </c>
    </row>
    <row r="9441" spans="1:5">
      <c r="A9441" t="s">
        <v>160</v>
      </c>
      <c r="B9441">
        <v>2015</v>
      </c>
      <c r="C9441" t="s">
        <v>129</v>
      </c>
      <c r="D9441">
        <v>0</v>
      </c>
      <c r="E9441">
        <v>0</v>
      </c>
    </row>
    <row r="9442" spans="1:5">
      <c r="A9442" t="s">
        <v>160</v>
      </c>
      <c r="B9442">
        <v>2015</v>
      </c>
      <c r="C9442" t="s">
        <v>129</v>
      </c>
    </row>
    <row r="9443" spans="1:5">
      <c r="A9443" t="s">
        <v>160</v>
      </c>
      <c r="B9443">
        <v>2015</v>
      </c>
      <c r="C9443" t="s">
        <v>129</v>
      </c>
      <c r="D9443">
        <v>0</v>
      </c>
      <c r="E9443">
        <v>0</v>
      </c>
    </row>
    <row r="9444" spans="1:5">
      <c r="A9444" t="s">
        <v>160</v>
      </c>
      <c r="B9444">
        <v>2015</v>
      </c>
      <c r="C9444" t="s">
        <v>129</v>
      </c>
      <c r="D9444">
        <v>0</v>
      </c>
      <c r="E9444">
        <v>0</v>
      </c>
    </row>
    <row r="9445" spans="1:5">
      <c r="A9445" t="s">
        <v>160</v>
      </c>
      <c r="B9445">
        <v>2015</v>
      </c>
      <c r="C9445" t="s">
        <v>129</v>
      </c>
      <c r="D9445">
        <v>0</v>
      </c>
      <c r="E9445">
        <v>0</v>
      </c>
    </row>
    <row r="9446" spans="1:5">
      <c r="A9446" t="s">
        <v>160</v>
      </c>
      <c r="B9446">
        <v>2015</v>
      </c>
      <c r="C9446" t="s">
        <v>129</v>
      </c>
      <c r="D9446">
        <v>403572</v>
      </c>
      <c r="E9446">
        <v>34932</v>
      </c>
    </row>
    <row r="9447" spans="1:5">
      <c r="A9447" t="s">
        <v>160</v>
      </c>
      <c r="B9447">
        <v>2015</v>
      </c>
      <c r="C9447" t="s">
        <v>129</v>
      </c>
      <c r="D9447">
        <v>5903530</v>
      </c>
      <c r="E9447">
        <v>505386</v>
      </c>
    </row>
    <row r="9448" spans="1:5">
      <c r="A9448" t="s">
        <v>160</v>
      </c>
      <c r="B9448">
        <v>2015</v>
      </c>
      <c r="C9448" t="s">
        <v>129</v>
      </c>
      <c r="D9448">
        <v>0</v>
      </c>
      <c r="E9448">
        <v>0</v>
      </c>
    </row>
    <row r="9449" spans="1:5">
      <c r="A9449" t="s">
        <v>160</v>
      </c>
      <c r="B9449">
        <v>2015</v>
      </c>
      <c r="C9449" t="s">
        <v>129</v>
      </c>
    </row>
    <row r="9450" spans="1:5">
      <c r="A9450" t="s">
        <v>160</v>
      </c>
      <c r="B9450">
        <v>2015</v>
      </c>
      <c r="C9450" t="s">
        <v>129</v>
      </c>
      <c r="D9450">
        <v>0</v>
      </c>
      <c r="E9450">
        <v>0</v>
      </c>
    </row>
    <row r="9451" spans="1:5">
      <c r="A9451" t="s">
        <v>160</v>
      </c>
      <c r="B9451">
        <v>2015</v>
      </c>
      <c r="C9451" t="s">
        <v>129</v>
      </c>
      <c r="D9451">
        <v>23352</v>
      </c>
      <c r="E9451">
        <v>1999</v>
      </c>
    </row>
    <row r="9452" spans="1:5">
      <c r="A9452" t="s">
        <v>160</v>
      </c>
      <c r="B9452">
        <v>2015</v>
      </c>
      <c r="C9452" t="s">
        <v>129</v>
      </c>
      <c r="D9452">
        <v>25020</v>
      </c>
      <c r="E9452">
        <v>2089</v>
      </c>
    </row>
    <row r="9453" spans="1:5">
      <c r="A9453" t="s">
        <v>160</v>
      </c>
      <c r="B9453">
        <v>2015</v>
      </c>
      <c r="C9453" t="s">
        <v>129</v>
      </c>
    </row>
    <row r="9454" spans="1:5">
      <c r="A9454" t="s">
        <v>160</v>
      </c>
      <c r="B9454">
        <v>2015</v>
      </c>
      <c r="C9454" t="s">
        <v>129</v>
      </c>
      <c r="D9454">
        <v>28468</v>
      </c>
      <c r="E9454">
        <v>2489</v>
      </c>
    </row>
    <row r="9455" spans="1:5">
      <c r="A9455" t="s">
        <v>160</v>
      </c>
      <c r="B9455">
        <v>2015</v>
      </c>
      <c r="C9455" t="s">
        <v>129</v>
      </c>
      <c r="D9455">
        <v>4565880</v>
      </c>
      <c r="E9455">
        <v>390633</v>
      </c>
    </row>
    <row r="9456" spans="1:5">
      <c r="A9456" t="s">
        <v>160</v>
      </c>
      <c r="B9456">
        <v>2015</v>
      </c>
      <c r="C9456" t="s">
        <v>129</v>
      </c>
      <c r="D9456">
        <v>0</v>
      </c>
      <c r="E9456">
        <v>0</v>
      </c>
    </row>
    <row r="9457" spans="1:5">
      <c r="A9457" t="s">
        <v>160</v>
      </c>
      <c r="B9457">
        <v>2015</v>
      </c>
      <c r="C9457" t="s">
        <v>129</v>
      </c>
    </row>
    <row r="9458" spans="1:5">
      <c r="A9458" t="s">
        <v>160</v>
      </c>
      <c r="B9458">
        <v>2015</v>
      </c>
      <c r="C9458" t="s">
        <v>129</v>
      </c>
      <c r="D9458">
        <v>3079830</v>
      </c>
      <c r="E9458">
        <v>271497</v>
      </c>
    </row>
    <row r="9459" spans="1:5">
      <c r="A9459" t="s">
        <v>160</v>
      </c>
      <c r="B9459">
        <v>2015</v>
      </c>
      <c r="C9459" t="s">
        <v>129</v>
      </c>
    </row>
    <row r="9460" spans="1:5">
      <c r="A9460" t="s">
        <v>160</v>
      </c>
      <c r="B9460">
        <v>2015</v>
      </c>
      <c r="C9460" t="s">
        <v>129</v>
      </c>
      <c r="D9460">
        <v>4755300</v>
      </c>
      <c r="E9460">
        <v>405417</v>
      </c>
    </row>
    <row r="9461" spans="1:5">
      <c r="A9461" t="s">
        <v>160</v>
      </c>
      <c r="B9461">
        <v>2015</v>
      </c>
      <c r="C9461" t="s">
        <v>129</v>
      </c>
      <c r="D9461">
        <v>316092</v>
      </c>
      <c r="E9461">
        <v>27160</v>
      </c>
    </row>
    <row r="9462" spans="1:5">
      <c r="A9462" t="s">
        <v>160</v>
      </c>
      <c r="B9462">
        <v>2015</v>
      </c>
      <c r="C9462" t="s">
        <v>129</v>
      </c>
      <c r="D9462">
        <v>8906970</v>
      </c>
      <c r="E9462">
        <v>768756</v>
      </c>
    </row>
    <row r="9463" spans="1:5">
      <c r="A9463" t="s">
        <v>160</v>
      </c>
      <c r="B9463">
        <v>2015</v>
      </c>
      <c r="C9463" t="s">
        <v>129</v>
      </c>
    </row>
    <row r="9464" spans="1:5">
      <c r="A9464" t="s">
        <v>160</v>
      </c>
      <c r="B9464">
        <v>2015</v>
      </c>
      <c r="C9464" t="s">
        <v>129</v>
      </c>
    </row>
    <row r="9465" spans="1:5">
      <c r="A9465" t="s">
        <v>160</v>
      </c>
      <c r="B9465">
        <v>2015</v>
      </c>
      <c r="C9465" t="s">
        <v>129</v>
      </c>
      <c r="D9465">
        <v>3646010</v>
      </c>
      <c r="E9465">
        <v>322133</v>
      </c>
    </row>
    <row r="9466" spans="1:5">
      <c r="A9466" t="s">
        <v>160</v>
      </c>
      <c r="B9466">
        <v>2015</v>
      </c>
      <c r="C9466" t="s">
        <v>129</v>
      </c>
      <c r="D9466">
        <v>783127</v>
      </c>
      <c r="E9466">
        <v>69989</v>
      </c>
    </row>
    <row r="9467" spans="1:5">
      <c r="A9467" t="s">
        <v>160</v>
      </c>
      <c r="B9467">
        <v>2015</v>
      </c>
      <c r="C9467" t="s">
        <v>129</v>
      </c>
      <c r="D9467">
        <v>2800710</v>
      </c>
      <c r="E9467">
        <v>237852</v>
      </c>
    </row>
    <row r="9468" spans="1:5">
      <c r="A9468" t="s">
        <v>160</v>
      </c>
      <c r="B9468">
        <v>2015</v>
      </c>
      <c r="C9468" t="s">
        <v>129</v>
      </c>
    </row>
    <row r="9469" spans="1:5">
      <c r="A9469" t="s">
        <v>160</v>
      </c>
      <c r="B9469">
        <v>2015</v>
      </c>
      <c r="C9469" t="s">
        <v>129</v>
      </c>
    </row>
    <row r="9470" spans="1:5">
      <c r="A9470" t="s">
        <v>160</v>
      </c>
      <c r="B9470">
        <v>2015</v>
      </c>
      <c r="C9470" t="s">
        <v>129</v>
      </c>
      <c r="D9470">
        <v>23324</v>
      </c>
      <c r="E9470">
        <v>1997</v>
      </c>
    </row>
    <row r="9471" spans="1:5">
      <c r="A9471" t="s">
        <v>160</v>
      </c>
      <c r="B9471">
        <v>2015</v>
      </c>
      <c r="C9471" t="s">
        <v>129</v>
      </c>
      <c r="D9471">
        <v>6874200</v>
      </c>
      <c r="E9471">
        <v>581723</v>
      </c>
    </row>
    <row r="9472" spans="1:5">
      <c r="A9472" t="s">
        <v>160</v>
      </c>
      <c r="B9472">
        <v>2015</v>
      </c>
      <c r="C9472" t="s">
        <v>129</v>
      </c>
      <c r="D9472">
        <v>1098800</v>
      </c>
      <c r="E9472">
        <v>95808</v>
      </c>
    </row>
    <row r="9473" spans="1:5">
      <c r="A9473" t="s">
        <v>160</v>
      </c>
      <c r="B9473">
        <v>2015</v>
      </c>
      <c r="C9473" t="s">
        <v>129</v>
      </c>
      <c r="D9473">
        <v>7889380</v>
      </c>
      <c r="E9473">
        <v>691716</v>
      </c>
    </row>
    <row r="9474" spans="1:5">
      <c r="A9474" t="s">
        <v>160</v>
      </c>
      <c r="B9474">
        <v>2015</v>
      </c>
      <c r="C9474" t="s">
        <v>129</v>
      </c>
      <c r="D9474">
        <v>4176740</v>
      </c>
      <c r="E9474">
        <v>367328</v>
      </c>
    </row>
    <row r="9475" spans="1:5">
      <c r="A9475" t="s">
        <v>160</v>
      </c>
      <c r="B9475">
        <v>2015</v>
      </c>
      <c r="C9475" t="s">
        <v>129</v>
      </c>
      <c r="D9475">
        <v>51148</v>
      </c>
      <c r="E9475">
        <v>4204</v>
      </c>
    </row>
    <row r="9476" spans="1:5">
      <c r="A9476" t="s">
        <v>160</v>
      </c>
      <c r="B9476">
        <v>2015</v>
      </c>
      <c r="C9476" t="s">
        <v>129</v>
      </c>
      <c r="D9476">
        <v>3682260</v>
      </c>
      <c r="E9476">
        <v>315442</v>
      </c>
    </row>
    <row r="9477" spans="1:5">
      <c r="A9477" t="s">
        <v>160</v>
      </c>
      <c r="B9477">
        <v>2015</v>
      </c>
      <c r="C9477" t="s">
        <v>129</v>
      </c>
      <c r="D9477">
        <v>8101030</v>
      </c>
      <c r="E9477">
        <v>740000</v>
      </c>
    </row>
    <row r="9478" spans="1:5">
      <c r="A9478" t="s">
        <v>160</v>
      </c>
      <c r="B9478">
        <v>2015</v>
      </c>
      <c r="C9478" t="s">
        <v>129</v>
      </c>
    </row>
    <row r="9479" spans="1:5">
      <c r="A9479" t="s">
        <v>160</v>
      </c>
      <c r="B9479">
        <v>2015</v>
      </c>
      <c r="C9479" t="s">
        <v>129</v>
      </c>
      <c r="D9479">
        <v>104030</v>
      </c>
      <c r="E9479">
        <v>8869</v>
      </c>
    </row>
    <row r="9480" spans="1:5">
      <c r="A9480" t="s">
        <v>160</v>
      </c>
      <c r="B9480">
        <v>2015</v>
      </c>
      <c r="C9480" t="s">
        <v>129</v>
      </c>
    </row>
    <row r="9481" spans="1:5">
      <c r="A9481" t="s">
        <v>160</v>
      </c>
      <c r="B9481">
        <v>2015</v>
      </c>
      <c r="C9481" t="s">
        <v>129</v>
      </c>
    </row>
    <row r="9482" spans="1:5">
      <c r="A9482" t="s">
        <v>160</v>
      </c>
      <c r="B9482">
        <v>2015</v>
      </c>
      <c r="C9482" t="s">
        <v>129</v>
      </c>
      <c r="D9482">
        <v>53583</v>
      </c>
      <c r="E9482">
        <v>4330</v>
      </c>
    </row>
    <row r="9483" spans="1:5">
      <c r="A9483" t="s">
        <v>160</v>
      </c>
      <c r="B9483">
        <v>2015</v>
      </c>
      <c r="C9483" t="s">
        <v>129</v>
      </c>
      <c r="D9483">
        <v>0</v>
      </c>
      <c r="E9483">
        <v>0</v>
      </c>
    </row>
    <row r="9484" spans="1:5">
      <c r="A9484" t="s">
        <v>160</v>
      </c>
      <c r="B9484">
        <v>2015</v>
      </c>
      <c r="C9484" t="s">
        <v>129</v>
      </c>
      <c r="D9484">
        <v>4719710</v>
      </c>
      <c r="E9484">
        <v>412596</v>
      </c>
    </row>
    <row r="9485" spans="1:5">
      <c r="A9485" t="s">
        <v>160</v>
      </c>
      <c r="B9485">
        <v>2015</v>
      </c>
      <c r="C9485" t="s">
        <v>129</v>
      </c>
      <c r="D9485">
        <v>0</v>
      </c>
      <c r="E9485">
        <v>0</v>
      </c>
    </row>
    <row r="9486" spans="1:5">
      <c r="A9486" t="s">
        <v>160</v>
      </c>
      <c r="B9486">
        <v>2015</v>
      </c>
      <c r="C9486" t="s">
        <v>129</v>
      </c>
      <c r="D9486">
        <v>1002400</v>
      </c>
      <c r="E9486">
        <v>87252</v>
      </c>
    </row>
    <row r="9487" spans="1:5">
      <c r="A9487" t="s">
        <v>160</v>
      </c>
      <c r="B9487">
        <v>2015</v>
      </c>
      <c r="C9487" t="s">
        <v>129</v>
      </c>
      <c r="D9487">
        <v>863969</v>
      </c>
      <c r="E9487">
        <v>74729</v>
      </c>
    </row>
    <row r="9488" spans="1:5">
      <c r="A9488" t="s">
        <v>160</v>
      </c>
      <c r="B9488">
        <v>2015</v>
      </c>
      <c r="C9488" t="s">
        <v>129</v>
      </c>
      <c r="D9488">
        <v>0</v>
      </c>
      <c r="E9488">
        <v>0</v>
      </c>
    </row>
    <row r="9489" spans="1:5">
      <c r="A9489" t="s">
        <v>160</v>
      </c>
      <c r="B9489">
        <v>2015</v>
      </c>
      <c r="C9489" t="s">
        <v>129</v>
      </c>
      <c r="D9489">
        <v>1909</v>
      </c>
      <c r="E9489">
        <v>155</v>
      </c>
    </row>
    <row r="9490" spans="1:5">
      <c r="A9490" t="s">
        <v>160</v>
      </c>
      <c r="B9490">
        <v>2015</v>
      </c>
      <c r="C9490" t="s">
        <v>129</v>
      </c>
      <c r="D9490">
        <v>0</v>
      </c>
      <c r="E9490">
        <v>0</v>
      </c>
    </row>
    <row r="9491" spans="1:5">
      <c r="A9491" t="s">
        <v>160</v>
      </c>
      <c r="B9491">
        <v>2015</v>
      </c>
      <c r="C9491" t="s">
        <v>129</v>
      </c>
      <c r="D9491">
        <v>1004570</v>
      </c>
      <c r="E9491">
        <v>86112</v>
      </c>
    </row>
    <row r="9492" spans="1:5">
      <c r="A9492" t="s">
        <v>160</v>
      </c>
      <c r="B9492">
        <v>2015</v>
      </c>
      <c r="C9492" t="s">
        <v>129</v>
      </c>
      <c r="D9492">
        <v>2062120</v>
      </c>
      <c r="E9492">
        <v>175228</v>
      </c>
    </row>
    <row r="9493" spans="1:5">
      <c r="A9493" t="s">
        <v>160</v>
      </c>
      <c r="B9493">
        <v>2015</v>
      </c>
      <c r="C9493" t="s">
        <v>129</v>
      </c>
      <c r="D9493">
        <v>39836</v>
      </c>
      <c r="E9493">
        <v>3253</v>
      </c>
    </row>
    <row r="9494" spans="1:5">
      <c r="A9494" t="s">
        <v>160</v>
      </c>
      <c r="B9494">
        <v>2015</v>
      </c>
      <c r="C9494" t="s">
        <v>129</v>
      </c>
      <c r="D9494">
        <v>10355600</v>
      </c>
      <c r="E9494">
        <v>904793</v>
      </c>
    </row>
    <row r="9495" spans="1:5">
      <c r="A9495" t="s">
        <v>160</v>
      </c>
      <c r="B9495">
        <v>2015</v>
      </c>
      <c r="C9495" t="s">
        <v>129</v>
      </c>
      <c r="D9495">
        <v>356200</v>
      </c>
      <c r="E9495">
        <v>31580</v>
      </c>
    </row>
    <row r="9496" spans="1:5">
      <c r="A9496" t="s">
        <v>160</v>
      </c>
      <c r="B9496">
        <v>2015</v>
      </c>
      <c r="C9496" t="s">
        <v>129</v>
      </c>
    </row>
    <row r="9497" spans="1:5">
      <c r="A9497" t="s">
        <v>160</v>
      </c>
      <c r="B9497">
        <v>2015</v>
      </c>
      <c r="C9497" t="s">
        <v>129</v>
      </c>
    </row>
    <row r="9498" spans="1:5">
      <c r="A9498" t="s">
        <v>160</v>
      </c>
      <c r="B9498">
        <v>2015</v>
      </c>
      <c r="C9498" t="s">
        <v>129</v>
      </c>
      <c r="D9498">
        <v>6588740</v>
      </c>
      <c r="E9498">
        <v>615096</v>
      </c>
    </row>
    <row r="9499" spans="1:5">
      <c r="A9499" t="s">
        <v>160</v>
      </c>
      <c r="B9499">
        <v>2015</v>
      </c>
      <c r="C9499" t="s">
        <v>129</v>
      </c>
      <c r="D9499">
        <v>4001100</v>
      </c>
      <c r="E9499">
        <v>332007</v>
      </c>
    </row>
    <row r="9500" spans="1:5">
      <c r="A9500" t="s">
        <v>160</v>
      </c>
      <c r="B9500">
        <v>2015</v>
      </c>
      <c r="C9500" t="s">
        <v>129</v>
      </c>
      <c r="D9500">
        <v>157216</v>
      </c>
      <c r="E9500">
        <v>13249</v>
      </c>
    </row>
    <row r="9501" spans="1:5">
      <c r="A9501" t="s">
        <v>160</v>
      </c>
      <c r="B9501">
        <v>2015</v>
      </c>
      <c r="C9501" t="s">
        <v>129</v>
      </c>
      <c r="D9501">
        <v>7840800</v>
      </c>
      <c r="E9501">
        <v>715676</v>
      </c>
    </row>
    <row r="9502" spans="1:5">
      <c r="A9502" t="s">
        <v>160</v>
      </c>
      <c r="B9502">
        <v>2015</v>
      </c>
      <c r="C9502" t="s">
        <v>129</v>
      </c>
    </row>
    <row r="9503" spans="1:5">
      <c r="A9503" t="s">
        <v>160</v>
      </c>
      <c r="B9503">
        <v>2015</v>
      </c>
      <c r="C9503" t="s">
        <v>129</v>
      </c>
      <c r="D9503">
        <v>399196</v>
      </c>
      <c r="E9503">
        <v>33168</v>
      </c>
    </row>
    <row r="9504" spans="1:5">
      <c r="A9504" t="s">
        <v>160</v>
      </c>
      <c r="B9504">
        <v>2015</v>
      </c>
      <c r="C9504" t="s">
        <v>129</v>
      </c>
      <c r="D9504">
        <v>5193400</v>
      </c>
      <c r="E9504">
        <v>451125</v>
      </c>
    </row>
    <row r="9505" spans="1:5">
      <c r="A9505" t="s">
        <v>160</v>
      </c>
      <c r="B9505">
        <v>2015</v>
      </c>
      <c r="C9505" t="s">
        <v>129</v>
      </c>
      <c r="D9505">
        <v>84210</v>
      </c>
      <c r="E9505">
        <v>7117</v>
      </c>
    </row>
    <row r="9506" spans="1:5">
      <c r="A9506" t="s">
        <v>160</v>
      </c>
      <c r="B9506">
        <v>2015</v>
      </c>
      <c r="C9506" t="s">
        <v>129</v>
      </c>
    </row>
    <row r="9507" spans="1:5">
      <c r="A9507" t="s">
        <v>160</v>
      </c>
      <c r="B9507">
        <v>2015</v>
      </c>
      <c r="C9507" t="s">
        <v>129</v>
      </c>
      <c r="D9507">
        <v>36736</v>
      </c>
      <c r="E9507">
        <v>3216</v>
      </c>
    </row>
    <row r="9508" spans="1:5">
      <c r="A9508" t="s">
        <v>160</v>
      </c>
      <c r="B9508">
        <v>2015</v>
      </c>
      <c r="C9508" t="s">
        <v>129</v>
      </c>
      <c r="D9508">
        <v>796544</v>
      </c>
      <c r="E9508">
        <v>67788</v>
      </c>
    </row>
    <row r="9509" spans="1:5">
      <c r="A9509" t="s">
        <v>160</v>
      </c>
      <c r="B9509">
        <v>2015</v>
      </c>
      <c r="C9509" t="s">
        <v>129</v>
      </c>
      <c r="D9509">
        <v>5063</v>
      </c>
      <c r="E9509">
        <v>432</v>
      </c>
    </row>
    <row r="9510" spans="1:5">
      <c r="A9510" t="s">
        <v>160</v>
      </c>
      <c r="B9510">
        <v>2015</v>
      </c>
      <c r="C9510" t="s">
        <v>129</v>
      </c>
      <c r="D9510">
        <v>32760</v>
      </c>
      <c r="E9510">
        <v>2817</v>
      </c>
    </row>
    <row r="9511" spans="1:5">
      <c r="A9511" t="s">
        <v>160</v>
      </c>
      <c r="B9511">
        <v>2015</v>
      </c>
      <c r="C9511" t="s">
        <v>129</v>
      </c>
      <c r="D9511">
        <v>2532820</v>
      </c>
      <c r="E9511">
        <v>221299</v>
      </c>
    </row>
    <row r="9512" spans="1:5">
      <c r="A9512" t="s">
        <v>160</v>
      </c>
      <c r="B9512">
        <v>2015</v>
      </c>
      <c r="C9512" t="s">
        <v>129</v>
      </c>
    </row>
    <row r="9513" spans="1:5">
      <c r="A9513" t="s">
        <v>160</v>
      </c>
      <c r="B9513">
        <v>2015</v>
      </c>
      <c r="C9513" t="s">
        <v>129</v>
      </c>
      <c r="D9513">
        <v>370575</v>
      </c>
      <c r="E9513">
        <v>32284</v>
      </c>
    </row>
    <row r="9514" spans="1:5">
      <c r="A9514" t="s">
        <v>160</v>
      </c>
      <c r="B9514">
        <v>2015</v>
      </c>
      <c r="C9514" t="s">
        <v>129</v>
      </c>
    </row>
    <row r="9515" spans="1:5">
      <c r="A9515" t="s">
        <v>160</v>
      </c>
      <c r="B9515">
        <v>2015</v>
      </c>
      <c r="C9515" t="s">
        <v>129</v>
      </c>
    </row>
    <row r="9516" spans="1:5">
      <c r="A9516" t="s">
        <v>160</v>
      </c>
      <c r="B9516">
        <v>2015</v>
      </c>
      <c r="C9516" t="s">
        <v>129</v>
      </c>
    </row>
    <row r="9517" spans="1:5">
      <c r="A9517" t="s">
        <v>160</v>
      </c>
      <c r="B9517">
        <v>2015</v>
      </c>
      <c r="C9517" t="s">
        <v>129</v>
      </c>
    </row>
    <row r="9518" spans="1:5">
      <c r="A9518" t="s">
        <v>160</v>
      </c>
      <c r="B9518">
        <v>2015</v>
      </c>
      <c r="C9518" t="s">
        <v>129</v>
      </c>
      <c r="D9518">
        <v>0</v>
      </c>
      <c r="E9518">
        <v>26</v>
      </c>
    </row>
    <row r="9519" spans="1:5">
      <c r="A9519" t="s">
        <v>160</v>
      </c>
      <c r="B9519">
        <v>2015</v>
      </c>
      <c r="C9519" t="s">
        <v>129</v>
      </c>
      <c r="D9519">
        <v>293232</v>
      </c>
      <c r="E9519">
        <v>25109</v>
      </c>
    </row>
    <row r="9520" spans="1:5">
      <c r="A9520" t="s">
        <v>160</v>
      </c>
      <c r="B9520">
        <v>2015</v>
      </c>
      <c r="C9520" t="s">
        <v>129</v>
      </c>
      <c r="D9520">
        <v>59535</v>
      </c>
      <c r="E9520">
        <v>5248</v>
      </c>
    </row>
    <row r="9521" spans="1:5">
      <c r="A9521" t="s">
        <v>160</v>
      </c>
      <c r="B9521">
        <v>2015</v>
      </c>
      <c r="C9521" t="s">
        <v>129</v>
      </c>
      <c r="D9521">
        <v>171801</v>
      </c>
      <c r="E9521">
        <v>14827</v>
      </c>
    </row>
    <row r="9522" spans="1:5">
      <c r="A9522" t="s">
        <v>160</v>
      </c>
      <c r="B9522">
        <v>2015</v>
      </c>
      <c r="C9522" t="s">
        <v>129</v>
      </c>
    </row>
    <row r="9523" spans="1:5">
      <c r="A9523" t="s">
        <v>160</v>
      </c>
      <c r="B9523">
        <v>2015</v>
      </c>
      <c r="C9523" t="s">
        <v>129</v>
      </c>
      <c r="D9523">
        <v>1791610</v>
      </c>
      <c r="E9523">
        <v>157209</v>
      </c>
    </row>
    <row r="9524" spans="1:5">
      <c r="A9524" t="s">
        <v>160</v>
      </c>
      <c r="B9524">
        <v>2015</v>
      </c>
      <c r="C9524" t="s">
        <v>129</v>
      </c>
      <c r="D9524">
        <v>952956</v>
      </c>
      <c r="E9524">
        <v>83660</v>
      </c>
    </row>
    <row r="9525" spans="1:5">
      <c r="A9525" t="s">
        <v>160</v>
      </c>
      <c r="B9525">
        <v>2015</v>
      </c>
      <c r="C9525" t="s">
        <v>129</v>
      </c>
      <c r="D9525">
        <v>0</v>
      </c>
      <c r="E9525">
        <v>0</v>
      </c>
    </row>
    <row r="9526" spans="1:5">
      <c r="A9526" t="s">
        <v>160</v>
      </c>
      <c r="B9526">
        <v>2015</v>
      </c>
      <c r="C9526" t="s">
        <v>129</v>
      </c>
      <c r="D9526">
        <v>3517790</v>
      </c>
      <c r="E9526">
        <v>317853</v>
      </c>
    </row>
    <row r="9527" spans="1:5">
      <c r="A9527" t="s">
        <v>160</v>
      </c>
      <c r="B9527">
        <v>2015</v>
      </c>
      <c r="C9527" t="s">
        <v>129</v>
      </c>
      <c r="D9527">
        <v>543520</v>
      </c>
      <c r="E9527">
        <v>48478</v>
      </c>
    </row>
    <row r="9528" spans="1:5">
      <c r="A9528" t="s">
        <v>160</v>
      </c>
      <c r="B9528">
        <v>2015</v>
      </c>
      <c r="C9528" t="s">
        <v>129</v>
      </c>
      <c r="D9528">
        <v>957375</v>
      </c>
      <c r="E9528">
        <v>80138</v>
      </c>
    </row>
    <row r="9529" spans="1:5">
      <c r="A9529" t="s">
        <v>160</v>
      </c>
      <c r="B9529">
        <v>2015</v>
      </c>
      <c r="C9529" t="s">
        <v>129</v>
      </c>
      <c r="D9529">
        <v>9858</v>
      </c>
      <c r="E9529">
        <v>799</v>
      </c>
    </row>
    <row r="9530" spans="1:5">
      <c r="A9530" t="s">
        <v>160</v>
      </c>
      <c r="B9530">
        <v>2015</v>
      </c>
      <c r="C9530" t="s">
        <v>129</v>
      </c>
      <c r="D9530">
        <v>0</v>
      </c>
      <c r="E9530">
        <v>0</v>
      </c>
    </row>
    <row r="9531" spans="1:5">
      <c r="A9531" t="s">
        <v>160</v>
      </c>
      <c r="B9531">
        <v>2015</v>
      </c>
      <c r="C9531" t="s">
        <v>129</v>
      </c>
      <c r="D9531">
        <v>9360</v>
      </c>
      <c r="E9531">
        <v>909</v>
      </c>
    </row>
    <row r="9532" spans="1:5">
      <c r="A9532" t="s">
        <v>160</v>
      </c>
      <c r="B9532">
        <v>2015</v>
      </c>
      <c r="C9532" t="s">
        <v>129</v>
      </c>
      <c r="D9532">
        <v>881712</v>
      </c>
      <c r="E9532">
        <v>74543</v>
      </c>
    </row>
    <row r="9533" spans="1:5">
      <c r="A9533" t="s">
        <v>160</v>
      </c>
      <c r="B9533">
        <v>2015</v>
      </c>
      <c r="C9533" t="s">
        <v>129</v>
      </c>
      <c r="D9533">
        <v>0</v>
      </c>
      <c r="E9533">
        <v>0</v>
      </c>
    </row>
    <row r="9534" spans="1:5">
      <c r="A9534" t="s">
        <v>160</v>
      </c>
      <c r="B9534">
        <v>2015</v>
      </c>
      <c r="C9534" t="s">
        <v>129</v>
      </c>
      <c r="D9534">
        <v>501125</v>
      </c>
      <c r="E9534">
        <v>43881</v>
      </c>
    </row>
    <row r="9535" spans="1:5">
      <c r="A9535" t="s">
        <v>160</v>
      </c>
      <c r="B9535">
        <v>2015</v>
      </c>
      <c r="C9535" t="s">
        <v>129</v>
      </c>
      <c r="D9535">
        <v>3240120</v>
      </c>
      <c r="E9535">
        <v>283813</v>
      </c>
    </row>
    <row r="9536" spans="1:5">
      <c r="A9536" t="s">
        <v>160</v>
      </c>
      <c r="B9536">
        <v>2015</v>
      </c>
      <c r="C9536" t="s">
        <v>129</v>
      </c>
    </row>
    <row r="9537" spans="1:5">
      <c r="A9537" t="s">
        <v>160</v>
      </c>
      <c r="B9537">
        <v>2015</v>
      </c>
      <c r="C9537" t="s">
        <v>129</v>
      </c>
    </row>
    <row r="9538" spans="1:5">
      <c r="A9538" t="s">
        <v>160</v>
      </c>
      <c r="B9538">
        <v>2015</v>
      </c>
      <c r="C9538" t="s">
        <v>129</v>
      </c>
      <c r="D9538">
        <v>307005</v>
      </c>
      <c r="E9538">
        <v>25987</v>
      </c>
    </row>
    <row r="9539" spans="1:5">
      <c r="A9539" t="s">
        <v>160</v>
      </c>
      <c r="B9539">
        <v>2015</v>
      </c>
      <c r="C9539" t="s">
        <v>129</v>
      </c>
      <c r="D9539">
        <v>0</v>
      </c>
      <c r="E9539">
        <v>0</v>
      </c>
    </row>
    <row r="9540" spans="1:5">
      <c r="A9540" t="s">
        <v>160</v>
      </c>
      <c r="B9540">
        <v>2015</v>
      </c>
      <c r="C9540" t="s">
        <v>129</v>
      </c>
      <c r="D9540">
        <v>50654</v>
      </c>
      <c r="E9540">
        <v>4480</v>
      </c>
    </row>
    <row r="9541" spans="1:5">
      <c r="A9541" t="s">
        <v>160</v>
      </c>
      <c r="B9541">
        <v>2015</v>
      </c>
      <c r="C9541" t="s">
        <v>129</v>
      </c>
      <c r="D9541">
        <v>1202620</v>
      </c>
      <c r="E9541">
        <v>107212</v>
      </c>
    </row>
    <row r="9542" spans="1:5">
      <c r="A9542" t="s">
        <v>160</v>
      </c>
      <c r="B9542">
        <v>2015</v>
      </c>
      <c r="C9542" t="s">
        <v>129</v>
      </c>
      <c r="D9542">
        <v>1027030</v>
      </c>
      <c r="E9542">
        <v>87129</v>
      </c>
    </row>
    <row r="9543" spans="1:5">
      <c r="A9543" t="s">
        <v>160</v>
      </c>
      <c r="B9543">
        <v>2015</v>
      </c>
      <c r="C9543" t="s">
        <v>129</v>
      </c>
      <c r="D9543">
        <v>7228130</v>
      </c>
      <c r="E9543">
        <v>647709</v>
      </c>
    </row>
    <row r="9544" spans="1:5">
      <c r="A9544" t="s">
        <v>160</v>
      </c>
      <c r="B9544">
        <v>2015</v>
      </c>
      <c r="C9544" t="s">
        <v>129</v>
      </c>
      <c r="D9544">
        <v>126108</v>
      </c>
      <c r="E9544">
        <v>10573</v>
      </c>
    </row>
    <row r="9545" spans="1:5">
      <c r="A9545" t="s">
        <v>160</v>
      </c>
      <c r="B9545">
        <v>2015</v>
      </c>
      <c r="C9545" t="s">
        <v>129</v>
      </c>
      <c r="D9545">
        <v>0</v>
      </c>
      <c r="E9545">
        <v>0</v>
      </c>
    </row>
    <row r="9546" spans="1:5">
      <c r="A9546" t="s">
        <v>160</v>
      </c>
      <c r="B9546">
        <v>2015</v>
      </c>
      <c r="C9546" t="s">
        <v>129</v>
      </c>
      <c r="D9546">
        <v>1109240</v>
      </c>
      <c r="E9546">
        <v>95244</v>
      </c>
    </row>
    <row r="9547" spans="1:5">
      <c r="A9547" t="s">
        <v>160</v>
      </c>
      <c r="B9547">
        <v>2015</v>
      </c>
      <c r="C9547" t="s">
        <v>129</v>
      </c>
    </row>
    <row r="9548" spans="1:5">
      <c r="A9548" t="s">
        <v>160</v>
      </c>
      <c r="B9548">
        <v>2015</v>
      </c>
      <c r="C9548" t="s">
        <v>129</v>
      </c>
    </row>
    <row r="9549" spans="1:5">
      <c r="A9549" t="s">
        <v>160</v>
      </c>
      <c r="B9549">
        <v>2015</v>
      </c>
      <c r="C9549" t="s">
        <v>129</v>
      </c>
      <c r="D9549">
        <v>813428</v>
      </c>
      <c r="E9549">
        <v>75678</v>
      </c>
    </row>
    <row r="9550" spans="1:5">
      <c r="A9550" t="s">
        <v>160</v>
      </c>
      <c r="B9550">
        <v>2015</v>
      </c>
      <c r="C9550" t="s">
        <v>129</v>
      </c>
    </row>
    <row r="9551" spans="1:5">
      <c r="A9551" t="s">
        <v>160</v>
      </c>
      <c r="B9551">
        <v>2015</v>
      </c>
      <c r="C9551" t="s">
        <v>129</v>
      </c>
      <c r="D9551">
        <v>0</v>
      </c>
      <c r="E9551">
        <v>0</v>
      </c>
    </row>
    <row r="9552" spans="1:5">
      <c r="A9552" t="s">
        <v>160</v>
      </c>
      <c r="B9552">
        <v>2015</v>
      </c>
      <c r="C9552" t="s">
        <v>129</v>
      </c>
      <c r="D9552">
        <v>5835</v>
      </c>
      <c r="E9552">
        <v>534</v>
      </c>
    </row>
    <row r="9553" spans="1:5">
      <c r="A9553" t="s">
        <v>160</v>
      </c>
      <c r="B9553">
        <v>2015</v>
      </c>
      <c r="C9553" t="s">
        <v>129</v>
      </c>
      <c r="D9553">
        <v>765163</v>
      </c>
      <c r="E9553">
        <v>65227</v>
      </c>
    </row>
    <row r="9554" spans="1:5">
      <c r="A9554" t="s">
        <v>160</v>
      </c>
      <c r="B9554">
        <v>2015</v>
      </c>
      <c r="C9554" t="s">
        <v>129</v>
      </c>
      <c r="D9554">
        <v>0</v>
      </c>
      <c r="E9554">
        <v>0</v>
      </c>
    </row>
    <row r="9555" spans="1:5">
      <c r="A9555" t="s">
        <v>160</v>
      </c>
      <c r="B9555">
        <v>2015</v>
      </c>
      <c r="C9555" t="s">
        <v>129</v>
      </c>
      <c r="D9555">
        <v>2063080</v>
      </c>
      <c r="E9555">
        <v>174735</v>
      </c>
    </row>
    <row r="9556" spans="1:5">
      <c r="A9556" t="s">
        <v>160</v>
      </c>
      <c r="B9556">
        <v>2015</v>
      </c>
      <c r="C9556" t="s">
        <v>129</v>
      </c>
      <c r="D9556">
        <v>750720</v>
      </c>
      <c r="E9556">
        <v>63816</v>
      </c>
    </row>
    <row r="9557" spans="1:5">
      <c r="A9557" t="s">
        <v>160</v>
      </c>
      <c r="B9557">
        <v>2015</v>
      </c>
      <c r="C9557" t="s">
        <v>129</v>
      </c>
      <c r="D9557">
        <v>0</v>
      </c>
      <c r="E9557">
        <v>0</v>
      </c>
    </row>
    <row r="9558" spans="1:5">
      <c r="A9558" t="s">
        <v>160</v>
      </c>
      <c r="B9558">
        <v>2015</v>
      </c>
      <c r="C9558" t="s">
        <v>129</v>
      </c>
      <c r="D9558">
        <v>0</v>
      </c>
      <c r="E9558">
        <v>0</v>
      </c>
    </row>
    <row r="9559" spans="1:5">
      <c r="A9559" t="s">
        <v>160</v>
      </c>
      <c r="B9559">
        <v>2015</v>
      </c>
      <c r="C9559" t="s">
        <v>129</v>
      </c>
      <c r="D9559">
        <v>53144400</v>
      </c>
      <c r="E9559">
        <v>5035940</v>
      </c>
    </row>
    <row r="9560" spans="1:5">
      <c r="A9560" t="s">
        <v>160</v>
      </c>
      <c r="B9560">
        <v>2015</v>
      </c>
      <c r="C9560" t="s">
        <v>129</v>
      </c>
      <c r="D9560">
        <v>45621900</v>
      </c>
      <c r="E9560">
        <v>4343780</v>
      </c>
    </row>
    <row r="9561" spans="1:5">
      <c r="A9561" t="s">
        <v>160</v>
      </c>
      <c r="B9561">
        <v>2015</v>
      </c>
      <c r="C9561" t="s">
        <v>129</v>
      </c>
      <c r="D9561">
        <v>647020</v>
      </c>
      <c r="E9561">
        <v>55333</v>
      </c>
    </row>
    <row r="9562" spans="1:5">
      <c r="A9562" t="s">
        <v>160</v>
      </c>
      <c r="B9562">
        <v>2015</v>
      </c>
      <c r="C9562" t="s">
        <v>129</v>
      </c>
      <c r="D9562">
        <v>886298</v>
      </c>
      <c r="E9562">
        <v>78318</v>
      </c>
    </row>
    <row r="9563" spans="1:5">
      <c r="A9563" t="s">
        <v>160</v>
      </c>
      <c r="B9563">
        <v>2015</v>
      </c>
      <c r="C9563" t="s">
        <v>129</v>
      </c>
      <c r="D9563">
        <v>4441760</v>
      </c>
      <c r="E9563">
        <v>403098</v>
      </c>
    </row>
    <row r="9564" spans="1:5">
      <c r="A9564" t="s">
        <v>160</v>
      </c>
      <c r="B9564">
        <v>2015</v>
      </c>
      <c r="C9564" t="s">
        <v>129</v>
      </c>
      <c r="D9564">
        <v>1768240</v>
      </c>
      <c r="E9564">
        <v>150119</v>
      </c>
    </row>
    <row r="9565" spans="1:5">
      <c r="A9565" t="s">
        <v>160</v>
      </c>
      <c r="B9565">
        <v>2015</v>
      </c>
      <c r="C9565" t="s">
        <v>129</v>
      </c>
      <c r="D9565">
        <v>472164</v>
      </c>
      <c r="E9565">
        <v>41388</v>
      </c>
    </row>
    <row r="9566" spans="1:5">
      <c r="A9566" t="s">
        <v>160</v>
      </c>
      <c r="B9566">
        <v>2015</v>
      </c>
      <c r="C9566" t="s">
        <v>130</v>
      </c>
    </row>
    <row r="9567" spans="1:5">
      <c r="A9567" t="s">
        <v>160</v>
      </c>
      <c r="B9567">
        <v>2015</v>
      </c>
      <c r="C9567" t="s">
        <v>130</v>
      </c>
      <c r="D9567">
        <v>0</v>
      </c>
      <c r="E9567">
        <v>0</v>
      </c>
    </row>
    <row r="9568" spans="1:5">
      <c r="A9568" t="s">
        <v>160</v>
      </c>
      <c r="B9568">
        <v>2015</v>
      </c>
      <c r="C9568" t="s">
        <v>129</v>
      </c>
      <c r="D9568">
        <v>1842710</v>
      </c>
      <c r="E9568">
        <v>158821</v>
      </c>
    </row>
    <row r="9569" spans="1:5">
      <c r="A9569" t="s">
        <v>160</v>
      </c>
      <c r="B9569">
        <v>2015</v>
      </c>
      <c r="C9569" t="s">
        <v>129</v>
      </c>
      <c r="D9569">
        <v>0</v>
      </c>
      <c r="E9569">
        <v>0</v>
      </c>
    </row>
    <row r="9570" spans="1:5">
      <c r="A9570" t="s">
        <v>160</v>
      </c>
      <c r="B9570">
        <v>2015</v>
      </c>
      <c r="C9570" t="s">
        <v>129</v>
      </c>
      <c r="D9570">
        <v>47880</v>
      </c>
      <c r="E9570">
        <v>4029</v>
      </c>
    </row>
    <row r="9571" spans="1:5">
      <c r="A9571" t="s">
        <v>160</v>
      </c>
      <c r="B9571">
        <v>2015</v>
      </c>
      <c r="C9571" t="s">
        <v>129</v>
      </c>
      <c r="D9571">
        <v>8251320</v>
      </c>
      <c r="E9571">
        <v>711306</v>
      </c>
    </row>
    <row r="9572" spans="1:5">
      <c r="A9572" t="s">
        <v>160</v>
      </c>
      <c r="B9572">
        <v>2015</v>
      </c>
      <c r="C9572" t="s">
        <v>129</v>
      </c>
    </row>
    <row r="9573" spans="1:5">
      <c r="A9573" t="s">
        <v>160</v>
      </c>
      <c r="B9573">
        <v>2015</v>
      </c>
      <c r="C9573" t="s">
        <v>129</v>
      </c>
      <c r="D9573">
        <v>2360480</v>
      </c>
      <c r="E9573">
        <v>206483</v>
      </c>
    </row>
    <row r="9574" spans="1:5">
      <c r="A9574" t="s">
        <v>160</v>
      </c>
      <c r="B9574">
        <v>2015</v>
      </c>
      <c r="C9574" t="s">
        <v>129</v>
      </c>
      <c r="D9574">
        <v>0</v>
      </c>
      <c r="E9574">
        <v>0</v>
      </c>
    </row>
    <row r="9575" spans="1:5">
      <c r="A9575" t="s">
        <v>160</v>
      </c>
      <c r="B9575">
        <v>2015</v>
      </c>
      <c r="C9575" t="s">
        <v>129</v>
      </c>
      <c r="D9575">
        <v>56886</v>
      </c>
      <c r="E9575">
        <v>4767</v>
      </c>
    </row>
    <row r="9576" spans="1:5">
      <c r="A9576" t="s">
        <v>160</v>
      </c>
      <c r="B9576">
        <v>2015</v>
      </c>
      <c r="C9576" t="s">
        <v>129</v>
      </c>
      <c r="D9576">
        <v>12837300</v>
      </c>
      <c r="E9576">
        <v>1149530</v>
      </c>
    </row>
    <row r="9577" spans="1:5">
      <c r="A9577" t="s">
        <v>160</v>
      </c>
      <c r="B9577">
        <v>2015</v>
      </c>
      <c r="C9577" t="s">
        <v>129</v>
      </c>
      <c r="D9577">
        <v>7921480</v>
      </c>
      <c r="E9577">
        <v>693619</v>
      </c>
    </row>
    <row r="9578" spans="1:5">
      <c r="A9578" t="s">
        <v>160</v>
      </c>
      <c r="B9578">
        <v>2015</v>
      </c>
      <c r="C9578" t="s">
        <v>129</v>
      </c>
      <c r="D9578">
        <v>3615820</v>
      </c>
      <c r="E9578">
        <v>317527</v>
      </c>
    </row>
    <row r="9579" spans="1:5">
      <c r="A9579" t="s">
        <v>160</v>
      </c>
      <c r="B9579">
        <v>2015</v>
      </c>
      <c r="C9579" t="s">
        <v>129</v>
      </c>
      <c r="D9579">
        <v>1988790</v>
      </c>
      <c r="E9579">
        <v>170806</v>
      </c>
    </row>
    <row r="9580" spans="1:5">
      <c r="A9580" t="s">
        <v>160</v>
      </c>
      <c r="B9580">
        <v>2015</v>
      </c>
      <c r="C9580" t="s">
        <v>129</v>
      </c>
      <c r="D9580">
        <v>492277</v>
      </c>
      <c r="E9580">
        <v>41764</v>
      </c>
    </row>
    <row r="9581" spans="1:5">
      <c r="A9581" t="s">
        <v>160</v>
      </c>
      <c r="B9581">
        <v>2015</v>
      </c>
      <c r="C9581" t="s">
        <v>129</v>
      </c>
      <c r="D9581">
        <v>1669700</v>
      </c>
      <c r="E9581">
        <v>150026</v>
      </c>
    </row>
    <row r="9582" spans="1:5">
      <c r="A9582" t="s">
        <v>160</v>
      </c>
      <c r="B9582">
        <v>2015</v>
      </c>
      <c r="C9582" t="s">
        <v>129</v>
      </c>
      <c r="D9582">
        <v>26873</v>
      </c>
      <c r="E9582">
        <v>2293</v>
      </c>
    </row>
    <row r="9583" spans="1:5">
      <c r="A9583" t="s">
        <v>160</v>
      </c>
      <c r="B9583">
        <v>2015</v>
      </c>
      <c r="C9583" t="s">
        <v>129</v>
      </c>
      <c r="D9583">
        <v>7125880</v>
      </c>
      <c r="E9583">
        <v>609090</v>
      </c>
    </row>
    <row r="9584" spans="1:5">
      <c r="A9584" t="s">
        <v>160</v>
      </c>
      <c r="B9584">
        <v>2015</v>
      </c>
      <c r="C9584" t="s">
        <v>129</v>
      </c>
      <c r="D9584">
        <v>1413260</v>
      </c>
      <c r="E9584">
        <v>122489</v>
      </c>
    </row>
    <row r="9585" spans="1:5">
      <c r="A9585" t="s">
        <v>160</v>
      </c>
      <c r="B9585">
        <v>2015</v>
      </c>
      <c r="C9585" t="s">
        <v>129</v>
      </c>
      <c r="D9585">
        <v>15316900</v>
      </c>
      <c r="E9585">
        <v>1414110</v>
      </c>
    </row>
    <row r="9586" spans="1:5">
      <c r="A9586" t="s">
        <v>160</v>
      </c>
      <c r="B9586">
        <v>2015</v>
      </c>
      <c r="C9586" t="s">
        <v>129</v>
      </c>
      <c r="D9586">
        <v>424886</v>
      </c>
      <c r="E9586">
        <v>36646</v>
      </c>
    </row>
    <row r="9587" spans="1:5">
      <c r="A9587" t="s">
        <v>160</v>
      </c>
      <c r="B9587">
        <v>2015</v>
      </c>
      <c r="C9587" t="s">
        <v>129</v>
      </c>
      <c r="D9587">
        <v>1793760</v>
      </c>
      <c r="E9587">
        <v>154351</v>
      </c>
    </row>
    <row r="9588" spans="1:5">
      <c r="A9588" t="s">
        <v>160</v>
      </c>
      <c r="B9588">
        <v>2015</v>
      </c>
      <c r="C9588" t="s">
        <v>129</v>
      </c>
      <c r="D9588">
        <v>3170090</v>
      </c>
      <c r="E9588">
        <v>276153</v>
      </c>
    </row>
    <row r="9589" spans="1:5">
      <c r="A9589" t="s">
        <v>160</v>
      </c>
      <c r="B9589">
        <v>2015</v>
      </c>
      <c r="C9589" t="s">
        <v>129</v>
      </c>
      <c r="D9589">
        <v>11538500</v>
      </c>
      <c r="E9589">
        <v>1073250</v>
      </c>
    </row>
    <row r="9590" spans="1:5">
      <c r="A9590" t="s">
        <v>160</v>
      </c>
      <c r="B9590">
        <v>2015</v>
      </c>
      <c r="C9590" t="s">
        <v>129</v>
      </c>
    </row>
    <row r="9591" spans="1:5">
      <c r="A9591" t="s">
        <v>160</v>
      </c>
      <c r="B9591">
        <v>2015</v>
      </c>
      <c r="C9591" t="s">
        <v>129</v>
      </c>
      <c r="D9591">
        <v>272459</v>
      </c>
      <c r="E9591">
        <v>23530</v>
      </c>
    </row>
    <row r="9592" spans="1:5">
      <c r="A9592" t="s">
        <v>160</v>
      </c>
      <c r="B9592">
        <v>2015</v>
      </c>
      <c r="C9592" t="s">
        <v>129</v>
      </c>
      <c r="D9592">
        <v>2289930</v>
      </c>
      <c r="E9592">
        <v>198744</v>
      </c>
    </row>
    <row r="9593" spans="1:5">
      <c r="A9593" t="s">
        <v>160</v>
      </c>
      <c r="B9593">
        <v>2015</v>
      </c>
      <c r="C9593" t="s">
        <v>129</v>
      </c>
      <c r="D9593">
        <v>249632</v>
      </c>
      <c r="E9593">
        <v>21490</v>
      </c>
    </row>
    <row r="9594" spans="1:5">
      <c r="A9594" t="s">
        <v>160</v>
      </c>
      <c r="B9594">
        <v>2015</v>
      </c>
      <c r="C9594" t="s">
        <v>129</v>
      </c>
      <c r="D9594">
        <v>5876040</v>
      </c>
      <c r="E9594">
        <v>513884</v>
      </c>
    </row>
    <row r="9595" spans="1:5">
      <c r="A9595" t="s">
        <v>160</v>
      </c>
      <c r="B9595">
        <v>2015</v>
      </c>
      <c r="C9595" t="s">
        <v>129</v>
      </c>
      <c r="D9595">
        <v>9201170</v>
      </c>
      <c r="E9595">
        <v>861374</v>
      </c>
    </row>
    <row r="9596" spans="1:5">
      <c r="A9596" t="s">
        <v>160</v>
      </c>
      <c r="B9596">
        <v>2015</v>
      </c>
      <c r="C9596" t="s">
        <v>129</v>
      </c>
      <c r="D9596">
        <v>0</v>
      </c>
      <c r="E9596">
        <v>0</v>
      </c>
    </row>
    <row r="9597" spans="1:5">
      <c r="A9597" t="s">
        <v>160</v>
      </c>
      <c r="B9597">
        <v>2015</v>
      </c>
      <c r="C9597" t="s">
        <v>129</v>
      </c>
      <c r="D9597">
        <v>170344</v>
      </c>
      <c r="E9597">
        <v>14893</v>
      </c>
    </row>
    <row r="9598" spans="1:5">
      <c r="A9598" t="s">
        <v>160</v>
      </c>
      <c r="B9598">
        <v>2015</v>
      </c>
      <c r="C9598" t="s">
        <v>129</v>
      </c>
      <c r="D9598">
        <v>6034480</v>
      </c>
      <c r="E9598">
        <v>529419</v>
      </c>
    </row>
    <row r="9599" spans="1:5">
      <c r="A9599" t="s">
        <v>160</v>
      </c>
      <c r="B9599">
        <v>2015</v>
      </c>
      <c r="C9599" t="s">
        <v>129</v>
      </c>
      <c r="D9599">
        <v>127624</v>
      </c>
      <c r="E9599">
        <v>10660</v>
      </c>
    </row>
    <row r="9600" spans="1:5">
      <c r="A9600" t="s">
        <v>160</v>
      </c>
      <c r="B9600">
        <v>2015</v>
      </c>
      <c r="C9600" t="s">
        <v>129</v>
      </c>
      <c r="D9600">
        <v>8981170</v>
      </c>
      <c r="E9600">
        <v>793525</v>
      </c>
    </row>
    <row r="9601" spans="1:5">
      <c r="A9601" t="s">
        <v>160</v>
      </c>
      <c r="B9601">
        <v>2015</v>
      </c>
      <c r="C9601" t="s">
        <v>129</v>
      </c>
      <c r="D9601">
        <v>0</v>
      </c>
      <c r="E9601">
        <v>0</v>
      </c>
    </row>
    <row r="9602" spans="1:5">
      <c r="A9602" t="s">
        <v>160</v>
      </c>
      <c r="B9602">
        <v>2015</v>
      </c>
      <c r="C9602" t="s">
        <v>129</v>
      </c>
      <c r="D9602">
        <v>3405560</v>
      </c>
      <c r="E9602">
        <v>305462</v>
      </c>
    </row>
    <row r="9603" spans="1:5">
      <c r="A9603" t="s">
        <v>160</v>
      </c>
      <c r="B9603">
        <v>2015</v>
      </c>
      <c r="C9603" t="s">
        <v>129</v>
      </c>
      <c r="D9603">
        <v>7048300</v>
      </c>
      <c r="E9603">
        <v>644113</v>
      </c>
    </row>
    <row r="9604" spans="1:5">
      <c r="A9604" t="s">
        <v>160</v>
      </c>
      <c r="B9604">
        <v>2015</v>
      </c>
      <c r="C9604" t="s">
        <v>129</v>
      </c>
      <c r="D9604">
        <v>6249870</v>
      </c>
      <c r="E9604">
        <v>582123</v>
      </c>
    </row>
    <row r="9605" spans="1:5">
      <c r="A9605" t="s">
        <v>160</v>
      </c>
      <c r="B9605">
        <v>2015</v>
      </c>
      <c r="C9605" t="s">
        <v>129</v>
      </c>
      <c r="D9605">
        <v>2131420</v>
      </c>
      <c r="E9605">
        <v>181279</v>
      </c>
    </row>
    <row r="9606" spans="1:5">
      <c r="A9606" t="s">
        <v>160</v>
      </c>
      <c r="B9606">
        <v>2015</v>
      </c>
      <c r="C9606" t="s">
        <v>129</v>
      </c>
      <c r="D9606">
        <v>0</v>
      </c>
      <c r="E9606">
        <v>0</v>
      </c>
    </row>
    <row r="9607" spans="1:5">
      <c r="A9607" t="s">
        <v>160</v>
      </c>
      <c r="B9607">
        <v>2015</v>
      </c>
      <c r="C9607" t="s">
        <v>129</v>
      </c>
      <c r="D9607">
        <v>0</v>
      </c>
      <c r="E9607">
        <v>0</v>
      </c>
    </row>
    <row r="9608" spans="1:5">
      <c r="A9608" t="s">
        <v>160</v>
      </c>
      <c r="B9608">
        <v>2015</v>
      </c>
      <c r="C9608" t="s">
        <v>129</v>
      </c>
      <c r="D9608">
        <v>2136380</v>
      </c>
      <c r="E9608">
        <v>183781</v>
      </c>
    </row>
    <row r="9609" spans="1:5">
      <c r="A9609" t="s">
        <v>160</v>
      </c>
      <c r="B9609">
        <v>2015</v>
      </c>
      <c r="C9609" t="s">
        <v>129</v>
      </c>
    </row>
    <row r="9610" spans="1:5">
      <c r="A9610" t="s">
        <v>160</v>
      </c>
      <c r="B9610">
        <v>2015</v>
      </c>
      <c r="C9610" t="s">
        <v>129</v>
      </c>
      <c r="D9610">
        <v>0</v>
      </c>
      <c r="E9610">
        <v>0</v>
      </c>
    </row>
    <row r="9611" spans="1:5">
      <c r="A9611" t="s">
        <v>160</v>
      </c>
      <c r="B9611">
        <v>2015</v>
      </c>
      <c r="C9611" t="s">
        <v>129</v>
      </c>
      <c r="D9611">
        <v>2989470</v>
      </c>
      <c r="E9611">
        <v>260992</v>
      </c>
    </row>
    <row r="9612" spans="1:5">
      <c r="A9612" t="s">
        <v>160</v>
      </c>
      <c r="B9612">
        <v>2015</v>
      </c>
      <c r="C9612" t="s">
        <v>129</v>
      </c>
    </row>
    <row r="9613" spans="1:5">
      <c r="A9613" t="s">
        <v>160</v>
      </c>
      <c r="B9613">
        <v>2015</v>
      </c>
      <c r="C9613" t="s">
        <v>129</v>
      </c>
      <c r="D9613">
        <v>908719</v>
      </c>
      <c r="E9613">
        <v>77887</v>
      </c>
    </row>
    <row r="9614" spans="1:5">
      <c r="A9614" t="s">
        <v>160</v>
      </c>
      <c r="B9614">
        <v>2015</v>
      </c>
      <c r="C9614" t="s">
        <v>129</v>
      </c>
      <c r="D9614">
        <v>425646</v>
      </c>
      <c r="E9614">
        <v>38717</v>
      </c>
    </row>
    <row r="9615" spans="1:5">
      <c r="A9615" t="s">
        <v>160</v>
      </c>
      <c r="B9615">
        <v>2015</v>
      </c>
      <c r="C9615" t="s">
        <v>129</v>
      </c>
      <c r="D9615">
        <v>6687070</v>
      </c>
      <c r="E9615">
        <v>608946</v>
      </c>
    </row>
    <row r="9616" spans="1:5">
      <c r="A9616" t="s">
        <v>160</v>
      </c>
      <c r="B9616">
        <v>2015</v>
      </c>
      <c r="C9616" t="s">
        <v>129</v>
      </c>
    </row>
    <row r="9617" spans="1:5">
      <c r="A9617" t="s">
        <v>160</v>
      </c>
      <c r="B9617">
        <v>2015</v>
      </c>
      <c r="C9617" t="s">
        <v>129</v>
      </c>
      <c r="D9617">
        <v>0</v>
      </c>
      <c r="E9617">
        <v>0</v>
      </c>
    </row>
    <row r="9618" spans="1:5">
      <c r="A9618" t="s">
        <v>160</v>
      </c>
      <c r="B9618">
        <v>2015</v>
      </c>
      <c r="C9618" t="s">
        <v>129</v>
      </c>
      <c r="D9618">
        <v>317615</v>
      </c>
      <c r="E9618">
        <v>26615</v>
      </c>
    </row>
    <row r="9619" spans="1:5">
      <c r="A9619" t="s">
        <v>160</v>
      </c>
      <c r="B9619">
        <v>2015</v>
      </c>
      <c r="C9619" t="s">
        <v>129</v>
      </c>
      <c r="D9619">
        <v>5577680</v>
      </c>
      <c r="E9619">
        <v>481906</v>
      </c>
    </row>
    <row r="9620" spans="1:5">
      <c r="A9620" t="s">
        <v>160</v>
      </c>
      <c r="B9620">
        <v>2015</v>
      </c>
      <c r="C9620" t="s">
        <v>129</v>
      </c>
      <c r="D9620">
        <v>0</v>
      </c>
      <c r="E9620">
        <v>0</v>
      </c>
    </row>
    <row r="9621" spans="1:5">
      <c r="A9621" t="s">
        <v>160</v>
      </c>
      <c r="B9621">
        <v>2015</v>
      </c>
      <c r="C9621" t="s">
        <v>129</v>
      </c>
      <c r="D9621">
        <v>177422</v>
      </c>
      <c r="E9621">
        <v>15192</v>
      </c>
    </row>
    <row r="9622" spans="1:5">
      <c r="A9622" t="s">
        <v>160</v>
      </c>
      <c r="B9622">
        <v>2015</v>
      </c>
      <c r="C9622" t="s">
        <v>129</v>
      </c>
      <c r="D9622">
        <v>17911800</v>
      </c>
      <c r="E9622">
        <v>1562840</v>
      </c>
    </row>
    <row r="9623" spans="1:5">
      <c r="A9623" t="s">
        <v>160</v>
      </c>
      <c r="B9623">
        <v>2015</v>
      </c>
      <c r="C9623" t="s">
        <v>129</v>
      </c>
      <c r="D9623">
        <v>1010610</v>
      </c>
      <c r="E9623">
        <v>86075</v>
      </c>
    </row>
    <row r="9624" spans="1:5">
      <c r="A9624" t="s">
        <v>160</v>
      </c>
      <c r="B9624">
        <v>2015</v>
      </c>
      <c r="C9624" t="s">
        <v>129</v>
      </c>
      <c r="D9624">
        <v>2069650</v>
      </c>
      <c r="E9624">
        <v>181826</v>
      </c>
    </row>
    <row r="9625" spans="1:5">
      <c r="A9625" t="s">
        <v>160</v>
      </c>
      <c r="B9625">
        <v>2015</v>
      </c>
      <c r="C9625" t="s">
        <v>129</v>
      </c>
    </row>
    <row r="9626" spans="1:5">
      <c r="A9626" t="s">
        <v>160</v>
      </c>
      <c r="B9626">
        <v>2015</v>
      </c>
      <c r="C9626" t="s">
        <v>129</v>
      </c>
    </row>
    <row r="9627" spans="1:5">
      <c r="A9627" t="s">
        <v>160</v>
      </c>
      <c r="B9627">
        <v>2015</v>
      </c>
      <c r="C9627" t="s">
        <v>129</v>
      </c>
      <c r="D9627">
        <v>115960</v>
      </c>
      <c r="E9627">
        <v>10199</v>
      </c>
    </row>
    <row r="9628" spans="1:5">
      <c r="A9628" t="s">
        <v>160</v>
      </c>
      <c r="B9628">
        <v>2015</v>
      </c>
      <c r="C9628" t="s">
        <v>129</v>
      </c>
      <c r="D9628">
        <v>1467340</v>
      </c>
      <c r="E9628">
        <v>127417</v>
      </c>
    </row>
    <row r="9629" spans="1:5">
      <c r="A9629" t="s">
        <v>160</v>
      </c>
      <c r="B9629">
        <v>2015</v>
      </c>
      <c r="C9629" t="s">
        <v>129</v>
      </c>
      <c r="D9629">
        <v>2052910</v>
      </c>
      <c r="E9629">
        <v>178132</v>
      </c>
    </row>
    <row r="9630" spans="1:5">
      <c r="A9630" t="s">
        <v>160</v>
      </c>
      <c r="B9630">
        <v>2015</v>
      </c>
      <c r="C9630" t="s">
        <v>129</v>
      </c>
      <c r="D9630">
        <v>551772</v>
      </c>
      <c r="E9630">
        <v>51213</v>
      </c>
    </row>
    <row r="9631" spans="1:5">
      <c r="A9631" t="s">
        <v>160</v>
      </c>
      <c r="B9631">
        <v>2015</v>
      </c>
      <c r="C9631" t="s">
        <v>129</v>
      </c>
      <c r="D9631">
        <v>18684400</v>
      </c>
      <c r="E9631">
        <v>1722800</v>
      </c>
    </row>
    <row r="9632" spans="1:5">
      <c r="A9632" t="s">
        <v>160</v>
      </c>
      <c r="B9632">
        <v>2015</v>
      </c>
      <c r="C9632" t="s">
        <v>129</v>
      </c>
      <c r="D9632">
        <v>195360</v>
      </c>
      <c r="E9632">
        <v>16462</v>
      </c>
    </row>
    <row r="9633" spans="1:5">
      <c r="A9633" t="s">
        <v>160</v>
      </c>
      <c r="B9633">
        <v>2015</v>
      </c>
      <c r="C9633" t="s">
        <v>129</v>
      </c>
      <c r="D9633">
        <v>11636500</v>
      </c>
      <c r="E9633">
        <v>975406</v>
      </c>
    </row>
    <row r="9634" spans="1:5">
      <c r="A9634" t="s">
        <v>160</v>
      </c>
      <c r="B9634">
        <v>2015</v>
      </c>
      <c r="C9634" t="s">
        <v>129</v>
      </c>
      <c r="D9634">
        <v>31174</v>
      </c>
      <c r="E9634">
        <v>2626</v>
      </c>
    </row>
    <row r="9635" spans="1:5">
      <c r="A9635" t="s">
        <v>160</v>
      </c>
      <c r="B9635">
        <v>2015</v>
      </c>
      <c r="C9635" t="s">
        <v>129</v>
      </c>
      <c r="D9635">
        <v>1588130</v>
      </c>
      <c r="E9635">
        <v>137456</v>
      </c>
    </row>
    <row r="9636" spans="1:5">
      <c r="A9636" t="s">
        <v>160</v>
      </c>
      <c r="B9636">
        <v>2015</v>
      </c>
      <c r="C9636" t="s">
        <v>129</v>
      </c>
      <c r="D9636">
        <v>7334820</v>
      </c>
      <c r="E9636">
        <v>678486</v>
      </c>
    </row>
    <row r="9637" spans="1:5">
      <c r="A9637" t="s">
        <v>160</v>
      </c>
      <c r="B9637">
        <v>2015</v>
      </c>
      <c r="C9637" t="s">
        <v>129</v>
      </c>
      <c r="D9637">
        <v>42240</v>
      </c>
      <c r="E9637">
        <v>3167</v>
      </c>
    </row>
    <row r="9638" spans="1:5">
      <c r="A9638" t="s">
        <v>160</v>
      </c>
      <c r="B9638">
        <v>2015</v>
      </c>
      <c r="C9638" t="s">
        <v>129</v>
      </c>
    </row>
    <row r="9639" spans="1:5">
      <c r="A9639" t="s">
        <v>160</v>
      </c>
      <c r="B9639">
        <v>2015</v>
      </c>
      <c r="C9639" t="s">
        <v>129</v>
      </c>
      <c r="D9639">
        <v>0</v>
      </c>
      <c r="E9639">
        <v>0</v>
      </c>
    </row>
    <row r="9640" spans="1:5">
      <c r="A9640" t="s">
        <v>160</v>
      </c>
      <c r="B9640">
        <v>2015</v>
      </c>
      <c r="C9640" t="s">
        <v>129</v>
      </c>
      <c r="D9640">
        <v>2575560</v>
      </c>
      <c r="E9640">
        <v>220505</v>
      </c>
    </row>
    <row r="9641" spans="1:5">
      <c r="A9641" t="s">
        <v>160</v>
      </c>
      <c r="B9641">
        <v>2015</v>
      </c>
      <c r="C9641" t="s">
        <v>129</v>
      </c>
      <c r="D9641">
        <v>739206</v>
      </c>
      <c r="E9641">
        <v>67280</v>
      </c>
    </row>
    <row r="9642" spans="1:5">
      <c r="A9642" t="s">
        <v>160</v>
      </c>
      <c r="B9642">
        <v>2015</v>
      </c>
      <c r="C9642" t="s">
        <v>129</v>
      </c>
      <c r="D9642">
        <v>16560000</v>
      </c>
      <c r="E9642">
        <v>1504710</v>
      </c>
    </row>
    <row r="9643" spans="1:5">
      <c r="A9643" t="s">
        <v>160</v>
      </c>
      <c r="B9643">
        <v>2015</v>
      </c>
      <c r="C9643" t="s">
        <v>129</v>
      </c>
      <c r="D9643">
        <v>5580800</v>
      </c>
      <c r="E9643">
        <v>516566</v>
      </c>
    </row>
    <row r="9644" spans="1:5">
      <c r="A9644" t="s">
        <v>160</v>
      </c>
      <c r="B9644">
        <v>2015</v>
      </c>
      <c r="C9644" t="s">
        <v>129</v>
      </c>
      <c r="D9644">
        <v>1294360</v>
      </c>
      <c r="E9644">
        <v>109859</v>
      </c>
    </row>
    <row r="9645" spans="1:5">
      <c r="A9645" t="s">
        <v>160</v>
      </c>
      <c r="B9645">
        <v>2015</v>
      </c>
      <c r="C9645" t="s">
        <v>129</v>
      </c>
      <c r="D9645">
        <v>82128</v>
      </c>
      <c r="E9645">
        <v>7171</v>
      </c>
    </row>
    <row r="9646" spans="1:5">
      <c r="A9646" t="s">
        <v>160</v>
      </c>
      <c r="B9646">
        <v>2015</v>
      </c>
      <c r="C9646" t="s">
        <v>129</v>
      </c>
      <c r="D9646">
        <v>3047230</v>
      </c>
      <c r="E9646">
        <v>260475</v>
      </c>
    </row>
    <row r="9647" spans="1:5">
      <c r="A9647" t="s">
        <v>160</v>
      </c>
      <c r="B9647">
        <v>2015</v>
      </c>
      <c r="C9647" t="s">
        <v>129</v>
      </c>
      <c r="D9647">
        <v>1067000</v>
      </c>
      <c r="E9647">
        <v>91392</v>
      </c>
    </row>
    <row r="9648" spans="1:5">
      <c r="A9648" t="s">
        <v>160</v>
      </c>
      <c r="B9648">
        <v>2015</v>
      </c>
      <c r="C9648" t="s">
        <v>129</v>
      </c>
      <c r="D9648">
        <v>6411020</v>
      </c>
      <c r="E9648">
        <v>560976</v>
      </c>
    </row>
    <row r="9649" spans="1:5">
      <c r="A9649" t="s">
        <v>160</v>
      </c>
      <c r="B9649">
        <v>2015</v>
      </c>
      <c r="C9649" t="s">
        <v>129</v>
      </c>
      <c r="D9649">
        <v>2121680</v>
      </c>
      <c r="E9649">
        <v>179969</v>
      </c>
    </row>
    <row r="9650" spans="1:5">
      <c r="A9650" t="s">
        <v>160</v>
      </c>
      <c r="B9650">
        <v>2015</v>
      </c>
      <c r="C9650" t="s">
        <v>129</v>
      </c>
      <c r="D9650">
        <v>253624</v>
      </c>
      <c r="E9650">
        <v>21458</v>
      </c>
    </row>
    <row r="9651" spans="1:5">
      <c r="A9651" t="s">
        <v>160</v>
      </c>
      <c r="B9651">
        <v>2015</v>
      </c>
      <c r="C9651" t="s">
        <v>129</v>
      </c>
      <c r="D9651">
        <v>93688</v>
      </c>
      <c r="E9651">
        <v>8009</v>
      </c>
    </row>
    <row r="9652" spans="1:5">
      <c r="A9652" t="s">
        <v>160</v>
      </c>
      <c r="B9652">
        <v>2015</v>
      </c>
      <c r="C9652" t="s">
        <v>129</v>
      </c>
    </row>
    <row r="9653" spans="1:5">
      <c r="A9653" t="s">
        <v>160</v>
      </c>
      <c r="B9653">
        <v>2015</v>
      </c>
      <c r="C9653" t="s">
        <v>129</v>
      </c>
      <c r="D9653">
        <v>566190</v>
      </c>
      <c r="E9653">
        <v>48269</v>
      </c>
    </row>
    <row r="9654" spans="1:5">
      <c r="A9654" t="s">
        <v>160</v>
      </c>
      <c r="B9654">
        <v>2015</v>
      </c>
      <c r="C9654" t="s">
        <v>129</v>
      </c>
      <c r="D9654">
        <v>3694450</v>
      </c>
      <c r="E9654">
        <v>324436</v>
      </c>
    </row>
    <row r="9655" spans="1:5">
      <c r="A9655" t="s">
        <v>160</v>
      </c>
      <c r="B9655">
        <v>2015</v>
      </c>
      <c r="C9655" t="s">
        <v>129</v>
      </c>
      <c r="D9655">
        <v>147744</v>
      </c>
      <c r="E9655">
        <v>13069</v>
      </c>
    </row>
    <row r="9656" spans="1:5">
      <c r="A9656" t="s">
        <v>160</v>
      </c>
      <c r="B9656">
        <v>2015</v>
      </c>
      <c r="C9656" t="s">
        <v>129</v>
      </c>
      <c r="D9656">
        <v>0</v>
      </c>
      <c r="E9656">
        <v>0</v>
      </c>
    </row>
    <row r="9657" spans="1:5">
      <c r="A9657" t="s">
        <v>160</v>
      </c>
      <c r="B9657">
        <v>2015</v>
      </c>
      <c r="C9657" t="s">
        <v>129</v>
      </c>
      <c r="D9657">
        <v>3040</v>
      </c>
      <c r="E9657">
        <v>229</v>
      </c>
    </row>
    <row r="9658" spans="1:5">
      <c r="A9658" t="s">
        <v>160</v>
      </c>
      <c r="B9658">
        <v>2015</v>
      </c>
      <c r="C9658" t="s">
        <v>129</v>
      </c>
      <c r="D9658">
        <v>543048</v>
      </c>
      <c r="E9658">
        <v>46757</v>
      </c>
    </row>
    <row r="9659" spans="1:5">
      <c r="A9659" t="s">
        <v>160</v>
      </c>
      <c r="B9659">
        <v>2015</v>
      </c>
      <c r="C9659" t="s">
        <v>129</v>
      </c>
      <c r="D9659">
        <v>37800</v>
      </c>
      <c r="E9659">
        <v>3173</v>
      </c>
    </row>
    <row r="9660" spans="1:5">
      <c r="A9660" t="s">
        <v>160</v>
      </c>
      <c r="B9660">
        <v>2015</v>
      </c>
      <c r="C9660" t="s">
        <v>129</v>
      </c>
      <c r="D9660">
        <v>1388200</v>
      </c>
      <c r="E9660">
        <v>114926</v>
      </c>
    </row>
    <row r="9661" spans="1:5">
      <c r="A9661" t="s">
        <v>160</v>
      </c>
      <c r="B9661">
        <v>2015</v>
      </c>
      <c r="C9661" t="s">
        <v>129</v>
      </c>
      <c r="D9661">
        <v>2280280</v>
      </c>
      <c r="E9661">
        <v>203242</v>
      </c>
    </row>
    <row r="9662" spans="1:5">
      <c r="A9662" t="s">
        <v>160</v>
      </c>
      <c r="B9662">
        <v>2015</v>
      </c>
      <c r="C9662" t="s">
        <v>129</v>
      </c>
      <c r="D9662">
        <v>0</v>
      </c>
      <c r="E9662">
        <v>0</v>
      </c>
    </row>
    <row r="9663" spans="1:5">
      <c r="A9663" t="s">
        <v>160</v>
      </c>
      <c r="B9663">
        <v>2015</v>
      </c>
      <c r="C9663" t="s">
        <v>129</v>
      </c>
      <c r="D9663">
        <v>0</v>
      </c>
      <c r="E9663">
        <v>0</v>
      </c>
    </row>
    <row r="9664" spans="1:5">
      <c r="A9664" t="s">
        <v>160</v>
      </c>
      <c r="B9664">
        <v>2015</v>
      </c>
      <c r="C9664" t="s">
        <v>129</v>
      </c>
      <c r="D9664">
        <v>0</v>
      </c>
      <c r="E9664">
        <v>0</v>
      </c>
    </row>
    <row r="9665" spans="1:5">
      <c r="A9665" t="s">
        <v>160</v>
      </c>
      <c r="B9665">
        <v>2015</v>
      </c>
      <c r="C9665" t="s">
        <v>129</v>
      </c>
      <c r="D9665">
        <v>253998</v>
      </c>
      <c r="E9665">
        <v>21721</v>
      </c>
    </row>
    <row r="9666" spans="1:5">
      <c r="A9666" t="s">
        <v>160</v>
      </c>
      <c r="B9666">
        <v>2015</v>
      </c>
      <c r="C9666" t="s">
        <v>129</v>
      </c>
      <c r="D9666">
        <v>1922250</v>
      </c>
      <c r="E9666">
        <v>164280</v>
      </c>
    </row>
    <row r="9667" spans="1:5">
      <c r="A9667" t="s">
        <v>160</v>
      </c>
      <c r="B9667">
        <v>2015</v>
      </c>
      <c r="C9667" t="s">
        <v>129</v>
      </c>
      <c r="D9667">
        <v>0</v>
      </c>
      <c r="E9667">
        <v>0</v>
      </c>
    </row>
    <row r="9668" spans="1:5">
      <c r="A9668" t="s">
        <v>160</v>
      </c>
      <c r="B9668">
        <v>2015</v>
      </c>
      <c r="C9668" t="s">
        <v>129</v>
      </c>
    </row>
    <row r="9669" spans="1:5">
      <c r="A9669" t="s">
        <v>160</v>
      </c>
      <c r="B9669">
        <v>2015</v>
      </c>
      <c r="C9669" t="s">
        <v>129</v>
      </c>
      <c r="D9669">
        <v>1093320</v>
      </c>
      <c r="E9669">
        <v>101049</v>
      </c>
    </row>
    <row r="9670" spans="1:5">
      <c r="A9670" t="s">
        <v>160</v>
      </c>
      <c r="B9670">
        <v>2015</v>
      </c>
      <c r="C9670" t="s">
        <v>129</v>
      </c>
      <c r="D9670">
        <v>3898240</v>
      </c>
      <c r="E9670">
        <v>345693</v>
      </c>
    </row>
    <row r="9671" spans="1:5">
      <c r="A9671" t="s">
        <v>160</v>
      </c>
      <c r="B9671">
        <v>2015</v>
      </c>
      <c r="C9671" t="s">
        <v>129</v>
      </c>
    </row>
    <row r="9672" spans="1:5">
      <c r="A9672" t="s">
        <v>160</v>
      </c>
      <c r="B9672">
        <v>2015</v>
      </c>
      <c r="C9672" t="s">
        <v>129</v>
      </c>
    </row>
    <row r="9673" spans="1:5">
      <c r="A9673" t="s">
        <v>160</v>
      </c>
      <c r="B9673">
        <v>2015</v>
      </c>
      <c r="C9673" t="s">
        <v>129</v>
      </c>
      <c r="D9673">
        <v>505744</v>
      </c>
      <c r="E9673">
        <v>44540</v>
      </c>
    </row>
    <row r="9674" spans="1:5">
      <c r="A9674" t="s">
        <v>160</v>
      </c>
      <c r="B9674">
        <v>2015</v>
      </c>
      <c r="C9674" t="s">
        <v>129</v>
      </c>
      <c r="D9674">
        <v>17983</v>
      </c>
      <c r="E9674">
        <v>1551</v>
      </c>
    </row>
    <row r="9675" spans="1:5">
      <c r="A9675" t="s">
        <v>160</v>
      </c>
      <c r="B9675">
        <v>2015</v>
      </c>
      <c r="C9675" t="s">
        <v>129</v>
      </c>
      <c r="D9675">
        <v>1717560</v>
      </c>
      <c r="E9675">
        <v>142939</v>
      </c>
    </row>
    <row r="9676" spans="1:5">
      <c r="A9676" t="s">
        <v>160</v>
      </c>
      <c r="B9676">
        <v>2015</v>
      </c>
      <c r="C9676" t="s">
        <v>129</v>
      </c>
      <c r="D9676">
        <v>2054640</v>
      </c>
      <c r="E9676">
        <v>183445</v>
      </c>
    </row>
    <row r="9677" spans="1:5">
      <c r="A9677" t="s">
        <v>160</v>
      </c>
      <c r="B9677">
        <v>2015</v>
      </c>
      <c r="C9677" t="s">
        <v>129</v>
      </c>
      <c r="D9677">
        <v>0</v>
      </c>
      <c r="E9677">
        <v>0</v>
      </c>
    </row>
    <row r="9678" spans="1:5">
      <c r="A9678" t="s">
        <v>160</v>
      </c>
      <c r="B9678">
        <v>2015</v>
      </c>
      <c r="C9678" t="s">
        <v>129</v>
      </c>
      <c r="D9678">
        <v>1000050</v>
      </c>
      <c r="E9678">
        <v>84363</v>
      </c>
    </row>
    <row r="9679" spans="1:5">
      <c r="A9679" t="s">
        <v>160</v>
      </c>
      <c r="B9679">
        <v>2015</v>
      </c>
      <c r="C9679" t="s">
        <v>129</v>
      </c>
      <c r="D9679">
        <v>16910</v>
      </c>
      <c r="E9679">
        <v>1456</v>
      </c>
    </row>
    <row r="9680" spans="1:5">
      <c r="A9680" t="s">
        <v>160</v>
      </c>
      <c r="B9680">
        <v>2015</v>
      </c>
      <c r="C9680" t="s">
        <v>129</v>
      </c>
      <c r="D9680">
        <v>45591</v>
      </c>
      <c r="E9680">
        <v>3951</v>
      </c>
    </row>
    <row r="9681" spans="1:5">
      <c r="A9681" t="s">
        <v>160</v>
      </c>
      <c r="B9681">
        <v>2015</v>
      </c>
      <c r="C9681" t="s">
        <v>129</v>
      </c>
      <c r="D9681">
        <v>3188360</v>
      </c>
      <c r="E9681">
        <v>286174</v>
      </c>
    </row>
    <row r="9682" spans="1:5">
      <c r="A9682" t="s">
        <v>160</v>
      </c>
      <c r="B9682">
        <v>2015</v>
      </c>
      <c r="C9682" t="s">
        <v>129</v>
      </c>
      <c r="D9682">
        <v>0</v>
      </c>
      <c r="E9682">
        <v>0</v>
      </c>
    </row>
    <row r="9683" spans="1:5">
      <c r="A9683" t="s">
        <v>160</v>
      </c>
      <c r="B9683">
        <v>2015</v>
      </c>
      <c r="C9683" t="s">
        <v>129</v>
      </c>
      <c r="D9683">
        <v>1592140</v>
      </c>
      <c r="E9683">
        <v>137764</v>
      </c>
    </row>
    <row r="9684" spans="1:5">
      <c r="A9684" t="s">
        <v>160</v>
      </c>
      <c r="B9684">
        <v>2015</v>
      </c>
      <c r="C9684" t="s">
        <v>129</v>
      </c>
      <c r="D9684">
        <v>2825880</v>
      </c>
      <c r="E9684">
        <v>236316</v>
      </c>
    </row>
    <row r="9685" spans="1:5">
      <c r="A9685" t="s">
        <v>160</v>
      </c>
      <c r="B9685">
        <v>2015</v>
      </c>
      <c r="C9685" t="s">
        <v>129</v>
      </c>
    </row>
    <row r="9686" spans="1:5">
      <c r="A9686" t="s">
        <v>160</v>
      </c>
      <c r="B9686">
        <v>2015</v>
      </c>
      <c r="C9686" t="s">
        <v>129</v>
      </c>
      <c r="D9686">
        <v>96832</v>
      </c>
      <c r="E9686">
        <v>8509</v>
      </c>
    </row>
    <row r="9687" spans="1:5">
      <c r="A9687" t="s">
        <v>160</v>
      </c>
      <c r="B9687">
        <v>2015</v>
      </c>
      <c r="C9687" t="s">
        <v>129</v>
      </c>
      <c r="D9687">
        <v>0</v>
      </c>
      <c r="E9687">
        <v>0</v>
      </c>
    </row>
    <row r="9688" spans="1:5">
      <c r="A9688" t="s">
        <v>160</v>
      </c>
      <c r="B9688">
        <v>2015</v>
      </c>
      <c r="C9688" t="s">
        <v>129</v>
      </c>
      <c r="D9688">
        <v>899087</v>
      </c>
      <c r="E9688">
        <v>77707</v>
      </c>
    </row>
    <row r="9689" spans="1:5">
      <c r="A9689" t="s">
        <v>160</v>
      </c>
      <c r="B9689">
        <v>2015</v>
      </c>
      <c r="C9689" t="s">
        <v>129</v>
      </c>
      <c r="D9689">
        <v>0</v>
      </c>
      <c r="E9689">
        <v>0</v>
      </c>
    </row>
    <row r="9690" spans="1:5">
      <c r="A9690" t="s">
        <v>160</v>
      </c>
      <c r="B9690">
        <v>2015</v>
      </c>
      <c r="C9690" t="s">
        <v>129</v>
      </c>
      <c r="D9690">
        <v>455760</v>
      </c>
      <c r="E9690">
        <v>41526</v>
      </c>
    </row>
    <row r="9691" spans="1:5">
      <c r="A9691" t="s">
        <v>160</v>
      </c>
      <c r="B9691">
        <v>2015</v>
      </c>
      <c r="C9691" t="s">
        <v>129</v>
      </c>
      <c r="D9691">
        <v>1347090</v>
      </c>
      <c r="E9691">
        <v>120135</v>
      </c>
    </row>
    <row r="9692" spans="1:5">
      <c r="A9692" t="s">
        <v>160</v>
      </c>
      <c r="B9692">
        <v>2015</v>
      </c>
      <c r="C9692" t="s">
        <v>129</v>
      </c>
    </row>
    <row r="9693" spans="1:5">
      <c r="A9693" t="s">
        <v>160</v>
      </c>
      <c r="B9693">
        <v>2015</v>
      </c>
      <c r="C9693" t="s">
        <v>129</v>
      </c>
      <c r="D9693">
        <v>99045</v>
      </c>
      <c r="E9693">
        <v>8275</v>
      </c>
    </row>
    <row r="9694" spans="1:5">
      <c r="A9694" t="s">
        <v>160</v>
      </c>
      <c r="B9694">
        <v>2015</v>
      </c>
      <c r="C9694" t="s">
        <v>129</v>
      </c>
      <c r="D9694">
        <v>1147900</v>
      </c>
      <c r="E9694">
        <v>102225</v>
      </c>
    </row>
    <row r="9695" spans="1:5">
      <c r="A9695" t="s">
        <v>160</v>
      </c>
      <c r="B9695">
        <v>2015</v>
      </c>
      <c r="C9695" t="s">
        <v>129</v>
      </c>
      <c r="D9695">
        <v>5822300</v>
      </c>
      <c r="E9695">
        <v>520006</v>
      </c>
    </row>
    <row r="9696" spans="1:5">
      <c r="A9696" t="s">
        <v>160</v>
      </c>
      <c r="B9696">
        <v>2015</v>
      </c>
      <c r="C9696" t="s">
        <v>129</v>
      </c>
      <c r="D9696">
        <v>531597</v>
      </c>
      <c r="E9696">
        <v>45055</v>
      </c>
    </row>
    <row r="9697" spans="1:5">
      <c r="A9697" t="s">
        <v>160</v>
      </c>
      <c r="B9697">
        <v>2015</v>
      </c>
      <c r="C9697" t="s">
        <v>129</v>
      </c>
    </row>
    <row r="9698" spans="1:5">
      <c r="A9698" t="s">
        <v>160</v>
      </c>
      <c r="B9698">
        <v>2015</v>
      </c>
      <c r="C9698" t="s">
        <v>129</v>
      </c>
    </row>
    <row r="9699" spans="1:5">
      <c r="A9699" t="s">
        <v>160</v>
      </c>
      <c r="B9699">
        <v>2015</v>
      </c>
      <c r="C9699" t="s">
        <v>129</v>
      </c>
      <c r="D9699">
        <v>0</v>
      </c>
      <c r="E9699">
        <v>39</v>
      </c>
    </row>
    <row r="9700" spans="1:5">
      <c r="A9700" t="s">
        <v>160</v>
      </c>
      <c r="B9700">
        <v>2015</v>
      </c>
      <c r="C9700" t="s">
        <v>129</v>
      </c>
      <c r="D9700">
        <v>1598940</v>
      </c>
      <c r="E9700">
        <v>138383</v>
      </c>
    </row>
    <row r="9701" spans="1:5">
      <c r="A9701" t="s">
        <v>160</v>
      </c>
      <c r="B9701">
        <v>2015</v>
      </c>
      <c r="C9701" t="s">
        <v>129</v>
      </c>
    </row>
    <row r="9702" spans="1:5">
      <c r="A9702" t="s">
        <v>160</v>
      </c>
      <c r="B9702">
        <v>2015</v>
      </c>
      <c r="C9702" t="s">
        <v>129</v>
      </c>
      <c r="D9702">
        <v>0</v>
      </c>
      <c r="E9702">
        <v>0</v>
      </c>
    </row>
    <row r="9703" spans="1:5">
      <c r="A9703" t="s">
        <v>160</v>
      </c>
      <c r="B9703">
        <v>2015</v>
      </c>
      <c r="C9703" t="s">
        <v>129</v>
      </c>
    </row>
    <row r="9704" spans="1:5">
      <c r="A9704" t="s">
        <v>160</v>
      </c>
      <c r="B9704">
        <v>2015</v>
      </c>
      <c r="C9704" t="s">
        <v>129</v>
      </c>
    </row>
    <row r="9705" spans="1:5">
      <c r="A9705" t="s">
        <v>160</v>
      </c>
      <c r="B9705">
        <v>2015</v>
      </c>
      <c r="C9705" t="s">
        <v>129</v>
      </c>
      <c r="D9705">
        <v>31293</v>
      </c>
      <c r="E9705">
        <v>2664</v>
      </c>
    </row>
    <row r="9706" spans="1:5">
      <c r="A9706" t="s">
        <v>160</v>
      </c>
      <c r="B9706">
        <v>2015</v>
      </c>
      <c r="C9706" t="s">
        <v>129</v>
      </c>
    </row>
    <row r="9707" spans="1:5">
      <c r="A9707" t="s">
        <v>160</v>
      </c>
      <c r="B9707">
        <v>2015</v>
      </c>
      <c r="C9707" t="s">
        <v>129</v>
      </c>
      <c r="D9707">
        <v>11744</v>
      </c>
      <c r="E9707">
        <v>1056</v>
      </c>
    </row>
    <row r="9708" spans="1:5">
      <c r="A9708" t="s">
        <v>160</v>
      </c>
      <c r="B9708">
        <v>2015</v>
      </c>
      <c r="C9708" t="s">
        <v>129</v>
      </c>
    </row>
    <row r="9709" spans="1:5">
      <c r="A9709" t="s">
        <v>160</v>
      </c>
      <c r="B9709">
        <v>2015</v>
      </c>
      <c r="C9709" t="s">
        <v>129</v>
      </c>
      <c r="D9709">
        <v>0</v>
      </c>
      <c r="E9709">
        <v>0</v>
      </c>
    </row>
    <row r="9710" spans="1:5">
      <c r="A9710" t="s">
        <v>160</v>
      </c>
      <c r="B9710">
        <v>2015</v>
      </c>
      <c r="C9710" t="s">
        <v>129</v>
      </c>
      <c r="D9710">
        <v>1764</v>
      </c>
      <c r="E9710">
        <v>142</v>
      </c>
    </row>
    <row r="9711" spans="1:5">
      <c r="A9711" t="s">
        <v>160</v>
      </c>
      <c r="B9711">
        <v>2015</v>
      </c>
      <c r="C9711" t="s">
        <v>129</v>
      </c>
      <c r="D9711">
        <v>1838090</v>
      </c>
      <c r="E9711">
        <v>160687</v>
      </c>
    </row>
    <row r="9712" spans="1:5">
      <c r="A9712" t="s">
        <v>160</v>
      </c>
      <c r="B9712">
        <v>2015</v>
      </c>
      <c r="C9712" t="s">
        <v>130</v>
      </c>
      <c r="D9712">
        <v>0</v>
      </c>
      <c r="E9712">
        <v>0</v>
      </c>
    </row>
    <row r="9713" spans="1:5">
      <c r="A9713" t="s">
        <v>160</v>
      </c>
      <c r="B9713">
        <v>2015</v>
      </c>
      <c r="C9713" t="s">
        <v>129</v>
      </c>
      <c r="D9713">
        <v>418155</v>
      </c>
      <c r="E9713">
        <v>35579</v>
      </c>
    </row>
    <row r="9714" spans="1:5">
      <c r="A9714" t="s">
        <v>160</v>
      </c>
      <c r="B9714">
        <v>2015</v>
      </c>
      <c r="C9714" t="s">
        <v>129</v>
      </c>
      <c r="D9714">
        <v>5332730</v>
      </c>
      <c r="E9714">
        <v>467329</v>
      </c>
    </row>
    <row r="9715" spans="1:5">
      <c r="A9715" t="s">
        <v>160</v>
      </c>
      <c r="B9715">
        <v>2015</v>
      </c>
      <c r="C9715" t="s">
        <v>129</v>
      </c>
      <c r="D9715">
        <v>25925</v>
      </c>
      <c r="E9715">
        <v>2274</v>
      </c>
    </row>
    <row r="9716" spans="1:5">
      <c r="A9716" t="s">
        <v>160</v>
      </c>
      <c r="B9716">
        <v>2015</v>
      </c>
      <c r="C9716" t="s">
        <v>129</v>
      </c>
      <c r="D9716">
        <v>1701700</v>
      </c>
      <c r="E9716">
        <v>143561</v>
      </c>
    </row>
    <row r="9717" spans="1:5">
      <c r="A9717" t="s">
        <v>160</v>
      </c>
      <c r="B9717">
        <v>2015</v>
      </c>
      <c r="C9717" t="s">
        <v>129</v>
      </c>
      <c r="D9717">
        <v>203196</v>
      </c>
      <c r="E9717">
        <v>17041</v>
      </c>
    </row>
    <row r="9718" spans="1:5">
      <c r="A9718" t="s">
        <v>160</v>
      </c>
      <c r="B9718">
        <v>2015</v>
      </c>
      <c r="C9718" t="s">
        <v>129</v>
      </c>
      <c r="D9718">
        <v>2220290</v>
      </c>
      <c r="E9718">
        <v>188382</v>
      </c>
    </row>
    <row r="9719" spans="1:5">
      <c r="A9719" t="s">
        <v>160</v>
      </c>
      <c r="B9719">
        <v>2015</v>
      </c>
      <c r="C9719" t="s">
        <v>129</v>
      </c>
    </row>
    <row r="9720" spans="1:5">
      <c r="A9720" t="s">
        <v>160</v>
      </c>
      <c r="B9720">
        <v>2015</v>
      </c>
      <c r="C9720" t="s">
        <v>129</v>
      </c>
      <c r="D9720">
        <v>5668640</v>
      </c>
      <c r="E9720">
        <v>508134</v>
      </c>
    </row>
    <row r="9721" spans="1:5">
      <c r="A9721" t="s">
        <v>160</v>
      </c>
      <c r="B9721">
        <v>2015</v>
      </c>
      <c r="C9721" t="s">
        <v>129</v>
      </c>
    </row>
    <row r="9722" spans="1:5">
      <c r="A9722" t="s">
        <v>160</v>
      </c>
      <c r="B9722">
        <v>2015</v>
      </c>
      <c r="C9722" t="s">
        <v>129</v>
      </c>
      <c r="D9722">
        <v>557900</v>
      </c>
      <c r="E9722">
        <v>46681</v>
      </c>
    </row>
    <row r="9723" spans="1:5">
      <c r="A9723" t="s">
        <v>160</v>
      </c>
      <c r="B9723">
        <v>2015</v>
      </c>
      <c r="C9723" t="s">
        <v>129</v>
      </c>
      <c r="D9723">
        <v>0</v>
      </c>
      <c r="E9723">
        <v>0</v>
      </c>
    </row>
    <row r="9724" spans="1:5">
      <c r="A9724" t="s">
        <v>160</v>
      </c>
      <c r="B9724">
        <v>2015</v>
      </c>
      <c r="C9724" t="s">
        <v>129</v>
      </c>
      <c r="D9724">
        <v>87576</v>
      </c>
      <c r="E9724">
        <v>7155</v>
      </c>
    </row>
    <row r="9725" spans="1:5">
      <c r="A9725" t="s">
        <v>160</v>
      </c>
      <c r="B9725">
        <v>2015</v>
      </c>
      <c r="C9725" t="s">
        <v>129</v>
      </c>
      <c r="D9725">
        <v>5878810</v>
      </c>
      <c r="E9725">
        <v>486105</v>
      </c>
    </row>
    <row r="9726" spans="1:5">
      <c r="A9726" t="s">
        <v>160</v>
      </c>
      <c r="B9726">
        <v>2015</v>
      </c>
      <c r="C9726" t="s">
        <v>129</v>
      </c>
      <c r="D9726">
        <v>65247</v>
      </c>
      <c r="E9726">
        <v>5692</v>
      </c>
    </row>
    <row r="9727" spans="1:5">
      <c r="A9727" t="s">
        <v>160</v>
      </c>
      <c r="B9727">
        <v>2015</v>
      </c>
      <c r="C9727" t="s">
        <v>129</v>
      </c>
      <c r="D9727">
        <v>66331</v>
      </c>
      <c r="E9727">
        <v>5679</v>
      </c>
    </row>
    <row r="9728" spans="1:5">
      <c r="A9728" t="s">
        <v>160</v>
      </c>
      <c r="B9728">
        <v>2015</v>
      </c>
      <c r="C9728" t="s">
        <v>129</v>
      </c>
      <c r="D9728">
        <v>1197480</v>
      </c>
      <c r="E9728">
        <v>101041</v>
      </c>
    </row>
    <row r="9729" spans="1:5">
      <c r="A9729" t="s">
        <v>160</v>
      </c>
      <c r="B9729">
        <v>2015</v>
      </c>
      <c r="C9729" t="s">
        <v>129</v>
      </c>
      <c r="D9729">
        <v>1666170</v>
      </c>
      <c r="E9729">
        <v>137781</v>
      </c>
    </row>
    <row r="9730" spans="1:5">
      <c r="A9730" t="s">
        <v>160</v>
      </c>
      <c r="B9730">
        <v>2015</v>
      </c>
      <c r="C9730" t="s">
        <v>129</v>
      </c>
    </row>
    <row r="9731" spans="1:5">
      <c r="A9731" t="s">
        <v>160</v>
      </c>
      <c r="B9731">
        <v>2015</v>
      </c>
      <c r="C9731" t="s">
        <v>129</v>
      </c>
      <c r="D9731">
        <v>44166</v>
      </c>
      <c r="E9731">
        <v>3594</v>
      </c>
    </row>
    <row r="9732" spans="1:5">
      <c r="A9732" t="s">
        <v>160</v>
      </c>
      <c r="B9732">
        <v>2015</v>
      </c>
      <c r="C9732" t="s">
        <v>129</v>
      </c>
      <c r="D9732">
        <v>10497700</v>
      </c>
      <c r="E9732">
        <v>946787</v>
      </c>
    </row>
    <row r="9733" spans="1:5">
      <c r="A9733" t="s">
        <v>160</v>
      </c>
      <c r="B9733">
        <v>2015</v>
      </c>
      <c r="C9733" t="s">
        <v>129</v>
      </c>
      <c r="D9733">
        <v>767520</v>
      </c>
      <c r="E9733">
        <v>65012</v>
      </c>
    </row>
    <row r="9734" spans="1:5">
      <c r="A9734" t="s">
        <v>160</v>
      </c>
      <c r="B9734">
        <v>2015</v>
      </c>
      <c r="C9734" t="s">
        <v>129</v>
      </c>
      <c r="D9734">
        <v>0</v>
      </c>
      <c r="E9734">
        <v>0</v>
      </c>
    </row>
    <row r="9735" spans="1:5">
      <c r="A9735" t="s">
        <v>160</v>
      </c>
      <c r="B9735">
        <v>2015</v>
      </c>
      <c r="C9735" t="s">
        <v>129</v>
      </c>
      <c r="D9735">
        <v>335616</v>
      </c>
      <c r="E9735">
        <v>29009</v>
      </c>
    </row>
    <row r="9736" spans="1:5">
      <c r="A9736" t="s">
        <v>160</v>
      </c>
      <c r="B9736">
        <v>2015</v>
      </c>
      <c r="C9736" t="s">
        <v>129</v>
      </c>
      <c r="D9736">
        <v>17350600</v>
      </c>
      <c r="E9736">
        <v>1508620</v>
      </c>
    </row>
    <row r="9737" spans="1:5">
      <c r="A9737" t="s">
        <v>160</v>
      </c>
      <c r="B9737">
        <v>2015</v>
      </c>
      <c r="C9737" t="s">
        <v>129</v>
      </c>
    </row>
    <row r="9738" spans="1:5">
      <c r="A9738" t="s">
        <v>160</v>
      </c>
      <c r="B9738">
        <v>2015</v>
      </c>
      <c r="C9738" t="s">
        <v>129</v>
      </c>
      <c r="D9738">
        <v>1533820</v>
      </c>
      <c r="E9738">
        <v>132754</v>
      </c>
    </row>
    <row r="9739" spans="1:5">
      <c r="A9739" t="s">
        <v>160</v>
      </c>
      <c r="B9739">
        <v>2015</v>
      </c>
      <c r="C9739" t="s">
        <v>129</v>
      </c>
      <c r="D9739">
        <v>31025</v>
      </c>
      <c r="E9739">
        <v>2646</v>
      </c>
    </row>
    <row r="9740" spans="1:5">
      <c r="A9740" t="s">
        <v>160</v>
      </c>
      <c r="B9740">
        <v>2015</v>
      </c>
      <c r="C9740" t="s">
        <v>129</v>
      </c>
      <c r="D9740">
        <v>1798600</v>
      </c>
      <c r="E9740">
        <v>150818</v>
      </c>
    </row>
    <row r="9741" spans="1:5">
      <c r="A9741" t="s">
        <v>160</v>
      </c>
      <c r="B9741">
        <v>2015</v>
      </c>
      <c r="C9741" t="s">
        <v>129</v>
      </c>
      <c r="D9741">
        <v>0</v>
      </c>
      <c r="E9741">
        <v>0</v>
      </c>
    </row>
    <row r="9742" spans="1:5">
      <c r="A9742" t="s">
        <v>160</v>
      </c>
      <c r="B9742">
        <v>2015</v>
      </c>
      <c r="C9742" t="s">
        <v>129</v>
      </c>
      <c r="D9742">
        <v>0</v>
      </c>
      <c r="E9742">
        <v>0</v>
      </c>
    </row>
    <row r="9743" spans="1:5">
      <c r="A9743" t="s">
        <v>160</v>
      </c>
      <c r="B9743">
        <v>2015</v>
      </c>
      <c r="C9743" t="s">
        <v>129</v>
      </c>
      <c r="D9743">
        <v>531505</v>
      </c>
      <c r="E9743">
        <v>45380</v>
      </c>
    </row>
    <row r="9744" spans="1:5">
      <c r="A9744" t="s">
        <v>160</v>
      </c>
      <c r="B9744">
        <v>2015</v>
      </c>
      <c r="C9744" t="s">
        <v>129</v>
      </c>
    </row>
    <row r="9745" spans="1:5">
      <c r="A9745" t="s">
        <v>160</v>
      </c>
      <c r="B9745">
        <v>2015</v>
      </c>
      <c r="C9745" t="s">
        <v>129</v>
      </c>
    </row>
    <row r="9746" spans="1:5">
      <c r="A9746" t="s">
        <v>160</v>
      </c>
      <c r="B9746">
        <v>2015</v>
      </c>
      <c r="C9746" t="s">
        <v>129</v>
      </c>
      <c r="D9746">
        <v>7076160</v>
      </c>
      <c r="E9746">
        <v>596548</v>
      </c>
    </row>
    <row r="9747" spans="1:5">
      <c r="A9747" t="s">
        <v>160</v>
      </c>
      <c r="B9747">
        <v>2015</v>
      </c>
      <c r="C9747" t="s">
        <v>129</v>
      </c>
      <c r="D9747">
        <v>516705</v>
      </c>
      <c r="E9747">
        <v>44410</v>
      </c>
    </row>
    <row r="9748" spans="1:5">
      <c r="A9748" t="s">
        <v>160</v>
      </c>
      <c r="B9748">
        <v>2015</v>
      </c>
      <c r="C9748" t="s">
        <v>129</v>
      </c>
      <c r="D9748">
        <v>6093940</v>
      </c>
      <c r="E9748">
        <v>502180</v>
      </c>
    </row>
    <row r="9749" spans="1:5">
      <c r="A9749" t="s">
        <v>160</v>
      </c>
      <c r="B9749">
        <v>2015</v>
      </c>
      <c r="C9749" t="s">
        <v>129</v>
      </c>
    </row>
    <row r="9750" spans="1:5">
      <c r="A9750" t="s">
        <v>160</v>
      </c>
      <c r="B9750">
        <v>2015</v>
      </c>
      <c r="C9750" t="s">
        <v>129</v>
      </c>
      <c r="D9750">
        <v>24904</v>
      </c>
      <c r="E9750">
        <v>2150</v>
      </c>
    </row>
    <row r="9751" spans="1:5">
      <c r="A9751" t="s">
        <v>160</v>
      </c>
      <c r="B9751">
        <v>2015</v>
      </c>
      <c r="C9751" t="s">
        <v>129</v>
      </c>
      <c r="D9751">
        <v>106974</v>
      </c>
      <c r="E9751">
        <v>9255</v>
      </c>
    </row>
    <row r="9752" spans="1:5">
      <c r="A9752" t="s">
        <v>160</v>
      </c>
      <c r="B9752">
        <v>2015</v>
      </c>
      <c r="C9752" t="s">
        <v>129</v>
      </c>
    </row>
    <row r="9753" spans="1:5">
      <c r="A9753" t="s">
        <v>160</v>
      </c>
      <c r="B9753">
        <v>2015</v>
      </c>
      <c r="C9753" t="s">
        <v>129</v>
      </c>
    </row>
    <row r="9754" spans="1:5">
      <c r="A9754" t="s">
        <v>160</v>
      </c>
      <c r="B9754">
        <v>2015</v>
      </c>
      <c r="C9754" t="s">
        <v>129</v>
      </c>
      <c r="D9754">
        <v>3680</v>
      </c>
      <c r="E9754">
        <v>337</v>
      </c>
    </row>
    <row r="9755" spans="1:5">
      <c r="A9755" t="s">
        <v>160</v>
      </c>
      <c r="B9755">
        <v>2015</v>
      </c>
      <c r="C9755" t="s">
        <v>129</v>
      </c>
      <c r="D9755">
        <v>221536</v>
      </c>
      <c r="E9755">
        <v>19065</v>
      </c>
    </row>
    <row r="9756" spans="1:5">
      <c r="A9756" t="s">
        <v>160</v>
      </c>
      <c r="B9756">
        <v>2015</v>
      </c>
      <c r="C9756" t="s">
        <v>129</v>
      </c>
    </row>
    <row r="9757" spans="1:5">
      <c r="A9757" t="s">
        <v>160</v>
      </c>
      <c r="B9757">
        <v>2015</v>
      </c>
      <c r="C9757" t="s">
        <v>129</v>
      </c>
    </row>
    <row r="9758" spans="1:5">
      <c r="A9758" t="s">
        <v>160</v>
      </c>
      <c r="B9758">
        <v>2015</v>
      </c>
      <c r="C9758" t="s">
        <v>129</v>
      </c>
    </row>
    <row r="9759" spans="1:5">
      <c r="A9759" t="s">
        <v>160</v>
      </c>
      <c r="B9759">
        <v>2015</v>
      </c>
      <c r="C9759" t="s">
        <v>129</v>
      </c>
      <c r="D9759">
        <v>108810</v>
      </c>
      <c r="E9759">
        <v>9394</v>
      </c>
    </row>
    <row r="9760" spans="1:5">
      <c r="A9760" t="s">
        <v>160</v>
      </c>
      <c r="B9760">
        <v>2015</v>
      </c>
      <c r="C9760" t="s">
        <v>129</v>
      </c>
      <c r="D9760">
        <v>640584</v>
      </c>
      <c r="E9760">
        <v>54695</v>
      </c>
    </row>
    <row r="9761" spans="1:5">
      <c r="A9761" t="s">
        <v>160</v>
      </c>
      <c r="B9761">
        <v>2015</v>
      </c>
      <c r="C9761" t="s">
        <v>129</v>
      </c>
      <c r="D9761">
        <v>0</v>
      </c>
      <c r="E9761">
        <v>0</v>
      </c>
    </row>
    <row r="9762" spans="1:5">
      <c r="A9762" t="s">
        <v>160</v>
      </c>
      <c r="B9762">
        <v>2015</v>
      </c>
      <c r="C9762" t="s">
        <v>129</v>
      </c>
      <c r="D9762">
        <v>1037950</v>
      </c>
      <c r="E9762">
        <v>89934</v>
      </c>
    </row>
    <row r="9763" spans="1:5">
      <c r="A9763" t="s">
        <v>160</v>
      </c>
      <c r="B9763">
        <v>2015</v>
      </c>
      <c r="C9763" t="s">
        <v>129</v>
      </c>
      <c r="D9763">
        <v>2023570</v>
      </c>
      <c r="E9763">
        <v>178045</v>
      </c>
    </row>
    <row r="9764" spans="1:5">
      <c r="A9764" t="s">
        <v>160</v>
      </c>
      <c r="B9764">
        <v>2015</v>
      </c>
      <c r="C9764" t="s">
        <v>129</v>
      </c>
      <c r="D9764">
        <v>2435040</v>
      </c>
      <c r="E9764">
        <v>208856</v>
      </c>
    </row>
    <row r="9765" spans="1:5">
      <c r="A9765" t="s">
        <v>160</v>
      </c>
      <c r="B9765">
        <v>2015</v>
      </c>
      <c r="C9765" t="s">
        <v>129</v>
      </c>
      <c r="D9765">
        <v>3670890</v>
      </c>
      <c r="E9765">
        <v>312948</v>
      </c>
    </row>
    <row r="9766" spans="1:5">
      <c r="A9766" t="s">
        <v>160</v>
      </c>
      <c r="B9766">
        <v>2015</v>
      </c>
      <c r="C9766" t="s">
        <v>129</v>
      </c>
    </row>
    <row r="9767" spans="1:5">
      <c r="A9767" t="s">
        <v>160</v>
      </c>
      <c r="B9767">
        <v>2015</v>
      </c>
      <c r="C9767" t="s">
        <v>129</v>
      </c>
      <c r="D9767">
        <v>554489</v>
      </c>
      <c r="E9767">
        <v>47628</v>
      </c>
    </row>
    <row r="9768" spans="1:5">
      <c r="A9768" t="s">
        <v>160</v>
      </c>
      <c r="B9768">
        <v>2015</v>
      </c>
      <c r="C9768" t="s">
        <v>129</v>
      </c>
      <c r="D9768">
        <v>5323960</v>
      </c>
      <c r="E9768">
        <v>485226</v>
      </c>
    </row>
    <row r="9769" spans="1:5">
      <c r="A9769" t="s">
        <v>160</v>
      </c>
      <c r="B9769">
        <v>2015</v>
      </c>
      <c r="C9769" t="s">
        <v>129</v>
      </c>
      <c r="D9769">
        <v>0</v>
      </c>
      <c r="E9769">
        <v>0</v>
      </c>
    </row>
    <row r="9770" spans="1:5">
      <c r="A9770" t="s">
        <v>160</v>
      </c>
      <c r="B9770">
        <v>2015</v>
      </c>
      <c r="C9770" t="s">
        <v>129</v>
      </c>
      <c r="D9770">
        <v>75240</v>
      </c>
      <c r="E9770">
        <v>6526</v>
      </c>
    </row>
    <row r="9771" spans="1:5">
      <c r="A9771" t="s">
        <v>160</v>
      </c>
      <c r="B9771">
        <v>2015</v>
      </c>
      <c r="C9771" t="s">
        <v>129</v>
      </c>
      <c r="D9771">
        <v>2745010</v>
      </c>
      <c r="E9771">
        <v>240059</v>
      </c>
    </row>
    <row r="9772" spans="1:5">
      <c r="A9772" t="s">
        <v>160</v>
      </c>
      <c r="B9772">
        <v>2015</v>
      </c>
      <c r="C9772" t="s">
        <v>129</v>
      </c>
      <c r="D9772">
        <v>702741</v>
      </c>
      <c r="E9772">
        <v>62916</v>
      </c>
    </row>
    <row r="9773" spans="1:5">
      <c r="A9773" t="s">
        <v>160</v>
      </c>
      <c r="B9773">
        <v>2015</v>
      </c>
      <c r="C9773" t="s">
        <v>129</v>
      </c>
      <c r="D9773">
        <v>0</v>
      </c>
      <c r="E9773">
        <v>0</v>
      </c>
    </row>
    <row r="9774" spans="1:5">
      <c r="A9774" t="s">
        <v>160</v>
      </c>
      <c r="B9774">
        <v>2015</v>
      </c>
      <c r="C9774" t="s">
        <v>129</v>
      </c>
      <c r="D9774">
        <v>324416</v>
      </c>
      <c r="E9774">
        <v>28704</v>
      </c>
    </row>
    <row r="9775" spans="1:5">
      <c r="A9775" t="s">
        <v>160</v>
      </c>
      <c r="B9775">
        <v>2015</v>
      </c>
      <c r="C9775" t="s">
        <v>129</v>
      </c>
      <c r="D9775">
        <v>140490</v>
      </c>
      <c r="E9775">
        <v>12258</v>
      </c>
    </row>
    <row r="9776" spans="1:5">
      <c r="A9776" t="s">
        <v>160</v>
      </c>
      <c r="B9776">
        <v>2015</v>
      </c>
      <c r="C9776" t="s">
        <v>129</v>
      </c>
      <c r="D9776">
        <v>1496330</v>
      </c>
      <c r="E9776">
        <v>132391</v>
      </c>
    </row>
    <row r="9777" spans="1:5">
      <c r="A9777" t="s">
        <v>160</v>
      </c>
      <c r="B9777">
        <v>2015</v>
      </c>
      <c r="C9777" t="s">
        <v>129</v>
      </c>
      <c r="D9777">
        <v>662904</v>
      </c>
      <c r="E9777">
        <v>58412</v>
      </c>
    </row>
    <row r="9778" spans="1:5">
      <c r="A9778" t="s">
        <v>160</v>
      </c>
      <c r="B9778">
        <v>2015</v>
      </c>
      <c r="C9778" t="s">
        <v>129</v>
      </c>
      <c r="D9778">
        <v>473246</v>
      </c>
      <c r="E9778">
        <v>41564</v>
      </c>
    </row>
    <row r="9779" spans="1:5">
      <c r="A9779" t="s">
        <v>160</v>
      </c>
      <c r="B9779">
        <v>2015</v>
      </c>
      <c r="C9779" t="s">
        <v>129</v>
      </c>
      <c r="D9779">
        <v>364176</v>
      </c>
      <c r="E9779">
        <v>32410</v>
      </c>
    </row>
    <row r="9780" spans="1:5">
      <c r="A9780" t="s">
        <v>160</v>
      </c>
      <c r="B9780">
        <v>2015</v>
      </c>
      <c r="C9780" t="s">
        <v>129</v>
      </c>
    </row>
    <row r="9781" spans="1:5">
      <c r="A9781" t="s">
        <v>160</v>
      </c>
      <c r="B9781">
        <v>2015</v>
      </c>
      <c r="C9781" t="s">
        <v>129</v>
      </c>
      <c r="D9781">
        <v>6817</v>
      </c>
      <c r="E9781">
        <v>593</v>
      </c>
    </row>
    <row r="9782" spans="1:5">
      <c r="A9782" t="s">
        <v>160</v>
      </c>
      <c r="B9782">
        <v>2015</v>
      </c>
      <c r="C9782" t="s">
        <v>129</v>
      </c>
      <c r="D9782">
        <v>1198990</v>
      </c>
      <c r="E9782">
        <v>102018</v>
      </c>
    </row>
    <row r="9783" spans="1:5">
      <c r="A9783" t="s">
        <v>160</v>
      </c>
      <c r="B9783">
        <v>2015</v>
      </c>
      <c r="C9783" t="s">
        <v>129</v>
      </c>
      <c r="D9783">
        <v>580462</v>
      </c>
      <c r="E9783">
        <v>51154</v>
      </c>
    </row>
    <row r="9784" spans="1:5">
      <c r="A9784" t="s">
        <v>160</v>
      </c>
      <c r="B9784">
        <v>2015</v>
      </c>
      <c r="C9784" t="s">
        <v>129</v>
      </c>
    </row>
    <row r="9785" spans="1:5">
      <c r="A9785" t="s">
        <v>160</v>
      </c>
      <c r="B9785">
        <v>2015</v>
      </c>
      <c r="C9785" t="s">
        <v>129</v>
      </c>
    </row>
    <row r="9786" spans="1:5">
      <c r="A9786" t="s">
        <v>160</v>
      </c>
      <c r="B9786">
        <v>2015</v>
      </c>
      <c r="C9786" t="s">
        <v>129</v>
      </c>
    </row>
    <row r="9787" spans="1:5">
      <c r="A9787" t="s">
        <v>160</v>
      </c>
      <c r="B9787">
        <v>2015</v>
      </c>
      <c r="C9787" t="s">
        <v>129</v>
      </c>
    </row>
    <row r="9788" spans="1:5">
      <c r="A9788" t="s">
        <v>160</v>
      </c>
      <c r="B9788">
        <v>2015</v>
      </c>
      <c r="C9788" t="s">
        <v>129</v>
      </c>
      <c r="D9788">
        <v>8438650</v>
      </c>
      <c r="E9788">
        <v>749861</v>
      </c>
    </row>
    <row r="9789" spans="1:5">
      <c r="A9789" t="s">
        <v>160</v>
      </c>
      <c r="B9789">
        <v>2015</v>
      </c>
      <c r="C9789" t="s">
        <v>129</v>
      </c>
      <c r="D9789">
        <v>4973140</v>
      </c>
      <c r="E9789">
        <v>434946</v>
      </c>
    </row>
    <row r="9790" spans="1:5">
      <c r="A9790" t="s">
        <v>160</v>
      </c>
      <c r="B9790">
        <v>2015</v>
      </c>
      <c r="C9790" t="s">
        <v>129</v>
      </c>
      <c r="D9790">
        <v>179982</v>
      </c>
      <c r="E9790">
        <v>15411</v>
      </c>
    </row>
    <row r="9791" spans="1:5">
      <c r="A9791" t="s">
        <v>160</v>
      </c>
      <c r="B9791">
        <v>2015</v>
      </c>
      <c r="C9791" t="s">
        <v>129</v>
      </c>
    </row>
    <row r="9792" spans="1:5">
      <c r="A9792" t="s">
        <v>160</v>
      </c>
      <c r="B9792">
        <v>2015</v>
      </c>
      <c r="C9792" t="s">
        <v>129</v>
      </c>
    </row>
    <row r="9793" spans="1:5">
      <c r="A9793" t="s">
        <v>160</v>
      </c>
      <c r="B9793">
        <v>2015</v>
      </c>
      <c r="C9793" t="s">
        <v>129</v>
      </c>
    </row>
    <row r="9794" spans="1:5">
      <c r="A9794" t="s">
        <v>160</v>
      </c>
      <c r="B9794">
        <v>2015</v>
      </c>
      <c r="C9794" t="s">
        <v>129</v>
      </c>
      <c r="D9794">
        <v>1124680</v>
      </c>
      <c r="E9794">
        <v>105294</v>
      </c>
    </row>
    <row r="9795" spans="1:5">
      <c r="A9795" t="s">
        <v>160</v>
      </c>
      <c r="B9795">
        <v>2015</v>
      </c>
      <c r="C9795" t="s">
        <v>129</v>
      </c>
    </row>
    <row r="9796" spans="1:5">
      <c r="A9796" t="s">
        <v>160</v>
      </c>
      <c r="B9796">
        <v>2015</v>
      </c>
      <c r="C9796" t="s">
        <v>129</v>
      </c>
      <c r="D9796">
        <v>0</v>
      </c>
      <c r="E9796">
        <v>0</v>
      </c>
    </row>
    <row r="9797" spans="1:5">
      <c r="A9797" t="s">
        <v>160</v>
      </c>
      <c r="B9797">
        <v>2015</v>
      </c>
      <c r="C9797" t="s">
        <v>129</v>
      </c>
      <c r="D9797">
        <v>23712</v>
      </c>
      <c r="E9797">
        <v>2075</v>
      </c>
    </row>
    <row r="9798" spans="1:5">
      <c r="A9798" t="s">
        <v>160</v>
      </c>
      <c r="B9798">
        <v>2015</v>
      </c>
      <c r="C9798" t="s">
        <v>129</v>
      </c>
      <c r="D9798">
        <v>1810850</v>
      </c>
      <c r="E9798">
        <v>158289</v>
      </c>
    </row>
    <row r="9799" spans="1:5">
      <c r="A9799" t="s">
        <v>160</v>
      </c>
      <c r="B9799">
        <v>2015</v>
      </c>
      <c r="C9799" t="s">
        <v>129</v>
      </c>
      <c r="D9799">
        <v>0</v>
      </c>
      <c r="E9799">
        <v>0</v>
      </c>
    </row>
    <row r="9800" spans="1:5">
      <c r="A9800" t="s">
        <v>160</v>
      </c>
      <c r="B9800">
        <v>2015</v>
      </c>
      <c r="C9800" t="s">
        <v>129</v>
      </c>
      <c r="D9800">
        <v>1000300</v>
      </c>
      <c r="E9800">
        <v>83957</v>
      </c>
    </row>
    <row r="9801" spans="1:5">
      <c r="A9801" t="s">
        <v>160</v>
      </c>
      <c r="B9801">
        <v>2015</v>
      </c>
      <c r="C9801" t="s">
        <v>129</v>
      </c>
    </row>
    <row r="9802" spans="1:5">
      <c r="A9802" t="s">
        <v>160</v>
      </c>
      <c r="B9802">
        <v>2015</v>
      </c>
      <c r="C9802" t="s">
        <v>129</v>
      </c>
    </row>
    <row r="9803" spans="1:5">
      <c r="A9803" t="s">
        <v>160</v>
      </c>
      <c r="B9803">
        <v>2015</v>
      </c>
      <c r="C9803" t="s">
        <v>129</v>
      </c>
      <c r="D9803">
        <v>1169010</v>
      </c>
      <c r="E9803">
        <v>104656</v>
      </c>
    </row>
    <row r="9804" spans="1:5">
      <c r="A9804" t="s">
        <v>160</v>
      </c>
      <c r="B9804">
        <v>2015</v>
      </c>
      <c r="C9804" t="s">
        <v>129</v>
      </c>
      <c r="D9804">
        <v>244244</v>
      </c>
      <c r="E9804">
        <v>20543</v>
      </c>
    </row>
    <row r="9805" spans="1:5">
      <c r="A9805" t="s">
        <v>160</v>
      </c>
      <c r="B9805">
        <v>2015</v>
      </c>
      <c r="C9805" t="s">
        <v>129</v>
      </c>
      <c r="D9805">
        <v>2033700</v>
      </c>
      <c r="E9805">
        <v>174863</v>
      </c>
    </row>
    <row r="9806" spans="1:5">
      <c r="A9806" t="s">
        <v>160</v>
      </c>
      <c r="B9806">
        <v>2015</v>
      </c>
      <c r="C9806" t="s">
        <v>129</v>
      </c>
      <c r="D9806">
        <v>0</v>
      </c>
      <c r="E9806">
        <v>0</v>
      </c>
    </row>
    <row r="9807" spans="1:5">
      <c r="A9807" t="s">
        <v>160</v>
      </c>
      <c r="B9807">
        <v>2015</v>
      </c>
      <c r="C9807" t="s">
        <v>129</v>
      </c>
      <c r="D9807">
        <v>1133750</v>
      </c>
      <c r="E9807">
        <v>96488</v>
      </c>
    </row>
    <row r="9808" spans="1:5">
      <c r="A9808" t="s">
        <v>160</v>
      </c>
      <c r="B9808">
        <v>2015</v>
      </c>
      <c r="C9808" t="s">
        <v>129</v>
      </c>
    </row>
    <row r="9809" spans="1:5">
      <c r="A9809" t="s">
        <v>160</v>
      </c>
      <c r="B9809">
        <v>2015</v>
      </c>
      <c r="C9809" t="s">
        <v>129</v>
      </c>
      <c r="D9809">
        <v>0</v>
      </c>
      <c r="E9809">
        <v>0</v>
      </c>
    </row>
    <row r="9810" spans="1:5">
      <c r="A9810" t="s">
        <v>160</v>
      </c>
      <c r="B9810">
        <v>2015</v>
      </c>
      <c r="C9810" t="s">
        <v>129</v>
      </c>
      <c r="D9810">
        <v>299088</v>
      </c>
      <c r="E9810">
        <v>26491</v>
      </c>
    </row>
    <row r="9811" spans="1:5">
      <c r="A9811" t="s">
        <v>160</v>
      </c>
      <c r="B9811">
        <v>2015</v>
      </c>
      <c r="C9811" t="s">
        <v>129</v>
      </c>
      <c r="D9811">
        <v>10009800</v>
      </c>
      <c r="E9811">
        <v>901867</v>
      </c>
    </row>
    <row r="9812" spans="1:5">
      <c r="A9812" t="s">
        <v>160</v>
      </c>
      <c r="B9812">
        <v>2015</v>
      </c>
      <c r="C9812" t="s">
        <v>129</v>
      </c>
    </row>
    <row r="9813" spans="1:5">
      <c r="A9813" t="s">
        <v>160</v>
      </c>
      <c r="B9813">
        <v>2015</v>
      </c>
      <c r="C9813" t="s">
        <v>130</v>
      </c>
    </row>
    <row r="9814" spans="1:5">
      <c r="A9814" t="s">
        <v>160</v>
      </c>
      <c r="B9814">
        <v>2015</v>
      </c>
      <c r="C9814" t="s">
        <v>129</v>
      </c>
      <c r="D9814">
        <v>53802</v>
      </c>
      <c r="E9814">
        <v>6057</v>
      </c>
    </row>
    <row r="9815" spans="1:5">
      <c r="A9815" t="s">
        <v>160</v>
      </c>
      <c r="B9815">
        <v>2015</v>
      </c>
      <c r="C9815" t="s">
        <v>129</v>
      </c>
      <c r="D9815">
        <v>2385400</v>
      </c>
      <c r="E9815">
        <v>246739</v>
      </c>
    </row>
    <row r="9816" spans="1:5">
      <c r="A9816" t="s">
        <v>160</v>
      </c>
      <c r="B9816">
        <v>2015</v>
      </c>
      <c r="C9816" t="s">
        <v>129</v>
      </c>
      <c r="D9816">
        <v>122892</v>
      </c>
      <c r="E9816">
        <v>10419</v>
      </c>
    </row>
    <row r="9817" spans="1:5">
      <c r="A9817" t="s">
        <v>160</v>
      </c>
      <c r="B9817">
        <v>2015</v>
      </c>
      <c r="C9817" t="s">
        <v>129</v>
      </c>
      <c r="D9817">
        <v>4301220</v>
      </c>
      <c r="E9817">
        <v>387349</v>
      </c>
    </row>
    <row r="9818" spans="1:5">
      <c r="A9818" t="s">
        <v>160</v>
      </c>
      <c r="B9818">
        <v>2015</v>
      </c>
      <c r="C9818" t="s">
        <v>129</v>
      </c>
      <c r="D9818">
        <v>864892</v>
      </c>
      <c r="E9818">
        <v>77425</v>
      </c>
    </row>
    <row r="9819" spans="1:5">
      <c r="A9819" t="s">
        <v>160</v>
      </c>
      <c r="B9819">
        <v>2015</v>
      </c>
      <c r="C9819" t="s">
        <v>129</v>
      </c>
      <c r="D9819">
        <v>6639160</v>
      </c>
      <c r="E9819">
        <v>584434</v>
      </c>
    </row>
    <row r="9820" spans="1:5">
      <c r="A9820" t="s">
        <v>160</v>
      </c>
      <c r="B9820">
        <v>2015</v>
      </c>
      <c r="C9820" t="s">
        <v>129</v>
      </c>
      <c r="D9820">
        <v>0</v>
      </c>
      <c r="E9820">
        <v>0</v>
      </c>
    </row>
    <row r="9821" spans="1:5">
      <c r="A9821" t="s">
        <v>160</v>
      </c>
      <c r="B9821">
        <v>2015</v>
      </c>
      <c r="C9821" t="s">
        <v>129</v>
      </c>
      <c r="D9821">
        <v>579150</v>
      </c>
      <c r="E9821">
        <v>51050</v>
      </c>
    </row>
    <row r="9822" spans="1:5">
      <c r="A9822" t="s">
        <v>160</v>
      </c>
      <c r="B9822">
        <v>2015</v>
      </c>
      <c r="C9822" t="s">
        <v>129</v>
      </c>
      <c r="D9822">
        <v>18170600</v>
      </c>
      <c r="E9822">
        <v>1613800</v>
      </c>
    </row>
    <row r="9823" spans="1:5">
      <c r="A9823" t="s">
        <v>160</v>
      </c>
      <c r="B9823">
        <v>2015</v>
      </c>
      <c r="C9823" t="s">
        <v>129</v>
      </c>
      <c r="D9823">
        <v>602368</v>
      </c>
      <c r="E9823">
        <v>51125</v>
      </c>
    </row>
    <row r="9824" spans="1:5">
      <c r="A9824" t="s">
        <v>160</v>
      </c>
      <c r="B9824">
        <v>2015</v>
      </c>
      <c r="C9824" t="s">
        <v>129</v>
      </c>
    </row>
    <row r="9825" spans="1:5">
      <c r="A9825" t="s">
        <v>160</v>
      </c>
      <c r="B9825">
        <v>2015</v>
      </c>
      <c r="C9825" t="s">
        <v>129</v>
      </c>
      <c r="D9825">
        <v>0</v>
      </c>
      <c r="E9825">
        <v>0</v>
      </c>
    </row>
    <row r="9826" spans="1:5">
      <c r="A9826" t="s">
        <v>160</v>
      </c>
      <c r="B9826">
        <v>2015</v>
      </c>
      <c r="C9826" t="s">
        <v>129</v>
      </c>
      <c r="D9826">
        <v>1057470</v>
      </c>
      <c r="E9826">
        <v>94898</v>
      </c>
    </row>
    <row r="9827" spans="1:5">
      <c r="A9827" t="s">
        <v>160</v>
      </c>
      <c r="B9827">
        <v>2015</v>
      </c>
      <c r="C9827" t="s">
        <v>129</v>
      </c>
      <c r="D9827">
        <v>1254900</v>
      </c>
      <c r="E9827">
        <v>110413</v>
      </c>
    </row>
    <row r="9828" spans="1:5">
      <c r="A9828" t="s">
        <v>160</v>
      </c>
      <c r="B9828">
        <v>2015</v>
      </c>
      <c r="C9828" t="s">
        <v>129</v>
      </c>
    </row>
    <row r="9829" spans="1:5">
      <c r="A9829" t="s">
        <v>160</v>
      </c>
      <c r="B9829">
        <v>2015</v>
      </c>
      <c r="C9829" t="s">
        <v>129</v>
      </c>
    </row>
    <row r="9830" spans="1:5">
      <c r="A9830" t="s">
        <v>160</v>
      </c>
      <c r="B9830">
        <v>2015</v>
      </c>
      <c r="C9830" t="s">
        <v>129</v>
      </c>
      <c r="D9830">
        <v>0</v>
      </c>
      <c r="E9830">
        <v>0</v>
      </c>
    </row>
    <row r="9831" spans="1:5">
      <c r="A9831" t="s">
        <v>160</v>
      </c>
      <c r="B9831">
        <v>2015</v>
      </c>
      <c r="C9831" t="s">
        <v>129</v>
      </c>
      <c r="D9831">
        <v>5850090</v>
      </c>
      <c r="E9831">
        <v>496905</v>
      </c>
    </row>
    <row r="9832" spans="1:5">
      <c r="A9832" t="s">
        <v>160</v>
      </c>
      <c r="B9832">
        <v>2015</v>
      </c>
      <c r="C9832" t="s">
        <v>129</v>
      </c>
    </row>
    <row r="9833" spans="1:5">
      <c r="A9833" t="s">
        <v>160</v>
      </c>
      <c r="B9833">
        <v>2015</v>
      </c>
      <c r="C9833" t="s">
        <v>129</v>
      </c>
      <c r="D9833">
        <v>4133110</v>
      </c>
      <c r="E9833">
        <v>363412</v>
      </c>
    </row>
    <row r="9834" spans="1:5">
      <c r="A9834" t="s">
        <v>160</v>
      </c>
      <c r="B9834">
        <v>2015</v>
      </c>
      <c r="C9834" t="s">
        <v>129</v>
      </c>
      <c r="D9834">
        <v>947583</v>
      </c>
      <c r="E9834">
        <v>84654</v>
      </c>
    </row>
    <row r="9835" spans="1:5">
      <c r="A9835" t="s">
        <v>160</v>
      </c>
      <c r="B9835">
        <v>2015</v>
      </c>
      <c r="C9835" t="s">
        <v>129</v>
      </c>
      <c r="D9835">
        <v>990150</v>
      </c>
      <c r="E9835">
        <v>80562</v>
      </c>
    </row>
    <row r="9836" spans="1:5">
      <c r="A9836" t="s">
        <v>160</v>
      </c>
      <c r="B9836">
        <v>2015</v>
      </c>
      <c r="C9836" t="s">
        <v>129</v>
      </c>
      <c r="D9836">
        <v>0</v>
      </c>
      <c r="E9836">
        <v>0</v>
      </c>
    </row>
    <row r="9837" spans="1:5">
      <c r="A9837" t="s">
        <v>160</v>
      </c>
      <c r="B9837">
        <v>2015</v>
      </c>
      <c r="C9837" t="s">
        <v>129</v>
      </c>
      <c r="D9837">
        <v>14250</v>
      </c>
      <c r="E9837">
        <v>1198</v>
      </c>
    </row>
    <row r="9838" spans="1:5">
      <c r="A9838" t="s">
        <v>160</v>
      </c>
      <c r="B9838">
        <v>2015</v>
      </c>
      <c r="C9838" t="s">
        <v>129</v>
      </c>
      <c r="D9838">
        <v>4389380</v>
      </c>
      <c r="E9838">
        <v>365628</v>
      </c>
    </row>
    <row r="9839" spans="1:5">
      <c r="A9839" t="s">
        <v>160</v>
      </c>
      <c r="B9839">
        <v>2015</v>
      </c>
      <c r="C9839" t="s">
        <v>129</v>
      </c>
      <c r="D9839">
        <v>1155610</v>
      </c>
      <c r="E9839">
        <v>99530</v>
      </c>
    </row>
    <row r="9840" spans="1:5">
      <c r="A9840" t="s">
        <v>160</v>
      </c>
      <c r="B9840">
        <v>2015</v>
      </c>
      <c r="C9840" t="s">
        <v>129</v>
      </c>
    </row>
    <row r="9841" spans="1:5">
      <c r="A9841" t="s">
        <v>160</v>
      </c>
      <c r="B9841">
        <v>2015</v>
      </c>
      <c r="C9841" t="s">
        <v>129</v>
      </c>
      <c r="D9841">
        <v>4432530</v>
      </c>
      <c r="E9841">
        <v>366626</v>
      </c>
    </row>
    <row r="9842" spans="1:5">
      <c r="A9842" t="s">
        <v>160</v>
      </c>
      <c r="B9842">
        <v>2015</v>
      </c>
      <c r="C9842" t="s">
        <v>129</v>
      </c>
      <c r="D9842">
        <v>96733</v>
      </c>
      <c r="E9842">
        <v>8351</v>
      </c>
    </row>
    <row r="9843" spans="1:5">
      <c r="A9843" t="s">
        <v>160</v>
      </c>
      <c r="B9843">
        <v>2015</v>
      </c>
      <c r="C9843" t="s">
        <v>129</v>
      </c>
    </row>
    <row r="9844" spans="1:5">
      <c r="A9844" t="s">
        <v>160</v>
      </c>
      <c r="B9844">
        <v>2015</v>
      </c>
      <c r="C9844" t="s">
        <v>129</v>
      </c>
      <c r="D9844">
        <v>0</v>
      </c>
      <c r="E9844">
        <v>0</v>
      </c>
    </row>
    <row r="9845" spans="1:5">
      <c r="A9845" t="s">
        <v>160</v>
      </c>
      <c r="B9845">
        <v>2015</v>
      </c>
      <c r="C9845" t="s">
        <v>129</v>
      </c>
      <c r="D9845">
        <v>1140040</v>
      </c>
      <c r="E9845">
        <v>96564</v>
      </c>
    </row>
    <row r="9846" spans="1:5">
      <c r="A9846" t="s">
        <v>160</v>
      </c>
      <c r="B9846">
        <v>2015</v>
      </c>
      <c r="C9846" t="s">
        <v>129</v>
      </c>
    </row>
    <row r="9847" spans="1:5">
      <c r="A9847" t="s">
        <v>160</v>
      </c>
      <c r="B9847">
        <v>2015</v>
      </c>
      <c r="C9847" t="s">
        <v>129</v>
      </c>
      <c r="D9847">
        <v>1442</v>
      </c>
      <c r="E9847">
        <v>121</v>
      </c>
    </row>
    <row r="9848" spans="1:5">
      <c r="A9848" t="s">
        <v>160</v>
      </c>
      <c r="B9848">
        <v>2015</v>
      </c>
      <c r="C9848" t="s">
        <v>129</v>
      </c>
      <c r="D9848">
        <v>68839</v>
      </c>
      <c r="E9848">
        <v>5955</v>
      </c>
    </row>
    <row r="9849" spans="1:5">
      <c r="A9849" t="s">
        <v>160</v>
      </c>
      <c r="B9849">
        <v>2015</v>
      </c>
      <c r="C9849" t="s">
        <v>129</v>
      </c>
      <c r="D9849">
        <v>2544210</v>
      </c>
      <c r="E9849">
        <v>216143</v>
      </c>
    </row>
    <row r="9850" spans="1:5">
      <c r="A9850" t="s">
        <v>160</v>
      </c>
      <c r="B9850">
        <v>2015</v>
      </c>
      <c r="C9850" t="s">
        <v>129</v>
      </c>
      <c r="D9850">
        <v>4152700</v>
      </c>
      <c r="E9850">
        <v>340576</v>
      </c>
    </row>
    <row r="9851" spans="1:5">
      <c r="A9851" t="s">
        <v>160</v>
      </c>
      <c r="B9851">
        <v>2015</v>
      </c>
      <c r="C9851" t="s">
        <v>129</v>
      </c>
    </row>
    <row r="9852" spans="1:5">
      <c r="A9852" t="s">
        <v>160</v>
      </c>
      <c r="B9852">
        <v>2015</v>
      </c>
      <c r="C9852" t="s">
        <v>129</v>
      </c>
      <c r="D9852">
        <v>37968</v>
      </c>
      <c r="E9852">
        <v>3199</v>
      </c>
    </row>
    <row r="9853" spans="1:5">
      <c r="A9853" t="s">
        <v>160</v>
      </c>
      <c r="B9853">
        <v>2015</v>
      </c>
      <c r="C9853" t="s">
        <v>129</v>
      </c>
      <c r="D9853">
        <v>0</v>
      </c>
      <c r="E9853">
        <v>0</v>
      </c>
    </row>
    <row r="9854" spans="1:5">
      <c r="A9854" t="s">
        <v>160</v>
      </c>
      <c r="B9854">
        <v>2015</v>
      </c>
      <c r="C9854" t="s">
        <v>129</v>
      </c>
      <c r="D9854">
        <v>228734</v>
      </c>
      <c r="E9854">
        <v>19276</v>
      </c>
    </row>
    <row r="9855" spans="1:5">
      <c r="A9855" t="s">
        <v>160</v>
      </c>
      <c r="B9855">
        <v>2015</v>
      </c>
      <c r="C9855" t="s">
        <v>129</v>
      </c>
      <c r="D9855">
        <v>11387000</v>
      </c>
      <c r="E9855">
        <v>945877</v>
      </c>
    </row>
    <row r="9856" spans="1:5">
      <c r="A9856" t="s">
        <v>160</v>
      </c>
      <c r="B9856">
        <v>2015</v>
      </c>
      <c r="C9856" t="s">
        <v>129</v>
      </c>
      <c r="D9856">
        <v>2446850</v>
      </c>
      <c r="E9856">
        <v>206319</v>
      </c>
    </row>
    <row r="9857" spans="1:5">
      <c r="A9857" t="s">
        <v>160</v>
      </c>
      <c r="B9857">
        <v>2015</v>
      </c>
      <c r="C9857" t="s">
        <v>129</v>
      </c>
      <c r="D9857">
        <v>6843200</v>
      </c>
      <c r="E9857">
        <v>576448</v>
      </c>
    </row>
    <row r="9858" spans="1:5">
      <c r="A9858" t="s">
        <v>160</v>
      </c>
      <c r="B9858">
        <v>2015</v>
      </c>
      <c r="C9858" t="s">
        <v>129</v>
      </c>
      <c r="D9858">
        <v>554094</v>
      </c>
      <c r="E9858">
        <v>48663</v>
      </c>
    </row>
    <row r="9859" spans="1:5">
      <c r="A9859" t="s">
        <v>160</v>
      </c>
      <c r="B9859">
        <v>2015</v>
      </c>
      <c r="C9859" t="s">
        <v>129</v>
      </c>
      <c r="D9859">
        <v>154086</v>
      </c>
      <c r="E9859">
        <v>12784</v>
      </c>
    </row>
    <row r="9860" spans="1:5">
      <c r="A9860" t="s">
        <v>160</v>
      </c>
      <c r="B9860">
        <v>2015</v>
      </c>
      <c r="C9860" t="s">
        <v>129</v>
      </c>
      <c r="D9860">
        <v>37314</v>
      </c>
      <c r="E9860">
        <v>3363</v>
      </c>
    </row>
    <row r="9861" spans="1:5">
      <c r="A9861" t="s">
        <v>160</v>
      </c>
      <c r="B9861">
        <v>2015</v>
      </c>
      <c r="C9861" t="s">
        <v>129</v>
      </c>
      <c r="D9861">
        <v>1330870</v>
      </c>
      <c r="E9861">
        <v>111725</v>
      </c>
    </row>
    <row r="9862" spans="1:5">
      <c r="A9862" t="s">
        <v>160</v>
      </c>
      <c r="B9862">
        <v>2015</v>
      </c>
      <c r="C9862" t="s">
        <v>129</v>
      </c>
      <c r="D9862">
        <v>2287710</v>
      </c>
      <c r="E9862">
        <v>187662</v>
      </c>
    </row>
    <row r="9863" spans="1:5">
      <c r="A9863" t="s">
        <v>160</v>
      </c>
      <c r="B9863">
        <v>2015</v>
      </c>
      <c r="C9863" t="s">
        <v>129</v>
      </c>
      <c r="D9863">
        <v>1424170</v>
      </c>
      <c r="E9863">
        <v>124065</v>
      </c>
    </row>
    <row r="9864" spans="1:5">
      <c r="A9864" t="s">
        <v>160</v>
      </c>
      <c r="B9864">
        <v>2015</v>
      </c>
      <c r="C9864" t="s">
        <v>129</v>
      </c>
      <c r="D9864">
        <v>195075</v>
      </c>
      <c r="E9864">
        <v>16398</v>
      </c>
    </row>
    <row r="9865" spans="1:5">
      <c r="A9865" t="s">
        <v>160</v>
      </c>
      <c r="B9865">
        <v>2015</v>
      </c>
      <c r="C9865" t="s">
        <v>129</v>
      </c>
      <c r="D9865">
        <v>0</v>
      </c>
      <c r="E9865">
        <v>0</v>
      </c>
    </row>
    <row r="9866" spans="1:5">
      <c r="A9866" t="s">
        <v>160</v>
      </c>
      <c r="B9866">
        <v>2015</v>
      </c>
      <c r="C9866" t="s">
        <v>129</v>
      </c>
      <c r="D9866">
        <v>24852</v>
      </c>
      <c r="E9866">
        <v>2136</v>
      </c>
    </row>
    <row r="9867" spans="1:5">
      <c r="A9867" t="s">
        <v>160</v>
      </c>
      <c r="B9867">
        <v>2015</v>
      </c>
      <c r="C9867" t="s">
        <v>129</v>
      </c>
      <c r="D9867">
        <v>1598160</v>
      </c>
      <c r="E9867">
        <v>137933</v>
      </c>
    </row>
    <row r="9868" spans="1:5">
      <c r="A9868" t="s">
        <v>160</v>
      </c>
      <c r="B9868">
        <v>2015</v>
      </c>
      <c r="C9868" t="s">
        <v>129</v>
      </c>
      <c r="D9868">
        <v>488002</v>
      </c>
      <c r="E9868">
        <v>42178</v>
      </c>
    </row>
    <row r="9869" spans="1:5">
      <c r="A9869" t="s">
        <v>160</v>
      </c>
      <c r="B9869">
        <v>2015</v>
      </c>
      <c r="C9869" t="s">
        <v>129</v>
      </c>
      <c r="D9869">
        <v>1041480</v>
      </c>
      <c r="E9869">
        <v>91514</v>
      </c>
    </row>
    <row r="9870" spans="1:5">
      <c r="A9870" t="s">
        <v>160</v>
      </c>
      <c r="B9870">
        <v>2015</v>
      </c>
      <c r="C9870" t="s">
        <v>129</v>
      </c>
    </row>
    <row r="9871" spans="1:5">
      <c r="A9871" t="s">
        <v>160</v>
      </c>
      <c r="B9871">
        <v>2015</v>
      </c>
      <c r="C9871" t="s">
        <v>129</v>
      </c>
      <c r="D9871">
        <v>2368800</v>
      </c>
      <c r="E9871">
        <v>211659</v>
      </c>
    </row>
    <row r="9872" spans="1:5">
      <c r="A9872" t="s">
        <v>160</v>
      </c>
      <c r="B9872">
        <v>2015</v>
      </c>
      <c r="C9872" t="s">
        <v>129</v>
      </c>
      <c r="D9872">
        <v>569496</v>
      </c>
      <c r="E9872">
        <v>58148</v>
      </c>
    </row>
    <row r="9873" spans="1:5">
      <c r="A9873" t="s">
        <v>160</v>
      </c>
      <c r="B9873">
        <v>2015</v>
      </c>
      <c r="C9873" t="s">
        <v>129</v>
      </c>
    </row>
    <row r="9874" spans="1:5">
      <c r="A9874" t="s">
        <v>160</v>
      </c>
      <c r="B9874">
        <v>2015</v>
      </c>
      <c r="C9874" t="s">
        <v>129</v>
      </c>
      <c r="D9874">
        <v>7988900</v>
      </c>
      <c r="E9874">
        <v>744119</v>
      </c>
    </row>
    <row r="9875" spans="1:5">
      <c r="A9875" t="s">
        <v>160</v>
      </c>
      <c r="B9875">
        <v>2015</v>
      </c>
      <c r="C9875" t="s">
        <v>129</v>
      </c>
    </row>
    <row r="9876" spans="1:5">
      <c r="A9876" t="s">
        <v>160</v>
      </c>
      <c r="B9876">
        <v>2015</v>
      </c>
      <c r="C9876" t="s">
        <v>129</v>
      </c>
      <c r="D9876">
        <v>1281070</v>
      </c>
      <c r="E9876">
        <v>111487</v>
      </c>
    </row>
    <row r="9877" spans="1:5">
      <c r="A9877" t="s">
        <v>160</v>
      </c>
      <c r="B9877">
        <v>2015</v>
      </c>
      <c r="C9877" t="s">
        <v>129</v>
      </c>
      <c r="D9877">
        <v>41052</v>
      </c>
      <c r="E9877">
        <v>3078</v>
      </c>
    </row>
    <row r="9878" spans="1:5">
      <c r="A9878" t="s">
        <v>160</v>
      </c>
      <c r="B9878">
        <v>2015</v>
      </c>
      <c r="C9878" t="s">
        <v>129</v>
      </c>
      <c r="D9878">
        <v>47530</v>
      </c>
      <c r="E9878">
        <v>4074</v>
      </c>
    </row>
    <row r="9879" spans="1:5">
      <c r="A9879" t="s">
        <v>160</v>
      </c>
      <c r="B9879">
        <v>2015</v>
      </c>
      <c r="C9879" t="s">
        <v>129</v>
      </c>
      <c r="D9879">
        <v>835450</v>
      </c>
      <c r="E9879">
        <v>72396</v>
      </c>
    </row>
    <row r="9880" spans="1:5">
      <c r="A9880" t="s">
        <v>160</v>
      </c>
      <c r="B9880">
        <v>2015</v>
      </c>
      <c r="C9880" t="s">
        <v>129</v>
      </c>
      <c r="D9880">
        <v>231190</v>
      </c>
      <c r="E9880">
        <v>20792</v>
      </c>
    </row>
    <row r="9881" spans="1:5">
      <c r="A9881" t="s">
        <v>160</v>
      </c>
      <c r="B9881">
        <v>2015</v>
      </c>
      <c r="C9881" t="s">
        <v>129</v>
      </c>
      <c r="D9881">
        <v>10037800</v>
      </c>
      <c r="E9881">
        <v>875666</v>
      </c>
    </row>
    <row r="9882" spans="1:5">
      <c r="A9882" t="s">
        <v>160</v>
      </c>
      <c r="B9882">
        <v>2015</v>
      </c>
      <c r="C9882" t="s">
        <v>129</v>
      </c>
    </row>
    <row r="9883" spans="1:5">
      <c r="A9883" t="s">
        <v>160</v>
      </c>
      <c r="B9883">
        <v>2015</v>
      </c>
      <c r="C9883" t="s">
        <v>129</v>
      </c>
      <c r="D9883">
        <v>22645</v>
      </c>
      <c r="E9883">
        <v>1941</v>
      </c>
    </row>
    <row r="9884" spans="1:5">
      <c r="A9884" t="s">
        <v>160</v>
      </c>
      <c r="B9884">
        <v>2015</v>
      </c>
      <c r="C9884" t="s">
        <v>129</v>
      </c>
      <c r="D9884">
        <v>1269410</v>
      </c>
      <c r="E9884">
        <v>109364</v>
      </c>
    </row>
    <row r="9885" spans="1:5">
      <c r="A9885" t="s">
        <v>160</v>
      </c>
      <c r="B9885">
        <v>2015</v>
      </c>
      <c r="C9885" t="s">
        <v>129</v>
      </c>
      <c r="D9885">
        <v>292455</v>
      </c>
      <c r="E9885">
        <v>25347</v>
      </c>
    </row>
    <row r="9886" spans="1:5">
      <c r="A9886" t="s">
        <v>160</v>
      </c>
      <c r="B9886">
        <v>2015</v>
      </c>
      <c r="C9886" t="s">
        <v>129</v>
      </c>
    </row>
    <row r="9887" spans="1:5">
      <c r="A9887" t="s">
        <v>160</v>
      </c>
      <c r="B9887">
        <v>2015</v>
      </c>
      <c r="C9887" t="s">
        <v>129</v>
      </c>
      <c r="D9887">
        <v>0</v>
      </c>
      <c r="E9887">
        <v>0</v>
      </c>
    </row>
    <row r="9888" spans="1:5">
      <c r="A9888" t="s">
        <v>160</v>
      </c>
      <c r="B9888">
        <v>2015</v>
      </c>
      <c r="C9888" t="s">
        <v>129</v>
      </c>
    </row>
    <row r="9889" spans="1:5">
      <c r="A9889" t="s">
        <v>160</v>
      </c>
      <c r="B9889">
        <v>2015</v>
      </c>
      <c r="C9889" t="s">
        <v>129</v>
      </c>
    </row>
    <row r="9890" spans="1:5">
      <c r="A9890" t="s">
        <v>160</v>
      </c>
      <c r="B9890">
        <v>2015</v>
      </c>
      <c r="C9890" t="s">
        <v>129</v>
      </c>
    </row>
    <row r="9891" spans="1:5">
      <c r="A9891" t="s">
        <v>160</v>
      </c>
      <c r="B9891">
        <v>2015</v>
      </c>
      <c r="C9891" t="s">
        <v>129</v>
      </c>
      <c r="D9891">
        <v>1302240</v>
      </c>
      <c r="E9891">
        <v>112141</v>
      </c>
    </row>
    <row r="9892" spans="1:5">
      <c r="A9892" t="s">
        <v>160</v>
      </c>
      <c r="B9892">
        <v>2015</v>
      </c>
      <c r="C9892" t="s">
        <v>129</v>
      </c>
      <c r="D9892">
        <v>596330</v>
      </c>
      <c r="E9892">
        <v>51146</v>
      </c>
    </row>
    <row r="9893" spans="1:5">
      <c r="A9893" t="s">
        <v>160</v>
      </c>
      <c r="B9893">
        <v>2015</v>
      </c>
      <c r="C9893" t="s">
        <v>129</v>
      </c>
    </row>
    <row r="9894" spans="1:5">
      <c r="A9894" t="s">
        <v>160</v>
      </c>
      <c r="B9894">
        <v>2015</v>
      </c>
      <c r="C9894" t="s">
        <v>129</v>
      </c>
      <c r="D9894">
        <v>3532250</v>
      </c>
      <c r="E9894">
        <v>304784</v>
      </c>
    </row>
    <row r="9895" spans="1:5">
      <c r="A9895" t="s">
        <v>160</v>
      </c>
      <c r="B9895">
        <v>2015</v>
      </c>
      <c r="C9895" t="s">
        <v>129</v>
      </c>
      <c r="D9895">
        <v>2831910</v>
      </c>
      <c r="E9895">
        <v>256774</v>
      </c>
    </row>
    <row r="9896" spans="1:5">
      <c r="A9896" t="s">
        <v>160</v>
      </c>
      <c r="B9896">
        <v>2015</v>
      </c>
      <c r="C9896" t="s">
        <v>129</v>
      </c>
      <c r="D9896">
        <v>0</v>
      </c>
      <c r="E9896">
        <v>0</v>
      </c>
    </row>
    <row r="9897" spans="1:5">
      <c r="A9897" t="s">
        <v>160</v>
      </c>
      <c r="B9897">
        <v>2015</v>
      </c>
      <c r="C9897" t="s">
        <v>129</v>
      </c>
    </row>
    <row r="9898" spans="1:5">
      <c r="A9898" t="s">
        <v>160</v>
      </c>
      <c r="B9898">
        <v>2015</v>
      </c>
      <c r="C9898" t="s">
        <v>129</v>
      </c>
      <c r="D9898">
        <v>7533</v>
      </c>
      <c r="E9898">
        <v>676</v>
      </c>
    </row>
    <row r="9899" spans="1:5">
      <c r="A9899" t="s">
        <v>160</v>
      </c>
      <c r="B9899">
        <v>2015</v>
      </c>
      <c r="C9899" t="s">
        <v>129</v>
      </c>
      <c r="D9899">
        <v>211410</v>
      </c>
      <c r="E9899">
        <v>18425</v>
      </c>
    </row>
    <row r="9900" spans="1:5">
      <c r="A9900" t="s">
        <v>160</v>
      </c>
      <c r="B9900">
        <v>2015</v>
      </c>
      <c r="C9900" t="s">
        <v>129</v>
      </c>
    </row>
    <row r="9901" spans="1:5">
      <c r="A9901" t="s">
        <v>160</v>
      </c>
      <c r="B9901">
        <v>2015</v>
      </c>
      <c r="C9901" t="s">
        <v>129</v>
      </c>
      <c r="D9901">
        <v>0</v>
      </c>
      <c r="E9901">
        <v>0</v>
      </c>
    </row>
    <row r="9902" spans="1:5">
      <c r="A9902" t="s">
        <v>160</v>
      </c>
      <c r="B9902">
        <v>2015</v>
      </c>
      <c r="C9902" t="s">
        <v>129</v>
      </c>
      <c r="D9902">
        <v>38064</v>
      </c>
      <c r="E9902">
        <v>3412</v>
      </c>
    </row>
    <row r="9903" spans="1:5">
      <c r="A9903" t="s">
        <v>160</v>
      </c>
      <c r="B9903">
        <v>2015</v>
      </c>
      <c r="C9903" t="s">
        <v>129</v>
      </c>
      <c r="D9903">
        <v>86528</v>
      </c>
      <c r="E9903">
        <v>7798</v>
      </c>
    </row>
    <row r="9904" spans="1:5">
      <c r="A9904" t="s">
        <v>160</v>
      </c>
      <c r="B9904">
        <v>2015</v>
      </c>
      <c r="C9904" t="s">
        <v>129</v>
      </c>
      <c r="D9904">
        <v>7102300</v>
      </c>
      <c r="E9904">
        <v>595872</v>
      </c>
    </row>
    <row r="9905" spans="1:5">
      <c r="A9905" t="s">
        <v>160</v>
      </c>
      <c r="B9905">
        <v>2015</v>
      </c>
      <c r="C9905" t="s">
        <v>129</v>
      </c>
      <c r="D9905">
        <v>2339510</v>
      </c>
      <c r="E9905">
        <v>189152</v>
      </c>
    </row>
    <row r="9906" spans="1:5">
      <c r="A9906" t="s">
        <v>160</v>
      </c>
      <c r="B9906">
        <v>2015</v>
      </c>
      <c r="C9906" t="s">
        <v>129</v>
      </c>
      <c r="D9906">
        <v>720</v>
      </c>
      <c r="E9906">
        <v>59</v>
      </c>
    </row>
    <row r="9907" spans="1:5">
      <c r="A9907" t="s">
        <v>160</v>
      </c>
      <c r="B9907">
        <v>2015</v>
      </c>
      <c r="C9907" t="s">
        <v>129</v>
      </c>
      <c r="D9907">
        <v>581440</v>
      </c>
      <c r="E9907">
        <v>51881</v>
      </c>
    </row>
    <row r="9908" spans="1:5">
      <c r="A9908" t="s">
        <v>160</v>
      </c>
      <c r="B9908">
        <v>2015</v>
      </c>
      <c r="C9908" t="s">
        <v>129</v>
      </c>
      <c r="D9908">
        <v>6191140</v>
      </c>
      <c r="E9908">
        <v>518314</v>
      </c>
    </row>
    <row r="9909" spans="1:5">
      <c r="A9909" t="s">
        <v>160</v>
      </c>
      <c r="B9909">
        <v>2015</v>
      </c>
      <c r="C9909" t="s">
        <v>129</v>
      </c>
      <c r="D9909">
        <v>454096</v>
      </c>
      <c r="E9909">
        <v>39871</v>
      </c>
    </row>
    <row r="9910" spans="1:5">
      <c r="A9910" t="s">
        <v>160</v>
      </c>
      <c r="B9910">
        <v>2015</v>
      </c>
      <c r="C9910" t="s">
        <v>129</v>
      </c>
      <c r="D9910">
        <v>35136</v>
      </c>
      <c r="E9910">
        <v>2913</v>
      </c>
    </row>
    <row r="9911" spans="1:5">
      <c r="A9911" t="s">
        <v>160</v>
      </c>
      <c r="B9911">
        <v>2015</v>
      </c>
      <c r="C9911" t="s">
        <v>129</v>
      </c>
      <c r="D9911">
        <v>147864</v>
      </c>
      <c r="E9911">
        <v>12594</v>
      </c>
    </row>
    <row r="9912" spans="1:5">
      <c r="A9912" t="s">
        <v>160</v>
      </c>
      <c r="B9912">
        <v>2015</v>
      </c>
      <c r="C9912" t="s">
        <v>129</v>
      </c>
      <c r="D9912">
        <v>1518480</v>
      </c>
      <c r="E9912">
        <v>133052</v>
      </c>
    </row>
    <row r="9913" spans="1:5">
      <c r="A9913" t="s">
        <v>160</v>
      </c>
      <c r="B9913">
        <v>2015</v>
      </c>
      <c r="C9913" t="s">
        <v>129</v>
      </c>
      <c r="D9913">
        <v>0</v>
      </c>
      <c r="E9913">
        <v>0</v>
      </c>
    </row>
    <row r="9914" spans="1:5">
      <c r="A9914" t="s">
        <v>160</v>
      </c>
      <c r="B9914">
        <v>2015</v>
      </c>
      <c r="C9914" t="s">
        <v>129</v>
      </c>
      <c r="D9914">
        <v>26702</v>
      </c>
      <c r="E9914">
        <v>2391</v>
      </c>
    </row>
    <row r="9915" spans="1:5">
      <c r="A9915" t="s">
        <v>160</v>
      </c>
      <c r="B9915">
        <v>2015</v>
      </c>
      <c r="C9915" t="s">
        <v>129</v>
      </c>
      <c r="D9915">
        <v>2549870</v>
      </c>
      <c r="E9915">
        <v>216950</v>
      </c>
    </row>
    <row r="9916" spans="1:5">
      <c r="A9916" t="s">
        <v>160</v>
      </c>
      <c r="B9916">
        <v>2015</v>
      </c>
      <c r="C9916" t="s">
        <v>129</v>
      </c>
    </row>
    <row r="9917" spans="1:5">
      <c r="A9917" t="s">
        <v>160</v>
      </c>
      <c r="B9917">
        <v>2015</v>
      </c>
      <c r="C9917" t="s">
        <v>129</v>
      </c>
    </row>
    <row r="9918" spans="1:5">
      <c r="A9918" t="s">
        <v>160</v>
      </c>
      <c r="B9918">
        <v>2015</v>
      </c>
      <c r="C9918" t="s">
        <v>129</v>
      </c>
      <c r="D9918">
        <v>63240</v>
      </c>
      <c r="E9918">
        <v>5420</v>
      </c>
    </row>
    <row r="9919" spans="1:5">
      <c r="A9919" t="s">
        <v>160</v>
      </c>
      <c r="B9919">
        <v>2015</v>
      </c>
      <c r="C9919" t="s">
        <v>129</v>
      </c>
    </row>
    <row r="9920" spans="1:5">
      <c r="A9920" t="s">
        <v>160</v>
      </c>
      <c r="B9920">
        <v>2015</v>
      </c>
      <c r="C9920" t="s">
        <v>129</v>
      </c>
      <c r="D9920">
        <v>247422</v>
      </c>
      <c r="E9920">
        <v>20800</v>
      </c>
    </row>
    <row r="9921" spans="1:5">
      <c r="A9921" t="s">
        <v>160</v>
      </c>
      <c r="B9921">
        <v>2015</v>
      </c>
      <c r="C9921" t="s">
        <v>129</v>
      </c>
      <c r="D9921">
        <v>5953470</v>
      </c>
      <c r="E9921">
        <v>510357</v>
      </c>
    </row>
    <row r="9922" spans="1:5">
      <c r="A9922" t="s">
        <v>160</v>
      </c>
      <c r="B9922">
        <v>2015</v>
      </c>
      <c r="C9922" t="s">
        <v>129</v>
      </c>
    </row>
    <row r="9923" spans="1:5">
      <c r="A9923" t="s">
        <v>160</v>
      </c>
      <c r="B9923">
        <v>2015</v>
      </c>
      <c r="C9923" t="s">
        <v>129</v>
      </c>
    </row>
    <row r="9924" spans="1:5">
      <c r="A9924" t="s">
        <v>160</v>
      </c>
      <c r="B9924">
        <v>2015</v>
      </c>
      <c r="C9924" t="s">
        <v>129</v>
      </c>
    </row>
    <row r="9925" spans="1:5">
      <c r="A9925" t="s">
        <v>160</v>
      </c>
      <c r="B9925">
        <v>2015</v>
      </c>
      <c r="C9925" t="s">
        <v>129</v>
      </c>
      <c r="D9925">
        <v>0</v>
      </c>
      <c r="E9925">
        <v>0</v>
      </c>
    </row>
    <row r="9926" spans="1:5">
      <c r="A9926" t="s">
        <v>160</v>
      </c>
      <c r="B9926">
        <v>2015</v>
      </c>
      <c r="C9926" t="s">
        <v>129</v>
      </c>
    </row>
    <row r="9927" spans="1:5">
      <c r="A9927" t="s">
        <v>160</v>
      </c>
      <c r="B9927">
        <v>2015</v>
      </c>
      <c r="C9927" t="s">
        <v>129</v>
      </c>
    </row>
    <row r="9928" spans="1:5">
      <c r="A9928" t="s">
        <v>160</v>
      </c>
      <c r="B9928">
        <v>2015</v>
      </c>
      <c r="C9928" t="s">
        <v>129</v>
      </c>
      <c r="D9928">
        <v>131544</v>
      </c>
      <c r="E9928">
        <v>11435</v>
      </c>
    </row>
    <row r="9929" spans="1:5">
      <c r="A9929" t="s">
        <v>160</v>
      </c>
      <c r="B9929">
        <v>2015</v>
      </c>
      <c r="C9929" t="s">
        <v>129</v>
      </c>
      <c r="D9929">
        <v>7546040</v>
      </c>
      <c r="E9929">
        <v>666549</v>
      </c>
    </row>
    <row r="9930" spans="1:5">
      <c r="A9930" t="s">
        <v>160</v>
      </c>
      <c r="B9930">
        <v>2015</v>
      </c>
      <c r="C9930" t="s">
        <v>129</v>
      </c>
      <c r="D9930">
        <v>0</v>
      </c>
      <c r="E9930">
        <v>0</v>
      </c>
    </row>
    <row r="9931" spans="1:5">
      <c r="A9931" t="s">
        <v>160</v>
      </c>
      <c r="B9931">
        <v>2015</v>
      </c>
      <c r="C9931" t="s">
        <v>129</v>
      </c>
      <c r="D9931">
        <v>1008680</v>
      </c>
      <c r="E9931">
        <v>86022</v>
      </c>
    </row>
    <row r="9932" spans="1:5">
      <c r="A9932" t="s">
        <v>160</v>
      </c>
      <c r="B9932">
        <v>2015</v>
      </c>
      <c r="C9932" t="s">
        <v>129</v>
      </c>
      <c r="D9932">
        <v>1041990</v>
      </c>
      <c r="E9932">
        <v>89050</v>
      </c>
    </row>
    <row r="9933" spans="1:5">
      <c r="A9933" t="s">
        <v>160</v>
      </c>
      <c r="B9933">
        <v>2015</v>
      </c>
      <c r="C9933" t="s">
        <v>129</v>
      </c>
      <c r="D9933">
        <v>0</v>
      </c>
      <c r="E9933">
        <v>0</v>
      </c>
    </row>
    <row r="9934" spans="1:5">
      <c r="A9934" t="s">
        <v>160</v>
      </c>
      <c r="B9934">
        <v>2015</v>
      </c>
      <c r="C9934" t="s">
        <v>129</v>
      </c>
      <c r="D9934">
        <v>65610</v>
      </c>
      <c r="E9934">
        <v>5668</v>
      </c>
    </row>
    <row r="9935" spans="1:5">
      <c r="A9935" t="s">
        <v>160</v>
      </c>
      <c r="B9935">
        <v>2015</v>
      </c>
      <c r="C9935" t="s">
        <v>129</v>
      </c>
      <c r="D9935">
        <v>16781600</v>
      </c>
      <c r="E9935">
        <v>1463590</v>
      </c>
    </row>
    <row r="9936" spans="1:5">
      <c r="A9936" t="s">
        <v>160</v>
      </c>
      <c r="B9936">
        <v>2015</v>
      </c>
      <c r="C9936" t="s">
        <v>129</v>
      </c>
      <c r="D9936">
        <v>145800</v>
      </c>
      <c r="E9936">
        <v>12727</v>
      </c>
    </row>
    <row r="9937" spans="1:5">
      <c r="A9937" t="s">
        <v>160</v>
      </c>
      <c r="B9937">
        <v>2015</v>
      </c>
      <c r="C9937" t="s">
        <v>129</v>
      </c>
      <c r="D9937">
        <v>22456</v>
      </c>
      <c r="E9937">
        <v>1881</v>
      </c>
    </row>
    <row r="9938" spans="1:5">
      <c r="A9938" t="s">
        <v>160</v>
      </c>
      <c r="B9938">
        <v>2015</v>
      </c>
      <c r="C9938" t="s">
        <v>129</v>
      </c>
      <c r="D9938">
        <v>1167710</v>
      </c>
      <c r="E9938">
        <v>100369</v>
      </c>
    </row>
    <row r="9939" spans="1:5">
      <c r="A9939" t="s">
        <v>160</v>
      </c>
      <c r="B9939">
        <v>2015</v>
      </c>
      <c r="C9939" t="s">
        <v>129</v>
      </c>
      <c r="D9939">
        <v>0</v>
      </c>
      <c r="E9939">
        <v>0</v>
      </c>
    </row>
    <row r="9940" spans="1:5">
      <c r="A9940" t="s">
        <v>160</v>
      </c>
      <c r="B9940">
        <v>2015</v>
      </c>
      <c r="C9940" t="s">
        <v>129</v>
      </c>
      <c r="D9940">
        <v>1082900</v>
      </c>
      <c r="E9940">
        <v>92344</v>
      </c>
    </row>
    <row r="9941" spans="1:5">
      <c r="A9941" t="s">
        <v>160</v>
      </c>
      <c r="B9941">
        <v>2015</v>
      </c>
      <c r="C9941" t="s">
        <v>129</v>
      </c>
      <c r="D9941">
        <v>0</v>
      </c>
      <c r="E9941">
        <v>0</v>
      </c>
    </row>
    <row r="9942" spans="1:5">
      <c r="A9942" t="s">
        <v>160</v>
      </c>
      <c r="B9942">
        <v>2015</v>
      </c>
      <c r="C9942" t="s">
        <v>129</v>
      </c>
      <c r="D9942">
        <v>129151</v>
      </c>
      <c r="E9942">
        <v>11174</v>
      </c>
    </row>
    <row r="9943" spans="1:5">
      <c r="A9943" t="s">
        <v>160</v>
      </c>
      <c r="B9943">
        <v>2015</v>
      </c>
      <c r="C9943" t="s">
        <v>129</v>
      </c>
      <c r="D9943">
        <v>5324400</v>
      </c>
      <c r="E9943">
        <v>460304</v>
      </c>
    </row>
    <row r="9944" spans="1:5">
      <c r="A9944" t="s">
        <v>160</v>
      </c>
      <c r="B9944">
        <v>2015</v>
      </c>
      <c r="C9944" t="s">
        <v>129</v>
      </c>
    </row>
    <row r="9945" spans="1:5">
      <c r="A9945" t="s">
        <v>160</v>
      </c>
      <c r="B9945">
        <v>2015</v>
      </c>
      <c r="C9945" t="s">
        <v>129</v>
      </c>
    </row>
    <row r="9946" spans="1:5">
      <c r="A9946" t="s">
        <v>160</v>
      </c>
      <c r="B9946">
        <v>2015</v>
      </c>
      <c r="C9946" t="s">
        <v>129</v>
      </c>
      <c r="D9946">
        <v>0</v>
      </c>
      <c r="E9946">
        <v>0</v>
      </c>
    </row>
    <row r="9947" spans="1:5">
      <c r="A9947" t="s">
        <v>160</v>
      </c>
      <c r="B9947">
        <v>2015</v>
      </c>
      <c r="C9947" t="s">
        <v>129</v>
      </c>
      <c r="D9947">
        <v>0</v>
      </c>
      <c r="E9947">
        <v>0</v>
      </c>
    </row>
    <row r="9948" spans="1:5">
      <c r="A9948" t="s">
        <v>160</v>
      </c>
      <c r="B9948">
        <v>2015</v>
      </c>
      <c r="C9948" t="s">
        <v>129</v>
      </c>
    </row>
    <row r="9949" spans="1:5">
      <c r="A9949" t="s">
        <v>160</v>
      </c>
      <c r="B9949">
        <v>2015</v>
      </c>
      <c r="C9949" t="s">
        <v>129</v>
      </c>
      <c r="D9949">
        <v>273390</v>
      </c>
      <c r="E9949">
        <v>23698</v>
      </c>
    </row>
    <row r="9950" spans="1:5">
      <c r="A9950" t="s">
        <v>160</v>
      </c>
      <c r="B9950">
        <v>2015</v>
      </c>
      <c r="C9950" t="s">
        <v>129</v>
      </c>
      <c r="D9950">
        <v>935496</v>
      </c>
      <c r="E9950">
        <v>83140</v>
      </c>
    </row>
    <row r="9951" spans="1:5">
      <c r="A9951" t="s">
        <v>160</v>
      </c>
      <c r="B9951">
        <v>2015</v>
      </c>
      <c r="C9951" t="s">
        <v>129</v>
      </c>
      <c r="D9951">
        <v>137280</v>
      </c>
      <c r="E9951">
        <v>12279</v>
      </c>
    </row>
    <row r="9952" spans="1:5">
      <c r="A9952" t="s">
        <v>160</v>
      </c>
      <c r="B9952">
        <v>2015</v>
      </c>
      <c r="C9952" t="s">
        <v>129</v>
      </c>
    </row>
    <row r="9953" spans="1:5">
      <c r="A9953" t="s">
        <v>160</v>
      </c>
      <c r="B9953">
        <v>2015</v>
      </c>
      <c r="C9953" t="s">
        <v>129</v>
      </c>
    </row>
    <row r="9954" spans="1:5">
      <c r="A9954" t="s">
        <v>160</v>
      </c>
      <c r="B9954">
        <v>2015</v>
      </c>
      <c r="C9954" t="s">
        <v>129</v>
      </c>
      <c r="D9954">
        <v>0</v>
      </c>
      <c r="E9954">
        <v>0</v>
      </c>
    </row>
    <row r="9955" spans="1:5">
      <c r="A9955" t="s">
        <v>160</v>
      </c>
      <c r="B9955">
        <v>2015</v>
      </c>
      <c r="C9955" t="s">
        <v>129</v>
      </c>
      <c r="D9955">
        <v>120224</v>
      </c>
      <c r="E9955">
        <v>10541</v>
      </c>
    </row>
    <row r="9956" spans="1:5">
      <c r="A9956" t="s">
        <v>160</v>
      </c>
      <c r="B9956">
        <v>2015</v>
      </c>
      <c r="C9956" t="s">
        <v>129</v>
      </c>
      <c r="D9956">
        <v>0</v>
      </c>
      <c r="E9956">
        <v>0</v>
      </c>
    </row>
    <row r="9957" spans="1:5">
      <c r="A9957" t="s">
        <v>160</v>
      </c>
      <c r="B9957">
        <v>2015</v>
      </c>
      <c r="C9957" t="s">
        <v>129</v>
      </c>
    </row>
    <row r="9958" spans="1:5">
      <c r="A9958" t="s">
        <v>160</v>
      </c>
      <c r="B9958">
        <v>2015</v>
      </c>
      <c r="C9958" t="s">
        <v>129</v>
      </c>
    </row>
    <row r="9959" spans="1:5">
      <c r="A9959" t="s">
        <v>160</v>
      </c>
      <c r="B9959">
        <v>2015</v>
      </c>
      <c r="C9959" t="s">
        <v>129</v>
      </c>
      <c r="D9959">
        <v>4053500</v>
      </c>
      <c r="E9959">
        <v>357263</v>
      </c>
    </row>
    <row r="9960" spans="1:5">
      <c r="A9960" t="s">
        <v>160</v>
      </c>
      <c r="B9960">
        <v>2015</v>
      </c>
      <c r="C9960" t="s">
        <v>129</v>
      </c>
    </row>
    <row r="9961" spans="1:5">
      <c r="A9961" t="s">
        <v>160</v>
      </c>
      <c r="B9961">
        <v>2015</v>
      </c>
      <c r="C9961" t="s">
        <v>129</v>
      </c>
      <c r="D9961">
        <v>1765840</v>
      </c>
      <c r="E9961">
        <v>150428</v>
      </c>
    </row>
    <row r="9962" spans="1:5">
      <c r="A9962" t="s">
        <v>160</v>
      </c>
      <c r="B9962">
        <v>2015</v>
      </c>
      <c r="C9962" t="s">
        <v>129</v>
      </c>
    </row>
    <row r="9963" spans="1:5">
      <c r="A9963" t="s">
        <v>160</v>
      </c>
      <c r="B9963">
        <v>2015</v>
      </c>
      <c r="C9963" t="s">
        <v>129</v>
      </c>
      <c r="D9963">
        <v>5785600</v>
      </c>
      <c r="E9963">
        <v>508841</v>
      </c>
    </row>
    <row r="9964" spans="1:5">
      <c r="A9964" t="s">
        <v>160</v>
      </c>
      <c r="B9964">
        <v>2015</v>
      </c>
      <c r="C9964" t="s">
        <v>129</v>
      </c>
    </row>
    <row r="9965" spans="1:5">
      <c r="A9965" t="s">
        <v>160</v>
      </c>
      <c r="B9965">
        <v>2015</v>
      </c>
      <c r="C9965" t="s">
        <v>129</v>
      </c>
      <c r="D9965">
        <v>88560</v>
      </c>
      <c r="E9965">
        <v>7535</v>
      </c>
    </row>
    <row r="9966" spans="1:5">
      <c r="A9966" t="s">
        <v>160</v>
      </c>
      <c r="B9966">
        <v>2015</v>
      </c>
      <c r="C9966" t="s">
        <v>129</v>
      </c>
      <c r="D9966">
        <v>4295210</v>
      </c>
      <c r="E9966">
        <v>369899</v>
      </c>
    </row>
    <row r="9967" spans="1:5">
      <c r="A9967" t="s">
        <v>160</v>
      </c>
      <c r="B9967">
        <v>2015</v>
      </c>
      <c r="C9967" t="s">
        <v>129</v>
      </c>
      <c r="D9967">
        <v>86858</v>
      </c>
      <c r="E9967">
        <v>7412</v>
      </c>
    </row>
    <row r="9968" spans="1:5">
      <c r="A9968" t="s">
        <v>160</v>
      </c>
      <c r="B9968">
        <v>2015</v>
      </c>
      <c r="C9968" t="s">
        <v>129</v>
      </c>
      <c r="D9968">
        <v>1227420</v>
      </c>
      <c r="E9968">
        <v>105182</v>
      </c>
    </row>
    <row r="9969" spans="1:5">
      <c r="A9969" t="s">
        <v>160</v>
      </c>
      <c r="B9969">
        <v>2015</v>
      </c>
      <c r="C9969" t="s">
        <v>129</v>
      </c>
      <c r="D9969">
        <v>19057</v>
      </c>
      <c r="E9969">
        <v>1878</v>
      </c>
    </row>
    <row r="9970" spans="1:5">
      <c r="A9970" t="s">
        <v>160</v>
      </c>
      <c r="B9970">
        <v>2015</v>
      </c>
      <c r="C9970" t="s">
        <v>129</v>
      </c>
    </row>
    <row r="9971" spans="1:5">
      <c r="A9971" t="s">
        <v>160</v>
      </c>
      <c r="B9971">
        <v>2015</v>
      </c>
      <c r="C9971" t="s">
        <v>129</v>
      </c>
    </row>
    <row r="9972" spans="1:5">
      <c r="A9972" t="s">
        <v>160</v>
      </c>
      <c r="B9972">
        <v>2015</v>
      </c>
      <c r="C9972" t="s">
        <v>129</v>
      </c>
      <c r="D9972">
        <v>0</v>
      </c>
      <c r="E9972">
        <v>0</v>
      </c>
    </row>
    <row r="9973" spans="1:5">
      <c r="A9973" t="s">
        <v>160</v>
      </c>
      <c r="B9973">
        <v>2015</v>
      </c>
      <c r="C9973" t="s">
        <v>129</v>
      </c>
      <c r="D9973">
        <v>31200</v>
      </c>
      <c r="E9973">
        <v>2766</v>
      </c>
    </row>
    <row r="9974" spans="1:5">
      <c r="A9974" t="s">
        <v>160</v>
      </c>
      <c r="B9974">
        <v>2015</v>
      </c>
      <c r="C9974" t="s">
        <v>129</v>
      </c>
      <c r="D9974">
        <v>950040</v>
      </c>
      <c r="E9974">
        <v>82817</v>
      </c>
    </row>
    <row r="9975" spans="1:5">
      <c r="A9975" t="s">
        <v>160</v>
      </c>
      <c r="B9975">
        <v>2015</v>
      </c>
      <c r="C9975" t="s">
        <v>129</v>
      </c>
    </row>
    <row r="9976" spans="1:5">
      <c r="A9976" t="s">
        <v>160</v>
      </c>
      <c r="B9976">
        <v>2015</v>
      </c>
      <c r="C9976" t="s">
        <v>129</v>
      </c>
      <c r="D9976">
        <v>30324</v>
      </c>
      <c r="E9976">
        <v>2515</v>
      </c>
    </row>
    <row r="9977" spans="1:5">
      <c r="A9977" t="s">
        <v>160</v>
      </c>
      <c r="B9977">
        <v>2015</v>
      </c>
      <c r="C9977" t="s">
        <v>129</v>
      </c>
      <c r="D9977">
        <v>1325210</v>
      </c>
      <c r="E9977">
        <v>111458</v>
      </c>
    </row>
    <row r="9978" spans="1:5">
      <c r="A9978" t="s">
        <v>160</v>
      </c>
      <c r="B9978">
        <v>2015</v>
      </c>
      <c r="C9978" t="s">
        <v>129</v>
      </c>
      <c r="D9978">
        <v>2342600</v>
      </c>
      <c r="E9978">
        <v>208836</v>
      </c>
    </row>
    <row r="9979" spans="1:5">
      <c r="A9979" t="s">
        <v>160</v>
      </c>
      <c r="B9979">
        <v>2015</v>
      </c>
      <c r="C9979" t="s">
        <v>129</v>
      </c>
      <c r="D9979">
        <v>3900</v>
      </c>
      <c r="E9979">
        <v>338</v>
      </c>
    </row>
    <row r="9980" spans="1:5">
      <c r="A9980" t="s">
        <v>160</v>
      </c>
      <c r="B9980">
        <v>2015</v>
      </c>
      <c r="C9980" t="s">
        <v>129</v>
      </c>
      <c r="D9980">
        <v>113400</v>
      </c>
      <c r="E9980">
        <v>9846</v>
      </c>
    </row>
    <row r="9981" spans="1:5">
      <c r="A9981" t="s">
        <v>160</v>
      </c>
      <c r="B9981">
        <v>2015</v>
      </c>
      <c r="C9981" t="s">
        <v>129</v>
      </c>
      <c r="D9981">
        <v>294060</v>
      </c>
      <c r="E9981">
        <v>25419</v>
      </c>
    </row>
    <row r="9982" spans="1:5">
      <c r="A9982" t="s">
        <v>160</v>
      </c>
      <c r="B9982">
        <v>2015</v>
      </c>
      <c r="C9982" t="s">
        <v>129</v>
      </c>
      <c r="D9982">
        <v>24904</v>
      </c>
      <c r="E9982">
        <v>2110</v>
      </c>
    </row>
    <row r="9983" spans="1:5">
      <c r="A9983" t="s">
        <v>160</v>
      </c>
      <c r="B9983">
        <v>2015</v>
      </c>
      <c r="C9983" t="s">
        <v>129</v>
      </c>
      <c r="D9983">
        <v>99050</v>
      </c>
      <c r="E9983">
        <v>8565</v>
      </c>
    </row>
    <row r="9984" spans="1:5">
      <c r="A9984" t="s">
        <v>160</v>
      </c>
      <c r="B9984">
        <v>2015</v>
      </c>
      <c r="C9984" t="s">
        <v>129</v>
      </c>
      <c r="D9984">
        <v>0</v>
      </c>
      <c r="E9984">
        <v>0</v>
      </c>
    </row>
    <row r="9985" spans="1:5">
      <c r="A9985" t="s">
        <v>160</v>
      </c>
      <c r="B9985">
        <v>2015</v>
      </c>
      <c r="C9985" t="s">
        <v>129</v>
      </c>
      <c r="D9985">
        <v>2337190</v>
      </c>
      <c r="E9985">
        <v>194432</v>
      </c>
    </row>
    <row r="9986" spans="1:5">
      <c r="A9986" t="s">
        <v>160</v>
      </c>
      <c r="B9986">
        <v>2015</v>
      </c>
      <c r="C9986" t="s">
        <v>129</v>
      </c>
      <c r="D9986">
        <v>38589</v>
      </c>
      <c r="E9986">
        <v>3177</v>
      </c>
    </row>
    <row r="9987" spans="1:5">
      <c r="A9987" t="s">
        <v>160</v>
      </c>
      <c r="B9987">
        <v>2015</v>
      </c>
      <c r="C9987" t="s">
        <v>129</v>
      </c>
      <c r="D9987">
        <v>313654</v>
      </c>
      <c r="E9987">
        <v>26289</v>
      </c>
    </row>
    <row r="9988" spans="1:5">
      <c r="A9988" t="s">
        <v>160</v>
      </c>
      <c r="B9988">
        <v>2015</v>
      </c>
      <c r="C9988" t="s">
        <v>129</v>
      </c>
      <c r="D9988">
        <v>0</v>
      </c>
      <c r="E9988">
        <v>0</v>
      </c>
    </row>
    <row r="9989" spans="1:5">
      <c r="A9989" t="s">
        <v>160</v>
      </c>
      <c r="B9989">
        <v>2015</v>
      </c>
      <c r="C9989" t="s">
        <v>129</v>
      </c>
      <c r="D9989">
        <v>3208660</v>
      </c>
      <c r="E9989">
        <v>271870</v>
      </c>
    </row>
    <row r="9990" spans="1:5">
      <c r="A9990" t="s">
        <v>160</v>
      </c>
      <c r="B9990">
        <v>2015</v>
      </c>
      <c r="C9990" t="s">
        <v>129</v>
      </c>
      <c r="D9990">
        <v>556318</v>
      </c>
      <c r="E9990">
        <v>48146</v>
      </c>
    </row>
    <row r="9991" spans="1:5">
      <c r="A9991" t="s">
        <v>160</v>
      </c>
      <c r="B9991">
        <v>2015</v>
      </c>
      <c r="C9991" t="s">
        <v>129</v>
      </c>
      <c r="D9991">
        <v>970011</v>
      </c>
      <c r="E9991">
        <v>83615</v>
      </c>
    </row>
    <row r="9992" spans="1:5">
      <c r="A9992" t="s">
        <v>160</v>
      </c>
      <c r="B9992">
        <v>2015</v>
      </c>
      <c r="C9992" t="s">
        <v>129</v>
      </c>
      <c r="D9992">
        <v>1289410</v>
      </c>
      <c r="E9992">
        <v>109736</v>
      </c>
    </row>
    <row r="9993" spans="1:5">
      <c r="A9993" t="s">
        <v>160</v>
      </c>
      <c r="B9993">
        <v>2015</v>
      </c>
      <c r="C9993" t="s">
        <v>129</v>
      </c>
      <c r="D9993">
        <v>63736</v>
      </c>
      <c r="E9993">
        <v>5553</v>
      </c>
    </row>
    <row r="9994" spans="1:5">
      <c r="A9994" t="s">
        <v>160</v>
      </c>
      <c r="B9994">
        <v>2015</v>
      </c>
      <c r="C9994" t="s">
        <v>129</v>
      </c>
      <c r="D9994">
        <v>0</v>
      </c>
      <c r="E9994">
        <v>0</v>
      </c>
    </row>
    <row r="9995" spans="1:5">
      <c r="A9995" t="s">
        <v>160</v>
      </c>
      <c r="B9995">
        <v>2015</v>
      </c>
      <c r="C9995" t="s">
        <v>129</v>
      </c>
      <c r="D9995">
        <v>630762</v>
      </c>
      <c r="E9995">
        <v>52939</v>
      </c>
    </row>
    <row r="9996" spans="1:5">
      <c r="A9996" t="s">
        <v>160</v>
      </c>
      <c r="B9996">
        <v>2015</v>
      </c>
      <c r="C9996" t="s">
        <v>129</v>
      </c>
      <c r="D9996">
        <v>1127470</v>
      </c>
      <c r="E9996">
        <v>96499</v>
      </c>
    </row>
    <row r="9997" spans="1:5">
      <c r="A9997" t="s">
        <v>160</v>
      </c>
      <c r="B9997">
        <v>2015</v>
      </c>
      <c r="C9997" t="s">
        <v>129</v>
      </c>
      <c r="D9997">
        <v>1008180</v>
      </c>
      <c r="E9997">
        <v>89260</v>
      </c>
    </row>
    <row r="9998" spans="1:5">
      <c r="A9998" t="s">
        <v>160</v>
      </c>
      <c r="B9998">
        <v>2015</v>
      </c>
      <c r="C9998" t="s">
        <v>129</v>
      </c>
      <c r="D9998">
        <v>0</v>
      </c>
      <c r="E9998">
        <v>160</v>
      </c>
    </row>
    <row r="9999" spans="1:5">
      <c r="A9999" t="s">
        <v>160</v>
      </c>
      <c r="B9999">
        <v>2015</v>
      </c>
      <c r="C9999" t="s">
        <v>129</v>
      </c>
      <c r="D9999">
        <v>1310160</v>
      </c>
      <c r="E9999">
        <v>107358</v>
      </c>
    </row>
    <row r="10000" spans="1:5">
      <c r="A10000" t="s">
        <v>160</v>
      </c>
      <c r="B10000">
        <v>2015</v>
      </c>
      <c r="C10000" t="s">
        <v>129</v>
      </c>
      <c r="D10000">
        <v>3979600</v>
      </c>
      <c r="E10000">
        <v>347158</v>
      </c>
    </row>
    <row r="10001" spans="1:5">
      <c r="A10001" t="s">
        <v>160</v>
      </c>
      <c r="B10001">
        <v>2015</v>
      </c>
      <c r="C10001" t="s">
        <v>129</v>
      </c>
      <c r="D10001">
        <v>23769</v>
      </c>
      <c r="E10001">
        <v>2030</v>
      </c>
    </row>
    <row r="10002" spans="1:5">
      <c r="A10002" t="s">
        <v>160</v>
      </c>
      <c r="B10002">
        <v>2015</v>
      </c>
      <c r="C10002" t="s">
        <v>129</v>
      </c>
      <c r="D10002">
        <v>44619</v>
      </c>
      <c r="E10002">
        <v>3529</v>
      </c>
    </row>
    <row r="10003" spans="1:5">
      <c r="A10003" t="s">
        <v>160</v>
      </c>
      <c r="B10003">
        <v>2015</v>
      </c>
      <c r="C10003" t="s">
        <v>129</v>
      </c>
      <c r="D10003">
        <v>5094250</v>
      </c>
      <c r="E10003">
        <v>435644</v>
      </c>
    </row>
    <row r="10004" spans="1:5">
      <c r="A10004" t="s">
        <v>160</v>
      </c>
      <c r="B10004">
        <v>2015</v>
      </c>
      <c r="C10004" t="s">
        <v>129</v>
      </c>
    </row>
    <row r="10005" spans="1:5">
      <c r="A10005" t="s">
        <v>160</v>
      </c>
      <c r="B10005">
        <v>2015</v>
      </c>
      <c r="C10005" t="s">
        <v>129</v>
      </c>
      <c r="D10005">
        <v>0</v>
      </c>
      <c r="E10005">
        <v>0</v>
      </c>
    </row>
    <row r="10006" spans="1:5">
      <c r="A10006" t="s">
        <v>160</v>
      </c>
      <c r="B10006">
        <v>2015</v>
      </c>
      <c r="C10006" t="s">
        <v>129</v>
      </c>
      <c r="D10006">
        <v>6563480</v>
      </c>
      <c r="E10006">
        <v>600176</v>
      </c>
    </row>
    <row r="10007" spans="1:5">
      <c r="A10007" t="s">
        <v>160</v>
      </c>
      <c r="B10007">
        <v>2015</v>
      </c>
      <c r="C10007" t="s">
        <v>129</v>
      </c>
      <c r="D10007">
        <v>57558</v>
      </c>
      <c r="E10007">
        <v>4611</v>
      </c>
    </row>
    <row r="10008" spans="1:5">
      <c r="A10008" t="s">
        <v>160</v>
      </c>
      <c r="B10008">
        <v>2015</v>
      </c>
      <c r="C10008" t="s">
        <v>129</v>
      </c>
    </row>
    <row r="10009" spans="1:5">
      <c r="A10009" t="s">
        <v>160</v>
      </c>
      <c r="B10009">
        <v>2015</v>
      </c>
      <c r="C10009" t="s">
        <v>129</v>
      </c>
      <c r="D10009">
        <v>1994280</v>
      </c>
      <c r="E10009">
        <v>163588</v>
      </c>
    </row>
    <row r="10010" spans="1:5">
      <c r="A10010" t="s">
        <v>160</v>
      </c>
      <c r="B10010">
        <v>2015</v>
      </c>
      <c r="C10010" t="s">
        <v>129</v>
      </c>
      <c r="D10010">
        <v>83210</v>
      </c>
      <c r="E10010">
        <v>7071</v>
      </c>
    </row>
    <row r="10011" spans="1:5">
      <c r="A10011" t="s">
        <v>160</v>
      </c>
      <c r="B10011">
        <v>2015</v>
      </c>
      <c r="C10011" t="s">
        <v>129</v>
      </c>
      <c r="D10011">
        <v>0</v>
      </c>
    </row>
    <row r="10012" spans="1:5">
      <c r="A10012" t="s">
        <v>160</v>
      </c>
      <c r="B10012">
        <v>2015</v>
      </c>
      <c r="C10012" t="s">
        <v>129</v>
      </c>
      <c r="D10012">
        <v>90626</v>
      </c>
      <c r="E10012">
        <v>7612</v>
      </c>
    </row>
    <row r="10013" spans="1:5">
      <c r="A10013" t="s">
        <v>160</v>
      </c>
      <c r="B10013">
        <v>2015</v>
      </c>
      <c r="C10013" t="s">
        <v>129</v>
      </c>
      <c r="D10013">
        <v>2130920</v>
      </c>
      <c r="E10013">
        <v>178420</v>
      </c>
    </row>
    <row r="10014" spans="1:5">
      <c r="A10014" t="s">
        <v>160</v>
      </c>
      <c r="B10014">
        <v>2015</v>
      </c>
      <c r="C10014" t="s">
        <v>129</v>
      </c>
      <c r="D10014">
        <v>0</v>
      </c>
      <c r="E10014">
        <v>0</v>
      </c>
    </row>
    <row r="10015" spans="1:5">
      <c r="A10015" t="s">
        <v>160</v>
      </c>
      <c r="B10015">
        <v>2015</v>
      </c>
      <c r="C10015" t="s">
        <v>129</v>
      </c>
      <c r="D10015">
        <v>1087110</v>
      </c>
      <c r="E10015">
        <v>93792</v>
      </c>
    </row>
    <row r="10016" spans="1:5">
      <c r="A10016" t="s">
        <v>160</v>
      </c>
      <c r="B10016">
        <v>2015</v>
      </c>
      <c r="C10016" t="s">
        <v>129</v>
      </c>
      <c r="D10016">
        <v>1019680</v>
      </c>
      <c r="E10016">
        <v>86905</v>
      </c>
    </row>
    <row r="10017" spans="1:5">
      <c r="A10017" t="s">
        <v>160</v>
      </c>
      <c r="B10017">
        <v>2015</v>
      </c>
      <c r="C10017" t="s">
        <v>129</v>
      </c>
      <c r="D10017">
        <v>288120</v>
      </c>
      <c r="E10017">
        <v>24405</v>
      </c>
    </row>
    <row r="10018" spans="1:5">
      <c r="A10018" t="s">
        <v>160</v>
      </c>
      <c r="B10018">
        <v>2015</v>
      </c>
      <c r="C10018" t="s">
        <v>129</v>
      </c>
      <c r="D10018">
        <v>113680</v>
      </c>
      <c r="E10018">
        <v>9509</v>
      </c>
    </row>
    <row r="10019" spans="1:5">
      <c r="A10019" t="s">
        <v>160</v>
      </c>
      <c r="B10019">
        <v>2015</v>
      </c>
      <c r="C10019" t="s">
        <v>129</v>
      </c>
      <c r="D10019">
        <v>182400</v>
      </c>
      <c r="E10019">
        <v>15556</v>
      </c>
    </row>
    <row r="10020" spans="1:5">
      <c r="A10020" t="s">
        <v>160</v>
      </c>
      <c r="B10020">
        <v>2015</v>
      </c>
      <c r="C10020" t="s">
        <v>129</v>
      </c>
      <c r="D10020">
        <v>459510</v>
      </c>
      <c r="E10020">
        <v>40168</v>
      </c>
    </row>
    <row r="10021" spans="1:5">
      <c r="A10021" t="s">
        <v>160</v>
      </c>
      <c r="B10021">
        <v>2015</v>
      </c>
      <c r="C10021" t="s">
        <v>129</v>
      </c>
      <c r="D10021">
        <v>296016</v>
      </c>
      <c r="E10021">
        <v>25923</v>
      </c>
    </row>
    <row r="10022" spans="1:5">
      <c r="A10022" t="s">
        <v>160</v>
      </c>
      <c r="B10022">
        <v>2015</v>
      </c>
      <c r="C10022" t="s">
        <v>129</v>
      </c>
    </row>
    <row r="10023" spans="1:5">
      <c r="A10023" t="s">
        <v>160</v>
      </c>
      <c r="B10023">
        <v>2015</v>
      </c>
      <c r="C10023" t="s">
        <v>129</v>
      </c>
      <c r="D10023">
        <v>0</v>
      </c>
      <c r="E10023">
        <v>130</v>
      </c>
    </row>
    <row r="10024" spans="1:5">
      <c r="A10024" t="s">
        <v>160</v>
      </c>
      <c r="B10024">
        <v>2015</v>
      </c>
      <c r="C10024" t="s">
        <v>129</v>
      </c>
      <c r="D10024">
        <v>590964</v>
      </c>
      <c r="E10024">
        <v>52441</v>
      </c>
    </row>
    <row r="10025" spans="1:5">
      <c r="A10025" t="s">
        <v>160</v>
      </c>
      <c r="B10025">
        <v>2015</v>
      </c>
      <c r="C10025" t="s">
        <v>129</v>
      </c>
      <c r="D10025">
        <v>29097</v>
      </c>
      <c r="E10025">
        <v>2402</v>
      </c>
    </row>
    <row r="10026" spans="1:5">
      <c r="A10026" t="s">
        <v>160</v>
      </c>
      <c r="B10026">
        <v>2015</v>
      </c>
      <c r="C10026" t="s">
        <v>129</v>
      </c>
      <c r="D10026">
        <v>1728520</v>
      </c>
      <c r="E10026">
        <v>152293</v>
      </c>
    </row>
    <row r="10027" spans="1:5">
      <c r="A10027" t="s">
        <v>160</v>
      </c>
      <c r="B10027">
        <v>2015</v>
      </c>
      <c r="C10027" t="s">
        <v>129</v>
      </c>
      <c r="D10027">
        <v>565491</v>
      </c>
      <c r="E10027">
        <v>47751</v>
      </c>
    </row>
    <row r="10028" spans="1:5">
      <c r="A10028" t="s">
        <v>160</v>
      </c>
      <c r="B10028">
        <v>2015</v>
      </c>
      <c r="C10028" t="s">
        <v>129</v>
      </c>
    </row>
    <row r="10029" spans="1:5">
      <c r="A10029" t="s">
        <v>160</v>
      </c>
      <c r="B10029">
        <v>2015</v>
      </c>
      <c r="C10029" t="s">
        <v>129</v>
      </c>
      <c r="D10029">
        <v>22754</v>
      </c>
      <c r="E10029">
        <v>1930</v>
      </c>
    </row>
    <row r="10030" spans="1:5">
      <c r="A10030" t="s">
        <v>160</v>
      </c>
      <c r="B10030">
        <v>2015</v>
      </c>
      <c r="C10030" t="s">
        <v>130</v>
      </c>
      <c r="D10030">
        <v>912362</v>
      </c>
      <c r="E10030">
        <v>77675</v>
      </c>
    </row>
    <row r="10031" spans="1:5">
      <c r="A10031" t="s">
        <v>160</v>
      </c>
      <c r="B10031">
        <v>2015</v>
      </c>
      <c r="C10031" t="s">
        <v>130</v>
      </c>
    </row>
    <row r="10032" spans="1:5">
      <c r="A10032" t="s">
        <v>160</v>
      </c>
      <c r="B10032">
        <v>2015</v>
      </c>
      <c r="C10032" t="s">
        <v>130</v>
      </c>
      <c r="D10032">
        <v>2150960</v>
      </c>
      <c r="E10032">
        <v>184299</v>
      </c>
    </row>
    <row r="10033" spans="1:5">
      <c r="A10033" t="s">
        <v>160</v>
      </c>
      <c r="B10033">
        <v>2015</v>
      </c>
      <c r="C10033" t="s">
        <v>129</v>
      </c>
    </row>
    <row r="10034" spans="1:5">
      <c r="A10034" t="s">
        <v>160</v>
      </c>
      <c r="B10034">
        <v>2015</v>
      </c>
      <c r="C10034" t="s">
        <v>129</v>
      </c>
      <c r="D10034">
        <v>3572370</v>
      </c>
      <c r="E10034">
        <v>308175</v>
      </c>
    </row>
    <row r="10035" spans="1:5">
      <c r="A10035" t="s">
        <v>160</v>
      </c>
      <c r="B10035">
        <v>2015</v>
      </c>
      <c r="C10035" t="s">
        <v>129</v>
      </c>
      <c r="D10035">
        <v>0</v>
      </c>
      <c r="E10035">
        <v>0</v>
      </c>
    </row>
    <row r="10036" spans="1:5">
      <c r="A10036" t="s">
        <v>160</v>
      </c>
      <c r="B10036">
        <v>2015</v>
      </c>
      <c r="C10036" t="s">
        <v>129</v>
      </c>
      <c r="D10036">
        <v>0</v>
      </c>
      <c r="E10036">
        <v>0</v>
      </c>
    </row>
    <row r="10037" spans="1:5">
      <c r="A10037" t="s">
        <v>160</v>
      </c>
      <c r="B10037">
        <v>2015</v>
      </c>
      <c r="C10037" t="s">
        <v>129</v>
      </c>
      <c r="D10037">
        <v>0</v>
      </c>
      <c r="E10037">
        <v>0</v>
      </c>
    </row>
    <row r="10038" spans="1:5">
      <c r="A10038" t="s">
        <v>160</v>
      </c>
      <c r="B10038">
        <v>2015</v>
      </c>
      <c r="C10038" t="s">
        <v>129</v>
      </c>
      <c r="D10038">
        <v>0</v>
      </c>
      <c r="E10038">
        <v>0</v>
      </c>
    </row>
    <row r="10039" spans="1:5">
      <c r="A10039" t="s">
        <v>160</v>
      </c>
      <c r="B10039">
        <v>2015</v>
      </c>
      <c r="C10039" t="s">
        <v>129</v>
      </c>
      <c r="D10039">
        <v>43571800</v>
      </c>
      <c r="E10039">
        <v>4984170</v>
      </c>
    </row>
    <row r="10040" spans="1:5">
      <c r="A10040" t="s">
        <v>160</v>
      </c>
      <c r="B10040">
        <v>2015</v>
      </c>
      <c r="C10040" t="s">
        <v>129</v>
      </c>
      <c r="D10040">
        <v>7322380</v>
      </c>
      <c r="E10040">
        <v>981764</v>
      </c>
    </row>
    <row r="10041" spans="1:5">
      <c r="A10041" t="s">
        <v>160</v>
      </c>
      <c r="B10041">
        <v>2015</v>
      </c>
      <c r="C10041" t="s">
        <v>129</v>
      </c>
      <c r="D10041">
        <v>42877900</v>
      </c>
      <c r="E10041">
        <v>5614500</v>
      </c>
    </row>
    <row r="10042" spans="1:5">
      <c r="A10042" t="s">
        <v>160</v>
      </c>
      <c r="B10042">
        <v>2015</v>
      </c>
      <c r="C10042" t="s">
        <v>130</v>
      </c>
      <c r="D10042">
        <v>0</v>
      </c>
      <c r="E10042">
        <v>0</v>
      </c>
    </row>
    <row r="10043" spans="1:5">
      <c r="A10043" t="s">
        <v>160</v>
      </c>
      <c r="B10043">
        <v>2015</v>
      </c>
      <c r="C10043" t="s">
        <v>130</v>
      </c>
      <c r="D10043">
        <v>0</v>
      </c>
      <c r="E10043">
        <v>0</v>
      </c>
    </row>
    <row r="10044" spans="1:5">
      <c r="A10044" t="s">
        <v>160</v>
      </c>
      <c r="B10044">
        <v>2015</v>
      </c>
      <c r="C10044" t="s">
        <v>130</v>
      </c>
      <c r="D10044">
        <v>0</v>
      </c>
      <c r="E10044">
        <v>0</v>
      </c>
    </row>
    <row r="10045" spans="1:5">
      <c r="A10045" t="s">
        <v>160</v>
      </c>
      <c r="B10045">
        <v>2015</v>
      </c>
      <c r="C10045" t="s">
        <v>130</v>
      </c>
      <c r="D10045">
        <v>13200</v>
      </c>
      <c r="E10045">
        <v>1126</v>
      </c>
    </row>
    <row r="10046" spans="1:5">
      <c r="A10046" t="s">
        <v>160</v>
      </c>
      <c r="B10046">
        <v>2015</v>
      </c>
      <c r="C10046" t="s">
        <v>130</v>
      </c>
      <c r="D10046">
        <v>465080</v>
      </c>
      <c r="E10046">
        <v>39611</v>
      </c>
    </row>
    <row r="10047" spans="1:5">
      <c r="A10047" t="s">
        <v>160</v>
      </c>
      <c r="B10047">
        <v>2015</v>
      </c>
      <c r="C10047" t="s">
        <v>130</v>
      </c>
      <c r="D10047">
        <v>97099</v>
      </c>
      <c r="E10047">
        <v>8329</v>
      </c>
    </row>
    <row r="10048" spans="1:5">
      <c r="A10048" t="s">
        <v>160</v>
      </c>
      <c r="B10048">
        <v>2015</v>
      </c>
      <c r="C10048" t="s">
        <v>130</v>
      </c>
      <c r="D10048">
        <v>0</v>
      </c>
      <c r="E10048">
        <v>0</v>
      </c>
    </row>
    <row r="10049" spans="1:5">
      <c r="A10049" t="s">
        <v>160</v>
      </c>
      <c r="B10049">
        <v>2015</v>
      </c>
      <c r="C10049" t="s">
        <v>130</v>
      </c>
      <c r="D10049">
        <v>181366</v>
      </c>
      <c r="E10049">
        <v>16264</v>
      </c>
    </row>
    <row r="10050" spans="1:5">
      <c r="A10050" t="s">
        <v>160</v>
      </c>
      <c r="B10050">
        <v>2015</v>
      </c>
      <c r="C10050" t="s">
        <v>130</v>
      </c>
      <c r="D10050">
        <v>4773690</v>
      </c>
      <c r="E10050">
        <v>423151</v>
      </c>
    </row>
    <row r="10051" spans="1:5">
      <c r="A10051" t="s">
        <v>160</v>
      </c>
      <c r="B10051">
        <v>2015</v>
      </c>
      <c r="C10051" t="s">
        <v>130</v>
      </c>
      <c r="D10051">
        <v>544752</v>
      </c>
      <c r="E10051">
        <v>48278</v>
      </c>
    </row>
    <row r="10052" spans="1:5">
      <c r="A10052" t="s">
        <v>160</v>
      </c>
      <c r="B10052">
        <v>2015</v>
      </c>
      <c r="C10052" t="s">
        <v>129</v>
      </c>
      <c r="D10052">
        <v>30888</v>
      </c>
      <c r="E10052">
        <v>2626</v>
      </c>
    </row>
    <row r="10053" spans="1:5">
      <c r="A10053" t="s">
        <v>160</v>
      </c>
      <c r="B10053">
        <v>2015</v>
      </c>
      <c r="C10053" t="s">
        <v>129</v>
      </c>
      <c r="D10053">
        <v>1036330</v>
      </c>
      <c r="E10053">
        <v>86975</v>
      </c>
    </row>
    <row r="10054" spans="1:5">
      <c r="A10054" t="s">
        <v>160</v>
      </c>
      <c r="B10054">
        <v>2015</v>
      </c>
      <c r="C10054" t="s">
        <v>129</v>
      </c>
    </row>
    <row r="10055" spans="1:5">
      <c r="A10055" t="s">
        <v>160</v>
      </c>
      <c r="B10055">
        <v>2015</v>
      </c>
      <c r="C10055" t="s">
        <v>129</v>
      </c>
      <c r="D10055">
        <v>0</v>
      </c>
      <c r="E10055">
        <v>170</v>
      </c>
    </row>
    <row r="10056" spans="1:5">
      <c r="A10056" t="s">
        <v>160</v>
      </c>
      <c r="B10056">
        <v>2015</v>
      </c>
      <c r="C10056" t="s">
        <v>129</v>
      </c>
      <c r="D10056">
        <v>84876</v>
      </c>
      <c r="E10056">
        <v>7384</v>
      </c>
    </row>
    <row r="10057" spans="1:5">
      <c r="A10057" t="s">
        <v>160</v>
      </c>
      <c r="B10057">
        <v>2015</v>
      </c>
      <c r="C10057" t="s">
        <v>129</v>
      </c>
      <c r="D10057">
        <v>1680160</v>
      </c>
      <c r="E10057">
        <v>147202</v>
      </c>
    </row>
    <row r="10058" spans="1:5">
      <c r="A10058" t="s">
        <v>160</v>
      </c>
      <c r="B10058">
        <v>2015</v>
      </c>
      <c r="C10058" t="s">
        <v>129</v>
      </c>
      <c r="D10058">
        <v>0</v>
      </c>
      <c r="E10058">
        <v>0</v>
      </c>
    </row>
    <row r="10059" spans="1:5">
      <c r="A10059" t="s">
        <v>160</v>
      </c>
      <c r="B10059">
        <v>2015</v>
      </c>
      <c r="C10059" t="s">
        <v>129</v>
      </c>
      <c r="D10059">
        <v>1647950</v>
      </c>
      <c r="E10059">
        <v>140195</v>
      </c>
    </row>
    <row r="10060" spans="1:5">
      <c r="A10060" t="s">
        <v>160</v>
      </c>
      <c r="B10060">
        <v>2015</v>
      </c>
      <c r="C10060" t="s">
        <v>129</v>
      </c>
      <c r="D10060">
        <v>0</v>
      </c>
      <c r="E10060">
        <v>0</v>
      </c>
    </row>
    <row r="10061" spans="1:5">
      <c r="A10061" t="s">
        <v>160</v>
      </c>
      <c r="B10061">
        <v>2015</v>
      </c>
      <c r="C10061" t="s">
        <v>129</v>
      </c>
      <c r="D10061">
        <v>37994</v>
      </c>
      <c r="E10061">
        <v>3288</v>
      </c>
    </row>
    <row r="10062" spans="1:5">
      <c r="A10062" t="s">
        <v>160</v>
      </c>
      <c r="B10062">
        <v>2015</v>
      </c>
      <c r="C10062" t="s">
        <v>129</v>
      </c>
      <c r="D10062">
        <v>14097</v>
      </c>
      <c r="E10062">
        <v>1223</v>
      </c>
    </row>
    <row r="10063" spans="1:5">
      <c r="A10063" t="s">
        <v>160</v>
      </c>
      <c r="B10063">
        <v>2015</v>
      </c>
      <c r="C10063" t="s">
        <v>129</v>
      </c>
      <c r="D10063">
        <v>0</v>
      </c>
      <c r="E10063">
        <v>0</v>
      </c>
    </row>
    <row r="10064" spans="1:5">
      <c r="A10064" t="s">
        <v>160</v>
      </c>
      <c r="B10064">
        <v>2015</v>
      </c>
      <c r="C10064" t="s">
        <v>129</v>
      </c>
      <c r="D10064">
        <v>11985600</v>
      </c>
      <c r="E10064">
        <v>1084010</v>
      </c>
    </row>
    <row r="10065" spans="1:5">
      <c r="A10065" t="s">
        <v>160</v>
      </c>
      <c r="B10065">
        <v>2015</v>
      </c>
      <c r="C10065" t="s">
        <v>129</v>
      </c>
      <c r="D10065">
        <v>102672</v>
      </c>
      <c r="E10065">
        <v>8757</v>
      </c>
    </row>
    <row r="10066" spans="1:5">
      <c r="A10066" t="s">
        <v>160</v>
      </c>
      <c r="B10066">
        <v>2015</v>
      </c>
      <c r="C10066" t="s">
        <v>129</v>
      </c>
      <c r="D10066">
        <v>0</v>
      </c>
      <c r="E10066">
        <v>0</v>
      </c>
    </row>
    <row r="10067" spans="1:5">
      <c r="A10067" t="s">
        <v>160</v>
      </c>
      <c r="B10067">
        <v>2015</v>
      </c>
      <c r="C10067" t="s">
        <v>129</v>
      </c>
      <c r="D10067">
        <v>3980140</v>
      </c>
      <c r="E10067">
        <v>391360</v>
      </c>
    </row>
    <row r="10068" spans="1:5">
      <c r="A10068" t="s">
        <v>160</v>
      </c>
      <c r="B10068">
        <v>2015</v>
      </c>
      <c r="C10068" t="s">
        <v>129</v>
      </c>
      <c r="D10068">
        <v>3043340</v>
      </c>
      <c r="E10068">
        <v>285266</v>
      </c>
    </row>
    <row r="10069" spans="1:5">
      <c r="A10069" t="s">
        <v>160</v>
      </c>
      <c r="B10069">
        <v>2015</v>
      </c>
      <c r="C10069" t="s">
        <v>129</v>
      </c>
    </row>
    <row r="10070" spans="1:5">
      <c r="A10070" t="s">
        <v>160</v>
      </c>
      <c r="B10070">
        <v>2015</v>
      </c>
      <c r="C10070" t="s">
        <v>129</v>
      </c>
      <c r="D10070">
        <v>2449980</v>
      </c>
      <c r="E10070">
        <v>219693</v>
      </c>
    </row>
    <row r="10071" spans="1:5">
      <c r="A10071" t="s">
        <v>160</v>
      </c>
      <c r="B10071">
        <v>2015</v>
      </c>
      <c r="C10071" t="s">
        <v>129</v>
      </c>
      <c r="D10071">
        <v>45594</v>
      </c>
      <c r="E10071">
        <v>4132</v>
      </c>
    </row>
    <row r="10072" spans="1:5">
      <c r="A10072" t="s">
        <v>160</v>
      </c>
      <c r="B10072">
        <v>2015</v>
      </c>
      <c r="C10072" t="s">
        <v>129</v>
      </c>
      <c r="D10072">
        <v>600768</v>
      </c>
      <c r="E10072">
        <v>52778</v>
      </c>
    </row>
    <row r="10073" spans="1:5">
      <c r="A10073" t="s">
        <v>160</v>
      </c>
      <c r="B10073">
        <v>2015</v>
      </c>
      <c r="C10073" t="s">
        <v>129</v>
      </c>
      <c r="D10073">
        <v>559075</v>
      </c>
      <c r="E10073">
        <v>49204</v>
      </c>
    </row>
    <row r="10074" spans="1:5">
      <c r="A10074" t="s">
        <v>160</v>
      </c>
      <c r="B10074">
        <v>2015</v>
      </c>
      <c r="C10074" t="s">
        <v>129</v>
      </c>
    </row>
    <row r="10075" spans="1:5">
      <c r="A10075" t="s">
        <v>160</v>
      </c>
      <c r="B10075">
        <v>2015</v>
      </c>
      <c r="C10075" t="s">
        <v>129</v>
      </c>
      <c r="D10075">
        <v>1075800</v>
      </c>
      <c r="E10075">
        <v>94137</v>
      </c>
    </row>
    <row r="10076" spans="1:5">
      <c r="A10076" t="s">
        <v>160</v>
      </c>
      <c r="B10076">
        <v>2015</v>
      </c>
      <c r="C10076" t="s">
        <v>129</v>
      </c>
      <c r="D10076">
        <v>1747320</v>
      </c>
      <c r="E10076">
        <v>161458</v>
      </c>
    </row>
    <row r="10077" spans="1:5">
      <c r="A10077" t="s">
        <v>160</v>
      </c>
      <c r="B10077">
        <v>2015</v>
      </c>
      <c r="C10077" t="s">
        <v>129</v>
      </c>
      <c r="D10077">
        <v>99990</v>
      </c>
      <c r="E10077">
        <v>8799</v>
      </c>
    </row>
    <row r="10078" spans="1:5">
      <c r="A10078" t="s">
        <v>160</v>
      </c>
      <c r="B10078">
        <v>2015</v>
      </c>
      <c r="C10078" t="s">
        <v>129</v>
      </c>
    </row>
    <row r="10079" spans="1:5">
      <c r="A10079" t="s">
        <v>160</v>
      </c>
      <c r="B10079">
        <v>2015</v>
      </c>
      <c r="C10079" t="s">
        <v>129</v>
      </c>
    </row>
    <row r="10080" spans="1:5">
      <c r="A10080" t="s">
        <v>160</v>
      </c>
      <c r="B10080">
        <v>2015</v>
      </c>
      <c r="C10080" t="s">
        <v>129</v>
      </c>
      <c r="D10080">
        <v>903560</v>
      </c>
      <c r="E10080">
        <v>79292</v>
      </c>
    </row>
    <row r="10081" spans="1:5">
      <c r="A10081" t="s">
        <v>160</v>
      </c>
      <c r="B10081">
        <v>2015</v>
      </c>
      <c r="C10081" t="s">
        <v>129</v>
      </c>
      <c r="D10081">
        <v>0</v>
      </c>
      <c r="E10081">
        <v>0</v>
      </c>
    </row>
    <row r="10082" spans="1:5">
      <c r="A10082" t="s">
        <v>160</v>
      </c>
      <c r="B10082">
        <v>2015</v>
      </c>
      <c r="C10082" t="s">
        <v>129</v>
      </c>
      <c r="D10082">
        <v>3549290</v>
      </c>
      <c r="E10082">
        <v>341941</v>
      </c>
    </row>
    <row r="10083" spans="1:5">
      <c r="A10083" t="s">
        <v>160</v>
      </c>
      <c r="B10083">
        <v>2015</v>
      </c>
      <c r="C10083" t="s">
        <v>129</v>
      </c>
    </row>
    <row r="10084" spans="1:5">
      <c r="A10084" t="s">
        <v>160</v>
      </c>
      <c r="B10084">
        <v>2015</v>
      </c>
      <c r="C10084" t="s">
        <v>129</v>
      </c>
      <c r="D10084">
        <v>338800</v>
      </c>
      <c r="E10084">
        <v>30412</v>
      </c>
    </row>
    <row r="10085" spans="1:5">
      <c r="A10085" t="s">
        <v>160</v>
      </c>
      <c r="B10085">
        <v>2015</v>
      </c>
      <c r="C10085" t="s">
        <v>129</v>
      </c>
    </row>
    <row r="10086" spans="1:5">
      <c r="A10086" t="s">
        <v>160</v>
      </c>
      <c r="B10086">
        <v>2015</v>
      </c>
      <c r="C10086" t="s">
        <v>129</v>
      </c>
      <c r="D10086">
        <v>199200</v>
      </c>
      <c r="E10086">
        <v>17198</v>
      </c>
    </row>
    <row r="10087" spans="1:5">
      <c r="A10087" t="s">
        <v>160</v>
      </c>
      <c r="B10087">
        <v>2015</v>
      </c>
      <c r="C10087" t="s">
        <v>129</v>
      </c>
      <c r="D10087">
        <v>601546</v>
      </c>
      <c r="E10087">
        <v>54940</v>
      </c>
    </row>
    <row r="10088" spans="1:5">
      <c r="A10088" t="s">
        <v>160</v>
      </c>
      <c r="B10088">
        <v>2015</v>
      </c>
      <c r="C10088" t="s">
        <v>129</v>
      </c>
      <c r="D10088">
        <v>0</v>
      </c>
      <c r="E10088">
        <v>36</v>
      </c>
    </row>
    <row r="10089" spans="1:5">
      <c r="A10089" t="s">
        <v>160</v>
      </c>
      <c r="B10089">
        <v>2015</v>
      </c>
      <c r="C10089" t="s">
        <v>129</v>
      </c>
      <c r="D10089">
        <v>0</v>
      </c>
      <c r="E10089">
        <v>0</v>
      </c>
    </row>
    <row r="10090" spans="1:5">
      <c r="A10090" t="s">
        <v>160</v>
      </c>
      <c r="B10090">
        <v>2015</v>
      </c>
      <c r="C10090" t="s">
        <v>129</v>
      </c>
      <c r="D10090">
        <v>0</v>
      </c>
      <c r="E10090">
        <v>0</v>
      </c>
    </row>
    <row r="10091" spans="1:5">
      <c r="A10091" t="s">
        <v>160</v>
      </c>
      <c r="B10091">
        <v>2015</v>
      </c>
      <c r="C10091" t="s">
        <v>129</v>
      </c>
      <c r="D10091">
        <v>0</v>
      </c>
      <c r="E10091">
        <v>0</v>
      </c>
    </row>
    <row r="10092" spans="1:5">
      <c r="A10092" t="s">
        <v>160</v>
      </c>
      <c r="B10092">
        <v>2015</v>
      </c>
      <c r="C10092" t="s">
        <v>129</v>
      </c>
      <c r="D10092">
        <v>0</v>
      </c>
      <c r="E10092">
        <v>0</v>
      </c>
    </row>
    <row r="10093" spans="1:5">
      <c r="A10093" t="s">
        <v>160</v>
      </c>
      <c r="B10093">
        <v>2015</v>
      </c>
      <c r="C10093" t="s">
        <v>129</v>
      </c>
      <c r="D10093">
        <v>1729200</v>
      </c>
      <c r="E10093">
        <v>146327</v>
      </c>
    </row>
    <row r="10094" spans="1:5">
      <c r="A10094" t="s">
        <v>160</v>
      </c>
      <c r="B10094">
        <v>2015</v>
      </c>
      <c r="C10094" t="s">
        <v>130</v>
      </c>
      <c r="D10094">
        <v>0</v>
      </c>
      <c r="E10094">
        <v>0</v>
      </c>
    </row>
    <row r="10095" spans="1:5">
      <c r="A10095" t="s">
        <v>160</v>
      </c>
      <c r="B10095">
        <v>2015</v>
      </c>
      <c r="C10095" t="s">
        <v>129</v>
      </c>
      <c r="D10095">
        <v>1073800</v>
      </c>
      <c r="E10095">
        <v>87354</v>
      </c>
    </row>
    <row r="10096" spans="1:5">
      <c r="A10096" t="s">
        <v>160</v>
      </c>
      <c r="B10096">
        <v>2015</v>
      </c>
      <c r="C10096" t="s">
        <v>129</v>
      </c>
      <c r="D10096">
        <v>100870</v>
      </c>
      <c r="E10096">
        <v>8299</v>
      </c>
    </row>
    <row r="10097" spans="1:5">
      <c r="A10097" t="s">
        <v>160</v>
      </c>
      <c r="B10097">
        <v>2015</v>
      </c>
      <c r="C10097" t="s">
        <v>129</v>
      </c>
      <c r="D10097">
        <v>0</v>
      </c>
      <c r="E10097">
        <v>196</v>
      </c>
    </row>
    <row r="10098" spans="1:5">
      <c r="A10098" t="s">
        <v>160</v>
      </c>
      <c r="B10098">
        <v>2015</v>
      </c>
      <c r="C10098" t="s">
        <v>129</v>
      </c>
      <c r="D10098">
        <v>0</v>
      </c>
      <c r="E10098">
        <v>0</v>
      </c>
    </row>
    <row r="10099" spans="1:5">
      <c r="A10099" t="s">
        <v>160</v>
      </c>
      <c r="B10099">
        <v>2015</v>
      </c>
      <c r="C10099" t="s">
        <v>129</v>
      </c>
      <c r="D10099">
        <v>4884020</v>
      </c>
      <c r="E10099">
        <v>405670</v>
      </c>
    </row>
    <row r="10100" spans="1:5">
      <c r="A10100" t="s">
        <v>160</v>
      </c>
      <c r="B10100">
        <v>2015</v>
      </c>
      <c r="C10100" t="s">
        <v>129</v>
      </c>
    </row>
    <row r="10101" spans="1:5">
      <c r="A10101" t="s">
        <v>160</v>
      </c>
      <c r="B10101">
        <v>2015</v>
      </c>
      <c r="C10101" t="s">
        <v>129</v>
      </c>
      <c r="D10101">
        <v>0</v>
      </c>
      <c r="E10101">
        <v>0</v>
      </c>
    </row>
    <row r="10102" spans="1:5">
      <c r="A10102" t="s">
        <v>160</v>
      </c>
      <c r="B10102">
        <v>2015</v>
      </c>
      <c r="C10102" t="s">
        <v>129</v>
      </c>
      <c r="D10102">
        <v>1789960</v>
      </c>
      <c r="E10102">
        <v>154940</v>
      </c>
    </row>
    <row r="10103" spans="1:5">
      <c r="A10103" t="s">
        <v>160</v>
      </c>
      <c r="B10103">
        <v>2015</v>
      </c>
      <c r="C10103" t="s">
        <v>129</v>
      </c>
      <c r="D10103">
        <v>711020</v>
      </c>
      <c r="E10103">
        <v>63863</v>
      </c>
    </row>
    <row r="10104" spans="1:5">
      <c r="A10104" t="s">
        <v>160</v>
      </c>
      <c r="B10104">
        <v>2015</v>
      </c>
      <c r="C10104" t="s">
        <v>129</v>
      </c>
      <c r="D10104">
        <v>0</v>
      </c>
      <c r="E10104">
        <v>757</v>
      </c>
    </row>
    <row r="10105" spans="1:5">
      <c r="A10105" t="s">
        <v>160</v>
      </c>
      <c r="B10105">
        <v>2015</v>
      </c>
      <c r="C10105" t="s">
        <v>129</v>
      </c>
      <c r="D10105">
        <v>0</v>
      </c>
      <c r="E10105">
        <v>0</v>
      </c>
    </row>
    <row r="10106" spans="1:5">
      <c r="A10106" t="s">
        <v>160</v>
      </c>
      <c r="B10106">
        <v>2015</v>
      </c>
      <c r="C10106" t="s">
        <v>129</v>
      </c>
      <c r="D10106">
        <v>0</v>
      </c>
      <c r="E10106">
        <v>0</v>
      </c>
    </row>
    <row r="10107" spans="1:5">
      <c r="A10107" t="s">
        <v>160</v>
      </c>
      <c r="B10107">
        <v>2015</v>
      </c>
      <c r="C10107" t="s">
        <v>129</v>
      </c>
      <c r="D10107">
        <v>6866500</v>
      </c>
      <c r="E10107">
        <v>568998</v>
      </c>
    </row>
    <row r="10108" spans="1:5">
      <c r="A10108" t="s">
        <v>160</v>
      </c>
      <c r="B10108">
        <v>2015</v>
      </c>
      <c r="C10108" t="s">
        <v>129</v>
      </c>
      <c r="D10108">
        <v>0</v>
      </c>
      <c r="E10108">
        <v>0</v>
      </c>
    </row>
    <row r="10109" spans="1:5">
      <c r="A10109" t="s">
        <v>160</v>
      </c>
      <c r="B10109">
        <v>2015</v>
      </c>
      <c r="C10109" t="s">
        <v>129</v>
      </c>
      <c r="D10109">
        <v>9908770</v>
      </c>
      <c r="E10109">
        <v>829056</v>
      </c>
    </row>
    <row r="10110" spans="1:5">
      <c r="A10110" t="s">
        <v>160</v>
      </c>
      <c r="B10110">
        <v>2015</v>
      </c>
      <c r="C10110" t="s">
        <v>129</v>
      </c>
    </row>
    <row r="10111" spans="1:5">
      <c r="A10111" t="s">
        <v>160</v>
      </c>
      <c r="B10111">
        <v>2015</v>
      </c>
      <c r="C10111" t="s">
        <v>129</v>
      </c>
    </row>
    <row r="10112" spans="1:5">
      <c r="A10112" t="s">
        <v>160</v>
      </c>
      <c r="B10112">
        <v>2015</v>
      </c>
      <c r="C10112" t="s">
        <v>129</v>
      </c>
      <c r="D10112">
        <v>75012</v>
      </c>
      <c r="E10112">
        <v>6573</v>
      </c>
    </row>
    <row r="10113" spans="1:5">
      <c r="A10113" t="s">
        <v>160</v>
      </c>
      <c r="B10113">
        <v>2015</v>
      </c>
      <c r="C10113" t="s">
        <v>129</v>
      </c>
      <c r="D10113">
        <v>1570650</v>
      </c>
      <c r="E10113">
        <v>136590</v>
      </c>
    </row>
    <row r="10114" spans="1:5">
      <c r="A10114" t="s">
        <v>160</v>
      </c>
      <c r="B10114">
        <v>2015</v>
      </c>
      <c r="C10114" t="s">
        <v>129</v>
      </c>
    </row>
    <row r="10115" spans="1:5">
      <c r="A10115" t="s">
        <v>160</v>
      </c>
      <c r="B10115">
        <v>2015</v>
      </c>
      <c r="C10115" t="s">
        <v>129</v>
      </c>
      <c r="D10115">
        <v>2113350</v>
      </c>
      <c r="E10115">
        <v>177256</v>
      </c>
    </row>
    <row r="10116" spans="1:5">
      <c r="A10116" t="s">
        <v>160</v>
      </c>
      <c r="B10116">
        <v>2015</v>
      </c>
      <c r="C10116" t="s">
        <v>129</v>
      </c>
      <c r="D10116">
        <v>157076</v>
      </c>
      <c r="E10116">
        <v>13870</v>
      </c>
    </row>
    <row r="10117" spans="1:5">
      <c r="A10117" t="s">
        <v>160</v>
      </c>
      <c r="B10117">
        <v>2015</v>
      </c>
      <c r="C10117" t="s">
        <v>129</v>
      </c>
      <c r="D10117">
        <v>2671020</v>
      </c>
      <c r="E10117">
        <v>232244</v>
      </c>
    </row>
    <row r="10118" spans="1:5">
      <c r="A10118" t="s">
        <v>160</v>
      </c>
      <c r="B10118">
        <v>2015</v>
      </c>
      <c r="C10118" t="s">
        <v>129</v>
      </c>
      <c r="D10118">
        <v>0</v>
      </c>
      <c r="E10118">
        <v>0</v>
      </c>
    </row>
    <row r="10119" spans="1:5">
      <c r="A10119" t="s">
        <v>160</v>
      </c>
      <c r="B10119">
        <v>2015</v>
      </c>
      <c r="C10119" t="s">
        <v>129</v>
      </c>
      <c r="D10119">
        <v>323232</v>
      </c>
      <c r="E10119">
        <v>28094</v>
      </c>
    </row>
    <row r="10120" spans="1:5">
      <c r="A10120" t="s">
        <v>160</v>
      </c>
      <c r="B10120">
        <v>2015</v>
      </c>
      <c r="C10120" t="s">
        <v>129</v>
      </c>
      <c r="D10120">
        <v>9667410</v>
      </c>
      <c r="E10120">
        <v>1145660</v>
      </c>
    </row>
    <row r="10121" spans="1:5">
      <c r="A10121" t="s">
        <v>160</v>
      </c>
      <c r="B10121">
        <v>2015</v>
      </c>
      <c r="C10121" t="s">
        <v>129</v>
      </c>
      <c r="D10121">
        <v>50868</v>
      </c>
      <c r="E10121">
        <v>4504</v>
      </c>
    </row>
    <row r="10122" spans="1:5">
      <c r="A10122" t="s">
        <v>160</v>
      </c>
      <c r="B10122">
        <v>2015</v>
      </c>
      <c r="C10122" t="s">
        <v>129</v>
      </c>
      <c r="D10122">
        <v>11641300</v>
      </c>
      <c r="E10122">
        <v>1106480</v>
      </c>
    </row>
    <row r="10123" spans="1:5">
      <c r="A10123" t="s">
        <v>160</v>
      </c>
      <c r="B10123">
        <v>2015</v>
      </c>
      <c r="C10123" t="s">
        <v>129</v>
      </c>
      <c r="D10123">
        <v>0</v>
      </c>
      <c r="E10123">
        <v>0</v>
      </c>
    </row>
    <row r="10124" spans="1:5">
      <c r="A10124" t="s">
        <v>160</v>
      </c>
      <c r="B10124">
        <v>2015</v>
      </c>
      <c r="C10124" t="s">
        <v>129</v>
      </c>
      <c r="D10124">
        <v>5150560</v>
      </c>
      <c r="E10124">
        <v>430395</v>
      </c>
    </row>
    <row r="10125" spans="1:5">
      <c r="A10125" t="s">
        <v>160</v>
      </c>
      <c r="B10125">
        <v>2015</v>
      </c>
      <c r="C10125" t="s">
        <v>129</v>
      </c>
      <c r="D10125">
        <v>334048</v>
      </c>
      <c r="E10125">
        <v>28805</v>
      </c>
    </row>
    <row r="10126" spans="1:5">
      <c r="A10126" t="s">
        <v>160</v>
      </c>
      <c r="B10126">
        <v>2015</v>
      </c>
      <c r="C10126" t="s">
        <v>129</v>
      </c>
      <c r="D10126">
        <v>3655420</v>
      </c>
      <c r="E10126">
        <v>329602</v>
      </c>
    </row>
    <row r="10127" spans="1:5">
      <c r="A10127" t="s">
        <v>160</v>
      </c>
      <c r="B10127">
        <v>2015</v>
      </c>
      <c r="C10127" t="s">
        <v>130</v>
      </c>
      <c r="D10127">
        <v>14440</v>
      </c>
      <c r="E10127">
        <v>1279</v>
      </c>
    </row>
    <row r="10128" spans="1:5">
      <c r="A10128" t="s">
        <v>160</v>
      </c>
      <c r="B10128">
        <v>2015</v>
      </c>
      <c r="C10128" t="s">
        <v>129</v>
      </c>
      <c r="D10128">
        <v>3688680</v>
      </c>
      <c r="E10128">
        <v>315832</v>
      </c>
    </row>
    <row r="10129" spans="1:5">
      <c r="A10129" t="s">
        <v>160</v>
      </c>
      <c r="B10129">
        <v>2015</v>
      </c>
      <c r="C10129" t="s">
        <v>129</v>
      </c>
      <c r="D10129">
        <v>3409520</v>
      </c>
      <c r="E10129">
        <v>316696</v>
      </c>
    </row>
    <row r="10130" spans="1:5">
      <c r="A10130" t="s">
        <v>160</v>
      </c>
      <c r="B10130">
        <v>2015</v>
      </c>
      <c r="C10130" t="s">
        <v>129</v>
      </c>
      <c r="D10130">
        <v>6466830</v>
      </c>
      <c r="E10130">
        <v>608509</v>
      </c>
    </row>
    <row r="10131" spans="1:5">
      <c r="A10131" t="s">
        <v>160</v>
      </c>
      <c r="B10131">
        <v>2015</v>
      </c>
      <c r="C10131" t="s">
        <v>129</v>
      </c>
      <c r="D10131">
        <v>437241</v>
      </c>
      <c r="E10131">
        <v>38947</v>
      </c>
    </row>
    <row r="10132" spans="1:5">
      <c r="A10132" t="s">
        <v>160</v>
      </c>
      <c r="B10132">
        <v>2015</v>
      </c>
      <c r="C10132" t="s">
        <v>129</v>
      </c>
      <c r="D10132">
        <v>1467820</v>
      </c>
      <c r="E10132">
        <v>140532</v>
      </c>
    </row>
    <row r="10133" spans="1:5">
      <c r="A10133" t="s">
        <v>160</v>
      </c>
      <c r="B10133">
        <v>2015</v>
      </c>
      <c r="C10133" t="s">
        <v>129</v>
      </c>
      <c r="D10133">
        <v>0</v>
      </c>
      <c r="E10133">
        <v>0</v>
      </c>
    </row>
    <row r="10134" spans="1:5">
      <c r="A10134" t="s">
        <v>160</v>
      </c>
      <c r="B10134">
        <v>2015</v>
      </c>
      <c r="C10134" t="s">
        <v>129</v>
      </c>
      <c r="D10134">
        <v>1368360</v>
      </c>
      <c r="E10134">
        <v>117644</v>
      </c>
    </row>
    <row r="10135" spans="1:5">
      <c r="A10135" t="s">
        <v>160</v>
      </c>
      <c r="B10135">
        <v>2015</v>
      </c>
      <c r="C10135" t="s">
        <v>129</v>
      </c>
      <c r="D10135">
        <v>4448120</v>
      </c>
      <c r="E10135">
        <v>379124</v>
      </c>
    </row>
    <row r="10136" spans="1:5">
      <c r="A10136" t="s">
        <v>160</v>
      </c>
      <c r="B10136">
        <v>2015</v>
      </c>
      <c r="C10136" t="s">
        <v>129</v>
      </c>
      <c r="D10136">
        <v>0</v>
      </c>
      <c r="E10136">
        <v>230</v>
      </c>
    </row>
    <row r="10137" spans="1:5">
      <c r="A10137" t="s">
        <v>160</v>
      </c>
      <c r="B10137">
        <v>2015</v>
      </c>
      <c r="C10137" t="s">
        <v>129</v>
      </c>
      <c r="D10137">
        <v>7530050</v>
      </c>
      <c r="E10137">
        <v>641640</v>
      </c>
    </row>
    <row r="10138" spans="1:5">
      <c r="A10138" t="s">
        <v>160</v>
      </c>
      <c r="B10138">
        <v>2015</v>
      </c>
      <c r="C10138" t="s">
        <v>129</v>
      </c>
      <c r="D10138">
        <v>281120</v>
      </c>
      <c r="E10138">
        <v>24545</v>
      </c>
    </row>
    <row r="10139" spans="1:5">
      <c r="A10139" t="s">
        <v>160</v>
      </c>
      <c r="B10139">
        <v>2015</v>
      </c>
      <c r="C10139" t="s">
        <v>129</v>
      </c>
      <c r="D10139">
        <v>481824</v>
      </c>
      <c r="E10139">
        <v>42153</v>
      </c>
    </row>
    <row r="10140" spans="1:5">
      <c r="A10140" t="s">
        <v>160</v>
      </c>
      <c r="B10140">
        <v>2015</v>
      </c>
      <c r="C10140" t="s">
        <v>129</v>
      </c>
    </row>
    <row r="10141" spans="1:5">
      <c r="A10141" t="s">
        <v>160</v>
      </c>
      <c r="B10141">
        <v>2015</v>
      </c>
      <c r="C10141" t="s">
        <v>129</v>
      </c>
      <c r="D10141">
        <v>1585630</v>
      </c>
      <c r="E10141">
        <v>138940</v>
      </c>
    </row>
    <row r="10142" spans="1:5">
      <c r="A10142" t="s">
        <v>160</v>
      </c>
      <c r="B10142">
        <v>2015</v>
      </c>
      <c r="C10142" t="s">
        <v>129</v>
      </c>
      <c r="D10142">
        <v>7488</v>
      </c>
      <c r="E10142">
        <v>652</v>
      </c>
    </row>
    <row r="10143" spans="1:5">
      <c r="A10143" t="s">
        <v>160</v>
      </c>
      <c r="B10143">
        <v>2015</v>
      </c>
      <c r="C10143" t="s">
        <v>129</v>
      </c>
      <c r="D10143">
        <v>767988</v>
      </c>
      <c r="E10143">
        <v>65671</v>
      </c>
    </row>
    <row r="10144" spans="1:5">
      <c r="A10144" t="s">
        <v>160</v>
      </c>
      <c r="B10144">
        <v>2015</v>
      </c>
      <c r="C10144" t="s">
        <v>129</v>
      </c>
      <c r="D10144">
        <v>3425500</v>
      </c>
      <c r="E10144">
        <v>311676</v>
      </c>
    </row>
    <row r="10145" spans="1:5">
      <c r="A10145" t="s">
        <v>160</v>
      </c>
      <c r="B10145">
        <v>2015</v>
      </c>
      <c r="C10145" t="s">
        <v>129</v>
      </c>
      <c r="D10145">
        <v>0</v>
      </c>
      <c r="E10145">
        <v>0</v>
      </c>
    </row>
    <row r="10146" spans="1:5">
      <c r="A10146" t="s">
        <v>160</v>
      </c>
      <c r="B10146">
        <v>2015</v>
      </c>
      <c r="C10146" t="s">
        <v>129</v>
      </c>
      <c r="D10146">
        <v>153193</v>
      </c>
      <c r="E10146">
        <v>13314</v>
      </c>
    </row>
    <row r="10147" spans="1:5">
      <c r="A10147" t="s">
        <v>160</v>
      </c>
      <c r="B10147">
        <v>2015</v>
      </c>
      <c r="C10147" t="s">
        <v>129</v>
      </c>
      <c r="D10147">
        <v>11952500</v>
      </c>
      <c r="E10147">
        <v>1035520</v>
      </c>
    </row>
    <row r="10148" spans="1:5">
      <c r="A10148" t="s">
        <v>160</v>
      </c>
      <c r="B10148">
        <v>2015</v>
      </c>
      <c r="C10148" t="s">
        <v>129</v>
      </c>
      <c r="D10148">
        <v>223925</v>
      </c>
      <c r="E10148">
        <v>19538</v>
      </c>
    </row>
    <row r="10149" spans="1:5">
      <c r="A10149" t="s">
        <v>160</v>
      </c>
      <c r="B10149">
        <v>2015</v>
      </c>
      <c r="C10149" t="s">
        <v>129</v>
      </c>
      <c r="D10149">
        <v>4110040</v>
      </c>
      <c r="E10149">
        <v>385199</v>
      </c>
    </row>
    <row r="10150" spans="1:5">
      <c r="A10150" t="s">
        <v>160</v>
      </c>
      <c r="B10150">
        <v>2015</v>
      </c>
      <c r="C10150" t="s">
        <v>129</v>
      </c>
      <c r="D10150">
        <v>2597720</v>
      </c>
      <c r="E10150">
        <v>216974</v>
      </c>
    </row>
    <row r="10151" spans="1:5">
      <c r="A10151" t="s">
        <v>160</v>
      </c>
      <c r="B10151">
        <v>2015</v>
      </c>
      <c r="C10151" t="s">
        <v>129</v>
      </c>
      <c r="D10151">
        <v>1271460</v>
      </c>
      <c r="E10151">
        <v>111895</v>
      </c>
    </row>
    <row r="10152" spans="1:5">
      <c r="A10152" t="s">
        <v>160</v>
      </c>
      <c r="B10152">
        <v>2015</v>
      </c>
      <c r="C10152" t="s">
        <v>129</v>
      </c>
    </row>
    <row r="10153" spans="1:5">
      <c r="A10153" t="s">
        <v>160</v>
      </c>
      <c r="B10153">
        <v>2015</v>
      </c>
      <c r="C10153" t="s">
        <v>129</v>
      </c>
    </row>
    <row r="10154" spans="1:5">
      <c r="A10154" t="s">
        <v>160</v>
      </c>
      <c r="B10154">
        <v>2015</v>
      </c>
      <c r="C10154" t="s">
        <v>129</v>
      </c>
      <c r="D10154">
        <v>0</v>
      </c>
      <c r="E10154">
        <v>0</v>
      </c>
    </row>
    <row r="10155" spans="1:5">
      <c r="A10155" t="s">
        <v>160</v>
      </c>
      <c r="B10155">
        <v>2015</v>
      </c>
      <c r="C10155" t="s">
        <v>129</v>
      </c>
      <c r="D10155">
        <v>6064990</v>
      </c>
      <c r="E10155">
        <v>532715</v>
      </c>
    </row>
    <row r="10156" spans="1:5">
      <c r="A10156" t="s">
        <v>160</v>
      </c>
      <c r="B10156">
        <v>2015</v>
      </c>
      <c r="C10156" t="s">
        <v>129</v>
      </c>
      <c r="D10156">
        <v>2379180</v>
      </c>
      <c r="E10156">
        <v>205112</v>
      </c>
    </row>
    <row r="10157" spans="1:5">
      <c r="A10157" t="s">
        <v>160</v>
      </c>
      <c r="B10157">
        <v>2015</v>
      </c>
      <c r="C10157" t="s">
        <v>129</v>
      </c>
      <c r="D10157">
        <v>97185</v>
      </c>
      <c r="E10157">
        <v>8452</v>
      </c>
    </row>
    <row r="10158" spans="1:5">
      <c r="A10158" t="s">
        <v>160</v>
      </c>
      <c r="B10158">
        <v>2015</v>
      </c>
      <c r="C10158" t="s">
        <v>129</v>
      </c>
      <c r="D10158">
        <v>2165030</v>
      </c>
      <c r="E10158">
        <v>190914</v>
      </c>
    </row>
    <row r="10159" spans="1:5">
      <c r="A10159" t="s">
        <v>160</v>
      </c>
      <c r="B10159">
        <v>2015</v>
      </c>
      <c r="C10159" t="s">
        <v>129</v>
      </c>
    </row>
    <row r="10160" spans="1:5">
      <c r="A10160" t="s">
        <v>160</v>
      </c>
      <c r="B10160">
        <v>2015</v>
      </c>
      <c r="C10160" t="s">
        <v>129</v>
      </c>
      <c r="D10160">
        <v>2076050</v>
      </c>
      <c r="E10160">
        <v>184645</v>
      </c>
    </row>
    <row r="10161" spans="1:5">
      <c r="A10161" t="s">
        <v>160</v>
      </c>
      <c r="B10161">
        <v>2015</v>
      </c>
      <c r="C10161" t="s">
        <v>129</v>
      </c>
      <c r="D10161">
        <v>0</v>
      </c>
      <c r="E10161">
        <v>0</v>
      </c>
    </row>
    <row r="10162" spans="1:5">
      <c r="A10162" t="s">
        <v>160</v>
      </c>
      <c r="B10162">
        <v>2015</v>
      </c>
      <c r="C10162" t="s">
        <v>129</v>
      </c>
      <c r="D10162">
        <v>9691420</v>
      </c>
      <c r="E10162">
        <v>861941</v>
      </c>
    </row>
    <row r="10163" spans="1:5">
      <c r="A10163" t="s">
        <v>160</v>
      </c>
      <c r="B10163">
        <v>2015</v>
      </c>
      <c r="C10163" t="s">
        <v>129</v>
      </c>
      <c r="D10163">
        <v>4414120</v>
      </c>
      <c r="E10163">
        <v>367759</v>
      </c>
    </row>
    <row r="10164" spans="1:5">
      <c r="A10164" t="s">
        <v>160</v>
      </c>
      <c r="B10164">
        <v>2015</v>
      </c>
      <c r="C10164" t="s">
        <v>129</v>
      </c>
      <c r="D10164">
        <v>23705</v>
      </c>
      <c r="E10164">
        <v>2011</v>
      </c>
    </row>
    <row r="10165" spans="1:5">
      <c r="A10165" t="s">
        <v>160</v>
      </c>
      <c r="B10165">
        <v>2015</v>
      </c>
      <c r="C10165" t="s">
        <v>129</v>
      </c>
      <c r="D10165">
        <v>1402200</v>
      </c>
      <c r="E10165">
        <v>133162</v>
      </c>
    </row>
    <row r="10166" spans="1:5">
      <c r="A10166" t="s">
        <v>160</v>
      </c>
      <c r="B10166">
        <v>2015</v>
      </c>
      <c r="C10166" t="s">
        <v>129</v>
      </c>
      <c r="D10166">
        <v>10255700</v>
      </c>
      <c r="E10166">
        <v>962308</v>
      </c>
    </row>
    <row r="10167" spans="1:5">
      <c r="A10167" t="s">
        <v>160</v>
      </c>
      <c r="B10167">
        <v>2015</v>
      </c>
      <c r="C10167" t="s">
        <v>129</v>
      </c>
      <c r="D10167">
        <v>6722400</v>
      </c>
      <c r="E10167">
        <v>550881</v>
      </c>
    </row>
    <row r="10168" spans="1:5">
      <c r="A10168" t="s">
        <v>160</v>
      </c>
      <c r="B10168">
        <v>2015</v>
      </c>
      <c r="C10168" t="s">
        <v>129</v>
      </c>
      <c r="D10168">
        <v>218652</v>
      </c>
      <c r="E10168">
        <v>19686</v>
      </c>
    </row>
    <row r="10169" spans="1:5">
      <c r="A10169" t="s">
        <v>160</v>
      </c>
      <c r="B10169">
        <v>2015</v>
      </c>
      <c r="C10169" t="s">
        <v>129</v>
      </c>
      <c r="D10169">
        <v>5190110</v>
      </c>
      <c r="E10169">
        <v>467781</v>
      </c>
    </row>
    <row r="10170" spans="1:5">
      <c r="A10170" t="s">
        <v>160</v>
      </c>
      <c r="B10170">
        <v>2015</v>
      </c>
      <c r="C10170" t="s">
        <v>129</v>
      </c>
      <c r="D10170">
        <v>3501340</v>
      </c>
      <c r="E10170">
        <v>311284</v>
      </c>
    </row>
    <row r="10171" spans="1:5">
      <c r="A10171" t="s">
        <v>160</v>
      </c>
      <c r="B10171">
        <v>2015</v>
      </c>
      <c r="C10171" t="s">
        <v>129</v>
      </c>
      <c r="D10171">
        <v>0</v>
      </c>
      <c r="E10171">
        <v>0</v>
      </c>
    </row>
    <row r="10172" spans="1:5">
      <c r="A10172" t="s">
        <v>160</v>
      </c>
      <c r="B10172">
        <v>2015</v>
      </c>
      <c r="C10172" t="s">
        <v>129</v>
      </c>
      <c r="D10172">
        <v>2061610</v>
      </c>
      <c r="E10172">
        <v>170411</v>
      </c>
    </row>
    <row r="10173" spans="1:5">
      <c r="A10173" t="s">
        <v>160</v>
      </c>
      <c r="B10173">
        <v>2015</v>
      </c>
      <c r="C10173" t="s">
        <v>129</v>
      </c>
      <c r="D10173">
        <v>564300</v>
      </c>
      <c r="E10173">
        <v>47445</v>
      </c>
    </row>
    <row r="10174" spans="1:5">
      <c r="A10174" t="s">
        <v>160</v>
      </c>
      <c r="B10174">
        <v>2015</v>
      </c>
      <c r="C10174" t="s">
        <v>129</v>
      </c>
      <c r="D10174">
        <v>4478900</v>
      </c>
      <c r="E10174">
        <v>374276</v>
      </c>
    </row>
    <row r="10175" spans="1:5">
      <c r="A10175" t="s">
        <v>160</v>
      </c>
      <c r="B10175">
        <v>2015</v>
      </c>
      <c r="C10175" t="s">
        <v>129</v>
      </c>
      <c r="D10175">
        <v>1083730</v>
      </c>
      <c r="E10175">
        <v>96475</v>
      </c>
    </row>
    <row r="10176" spans="1:5">
      <c r="A10176" t="s">
        <v>160</v>
      </c>
      <c r="B10176">
        <v>2015</v>
      </c>
      <c r="C10176" t="s">
        <v>129</v>
      </c>
      <c r="D10176">
        <v>22515</v>
      </c>
      <c r="E10176">
        <v>1904</v>
      </c>
    </row>
    <row r="10177" spans="1:5">
      <c r="A10177" t="s">
        <v>160</v>
      </c>
      <c r="B10177">
        <v>2015</v>
      </c>
      <c r="C10177" t="s">
        <v>129</v>
      </c>
      <c r="D10177">
        <v>621690</v>
      </c>
      <c r="E10177">
        <v>54695</v>
      </c>
    </row>
    <row r="10178" spans="1:5">
      <c r="A10178" t="s">
        <v>160</v>
      </c>
      <c r="B10178">
        <v>2015</v>
      </c>
      <c r="C10178" t="s">
        <v>129</v>
      </c>
      <c r="D10178">
        <v>307469</v>
      </c>
      <c r="E10178">
        <v>27045</v>
      </c>
    </row>
    <row r="10179" spans="1:5">
      <c r="A10179" t="s">
        <v>160</v>
      </c>
      <c r="B10179">
        <v>2015</v>
      </c>
      <c r="C10179" t="s">
        <v>129</v>
      </c>
      <c r="D10179">
        <v>0</v>
      </c>
      <c r="E10179">
        <v>0</v>
      </c>
    </row>
    <row r="10180" spans="1:5">
      <c r="A10180" t="s">
        <v>160</v>
      </c>
      <c r="B10180">
        <v>2015</v>
      </c>
      <c r="C10180" t="s">
        <v>129</v>
      </c>
      <c r="D10180">
        <v>0</v>
      </c>
      <c r="E10180">
        <v>0</v>
      </c>
    </row>
    <row r="10181" spans="1:5">
      <c r="A10181" t="s">
        <v>160</v>
      </c>
      <c r="B10181">
        <v>2015</v>
      </c>
      <c r="C10181" t="s">
        <v>129</v>
      </c>
      <c r="D10181">
        <v>1918340</v>
      </c>
      <c r="E10181">
        <v>164511</v>
      </c>
    </row>
    <row r="10182" spans="1:5">
      <c r="A10182" t="s">
        <v>160</v>
      </c>
      <c r="B10182">
        <v>2015</v>
      </c>
      <c r="C10182" t="s">
        <v>129</v>
      </c>
      <c r="D10182">
        <v>2192350</v>
      </c>
      <c r="E10182">
        <v>194889</v>
      </c>
    </row>
    <row r="10183" spans="1:5">
      <c r="A10183" t="s">
        <v>160</v>
      </c>
      <c r="B10183">
        <v>2015</v>
      </c>
      <c r="C10183" t="s">
        <v>129</v>
      </c>
      <c r="D10183">
        <v>126840</v>
      </c>
      <c r="E10183">
        <v>10748</v>
      </c>
    </row>
    <row r="10184" spans="1:5">
      <c r="A10184" t="s">
        <v>160</v>
      </c>
      <c r="B10184">
        <v>2015</v>
      </c>
      <c r="C10184" t="s">
        <v>129</v>
      </c>
      <c r="D10184">
        <v>3813030</v>
      </c>
      <c r="E10184">
        <v>321944</v>
      </c>
    </row>
    <row r="10185" spans="1:5">
      <c r="A10185" t="s">
        <v>160</v>
      </c>
      <c r="B10185">
        <v>2015</v>
      </c>
      <c r="C10185" t="s">
        <v>129</v>
      </c>
      <c r="D10185">
        <v>0</v>
      </c>
      <c r="E10185">
        <v>0</v>
      </c>
    </row>
    <row r="10186" spans="1:5">
      <c r="A10186" t="s">
        <v>160</v>
      </c>
      <c r="B10186">
        <v>2015</v>
      </c>
      <c r="C10186" t="s">
        <v>129</v>
      </c>
      <c r="D10186">
        <v>37260</v>
      </c>
      <c r="E10186">
        <v>3071</v>
      </c>
    </row>
    <row r="10187" spans="1:5">
      <c r="A10187" t="s">
        <v>160</v>
      </c>
      <c r="B10187">
        <v>2015</v>
      </c>
      <c r="C10187" t="s">
        <v>129</v>
      </c>
      <c r="D10187">
        <v>7210220</v>
      </c>
      <c r="E10187">
        <v>611103</v>
      </c>
    </row>
    <row r="10188" spans="1:5">
      <c r="A10188" t="s">
        <v>160</v>
      </c>
      <c r="B10188">
        <v>2015</v>
      </c>
      <c r="C10188" t="s">
        <v>129</v>
      </c>
      <c r="D10188">
        <v>405108</v>
      </c>
      <c r="E10188">
        <v>34529</v>
      </c>
    </row>
    <row r="10189" spans="1:5">
      <c r="A10189" t="s">
        <v>160</v>
      </c>
      <c r="B10189">
        <v>2015</v>
      </c>
      <c r="C10189" t="s">
        <v>129</v>
      </c>
      <c r="D10189">
        <v>570694</v>
      </c>
      <c r="E10189">
        <v>48457</v>
      </c>
    </row>
    <row r="10190" spans="1:5">
      <c r="A10190" t="s">
        <v>160</v>
      </c>
      <c r="B10190">
        <v>2015</v>
      </c>
      <c r="C10190" t="s">
        <v>129</v>
      </c>
    </row>
    <row r="10191" spans="1:5">
      <c r="A10191" t="s">
        <v>160</v>
      </c>
      <c r="B10191">
        <v>2015</v>
      </c>
      <c r="C10191" t="s">
        <v>129</v>
      </c>
    </row>
    <row r="10192" spans="1:5">
      <c r="A10192" t="s">
        <v>160</v>
      </c>
      <c r="B10192">
        <v>2015</v>
      </c>
      <c r="C10192" t="s">
        <v>129</v>
      </c>
      <c r="D10192">
        <v>2199080</v>
      </c>
      <c r="E10192">
        <v>188656</v>
      </c>
    </row>
    <row r="10193" spans="1:5">
      <c r="A10193" t="s">
        <v>160</v>
      </c>
      <c r="B10193">
        <v>2015</v>
      </c>
      <c r="C10193" t="s">
        <v>129</v>
      </c>
      <c r="D10193">
        <v>3356260</v>
      </c>
      <c r="E10193">
        <v>288277</v>
      </c>
    </row>
    <row r="10194" spans="1:5">
      <c r="A10194" t="s">
        <v>160</v>
      </c>
      <c r="B10194">
        <v>2015</v>
      </c>
      <c r="C10194" t="s">
        <v>129</v>
      </c>
      <c r="D10194">
        <v>767550</v>
      </c>
      <c r="E10194">
        <v>65546</v>
      </c>
    </row>
    <row r="10195" spans="1:5">
      <c r="A10195" t="s">
        <v>160</v>
      </c>
      <c r="B10195">
        <v>2015</v>
      </c>
      <c r="C10195" t="s">
        <v>129</v>
      </c>
      <c r="D10195">
        <v>0</v>
      </c>
      <c r="E10195">
        <v>0</v>
      </c>
    </row>
    <row r="10196" spans="1:5">
      <c r="A10196" t="s">
        <v>160</v>
      </c>
      <c r="B10196">
        <v>2015</v>
      </c>
      <c r="C10196" t="s">
        <v>129</v>
      </c>
      <c r="D10196">
        <v>91632</v>
      </c>
      <c r="E10196">
        <v>7677</v>
      </c>
    </row>
    <row r="10197" spans="1:5">
      <c r="A10197" t="s">
        <v>160</v>
      </c>
      <c r="B10197">
        <v>2015</v>
      </c>
      <c r="C10197" t="s">
        <v>129</v>
      </c>
      <c r="D10197">
        <v>68754</v>
      </c>
      <c r="E10197">
        <v>6053</v>
      </c>
    </row>
    <row r="10198" spans="1:5">
      <c r="A10198" t="s">
        <v>160</v>
      </c>
      <c r="B10198">
        <v>2015</v>
      </c>
      <c r="C10198" t="s">
        <v>129</v>
      </c>
      <c r="D10198">
        <v>3472080</v>
      </c>
      <c r="E10198">
        <v>305246</v>
      </c>
    </row>
    <row r="10199" spans="1:5">
      <c r="A10199" t="s">
        <v>160</v>
      </c>
      <c r="B10199">
        <v>2015</v>
      </c>
      <c r="C10199" t="s">
        <v>129</v>
      </c>
      <c r="D10199">
        <v>31590</v>
      </c>
      <c r="E10199">
        <v>2641</v>
      </c>
    </row>
    <row r="10200" spans="1:5">
      <c r="A10200" t="s">
        <v>160</v>
      </c>
      <c r="B10200">
        <v>2015</v>
      </c>
      <c r="C10200" t="s">
        <v>129</v>
      </c>
    </row>
    <row r="10201" spans="1:5">
      <c r="A10201" t="s">
        <v>160</v>
      </c>
      <c r="B10201">
        <v>2015</v>
      </c>
      <c r="C10201" t="s">
        <v>129</v>
      </c>
    </row>
    <row r="10202" spans="1:5">
      <c r="A10202" t="s">
        <v>160</v>
      </c>
      <c r="B10202">
        <v>2015</v>
      </c>
      <c r="C10202" t="s">
        <v>129</v>
      </c>
      <c r="D10202">
        <v>2142240</v>
      </c>
      <c r="E10202">
        <v>182529</v>
      </c>
    </row>
    <row r="10203" spans="1:5">
      <c r="A10203" t="s">
        <v>160</v>
      </c>
      <c r="B10203">
        <v>2015</v>
      </c>
      <c r="C10203" t="s">
        <v>129</v>
      </c>
      <c r="D10203">
        <v>0</v>
      </c>
      <c r="E10203">
        <v>1143</v>
      </c>
    </row>
    <row r="10204" spans="1:5">
      <c r="A10204" t="s">
        <v>160</v>
      </c>
      <c r="B10204">
        <v>2015</v>
      </c>
      <c r="C10204" t="s">
        <v>129</v>
      </c>
      <c r="D10204">
        <v>412153</v>
      </c>
      <c r="E10204">
        <v>35386</v>
      </c>
    </row>
    <row r="10205" spans="1:5">
      <c r="A10205" t="s">
        <v>160</v>
      </c>
      <c r="B10205">
        <v>2015</v>
      </c>
      <c r="C10205" t="s">
        <v>129</v>
      </c>
      <c r="D10205">
        <v>0</v>
      </c>
      <c r="E10205">
        <v>0</v>
      </c>
    </row>
    <row r="10206" spans="1:5">
      <c r="A10206" t="s">
        <v>160</v>
      </c>
      <c r="B10206">
        <v>2015</v>
      </c>
      <c r="C10206" t="s">
        <v>129</v>
      </c>
      <c r="D10206">
        <v>0</v>
      </c>
      <c r="E10206">
        <v>0</v>
      </c>
    </row>
    <row r="10207" spans="1:5">
      <c r="A10207" t="s">
        <v>160</v>
      </c>
      <c r="B10207">
        <v>2015</v>
      </c>
      <c r="C10207" t="s">
        <v>129</v>
      </c>
      <c r="D10207">
        <v>0</v>
      </c>
      <c r="E10207">
        <v>0</v>
      </c>
    </row>
    <row r="10208" spans="1:5">
      <c r="A10208" t="s">
        <v>160</v>
      </c>
      <c r="B10208">
        <v>2015</v>
      </c>
      <c r="C10208" t="s">
        <v>129</v>
      </c>
      <c r="D10208">
        <v>420798</v>
      </c>
      <c r="E10208">
        <v>34317</v>
      </c>
    </row>
    <row r="10209" spans="1:5">
      <c r="A10209" t="s">
        <v>160</v>
      </c>
      <c r="B10209">
        <v>2015</v>
      </c>
      <c r="C10209" t="s">
        <v>129</v>
      </c>
      <c r="D10209">
        <v>1584740</v>
      </c>
      <c r="E10209">
        <v>140962</v>
      </c>
    </row>
    <row r="10210" spans="1:5">
      <c r="A10210" t="s">
        <v>160</v>
      </c>
      <c r="B10210">
        <v>2015</v>
      </c>
      <c r="C10210" t="s">
        <v>129</v>
      </c>
      <c r="D10210">
        <v>2207730</v>
      </c>
      <c r="E10210">
        <v>185781</v>
      </c>
    </row>
    <row r="10211" spans="1:5">
      <c r="A10211" t="s">
        <v>160</v>
      </c>
      <c r="B10211">
        <v>2015</v>
      </c>
      <c r="C10211" t="s">
        <v>129</v>
      </c>
      <c r="D10211">
        <v>3105950</v>
      </c>
      <c r="E10211">
        <v>282606</v>
      </c>
    </row>
    <row r="10212" spans="1:5">
      <c r="A10212" t="s">
        <v>160</v>
      </c>
      <c r="B10212">
        <v>2015</v>
      </c>
      <c r="C10212" t="s">
        <v>129</v>
      </c>
      <c r="D10212">
        <v>1900050</v>
      </c>
      <c r="E10212">
        <v>169631</v>
      </c>
    </row>
    <row r="10213" spans="1:5">
      <c r="A10213" t="s">
        <v>160</v>
      </c>
      <c r="B10213">
        <v>2015</v>
      </c>
      <c r="C10213" t="s">
        <v>129</v>
      </c>
      <c r="D10213">
        <v>0</v>
      </c>
      <c r="E10213">
        <v>0</v>
      </c>
    </row>
    <row r="10214" spans="1:5">
      <c r="A10214" t="s">
        <v>160</v>
      </c>
      <c r="B10214">
        <v>2015</v>
      </c>
      <c r="C10214" t="s">
        <v>129</v>
      </c>
    </row>
    <row r="10215" spans="1:5">
      <c r="A10215" t="s">
        <v>160</v>
      </c>
      <c r="B10215">
        <v>2015</v>
      </c>
      <c r="C10215" t="s">
        <v>129</v>
      </c>
      <c r="D10215">
        <v>79971</v>
      </c>
      <c r="E10215">
        <v>6680</v>
      </c>
    </row>
    <row r="10216" spans="1:5">
      <c r="A10216" t="s">
        <v>160</v>
      </c>
      <c r="B10216">
        <v>2015</v>
      </c>
      <c r="C10216" t="s">
        <v>129</v>
      </c>
      <c r="D10216">
        <v>2471520</v>
      </c>
      <c r="E10216">
        <v>208667</v>
      </c>
    </row>
    <row r="10217" spans="1:5">
      <c r="A10217" t="s">
        <v>160</v>
      </c>
      <c r="B10217">
        <v>2015</v>
      </c>
      <c r="C10217" t="s">
        <v>129</v>
      </c>
      <c r="D10217">
        <v>63262</v>
      </c>
      <c r="E10217">
        <v>5095</v>
      </c>
    </row>
    <row r="10218" spans="1:5">
      <c r="A10218" t="s">
        <v>160</v>
      </c>
      <c r="B10218">
        <v>2015</v>
      </c>
      <c r="C10218" t="s">
        <v>129</v>
      </c>
    </row>
    <row r="10219" spans="1:5">
      <c r="A10219" t="s">
        <v>160</v>
      </c>
      <c r="B10219">
        <v>2015</v>
      </c>
      <c r="C10219" t="s">
        <v>129</v>
      </c>
      <c r="D10219">
        <v>3202280</v>
      </c>
      <c r="E10219">
        <v>270415</v>
      </c>
    </row>
    <row r="10220" spans="1:5">
      <c r="A10220" t="s">
        <v>160</v>
      </c>
      <c r="B10220">
        <v>2015</v>
      </c>
      <c r="C10220" t="s">
        <v>129</v>
      </c>
      <c r="D10220">
        <v>0</v>
      </c>
      <c r="E10220">
        <v>0</v>
      </c>
    </row>
    <row r="10221" spans="1:5">
      <c r="A10221" t="s">
        <v>160</v>
      </c>
      <c r="B10221">
        <v>2015</v>
      </c>
      <c r="C10221" t="s">
        <v>129</v>
      </c>
      <c r="D10221">
        <v>0</v>
      </c>
      <c r="E10221">
        <v>0</v>
      </c>
    </row>
    <row r="10222" spans="1:5">
      <c r="A10222" t="s">
        <v>160</v>
      </c>
      <c r="B10222">
        <v>2015</v>
      </c>
      <c r="C10222" t="s">
        <v>129</v>
      </c>
      <c r="D10222">
        <v>6770950</v>
      </c>
      <c r="E10222">
        <v>575088</v>
      </c>
    </row>
    <row r="10223" spans="1:5">
      <c r="A10223" t="s">
        <v>160</v>
      </c>
      <c r="B10223">
        <v>2015</v>
      </c>
      <c r="C10223" t="s">
        <v>129</v>
      </c>
      <c r="D10223">
        <v>1611540</v>
      </c>
      <c r="E10223">
        <v>135698</v>
      </c>
    </row>
    <row r="10224" spans="1:5">
      <c r="A10224" t="s">
        <v>160</v>
      </c>
      <c r="B10224">
        <v>2015</v>
      </c>
      <c r="C10224" t="s">
        <v>129</v>
      </c>
      <c r="D10224">
        <v>0</v>
      </c>
      <c r="E10224">
        <v>0</v>
      </c>
    </row>
    <row r="10225" spans="1:5">
      <c r="A10225" t="s">
        <v>160</v>
      </c>
      <c r="B10225">
        <v>2015</v>
      </c>
      <c r="C10225" t="s">
        <v>129</v>
      </c>
      <c r="D10225">
        <v>2008960</v>
      </c>
      <c r="E10225">
        <v>166544</v>
      </c>
    </row>
    <row r="10226" spans="1:5">
      <c r="A10226" t="s">
        <v>160</v>
      </c>
      <c r="B10226">
        <v>2015</v>
      </c>
      <c r="C10226" t="s">
        <v>129</v>
      </c>
      <c r="D10226">
        <v>0</v>
      </c>
      <c r="E10226">
        <v>0</v>
      </c>
    </row>
    <row r="10227" spans="1:5">
      <c r="A10227" t="s">
        <v>160</v>
      </c>
      <c r="B10227">
        <v>2015</v>
      </c>
      <c r="C10227" t="s">
        <v>129</v>
      </c>
      <c r="D10227">
        <v>53934</v>
      </c>
      <c r="E10227">
        <v>4283</v>
      </c>
    </row>
    <row r="10228" spans="1:5">
      <c r="A10228" t="s">
        <v>160</v>
      </c>
      <c r="B10228">
        <v>2015</v>
      </c>
      <c r="C10228" t="s">
        <v>129</v>
      </c>
      <c r="D10228">
        <v>6405330</v>
      </c>
      <c r="E10228">
        <v>528891</v>
      </c>
    </row>
    <row r="10229" spans="1:5">
      <c r="A10229" t="s">
        <v>160</v>
      </c>
      <c r="B10229">
        <v>2015</v>
      </c>
      <c r="C10229" t="s">
        <v>129</v>
      </c>
      <c r="D10229">
        <v>72912</v>
      </c>
      <c r="E10229">
        <v>6322</v>
      </c>
    </row>
    <row r="10230" spans="1:5">
      <c r="A10230" t="s">
        <v>160</v>
      </c>
      <c r="B10230">
        <v>2015</v>
      </c>
      <c r="C10230" t="s">
        <v>129</v>
      </c>
    </row>
    <row r="10231" spans="1:5">
      <c r="A10231" t="s">
        <v>160</v>
      </c>
      <c r="B10231">
        <v>2015</v>
      </c>
      <c r="C10231" t="s">
        <v>129</v>
      </c>
      <c r="D10231">
        <v>61516</v>
      </c>
      <c r="E10231">
        <v>5203</v>
      </c>
    </row>
    <row r="10232" spans="1:5">
      <c r="A10232" t="s">
        <v>160</v>
      </c>
      <c r="B10232">
        <v>2015</v>
      </c>
      <c r="C10232" t="s">
        <v>129</v>
      </c>
      <c r="D10232">
        <v>4788780</v>
      </c>
      <c r="E10232">
        <v>397375</v>
      </c>
    </row>
    <row r="10233" spans="1:5">
      <c r="A10233" t="s">
        <v>160</v>
      </c>
      <c r="B10233">
        <v>2015</v>
      </c>
      <c r="C10233" t="s">
        <v>129</v>
      </c>
      <c r="D10233">
        <v>2494420</v>
      </c>
      <c r="E10233">
        <v>201618</v>
      </c>
    </row>
    <row r="10234" spans="1:5">
      <c r="A10234" t="s">
        <v>160</v>
      </c>
      <c r="B10234">
        <v>2015</v>
      </c>
      <c r="C10234" t="s">
        <v>129</v>
      </c>
    </row>
    <row r="10235" spans="1:5">
      <c r="A10235" t="s">
        <v>160</v>
      </c>
      <c r="B10235">
        <v>2015</v>
      </c>
      <c r="C10235" t="s">
        <v>129</v>
      </c>
      <c r="D10235">
        <v>1711710</v>
      </c>
      <c r="E10235">
        <v>149407</v>
      </c>
    </row>
    <row r="10236" spans="1:5">
      <c r="A10236" t="s">
        <v>160</v>
      </c>
      <c r="B10236">
        <v>2015</v>
      </c>
      <c r="C10236" t="s">
        <v>129</v>
      </c>
      <c r="D10236">
        <v>55298</v>
      </c>
      <c r="E10236">
        <v>4891</v>
      </c>
    </row>
    <row r="10237" spans="1:5">
      <c r="A10237" t="s">
        <v>160</v>
      </c>
      <c r="B10237">
        <v>2015</v>
      </c>
      <c r="C10237" t="s">
        <v>129</v>
      </c>
      <c r="D10237">
        <v>1704590</v>
      </c>
      <c r="E10237">
        <v>151853</v>
      </c>
    </row>
    <row r="10238" spans="1:5">
      <c r="A10238" t="s">
        <v>160</v>
      </c>
      <c r="B10238">
        <v>2015</v>
      </c>
      <c r="C10238" t="s">
        <v>129</v>
      </c>
      <c r="D10238">
        <v>59064</v>
      </c>
      <c r="E10238">
        <v>5096</v>
      </c>
    </row>
    <row r="10239" spans="1:5">
      <c r="A10239" t="s">
        <v>160</v>
      </c>
      <c r="B10239">
        <v>2015</v>
      </c>
      <c r="C10239" t="s">
        <v>129</v>
      </c>
      <c r="D10239">
        <v>0</v>
      </c>
      <c r="E10239">
        <v>0</v>
      </c>
    </row>
    <row r="10240" spans="1:5">
      <c r="A10240" t="s">
        <v>160</v>
      </c>
      <c r="B10240">
        <v>2015</v>
      </c>
      <c r="C10240" t="s">
        <v>129</v>
      </c>
      <c r="D10240">
        <v>1989040</v>
      </c>
      <c r="E10240">
        <v>169420</v>
      </c>
    </row>
    <row r="10241" spans="1:5">
      <c r="A10241" t="s">
        <v>160</v>
      </c>
      <c r="B10241">
        <v>2015</v>
      </c>
      <c r="C10241" t="s">
        <v>129</v>
      </c>
      <c r="D10241">
        <v>3409520</v>
      </c>
      <c r="E10241">
        <v>295627</v>
      </c>
    </row>
    <row r="10242" spans="1:5">
      <c r="A10242" t="s">
        <v>160</v>
      </c>
      <c r="B10242">
        <v>2015</v>
      </c>
      <c r="C10242" t="s">
        <v>129</v>
      </c>
      <c r="D10242">
        <v>2177870</v>
      </c>
      <c r="E10242">
        <v>186206</v>
      </c>
    </row>
    <row r="10243" spans="1:5">
      <c r="A10243" t="s">
        <v>160</v>
      </c>
      <c r="B10243">
        <v>2015</v>
      </c>
      <c r="C10243" t="s">
        <v>129</v>
      </c>
      <c r="D10243">
        <v>0</v>
      </c>
      <c r="E10243">
        <v>0</v>
      </c>
    </row>
    <row r="10244" spans="1:5">
      <c r="A10244" t="s">
        <v>160</v>
      </c>
      <c r="B10244">
        <v>2015</v>
      </c>
      <c r="C10244" t="s">
        <v>129</v>
      </c>
    </row>
    <row r="10245" spans="1:5">
      <c r="A10245" t="s">
        <v>160</v>
      </c>
      <c r="B10245">
        <v>2015</v>
      </c>
      <c r="C10245" t="s">
        <v>129</v>
      </c>
      <c r="D10245">
        <v>45656</v>
      </c>
      <c r="E10245">
        <v>3959</v>
      </c>
    </row>
    <row r="10246" spans="1:5">
      <c r="A10246" t="s">
        <v>160</v>
      </c>
      <c r="B10246">
        <v>2015</v>
      </c>
      <c r="C10246" t="s">
        <v>129</v>
      </c>
    </row>
    <row r="10247" spans="1:5">
      <c r="A10247" t="s">
        <v>160</v>
      </c>
      <c r="B10247">
        <v>2015</v>
      </c>
      <c r="C10247" t="s">
        <v>129</v>
      </c>
      <c r="D10247">
        <v>2138410</v>
      </c>
      <c r="E10247">
        <v>184031</v>
      </c>
    </row>
    <row r="10248" spans="1:5">
      <c r="A10248" t="s">
        <v>160</v>
      </c>
      <c r="B10248">
        <v>2015</v>
      </c>
      <c r="C10248" t="s">
        <v>129</v>
      </c>
    </row>
    <row r="10249" spans="1:5">
      <c r="A10249" t="s">
        <v>160</v>
      </c>
      <c r="B10249">
        <v>2015</v>
      </c>
      <c r="C10249" t="s">
        <v>129</v>
      </c>
      <c r="D10249">
        <v>108025</v>
      </c>
      <c r="E10249">
        <v>9276</v>
      </c>
    </row>
    <row r="10250" spans="1:5">
      <c r="A10250" t="s">
        <v>160</v>
      </c>
      <c r="B10250">
        <v>2015</v>
      </c>
      <c r="C10250" t="s">
        <v>129</v>
      </c>
      <c r="D10250">
        <v>3210200</v>
      </c>
      <c r="E10250">
        <v>273679</v>
      </c>
    </row>
    <row r="10251" spans="1:5">
      <c r="A10251" t="s">
        <v>160</v>
      </c>
      <c r="B10251">
        <v>2015</v>
      </c>
      <c r="C10251" t="s">
        <v>129</v>
      </c>
      <c r="D10251">
        <v>7211260</v>
      </c>
      <c r="E10251">
        <v>630286</v>
      </c>
    </row>
    <row r="10252" spans="1:5">
      <c r="A10252" t="s">
        <v>160</v>
      </c>
      <c r="B10252">
        <v>2015</v>
      </c>
      <c r="C10252" t="s">
        <v>129</v>
      </c>
      <c r="D10252">
        <v>48203</v>
      </c>
      <c r="E10252">
        <v>4317</v>
      </c>
    </row>
    <row r="10253" spans="1:5">
      <c r="A10253" t="s">
        <v>160</v>
      </c>
      <c r="B10253">
        <v>2015</v>
      </c>
      <c r="C10253" t="s">
        <v>129</v>
      </c>
      <c r="D10253">
        <v>1132360</v>
      </c>
      <c r="E10253">
        <v>104534</v>
      </c>
    </row>
    <row r="10254" spans="1:5">
      <c r="A10254" t="s">
        <v>160</v>
      </c>
      <c r="B10254">
        <v>2015</v>
      </c>
      <c r="C10254" t="s">
        <v>129</v>
      </c>
      <c r="D10254">
        <v>0</v>
      </c>
      <c r="E10254">
        <v>0</v>
      </c>
    </row>
    <row r="10255" spans="1:5">
      <c r="A10255" t="s">
        <v>160</v>
      </c>
      <c r="B10255">
        <v>2015</v>
      </c>
      <c r="C10255" t="s">
        <v>129</v>
      </c>
      <c r="D10255">
        <v>14826800</v>
      </c>
      <c r="E10255">
        <v>1298600</v>
      </c>
    </row>
    <row r="10256" spans="1:5">
      <c r="A10256" t="s">
        <v>160</v>
      </c>
      <c r="B10256">
        <v>2015</v>
      </c>
      <c r="C10256" t="s">
        <v>129</v>
      </c>
      <c r="D10256">
        <v>2065060</v>
      </c>
      <c r="E10256">
        <v>179713</v>
      </c>
    </row>
    <row r="10257" spans="1:5">
      <c r="A10257" t="s">
        <v>160</v>
      </c>
      <c r="B10257">
        <v>2015</v>
      </c>
      <c r="C10257" t="s">
        <v>129</v>
      </c>
      <c r="D10257">
        <v>1949770</v>
      </c>
      <c r="E10257">
        <v>169116</v>
      </c>
    </row>
    <row r="10258" spans="1:5">
      <c r="A10258" t="s">
        <v>160</v>
      </c>
      <c r="B10258">
        <v>2015</v>
      </c>
      <c r="C10258" t="s">
        <v>129</v>
      </c>
    </row>
    <row r="10259" spans="1:5">
      <c r="A10259" t="s">
        <v>160</v>
      </c>
      <c r="B10259">
        <v>2015</v>
      </c>
      <c r="C10259" t="s">
        <v>129</v>
      </c>
      <c r="D10259">
        <v>8331020</v>
      </c>
      <c r="E10259">
        <v>778025</v>
      </c>
    </row>
    <row r="10260" spans="1:5">
      <c r="A10260" t="s">
        <v>160</v>
      </c>
      <c r="B10260">
        <v>2015</v>
      </c>
      <c r="C10260" t="s">
        <v>129</v>
      </c>
      <c r="D10260">
        <v>64350</v>
      </c>
      <c r="E10260">
        <v>5695</v>
      </c>
    </row>
    <row r="10261" spans="1:5">
      <c r="A10261" t="s">
        <v>160</v>
      </c>
      <c r="B10261">
        <v>2015</v>
      </c>
      <c r="C10261" t="s">
        <v>129</v>
      </c>
      <c r="D10261">
        <v>0</v>
      </c>
      <c r="E10261">
        <v>0</v>
      </c>
    </row>
    <row r="10262" spans="1:5">
      <c r="A10262" t="s">
        <v>160</v>
      </c>
      <c r="B10262">
        <v>2015</v>
      </c>
      <c r="C10262" t="s">
        <v>129</v>
      </c>
      <c r="D10262">
        <v>217308</v>
      </c>
      <c r="E10262">
        <v>19166</v>
      </c>
    </row>
    <row r="10263" spans="1:5">
      <c r="A10263" t="s">
        <v>160</v>
      </c>
      <c r="B10263">
        <v>2015</v>
      </c>
      <c r="C10263" t="s">
        <v>129</v>
      </c>
    </row>
    <row r="10264" spans="1:5">
      <c r="A10264" t="s">
        <v>160</v>
      </c>
      <c r="B10264">
        <v>2015</v>
      </c>
      <c r="C10264" t="s">
        <v>129</v>
      </c>
      <c r="D10264">
        <v>165850</v>
      </c>
      <c r="E10264">
        <v>14475</v>
      </c>
    </row>
    <row r="10265" spans="1:5">
      <c r="A10265" t="s">
        <v>160</v>
      </c>
      <c r="B10265">
        <v>2015</v>
      </c>
      <c r="C10265" t="s">
        <v>129</v>
      </c>
      <c r="D10265">
        <v>1295040</v>
      </c>
      <c r="E10265">
        <v>111611</v>
      </c>
    </row>
    <row r="10266" spans="1:5">
      <c r="A10266" t="s">
        <v>160</v>
      </c>
      <c r="B10266">
        <v>2015</v>
      </c>
      <c r="C10266" t="s">
        <v>129</v>
      </c>
      <c r="D10266">
        <v>99408</v>
      </c>
      <c r="E10266">
        <v>8425</v>
      </c>
    </row>
    <row r="10267" spans="1:5">
      <c r="A10267" t="s">
        <v>160</v>
      </c>
      <c r="B10267">
        <v>2015</v>
      </c>
      <c r="C10267" t="s">
        <v>129</v>
      </c>
      <c r="D10267">
        <v>18900</v>
      </c>
      <c r="E10267">
        <v>1714</v>
      </c>
    </row>
    <row r="10268" spans="1:5">
      <c r="A10268" t="s">
        <v>160</v>
      </c>
      <c r="B10268">
        <v>2015</v>
      </c>
      <c r="C10268" t="s">
        <v>129</v>
      </c>
      <c r="D10268">
        <v>778140</v>
      </c>
      <c r="E10268">
        <v>71229</v>
      </c>
    </row>
    <row r="10269" spans="1:5">
      <c r="A10269" t="s">
        <v>160</v>
      </c>
      <c r="B10269">
        <v>2015</v>
      </c>
      <c r="C10269" t="s">
        <v>129</v>
      </c>
      <c r="D10269">
        <v>1558550</v>
      </c>
      <c r="E10269">
        <v>142657</v>
      </c>
    </row>
    <row r="10270" spans="1:5">
      <c r="A10270" t="s">
        <v>160</v>
      </c>
      <c r="B10270">
        <v>2015</v>
      </c>
      <c r="C10270" t="s">
        <v>129</v>
      </c>
      <c r="D10270">
        <v>2043940</v>
      </c>
      <c r="E10270">
        <v>179649</v>
      </c>
    </row>
    <row r="10271" spans="1:5">
      <c r="A10271" t="s">
        <v>160</v>
      </c>
      <c r="B10271">
        <v>2015</v>
      </c>
      <c r="C10271" t="s">
        <v>129</v>
      </c>
      <c r="D10271">
        <v>451319</v>
      </c>
      <c r="E10271">
        <v>39773</v>
      </c>
    </row>
    <row r="10272" spans="1:5">
      <c r="A10272" t="s">
        <v>160</v>
      </c>
      <c r="B10272">
        <v>2015</v>
      </c>
      <c r="C10272" t="s">
        <v>129</v>
      </c>
      <c r="D10272">
        <v>0</v>
      </c>
      <c r="E10272">
        <v>0</v>
      </c>
    </row>
    <row r="10273" spans="1:5">
      <c r="A10273" t="s">
        <v>160</v>
      </c>
      <c r="B10273">
        <v>2015</v>
      </c>
      <c r="C10273" t="s">
        <v>129</v>
      </c>
      <c r="D10273">
        <v>0</v>
      </c>
      <c r="E10273">
        <v>0</v>
      </c>
    </row>
    <row r="10274" spans="1:5">
      <c r="A10274" t="s">
        <v>160</v>
      </c>
      <c r="B10274">
        <v>2015</v>
      </c>
      <c r="C10274" t="s">
        <v>129</v>
      </c>
      <c r="D10274">
        <v>0</v>
      </c>
      <c r="E10274">
        <v>0</v>
      </c>
    </row>
    <row r="10275" spans="1:5">
      <c r="A10275" t="s">
        <v>160</v>
      </c>
      <c r="B10275">
        <v>2015</v>
      </c>
      <c r="C10275" t="s">
        <v>129</v>
      </c>
      <c r="D10275">
        <v>75508</v>
      </c>
      <c r="E10275">
        <v>6571</v>
      </c>
    </row>
    <row r="10276" spans="1:5">
      <c r="A10276" t="s">
        <v>160</v>
      </c>
      <c r="B10276">
        <v>2015</v>
      </c>
      <c r="C10276" t="s">
        <v>129</v>
      </c>
      <c r="D10276">
        <v>0</v>
      </c>
      <c r="E10276">
        <v>0</v>
      </c>
    </row>
    <row r="10277" spans="1:5">
      <c r="A10277" t="s">
        <v>160</v>
      </c>
      <c r="B10277">
        <v>2015</v>
      </c>
      <c r="C10277" t="s">
        <v>129</v>
      </c>
      <c r="D10277">
        <v>0</v>
      </c>
      <c r="E10277">
        <v>0</v>
      </c>
    </row>
    <row r="10278" spans="1:5">
      <c r="A10278" t="s">
        <v>160</v>
      </c>
      <c r="B10278">
        <v>2015</v>
      </c>
      <c r="C10278" t="s">
        <v>129</v>
      </c>
      <c r="D10278">
        <v>448551</v>
      </c>
      <c r="E10278">
        <v>38034</v>
      </c>
    </row>
    <row r="10279" spans="1:5">
      <c r="A10279" t="s">
        <v>160</v>
      </c>
      <c r="B10279">
        <v>2015</v>
      </c>
      <c r="C10279" t="s">
        <v>129</v>
      </c>
      <c r="D10279">
        <v>1418840</v>
      </c>
      <c r="E10279">
        <v>120973</v>
      </c>
    </row>
    <row r="10280" spans="1:5">
      <c r="A10280" t="s">
        <v>160</v>
      </c>
      <c r="B10280">
        <v>2015</v>
      </c>
      <c r="C10280" t="s">
        <v>129</v>
      </c>
      <c r="D10280">
        <v>0</v>
      </c>
      <c r="E10280">
        <v>0</v>
      </c>
    </row>
    <row r="10281" spans="1:5">
      <c r="A10281" t="s">
        <v>160</v>
      </c>
      <c r="B10281">
        <v>2015</v>
      </c>
      <c r="C10281" t="s">
        <v>129</v>
      </c>
      <c r="D10281">
        <v>2999430</v>
      </c>
      <c r="E10281">
        <v>258104</v>
      </c>
    </row>
    <row r="10282" spans="1:5">
      <c r="A10282" t="s">
        <v>160</v>
      </c>
      <c r="B10282">
        <v>2015</v>
      </c>
      <c r="C10282" t="s">
        <v>129</v>
      </c>
      <c r="D10282">
        <v>59754</v>
      </c>
      <c r="E10282">
        <v>5157</v>
      </c>
    </row>
    <row r="10283" spans="1:5">
      <c r="A10283" t="s">
        <v>160</v>
      </c>
      <c r="B10283">
        <v>2015</v>
      </c>
      <c r="C10283" t="s">
        <v>129</v>
      </c>
      <c r="D10283">
        <v>3643700</v>
      </c>
      <c r="E10283">
        <v>342965</v>
      </c>
    </row>
    <row r="10284" spans="1:5">
      <c r="A10284" t="s">
        <v>160</v>
      </c>
      <c r="B10284">
        <v>2015</v>
      </c>
      <c r="C10284" t="s">
        <v>129</v>
      </c>
      <c r="D10284">
        <v>779200</v>
      </c>
      <c r="E10284">
        <v>71743</v>
      </c>
    </row>
    <row r="10285" spans="1:5">
      <c r="A10285" t="s">
        <v>160</v>
      </c>
      <c r="B10285">
        <v>2015</v>
      </c>
      <c r="C10285" t="s">
        <v>129</v>
      </c>
      <c r="D10285">
        <v>62510</v>
      </c>
      <c r="E10285">
        <v>5785</v>
      </c>
    </row>
    <row r="10286" spans="1:5">
      <c r="A10286" t="s">
        <v>160</v>
      </c>
      <c r="B10286">
        <v>2015</v>
      </c>
      <c r="C10286" t="s">
        <v>129</v>
      </c>
      <c r="D10286">
        <v>1746990</v>
      </c>
      <c r="E10286">
        <v>159431</v>
      </c>
    </row>
    <row r="10287" spans="1:5">
      <c r="A10287" t="s">
        <v>160</v>
      </c>
      <c r="B10287">
        <v>2015</v>
      </c>
      <c r="C10287" t="s">
        <v>129</v>
      </c>
      <c r="D10287">
        <v>6139300</v>
      </c>
      <c r="E10287">
        <v>579185</v>
      </c>
    </row>
    <row r="10288" spans="1:5">
      <c r="A10288" t="s">
        <v>160</v>
      </c>
      <c r="B10288">
        <v>2015</v>
      </c>
      <c r="C10288" t="s">
        <v>129</v>
      </c>
      <c r="D10288">
        <v>0</v>
      </c>
      <c r="E10288">
        <v>0</v>
      </c>
    </row>
    <row r="10289" spans="1:5">
      <c r="A10289" t="s">
        <v>160</v>
      </c>
      <c r="B10289">
        <v>2015</v>
      </c>
      <c r="C10289" t="s">
        <v>129</v>
      </c>
    </row>
    <row r="10290" spans="1:5">
      <c r="A10290" t="s">
        <v>160</v>
      </c>
      <c r="B10290">
        <v>2015</v>
      </c>
      <c r="C10290" t="s">
        <v>129</v>
      </c>
    </row>
    <row r="10291" spans="1:5">
      <c r="A10291" t="s">
        <v>160</v>
      </c>
      <c r="B10291">
        <v>2015</v>
      </c>
      <c r="C10291" t="s">
        <v>129</v>
      </c>
    </row>
    <row r="10292" spans="1:5">
      <c r="A10292" t="s">
        <v>160</v>
      </c>
      <c r="B10292">
        <v>2015</v>
      </c>
      <c r="C10292" t="s">
        <v>129</v>
      </c>
    </row>
    <row r="10293" spans="1:5">
      <c r="A10293" t="s">
        <v>160</v>
      </c>
      <c r="B10293">
        <v>2015</v>
      </c>
      <c r="C10293" t="s">
        <v>129</v>
      </c>
      <c r="D10293">
        <v>13364600</v>
      </c>
      <c r="E10293">
        <v>1266900</v>
      </c>
    </row>
    <row r="10294" spans="1:5">
      <c r="A10294" t="s">
        <v>160</v>
      </c>
      <c r="B10294">
        <v>2015</v>
      </c>
      <c r="C10294" t="s">
        <v>129</v>
      </c>
      <c r="D10294">
        <v>4794300</v>
      </c>
      <c r="E10294">
        <v>434474</v>
      </c>
    </row>
    <row r="10295" spans="1:5">
      <c r="A10295" t="s">
        <v>160</v>
      </c>
      <c r="B10295">
        <v>2015</v>
      </c>
      <c r="C10295" t="s">
        <v>129</v>
      </c>
    </row>
    <row r="10296" spans="1:5">
      <c r="A10296" t="s">
        <v>160</v>
      </c>
      <c r="B10296">
        <v>2015</v>
      </c>
      <c r="C10296" t="s">
        <v>129</v>
      </c>
    </row>
    <row r="10297" spans="1:5">
      <c r="A10297" t="s">
        <v>160</v>
      </c>
      <c r="B10297">
        <v>2015</v>
      </c>
      <c r="C10297" t="s">
        <v>129</v>
      </c>
      <c r="D10297">
        <v>229045</v>
      </c>
      <c r="E10297">
        <v>19420</v>
      </c>
    </row>
    <row r="10298" spans="1:5">
      <c r="A10298" t="s">
        <v>160</v>
      </c>
      <c r="B10298">
        <v>2015</v>
      </c>
      <c r="C10298" t="s">
        <v>129</v>
      </c>
      <c r="D10298">
        <v>244260</v>
      </c>
      <c r="E10298">
        <v>21245</v>
      </c>
    </row>
    <row r="10299" spans="1:5">
      <c r="A10299" t="s">
        <v>160</v>
      </c>
      <c r="B10299">
        <v>2015</v>
      </c>
      <c r="C10299" t="s">
        <v>129</v>
      </c>
      <c r="D10299">
        <v>2516210</v>
      </c>
      <c r="E10299">
        <v>220140</v>
      </c>
    </row>
    <row r="10300" spans="1:5">
      <c r="A10300" t="s">
        <v>160</v>
      </c>
      <c r="B10300">
        <v>2015</v>
      </c>
      <c r="C10300" t="s">
        <v>129</v>
      </c>
    </row>
    <row r="10301" spans="1:5">
      <c r="A10301" t="s">
        <v>160</v>
      </c>
      <c r="B10301">
        <v>2015</v>
      </c>
      <c r="C10301" t="s">
        <v>129</v>
      </c>
      <c r="D10301">
        <v>0</v>
      </c>
      <c r="E10301">
        <v>0</v>
      </c>
    </row>
    <row r="10302" spans="1:5">
      <c r="A10302" t="s">
        <v>160</v>
      </c>
      <c r="B10302">
        <v>2015</v>
      </c>
      <c r="C10302" t="s">
        <v>129</v>
      </c>
      <c r="D10302">
        <v>883480</v>
      </c>
      <c r="E10302">
        <v>78297</v>
      </c>
    </row>
    <row r="10303" spans="1:5">
      <c r="A10303" t="s">
        <v>160</v>
      </c>
      <c r="B10303">
        <v>2015</v>
      </c>
      <c r="C10303" t="s">
        <v>129</v>
      </c>
      <c r="D10303">
        <v>2899520</v>
      </c>
      <c r="E10303">
        <v>265362</v>
      </c>
    </row>
    <row r="10304" spans="1:5">
      <c r="A10304" t="s">
        <v>160</v>
      </c>
      <c r="B10304">
        <v>2015</v>
      </c>
      <c r="C10304" t="s">
        <v>129</v>
      </c>
      <c r="D10304">
        <v>873827</v>
      </c>
      <c r="E10304">
        <v>74983</v>
      </c>
    </row>
    <row r="10305" spans="1:5">
      <c r="A10305" t="s">
        <v>160</v>
      </c>
      <c r="B10305">
        <v>2015</v>
      </c>
      <c r="C10305" t="s">
        <v>129</v>
      </c>
      <c r="D10305">
        <v>398748</v>
      </c>
      <c r="E10305">
        <v>35155</v>
      </c>
    </row>
    <row r="10306" spans="1:5">
      <c r="A10306" t="s">
        <v>160</v>
      </c>
      <c r="B10306">
        <v>2015</v>
      </c>
      <c r="C10306" t="s">
        <v>129</v>
      </c>
    </row>
    <row r="10307" spans="1:5">
      <c r="A10307" t="s">
        <v>160</v>
      </c>
      <c r="B10307">
        <v>2015</v>
      </c>
      <c r="C10307" t="s">
        <v>129</v>
      </c>
      <c r="D10307">
        <v>0</v>
      </c>
      <c r="E10307">
        <v>0</v>
      </c>
    </row>
    <row r="10308" spans="1:5">
      <c r="A10308" t="s">
        <v>160</v>
      </c>
      <c r="B10308">
        <v>2015</v>
      </c>
      <c r="C10308" t="s">
        <v>129</v>
      </c>
      <c r="D10308">
        <v>0</v>
      </c>
      <c r="E10308">
        <v>0</v>
      </c>
    </row>
    <row r="10309" spans="1:5">
      <c r="A10309" t="s">
        <v>160</v>
      </c>
      <c r="B10309">
        <v>2015</v>
      </c>
      <c r="C10309" t="s">
        <v>129</v>
      </c>
      <c r="D10309">
        <v>2473120</v>
      </c>
      <c r="E10309">
        <v>213427</v>
      </c>
    </row>
    <row r="10310" spans="1:5">
      <c r="A10310" t="s">
        <v>160</v>
      </c>
      <c r="B10310">
        <v>2015</v>
      </c>
      <c r="C10310" t="s">
        <v>129</v>
      </c>
      <c r="D10310">
        <v>2199950</v>
      </c>
      <c r="E10310">
        <v>192684</v>
      </c>
    </row>
    <row r="10311" spans="1:5">
      <c r="A10311" t="s">
        <v>160</v>
      </c>
      <c r="B10311">
        <v>2015</v>
      </c>
      <c r="C10311" t="s">
        <v>129</v>
      </c>
      <c r="D10311">
        <v>34357</v>
      </c>
      <c r="E10311">
        <v>2847</v>
      </c>
    </row>
    <row r="10312" spans="1:5">
      <c r="A10312" t="s">
        <v>160</v>
      </c>
      <c r="B10312">
        <v>2015</v>
      </c>
      <c r="C10312" t="s">
        <v>129</v>
      </c>
      <c r="D10312">
        <v>2645490</v>
      </c>
      <c r="E10312">
        <v>233108</v>
      </c>
    </row>
    <row r="10313" spans="1:5">
      <c r="A10313" t="s">
        <v>160</v>
      </c>
      <c r="B10313">
        <v>2015</v>
      </c>
      <c r="C10313" t="s">
        <v>129</v>
      </c>
      <c r="D10313">
        <v>1193370</v>
      </c>
      <c r="E10313">
        <v>101845</v>
      </c>
    </row>
    <row r="10314" spans="1:5">
      <c r="A10314" t="s">
        <v>160</v>
      </c>
      <c r="B10314">
        <v>2015</v>
      </c>
      <c r="C10314" t="s">
        <v>129</v>
      </c>
      <c r="D10314">
        <v>0</v>
      </c>
      <c r="E10314">
        <v>0</v>
      </c>
    </row>
    <row r="10315" spans="1:5">
      <c r="A10315" t="s">
        <v>160</v>
      </c>
      <c r="B10315">
        <v>2015</v>
      </c>
      <c r="C10315" t="s">
        <v>129</v>
      </c>
    </row>
    <row r="10316" spans="1:5">
      <c r="A10316" t="s">
        <v>160</v>
      </c>
      <c r="B10316">
        <v>2015</v>
      </c>
      <c r="C10316" t="s">
        <v>129</v>
      </c>
      <c r="D10316">
        <v>0</v>
      </c>
      <c r="E10316">
        <v>0</v>
      </c>
    </row>
    <row r="10317" spans="1:5">
      <c r="A10317" t="s">
        <v>160</v>
      </c>
      <c r="B10317">
        <v>2015</v>
      </c>
      <c r="C10317" t="s">
        <v>129</v>
      </c>
      <c r="D10317">
        <v>161938</v>
      </c>
      <c r="E10317">
        <v>14003</v>
      </c>
    </row>
    <row r="10318" spans="1:5">
      <c r="A10318" t="s">
        <v>160</v>
      </c>
      <c r="B10318">
        <v>2015</v>
      </c>
      <c r="C10318" t="s">
        <v>129</v>
      </c>
      <c r="D10318">
        <v>5712480</v>
      </c>
      <c r="E10318">
        <v>495160</v>
      </c>
    </row>
    <row r="10319" spans="1:5">
      <c r="A10319" t="s">
        <v>160</v>
      </c>
      <c r="B10319">
        <v>2015</v>
      </c>
      <c r="C10319" t="s">
        <v>129</v>
      </c>
      <c r="D10319">
        <v>1492290</v>
      </c>
      <c r="E10319">
        <v>122926</v>
      </c>
    </row>
    <row r="10320" spans="1:5">
      <c r="A10320" t="s">
        <v>160</v>
      </c>
      <c r="B10320">
        <v>2015</v>
      </c>
      <c r="C10320" t="s">
        <v>129</v>
      </c>
    </row>
    <row r="10321" spans="1:5">
      <c r="A10321" t="s">
        <v>160</v>
      </c>
      <c r="B10321">
        <v>2015</v>
      </c>
      <c r="C10321" t="s">
        <v>129</v>
      </c>
    </row>
    <row r="10322" spans="1:5">
      <c r="A10322" t="s">
        <v>160</v>
      </c>
      <c r="B10322">
        <v>2015</v>
      </c>
      <c r="C10322" t="s">
        <v>129</v>
      </c>
      <c r="D10322">
        <v>102663</v>
      </c>
      <c r="E10322">
        <v>9729</v>
      </c>
    </row>
    <row r="10323" spans="1:5">
      <c r="A10323" t="s">
        <v>160</v>
      </c>
      <c r="B10323">
        <v>2015</v>
      </c>
      <c r="C10323" t="s">
        <v>129</v>
      </c>
      <c r="D10323">
        <v>2084550</v>
      </c>
      <c r="E10323">
        <v>195454</v>
      </c>
    </row>
    <row r="10324" spans="1:5">
      <c r="A10324" t="s">
        <v>160</v>
      </c>
      <c r="B10324">
        <v>2015</v>
      </c>
      <c r="C10324" t="s">
        <v>129</v>
      </c>
      <c r="D10324">
        <v>8169</v>
      </c>
      <c r="E10324">
        <v>789</v>
      </c>
    </row>
    <row r="10325" spans="1:5">
      <c r="A10325" t="s">
        <v>160</v>
      </c>
      <c r="B10325">
        <v>2015</v>
      </c>
      <c r="C10325" t="s">
        <v>129</v>
      </c>
      <c r="D10325">
        <v>511535</v>
      </c>
      <c r="E10325">
        <v>47318</v>
      </c>
    </row>
    <row r="10326" spans="1:5">
      <c r="A10326" t="s">
        <v>160</v>
      </c>
      <c r="B10326">
        <v>2015</v>
      </c>
      <c r="C10326" t="s">
        <v>129</v>
      </c>
    </row>
    <row r="10327" spans="1:5">
      <c r="A10327" t="s">
        <v>160</v>
      </c>
      <c r="B10327">
        <v>2015</v>
      </c>
      <c r="C10327" t="s">
        <v>129</v>
      </c>
    </row>
    <row r="10328" spans="1:5">
      <c r="A10328" t="s">
        <v>160</v>
      </c>
      <c r="B10328">
        <v>2015</v>
      </c>
      <c r="C10328" t="s">
        <v>129</v>
      </c>
      <c r="D10328">
        <v>3297810</v>
      </c>
      <c r="E10328">
        <v>317240</v>
      </c>
    </row>
    <row r="10329" spans="1:5">
      <c r="A10329" t="s">
        <v>160</v>
      </c>
      <c r="B10329">
        <v>2015</v>
      </c>
      <c r="C10329" t="s">
        <v>129</v>
      </c>
      <c r="D10329">
        <v>1675920</v>
      </c>
      <c r="E10329">
        <v>154561</v>
      </c>
    </row>
    <row r="10330" spans="1:5">
      <c r="A10330" t="s">
        <v>160</v>
      </c>
      <c r="B10330">
        <v>2015</v>
      </c>
      <c r="C10330" t="s">
        <v>129</v>
      </c>
    </row>
    <row r="10331" spans="1:5">
      <c r="A10331" t="s">
        <v>160</v>
      </c>
      <c r="B10331">
        <v>2015</v>
      </c>
      <c r="C10331" t="s">
        <v>129</v>
      </c>
    </row>
    <row r="10332" spans="1:5">
      <c r="A10332" t="s">
        <v>160</v>
      </c>
      <c r="B10332">
        <v>2015</v>
      </c>
      <c r="C10332" t="s">
        <v>129</v>
      </c>
    </row>
    <row r="10333" spans="1:5">
      <c r="A10333" t="s">
        <v>160</v>
      </c>
      <c r="B10333">
        <v>2015</v>
      </c>
      <c r="C10333" t="s">
        <v>129</v>
      </c>
    </row>
    <row r="10334" spans="1:5">
      <c r="A10334" t="s">
        <v>160</v>
      </c>
      <c r="B10334">
        <v>2015</v>
      </c>
      <c r="C10334" t="s">
        <v>129</v>
      </c>
      <c r="D10334">
        <v>1464920</v>
      </c>
      <c r="E10334">
        <v>125732</v>
      </c>
    </row>
    <row r="10335" spans="1:5">
      <c r="A10335" t="s">
        <v>160</v>
      </c>
      <c r="B10335">
        <v>2015</v>
      </c>
      <c r="C10335" t="s">
        <v>129</v>
      </c>
      <c r="D10335">
        <v>8085100</v>
      </c>
      <c r="E10335">
        <v>741990</v>
      </c>
    </row>
    <row r="10336" spans="1:5">
      <c r="A10336" t="s">
        <v>160</v>
      </c>
      <c r="B10336">
        <v>2015</v>
      </c>
      <c r="C10336" t="s">
        <v>129</v>
      </c>
    </row>
    <row r="10337" spans="1:5">
      <c r="A10337" t="s">
        <v>160</v>
      </c>
      <c r="B10337">
        <v>2015</v>
      </c>
      <c r="C10337" t="s">
        <v>129</v>
      </c>
      <c r="D10337">
        <v>23552</v>
      </c>
      <c r="E10337">
        <v>2115</v>
      </c>
    </row>
    <row r="10338" spans="1:5">
      <c r="A10338" t="s">
        <v>160</v>
      </c>
      <c r="B10338">
        <v>2015</v>
      </c>
      <c r="C10338" t="s">
        <v>129</v>
      </c>
      <c r="D10338">
        <v>91542</v>
      </c>
      <c r="E10338">
        <v>7774</v>
      </c>
    </row>
    <row r="10339" spans="1:5">
      <c r="A10339" t="s">
        <v>160</v>
      </c>
      <c r="B10339">
        <v>2015</v>
      </c>
      <c r="C10339" t="s">
        <v>129</v>
      </c>
      <c r="D10339">
        <v>4325050</v>
      </c>
      <c r="E10339">
        <v>377805</v>
      </c>
    </row>
    <row r="10340" spans="1:5">
      <c r="A10340" t="s">
        <v>160</v>
      </c>
      <c r="B10340">
        <v>2015</v>
      </c>
      <c r="C10340" t="s">
        <v>129</v>
      </c>
      <c r="D10340">
        <v>37526</v>
      </c>
      <c r="E10340">
        <v>3267</v>
      </c>
    </row>
    <row r="10341" spans="1:5">
      <c r="A10341" t="s">
        <v>160</v>
      </c>
      <c r="B10341">
        <v>2015</v>
      </c>
      <c r="C10341" t="s">
        <v>129</v>
      </c>
      <c r="D10341">
        <v>863098</v>
      </c>
      <c r="E10341">
        <v>76915</v>
      </c>
    </row>
    <row r="10342" spans="1:5">
      <c r="A10342" t="s">
        <v>160</v>
      </c>
      <c r="B10342">
        <v>2015</v>
      </c>
      <c r="C10342" t="s">
        <v>129</v>
      </c>
    </row>
    <row r="10343" spans="1:5">
      <c r="A10343" t="s">
        <v>160</v>
      </c>
      <c r="B10343">
        <v>2015</v>
      </c>
      <c r="C10343" t="s">
        <v>129</v>
      </c>
      <c r="D10343">
        <v>2163940</v>
      </c>
      <c r="E10343">
        <v>190166</v>
      </c>
    </row>
    <row r="10344" spans="1:5">
      <c r="A10344" t="s">
        <v>160</v>
      </c>
      <c r="B10344">
        <v>2015</v>
      </c>
      <c r="C10344" t="s">
        <v>129</v>
      </c>
      <c r="D10344">
        <v>1349900</v>
      </c>
      <c r="E10344">
        <v>114780</v>
      </c>
    </row>
    <row r="10345" spans="1:5">
      <c r="A10345" t="s">
        <v>160</v>
      </c>
      <c r="B10345">
        <v>2015</v>
      </c>
      <c r="C10345" t="s">
        <v>129</v>
      </c>
      <c r="D10345">
        <v>0</v>
      </c>
      <c r="E10345">
        <v>0</v>
      </c>
    </row>
    <row r="10346" spans="1:5">
      <c r="A10346" t="s">
        <v>160</v>
      </c>
      <c r="B10346">
        <v>2015</v>
      </c>
      <c r="C10346" t="s">
        <v>129</v>
      </c>
    </row>
    <row r="10347" spans="1:5">
      <c r="A10347" t="s">
        <v>160</v>
      </c>
      <c r="B10347">
        <v>2015</v>
      </c>
      <c r="C10347" t="s">
        <v>129</v>
      </c>
    </row>
    <row r="10348" spans="1:5">
      <c r="A10348" t="s">
        <v>160</v>
      </c>
      <c r="B10348">
        <v>2015</v>
      </c>
      <c r="C10348" t="s">
        <v>129</v>
      </c>
    </row>
    <row r="10349" spans="1:5">
      <c r="A10349" t="s">
        <v>160</v>
      </c>
      <c r="B10349">
        <v>2015</v>
      </c>
      <c r="C10349" t="s">
        <v>129</v>
      </c>
      <c r="D10349">
        <v>0</v>
      </c>
      <c r="E10349">
        <v>0</v>
      </c>
    </row>
    <row r="10350" spans="1:5">
      <c r="A10350" t="s">
        <v>160</v>
      </c>
      <c r="B10350">
        <v>2015</v>
      </c>
      <c r="C10350" t="s">
        <v>129</v>
      </c>
      <c r="D10350">
        <v>0</v>
      </c>
      <c r="E10350">
        <v>0</v>
      </c>
    </row>
    <row r="10351" spans="1:5">
      <c r="A10351" t="s">
        <v>160</v>
      </c>
      <c r="B10351">
        <v>2015</v>
      </c>
      <c r="C10351" t="s">
        <v>129</v>
      </c>
      <c r="D10351">
        <v>0</v>
      </c>
      <c r="E10351">
        <v>196</v>
      </c>
    </row>
    <row r="10352" spans="1:5">
      <c r="A10352" t="s">
        <v>160</v>
      </c>
      <c r="B10352">
        <v>2015</v>
      </c>
      <c r="C10352" t="s">
        <v>129</v>
      </c>
      <c r="D10352">
        <v>0</v>
      </c>
      <c r="E10352">
        <v>0</v>
      </c>
    </row>
    <row r="10353" spans="1:5">
      <c r="A10353" t="s">
        <v>160</v>
      </c>
      <c r="B10353">
        <v>2015</v>
      </c>
      <c r="C10353" t="s">
        <v>129</v>
      </c>
      <c r="D10353">
        <v>112634</v>
      </c>
      <c r="E10353">
        <v>9597</v>
      </c>
    </row>
    <row r="10354" spans="1:5">
      <c r="A10354" t="s">
        <v>160</v>
      </c>
      <c r="B10354">
        <v>2015</v>
      </c>
      <c r="C10354" t="s">
        <v>129</v>
      </c>
      <c r="D10354">
        <v>6134370</v>
      </c>
      <c r="E10354">
        <v>523727</v>
      </c>
    </row>
    <row r="10355" spans="1:5">
      <c r="A10355" t="s">
        <v>160</v>
      </c>
      <c r="B10355">
        <v>2015</v>
      </c>
      <c r="C10355" t="s">
        <v>129</v>
      </c>
    </row>
    <row r="10356" spans="1:5">
      <c r="A10356" t="s">
        <v>160</v>
      </c>
      <c r="B10356">
        <v>2015</v>
      </c>
      <c r="C10356" t="s">
        <v>129</v>
      </c>
      <c r="D10356">
        <v>0</v>
      </c>
      <c r="E10356">
        <v>0</v>
      </c>
    </row>
    <row r="10357" spans="1:5">
      <c r="A10357" t="s">
        <v>160</v>
      </c>
      <c r="B10357">
        <v>2015</v>
      </c>
      <c r="C10357" t="s">
        <v>129</v>
      </c>
    </row>
    <row r="10358" spans="1:5">
      <c r="A10358" t="s">
        <v>160</v>
      </c>
      <c r="B10358">
        <v>2015</v>
      </c>
      <c r="C10358" t="s">
        <v>129</v>
      </c>
      <c r="D10358">
        <v>417</v>
      </c>
      <c r="E10358">
        <v>31</v>
      </c>
    </row>
    <row r="10359" spans="1:5">
      <c r="A10359" t="s">
        <v>160</v>
      </c>
      <c r="B10359">
        <v>2015</v>
      </c>
      <c r="C10359" t="s">
        <v>129</v>
      </c>
      <c r="D10359">
        <v>4890</v>
      </c>
      <c r="E10359">
        <v>417</v>
      </c>
    </row>
    <row r="10360" spans="1:5">
      <c r="A10360" t="s">
        <v>160</v>
      </c>
      <c r="B10360">
        <v>2015</v>
      </c>
      <c r="C10360" t="s">
        <v>129</v>
      </c>
      <c r="D10360">
        <v>4747040</v>
      </c>
      <c r="E10360">
        <v>409134</v>
      </c>
    </row>
    <row r="10361" spans="1:5">
      <c r="A10361" t="s">
        <v>160</v>
      </c>
      <c r="B10361">
        <v>2015</v>
      </c>
      <c r="C10361" t="s">
        <v>129</v>
      </c>
      <c r="D10361">
        <v>3096960</v>
      </c>
      <c r="E10361">
        <v>274979</v>
      </c>
    </row>
    <row r="10362" spans="1:5">
      <c r="A10362" t="s">
        <v>160</v>
      </c>
      <c r="B10362">
        <v>2015</v>
      </c>
      <c r="C10362" t="s">
        <v>129</v>
      </c>
      <c r="D10362">
        <v>5044920</v>
      </c>
      <c r="E10362">
        <v>429598</v>
      </c>
    </row>
    <row r="10363" spans="1:5">
      <c r="A10363" t="s">
        <v>160</v>
      </c>
      <c r="B10363">
        <v>2015</v>
      </c>
      <c r="C10363" t="s">
        <v>129</v>
      </c>
      <c r="D10363">
        <v>0</v>
      </c>
      <c r="E10363">
        <v>0</v>
      </c>
    </row>
    <row r="10364" spans="1:5">
      <c r="A10364" t="s">
        <v>160</v>
      </c>
      <c r="B10364">
        <v>2015</v>
      </c>
      <c r="C10364" t="s">
        <v>129</v>
      </c>
      <c r="D10364">
        <v>299768</v>
      </c>
      <c r="E10364">
        <v>25983</v>
      </c>
    </row>
    <row r="10365" spans="1:5">
      <c r="A10365" t="s">
        <v>160</v>
      </c>
      <c r="B10365">
        <v>2015</v>
      </c>
      <c r="C10365" t="s">
        <v>129</v>
      </c>
      <c r="D10365">
        <v>8288880</v>
      </c>
      <c r="E10365">
        <v>714573</v>
      </c>
    </row>
    <row r="10366" spans="1:5">
      <c r="A10366" t="s">
        <v>160</v>
      </c>
      <c r="B10366">
        <v>2015</v>
      </c>
      <c r="C10366" t="s">
        <v>129</v>
      </c>
    </row>
    <row r="10367" spans="1:5">
      <c r="A10367" t="s">
        <v>160</v>
      </c>
      <c r="B10367">
        <v>2015</v>
      </c>
      <c r="C10367" t="s">
        <v>129</v>
      </c>
    </row>
    <row r="10368" spans="1:5">
      <c r="A10368" t="s">
        <v>160</v>
      </c>
      <c r="B10368">
        <v>2015</v>
      </c>
      <c r="C10368" t="s">
        <v>129</v>
      </c>
      <c r="D10368">
        <v>3307570</v>
      </c>
      <c r="E10368">
        <v>290446</v>
      </c>
    </row>
    <row r="10369" spans="1:5">
      <c r="A10369" t="s">
        <v>160</v>
      </c>
      <c r="B10369">
        <v>2015</v>
      </c>
      <c r="C10369" t="s">
        <v>129</v>
      </c>
      <c r="D10369">
        <v>3827640</v>
      </c>
      <c r="E10369">
        <v>323902</v>
      </c>
    </row>
    <row r="10370" spans="1:5">
      <c r="A10370" t="s">
        <v>160</v>
      </c>
      <c r="B10370">
        <v>2015</v>
      </c>
      <c r="C10370" t="s">
        <v>129</v>
      </c>
    </row>
    <row r="10371" spans="1:5">
      <c r="A10371" t="s">
        <v>160</v>
      </c>
      <c r="B10371">
        <v>2015</v>
      </c>
      <c r="C10371" t="s">
        <v>129</v>
      </c>
    </row>
    <row r="10372" spans="1:5">
      <c r="A10372" t="s">
        <v>160</v>
      </c>
      <c r="B10372">
        <v>2015</v>
      </c>
      <c r="C10372" t="s">
        <v>129</v>
      </c>
      <c r="D10372">
        <v>6938320</v>
      </c>
      <c r="E10372">
        <v>586344</v>
      </c>
    </row>
    <row r="10373" spans="1:5">
      <c r="A10373" t="s">
        <v>160</v>
      </c>
      <c r="B10373">
        <v>2015</v>
      </c>
      <c r="C10373" t="s">
        <v>129</v>
      </c>
      <c r="D10373">
        <v>126982</v>
      </c>
      <c r="E10373">
        <v>11638</v>
      </c>
    </row>
    <row r="10374" spans="1:5">
      <c r="A10374" t="s">
        <v>160</v>
      </c>
      <c r="B10374">
        <v>2015</v>
      </c>
      <c r="C10374" t="s">
        <v>129</v>
      </c>
      <c r="D10374">
        <v>0</v>
      </c>
      <c r="E10374">
        <v>0</v>
      </c>
    </row>
    <row r="10375" spans="1:5">
      <c r="A10375" t="s">
        <v>160</v>
      </c>
      <c r="B10375">
        <v>2015</v>
      </c>
      <c r="C10375" t="s">
        <v>129</v>
      </c>
      <c r="D10375">
        <v>0</v>
      </c>
      <c r="E10375">
        <v>0</v>
      </c>
    </row>
    <row r="10376" spans="1:5">
      <c r="A10376" t="s">
        <v>160</v>
      </c>
      <c r="B10376">
        <v>2015</v>
      </c>
      <c r="C10376" t="s">
        <v>129</v>
      </c>
      <c r="D10376">
        <v>7565830</v>
      </c>
      <c r="E10376">
        <v>670252</v>
      </c>
    </row>
    <row r="10377" spans="1:5">
      <c r="A10377" t="s">
        <v>160</v>
      </c>
      <c r="B10377">
        <v>2015</v>
      </c>
      <c r="C10377" t="s">
        <v>129</v>
      </c>
      <c r="D10377">
        <v>3861100</v>
      </c>
      <c r="E10377">
        <v>335788</v>
      </c>
    </row>
    <row r="10378" spans="1:5">
      <c r="A10378" t="s">
        <v>160</v>
      </c>
      <c r="B10378">
        <v>2015</v>
      </c>
      <c r="C10378" t="s">
        <v>129</v>
      </c>
      <c r="D10378">
        <v>3374600</v>
      </c>
      <c r="E10378">
        <v>288409</v>
      </c>
    </row>
    <row r="10379" spans="1:5">
      <c r="A10379" t="s">
        <v>160</v>
      </c>
      <c r="B10379">
        <v>2015</v>
      </c>
      <c r="C10379" t="s">
        <v>129</v>
      </c>
      <c r="D10379">
        <v>7402780</v>
      </c>
      <c r="E10379">
        <v>677882</v>
      </c>
    </row>
    <row r="10380" spans="1:5">
      <c r="A10380" t="s">
        <v>160</v>
      </c>
      <c r="B10380">
        <v>2015</v>
      </c>
      <c r="C10380" t="s">
        <v>129</v>
      </c>
    </row>
    <row r="10381" spans="1:5">
      <c r="A10381" t="s">
        <v>160</v>
      </c>
      <c r="B10381">
        <v>2015</v>
      </c>
      <c r="C10381" t="s">
        <v>129</v>
      </c>
      <c r="D10381">
        <v>36565</v>
      </c>
      <c r="E10381">
        <v>3175</v>
      </c>
    </row>
    <row r="10382" spans="1:5">
      <c r="A10382" t="s">
        <v>160</v>
      </c>
      <c r="B10382">
        <v>2015</v>
      </c>
      <c r="C10382" t="s">
        <v>129</v>
      </c>
    </row>
    <row r="10383" spans="1:5">
      <c r="A10383" t="s">
        <v>160</v>
      </c>
      <c r="B10383">
        <v>2015</v>
      </c>
      <c r="C10383" t="s">
        <v>129</v>
      </c>
    </row>
    <row r="10384" spans="1:5">
      <c r="A10384" t="s">
        <v>160</v>
      </c>
      <c r="B10384">
        <v>2015</v>
      </c>
      <c r="C10384" t="s">
        <v>129</v>
      </c>
      <c r="D10384">
        <v>0</v>
      </c>
      <c r="E10384">
        <v>219</v>
      </c>
    </row>
    <row r="10385" spans="1:5">
      <c r="A10385" t="s">
        <v>160</v>
      </c>
      <c r="B10385">
        <v>2015</v>
      </c>
      <c r="C10385" t="s">
        <v>129</v>
      </c>
      <c r="D10385">
        <v>23590</v>
      </c>
      <c r="E10385">
        <v>1956</v>
      </c>
    </row>
    <row r="10386" spans="1:5">
      <c r="A10386" t="s">
        <v>160</v>
      </c>
      <c r="B10386">
        <v>2015</v>
      </c>
      <c r="C10386" t="s">
        <v>129</v>
      </c>
      <c r="D10386">
        <v>5123400</v>
      </c>
      <c r="E10386">
        <v>451318</v>
      </c>
    </row>
    <row r="10387" spans="1:5">
      <c r="A10387" t="s">
        <v>160</v>
      </c>
      <c r="B10387">
        <v>2015</v>
      </c>
      <c r="C10387" t="s">
        <v>129</v>
      </c>
      <c r="D10387">
        <v>224952</v>
      </c>
      <c r="E10387">
        <v>19930</v>
      </c>
    </row>
    <row r="10388" spans="1:5">
      <c r="A10388" t="s">
        <v>160</v>
      </c>
      <c r="B10388">
        <v>2015</v>
      </c>
      <c r="C10388" t="s">
        <v>129</v>
      </c>
      <c r="D10388">
        <v>1188400</v>
      </c>
      <c r="E10388">
        <v>102401</v>
      </c>
    </row>
    <row r="10389" spans="1:5">
      <c r="A10389" t="s">
        <v>160</v>
      </c>
      <c r="B10389">
        <v>2015</v>
      </c>
      <c r="C10389" t="s">
        <v>129</v>
      </c>
      <c r="D10389">
        <v>0</v>
      </c>
      <c r="E10389">
        <v>0</v>
      </c>
    </row>
    <row r="10390" spans="1:5">
      <c r="A10390" t="s">
        <v>160</v>
      </c>
      <c r="B10390">
        <v>2015</v>
      </c>
      <c r="C10390" t="s">
        <v>129</v>
      </c>
      <c r="D10390">
        <v>54264</v>
      </c>
      <c r="E10390">
        <v>4737</v>
      </c>
    </row>
    <row r="10391" spans="1:5">
      <c r="A10391" t="s">
        <v>160</v>
      </c>
      <c r="B10391">
        <v>2015</v>
      </c>
      <c r="C10391" t="s">
        <v>129</v>
      </c>
      <c r="D10391">
        <v>707945</v>
      </c>
      <c r="E10391">
        <v>61330</v>
      </c>
    </row>
    <row r="10392" spans="1:5">
      <c r="A10392" t="s">
        <v>160</v>
      </c>
      <c r="B10392">
        <v>2015</v>
      </c>
      <c r="C10392" t="s">
        <v>129</v>
      </c>
      <c r="D10392">
        <v>1861460</v>
      </c>
      <c r="E10392">
        <v>156877</v>
      </c>
    </row>
    <row r="10393" spans="1:5">
      <c r="A10393" t="s">
        <v>160</v>
      </c>
      <c r="B10393">
        <v>2015</v>
      </c>
      <c r="C10393" t="s">
        <v>129</v>
      </c>
      <c r="D10393">
        <v>10948800</v>
      </c>
      <c r="E10393">
        <v>952083</v>
      </c>
    </row>
    <row r="10394" spans="1:5">
      <c r="A10394" t="s">
        <v>160</v>
      </c>
      <c r="B10394">
        <v>2015</v>
      </c>
      <c r="C10394" t="s">
        <v>129</v>
      </c>
    </row>
    <row r="10395" spans="1:5">
      <c r="A10395" t="s">
        <v>160</v>
      </c>
      <c r="B10395">
        <v>2015</v>
      </c>
      <c r="C10395" t="s">
        <v>129</v>
      </c>
    </row>
    <row r="10396" spans="1:5">
      <c r="A10396" t="s">
        <v>160</v>
      </c>
      <c r="B10396">
        <v>2015</v>
      </c>
      <c r="C10396" t="s">
        <v>129</v>
      </c>
      <c r="D10396">
        <v>6244170</v>
      </c>
      <c r="E10396">
        <v>571597</v>
      </c>
    </row>
    <row r="10397" spans="1:5">
      <c r="A10397" t="s">
        <v>160</v>
      </c>
      <c r="B10397">
        <v>2015</v>
      </c>
      <c r="C10397" t="s">
        <v>129</v>
      </c>
      <c r="D10397">
        <v>3308240</v>
      </c>
      <c r="E10397">
        <v>275604</v>
      </c>
    </row>
    <row r="10398" spans="1:5">
      <c r="A10398" t="s">
        <v>160</v>
      </c>
      <c r="B10398">
        <v>2015</v>
      </c>
      <c r="C10398" t="s">
        <v>129</v>
      </c>
      <c r="D10398">
        <v>937516</v>
      </c>
      <c r="E10398">
        <v>79568</v>
      </c>
    </row>
    <row r="10399" spans="1:5">
      <c r="A10399" t="s">
        <v>160</v>
      </c>
      <c r="B10399">
        <v>2015</v>
      </c>
      <c r="C10399" t="s">
        <v>129</v>
      </c>
      <c r="D10399">
        <v>0</v>
      </c>
      <c r="E10399">
        <v>0</v>
      </c>
    </row>
    <row r="10400" spans="1:5">
      <c r="A10400" t="s">
        <v>160</v>
      </c>
      <c r="B10400">
        <v>2015</v>
      </c>
      <c r="C10400" t="s">
        <v>129</v>
      </c>
      <c r="D10400">
        <v>5616340</v>
      </c>
      <c r="E10400">
        <v>514643</v>
      </c>
    </row>
    <row r="10401" spans="1:5">
      <c r="A10401" t="s">
        <v>160</v>
      </c>
      <c r="B10401">
        <v>2015</v>
      </c>
      <c r="C10401" t="s">
        <v>129</v>
      </c>
    </row>
    <row r="10402" spans="1:5">
      <c r="A10402" t="s">
        <v>160</v>
      </c>
      <c r="B10402">
        <v>2015</v>
      </c>
      <c r="C10402" t="s">
        <v>129</v>
      </c>
      <c r="D10402">
        <v>1477350</v>
      </c>
      <c r="E10402">
        <v>124354</v>
      </c>
    </row>
    <row r="10403" spans="1:5">
      <c r="A10403" t="s">
        <v>160</v>
      </c>
      <c r="B10403">
        <v>2015</v>
      </c>
      <c r="C10403" t="s">
        <v>129</v>
      </c>
      <c r="D10403">
        <v>62348</v>
      </c>
      <c r="E10403">
        <v>5284</v>
      </c>
    </row>
    <row r="10404" spans="1:5">
      <c r="A10404" t="s">
        <v>160</v>
      </c>
      <c r="B10404">
        <v>2015</v>
      </c>
      <c r="C10404" t="s">
        <v>129</v>
      </c>
      <c r="D10404">
        <v>4507410</v>
      </c>
      <c r="E10404">
        <v>391204</v>
      </c>
    </row>
    <row r="10405" spans="1:5">
      <c r="A10405" t="s">
        <v>160</v>
      </c>
      <c r="B10405">
        <v>2015</v>
      </c>
      <c r="C10405" t="s">
        <v>129</v>
      </c>
      <c r="D10405">
        <v>418644</v>
      </c>
      <c r="E10405">
        <v>35286</v>
      </c>
    </row>
    <row r="10406" spans="1:5">
      <c r="A10406" t="s">
        <v>160</v>
      </c>
      <c r="B10406">
        <v>2015</v>
      </c>
      <c r="C10406" t="s">
        <v>129</v>
      </c>
    </row>
    <row r="10407" spans="1:5">
      <c r="A10407" t="s">
        <v>160</v>
      </c>
      <c r="B10407">
        <v>2015</v>
      </c>
      <c r="C10407" t="s">
        <v>129</v>
      </c>
      <c r="D10407">
        <v>816928</v>
      </c>
      <c r="E10407">
        <v>69524</v>
      </c>
    </row>
    <row r="10408" spans="1:5">
      <c r="A10408" t="s">
        <v>160</v>
      </c>
      <c r="B10408">
        <v>2015</v>
      </c>
      <c r="C10408" t="s">
        <v>129</v>
      </c>
      <c r="D10408">
        <v>2754180</v>
      </c>
      <c r="E10408">
        <v>239681</v>
      </c>
    </row>
    <row r="10409" spans="1:5">
      <c r="A10409" t="s">
        <v>160</v>
      </c>
      <c r="B10409">
        <v>2015</v>
      </c>
      <c r="C10409" t="s">
        <v>129</v>
      </c>
    </row>
    <row r="10410" spans="1:5">
      <c r="A10410" t="s">
        <v>160</v>
      </c>
      <c r="B10410">
        <v>2015</v>
      </c>
      <c r="C10410" t="s">
        <v>129</v>
      </c>
      <c r="D10410">
        <v>40500</v>
      </c>
      <c r="E10410">
        <v>3517</v>
      </c>
    </row>
    <row r="10411" spans="1:5">
      <c r="A10411" t="s">
        <v>160</v>
      </c>
      <c r="B10411">
        <v>2015</v>
      </c>
      <c r="C10411" t="s">
        <v>129</v>
      </c>
    </row>
    <row r="10412" spans="1:5">
      <c r="A10412" t="s">
        <v>160</v>
      </c>
      <c r="B10412">
        <v>2015</v>
      </c>
      <c r="C10412" t="s">
        <v>129</v>
      </c>
      <c r="D10412">
        <v>12958</v>
      </c>
      <c r="E10412">
        <v>1080</v>
      </c>
    </row>
    <row r="10413" spans="1:5">
      <c r="A10413" t="s">
        <v>160</v>
      </c>
      <c r="B10413">
        <v>2015</v>
      </c>
      <c r="C10413" t="s">
        <v>129</v>
      </c>
    </row>
    <row r="10414" spans="1:5">
      <c r="A10414" t="s">
        <v>160</v>
      </c>
      <c r="B10414">
        <v>2015</v>
      </c>
      <c r="C10414" t="s">
        <v>129</v>
      </c>
    </row>
    <row r="10415" spans="1:5">
      <c r="A10415" t="s">
        <v>160</v>
      </c>
      <c r="B10415">
        <v>2015</v>
      </c>
      <c r="C10415" t="s">
        <v>129</v>
      </c>
    </row>
    <row r="10416" spans="1:5">
      <c r="A10416" t="s">
        <v>160</v>
      </c>
      <c r="B10416">
        <v>2015</v>
      </c>
      <c r="C10416" t="s">
        <v>129</v>
      </c>
      <c r="D10416">
        <v>27714</v>
      </c>
      <c r="E10416">
        <v>2367</v>
      </c>
    </row>
    <row r="10417" spans="1:5">
      <c r="A10417" t="s">
        <v>160</v>
      </c>
      <c r="B10417">
        <v>2015</v>
      </c>
      <c r="C10417" t="s">
        <v>129</v>
      </c>
      <c r="D10417">
        <v>556068</v>
      </c>
      <c r="E10417">
        <v>48028</v>
      </c>
    </row>
    <row r="10418" spans="1:5">
      <c r="A10418" t="s">
        <v>160</v>
      </c>
      <c r="B10418">
        <v>2015</v>
      </c>
      <c r="C10418" t="s">
        <v>129</v>
      </c>
      <c r="D10418">
        <v>91125</v>
      </c>
      <c r="E10418">
        <v>8056</v>
      </c>
    </row>
    <row r="10419" spans="1:5">
      <c r="A10419" t="s">
        <v>160</v>
      </c>
      <c r="B10419">
        <v>2015</v>
      </c>
      <c r="C10419" t="s">
        <v>129</v>
      </c>
    </row>
    <row r="10420" spans="1:5">
      <c r="A10420" t="s">
        <v>160</v>
      </c>
      <c r="B10420">
        <v>2015</v>
      </c>
      <c r="C10420" t="s">
        <v>129</v>
      </c>
      <c r="D10420">
        <v>1617090</v>
      </c>
      <c r="E10420">
        <v>141501</v>
      </c>
    </row>
    <row r="10421" spans="1:5">
      <c r="A10421" t="s">
        <v>160</v>
      </c>
      <c r="B10421">
        <v>2015</v>
      </c>
      <c r="C10421" t="s">
        <v>129</v>
      </c>
      <c r="D10421">
        <v>367092</v>
      </c>
      <c r="E10421">
        <v>32354</v>
      </c>
    </row>
    <row r="10422" spans="1:5">
      <c r="A10422" t="s">
        <v>160</v>
      </c>
      <c r="B10422">
        <v>2015</v>
      </c>
      <c r="C10422" t="s">
        <v>129</v>
      </c>
      <c r="D10422">
        <v>3338220</v>
      </c>
      <c r="E10422">
        <v>295865</v>
      </c>
    </row>
    <row r="10423" spans="1:5">
      <c r="A10423" t="s">
        <v>160</v>
      </c>
      <c r="B10423">
        <v>2015</v>
      </c>
      <c r="C10423" t="s">
        <v>129</v>
      </c>
      <c r="D10423">
        <v>316000</v>
      </c>
      <c r="E10423">
        <v>28176</v>
      </c>
    </row>
    <row r="10424" spans="1:5">
      <c r="A10424" t="s">
        <v>160</v>
      </c>
      <c r="B10424">
        <v>2015</v>
      </c>
      <c r="C10424" t="s">
        <v>129</v>
      </c>
      <c r="D10424">
        <v>813375</v>
      </c>
      <c r="E10424">
        <v>68611</v>
      </c>
    </row>
    <row r="10425" spans="1:5">
      <c r="A10425" t="s">
        <v>160</v>
      </c>
      <c r="B10425">
        <v>2015</v>
      </c>
      <c r="C10425" t="s">
        <v>129</v>
      </c>
      <c r="D10425">
        <v>17160</v>
      </c>
      <c r="E10425">
        <v>1436</v>
      </c>
    </row>
    <row r="10426" spans="1:5">
      <c r="A10426" t="s">
        <v>160</v>
      </c>
      <c r="B10426">
        <v>2015</v>
      </c>
      <c r="C10426" t="s">
        <v>129</v>
      </c>
      <c r="D10426">
        <v>771888</v>
      </c>
      <c r="E10426">
        <v>65112</v>
      </c>
    </row>
    <row r="10427" spans="1:5">
      <c r="A10427" t="s">
        <v>160</v>
      </c>
      <c r="B10427">
        <v>2015</v>
      </c>
      <c r="C10427" t="s">
        <v>129</v>
      </c>
      <c r="D10427">
        <v>0</v>
      </c>
      <c r="E10427">
        <v>0</v>
      </c>
    </row>
    <row r="10428" spans="1:5">
      <c r="A10428" t="s">
        <v>160</v>
      </c>
      <c r="B10428">
        <v>2015</v>
      </c>
      <c r="C10428" t="s">
        <v>129</v>
      </c>
      <c r="D10428">
        <v>0</v>
      </c>
      <c r="E10428">
        <v>0</v>
      </c>
    </row>
    <row r="10429" spans="1:5">
      <c r="A10429" t="s">
        <v>160</v>
      </c>
      <c r="B10429">
        <v>2015</v>
      </c>
      <c r="C10429" t="s">
        <v>129</v>
      </c>
      <c r="D10429">
        <v>16150</v>
      </c>
      <c r="E10429">
        <v>1460</v>
      </c>
    </row>
    <row r="10430" spans="1:5">
      <c r="A10430" t="s">
        <v>160</v>
      </c>
      <c r="B10430">
        <v>2015</v>
      </c>
      <c r="C10430" t="s">
        <v>129</v>
      </c>
      <c r="D10430">
        <v>544825</v>
      </c>
      <c r="E10430">
        <v>49294</v>
      </c>
    </row>
    <row r="10431" spans="1:5">
      <c r="A10431" t="s">
        <v>160</v>
      </c>
      <c r="B10431">
        <v>2015</v>
      </c>
      <c r="C10431" t="s">
        <v>129</v>
      </c>
      <c r="D10431">
        <v>0</v>
      </c>
      <c r="E10431">
        <v>0</v>
      </c>
    </row>
    <row r="10432" spans="1:5">
      <c r="A10432" t="s">
        <v>160</v>
      </c>
      <c r="B10432">
        <v>2015</v>
      </c>
      <c r="C10432" t="s">
        <v>129</v>
      </c>
      <c r="D10432">
        <v>3251400</v>
      </c>
      <c r="E10432">
        <v>284447</v>
      </c>
    </row>
    <row r="10433" spans="1:5">
      <c r="A10433" t="s">
        <v>160</v>
      </c>
      <c r="B10433">
        <v>2015</v>
      </c>
      <c r="C10433" t="s">
        <v>129</v>
      </c>
    </row>
    <row r="10434" spans="1:5">
      <c r="A10434" t="s">
        <v>160</v>
      </c>
      <c r="B10434">
        <v>2015</v>
      </c>
      <c r="C10434" t="s">
        <v>129</v>
      </c>
    </row>
    <row r="10435" spans="1:5">
      <c r="A10435" t="s">
        <v>160</v>
      </c>
      <c r="B10435">
        <v>2015</v>
      </c>
      <c r="C10435" t="s">
        <v>129</v>
      </c>
      <c r="D10435">
        <v>695975</v>
      </c>
      <c r="E10435">
        <v>59792</v>
      </c>
    </row>
    <row r="10436" spans="1:5">
      <c r="A10436" t="s">
        <v>160</v>
      </c>
      <c r="B10436">
        <v>2015</v>
      </c>
      <c r="C10436" t="s">
        <v>129</v>
      </c>
      <c r="D10436">
        <v>0</v>
      </c>
      <c r="E10436">
        <v>0</v>
      </c>
    </row>
    <row r="10437" spans="1:5">
      <c r="A10437" t="s">
        <v>160</v>
      </c>
      <c r="B10437">
        <v>2015</v>
      </c>
      <c r="C10437" t="s">
        <v>129</v>
      </c>
      <c r="D10437">
        <v>48203</v>
      </c>
      <c r="E10437">
        <v>4134</v>
      </c>
    </row>
    <row r="10438" spans="1:5">
      <c r="A10438" t="s">
        <v>160</v>
      </c>
      <c r="B10438">
        <v>2015</v>
      </c>
      <c r="C10438" t="s">
        <v>129</v>
      </c>
      <c r="D10438">
        <v>1107040</v>
      </c>
      <c r="E10438">
        <v>97999</v>
      </c>
    </row>
    <row r="10439" spans="1:5">
      <c r="A10439" t="s">
        <v>160</v>
      </c>
      <c r="B10439">
        <v>2015</v>
      </c>
      <c r="C10439" t="s">
        <v>129</v>
      </c>
      <c r="D10439">
        <v>1319680</v>
      </c>
      <c r="E10439">
        <v>111596</v>
      </c>
    </row>
    <row r="10440" spans="1:5">
      <c r="A10440" t="s">
        <v>160</v>
      </c>
      <c r="B10440">
        <v>2015</v>
      </c>
      <c r="C10440" t="s">
        <v>129</v>
      </c>
      <c r="D10440">
        <v>6684260</v>
      </c>
      <c r="E10440">
        <v>597340</v>
      </c>
    </row>
    <row r="10441" spans="1:5">
      <c r="A10441" t="s">
        <v>160</v>
      </c>
      <c r="B10441">
        <v>2015</v>
      </c>
      <c r="C10441" t="s">
        <v>129</v>
      </c>
      <c r="D10441">
        <v>308295</v>
      </c>
      <c r="E10441">
        <v>26375</v>
      </c>
    </row>
    <row r="10442" spans="1:5">
      <c r="A10442" t="s">
        <v>160</v>
      </c>
      <c r="B10442">
        <v>2015</v>
      </c>
      <c r="C10442" t="s">
        <v>129</v>
      </c>
      <c r="D10442">
        <v>1014650</v>
      </c>
      <c r="E10442">
        <v>86684</v>
      </c>
    </row>
    <row r="10443" spans="1:5">
      <c r="A10443" t="s">
        <v>160</v>
      </c>
      <c r="B10443">
        <v>2015</v>
      </c>
      <c r="C10443" t="s">
        <v>129</v>
      </c>
    </row>
    <row r="10444" spans="1:5">
      <c r="A10444" t="s">
        <v>160</v>
      </c>
      <c r="B10444">
        <v>2015</v>
      </c>
      <c r="C10444" t="s">
        <v>129</v>
      </c>
    </row>
    <row r="10445" spans="1:5">
      <c r="A10445" t="s">
        <v>160</v>
      </c>
      <c r="B10445">
        <v>2015</v>
      </c>
      <c r="C10445" t="s">
        <v>129</v>
      </c>
      <c r="D10445">
        <v>716406</v>
      </c>
      <c r="E10445">
        <v>67217</v>
      </c>
    </row>
    <row r="10446" spans="1:5">
      <c r="A10446" t="s">
        <v>160</v>
      </c>
      <c r="B10446">
        <v>2015</v>
      </c>
      <c r="C10446" t="s">
        <v>129</v>
      </c>
    </row>
    <row r="10447" spans="1:5">
      <c r="A10447" t="s">
        <v>160</v>
      </c>
      <c r="B10447">
        <v>2015</v>
      </c>
      <c r="C10447" t="s">
        <v>129</v>
      </c>
      <c r="D10447">
        <v>0</v>
      </c>
      <c r="E10447">
        <v>0</v>
      </c>
    </row>
    <row r="10448" spans="1:5">
      <c r="A10448" t="s">
        <v>160</v>
      </c>
      <c r="B10448">
        <v>2015</v>
      </c>
      <c r="C10448" t="s">
        <v>129</v>
      </c>
      <c r="D10448">
        <v>1249860</v>
      </c>
      <c r="E10448">
        <v>105824</v>
      </c>
    </row>
    <row r="10449" spans="1:5">
      <c r="A10449" t="s">
        <v>160</v>
      </c>
      <c r="B10449">
        <v>2015</v>
      </c>
      <c r="C10449" t="s">
        <v>129</v>
      </c>
      <c r="D10449">
        <v>0</v>
      </c>
      <c r="E10449">
        <v>0</v>
      </c>
    </row>
    <row r="10450" spans="1:5">
      <c r="A10450" t="s">
        <v>160</v>
      </c>
      <c r="B10450">
        <v>2015</v>
      </c>
      <c r="C10450" t="s">
        <v>129</v>
      </c>
      <c r="D10450">
        <v>26070</v>
      </c>
      <c r="E10450">
        <v>2167</v>
      </c>
    </row>
    <row r="10451" spans="1:5">
      <c r="A10451" t="s">
        <v>160</v>
      </c>
      <c r="B10451">
        <v>2015</v>
      </c>
      <c r="C10451" t="s">
        <v>129</v>
      </c>
      <c r="D10451">
        <v>1662560</v>
      </c>
      <c r="E10451">
        <v>141141</v>
      </c>
    </row>
    <row r="10452" spans="1:5">
      <c r="A10452" t="s">
        <v>160</v>
      </c>
      <c r="B10452">
        <v>2015</v>
      </c>
      <c r="C10452" t="s">
        <v>129</v>
      </c>
      <c r="D10452">
        <v>814080</v>
      </c>
      <c r="E10452">
        <v>70867</v>
      </c>
    </row>
    <row r="10453" spans="1:5">
      <c r="A10453" t="s">
        <v>160</v>
      </c>
      <c r="B10453">
        <v>2015</v>
      </c>
      <c r="C10453" t="s">
        <v>129</v>
      </c>
      <c r="D10453">
        <v>40713000</v>
      </c>
      <c r="E10453">
        <v>3986800</v>
      </c>
    </row>
    <row r="10454" spans="1:5">
      <c r="A10454" t="s">
        <v>160</v>
      </c>
      <c r="B10454">
        <v>2015</v>
      </c>
      <c r="C10454" t="s">
        <v>129</v>
      </c>
      <c r="D10454">
        <v>42171500</v>
      </c>
      <c r="E10454">
        <v>4160920</v>
      </c>
    </row>
    <row r="10455" spans="1:5">
      <c r="A10455" t="s">
        <v>160</v>
      </c>
      <c r="B10455">
        <v>2015</v>
      </c>
      <c r="C10455" t="s">
        <v>129</v>
      </c>
      <c r="D10455">
        <v>603240</v>
      </c>
      <c r="E10455">
        <v>51247</v>
      </c>
    </row>
    <row r="10456" spans="1:5">
      <c r="A10456" t="s">
        <v>160</v>
      </c>
      <c r="B10456">
        <v>2015</v>
      </c>
      <c r="C10456" t="s">
        <v>129</v>
      </c>
      <c r="D10456">
        <v>5369120</v>
      </c>
      <c r="E10456">
        <v>489527</v>
      </c>
    </row>
    <row r="10457" spans="1:5">
      <c r="A10457" t="s">
        <v>160</v>
      </c>
      <c r="B10457">
        <v>2015</v>
      </c>
      <c r="C10457" t="s">
        <v>129</v>
      </c>
      <c r="D10457">
        <v>1557830</v>
      </c>
      <c r="E10457">
        <v>133064</v>
      </c>
    </row>
    <row r="10458" spans="1:5">
      <c r="A10458" t="s">
        <v>160</v>
      </c>
      <c r="B10458">
        <v>2015</v>
      </c>
      <c r="C10458" t="s">
        <v>129</v>
      </c>
    </row>
    <row r="10459" spans="1:5">
      <c r="A10459" t="s">
        <v>160</v>
      </c>
      <c r="B10459">
        <v>2015</v>
      </c>
      <c r="C10459" t="s">
        <v>129</v>
      </c>
      <c r="D10459">
        <v>0</v>
      </c>
      <c r="E10459">
        <v>0</v>
      </c>
    </row>
    <row r="10460" spans="1:5">
      <c r="A10460" t="s">
        <v>160</v>
      </c>
      <c r="B10460">
        <v>2015</v>
      </c>
      <c r="C10460" t="s">
        <v>130</v>
      </c>
      <c r="D10460">
        <v>1682060</v>
      </c>
      <c r="E10460">
        <v>145543</v>
      </c>
    </row>
    <row r="10461" spans="1:5">
      <c r="A10461" t="s">
        <v>160</v>
      </c>
      <c r="B10461">
        <v>2015</v>
      </c>
      <c r="C10461" t="s">
        <v>130</v>
      </c>
      <c r="D10461">
        <v>9540090</v>
      </c>
      <c r="E10461">
        <v>822462</v>
      </c>
    </row>
    <row r="10462" spans="1:5">
      <c r="A10462" t="s">
        <v>160</v>
      </c>
      <c r="B10462">
        <v>2015</v>
      </c>
      <c r="C10462" t="s">
        <v>129</v>
      </c>
    </row>
    <row r="10463" spans="1:5">
      <c r="A10463" t="s">
        <v>160</v>
      </c>
      <c r="B10463">
        <v>2015</v>
      </c>
      <c r="C10463" t="s">
        <v>129</v>
      </c>
      <c r="D10463">
        <v>2355700</v>
      </c>
      <c r="E10463">
        <v>205344</v>
      </c>
    </row>
    <row r="10464" spans="1:5">
      <c r="A10464" t="s">
        <v>160</v>
      </c>
      <c r="B10464">
        <v>2015</v>
      </c>
      <c r="C10464" t="s">
        <v>129</v>
      </c>
      <c r="D10464">
        <v>301895</v>
      </c>
      <c r="E10464">
        <v>26993</v>
      </c>
    </row>
    <row r="10465" spans="1:5">
      <c r="A10465" t="s">
        <v>160</v>
      </c>
      <c r="B10465">
        <v>2015</v>
      </c>
      <c r="C10465" t="s">
        <v>129</v>
      </c>
      <c r="D10465">
        <v>11851200</v>
      </c>
      <c r="E10465">
        <v>1071180</v>
      </c>
    </row>
    <row r="10466" spans="1:5">
      <c r="A10466" t="s">
        <v>160</v>
      </c>
      <c r="B10466">
        <v>2015</v>
      </c>
      <c r="C10466" t="s">
        <v>129</v>
      </c>
      <c r="D10466">
        <v>7317860</v>
      </c>
      <c r="E10466">
        <v>637213</v>
      </c>
    </row>
    <row r="10467" spans="1:5">
      <c r="A10467" t="s">
        <v>160</v>
      </c>
      <c r="B10467">
        <v>2015</v>
      </c>
      <c r="C10467" t="s">
        <v>129</v>
      </c>
      <c r="D10467">
        <v>62727</v>
      </c>
      <c r="E10467">
        <v>5316</v>
      </c>
    </row>
    <row r="10468" spans="1:5">
      <c r="A10468" t="s">
        <v>160</v>
      </c>
      <c r="B10468">
        <v>2015</v>
      </c>
      <c r="C10468" t="s">
        <v>129</v>
      </c>
      <c r="D10468">
        <v>3623020</v>
      </c>
      <c r="E10468">
        <v>318443</v>
      </c>
    </row>
    <row r="10469" spans="1:5">
      <c r="A10469" t="s">
        <v>160</v>
      </c>
      <c r="B10469">
        <v>2015</v>
      </c>
      <c r="C10469" t="s">
        <v>129</v>
      </c>
      <c r="D10469">
        <v>1974600</v>
      </c>
      <c r="E10469">
        <v>169209</v>
      </c>
    </row>
    <row r="10470" spans="1:5">
      <c r="A10470" t="s">
        <v>160</v>
      </c>
      <c r="B10470">
        <v>2015</v>
      </c>
      <c r="C10470" t="s">
        <v>129</v>
      </c>
      <c r="D10470">
        <v>403655</v>
      </c>
      <c r="E10470">
        <v>34389</v>
      </c>
    </row>
    <row r="10471" spans="1:5">
      <c r="A10471" t="s">
        <v>160</v>
      </c>
      <c r="B10471">
        <v>2015</v>
      </c>
      <c r="C10471" t="s">
        <v>129</v>
      </c>
      <c r="D10471">
        <v>1346380</v>
      </c>
      <c r="E10471">
        <v>120688</v>
      </c>
    </row>
    <row r="10472" spans="1:5">
      <c r="A10472" t="s">
        <v>160</v>
      </c>
      <c r="B10472">
        <v>2015</v>
      </c>
      <c r="C10472" t="s">
        <v>129</v>
      </c>
      <c r="D10472">
        <v>6955570</v>
      </c>
      <c r="E10472">
        <v>592302</v>
      </c>
    </row>
    <row r="10473" spans="1:5">
      <c r="A10473" t="s">
        <v>160</v>
      </c>
      <c r="B10473">
        <v>2015</v>
      </c>
      <c r="C10473" t="s">
        <v>129</v>
      </c>
      <c r="D10473">
        <v>1661440</v>
      </c>
      <c r="E10473">
        <v>143676</v>
      </c>
    </row>
    <row r="10474" spans="1:5">
      <c r="A10474" t="s">
        <v>160</v>
      </c>
      <c r="B10474">
        <v>2015</v>
      </c>
      <c r="C10474" t="s">
        <v>129</v>
      </c>
      <c r="D10474">
        <v>15171000</v>
      </c>
      <c r="E10474">
        <v>1400470</v>
      </c>
    </row>
    <row r="10475" spans="1:5">
      <c r="A10475" t="s">
        <v>160</v>
      </c>
      <c r="B10475">
        <v>2015</v>
      </c>
      <c r="C10475" t="s">
        <v>129</v>
      </c>
      <c r="D10475">
        <v>422928</v>
      </c>
      <c r="E10475">
        <v>36919</v>
      </c>
    </row>
    <row r="10476" spans="1:5">
      <c r="A10476" t="s">
        <v>160</v>
      </c>
      <c r="B10476">
        <v>2015</v>
      </c>
      <c r="C10476" t="s">
        <v>129</v>
      </c>
      <c r="D10476">
        <v>394222</v>
      </c>
      <c r="E10476">
        <v>33818</v>
      </c>
    </row>
    <row r="10477" spans="1:5">
      <c r="A10477" t="s">
        <v>160</v>
      </c>
      <c r="B10477">
        <v>2015</v>
      </c>
      <c r="C10477" t="s">
        <v>129</v>
      </c>
      <c r="D10477">
        <v>1526150</v>
      </c>
      <c r="E10477">
        <v>130644</v>
      </c>
    </row>
    <row r="10478" spans="1:5">
      <c r="A10478" t="s">
        <v>160</v>
      </c>
      <c r="B10478">
        <v>2015</v>
      </c>
      <c r="C10478" t="s">
        <v>129</v>
      </c>
      <c r="D10478">
        <v>2908460</v>
      </c>
      <c r="E10478">
        <v>252066</v>
      </c>
    </row>
    <row r="10479" spans="1:5">
      <c r="A10479" t="s">
        <v>160</v>
      </c>
      <c r="B10479">
        <v>2015</v>
      </c>
      <c r="C10479" t="s">
        <v>129</v>
      </c>
      <c r="D10479">
        <v>13621400</v>
      </c>
      <c r="E10479">
        <v>1270680</v>
      </c>
    </row>
    <row r="10480" spans="1:5">
      <c r="A10480" t="s">
        <v>160</v>
      </c>
      <c r="B10480">
        <v>2015</v>
      </c>
      <c r="C10480" t="s">
        <v>129</v>
      </c>
    </row>
    <row r="10481" spans="1:5">
      <c r="A10481" t="s">
        <v>160</v>
      </c>
      <c r="B10481">
        <v>2015</v>
      </c>
      <c r="C10481" t="s">
        <v>129</v>
      </c>
      <c r="D10481">
        <v>2584760</v>
      </c>
      <c r="E10481">
        <v>224457</v>
      </c>
    </row>
    <row r="10482" spans="1:5">
      <c r="A10482" t="s">
        <v>160</v>
      </c>
      <c r="B10482">
        <v>2015</v>
      </c>
      <c r="C10482" t="s">
        <v>129</v>
      </c>
      <c r="D10482">
        <v>191528</v>
      </c>
      <c r="E10482">
        <v>16323</v>
      </c>
    </row>
    <row r="10483" spans="1:5">
      <c r="A10483" t="s">
        <v>160</v>
      </c>
      <c r="B10483">
        <v>2015</v>
      </c>
      <c r="C10483" t="s">
        <v>129</v>
      </c>
      <c r="D10483">
        <v>5492980</v>
      </c>
      <c r="E10483">
        <v>481518</v>
      </c>
    </row>
    <row r="10484" spans="1:5">
      <c r="A10484" t="s">
        <v>160</v>
      </c>
      <c r="B10484">
        <v>2015</v>
      </c>
      <c r="C10484" t="s">
        <v>129</v>
      </c>
      <c r="D10484">
        <v>7770550</v>
      </c>
      <c r="E10484">
        <v>733839</v>
      </c>
    </row>
    <row r="10485" spans="1:5">
      <c r="A10485" t="s">
        <v>160</v>
      </c>
      <c r="B10485">
        <v>2015</v>
      </c>
      <c r="C10485" t="s">
        <v>129</v>
      </c>
      <c r="D10485">
        <v>0</v>
      </c>
      <c r="E10485">
        <v>0</v>
      </c>
    </row>
    <row r="10486" spans="1:5">
      <c r="A10486" t="s">
        <v>160</v>
      </c>
      <c r="B10486">
        <v>2015</v>
      </c>
      <c r="C10486" t="s">
        <v>129</v>
      </c>
      <c r="D10486">
        <v>127360</v>
      </c>
      <c r="E10486">
        <v>11455</v>
      </c>
    </row>
    <row r="10487" spans="1:5">
      <c r="A10487" t="s">
        <v>160</v>
      </c>
      <c r="B10487">
        <v>2015</v>
      </c>
      <c r="C10487" t="s">
        <v>129</v>
      </c>
      <c r="D10487">
        <v>6086610</v>
      </c>
      <c r="E10487">
        <v>532793</v>
      </c>
    </row>
    <row r="10488" spans="1:5">
      <c r="A10488" t="s">
        <v>160</v>
      </c>
      <c r="B10488">
        <v>2015</v>
      </c>
      <c r="C10488" t="s">
        <v>129</v>
      </c>
      <c r="D10488">
        <v>22260</v>
      </c>
      <c r="E10488">
        <v>1972</v>
      </c>
    </row>
    <row r="10489" spans="1:5">
      <c r="A10489" t="s">
        <v>160</v>
      </c>
      <c r="B10489">
        <v>2015</v>
      </c>
      <c r="C10489" t="s">
        <v>129</v>
      </c>
      <c r="D10489">
        <v>8218390</v>
      </c>
      <c r="E10489">
        <v>725482</v>
      </c>
    </row>
    <row r="10490" spans="1:5">
      <c r="A10490" t="s">
        <v>160</v>
      </c>
      <c r="B10490">
        <v>2015</v>
      </c>
      <c r="C10490" t="s">
        <v>129</v>
      </c>
      <c r="D10490">
        <v>0</v>
      </c>
      <c r="E10490">
        <v>0</v>
      </c>
    </row>
    <row r="10491" spans="1:5">
      <c r="A10491" t="s">
        <v>160</v>
      </c>
      <c r="B10491">
        <v>2015</v>
      </c>
      <c r="C10491" t="s">
        <v>129</v>
      </c>
      <c r="D10491">
        <v>3105030</v>
      </c>
      <c r="E10491">
        <v>280986</v>
      </c>
    </row>
    <row r="10492" spans="1:5">
      <c r="A10492" t="s">
        <v>160</v>
      </c>
      <c r="B10492">
        <v>2015</v>
      </c>
      <c r="C10492" t="s">
        <v>129</v>
      </c>
      <c r="D10492">
        <v>6973740</v>
      </c>
      <c r="E10492">
        <v>648000</v>
      </c>
    </row>
    <row r="10493" spans="1:5">
      <c r="A10493" t="s">
        <v>160</v>
      </c>
      <c r="B10493">
        <v>2015</v>
      </c>
      <c r="C10493" t="s">
        <v>129</v>
      </c>
      <c r="D10493">
        <v>5936400</v>
      </c>
      <c r="E10493">
        <v>555101</v>
      </c>
    </row>
    <row r="10494" spans="1:5">
      <c r="A10494" t="s">
        <v>160</v>
      </c>
      <c r="B10494">
        <v>2015</v>
      </c>
      <c r="C10494" t="s">
        <v>129</v>
      </c>
      <c r="D10494">
        <v>0</v>
      </c>
      <c r="E10494">
        <v>0</v>
      </c>
    </row>
    <row r="10495" spans="1:5">
      <c r="A10495" t="s">
        <v>160</v>
      </c>
      <c r="B10495">
        <v>2015</v>
      </c>
      <c r="C10495" t="s">
        <v>129</v>
      </c>
      <c r="D10495">
        <v>33970</v>
      </c>
      <c r="E10495">
        <v>2866</v>
      </c>
    </row>
    <row r="10496" spans="1:5">
      <c r="A10496" t="s">
        <v>160</v>
      </c>
      <c r="B10496">
        <v>2015</v>
      </c>
      <c r="C10496" t="s">
        <v>129</v>
      </c>
      <c r="D10496">
        <v>1682300</v>
      </c>
      <c r="E10496">
        <v>143935</v>
      </c>
    </row>
    <row r="10497" spans="1:5">
      <c r="A10497" t="s">
        <v>160</v>
      </c>
      <c r="B10497">
        <v>2015</v>
      </c>
      <c r="C10497" t="s">
        <v>129</v>
      </c>
      <c r="D10497">
        <v>0</v>
      </c>
      <c r="E10497">
        <v>0</v>
      </c>
    </row>
    <row r="10498" spans="1:5">
      <c r="A10498" t="s">
        <v>160</v>
      </c>
      <c r="B10498">
        <v>2015</v>
      </c>
      <c r="C10498" t="s">
        <v>129</v>
      </c>
      <c r="D10498">
        <v>2117060</v>
      </c>
      <c r="E10498">
        <v>181735</v>
      </c>
    </row>
    <row r="10499" spans="1:5">
      <c r="A10499" t="s">
        <v>160</v>
      </c>
      <c r="B10499">
        <v>2015</v>
      </c>
      <c r="C10499" t="s">
        <v>129</v>
      </c>
    </row>
    <row r="10500" spans="1:5">
      <c r="A10500" t="s">
        <v>160</v>
      </c>
      <c r="B10500">
        <v>2015</v>
      </c>
      <c r="C10500" t="s">
        <v>129</v>
      </c>
      <c r="D10500">
        <v>539577</v>
      </c>
      <c r="E10500">
        <v>47437</v>
      </c>
    </row>
    <row r="10501" spans="1:5">
      <c r="A10501" t="s">
        <v>160</v>
      </c>
      <c r="B10501">
        <v>2015</v>
      </c>
      <c r="C10501" t="s">
        <v>129</v>
      </c>
      <c r="D10501">
        <v>1818130</v>
      </c>
      <c r="E10501">
        <v>157934</v>
      </c>
    </row>
    <row r="10502" spans="1:5">
      <c r="A10502" t="s">
        <v>160</v>
      </c>
      <c r="B10502">
        <v>2015</v>
      </c>
      <c r="C10502" t="s">
        <v>129</v>
      </c>
    </row>
    <row r="10503" spans="1:5">
      <c r="A10503" t="s">
        <v>160</v>
      </c>
      <c r="B10503">
        <v>2015</v>
      </c>
      <c r="C10503" t="s">
        <v>129</v>
      </c>
      <c r="D10503">
        <v>652869</v>
      </c>
      <c r="E10503">
        <v>55947</v>
      </c>
    </row>
    <row r="10504" spans="1:5">
      <c r="A10504" t="s">
        <v>160</v>
      </c>
      <c r="B10504">
        <v>2015</v>
      </c>
      <c r="C10504" t="s">
        <v>129</v>
      </c>
      <c r="D10504">
        <v>6490620</v>
      </c>
      <c r="E10504">
        <v>595702</v>
      </c>
    </row>
    <row r="10505" spans="1:5">
      <c r="A10505" t="s">
        <v>160</v>
      </c>
      <c r="B10505">
        <v>2015</v>
      </c>
      <c r="C10505" t="s">
        <v>129</v>
      </c>
    </row>
    <row r="10506" spans="1:5">
      <c r="A10506" t="s">
        <v>160</v>
      </c>
      <c r="B10506">
        <v>2015</v>
      </c>
      <c r="C10506" t="s">
        <v>129</v>
      </c>
      <c r="D10506">
        <v>5028830</v>
      </c>
      <c r="E10506">
        <v>436786</v>
      </c>
    </row>
    <row r="10507" spans="1:5">
      <c r="A10507" t="s">
        <v>160</v>
      </c>
      <c r="B10507">
        <v>2015</v>
      </c>
      <c r="C10507" t="s">
        <v>129</v>
      </c>
      <c r="D10507">
        <v>0</v>
      </c>
      <c r="E10507">
        <v>0</v>
      </c>
    </row>
    <row r="10508" spans="1:5">
      <c r="A10508" t="s">
        <v>160</v>
      </c>
      <c r="B10508">
        <v>2015</v>
      </c>
      <c r="C10508" t="s">
        <v>129</v>
      </c>
      <c r="D10508">
        <v>130226</v>
      </c>
      <c r="E10508">
        <v>11241</v>
      </c>
    </row>
    <row r="10509" spans="1:5">
      <c r="A10509" t="s">
        <v>160</v>
      </c>
      <c r="B10509">
        <v>2015</v>
      </c>
      <c r="C10509" t="s">
        <v>129</v>
      </c>
      <c r="D10509">
        <v>18503500</v>
      </c>
      <c r="E10509">
        <v>1614500</v>
      </c>
    </row>
    <row r="10510" spans="1:5">
      <c r="A10510" t="s">
        <v>160</v>
      </c>
      <c r="B10510">
        <v>2015</v>
      </c>
      <c r="C10510" t="s">
        <v>129</v>
      </c>
      <c r="D10510">
        <v>1447970</v>
      </c>
      <c r="E10510">
        <v>124678</v>
      </c>
    </row>
    <row r="10511" spans="1:5">
      <c r="A10511" t="s">
        <v>160</v>
      </c>
      <c r="B10511">
        <v>2015</v>
      </c>
      <c r="C10511" t="s">
        <v>129</v>
      </c>
      <c r="D10511">
        <v>1504210</v>
      </c>
      <c r="E10511">
        <v>131730</v>
      </c>
    </row>
    <row r="10512" spans="1:5">
      <c r="A10512" t="s">
        <v>160</v>
      </c>
      <c r="B10512">
        <v>2015</v>
      </c>
      <c r="C10512" t="s">
        <v>129</v>
      </c>
    </row>
    <row r="10513" spans="1:5">
      <c r="A10513" t="s">
        <v>160</v>
      </c>
      <c r="B10513">
        <v>2015</v>
      </c>
      <c r="C10513" t="s">
        <v>129</v>
      </c>
    </row>
    <row r="10514" spans="1:5">
      <c r="A10514" t="s">
        <v>160</v>
      </c>
      <c r="B10514">
        <v>2015</v>
      </c>
      <c r="C10514" t="s">
        <v>129</v>
      </c>
      <c r="D10514">
        <v>1317930</v>
      </c>
      <c r="E10514">
        <v>114976</v>
      </c>
    </row>
    <row r="10515" spans="1:5">
      <c r="A10515" t="s">
        <v>160</v>
      </c>
      <c r="B10515">
        <v>2015</v>
      </c>
      <c r="C10515" t="s">
        <v>129</v>
      </c>
    </row>
    <row r="10516" spans="1:5">
      <c r="A10516" t="s">
        <v>160</v>
      </c>
      <c r="B10516">
        <v>2015</v>
      </c>
      <c r="C10516" t="s">
        <v>129</v>
      </c>
    </row>
    <row r="10517" spans="1:5">
      <c r="A10517" t="s">
        <v>160</v>
      </c>
      <c r="B10517">
        <v>2015</v>
      </c>
      <c r="C10517" t="s">
        <v>129</v>
      </c>
      <c r="D10517">
        <v>1864050</v>
      </c>
      <c r="E10517">
        <v>160086</v>
      </c>
    </row>
    <row r="10518" spans="1:5">
      <c r="A10518" t="s">
        <v>160</v>
      </c>
      <c r="B10518">
        <v>2015</v>
      </c>
      <c r="C10518" t="s">
        <v>129</v>
      </c>
      <c r="D10518">
        <v>619164</v>
      </c>
      <c r="E10518">
        <v>54662</v>
      </c>
    </row>
    <row r="10519" spans="1:5">
      <c r="A10519" t="s">
        <v>160</v>
      </c>
      <c r="B10519">
        <v>2015</v>
      </c>
      <c r="C10519" t="s">
        <v>129</v>
      </c>
      <c r="D10519">
        <v>18874000</v>
      </c>
      <c r="E10519">
        <v>1748370</v>
      </c>
    </row>
    <row r="10520" spans="1:5">
      <c r="A10520" t="s">
        <v>160</v>
      </c>
      <c r="B10520">
        <v>2015</v>
      </c>
      <c r="C10520" t="s">
        <v>129</v>
      </c>
      <c r="D10520">
        <v>0</v>
      </c>
      <c r="E10520">
        <v>0</v>
      </c>
    </row>
    <row r="10521" spans="1:5">
      <c r="A10521" t="s">
        <v>160</v>
      </c>
      <c r="B10521">
        <v>2015</v>
      </c>
      <c r="C10521" t="s">
        <v>129</v>
      </c>
      <c r="D10521">
        <v>55352</v>
      </c>
      <c r="E10521">
        <v>4762</v>
      </c>
    </row>
    <row r="10522" spans="1:5">
      <c r="A10522" t="s">
        <v>160</v>
      </c>
      <c r="B10522">
        <v>2015</v>
      </c>
      <c r="C10522" t="s">
        <v>129</v>
      </c>
      <c r="D10522">
        <v>10958100</v>
      </c>
      <c r="E10522">
        <v>918069</v>
      </c>
    </row>
    <row r="10523" spans="1:5">
      <c r="A10523" t="s">
        <v>160</v>
      </c>
      <c r="B10523">
        <v>2015</v>
      </c>
      <c r="C10523" t="s">
        <v>129</v>
      </c>
      <c r="D10523">
        <v>23326</v>
      </c>
      <c r="E10523">
        <v>1968</v>
      </c>
    </row>
    <row r="10524" spans="1:5">
      <c r="A10524" t="s">
        <v>160</v>
      </c>
      <c r="B10524">
        <v>2015</v>
      </c>
      <c r="C10524" t="s">
        <v>129</v>
      </c>
      <c r="D10524">
        <v>1617340</v>
      </c>
      <c r="E10524">
        <v>139579</v>
      </c>
    </row>
    <row r="10525" spans="1:5">
      <c r="A10525" t="s">
        <v>160</v>
      </c>
      <c r="B10525">
        <v>2015</v>
      </c>
      <c r="C10525" t="s">
        <v>129</v>
      </c>
      <c r="D10525">
        <v>8519040</v>
      </c>
      <c r="E10525">
        <v>797054</v>
      </c>
    </row>
    <row r="10526" spans="1:5">
      <c r="A10526" t="s">
        <v>160</v>
      </c>
      <c r="B10526">
        <v>2015</v>
      </c>
      <c r="C10526" t="s">
        <v>129</v>
      </c>
    </row>
    <row r="10527" spans="1:5">
      <c r="A10527" t="s">
        <v>160</v>
      </c>
      <c r="B10527">
        <v>2015</v>
      </c>
      <c r="C10527" t="s">
        <v>129</v>
      </c>
      <c r="D10527">
        <v>172743</v>
      </c>
      <c r="E10527">
        <v>15087</v>
      </c>
    </row>
    <row r="10528" spans="1:5">
      <c r="A10528" t="s">
        <v>160</v>
      </c>
      <c r="B10528">
        <v>2015</v>
      </c>
      <c r="C10528" t="s">
        <v>129</v>
      </c>
      <c r="D10528">
        <v>342732</v>
      </c>
      <c r="E10528">
        <v>29093</v>
      </c>
    </row>
    <row r="10529" spans="1:5">
      <c r="A10529" t="s">
        <v>160</v>
      </c>
      <c r="B10529">
        <v>2015</v>
      </c>
      <c r="C10529" t="s">
        <v>129</v>
      </c>
      <c r="D10529">
        <v>2167590</v>
      </c>
      <c r="E10529">
        <v>186191</v>
      </c>
    </row>
    <row r="10530" spans="1:5">
      <c r="A10530" t="s">
        <v>160</v>
      </c>
      <c r="B10530">
        <v>2015</v>
      </c>
      <c r="C10530" t="s">
        <v>129</v>
      </c>
      <c r="D10530">
        <v>113724</v>
      </c>
      <c r="E10530">
        <v>10704</v>
      </c>
    </row>
    <row r="10531" spans="1:5">
      <c r="A10531" t="s">
        <v>160</v>
      </c>
      <c r="B10531">
        <v>2015</v>
      </c>
      <c r="C10531" t="s">
        <v>129</v>
      </c>
      <c r="D10531">
        <v>16277100</v>
      </c>
      <c r="E10531">
        <v>1491450</v>
      </c>
    </row>
    <row r="10532" spans="1:5">
      <c r="A10532" t="s">
        <v>160</v>
      </c>
      <c r="B10532">
        <v>2015</v>
      </c>
      <c r="C10532" t="s">
        <v>129</v>
      </c>
      <c r="D10532">
        <v>5736450</v>
      </c>
      <c r="E10532">
        <v>531191</v>
      </c>
    </row>
    <row r="10533" spans="1:5">
      <c r="A10533" t="s">
        <v>160</v>
      </c>
      <c r="B10533">
        <v>2015</v>
      </c>
      <c r="C10533" t="s">
        <v>129</v>
      </c>
      <c r="D10533">
        <v>469224</v>
      </c>
      <c r="E10533">
        <v>40031</v>
      </c>
    </row>
    <row r="10534" spans="1:5">
      <c r="A10534" t="s">
        <v>160</v>
      </c>
      <c r="B10534">
        <v>2015</v>
      </c>
      <c r="C10534" t="s">
        <v>129</v>
      </c>
      <c r="D10534">
        <v>351120</v>
      </c>
      <c r="E10534">
        <v>29977</v>
      </c>
    </row>
    <row r="10535" spans="1:5">
      <c r="A10535" t="s">
        <v>160</v>
      </c>
      <c r="B10535">
        <v>2015</v>
      </c>
      <c r="C10535" t="s">
        <v>129</v>
      </c>
      <c r="D10535">
        <v>0</v>
      </c>
      <c r="E10535">
        <v>92</v>
      </c>
    </row>
    <row r="10536" spans="1:5">
      <c r="A10536" t="s">
        <v>160</v>
      </c>
      <c r="B10536">
        <v>2015</v>
      </c>
      <c r="C10536" t="s">
        <v>129</v>
      </c>
      <c r="D10536">
        <v>2629510</v>
      </c>
      <c r="E10536">
        <v>224843</v>
      </c>
    </row>
    <row r="10537" spans="1:5">
      <c r="A10537" t="s">
        <v>160</v>
      </c>
      <c r="B10537">
        <v>2015</v>
      </c>
      <c r="C10537" t="s">
        <v>129</v>
      </c>
      <c r="D10537">
        <v>968681</v>
      </c>
      <c r="E10537">
        <v>83082</v>
      </c>
    </row>
    <row r="10538" spans="1:5">
      <c r="A10538" t="s">
        <v>160</v>
      </c>
      <c r="B10538">
        <v>2015</v>
      </c>
      <c r="C10538" t="s">
        <v>129</v>
      </c>
      <c r="D10538">
        <v>5551700</v>
      </c>
      <c r="E10538">
        <v>489138</v>
      </c>
    </row>
    <row r="10539" spans="1:5">
      <c r="A10539" t="s">
        <v>160</v>
      </c>
      <c r="B10539">
        <v>2015</v>
      </c>
      <c r="C10539" t="s">
        <v>129</v>
      </c>
      <c r="D10539">
        <v>1896840</v>
      </c>
      <c r="E10539">
        <v>160172</v>
      </c>
    </row>
    <row r="10540" spans="1:5">
      <c r="A10540" t="s">
        <v>160</v>
      </c>
      <c r="B10540">
        <v>2015</v>
      </c>
      <c r="C10540" t="s">
        <v>129</v>
      </c>
      <c r="D10540">
        <v>272440</v>
      </c>
      <c r="E10540">
        <v>23188</v>
      </c>
    </row>
    <row r="10541" spans="1:5">
      <c r="A10541" t="s">
        <v>160</v>
      </c>
      <c r="B10541">
        <v>2015</v>
      </c>
      <c r="C10541" t="s">
        <v>129</v>
      </c>
    </row>
    <row r="10542" spans="1:5">
      <c r="A10542" t="s">
        <v>160</v>
      </c>
      <c r="B10542">
        <v>2015</v>
      </c>
      <c r="C10542" t="s">
        <v>129</v>
      </c>
      <c r="D10542">
        <v>837402</v>
      </c>
      <c r="E10542">
        <v>72167</v>
      </c>
    </row>
    <row r="10543" spans="1:5">
      <c r="A10543" t="s">
        <v>160</v>
      </c>
      <c r="B10543">
        <v>2015</v>
      </c>
      <c r="C10543" t="s">
        <v>129</v>
      </c>
      <c r="D10543">
        <v>3534220</v>
      </c>
      <c r="E10543">
        <v>310095</v>
      </c>
    </row>
    <row r="10544" spans="1:5">
      <c r="A10544" t="s">
        <v>160</v>
      </c>
      <c r="B10544">
        <v>2015</v>
      </c>
      <c r="C10544" t="s">
        <v>129</v>
      </c>
      <c r="D10544">
        <v>224770</v>
      </c>
      <c r="E10544">
        <v>19498</v>
      </c>
    </row>
    <row r="10545" spans="1:5">
      <c r="A10545" t="s">
        <v>160</v>
      </c>
      <c r="B10545">
        <v>2015</v>
      </c>
      <c r="C10545" t="s">
        <v>129</v>
      </c>
      <c r="D10545">
        <v>126360</v>
      </c>
      <c r="E10545">
        <v>11209</v>
      </c>
    </row>
    <row r="10546" spans="1:5">
      <c r="A10546" t="s">
        <v>160</v>
      </c>
      <c r="B10546">
        <v>2015</v>
      </c>
      <c r="C10546" t="s">
        <v>129</v>
      </c>
      <c r="D10546">
        <v>555632</v>
      </c>
      <c r="E10546">
        <v>47215</v>
      </c>
    </row>
    <row r="10547" spans="1:5">
      <c r="A10547" t="s">
        <v>160</v>
      </c>
      <c r="B10547">
        <v>2015</v>
      </c>
      <c r="C10547" t="s">
        <v>129</v>
      </c>
      <c r="D10547">
        <v>0</v>
      </c>
      <c r="E10547">
        <v>0</v>
      </c>
    </row>
    <row r="10548" spans="1:5">
      <c r="A10548" t="s">
        <v>160</v>
      </c>
      <c r="B10548">
        <v>2015</v>
      </c>
      <c r="C10548" t="s">
        <v>129</v>
      </c>
      <c r="D10548">
        <v>288225</v>
      </c>
      <c r="E10548">
        <v>23848</v>
      </c>
    </row>
    <row r="10549" spans="1:5">
      <c r="A10549" t="s">
        <v>160</v>
      </c>
      <c r="B10549">
        <v>2015</v>
      </c>
      <c r="C10549" t="s">
        <v>129</v>
      </c>
      <c r="D10549">
        <v>1362380</v>
      </c>
      <c r="E10549">
        <v>112243</v>
      </c>
    </row>
    <row r="10550" spans="1:5">
      <c r="A10550" t="s">
        <v>160</v>
      </c>
      <c r="B10550">
        <v>2015</v>
      </c>
      <c r="C10550" t="s">
        <v>129</v>
      </c>
      <c r="D10550">
        <v>1864860</v>
      </c>
      <c r="E10550">
        <v>171203</v>
      </c>
    </row>
    <row r="10551" spans="1:5">
      <c r="A10551" t="s">
        <v>160</v>
      </c>
      <c r="B10551">
        <v>2015</v>
      </c>
      <c r="C10551" t="s">
        <v>129</v>
      </c>
      <c r="D10551">
        <v>0</v>
      </c>
      <c r="E10551">
        <v>0</v>
      </c>
    </row>
    <row r="10552" spans="1:5">
      <c r="A10552" t="s">
        <v>160</v>
      </c>
      <c r="B10552">
        <v>2015</v>
      </c>
      <c r="C10552" t="s">
        <v>129</v>
      </c>
      <c r="D10552">
        <v>0</v>
      </c>
      <c r="E10552">
        <v>41</v>
      </c>
    </row>
    <row r="10553" spans="1:5">
      <c r="A10553" t="s">
        <v>160</v>
      </c>
      <c r="B10553">
        <v>2015</v>
      </c>
      <c r="C10553" t="s">
        <v>129</v>
      </c>
      <c r="D10553">
        <v>2152410</v>
      </c>
      <c r="E10553">
        <v>183970</v>
      </c>
    </row>
    <row r="10554" spans="1:5">
      <c r="A10554" t="s">
        <v>160</v>
      </c>
      <c r="B10554">
        <v>2015</v>
      </c>
      <c r="C10554" t="s">
        <v>129</v>
      </c>
      <c r="D10554">
        <v>0</v>
      </c>
      <c r="E10554">
        <v>0</v>
      </c>
    </row>
    <row r="10555" spans="1:5">
      <c r="A10555" t="s">
        <v>160</v>
      </c>
      <c r="B10555">
        <v>2015</v>
      </c>
      <c r="C10555" t="s">
        <v>129</v>
      </c>
    </row>
    <row r="10556" spans="1:5">
      <c r="A10556" t="s">
        <v>160</v>
      </c>
      <c r="B10556">
        <v>2015</v>
      </c>
      <c r="C10556" t="s">
        <v>129</v>
      </c>
      <c r="D10556">
        <v>0</v>
      </c>
      <c r="E10556">
        <v>3263</v>
      </c>
    </row>
    <row r="10557" spans="1:5">
      <c r="A10557" t="s">
        <v>160</v>
      </c>
      <c r="B10557">
        <v>2015</v>
      </c>
      <c r="C10557" t="s">
        <v>129</v>
      </c>
      <c r="D10557">
        <v>1358220</v>
      </c>
      <c r="E10557">
        <v>121174</v>
      </c>
    </row>
    <row r="10558" spans="1:5">
      <c r="A10558" t="s">
        <v>160</v>
      </c>
      <c r="B10558">
        <v>2015</v>
      </c>
      <c r="C10558" t="s">
        <v>129</v>
      </c>
      <c r="D10558">
        <v>3740220</v>
      </c>
      <c r="E10558">
        <v>333988</v>
      </c>
    </row>
    <row r="10559" spans="1:5">
      <c r="A10559" t="s">
        <v>160</v>
      </c>
      <c r="B10559">
        <v>2015</v>
      </c>
      <c r="C10559" t="s">
        <v>129</v>
      </c>
    </row>
    <row r="10560" spans="1:5">
      <c r="A10560" t="s">
        <v>160</v>
      </c>
      <c r="B10560">
        <v>2015</v>
      </c>
      <c r="C10560" t="s">
        <v>129</v>
      </c>
    </row>
    <row r="10561" spans="1:5">
      <c r="A10561" t="s">
        <v>160</v>
      </c>
      <c r="B10561">
        <v>2015</v>
      </c>
      <c r="C10561" t="s">
        <v>129</v>
      </c>
      <c r="D10561">
        <v>497517</v>
      </c>
      <c r="E10561">
        <v>43981</v>
      </c>
    </row>
    <row r="10562" spans="1:5">
      <c r="A10562" t="s">
        <v>160</v>
      </c>
      <c r="B10562">
        <v>2015</v>
      </c>
      <c r="C10562" t="s">
        <v>129</v>
      </c>
      <c r="D10562">
        <v>0</v>
      </c>
      <c r="E10562">
        <v>0</v>
      </c>
    </row>
    <row r="10563" spans="1:5">
      <c r="A10563" t="s">
        <v>160</v>
      </c>
      <c r="B10563">
        <v>2015</v>
      </c>
      <c r="C10563" t="s">
        <v>129</v>
      </c>
      <c r="D10563">
        <v>1797930</v>
      </c>
      <c r="E10563">
        <v>149600</v>
      </c>
    </row>
    <row r="10564" spans="1:5">
      <c r="A10564" t="s">
        <v>160</v>
      </c>
      <c r="B10564">
        <v>2015</v>
      </c>
      <c r="C10564" t="s">
        <v>129</v>
      </c>
      <c r="D10564">
        <v>0</v>
      </c>
      <c r="E10564">
        <v>941</v>
      </c>
    </row>
    <row r="10565" spans="1:5">
      <c r="A10565" t="s">
        <v>160</v>
      </c>
      <c r="B10565">
        <v>2015</v>
      </c>
      <c r="C10565" t="s">
        <v>129</v>
      </c>
      <c r="D10565">
        <v>1795380</v>
      </c>
      <c r="E10565">
        <v>159487</v>
      </c>
    </row>
    <row r="10566" spans="1:5">
      <c r="A10566" t="s">
        <v>160</v>
      </c>
      <c r="B10566">
        <v>2015</v>
      </c>
      <c r="C10566" t="s">
        <v>129</v>
      </c>
      <c r="D10566">
        <v>683085</v>
      </c>
      <c r="E10566">
        <v>58927</v>
      </c>
    </row>
    <row r="10567" spans="1:5">
      <c r="A10567" t="s">
        <v>160</v>
      </c>
      <c r="B10567">
        <v>2015</v>
      </c>
      <c r="C10567" t="s">
        <v>129</v>
      </c>
      <c r="D10567">
        <v>0</v>
      </c>
      <c r="E10567">
        <v>0</v>
      </c>
    </row>
    <row r="10568" spans="1:5">
      <c r="A10568" t="s">
        <v>160</v>
      </c>
      <c r="B10568">
        <v>2015</v>
      </c>
      <c r="C10568" t="s">
        <v>129</v>
      </c>
      <c r="D10568">
        <v>35070</v>
      </c>
      <c r="E10568">
        <v>3255</v>
      </c>
    </row>
    <row r="10569" spans="1:5">
      <c r="A10569" t="s">
        <v>160</v>
      </c>
      <c r="B10569">
        <v>2015</v>
      </c>
      <c r="C10569" t="s">
        <v>129</v>
      </c>
      <c r="D10569">
        <v>2712410</v>
      </c>
      <c r="E10569">
        <v>241910</v>
      </c>
    </row>
    <row r="10570" spans="1:5">
      <c r="A10570" t="s">
        <v>160</v>
      </c>
      <c r="B10570">
        <v>2015</v>
      </c>
      <c r="C10570" t="s">
        <v>129</v>
      </c>
      <c r="D10570">
        <v>174231</v>
      </c>
      <c r="E10570">
        <v>15104</v>
      </c>
    </row>
    <row r="10571" spans="1:5">
      <c r="A10571" t="s">
        <v>160</v>
      </c>
      <c r="B10571">
        <v>2015</v>
      </c>
      <c r="C10571" t="s">
        <v>129</v>
      </c>
    </row>
    <row r="10572" spans="1:5">
      <c r="A10572" t="s">
        <v>160</v>
      </c>
      <c r="B10572">
        <v>2015</v>
      </c>
      <c r="C10572" t="s">
        <v>129</v>
      </c>
      <c r="D10572">
        <v>17272</v>
      </c>
      <c r="E10572">
        <v>1390</v>
      </c>
    </row>
    <row r="10573" spans="1:5">
      <c r="A10573" t="s">
        <v>160</v>
      </c>
      <c r="B10573">
        <v>2015</v>
      </c>
      <c r="C10573" t="s">
        <v>129</v>
      </c>
      <c r="D10573">
        <v>11550</v>
      </c>
      <c r="E10573">
        <v>922</v>
      </c>
    </row>
    <row r="10574" spans="1:5">
      <c r="A10574" t="s">
        <v>160</v>
      </c>
      <c r="B10574">
        <v>2015</v>
      </c>
      <c r="C10574" t="s">
        <v>129</v>
      </c>
      <c r="D10574">
        <v>2520050</v>
      </c>
      <c r="E10574">
        <v>209177</v>
      </c>
    </row>
    <row r="10575" spans="1:5">
      <c r="A10575" t="s">
        <v>160</v>
      </c>
      <c r="B10575">
        <v>2015</v>
      </c>
      <c r="C10575" t="s">
        <v>129</v>
      </c>
    </row>
    <row r="10576" spans="1:5">
      <c r="A10576" t="s">
        <v>160</v>
      </c>
      <c r="B10576">
        <v>2015</v>
      </c>
      <c r="C10576" t="s">
        <v>129</v>
      </c>
      <c r="D10576">
        <v>43165</v>
      </c>
      <c r="E10576">
        <v>3718</v>
      </c>
    </row>
    <row r="10577" spans="1:5">
      <c r="A10577" t="s">
        <v>160</v>
      </c>
      <c r="B10577">
        <v>2015</v>
      </c>
      <c r="C10577" t="s">
        <v>129</v>
      </c>
      <c r="D10577">
        <v>0</v>
      </c>
      <c r="E10577">
        <v>0</v>
      </c>
    </row>
    <row r="10578" spans="1:5">
      <c r="A10578" t="s">
        <v>160</v>
      </c>
      <c r="B10578">
        <v>2015</v>
      </c>
      <c r="C10578" t="s">
        <v>129</v>
      </c>
      <c r="D10578">
        <v>863870</v>
      </c>
      <c r="E10578">
        <v>73843</v>
      </c>
    </row>
    <row r="10579" spans="1:5">
      <c r="A10579" t="s">
        <v>160</v>
      </c>
      <c r="B10579">
        <v>2015</v>
      </c>
      <c r="C10579" t="s">
        <v>129</v>
      </c>
      <c r="D10579">
        <v>0</v>
      </c>
      <c r="E10579">
        <v>0</v>
      </c>
    </row>
    <row r="10580" spans="1:5">
      <c r="A10580" t="s">
        <v>160</v>
      </c>
      <c r="B10580">
        <v>2015</v>
      </c>
      <c r="C10580" t="s">
        <v>129</v>
      </c>
      <c r="D10580">
        <v>11016</v>
      </c>
      <c r="E10580">
        <v>973</v>
      </c>
    </row>
    <row r="10581" spans="1:5">
      <c r="A10581" t="s">
        <v>160</v>
      </c>
      <c r="B10581">
        <v>2015</v>
      </c>
      <c r="C10581" t="s">
        <v>129</v>
      </c>
      <c r="D10581">
        <v>515808</v>
      </c>
      <c r="E10581">
        <v>46635</v>
      </c>
    </row>
    <row r="10582" spans="1:5">
      <c r="A10582" t="s">
        <v>160</v>
      </c>
      <c r="B10582">
        <v>2015</v>
      </c>
      <c r="C10582" t="s">
        <v>129</v>
      </c>
      <c r="D10582">
        <v>1357080</v>
      </c>
      <c r="E10582">
        <v>120760</v>
      </c>
    </row>
    <row r="10583" spans="1:5">
      <c r="A10583" t="s">
        <v>160</v>
      </c>
      <c r="B10583">
        <v>2015</v>
      </c>
      <c r="C10583" t="s">
        <v>129</v>
      </c>
    </row>
    <row r="10584" spans="1:5">
      <c r="A10584" t="s">
        <v>160</v>
      </c>
      <c r="B10584">
        <v>2015</v>
      </c>
      <c r="C10584" t="s">
        <v>129</v>
      </c>
    </row>
    <row r="10585" spans="1:5">
      <c r="A10585" t="s">
        <v>160</v>
      </c>
      <c r="B10585">
        <v>2015</v>
      </c>
      <c r="C10585" t="s">
        <v>129</v>
      </c>
      <c r="D10585">
        <v>315270</v>
      </c>
      <c r="E10585">
        <v>26573</v>
      </c>
    </row>
    <row r="10586" spans="1:5">
      <c r="A10586" t="s">
        <v>160</v>
      </c>
      <c r="B10586">
        <v>2015</v>
      </c>
      <c r="C10586" t="s">
        <v>129</v>
      </c>
      <c r="D10586">
        <v>107856</v>
      </c>
      <c r="E10586">
        <v>9768</v>
      </c>
    </row>
    <row r="10587" spans="1:5">
      <c r="A10587" t="s">
        <v>160</v>
      </c>
      <c r="B10587">
        <v>2015</v>
      </c>
      <c r="C10587" t="s">
        <v>129</v>
      </c>
      <c r="D10587">
        <v>6427060</v>
      </c>
      <c r="E10587">
        <v>573135</v>
      </c>
    </row>
    <row r="10588" spans="1:5">
      <c r="A10588" t="s">
        <v>160</v>
      </c>
      <c r="B10588">
        <v>2015</v>
      </c>
      <c r="C10588" t="s">
        <v>129</v>
      </c>
      <c r="D10588">
        <v>16833</v>
      </c>
      <c r="E10588">
        <v>1478</v>
      </c>
    </row>
    <row r="10589" spans="1:5">
      <c r="A10589" t="s">
        <v>160</v>
      </c>
      <c r="B10589">
        <v>2015</v>
      </c>
      <c r="C10589" t="s">
        <v>129</v>
      </c>
      <c r="D10589">
        <v>603816</v>
      </c>
      <c r="E10589">
        <v>50637</v>
      </c>
    </row>
    <row r="10590" spans="1:5">
      <c r="A10590" t="s">
        <v>160</v>
      </c>
      <c r="B10590">
        <v>2015</v>
      </c>
      <c r="C10590" t="s">
        <v>129</v>
      </c>
    </row>
    <row r="10591" spans="1:5">
      <c r="A10591" t="s">
        <v>160</v>
      </c>
      <c r="B10591">
        <v>2015</v>
      </c>
      <c r="C10591" t="s">
        <v>129</v>
      </c>
    </row>
    <row r="10592" spans="1:5">
      <c r="A10592" t="s">
        <v>160</v>
      </c>
      <c r="B10592">
        <v>2015</v>
      </c>
      <c r="C10592" t="s">
        <v>129</v>
      </c>
      <c r="D10592">
        <v>1688760</v>
      </c>
      <c r="E10592">
        <v>145841</v>
      </c>
    </row>
    <row r="10593" spans="1:5">
      <c r="A10593" t="s">
        <v>160</v>
      </c>
      <c r="B10593">
        <v>2015</v>
      </c>
      <c r="C10593" t="s">
        <v>129</v>
      </c>
    </row>
    <row r="10594" spans="1:5">
      <c r="A10594" t="s">
        <v>160</v>
      </c>
      <c r="B10594">
        <v>2015</v>
      </c>
      <c r="C10594" t="s">
        <v>129</v>
      </c>
    </row>
    <row r="10595" spans="1:5">
      <c r="A10595" t="s">
        <v>160</v>
      </c>
      <c r="B10595">
        <v>2015</v>
      </c>
      <c r="C10595" t="s">
        <v>129</v>
      </c>
    </row>
    <row r="10596" spans="1:5">
      <c r="A10596" t="s">
        <v>160</v>
      </c>
      <c r="B10596">
        <v>2015</v>
      </c>
      <c r="C10596" t="s">
        <v>129</v>
      </c>
    </row>
    <row r="10597" spans="1:5">
      <c r="A10597" t="s">
        <v>160</v>
      </c>
      <c r="B10597">
        <v>2015</v>
      </c>
      <c r="C10597" t="s">
        <v>129</v>
      </c>
      <c r="D10597">
        <v>71508</v>
      </c>
      <c r="E10597">
        <v>5777</v>
      </c>
    </row>
    <row r="10598" spans="1:5">
      <c r="A10598" t="s">
        <v>160</v>
      </c>
      <c r="B10598">
        <v>2015</v>
      </c>
      <c r="C10598" t="s">
        <v>129</v>
      </c>
      <c r="D10598">
        <v>1910850</v>
      </c>
      <c r="E10598">
        <v>164499</v>
      </c>
    </row>
    <row r="10599" spans="1:5">
      <c r="A10599" t="s">
        <v>160</v>
      </c>
      <c r="B10599">
        <v>2015</v>
      </c>
      <c r="C10599" t="s">
        <v>129</v>
      </c>
      <c r="D10599">
        <v>0</v>
      </c>
      <c r="E10599">
        <v>0</v>
      </c>
    </row>
    <row r="10600" spans="1:5">
      <c r="A10600" t="s">
        <v>160</v>
      </c>
      <c r="B10600">
        <v>2015</v>
      </c>
      <c r="C10600" t="s">
        <v>129</v>
      </c>
      <c r="D10600">
        <v>0</v>
      </c>
      <c r="E10600">
        <v>0</v>
      </c>
    </row>
    <row r="10601" spans="1:5">
      <c r="A10601" t="s">
        <v>160</v>
      </c>
      <c r="B10601">
        <v>2015</v>
      </c>
      <c r="C10601" t="s">
        <v>129</v>
      </c>
      <c r="D10601">
        <v>17823</v>
      </c>
      <c r="E10601">
        <v>1497</v>
      </c>
    </row>
    <row r="10602" spans="1:5">
      <c r="A10602" t="s">
        <v>160</v>
      </c>
      <c r="B10602">
        <v>2015</v>
      </c>
      <c r="C10602" t="s">
        <v>129</v>
      </c>
      <c r="D10602">
        <v>5448350</v>
      </c>
      <c r="E10602">
        <v>474606</v>
      </c>
    </row>
    <row r="10603" spans="1:5">
      <c r="A10603" t="s">
        <v>160</v>
      </c>
      <c r="B10603">
        <v>2015</v>
      </c>
      <c r="C10603" t="s">
        <v>129</v>
      </c>
      <c r="D10603">
        <v>0</v>
      </c>
      <c r="E10603">
        <v>0</v>
      </c>
    </row>
    <row r="10604" spans="1:5">
      <c r="A10604" t="s">
        <v>160</v>
      </c>
      <c r="B10604">
        <v>2015</v>
      </c>
      <c r="C10604" t="s">
        <v>129</v>
      </c>
      <c r="D10604">
        <v>1946080</v>
      </c>
      <c r="E10604">
        <v>163226</v>
      </c>
    </row>
    <row r="10605" spans="1:5">
      <c r="A10605" t="s">
        <v>160</v>
      </c>
      <c r="B10605">
        <v>2015</v>
      </c>
      <c r="C10605" t="s">
        <v>129</v>
      </c>
      <c r="D10605">
        <v>2543140</v>
      </c>
      <c r="E10605">
        <v>214787</v>
      </c>
    </row>
    <row r="10606" spans="1:5">
      <c r="A10606" t="s">
        <v>160</v>
      </c>
      <c r="B10606">
        <v>2015</v>
      </c>
      <c r="C10606" t="s">
        <v>129</v>
      </c>
      <c r="D10606">
        <v>0</v>
      </c>
      <c r="E10606">
        <v>0</v>
      </c>
    </row>
    <row r="10607" spans="1:5">
      <c r="A10607" t="s">
        <v>160</v>
      </c>
      <c r="B10607">
        <v>2015</v>
      </c>
      <c r="C10607" t="s">
        <v>129</v>
      </c>
    </row>
    <row r="10608" spans="1:5">
      <c r="A10608" t="s">
        <v>160</v>
      </c>
      <c r="B10608">
        <v>2015</v>
      </c>
      <c r="C10608" t="s">
        <v>129</v>
      </c>
      <c r="D10608">
        <v>0</v>
      </c>
      <c r="E10608">
        <v>0</v>
      </c>
    </row>
    <row r="10609" spans="1:5">
      <c r="A10609" t="s">
        <v>160</v>
      </c>
      <c r="B10609">
        <v>2015</v>
      </c>
      <c r="C10609" t="s">
        <v>129</v>
      </c>
      <c r="D10609">
        <v>6067710</v>
      </c>
      <c r="E10609">
        <v>551964</v>
      </c>
    </row>
    <row r="10610" spans="1:5">
      <c r="A10610" t="s">
        <v>160</v>
      </c>
      <c r="B10610">
        <v>2015</v>
      </c>
      <c r="C10610" t="s">
        <v>129</v>
      </c>
    </row>
    <row r="10611" spans="1:5">
      <c r="A10611" t="s">
        <v>160</v>
      </c>
      <c r="B10611">
        <v>2015</v>
      </c>
      <c r="C10611" t="s">
        <v>129</v>
      </c>
      <c r="D10611">
        <v>567700</v>
      </c>
      <c r="E10611">
        <v>47471</v>
      </c>
    </row>
    <row r="10612" spans="1:5">
      <c r="A10612" t="s">
        <v>160</v>
      </c>
      <c r="B10612">
        <v>2015</v>
      </c>
      <c r="C10612" t="s">
        <v>129</v>
      </c>
      <c r="D10612">
        <v>0</v>
      </c>
      <c r="E10612">
        <v>0</v>
      </c>
    </row>
    <row r="10613" spans="1:5">
      <c r="A10613" t="s">
        <v>160</v>
      </c>
      <c r="B10613">
        <v>2015</v>
      </c>
      <c r="C10613" t="s">
        <v>129</v>
      </c>
      <c r="D10613">
        <v>0</v>
      </c>
      <c r="E10613">
        <v>0</v>
      </c>
    </row>
    <row r="10614" spans="1:5">
      <c r="A10614" t="s">
        <v>160</v>
      </c>
      <c r="B10614">
        <v>2015</v>
      </c>
      <c r="C10614" t="s">
        <v>129</v>
      </c>
      <c r="D10614">
        <v>39516</v>
      </c>
      <c r="E10614">
        <v>5337</v>
      </c>
    </row>
    <row r="10615" spans="1:5">
      <c r="A10615" t="s">
        <v>160</v>
      </c>
      <c r="B10615">
        <v>2015</v>
      </c>
      <c r="C10615" t="s">
        <v>129</v>
      </c>
      <c r="D10615">
        <v>6466210</v>
      </c>
      <c r="E10615">
        <v>533713</v>
      </c>
    </row>
    <row r="10616" spans="1:5">
      <c r="A10616" t="s">
        <v>160</v>
      </c>
      <c r="B10616">
        <v>2015</v>
      </c>
      <c r="C10616" t="s">
        <v>129</v>
      </c>
    </row>
    <row r="10617" spans="1:5">
      <c r="A10617" t="s">
        <v>160</v>
      </c>
      <c r="B10617">
        <v>2015</v>
      </c>
      <c r="C10617" t="s">
        <v>129</v>
      </c>
      <c r="D10617">
        <v>1180460</v>
      </c>
      <c r="E10617">
        <v>99667</v>
      </c>
    </row>
    <row r="10618" spans="1:5">
      <c r="A10618" t="s">
        <v>160</v>
      </c>
      <c r="B10618">
        <v>2015</v>
      </c>
      <c r="C10618" t="s">
        <v>129</v>
      </c>
      <c r="D10618">
        <v>1306070</v>
      </c>
      <c r="E10618">
        <v>107903</v>
      </c>
    </row>
    <row r="10619" spans="1:5">
      <c r="A10619" t="s">
        <v>160</v>
      </c>
      <c r="B10619">
        <v>2015</v>
      </c>
      <c r="C10619" t="s">
        <v>129</v>
      </c>
      <c r="D10619">
        <v>98736</v>
      </c>
      <c r="E10619">
        <v>8107</v>
      </c>
    </row>
    <row r="10620" spans="1:5">
      <c r="A10620" t="s">
        <v>160</v>
      </c>
      <c r="B10620">
        <v>2015</v>
      </c>
      <c r="C10620" t="s">
        <v>129</v>
      </c>
    </row>
    <row r="10621" spans="1:5">
      <c r="A10621" t="s">
        <v>160</v>
      </c>
      <c r="B10621">
        <v>2015</v>
      </c>
      <c r="C10621" t="s">
        <v>129</v>
      </c>
      <c r="D10621">
        <v>11598300</v>
      </c>
      <c r="E10621">
        <v>1044960</v>
      </c>
    </row>
    <row r="10622" spans="1:5">
      <c r="A10622" t="s">
        <v>160</v>
      </c>
      <c r="B10622">
        <v>2015</v>
      </c>
      <c r="C10622" t="s">
        <v>129</v>
      </c>
      <c r="D10622">
        <v>890400</v>
      </c>
      <c r="E10622">
        <v>75796</v>
      </c>
    </row>
    <row r="10623" spans="1:5">
      <c r="A10623" t="s">
        <v>160</v>
      </c>
      <c r="B10623">
        <v>2015</v>
      </c>
      <c r="C10623" t="s">
        <v>129</v>
      </c>
      <c r="D10623">
        <v>0</v>
      </c>
      <c r="E10623">
        <v>0</v>
      </c>
    </row>
    <row r="10624" spans="1:5">
      <c r="A10624" t="s">
        <v>160</v>
      </c>
      <c r="B10624">
        <v>2015</v>
      </c>
      <c r="C10624" t="s">
        <v>129</v>
      </c>
      <c r="D10624">
        <v>479826</v>
      </c>
      <c r="E10624">
        <v>42515</v>
      </c>
    </row>
    <row r="10625" spans="1:5">
      <c r="A10625" t="s">
        <v>160</v>
      </c>
      <c r="B10625">
        <v>2015</v>
      </c>
      <c r="C10625" t="s">
        <v>129</v>
      </c>
      <c r="D10625">
        <v>17649600</v>
      </c>
      <c r="E10625">
        <v>1551440</v>
      </c>
    </row>
    <row r="10626" spans="1:5">
      <c r="A10626" t="s">
        <v>160</v>
      </c>
      <c r="B10626">
        <v>2015</v>
      </c>
      <c r="C10626" t="s">
        <v>129</v>
      </c>
    </row>
    <row r="10627" spans="1:5">
      <c r="A10627" t="s">
        <v>160</v>
      </c>
      <c r="B10627">
        <v>2015</v>
      </c>
      <c r="C10627" t="s">
        <v>129</v>
      </c>
      <c r="D10627">
        <v>234738</v>
      </c>
      <c r="E10627">
        <v>20452</v>
      </c>
    </row>
    <row r="10628" spans="1:5">
      <c r="A10628" t="s">
        <v>160</v>
      </c>
      <c r="B10628">
        <v>2015</v>
      </c>
      <c r="C10628" t="s">
        <v>129</v>
      </c>
      <c r="D10628">
        <v>2044680</v>
      </c>
      <c r="E10628">
        <v>171108</v>
      </c>
    </row>
    <row r="10629" spans="1:5">
      <c r="A10629" t="s">
        <v>160</v>
      </c>
      <c r="B10629">
        <v>2015</v>
      </c>
      <c r="C10629" t="s">
        <v>129</v>
      </c>
      <c r="D10629">
        <v>0</v>
      </c>
      <c r="E10629">
        <v>0</v>
      </c>
    </row>
    <row r="10630" spans="1:5">
      <c r="A10630" t="s">
        <v>160</v>
      </c>
      <c r="B10630">
        <v>2015</v>
      </c>
      <c r="C10630" t="s">
        <v>129</v>
      </c>
      <c r="D10630">
        <v>0</v>
      </c>
      <c r="E10630">
        <v>0</v>
      </c>
    </row>
    <row r="10631" spans="1:5">
      <c r="A10631" t="s">
        <v>160</v>
      </c>
      <c r="B10631">
        <v>2015</v>
      </c>
      <c r="C10631" t="s">
        <v>129</v>
      </c>
      <c r="D10631">
        <v>476697</v>
      </c>
      <c r="E10631">
        <v>40569</v>
      </c>
    </row>
    <row r="10632" spans="1:5">
      <c r="A10632" t="s">
        <v>160</v>
      </c>
      <c r="B10632">
        <v>2015</v>
      </c>
      <c r="C10632" t="s">
        <v>129</v>
      </c>
    </row>
    <row r="10633" spans="1:5">
      <c r="A10633" t="s">
        <v>160</v>
      </c>
      <c r="B10633">
        <v>2015</v>
      </c>
      <c r="C10633" t="s">
        <v>129</v>
      </c>
    </row>
    <row r="10634" spans="1:5">
      <c r="A10634" t="s">
        <v>160</v>
      </c>
      <c r="B10634">
        <v>2015</v>
      </c>
      <c r="C10634" t="s">
        <v>129</v>
      </c>
      <c r="D10634">
        <v>6722240</v>
      </c>
      <c r="E10634">
        <v>567452</v>
      </c>
    </row>
    <row r="10635" spans="1:5">
      <c r="A10635" t="s">
        <v>160</v>
      </c>
      <c r="B10635">
        <v>2015</v>
      </c>
      <c r="C10635" t="s">
        <v>129</v>
      </c>
      <c r="D10635">
        <v>350105</v>
      </c>
      <c r="E10635">
        <v>30343</v>
      </c>
    </row>
    <row r="10636" spans="1:5">
      <c r="A10636" t="s">
        <v>160</v>
      </c>
      <c r="B10636">
        <v>2015</v>
      </c>
      <c r="C10636" t="s">
        <v>129</v>
      </c>
      <c r="D10636">
        <v>7190040</v>
      </c>
      <c r="E10636">
        <v>591599</v>
      </c>
    </row>
    <row r="10637" spans="1:5">
      <c r="A10637" t="s">
        <v>160</v>
      </c>
      <c r="B10637">
        <v>2015</v>
      </c>
      <c r="C10637" t="s">
        <v>129</v>
      </c>
    </row>
    <row r="10638" spans="1:5">
      <c r="A10638" t="s">
        <v>160</v>
      </c>
      <c r="B10638">
        <v>2015</v>
      </c>
      <c r="C10638" t="s">
        <v>129</v>
      </c>
      <c r="D10638">
        <v>721650</v>
      </c>
      <c r="E10638">
        <v>62048</v>
      </c>
    </row>
    <row r="10639" spans="1:5">
      <c r="A10639" t="s">
        <v>160</v>
      </c>
      <c r="B10639">
        <v>2015</v>
      </c>
      <c r="C10639" t="s">
        <v>129</v>
      </c>
    </row>
    <row r="10640" spans="1:5">
      <c r="A10640" t="s">
        <v>160</v>
      </c>
      <c r="B10640">
        <v>2015</v>
      </c>
      <c r="C10640" t="s">
        <v>129</v>
      </c>
    </row>
    <row r="10641" spans="1:5">
      <c r="A10641" t="s">
        <v>160</v>
      </c>
      <c r="B10641">
        <v>2015</v>
      </c>
      <c r="C10641" t="s">
        <v>129</v>
      </c>
      <c r="D10641">
        <v>21712</v>
      </c>
      <c r="E10641">
        <v>1890</v>
      </c>
    </row>
    <row r="10642" spans="1:5">
      <c r="A10642" t="s">
        <v>160</v>
      </c>
      <c r="B10642">
        <v>2015</v>
      </c>
      <c r="C10642" t="s">
        <v>129</v>
      </c>
    </row>
    <row r="10643" spans="1:5">
      <c r="A10643" t="s">
        <v>160</v>
      </c>
      <c r="B10643">
        <v>2015</v>
      </c>
      <c r="C10643" t="s">
        <v>129</v>
      </c>
      <c r="D10643">
        <v>12960</v>
      </c>
      <c r="E10643">
        <v>1120</v>
      </c>
    </row>
    <row r="10644" spans="1:5">
      <c r="A10644" t="s">
        <v>160</v>
      </c>
      <c r="B10644">
        <v>2015</v>
      </c>
      <c r="C10644" t="s">
        <v>129</v>
      </c>
      <c r="D10644">
        <v>59458</v>
      </c>
      <c r="E10644">
        <v>5152</v>
      </c>
    </row>
    <row r="10645" spans="1:5">
      <c r="A10645" t="s">
        <v>160</v>
      </c>
      <c r="B10645">
        <v>2015</v>
      </c>
      <c r="C10645" t="s">
        <v>129</v>
      </c>
      <c r="D10645">
        <v>1430790</v>
      </c>
      <c r="E10645">
        <v>123232</v>
      </c>
    </row>
    <row r="10646" spans="1:5">
      <c r="A10646" t="s">
        <v>160</v>
      </c>
      <c r="B10646">
        <v>2015</v>
      </c>
      <c r="C10646" t="s">
        <v>129</v>
      </c>
      <c r="D10646">
        <v>1689300</v>
      </c>
      <c r="E10646">
        <v>147169</v>
      </c>
    </row>
    <row r="10647" spans="1:5">
      <c r="A10647" t="s">
        <v>160</v>
      </c>
      <c r="B10647">
        <v>2015</v>
      </c>
      <c r="C10647" t="s">
        <v>129</v>
      </c>
      <c r="D10647">
        <v>2075940</v>
      </c>
      <c r="E10647">
        <v>177891</v>
      </c>
    </row>
    <row r="10648" spans="1:5">
      <c r="A10648" t="s">
        <v>160</v>
      </c>
      <c r="B10648">
        <v>2015</v>
      </c>
      <c r="C10648" t="s">
        <v>129</v>
      </c>
      <c r="D10648">
        <v>41832</v>
      </c>
      <c r="E10648">
        <v>3436</v>
      </c>
    </row>
    <row r="10649" spans="1:5">
      <c r="A10649" t="s">
        <v>160</v>
      </c>
      <c r="B10649">
        <v>2015</v>
      </c>
      <c r="C10649" t="s">
        <v>129</v>
      </c>
      <c r="D10649">
        <v>3450480</v>
      </c>
      <c r="E10649">
        <v>295162</v>
      </c>
    </row>
    <row r="10650" spans="1:5">
      <c r="A10650" t="s">
        <v>160</v>
      </c>
      <c r="B10650">
        <v>2015</v>
      </c>
      <c r="C10650" t="s">
        <v>129</v>
      </c>
    </row>
    <row r="10651" spans="1:5">
      <c r="A10651" t="s">
        <v>160</v>
      </c>
      <c r="B10651">
        <v>2015</v>
      </c>
      <c r="C10651" t="s">
        <v>129</v>
      </c>
      <c r="D10651">
        <v>483327</v>
      </c>
      <c r="E10651">
        <v>41204</v>
      </c>
    </row>
    <row r="10652" spans="1:5">
      <c r="A10652" t="s">
        <v>160</v>
      </c>
      <c r="B10652">
        <v>2015</v>
      </c>
      <c r="C10652" t="s">
        <v>129</v>
      </c>
      <c r="D10652">
        <v>4697710</v>
      </c>
      <c r="E10652">
        <v>434173</v>
      </c>
    </row>
    <row r="10653" spans="1:5">
      <c r="A10653" t="s">
        <v>160</v>
      </c>
      <c r="B10653">
        <v>2015</v>
      </c>
      <c r="C10653" t="s">
        <v>129</v>
      </c>
      <c r="D10653">
        <v>161766</v>
      </c>
      <c r="E10653">
        <v>13770</v>
      </c>
    </row>
    <row r="10654" spans="1:5">
      <c r="A10654" t="s">
        <v>160</v>
      </c>
      <c r="B10654">
        <v>2015</v>
      </c>
      <c r="C10654" t="s">
        <v>129</v>
      </c>
      <c r="D10654">
        <v>2277890</v>
      </c>
      <c r="E10654">
        <v>203007</v>
      </c>
    </row>
    <row r="10655" spans="1:5">
      <c r="A10655" t="s">
        <v>160</v>
      </c>
      <c r="B10655">
        <v>2015</v>
      </c>
      <c r="C10655" t="s">
        <v>129</v>
      </c>
      <c r="D10655">
        <v>1573260</v>
      </c>
      <c r="E10655">
        <v>138732</v>
      </c>
    </row>
    <row r="10656" spans="1:5">
      <c r="A10656" t="s">
        <v>160</v>
      </c>
      <c r="B10656">
        <v>2015</v>
      </c>
      <c r="C10656" t="s">
        <v>129</v>
      </c>
      <c r="D10656">
        <v>668763</v>
      </c>
      <c r="E10656">
        <v>58718</v>
      </c>
    </row>
    <row r="10657" spans="1:5">
      <c r="A10657" t="s">
        <v>160</v>
      </c>
      <c r="B10657">
        <v>2015</v>
      </c>
      <c r="C10657" t="s">
        <v>129</v>
      </c>
      <c r="D10657">
        <v>607104</v>
      </c>
      <c r="E10657">
        <v>53853</v>
      </c>
    </row>
    <row r="10658" spans="1:5">
      <c r="A10658" t="s">
        <v>160</v>
      </c>
      <c r="B10658">
        <v>2015</v>
      </c>
      <c r="C10658" t="s">
        <v>129</v>
      </c>
      <c r="D10658">
        <v>276504</v>
      </c>
      <c r="E10658">
        <v>24728</v>
      </c>
    </row>
    <row r="10659" spans="1:5">
      <c r="A10659" t="s">
        <v>160</v>
      </c>
      <c r="B10659">
        <v>2015</v>
      </c>
      <c r="C10659" t="s">
        <v>129</v>
      </c>
    </row>
    <row r="10660" spans="1:5">
      <c r="A10660" t="s">
        <v>160</v>
      </c>
      <c r="B10660">
        <v>2015</v>
      </c>
      <c r="C10660" t="s">
        <v>129</v>
      </c>
      <c r="D10660">
        <v>1362600</v>
      </c>
      <c r="E10660">
        <v>114488</v>
      </c>
    </row>
    <row r="10661" spans="1:5">
      <c r="A10661" t="s">
        <v>160</v>
      </c>
      <c r="B10661">
        <v>2015</v>
      </c>
      <c r="C10661" t="s">
        <v>129</v>
      </c>
      <c r="D10661">
        <v>460748</v>
      </c>
      <c r="E10661">
        <v>41083</v>
      </c>
    </row>
    <row r="10662" spans="1:5">
      <c r="A10662" t="s">
        <v>160</v>
      </c>
      <c r="B10662">
        <v>2015</v>
      </c>
      <c r="C10662" t="s">
        <v>129</v>
      </c>
    </row>
    <row r="10663" spans="1:5">
      <c r="A10663" t="s">
        <v>160</v>
      </c>
      <c r="B10663">
        <v>2015</v>
      </c>
      <c r="C10663" t="s">
        <v>129</v>
      </c>
    </row>
    <row r="10664" spans="1:5">
      <c r="A10664" t="s">
        <v>160</v>
      </c>
      <c r="B10664">
        <v>2015</v>
      </c>
      <c r="C10664" t="s">
        <v>129</v>
      </c>
    </row>
    <row r="10665" spans="1:5">
      <c r="A10665" t="s">
        <v>160</v>
      </c>
      <c r="B10665">
        <v>2015</v>
      </c>
      <c r="C10665" t="s">
        <v>129</v>
      </c>
    </row>
    <row r="10666" spans="1:5">
      <c r="A10666" t="s">
        <v>160</v>
      </c>
      <c r="B10666">
        <v>2015</v>
      </c>
      <c r="C10666" t="s">
        <v>129</v>
      </c>
      <c r="D10666">
        <v>8548570</v>
      </c>
      <c r="E10666">
        <v>762072</v>
      </c>
    </row>
    <row r="10667" spans="1:5">
      <c r="A10667" t="s">
        <v>160</v>
      </c>
      <c r="B10667">
        <v>2015</v>
      </c>
      <c r="C10667" t="s">
        <v>129</v>
      </c>
      <c r="D10667">
        <v>711535</v>
      </c>
      <c r="E10667">
        <v>61598</v>
      </c>
    </row>
    <row r="10668" spans="1:5">
      <c r="A10668" t="s">
        <v>160</v>
      </c>
      <c r="B10668">
        <v>2015</v>
      </c>
      <c r="C10668" t="s">
        <v>129</v>
      </c>
      <c r="D10668">
        <v>4052320</v>
      </c>
      <c r="E10668">
        <v>355037</v>
      </c>
    </row>
    <row r="10669" spans="1:5">
      <c r="A10669" t="s">
        <v>160</v>
      </c>
      <c r="B10669">
        <v>2015</v>
      </c>
      <c r="C10669" t="s">
        <v>129</v>
      </c>
    </row>
    <row r="10670" spans="1:5">
      <c r="A10670" t="s">
        <v>160</v>
      </c>
      <c r="B10670">
        <v>2015</v>
      </c>
      <c r="C10670" t="s">
        <v>129</v>
      </c>
    </row>
    <row r="10671" spans="1:5">
      <c r="A10671" t="s">
        <v>160</v>
      </c>
      <c r="B10671">
        <v>2015</v>
      </c>
      <c r="C10671" t="s">
        <v>129</v>
      </c>
    </row>
    <row r="10672" spans="1:5">
      <c r="A10672" t="s">
        <v>160</v>
      </c>
      <c r="B10672">
        <v>2015</v>
      </c>
      <c r="C10672" t="s">
        <v>129</v>
      </c>
      <c r="D10672">
        <v>47840</v>
      </c>
      <c r="E10672">
        <v>4157</v>
      </c>
    </row>
    <row r="10673" spans="1:5">
      <c r="A10673" t="s">
        <v>160</v>
      </c>
      <c r="B10673">
        <v>2015</v>
      </c>
      <c r="C10673" t="s">
        <v>129</v>
      </c>
    </row>
    <row r="10674" spans="1:5">
      <c r="A10674" t="s">
        <v>160</v>
      </c>
      <c r="B10674">
        <v>2015</v>
      </c>
      <c r="C10674" t="s">
        <v>129</v>
      </c>
    </row>
    <row r="10675" spans="1:5">
      <c r="A10675" t="s">
        <v>160</v>
      </c>
      <c r="B10675">
        <v>2015</v>
      </c>
      <c r="C10675" t="s">
        <v>129</v>
      </c>
      <c r="D10675">
        <v>0</v>
      </c>
      <c r="E10675">
        <v>0</v>
      </c>
    </row>
    <row r="10676" spans="1:5">
      <c r="A10676" t="s">
        <v>160</v>
      </c>
      <c r="B10676">
        <v>2015</v>
      </c>
      <c r="C10676" t="s">
        <v>129</v>
      </c>
      <c r="D10676">
        <v>791067</v>
      </c>
      <c r="E10676">
        <v>76036</v>
      </c>
    </row>
    <row r="10677" spans="1:5">
      <c r="A10677" t="s">
        <v>160</v>
      </c>
      <c r="B10677">
        <v>2015</v>
      </c>
      <c r="C10677" t="s">
        <v>129</v>
      </c>
      <c r="D10677">
        <v>139878</v>
      </c>
      <c r="E10677">
        <v>11826</v>
      </c>
    </row>
    <row r="10678" spans="1:5">
      <c r="A10678" t="s">
        <v>160</v>
      </c>
      <c r="B10678">
        <v>2015</v>
      </c>
      <c r="C10678" t="s">
        <v>129</v>
      </c>
      <c r="D10678">
        <v>1745950</v>
      </c>
      <c r="E10678">
        <v>151838</v>
      </c>
    </row>
    <row r="10679" spans="1:5">
      <c r="A10679" t="s">
        <v>160</v>
      </c>
      <c r="B10679">
        <v>2015</v>
      </c>
      <c r="C10679" t="s">
        <v>129</v>
      </c>
      <c r="D10679">
        <v>651000</v>
      </c>
      <c r="E10679">
        <v>54569</v>
      </c>
    </row>
    <row r="10680" spans="1:5">
      <c r="A10680" t="s">
        <v>160</v>
      </c>
      <c r="B10680">
        <v>2015</v>
      </c>
      <c r="C10680" t="s">
        <v>129</v>
      </c>
    </row>
    <row r="10681" spans="1:5">
      <c r="A10681" t="s">
        <v>160</v>
      </c>
      <c r="B10681">
        <v>2015</v>
      </c>
      <c r="C10681" t="s">
        <v>129</v>
      </c>
    </row>
    <row r="10682" spans="1:5">
      <c r="A10682" t="s">
        <v>160</v>
      </c>
      <c r="B10682">
        <v>2015</v>
      </c>
      <c r="C10682" t="s">
        <v>129</v>
      </c>
    </row>
    <row r="10683" spans="1:5">
      <c r="A10683" t="s">
        <v>160</v>
      </c>
      <c r="B10683">
        <v>2015</v>
      </c>
      <c r="C10683" t="s">
        <v>129</v>
      </c>
      <c r="D10683">
        <v>1020020</v>
      </c>
      <c r="E10683">
        <v>91912</v>
      </c>
    </row>
    <row r="10684" spans="1:5">
      <c r="A10684" t="s">
        <v>160</v>
      </c>
      <c r="B10684">
        <v>2015</v>
      </c>
      <c r="C10684" t="s">
        <v>129</v>
      </c>
      <c r="D10684">
        <v>240058</v>
      </c>
      <c r="E10684">
        <v>20079</v>
      </c>
    </row>
    <row r="10685" spans="1:5">
      <c r="A10685" t="s">
        <v>160</v>
      </c>
      <c r="B10685">
        <v>2015</v>
      </c>
      <c r="C10685" t="s">
        <v>129</v>
      </c>
      <c r="D10685">
        <v>1833110</v>
      </c>
      <c r="E10685">
        <v>155560</v>
      </c>
    </row>
    <row r="10686" spans="1:5">
      <c r="A10686" t="s">
        <v>160</v>
      </c>
      <c r="B10686">
        <v>2015</v>
      </c>
      <c r="C10686" t="s">
        <v>129</v>
      </c>
      <c r="D10686">
        <v>0</v>
      </c>
      <c r="E10686">
        <v>0</v>
      </c>
    </row>
    <row r="10687" spans="1:5">
      <c r="A10687" t="s">
        <v>160</v>
      </c>
      <c r="B10687">
        <v>2015</v>
      </c>
      <c r="C10687" t="s">
        <v>129</v>
      </c>
      <c r="D10687">
        <v>87912</v>
      </c>
      <c r="E10687">
        <v>7546</v>
      </c>
    </row>
    <row r="10688" spans="1:5">
      <c r="A10688" t="s">
        <v>160</v>
      </c>
      <c r="B10688">
        <v>2015</v>
      </c>
      <c r="C10688" t="s">
        <v>129</v>
      </c>
      <c r="D10688">
        <v>922284</v>
      </c>
      <c r="E10688">
        <v>78250</v>
      </c>
    </row>
    <row r="10689" spans="1:5">
      <c r="A10689" t="s">
        <v>160</v>
      </c>
      <c r="B10689">
        <v>2015</v>
      </c>
      <c r="C10689" t="s">
        <v>129</v>
      </c>
    </row>
    <row r="10690" spans="1:5">
      <c r="A10690" t="s">
        <v>160</v>
      </c>
      <c r="B10690">
        <v>2015</v>
      </c>
      <c r="C10690" t="s">
        <v>129</v>
      </c>
      <c r="D10690">
        <v>0</v>
      </c>
      <c r="E10690">
        <v>0</v>
      </c>
    </row>
    <row r="10691" spans="1:5">
      <c r="A10691" t="s">
        <v>160</v>
      </c>
      <c r="B10691">
        <v>2015</v>
      </c>
      <c r="C10691" t="s">
        <v>129</v>
      </c>
      <c r="D10691">
        <v>599784</v>
      </c>
      <c r="E10691">
        <v>55268</v>
      </c>
    </row>
    <row r="10692" spans="1:5">
      <c r="A10692" t="s">
        <v>160</v>
      </c>
      <c r="B10692">
        <v>2015</v>
      </c>
      <c r="C10692" t="s">
        <v>129</v>
      </c>
      <c r="D10692">
        <v>8911540</v>
      </c>
      <c r="E10692">
        <v>803057</v>
      </c>
    </row>
    <row r="10693" spans="1:5">
      <c r="A10693" t="s">
        <v>160</v>
      </c>
      <c r="B10693">
        <v>2015</v>
      </c>
      <c r="C10693" t="s">
        <v>130</v>
      </c>
    </row>
    <row r="10694" spans="1:5">
      <c r="A10694" t="s">
        <v>160</v>
      </c>
      <c r="B10694">
        <v>2015</v>
      </c>
      <c r="C10694" t="s">
        <v>129</v>
      </c>
    </row>
    <row r="10695" spans="1:5">
      <c r="A10695" t="s">
        <v>160</v>
      </c>
      <c r="B10695">
        <v>2015</v>
      </c>
      <c r="C10695" t="s">
        <v>129</v>
      </c>
      <c r="D10695">
        <v>122976</v>
      </c>
      <c r="E10695">
        <v>11642</v>
      </c>
    </row>
    <row r="10696" spans="1:5">
      <c r="A10696" t="s">
        <v>160</v>
      </c>
      <c r="B10696">
        <v>2015</v>
      </c>
      <c r="C10696" t="s">
        <v>129</v>
      </c>
      <c r="D10696">
        <v>2030200</v>
      </c>
      <c r="E10696">
        <v>211143</v>
      </c>
    </row>
    <row r="10697" spans="1:5">
      <c r="A10697" t="s">
        <v>160</v>
      </c>
      <c r="B10697">
        <v>2015</v>
      </c>
      <c r="C10697" t="s">
        <v>129</v>
      </c>
      <c r="D10697">
        <v>46398</v>
      </c>
      <c r="E10697">
        <v>4086</v>
      </c>
    </row>
    <row r="10698" spans="1:5">
      <c r="A10698" t="s">
        <v>160</v>
      </c>
      <c r="B10698">
        <v>2015</v>
      </c>
      <c r="C10698" t="s">
        <v>129</v>
      </c>
      <c r="D10698">
        <v>4276770</v>
      </c>
      <c r="E10698">
        <v>385807</v>
      </c>
    </row>
    <row r="10699" spans="1:5">
      <c r="A10699" t="s">
        <v>160</v>
      </c>
      <c r="B10699">
        <v>2015</v>
      </c>
      <c r="C10699" t="s">
        <v>129</v>
      </c>
      <c r="D10699">
        <v>224807</v>
      </c>
      <c r="E10699">
        <v>20100</v>
      </c>
    </row>
    <row r="10700" spans="1:5">
      <c r="A10700" t="s">
        <v>160</v>
      </c>
      <c r="B10700">
        <v>2015</v>
      </c>
      <c r="C10700" t="s">
        <v>129</v>
      </c>
      <c r="D10700">
        <v>6248370</v>
      </c>
      <c r="E10700">
        <v>551096</v>
      </c>
    </row>
    <row r="10701" spans="1:5">
      <c r="A10701" t="s">
        <v>160</v>
      </c>
      <c r="B10701">
        <v>2015</v>
      </c>
      <c r="C10701" t="s">
        <v>129</v>
      </c>
      <c r="D10701">
        <v>0</v>
      </c>
      <c r="E10701">
        <v>0</v>
      </c>
    </row>
    <row r="10702" spans="1:5">
      <c r="A10702" t="s">
        <v>160</v>
      </c>
      <c r="B10702">
        <v>2015</v>
      </c>
      <c r="C10702" t="s">
        <v>129</v>
      </c>
      <c r="D10702">
        <v>812916</v>
      </c>
      <c r="E10702">
        <v>71203</v>
      </c>
    </row>
    <row r="10703" spans="1:5">
      <c r="A10703" t="s">
        <v>160</v>
      </c>
      <c r="B10703">
        <v>2015</v>
      </c>
      <c r="C10703" t="s">
        <v>129</v>
      </c>
      <c r="D10703">
        <v>17639900</v>
      </c>
      <c r="E10703">
        <v>1565550</v>
      </c>
    </row>
    <row r="10704" spans="1:5">
      <c r="A10704" t="s">
        <v>160</v>
      </c>
      <c r="B10704">
        <v>2015</v>
      </c>
      <c r="C10704" t="s">
        <v>129</v>
      </c>
      <c r="D10704">
        <v>648704</v>
      </c>
      <c r="E10704">
        <v>54779</v>
      </c>
    </row>
    <row r="10705" spans="1:5">
      <c r="A10705" t="s">
        <v>160</v>
      </c>
      <c r="B10705">
        <v>2015</v>
      </c>
      <c r="C10705" t="s">
        <v>129</v>
      </c>
    </row>
    <row r="10706" spans="1:5">
      <c r="A10706" t="s">
        <v>160</v>
      </c>
      <c r="B10706">
        <v>2015</v>
      </c>
      <c r="C10706" t="s">
        <v>129</v>
      </c>
      <c r="D10706">
        <v>0</v>
      </c>
      <c r="E10706">
        <v>0</v>
      </c>
    </row>
    <row r="10707" spans="1:5">
      <c r="A10707" t="s">
        <v>160</v>
      </c>
      <c r="B10707">
        <v>2015</v>
      </c>
      <c r="C10707" t="s">
        <v>129</v>
      </c>
      <c r="D10707">
        <v>27501</v>
      </c>
      <c r="E10707">
        <v>2375</v>
      </c>
    </row>
    <row r="10708" spans="1:5">
      <c r="A10708" t="s">
        <v>160</v>
      </c>
      <c r="B10708">
        <v>2015</v>
      </c>
      <c r="C10708" t="s">
        <v>129</v>
      </c>
      <c r="D10708">
        <v>861342</v>
      </c>
      <c r="E10708">
        <v>74800</v>
      </c>
    </row>
    <row r="10709" spans="1:5">
      <c r="A10709" t="s">
        <v>160</v>
      </c>
      <c r="B10709">
        <v>2015</v>
      </c>
      <c r="C10709" t="s">
        <v>129</v>
      </c>
      <c r="D10709">
        <v>2353960</v>
      </c>
      <c r="E10709">
        <v>203762</v>
      </c>
    </row>
    <row r="10710" spans="1:5">
      <c r="A10710" t="s">
        <v>160</v>
      </c>
      <c r="B10710">
        <v>2015</v>
      </c>
      <c r="C10710" t="s">
        <v>129</v>
      </c>
      <c r="D10710">
        <v>0</v>
      </c>
      <c r="E10710">
        <v>0</v>
      </c>
    </row>
    <row r="10711" spans="1:5">
      <c r="A10711" t="s">
        <v>160</v>
      </c>
      <c r="B10711">
        <v>2015</v>
      </c>
      <c r="C10711" t="s">
        <v>129</v>
      </c>
      <c r="D10711">
        <v>39589</v>
      </c>
      <c r="E10711">
        <v>3657</v>
      </c>
    </row>
    <row r="10712" spans="1:5">
      <c r="A10712" t="s">
        <v>160</v>
      </c>
      <c r="B10712">
        <v>2015</v>
      </c>
      <c r="C10712" t="s">
        <v>129</v>
      </c>
      <c r="D10712">
        <v>4824020</v>
      </c>
      <c r="E10712">
        <v>411056</v>
      </c>
    </row>
    <row r="10713" spans="1:5">
      <c r="A10713" t="s">
        <v>160</v>
      </c>
      <c r="B10713">
        <v>2015</v>
      </c>
      <c r="C10713" t="s">
        <v>129</v>
      </c>
      <c r="D10713">
        <v>3728320</v>
      </c>
      <c r="E10713">
        <v>325121</v>
      </c>
    </row>
    <row r="10714" spans="1:5">
      <c r="A10714" t="s">
        <v>160</v>
      </c>
      <c r="B10714">
        <v>2015</v>
      </c>
      <c r="C10714" t="s">
        <v>129</v>
      </c>
      <c r="D10714">
        <v>993300</v>
      </c>
      <c r="E10714">
        <v>80595</v>
      </c>
    </row>
    <row r="10715" spans="1:5">
      <c r="A10715" t="s">
        <v>160</v>
      </c>
      <c r="B10715">
        <v>2015</v>
      </c>
      <c r="C10715" t="s">
        <v>129</v>
      </c>
      <c r="D10715">
        <v>0</v>
      </c>
      <c r="E10715">
        <v>0</v>
      </c>
    </row>
    <row r="10716" spans="1:5">
      <c r="A10716" t="s">
        <v>160</v>
      </c>
      <c r="B10716">
        <v>2015</v>
      </c>
      <c r="C10716" t="s">
        <v>129</v>
      </c>
      <c r="D10716">
        <v>4373620</v>
      </c>
      <c r="E10716">
        <v>364485</v>
      </c>
    </row>
    <row r="10717" spans="1:5">
      <c r="A10717" t="s">
        <v>160</v>
      </c>
      <c r="B10717">
        <v>2015</v>
      </c>
      <c r="C10717" t="s">
        <v>129</v>
      </c>
      <c r="D10717">
        <v>2088150</v>
      </c>
      <c r="E10717">
        <v>178430</v>
      </c>
    </row>
    <row r="10718" spans="1:5">
      <c r="A10718" t="s">
        <v>160</v>
      </c>
      <c r="B10718">
        <v>2015</v>
      </c>
      <c r="C10718" t="s">
        <v>129</v>
      </c>
    </row>
    <row r="10719" spans="1:5">
      <c r="A10719" t="s">
        <v>160</v>
      </c>
      <c r="B10719">
        <v>2015</v>
      </c>
      <c r="C10719" t="s">
        <v>129</v>
      </c>
      <c r="D10719">
        <v>440370</v>
      </c>
      <c r="E10719">
        <v>36015</v>
      </c>
    </row>
    <row r="10720" spans="1:5">
      <c r="A10720" t="s">
        <v>160</v>
      </c>
      <c r="B10720">
        <v>2015</v>
      </c>
      <c r="C10720" t="s">
        <v>129</v>
      </c>
      <c r="D10720">
        <v>4790810</v>
      </c>
      <c r="E10720">
        <v>396066</v>
      </c>
    </row>
    <row r="10721" spans="1:5">
      <c r="A10721" t="s">
        <v>160</v>
      </c>
      <c r="B10721">
        <v>2015</v>
      </c>
      <c r="C10721" t="s">
        <v>129</v>
      </c>
    </row>
    <row r="10722" spans="1:5">
      <c r="A10722" t="s">
        <v>160</v>
      </c>
      <c r="B10722">
        <v>2015</v>
      </c>
      <c r="C10722" t="s">
        <v>129</v>
      </c>
      <c r="D10722">
        <v>79212</v>
      </c>
      <c r="E10722">
        <v>7080</v>
      </c>
    </row>
    <row r="10723" spans="1:5">
      <c r="A10723" t="s">
        <v>160</v>
      </c>
      <c r="B10723">
        <v>2015</v>
      </c>
      <c r="C10723" t="s">
        <v>129</v>
      </c>
      <c r="D10723">
        <v>3580570</v>
      </c>
      <c r="E10723">
        <v>301653</v>
      </c>
    </row>
    <row r="10724" spans="1:5">
      <c r="A10724" t="s">
        <v>160</v>
      </c>
      <c r="B10724">
        <v>2015</v>
      </c>
      <c r="C10724" t="s">
        <v>129</v>
      </c>
      <c r="D10724">
        <v>3705770</v>
      </c>
      <c r="E10724">
        <v>306565</v>
      </c>
    </row>
    <row r="10725" spans="1:5">
      <c r="A10725" t="s">
        <v>160</v>
      </c>
      <c r="B10725">
        <v>2015</v>
      </c>
      <c r="C10725" t="s">
        <v>129</v>
      </c>
    </row>
    <row r="10726" spans="1:5">
      <c r="A10726" t="s">
        <v>160</v>
      </c>
      <c r="B10726">
        <v>2015</v>
      </c>
      <c r="C10726" t="s">
        <v>129</v>
      </c>
      <c r="D10726">
        <v>0</v>
      </c>
      <c r="E10726">
        <v>0</v>
      </c>
    </row>
    <row r="10727" spans="1:5">
      <c r="A10727" t="s">
        <v>160</v>
      </c>
      <c r="B10727">
        <v>2015</v>
      </c>
      <c r="C10727" t="s">
        <v>129</v>
      </c>
      <c r="D10727">
        <v>152218</v>
      </c>
      <c r="E10727">
        <v>13098</v>
      </c>
    </row>
    <row r="10728" spans="1:5">
      <c r="A10728" t="s">
        <v>160</v>
      </c>
      <c r="B10728">
        <v>2015</v>
      </c>
      <c r="C10728" t="s">
        <v>129</v>
      </c>
      <c r="D10728">
        <v>10715100</v>
      </c>
      <c r="E10728">
        <v>887977</v>
      </c>
    </row>
    <row r="10729" spans="1:5">
      <c r="A10729" t="s">
        <v>160</v>
      </c>
      <c r="B10729">
        <v>2015</v>
      </c>
      <c r="C10729" t="s">
        <v>129</v>
      </c>
    </row>
    <row r="10730" spans="1:5">
      <c r="A10730" t="s">
        <v>160</v>
      </c>
      <c r="B10730">
        <v>2015</v>
      </c>
      <c r="C10730" t="s">
        <v>129</v>
      </c>
      <c r="D10730">
        <v>2817840</v>
      </c>
      <c r="E10730">
        <v>237612</v>
      </c>
    </row>
    <row r="10731" spans="1:5">
      <c r="A10731" t="s">
        <v>160</v>
      </c>
      <c r="B10731">
        <v>2015</v>
      </c>
      <c r="C10731" t="s">
        <v>129</v>
      </c>
      <c r="D10731">
        <v>61600</v>
      </c>
      <c r="E10731">
        <v>5208</v>
      </c>
    </row>
    <row r="10732" spans="1:5">
      <c r="A10732" t="s">
        <v>160</v>
      </c>
      <c r="B10732">
        <v>2015</v>
      </c>
      <c r="C10732" t="s">
        <v>129</v>
      </c>
      <c r="D10732">
        <v>7015680</v>
      </c>
      <c r="E10732">
        <v>592094</v>
      </c>
    </row>
    <row r="10733" spans="1:5">
      <c r="A10733" t="s">
        <v>160</v>
      </c>
      <c r="B10733">
        <v>2015</v>
      </c>
      <c r="C10733" t="s">
        <v>129</v>
      </c>
      <c r="D10733">
        <v>506385</v>
      </c>
      <c r="E10733">
        <v>44384</v>
      </c>
    </row>
    <row r="10734" spans="1:5">
      <c r="A10734" t="s">
        <v>160</v>
      </c>
      <c r="B10734">
        <v>2015</v>
      </c>
      <c r="C10734" t="s">
        <v>129</v>
      </c>
    </row>
    <row r="10735" spans="1:5">
      <c r="A10735" t="s">
        <v>160</v>
      </c>
      <c r="B10735">
        <v>2015</v>
      </c>
      <c r="C10735" t="s">
        <v>129</v>
      </c>
    </row>
    <row r="10736" spans="1:5">
      <c r="A10736" t="s">
        <v>160</v>
      </c>
      <c r="B10736">
        <v>2015</v>
      </c>
      <c r="C10736" t="s">
        <v>129</v>
      </c>
      <c r="D10736">
        <v>0</v>
      </c>
      <c r="E10736">
        <v>0</v>
      </c>
    </row>
    <row r="10737" spans="1:5">
      <c r="A10737" t="s">
        <v>160</v>
      </c>
      <c r="B10737">
        <v>2015</v>
      </c>
      <c r="C10737" t="s">
        <v>129</v>
      </c>
      <c r="D10737">
        <v>120780</v>
      </c>
      <c r="E10737">
        <v>9995</v>
      </c>
    </row>
    <row r="10738" spans="1:5">
      <c r="A10738" t="s">
        <v>160</v>
      </c>
      <c r="B10738">
        <v>2015</v>
      </c>
      <c r="C10738" t="s">
        <v>129</v>
      </c>
      <c r="D10738">
        <v>1144300</v>
      </c>
      <c r="E10738">
        <v>96118</v>
      </c>
    </row>
    <row r="10739" spans="1:5">
      <c r="A10739" t="s">
        <v>160</v>
      </c>
      <c r="B10739">
        <v>2015</v>
      </c>
      <c r="C10739" t="s">
        <v>129</v>
      </c>
      <c r="D10739">
        <v>54112</v>
      </c>
      <c r="E10739">
        <v>4694</v>
      </c>
    </row>
    <row r="10740" spans="1:5">
      <c r="A10740" t="s">
        <v>160</v>
      </c>
      <c r="B10740">
        <v>2015</v>
      </c>
      <c r="C10740" t="s">
        <v>129</v>
      </c>
      <c r="D10740">
        <v>3132910</v>
      </c>
      <c r="E10740">
        <v>257601</v>
      </c>
    </row>
    <row r="10741" spans="1:5">
      <c r="A10741" t="s">
        <v>160</v>
      </c>
      <c r="B10741">
        <v>2015</v>
      </c>
      <c r="C10741" t="s">
        <v>129</v>
      </c>
      <c r="D10741">
        <v>179760</v>
      </c>
      <c r="E10741">
        <v>15351</v>
      </c>
    </row>
    <row r="10742" spans="1:5">
      <c r="A10742" t="s">
        <v>160</v>
      </c>
      <c r="B10742">
        <v>2015</v>
      </c>
      <c r="C10742" t="s">
        <v>129</v>
      </c>
      <c r="D10742">
        <v>1039820</v>
      </c>
      <c r="E10742">
        <v>88070</v>
      </c>
    </row>
    <row r="10743" spans="1:5">
      <c r="A10743" t="s">
        <v>160</v>
      </c>
      <c r="B10743">
        <v>2015</v>
      </c>
      <c r="C10743" t="s">
        <v>129</v>
      </c>
      <c r="D10743">
        <v>61912</v>
      </c>
      <c r="E10743">
        <v>5278</v>
      </c>
    </row>
    <row r="10744" spans="1:5">
      <c r="A10744" t="s">
        <v>160</v>
      </c>
      <c r="B10744">
        <v>2015</v>
      </c>
      <c r="C10744" t="s">
        <v>129</v>
      </c>
      <c r="D10744">
        <v>1573310</v>
      </c>
      <c r="E10744">
        <v>136146</v>
      </c>
    </row>
    <row r="10745" spans="1:5">
      <c r="A10745" t="s">
        <v>160</v>
      </c>
      <c r="B10745">
        <v>2015</v>
      </c>
      <c r="C10745" t="s">
        <v>129</v>
      </c>
      <c r="D10745">
        <v>609212</v>
      </c>
      <c r="E10745">
        <v>52862</v>
      </c>
    </row>
    <row r="10746" spans="1:5">
      <c r="A10746" t="s">
        <v>160</v>
      </c>
      <c r="B10746">
        <v>2015</v>
      </c>
      <c r="C10746" t="s">
        <v>129</v>
      </c>
      <c r="D10746">
        <v>0</v>
      </c>
      <c r="E10746">
        <v>0</v>
      </c>
    </row>
    <row r="10747" spans="1:5">
      <c r="A10747" t="s">
        <v>160</v>
      </c>
      <c r="B10747">
        <v>2015</v>
      </c>
      <c r="C10747" t="s">
        <v>129</v>
      </c>
    </row>
    <row r="10748" spans="1:5">
      <c r="A10748" t="s">
        <v>160</v>
      </c>
      <c r="B10748">
        <v>2015</v>
      </c>
      <c r="C10748" t="s">
        <v>129</v>
      </c>
      <c r="D10748">
        <v>1414800</v>
      </c>
      <c r="E10748">
        <v>137300</v>
      </c>
    </row>
    <row r="10749" spans="1:5">
      <c r="A10749" t="s">
        <v>160</v>
      </c>
      <c r="B10749">
        <v>2015</v>
      </c>
      <c r="C10749" t="s">
        <v>129</v>
      </c>
      <c r="D10749">
        <v>517370</v>
      </c>
      <c r="E10749">
        <v>52750</v>
      </c>
    </row>
    <row r="10750" spans="1:5">
      <c r="A10750" t="s">
        <v>160</v>
      </c>
      <c r="B10750">
        <v>2015</v>
      </c>
      <c r="C10750" t="s">
        <v>129</v>
      </c>
    </row>
    <row r="10751" spans="1:5">
      <c r="A10751" t="s">
        <v>160</v>
      </c>
      <c r="B10751">
        <v>2015</v>
      </c>
      <c r="C10751" t="s">
        <v>129</v>
      </c>
      <c r="D10751">
        <v>9028530</v>
      </c>
      <c r="E10751">
        <v>864282</v>
      </c>
    </row>
    <row r="10752" spans="1:5">
      <c r="A10752" t="s">
        <v>160</v>
      </c>
      <c r="B10752">
        <v>2015</v>
      </c>
      <c r="C10752" t="s">
        <v>129</v>
      </c>
    </row>
    <row r="10753" spans="1:5">
      <c r="A10753" t="s">
        <v>160</v>
      </c>
      <c r="B10753">
        <v>2015</v>
      </c>
      <c r="C10753" t="s">
        <v>129</v>
      </c>
      <c r="D10753">
        <v>11481</v>
      </c>
      <c r="E10753">
        <v>954</v>
      </c>
    </row>
    <row r="10754" spans="1:5">
      <c r="A10754" t="s">
        <v>160</v>
      </c>
      <c r="B10754">
        <v>2015</v>
      </c>
      <c r="C10754" t="s">
        <v>129</v>
      </c>
      <c r="D10754">
        <v>943845</v>
      </c>
      <c r="E10754">
        <v>81115</v>
      </c>
    </row>
    <row r="10755" spans="1:5">
      <c r="A10755" t="s">
        <v>160</v>
      </c>
      <c r="B10755">
        <v>2015</v>
      </c>
      <c r="C10755" t="s">
        <v>129</v>
      </c>
      <c r="D10755">
        <v>0</v>
      </c>
      <c r="E10755">
        <v>0</v>
      </c>
    </row>
    <row r="10756" spans="1:5">
      <c r="A10756" t="s">
        <v>160</v>
      </c>
      <c r="B10756">
        <v>2015</v>
      </c>
      <c r="C10756" t="s">
        <v>129</v>
      </c>
      <c r="D10756">
        <v>0</v>
      </c>
      <c r="E10756">
        <v>0</v>
      </c>
    </row>
    <row r="10757" spans="1:5">
      <c r="A10757" t="s">
        <v>160</v>
      </c>
      <c r="B10757">
        <v>2015</v>
      </c>
      <c r="C10757" t="s">
        <v>129</v>
      </c>
      <c r="D10757">
        <v>0</v>
      </c>
      <c r="E10757">
        <v>0</v>
      </c>
    </row>
    <row r="10758" spans="1:5">
      <c r="A10758" t="s">
        <v>160</v>
      </c>
      <c r="B10758">
        <v>2015</v>
      </c>
      <c r="C10758" t="s">
        <v>129</v>
      </c>
      <c r="D10758">
        <v>83300</v>
      </c>
      <c r="E10758">
        <v>7469</v>
      </c>
    </row>
    <row r="10759" spans="1:5">
      <c r="A10759" t="s">
        <v>160</v>
      </c>
      <c r="B10759">
        <v>2015</v>
      </c>
      <c r="C10759" t="s">
        <v>129</v>
      </c>
      <c r="D10759">
        <v>649740</v>
      </c>
      <c r="E10759">
        <v>57457</v>
      </c>
    </row>
    <row r="10760" spans="1:5">
      <c r="A10760" t="s">
        <v>160</v>
      </c>
      <c r="B10760">
        <v>2015</v>
      </c>
      <c r="C10760" t="s">
        <v>129</v>
      </c>
      <c r="D10760">
        <v>115595</v>
      </c>
      <c r="E10760">
        <v>9926</v>
      </c>
    </row>
    <row r="10761" spans="1:5">
      <c r="A10761" t="s">
        <v>160</v>
      </c>
      <c r="B10761">
        <v>2015</v>
      </c>
      <c r="C10761" t="s">
        <v>129</v>
      </c>
      <c r="D10761">
        <v>9302560</v>
      </c>
      <c r="E10761">
        <v>826362</v>
      </c>
    </row>
    <row r="10762" spans="1:5">
      <c r="A10762" t="s">
        <v>160</v>
      </c>
      <c r="B10762">
        <v>2015</v>
      </c>
      <c r="C10762" t="s">
        <v>129</v>
      </c>
    </row>
    <row r="10763" spans="1:5">
      <c r="A10763" t="s">
        <v>160</v>
      </c>
      <c r="B10763">
        <v>2015</v>
      </c>
      <c r="C10763" t="s">
        <v>129</v>
      </c>
      <c r="D10763">
        <v>798398</v>
      </c>
      <c r="E10763">
        <v>69059</v>
      </c>
    </row>
    <row r="10764" spans="1:5">
      <c r="A10764" t="s">
        <v>160</v>
      </c>
      <c r="B10764">
        <v>2015</v>
      </c>
      <c r="C10764" t="s">
        <v>129</v>
      </c>
      <c r="D10764">
        <v>119303</v>
      </c>
      <c r="E10764">
        <v>9830</v>
      </c>
    </row>
    <row r="10765" spans="1:5">
      <c r="A10765" t="s">
        <v>160</v>
      </c>
      <c r="B10765">
        <v>2015</v>
      </c>
      <c r="C10765" t="s">
        <v>129</v>
      </c>
      <c r="D10765">
        <v>33465</v>
      </c>
      <c r="E10765">
        <v>2904</v>
      </c>
    </row>
    <row r="10766" spans="1:5">
      <c r="A10766" t="s">
        <v>160</v>
      </c>
      <c r="B10766">
        <v>2015</v>
      </c>
      <c r="C10766" t="s">
        <v>129</v>
      </c>
      <c r="D10766">
        <v>690155</v>
      </c>
      <c r="E10766">
        <v>60534</v>
      </c>
    </row>
    <row r="10767" spans="1:5">
      <c r="A10767" t="s">
        <v>160</v>
      </c>
      <c r="B10767">
        <v>2015</v>
      </c>
      <c r="C10767" t="s">
        <v>129</v>
      </c>
    </row>
    <row r="10768" spans="1:5">
      <c r="A10768" t="s">
        <v>160</v>
      </c>
      <c r="B10768">
        <v>2015</v>
      </c>
      <c r="C10768" t="s">
        <v>129</v>
      </c>
      <c r="D10768">
        <v>2343150</v>
      </c>
      <c r="E10768">
        <v>201560</v>
      </c>
    </row>
    <row r="10769" spans="1:5">
      <c r="A10769" t="s">
        <v>160</v>
      </c>
      <c r="B10769">
        <v>2015</v>
      </c>
      <c r="C10769" t="s">
        <v>129</v>
      </c>
    </row>
    <row r="10770" spans="1:5">
      <c r="A10770" t="s">
        <v>160</v>
      </c>
      <c r="B10770">
        <v>2015</v>
      </c>
      <c r="C10770" t="s">
        <v>129</v>
      </c>
      <c r="D10770">
        <v>1470880</v>
      </c>
      <c r="E10770">
        <v>126709</v>
      </c>
    </row>
    <row r="10771" spans="1:5">
      <c r="A10771" t="s">
        <v>160</v>
      </c>
      <c r="B10771">
        <v>2015</v>
      </c>
      <c r="C10771" t="s">
        <v>129</v>
      </c>
      <c r="D10771">
        <v>0</v>
      </c>
      <c r="E10771">
        <v>0</v>
      </c>
    </row>
    <row r="10772" spans="1:5">
      <c r="A10772" t="s">
        <v>160</v>
      </c>
      <c r="B10772">
        <v>2015</v>
      </c>
      <c r="C10772" t="s">
        <v>129</v>
      </c>
      <c r="D10772">
        <v>353290</v>
      </c>
      <c r="E10772">
        <v>30452</v>
      </c>
    </row>
    <row r="10773" spans="1:5">
      <c r="A10773" t="s">
        <v>160</v>
      </c>
      <c r="B10773">
        <v>2015</v>
      </c>
      <c r="C10773" t="s">
        <v>129</v>
      </c>
      <c r="D10773">
        <v>0</v>
      </c>
      <c r="E10773">
        <v>0</v>
      </c>
    </row>
    <row r="10774" spans="1:5">
      <c r="A10774" t="s">
        <v>160</v>
      </c>
      <c r="B10774">
        <v>2015</v>
      </c>
      <c r="C10774" t="s">
        <v>129</v>
      </c>
      <c r="D10774">
        <v>3562780</v>
      </c>
      <c r="E10774">
        <v>307694</v>
      </c>
    </row>
    <row r="10775" spans="1:5">
      <c r="A10775" t="s">
        <v>160</v>
      </c>
      <c r="B10775">
        <v>2015</v>
      </c>
      <c r="C10775" t="s">
        <v>129</v>
      </c>
      <c r="D10775">
        <v>2904360</v>
      </c>
      <c r="E10775">
        <v>273931</v>
      </c>
    </row>
    <row r="10776" spans="1:5">
      <c r="A10776" t="s">
        <v>160</v>
      </c>
      <c r="B10776">
        <v>2015</v>
      </c>
      <c r="C10776" t="s">
        <v>129</v>
      </c>
    </row>
    <row r="10777" spans="1:5">
      <c r="A10777" t="s">
        <v>160</v>
      </c>
      <c r="B10777">
        <v>2015</v>
      </c>
      <c r="C10777" t="s">
        <v>129</v>
      </c>
      <c r="D10777">
        <v>3888</v>
      </c>
      <c r="E10777">
        <v>361</v>
      </c>
    </row>
    <row r="10778" spans="1:5">
      <c r="A10778" t="s">
        <v>160</v>
      </c>
      <c r="B10778">
        <v>2015</v>
      </c>
      <c r="C10778" t="s">
        <v>129</v>
      </c>
      <c r="D10778">
        <v>90396</v>
      </c>
      <c r="E10778">
        <v>7964</v>
      </c>
    </row>
    <row r="10779" spans="1:5">
      <c r="A10779" t="s">
        <v>160</v>
      </c>
      <c r="B10779">
        <v>2015</v>
      </c>
      <c r="C10779" t="s">
        <v>129</v>
      </c>
    </row>
    <row r="10780" spans="1:5">
      <c r="A10780" t="s">
        <v>160</v>
      </c>
      <c r="B10780">
        <v>2015</v>
      </c>
      <c r="C10780" t="s">
        <v>129</v>
      </c>
      <c r="D10780">
        <v>92976</v>
      </c>
      <c r="E10780">
        <v>8241</v>
      </c>
    </row>
    <row r="10781" spans="1:5">
      <c r="A10781" t="s">
        <v>160</v>
      </c>
      <c r="B10781">
        <v>2015</v>
      </c>
      <c r="C10781" t="s">
        <v>129</v>
      </c>
      <c r="D10781">
        <v>6973920</v>
      </c>
      <c r="E10781">
        <v>582073</v>
      </c>
    </row>
    <row r="10782" spans="1:5">
      <c r="A10782" t="s">
        <v>160</v>
      </c>
      <c r="B10782">
        <v>2015</v>
      </c>
      <c r="C10782" t="s">
        <v>129</v>
      </c>
      <c r="D10782">
        <v>2459660</v>
      </c>
      <c r="E10782">
        <v>198842</v>
      </c>
    </row>
    <row r="10783" spans="1:5">
      <c r="A10783" t="s">
        <v>160</v>
      </c>
      <c r="B10783">
        <v>2015</v>
      </c>
      <c r="C10783" t="s">
        <v>129</v>
      </c>
      <c r="D10783">
        <v>29160</v>
      </c>
      <c r="E10783">
        <v>2365</v>
      </c>
    </row>
    <row r="10784" spans="1:5">
      <c r="A10784" t="s">
        <v>160</v>
      </c>
      <c r="B10784">
        <v>2015</v>
      </c>
      <c r="C10784" t="s">
        <v>129</v>
      </c>
      <c r="D10784">
        <v>427232</v>
      </c>
      <c r="E10784">
        <v>39432</v>
      </c>
    </row>
    <row r="10785" spans="1:5">
      <c r="A10785" t="s">
        <v>160</v>
      </c>
      <c r="B10785">
        <v>2015</v>
      </c>
      <c r="C10785" t="s">
        <v>129</v>
      </c>
      <c r="D10785">
        <v>42024</v>
      </c>
      <c r="E10785">
        <v>3327</v>
      </c>
    </row>
    <row r="10786" spans="1:5">
      <c r="A10786" t="s">
        <v>160</v>
      </c>
      <c r="B10786">
        <v>2015</v>
      </c>
      <c r="C10786" t="s">
        <v>129</v>
      </c>
      <c r="D10786">
        <v>7487530</v>
      </c>
      <c r="E10786">
        <v>625706</v>
      </c>
    </row>
    <row r="10787" spans="1:5">
      <c r="A10787" t="s">
        <v>160</v>
      </c>
      <c r="B10787">
        <v>2015</v>
      </c>
      <c r="C10787" t="s">
        <v>129</v>
      </c>
      <c r="D10787">
        <v>370920</v>
      </c>
      <c r="E10787">
        <v>33291</v>
      </c>
    </row>
    <row r="10788" spans="1:5">
      <c r="A10788" t="s">
        <v>160</v>
      </c>
      <c r="B10788">
        <v>2015</v>
      </c>
      <c r="C10788" t="s">
        <v>129</v>
      </c>
      <c r="D10788">
        <v>124440</v>
      </c>
      <c r="E10788">
        <v>10299</v>
      </c>
    </row>
    <row r="10789" spans="1:5">
      <c r="A10789" t="s">
        <v>160</v>
      </c>
      <c r="B10789">
        <v>2015</v>
      </c>
      <c r="C10789" t="s">
        <v>129</v>
      </c>
      <c r="D10789">
        <v>1251260</v>
      </c>
      <c r="E10789">
        <v>109663</v>
      </c>
    </row>
    <row r="10790" spans="1:5">
      <c r="A10790" t="s">
        <v>160</v>
      </c>
      <c r="B10790">
        <v>2015</v>
      </c>
      <c r="C10790" t="s">
        <v>129</v>
      </c>
      <c r="D10790">
        <v>0</v>
      </c>
      <c r="E10790">
        <v>0</v>
      </c>
    </row>
    <row r="10791" spans="1:5">
      <c r="A10791" t="s">
        <v>160</v>
      </c>
      <c r="B10791">
        <v>2015</v>
      </c>
      <c r="C10791" t="s">
        <v>129</v>
      </c>
      <c r="D10791">
        <v>548236</v>
      </c>
      <c r="E10791">
        <v>46714</v>
      </c>
    </row>
    <row r="10792" spans="1:5">
      <c r="A10792" t="s">
        <v>160</v>
      </c>
      <c r="B10792">
        <v>2015</v>
      </c>
      <c r="C10792" t="s">
        <v>129</v>
      </c>
      <c r="D10792">
        <v>2063490</v>
      </c>
      <c r="E10792">
        <v>175602</v>
      </c>
    </row>
    <row r="10793" spans="1:5">
      <c r="A10793" t="s">
        <v>160</v>
      </c>
      <c r="B10793">
        <v>2015</v>
      </c>
      <c r="C10793" t="s">
        <v>129</v>
      </c>
    </row>
    <row r="10794" spans="1:5">
      <c r="A10794" t="s">
        <v>160</v>
      </c>
      <c r="B10794">
        <v>2015</v>
      </c>
      <c r="C10794" t="s">
        <v>129</v>
      </c>
    </row>
    <row r="10795" spans="1:5">
      <c r="A10795" t="s">
        <v>160</v>
      </c>
      <c r="B10795">
        <v>2015</v>
      </c>
      <c r="C10795" t="s">
        <v>129</v>
      </c>
      <c r="D10795">
        <v>0</v>
      </c>
      <c r="E10795">
        <v>0</v>
      </c>
    </row>
    <row r="10796" spans="1:5">
      <c r="A10796" t="s">
        <v>160</v>
      </c>
      <c r="B10796">
        <v>2015</v>
      </c>
      <c r="C10796" t="s">
        <v>129</v>
      </c>
      <c r="D10796">
        <v>40424</v>
      </c>
      <c r="E10796">
        <v>3474</v>
      </c>
    </row>
    <row r="10797" spans="1:5">
      <c r="A10797" t="s">
        <v>160</v>
      </c>
      <c r="B10797">
        <v>2015</v>
      </c>
      <c r="C10797" t="s">
        <v>129</v>
      </c>
    </row>
    <row r="10798" spans="1:5">
      <c r="A10798" t="s">
        <v>160</v>
      </c>
      <c r="B10798">
        <v>2015</v>
      </c>
      <c r="C10798" t="s">
        <v>129</v>
      </c>
      <c r="D10798">
        <v>219611</v>
      </c>
      <c r="E10798">
        <v>18368</v>
      </c>
    </row>
    <row r="10799" spans="1:5">
      <c r="A10799" t="s">
        <v>160</v>
      </c>
      <c r="B10799">
        <v>2015</v>
      </c>
      <c r="C10799" t="s">
        <v>129</v>
      </c>
      <c r="D10799">
        <v>5098040</v>
      </c>
      <c r="E10799">
        <v>440753</v>
      </c>
    </row>
    <row r="10800" spans="1:5">
      <c r="A10800" t="s">
        <v>160</v>
      </c>
      <c r="B10800">
        <v>2015</v>
      </c>
      <c r="C10800" t="s">
        <v>129</v>
      </c>
    </row>
    <row r="10801" spans="1:5">
      <c r="A10801" t="s">
        <v>160</v>
      </c>
      <c r="B10801">
        <v>2015</v>
      </c>
      <c r="C10801" t="s">
        <v>129</v>
      </c>
    </row>
    <row r="10802" spans="1:5">
      <c r="A10802" t="s">
        <v>160</v>
      </c>
      <c r="B10802">
        <v>2015</v>
      </c>
      <c r="C10802" t="s">
        <v>129</v>
      </c>
    </row>
    <row r="10803" spans="1:5">
      <c r="A10803" t="s">
        <v>160</v>
      </c>
      <c r="B10803">
        <v>2015</v>
      </c>
      <c r="C10803" t="s">
        <v>129</v>
      </c>
    </row>
    <row r="10804" spans="1:5">
      <c r="A10804" t="s">
        <v>160</v>
      </c>
      <c r="B10804">
        <v>2015</v>
      </c>
      <c r="C10804" t="s">
        <v>129</v>
      </c>
      <c r="D10804">
        <v>5404340</v>
      </c>
      <c r="E10804">
        <v>477307</v>
      </c>
    </row>
    <row r="10805" spans="1:5">
      <c r="A10805" t="s">
        <v>160</v>
      </c>
      <c r="B10805">
        <v>2015</v>
      </c>
      <c r="C10805" t="s">
        <v>129</v>
      </c>
      <c r="D10805">
        <v>7875</v>
      </c>
      <c r="E10805">
        <v>621</v>
      </c>
    </row>
    <row r="10806" spans="1:5">
      <c r="A10806" t="s">
        <v>160</v>
      </c>
      <c r="B10806">
        <v>2015</v>
      </c>
      <c r="C10806" t="s">
        <v>129</v>
      </c>
      <c r="D10806">
        <v>873450</v>
      </c>
      <c r="E10806">
        <v>74370</v>
      </c>
    </row>
    <row r="10807" spans="1:5">
      <c r="A10807" t="s">
        <v>160</v>
      </c>
      <c r="B10807">
        <v>2015</v>
      </c>
      <c r="C10807" t="s">
        <v>129</v>
      </c>
      <c r="D10807">
        <v>908970</v>
      </c>
      <c r="E10807">
        <v>77743</v>
      </c>
    </row>
    <row r="10808" spans="1:5">
      <c r="A10808" t="s">
        <v>160</v>
      </c>
      <c r="B10808">
        <v>2015</v>
      </c>
      <c r="C10808" t="s">
        <v>129</v>
      </c>
      <c r="D10808">
        <v>0</v>
      </c>
      <c r="E10808">
        <v>0</v>
      </c>
    </row>
    <row r="10809" spans="1:5">
      <c r="A10809" t="s">
        <v>160</v>
      </c>
      <c r="B10809">
        <v>2015</v>
      </c>
      <c r="C10809" t="s">
        <v>129</v>
      </c>
      <c r="D10809">
        <v>15591900</v>
      </c>
      <c r="E10809">
        <v>1358550</v>
      </c>
    </row>
    <row r="10810" spans="1:5">
      <c r="A10810" t="s">
        <v>160</v>
      </c>
      <c r="B10810">
        <v>2015</v>
      </c>
      <c r="C10810" t="s">
        <v>129</v>
      </c>
      <c r="D10810">
        <v>142236</v>
      </c>
      <c r="E10810">
        <v>12597</v>
      </c>
    </row>
    <row r="10811" spans="1:5">
      <c r="A10811" t="s">
        <v>160</v>
      </c>
      <c r="B10811">
        <v>2015</v>
      </c>
      <c r="C10811" t="s">
        <v>129</v>
      </c>
      <c r="D10811">
        <v>1460840</v>
      </c>
      <c r="E10811">
        <v>124114</v>
      </c>
    </row>
    <row r="10812" spans="1:5">
      <c r="A10812" t="s">
        <v>160</v>
      </c>
      <c r="B10812">
        <v>2015</v>
      </c>
      <c r="C10812" t="s">
        <v>129</v>
      </c>
      <c r="D10812">
        <v>703500</v>
      </c>
      <c r="E10812">
        <v>60569</v>
      </c>
    </row>
    <row r="10813" spans="1:5">
      <c r="A10813" t="s">
        <v>160</v>
      </c>
      <c r="B10813">
        <v>2015</v>
      </c>
      <c r="C10813" t="s">
        <v>129</v>
      </c>
      <c r="D10813">
        <v>0</v>
      </c>
      <c r="E10813">
        <v>0</v>
      </c>
    </row>
    <row r="10814" spans="1:5">
      <c r="A10814" t="s">
        <v>160</v>
      </c>
      <c r="B10814">
        <v>2015</v>
      </c>
      <c r="C10814" t="s">
        <v>129</v>
      </c>
      <c r="D10814">
        <v>4833100</v>
      </c>
      <c r="E10814">
        <v>419011</v>
      </c>
    </row>
    <row r="10815" spans="1:5">
      <c r="A10815" t="s">
        <v>160</v>
      </c>
      <c r="B10815">
        <v>2015</v>
      </c>
      <c r="C10815" t="s">
        <v>129</v>
      </c>
    </row>
    <row r="10816" spans="1:5">
      <c r="A10816" t="s">
        <v>160</v>
      </c>
      <c r="B10816">
        <v>2015</v>
      </c>
      <c r="C10816" t="s">
        <v>129</v>
      </c>
      <c r="D10816">
        <v>0</v>
      </c>
      <c r="E10816">
        <v>0</v>
      </c>
    </row>
    <row r="10817" spans="1:5">
      <c r="A10817" t="s">
        <v>160</v>
      </c>
      <c r="B10817">
        <v>2015</v>
      </c>
      <c r="C10817" t="s">
        <v>129</v>
      </c>
    </row>
    <row r="10818" spans="1:5">
      <c r="A10818" t="s">
        <v>160</v>
      </c>
      <c r="B10818">
        <v>2015</v>
      </c>
      <c r="C10818" t="s">
        <v>129</v>
      </c>
      <c r="D10818">
        <v>264030</v>
      </c>
      <c r="E10818">
        <v>23041</v>
      </c>
    </row>
    <row r="10819" spans="1:5">
      <c r="A10819" t="s">
        <v>160</v>
      </c>
      <c r="B10819">
        <v>2015</v>
      </c>
      <c r="C10819" t="s">
        <v>129</v>
      </c>
      <c r="D10819">
        <v>161772</v>
      </c>
      <c r="E10819">
        <v>14561</v>
      </c>
    </row>
    <row r="10820" spans="1:5">
      <c r="A10820" t="s">
        <v>160</v>
      </c>
      <c r="B10820">
        <v>2015</v>
      </c>
      <c r="C10820" t="s">
        <v>129</v>
      </c>
      <c r="D10820">
        <v>403920</v>
      </c>
      <c r="E10820">
        <v>35327</v>
      </c>
    </row>
    <row r="10821" spans="1:5">
      <c r="A10821" t="s">
        <v>160</v>
      </c>
      <c r="B10821">
        <v>2015</v>
      </c>
      <c r="C10821" t="s">
        <v>129</v>
      </c>
    </row>
    <row r="10822" spans="1:5">
      <c r="A10822" t="s">
        <v>160</v>
      </c>
      <c r="B10822">
        <v>2015</v>
      </c>
      <c r="C10822" t="s">
        <v>129</v>
      </c>
      <c r="D10822">
        <v>82160</v>
      </c>
      <c r="E10822">
        <v>7164</v>
      </c>
    </row>
    <row r="10823" spans="1:5">
      <c r="A10823" t="s">
        <v>160</v>
      </c>
      <c r="B10823">
        <v>2015</v>
      </c>
      <c r="C10823" t="s">
        <v>129</v>
      </c>
    </row>
    <row r="10824" spans="1:5">
      <c r="A10824" t="s">
        <v>160</v>
      </c>
      <c r="B10824">
        <v>2015</v>
      </c>
      <c r="C10824" t="s">
        <v>129</v>
      </c>
      <c r="D10824">
        <v>3132700</v>
      </c>
      <c r="E10824">
        <v>273556</v>
      </c>
    </row>
    <row r="10825" spans="1:5">
      <c r="A10825" t="s">
        <v>160</v>
      </c>
      <c r="B10825">
        <v>2015</v>
      </c>
      <c r="C10825" t="s">
        <v>129</v>
      </c>
      <c r="D10825">
        <v>1815040</v>
      </c>
      <c r="E10825">
        <v>155311</v>
      </c>
    </row>
    <row r="10826" spans="1:5">
      <c r="A10826" t="s">
        <v>160</v>
      </c>
      <c r="B10826">
        <v>2015</v>
      </c>
      <c r="C10826" t="s">
        <v>129</v>
      </c>
    </row>
    <row r="10827" spans="1:5">
      <c r="A10827" t="s">
        <v>160</v>
      </c>
      <c r="B10827">
        <v>2015</v>
      </c>
      <c r="C10827" t="s">
        <v>129</v>
      </c>
      <c r="D10827">
        <v>5857280</v>
      </c>
      <c r="E10827">
        <v>513819</v>
      </c>
    </row>
    <row r="10828" spans="1:5">
      <c r="A10828" t="s">
        <v>160</v>
      </c>
      <c r="B10828">
        <v>2015</v>
      </c>
      <c r="C10828" t="s">
        <v>129</v>
      </c>
    </row>
    <row r="10829" spans="1:5">
      <c r="A10829" t="s">
        <v>160</v>
      </c>
      <c r="B10829">
        <v>2015</v>
      </c>
      <c r="C10829" t="s">
        <v>129</v>
      </c>
      <c r="D10829">
        <v>5130</v>
      </c>
      <c r="E10829">
        <v>450</v>
      </c>
    </row>
    <row r="10830" spans="1:5">
      <c r="A10830" t="s">
        <v>160</v>
      </c>
      <c r="B10830">
        <v>2015</v>
      </c>
      <c r="C10830" t="s">
        <v>129</v>
      </c>
      <c r="D10830">
        <v>3481890</v>
      </c>
      <c r="E10830">
        <v>298905</v>
      </c>
    </row>
    <row r="10831" spans="1:5">
      <c r="A10831" t="s">
        <v>160</v>
      </c>
      <c r="B10831">
        <v>2015</v>
      </c>
      <c r="C10831" t="s">
        <v>129</v>
      </c>
      <c r="D10831">
        <v>1510500</v>
      </c>
      <c r="E10831">
        <v>132025</v>
      </c>
    </row>
    <row r="10832" spans="1:5">
      <c r="A10832" t="s">
        <v>160</v>
      </c>
      <c r="B10832">
        <v>2015</v>
      </c>
      <c r="C10832" t="s">
        <v>129</v>
      </c>
    </row>
    <row r="10833" spans="1:5">
      <c r="A10833" t="s">
        <v>160</v>
      </c>
      <c r="B10833">
        <v>2015</v>
      </c>
      <c r="C10833" t="s">
        <v>129</v>
      </c>
    </row>
    <row r="10834" spans="1:5">
      <c r="A10834" t="s">
        <v>160</v>
      </c>
      <c r="B10834">
        <v>2015</v>
      </c>
      <c r="C10834" t="s">
        <v>129</v>
      </c>
      <c r="D10834">
        <v>25480</v>
      </c>
      <c r="E10834">
        <v>2094</v>
      </c>
    </row>
    <row r="10835" spans="1:5">
      <c r="A10835" t="s">
        <v>160</v>
      </c>
      <c r="B10835">
        <v>2015</v>
      </c>
      <c r="C10835" t="s">
        <v>129</v>
      </c>
      <c r="D10835">
        <v>888160</v>
      </c>
      <c r="E10835">
        <v>76950</v>
      </c>
    </row>
    <row r="10836" spans="1:5">
      <c r="A10836" t="s">
        <v>160</v>
      </c>
      <c r="B10836">
        <v>2015</v>
      </c>
      <c r="C10836" t="s">
        <v>129</v>
      </c>
    </row>
    <row r="10837" spans="1:5">
      <c r="A10837" t="s">
        <v>160</v>
      </c>
      <c r="B10837">
        <v>2015</v>
      </c>
      <c r="C10837" t="s">
        <v>129</v>
      </c>
      <c r="D10837">
        <v>524552</v>
      </c>
      <c r="E10837">
        <v>44123</v>
      </c>
    </row>
    <row r="10838" spans="1:5">
      <c r="A10838" t="s">
        <v>160</v>
      </c>
      <c r="B10838">
        <v>2015</v>
      </c>
      <c r="C10838" t="s">
        <v>129</v>
      </c>
      <c r="D10838">
        <v>388360</v>
      </c>
      <c r="E10838">
        <v>32953</v>
      </c>
    </row>
    <row r="10839" spans="1:5">
      <c r="A10839" t="s">
        <v>160</v>
      </c>
      <c r="B10839">
        <v>2015</v>
      </c>
      <c r="C10839" t="s">
        <v>129</v>
      </c>
      <c r="D10839">
        <v>2396740</v>
      </c>
      <c r="E10839">
        <v>213312</v>
      </c>
    </row>
    <row r="10840" spans="1:5">
      <c r="A10840" t="s">
        <v>160</v>
      </c>
      <c r="B10840">
        <v>2015</v>
      </c>
      <c r="C10840" t="s">
        <v>129</v>
      </c>
      <c r="D10840">
        <v>15600</v>
      </c>
      <c r="E10840">
        <v>1417</v>
      </c>
    </row>
    <row r="10841" spans="1:5">
      <c r="A10841" t="s">
        <v>160</v>
      </c>
      <c r="B10841">
        <v>2015</v>
      </c>
      <c r="C10841" t="s">
        <v>129</v>
      </c>
      <c r="D10841">
        <v>105844</v>
      </c>
      <c r="E10841">
        <v>9037</v>
      </c>
    </row>
    <row r="10842" spans="1:5">
      <c r="A10842" t="s">
        <v>160</v>
      </c>
      <c r="B10842">
        <v>2015</v>
      </c>
      <c r="C10842" t="s">
        <v>129</v>
      </c>
      <c r="D10842">
        <v>244140</v>
      </c>
      <c r="E10842">
        <v>21104</v>
      </c>
    </row>
    <row r="10843" spans="1:5">
      <c r="A10843" t="s">
        <v>160</v>
      </c>
      <c r="B10843">
        <v>2015</v>
      </c>
      <c r="C10843" t="s">
        <v>129</v>
      </c>
      <c r="D10843">
        <v>751648</v>
      </c>
      <c r="E10843">
        <v>64691</v>
      </c>
    </row>
    <row r="10844" spans="1:5">
      <c r="A10844" t="s">
        <v>160</v>
      </c>
      <c r="B10844">
        <v>2015</v>
      </c>
      <c r="C10844" t="s">
        <v>129</v>
      </c>
      <c r="D10844">
        <v>0</v>
      </c>
      <c r="E10844">
        <v>0</v>
      </c>
    </row>
    <row r="10845" spans="1:5">
      <c r="A10845" t="s">
        <v>160</v>
      </c>
      <c r="B10845">
        <v>2015</v>
      </c>
      <c r="C10845" t="s">
        <v>129</v>
      </c>
      <c r="D10845">
        <v>2209160</v>
      </c>
      <c r="E10845">
        <v>182926</v>
      </c>
    </row>
    <row r="10846" spans="1:5">
      <c r="A10846" t="s">
        <v>160</v>
      </c>
      <c r="B10846">
        <v>2015</v>
      </c>
      <c r="C10846" t="s">
        <v>129</v>
      </c>
      <c r="D10846">
        <v>1437000</v>
      </c>
      <c r="E10846">
        <v>120979</v>
      </c>
    </row>
    <row r="10847" spans="1:5">
      <c r="A10847" t="s">
        <v>160</v>
      </c>
      <c r="B10847">
        <v>2015</v>
      </c>
      <c r="C10847" t="s">
        <v>129</v>
      </c>
      <c r="D10847">
        <v>0</v>
      </c>
      <c r="E10847">
        <v>18</v>
      </c>
    </row>
    <row r="10848" spans="1:5">
      <c r="A10848" t="s">
        <v>160</v>
      </c>
      <c r="B10848">
        <v>2015</v>
      </c>
      <c r="C10848" t="s">
        <v>129</v>
      </c>
      <c r="D10848">
        <v>2799900</v>
      </c>
      <c r="E10848">
        <v>236060</v>
      </c>
    </row>
    <row r="10849" spans="1:5">
      <c r="A10849" t="s">
        <v>160</v>
      </c>
      <c r="B10849">
        <v>2015</v>
      </c>
      <c r="C10849" t="s">
        <v>129</v>
      </c>
      <c r="D10849">
        <v>468796</v>
      </c>
      <c r="E10849">
        <v>40548</v>
      </c>
    </row>
    <row r="10850" spans="1:5">
      <c r="A10850" t="s">
        <v>160</v>
      </c>
      <c r="B10850">
        <v>2015</v>
      </c>
      <c r="C10850" t="s">
        <v>129</v>
      </c>
      <c r="D10850">
        <v>1091090</v>
      </c>
      <c r="E10850">
        <v>91268</v>
      </c>
    </row>
    <row r="10851" spans="1:5">
      <c r="A10851" t="s">
        <v>160</v>
      </c>
      <c r="B10851">
        <v>2015</v>
      </c>
      <c r="C10851" t="s">
        <v>129</v>
      </c>
      <c r="D10851">
        <v>31496</v>
      </c>
      <c r="E10851">
        <v>2758</v>
      </c>
    </row>
    <row r="10852" spans="1:5">
      <c r="A10852" t="s">
        <v>160</v>
      </c>
      <c r="B10852">
        <v>2015</v>
      </c>
      <c r="C10852" t="s">
        <v>129</v>
      </c>
      <c r="D10852">
        <v>0</v>
      </c>
      <c r="E10852">
        <v>0</v>
      </c>
    </row>
    <row r="10853" spans="1:5">
      <c r="A10853" t="s">
        <v>160</v>
      </c>
      <c r="B10853">
        <v>2015</v>
      </c>
      <c r="C10853" t="s">
        <v>129</v>
      </c>
      <c r="D10853">
        <v>578930</v>
      </c>
      <c r="E10853">
        <v>48648</v>
      </c>
    </row>
    <row r="10854" spans="1:5">
      <c r="A10854" t="s">
        <v>160</v>
      </c>
      <c r="B10854">
        <v>2015</v>
      </c>
      <c r="C10854" t="s">
        <v>129</v>
      </c>
      <c r="D10854">
        <v>0</v>
      </c>
      <c r="E10854">
        <v>0</v>
      </c>
    </row>
    <row r="10855" spans="1:5">
      <c r="A10855" t="s">
        <v>160</v>
      </c>
      <c r="B10855">
        <v>2015</v>
      </c>
      <c r="C10855" t="s">
        <v>129</v>
      </c>
      <c r="D10855">
        <v>987231</v>
      </c>
      <c r="E10855">
        <v>84074</v>
      </c>
    </row>
    <row r="10856" spans="1:5">
      <c r="A10856" t="s">
        <v>160</v>
      </c>
      <c r="B10856">
        <v>2015</v>
      </c>
      <c r="C10856" t="s">
        <v>129</v>
      </c>
      <c r="D10856">
        <v>0</v>
      </c>
      <c r="E10856">
        <v>0</v>
      </c>
    </row>
    <row r="10857" spans="1:5">
      <c r="A10857" t="s">
        <v>160</v>
      </c>
      <c r="B10857">
        <v>2015</v>
      </c>
      <c r="C10857" t="s">
        <v>129</v>
      </c>
      <c r="D10857">
        <v>785700</v>
      </c>
      <c r="E10857">
        <v>69462</v>
      </c>
    </row>
    <row r="10858" spans="1:5">
      <c r="A10858" t="s">
        <v>160</v>
      </c>
      <c r="B10858">
        <v>2015</v>
      </c>
      <c r="C10858" t="s">
        <v>129</v>
      </c>
      <c r="D10858">
        <v>125510</v>
      </c>
      <c r="E10858">
        <v>10352</v>
      </c>
    </row>
    <row r="10859" spans="1:5">
      <c r="A10859" t="s">
        <v>160</v>
      </c>
      <c r="B10859">
        <v>2015</v>
      </c>
      <c r="C10859" t="s">
        <v>129</v>
      </c>
      <c r="D10859">
        <v>4606370</v>
      </c>
      <c r="E10859">
        <v>397306</v>
      </c>
    </row>
    <row r="10860" spans="1:5">
      <c r="A10860" t="s">
        <v>160</v>
      </c>
      <c r="B10860">
        <v>2015</v>
      </c>
      <c r="C10860" t="s">
        <v>129</v>
      </c>
      <c r="D10860">
        <v>4550420</v>
      </c>
      <c r="E10860">
        <v>389841</v>
      </c>
    </row>
    <row r="10861" spans="1:5">
      <c r="A10861" t="s">
        <v>160</v>
      </c>
      <c r="B10861">
        <v>2015</v>
      </c>
      <c r="C10861" t="s">
        <v>129</v>
      </c>
    </row>
    <row r="10862" spans="1:5">
      <c r="A10862" t="s">
        <v>160</v>
      </c>
      <c r="B10862">
        <v>2015</v>
      </c>
      <c r="C10862" t="s">
        <v>129</v>
      </c>
      <c r="D10862">
        <v>5901280</v>
      </c>
      <c r="E10862">
        <v>541337</v>
      </c>
    </row>
    <row r="10863" spans="1:5">
      <c r="A10863" t="s">
        <v>160</v>
      </c>
      <c r="B10863">
        <v>2015</v>
      </c>
      <c r="C10863" t="s">
        <v>129</v>
      </c>
      <c r="D10863">
        <v>0</v>
      </c>
      <c r="E10863">
        <v>1247</v>
      </c>
    </row>
    <row r="10864" spans="1:5">
      <c r="A10864" t="s">
        <v>160</v>
      </c>
      <c r="B10864">
        <v>2015</v>
      </c>
      <c r="C10864" t="s">
        <v>129</v>
      </c>
    </row>
    <row r="10865" spans="1:5">
      <c r="A10865" t="s">
        <v>160</v>
      </c>
      <c r="B10865">
        <v>2015</v>
      </c>
      <c r="C10865" t="s">
        <v>129</v>
      </c>
      <c r="D10865">
        <v>2567770</v>
      </c>
      <c r="E10865">
        <v>210096</v>
      </c>
    </row>
    <row r="10866" spans="1:5">
      <c r="A10866" t="s">
        <v>160</v>
      </c>
      <c r="B10866">
        <v>2015</v>
      </c>
      <c r="C10866" t="s">
        <v>129</v>
      </c>
      <c r="D10866">
        <v>444709</v>
      </c>
      <c r="E10866">
        <v>37163</v>
      </c>
    </row>
    <row r="10867" spans="1:5">
      <c r="A10867" t="s">
        <v>160</v>
      </c>
      <c r="B10867">
        <v>2015</v>
      </c>
      <c r="C10867" t="s">
        <v>129</v>
      </c>
      <c r="D10867">
        <v>1906080</v>
      </c>
      <c r="E10867">
        <v>159639</v>
      </c>
    </row>
    <row r="10868" spans="1:5">
      <c r="A10868" t="s">
        <v>160</v>
      </c>
      <c r="B10868">
        <v>2015</v>
      </c>
      <c r="C10868" t="s">
        <v>129</v>
      </c>
      <c r="D10868">
        <v>24938</v>
      </c>
      <c r="E10868">
        <v>2053</v>
      </c>
    </row>
    <row r="10869" spans="1:5">
      <c r="A10869" t="s">
        <v>160</v>
      </c>
      <c r="B10869">
        <v>2015</v>
      </c>
      <c r="C10869" t="s">
        <v>129</v>
      </c>
      <c r="D10869">
        <v>1088800</v>
      </c>
      <c r="E10869">
        <v>94083</v>
      </c>
    </row>
    <row r="10870" spans="1:5">
      <c r="A10870" t="s">
        <v>160</v>
      </c>
      <c r="B10870">
        <v>2015</v>
      </c>
      <c r="C10870" t="s">
        <v>129</v>
      </c>
      <c r="D10870">
        <v>106140</v>
      </c>
      <c r="E10870">
        <v>9040</v>
      </c>
    </row>
    <row r="10871" spans="1:5">
      <c r="A10871" t="s">
        <v>160</v>
      </c>
      <c r="B10871">
        <v>2015</v>
      </c>
      <c r="C10871" t="s">
        <v>129</v>
      </c>
      <c r="D10871">
        <v>303016</v>
      </c>
      <c r="E10871">
        <v>25610</v>
      </c>
    </row>
    <row r="10872" spans="1:5">
      <c r="A10872" t="s">
        <v>160</v>
      </c>
      <c r="B10872">
        <v>2015</v>
      </c>
      <c r="C10872" t="s">
        <v>129</v>
      </c>
      <c r="D10872">
        <v>88920</v>
      </c>
      <c r="E10872">
        <v>7683</v>
      </c>
    </row>
    <row r="10873" spans="1:5">
      <c r="A10873" t="s">
        <v>160</v>
      </c>
      <c r="B10873">
        <v>2015</v>
      </c>
      <c r="C10873" t="s">
        <v>129</v>
      </c>
      <c r="D10873">
        <v>648720</v>
      </c>
      <c r="E10873">
        <v>56174</v>
      </c>
    </row>
    <row r="10874" spans="1:5">
      <c r="A10874" t="s">
        <v>160</v>
      </c>
      <c r="B10874">
        <v>2015</v>
      </c>
      <c r="C10874" t="s">
        <v>129</v>
      </c>
      <c r="D10874">
        <v>247561</v>
      </c>
      <c r="E10874">
        <v>21826</v>
      </c>
    </row>
    <row r="10875" spans="1:5">
      <c r="A10875" t="s">
        <v>160</v>
      </c>
      <c r="B10875">
        <v>2015</v>
      </c>
      <c r="C10875" t="s">
        <v>129</v>
      </c>
    </row>
    <row r="10876" spans="1:5">
      <c r="A10876" t="s">
        <v>160</v>
      </c>
      <c r="B10876">
        <v>2015</v>
      </c>
      <c r="C10876" t="s">
        <v>129</v>
      </c>
      <c r="D10876">
        <v>551078</v>
      </c>
      <c r="E10876">
        <v>49201</v>
      </c>
    </row>
    <row r="10877" spans="1:5">
      <c r="A10877" t="s">
        <v>160</v>
      </c>
      <c r="B10877">
        <v>2015</v>
      </c>
      <c r="C10877" t="s">
        <v>129</v>
      </c>
      <c r="D10877">
        <v>1662750</v>
      </c>
      <c r="E10877">
        <v>145486</v>
      </c>
    </row>
    <row r="10878" spans="1:5">
      <c r="A10878" t="s">
        <v>160</v>
      </c>
      <c r="B10878">
        <v>2015</v>
      </c>
      <c r="C10878" t="s">
        <v>129</v>
      </c>
      <c r="D10878">
        <v>856974</v>
      </c>
      <c r="E10878">
        <v>72769</v>
      </c>
    </row>
    <row r="10879" spans="1:5">
      <c r="A10879" t="s">
        <v>160</v>
      </c>
      <c r="B10879">
        <v>2015</v>
      </c>
      <c r="C10879" t="s">
        <v>129</v>
      </c>
      <c r="D10879">
        <v>1035310</v>
      </c>
      <c r="E10879">
        <v>88158</v>
      </c>
    </row>
    <row r="10880" spans="1:5">
      <c r="A10880" t="s">
        <v>160</v>
      </c>
      <c r="B10880">
        <v>2015</v>
      </c>
      <c r="C10880" t="s">
        <v>129</v>
      </c>
    </row>
    <row r="10881" spans="1:5">
      <c r="A10881" t="s">
        <v>160</v>
      </c>
      <c r="B10881">
        <v>2015</v>
      </c>
      <c r="C10881" t="s">
        <v>129</v>
      </c>
      <c r="D10881">
        <v>0</v>
      </c>
      <c r="E10881">
        <v>21</v>
      </c>
    </row>
    <row r="10882" spans="1:5">
      <c r="A10882" t="s">
        <v>160</v>
      </c>
      <c r="B10882">
        <v>2015</v>
      </c>
      <c r="C10882" t="s">
        <v>129</v>
      </c>
      <c r="D10882">
        <v>2231750</v>
      </c>
      <c r="E10882">
        <v>190264</v>
      </c>
    </row>
    <row r="10883" spans="1:5">
      <c r="A10883" t="s">
        <v>160</v>
      </c>
      <c r="B10883">
        <v>2015</v>
      </c>
      <c r="C10883" t="s">
        <v>130</v>
      </c>
    </row>
    <row r="10884" spans="1:5">
      <c r="A10884" t="s">
        <v>160</v>
      </c>
      <c r="B10884">
        <v>2015</v>
      </c>
      <c r="C10884" t="s">
        <v>129</v>
      </c>
      <c r="D10884">
        <v>3323630</v>
      </c>
      <c r="E10884">
        <v>287535</v>
      </c>
    </row>
    <row r="10885" spans="1:5">
      <c r="A10885" t="s">
        <v>160</v>
      </c>
      <c r="B10885">
        <v>2015</v>
      </c>
      <c r="C10885" t="s">
        <v>129</v>
      </c>
      <c r="D10885">
        <v>0</v>
      </c>
      <c r="E10885">
        <v>0</v>
      </c>
    </row>
    <row r="10886" spans="1:5">
      <c r="A10886" t="s">
        <v>160</v>
      </c>
      <c r="B10886">
        <v>2015</v>
      </c>
      <c r="C10886" t="s">
        <v>129</v>
      </c>
      <c r="D10886">
        <v>0</v>
      </c>
      <c r="E10886">
        <v>0</v>
      </c>
    </row>
    <row r="10887" spans="1:5">
      <c r="A10887" t="s">
        <v>160</v>
      </c>
      <c r="B10887">
        <v>2015</v>
      </c>
      <c r="C10887" t="s">
        <v>129</v>
      </c>
      <c r="D10887">
        <v>0</v>
      </c>
      <c r="E10887">
        <v>0</v>
      </c>
    </row>
    <row r="10888" spans="1:5">
      <c r="A10888" t="s">
        <v>160</v>
      </c>
      <c r="B10888">
        <v>2015</v>
      </c>
      <c r="C10888" t="s">
        <v>129</v>
      </c>
      <c r="D10888">
        <v>0</v>
      </c>
      <c r="E10888">
        <v>0</v>
      </c>
    </row>
    <row r="10889" spans="1:5">
      <c r="A10889" t="s">
        <v>160</v>
      </c>
      <c r="B10889">
        <v>2015</v>
      </c>
      <c r="C10889" t="s">
        <v>129</v>
      </c>
      <c r="D10889">
        <v>58979200</v>
      </c>
      <c r="E10889">
        <v>7902050</v>
      </c>
    </row>
    <row r="10890" spans="1:5">
      <c r="A10890" t="s">
        <v>160</v>
      </c>
      <c r="B10890">
        <v>2015</v>
      </c>
      <c r="C10890" t="s">
        <v>129</v>
      </c>
      <c r="D10890">
        <v>40032600</v>
      </c>
      <c r="E10890">
        <v>4749930</v>
      </c>
    </row>
    <row r="10891" spans="1:5">
      <c r="A10891" t="s">
        <v>160</v>
      </c>
      <c r="B10891">
        <v>2015</v>
      </c>
      <c r="C10891" t="s">
        <v>129</v>
      </c>
      <c r="D10891">
        <v>14575600</v>
      </c>
      <c r="E10891">
        <v>1729500</v>
      </c>
    </row>
    <row r="10892" spans="1:5">
      <c r="A10892" t="s">
        <v>160</v>
      </c>
      <c r="B10892">
        <v>2015</v>
      </c>
      <c r="C10892" t="s">
        <v>130</v>
      </c>
      <c r="D10892">
        <v>47306300</v>
      </c>
      <c r="E10892">
        <v>6024930</v>
      </c>
    </row>
    <row r="10893" spans="1:5">
      <c r="A10893" t="s">
        <v>160</v>
      </c>
      <c r="B10893">
        <v>2015</v>
      </c>
      <c r="C10893" t="s">
        <v>130</v>
      </c>
      <c r="D10893">
        <v>0</v>
      </c>
      <c r="E10893">
        <v>0</v>
      </c>
    </row>
    <row r="10894" spans="1:5">
      <c r="A10894" t="s">
        <v>160</v>
      </c>
      <c r="B10894">
        <v>2015</v>
      </c>
      <c r="C10894" t="s">
        <v>130</v>
      </c>
      <c r="D10894">
        <v>0</v>
      </c>
      <c r="E10894">
        <v>0</v>
      </c>
    </row>
    <row r="10895" spans="1:5">
      <c r="A10895" t="s">
        <v>160</v>
      </c>
      <c r="B10895">
        <v>2015</v>
      </c>
      <c r="C10895" t="s">
        <v>130</v>
      </c>
      <c r="D10895">
        <v>0</v>
      </c>
      <c r="E10895">
        <v>0</v>
      </c>
    </row>
    <row r="10896" spans="1:5">
      <c r="A10896" t="s">
        <v>160</v>
      </c>
      <c r="B10896">
        <v>2015</v>
      </c>
      <c r="C10896" t="s">
        <v>130</v>
      </c>
      <c r="D10896">
        <v>6160</v>
      </c>
      <c r="E10896">
        <v>524</v>
      </c>
    </row>
    <row r="10897" spans="1:5">
      <c r="A10897" t="s">
        <v>160</v>
      </c>
      <c r="B10897">
        <v>2015</v>
      </c>
      <c r="C10897" t="s">
        <v>130</v>
      </c>
      <c r="D10897">
        <v>382800</v>
      </c>
      <c r="E10897">
        <v>32510</v>
      </c>
    </row>
    <row r="10898" spans="1:5">
      <c r="A10898" t="s">
        <v>160</v>
      </c>
      <c r="B10898">
        <v>2015</v>
      </c>
      <c r="C10898" t="s">
        <v>130</v>
      </c>
      <c r="D10898">
        <v>95497</v>
      </c>
      <c r="E10898">
        <v>8222</v>
      </c>
    </row>
    <row r="10899" spans="1:5">
      <c r="A10899" t="s">
        <v>160</v>
      </c>
      <c r="B10899">
        <v>2015</v>
      </c>
      <c r="C10899" t="s">
        <v>130</v>
      </c>
      <c r="D10899">
        <v>0</v>
      </c>
      <c r="E10899">
        <v>0</v>
      </c>
    </row>
    <row r="10900" spans="1:5">
      <c r="A10900" t="s">
        <v>160</v>
      </c>
      <c r="B10900">
        <v>2015</v>
      </c>
      <c r="C10900" t="s">
        <v>130</v>
      </c>
      <c r="D10900">
        <v>0</v>
      </c>
      <c r="E10900">
        <v>0</v>
      </c>
    </row>
    <row r="10901" spans="1:5">
      <c r="A10901" t="s">
        <v>160</v>
      </c>
      <c r="B10901">
        <v>2015</v>
      </c>
      <c r="C10901" t="s">
        <v>130</v>
      </c>
      <c r="D10901">
        <v>78780</v>
      </c>
      <c r="E10901">
        <v>6983</v>
      </c>
    </row>
    <row r="10902" spans="1:5">
      <c r="A10902" t="s">
        <v>160</v>
      </c>
      <c r="B10902">
        <v>2015</v>
      </c>
      <c r="C10902" t="s">
        <v>130</v>
      </c>
      <c r="D10902">
        <v>3182460</v>
      </c>
      <c r="E10902">
        <v>284231</v>
      </c>
    </row>
    <row r="10903" spans="1:5">
      <c r="A10903" t="s">
        <v>160</v>
      </c>
      <c r="B10903">
        <v>2015</v>
      </c>
      <c r="C10903" t="s">
        <v>129</v>
      </c>
      <c r="D10903">
        <v>1488570</v>
      </c>
      <c r="E10903">
        <v>132343</v>
      </c>
    </row>
    <row r="10904" spans="1:5">
      <c r="A10904" t="s">
        <v>160</v>
      </c>
      <c r="B10904">
        <v>2015</v>
      </c>
      <c r="C10904" t="s">
        <v>129</v>
      </c>
      <c r="D10904">
        <v>650808</v>
      </c>
      <c r="E10904">
        <v>58166</v>
      </c>
    </row>
    <row r="10905" spans="1:5">
      <c r="A10905" t="s">
        <v>160</v>
      </c>
      <c r="B10905">
        <v>2015</v>
      </c>
      <c r="C10905" t="s">
        <v>129</v>
      </c>
      <c r="D10905">
        <v>1013760</v>
      </c>
      <c r="E10905">
        <v>86498</v>
      </c>
    </row>
    <row r="10906" spans="1:5">
      <c r="A10906" t="s">
        <v>160</v>
      </c>
      <c r="B10906">
        <v>2015</v>
      </c>
      <c r="C10906" t="s">
        <v>129</v>
      </c>
    </row>
    <row r="10907" spans="1:5">
      <c r="A10907" t="s">
        <v>160</v>
      </c>
      <c r="B10907">
        <v>2015</v>
      </c>
      <c r="C10907" t="s">
        <v>129</v>
      </c>
      <c r="D10907">
        <v>307395</v>
      </c>
      <c r="E10907">
        <v>25882</v>
      </c>
    </row>
    <row r="10908" spans="1:5">
      <c r="A10908" t="s">
        <v>160</v>
      </c>
      <c r="B10908">
        <v>2015</v>
      </c>
      <c r="C10908" t="s">
        <v>129</v>
      </c>
      <c r="D10908">
        <v>0</v>
      </c>
      <c r="E10908">
        <v>0</v>
      </c>
    </row>
    <row r="10909" spans="1:5">
      <c r="A10909" t="s">
        <v>160</v>
      </c>
      <c r="B10909">
        <v>2015</v>
      </c>
      <c r="C10909" t="s">
        <v>129</v>
      </c>
      <c r="D10909">
        <v>61828</v>
      </c>
      <c r="E10909">
        <v>5424</v>
      </c>
    </row>
    <row r="10910" spans="1:5">
      <c r="A10910" t="s">
        <v>160</v>
      </c>
      <c r="B10910">
        <v>2015</v>
      </c>
      <c r="C10910" t="s">
        <v>129</v>
      </c>
      <c r="D10910">
        <v>0</v>
      </c>
      <c r="E10910">
        <v>0</v>
      </c>
    </row>
    <row r="10911" spans="1:5">
      <c r="A10911" t="s">
        <v>160</v>
      </c>
      <c r="B10911">
        <v>2015</v>
      </c>
      <c r="C10911" t="s">
        <v>129</v>
      </c>
      <c r="D10911">
        <v>1871770</v>
      </c>
      <c r="E10911">
        <v>165857</v>
      </c>
    </row>
    <row r="10912" spans="1:5">
      <c r="A10912" t="s">
        <v>160</v>
      </c>
      <c r="B10912">
        <v>2015</v>
      </c>
      <c r="C10912" t="s">
        <v>129</v>
      </c>
      <c r="D10912">
        <v>7146</v>
      </c>
      <c r="E10912">
        <v>593</v>
      </c>
    </row>
    <row r="10913" spans="1:5">
      <c r="A10913" t="s">
        <v>160</v>
      </c>
      <c r="B10913">
        <v>2015</v>
      </c>
      <c r="C10913" t="s">
        <v>129</v>
      </c>
      <c r="D10913">
        <v>1426020</v>
      </c>
      <c r="E10913">
        <v>122510</v>
      </c>
    </row>
    <row r="10914" spans="1:5">
      <c r="A10914" t="s">
        <v>160</v>
      </c>
      <c r="B10914">
        <v>2015</v>
      </c>
      <c r="C10914" t="s">
        <v>129</v>
      </c>
    </row>
    <row r="10915" spans="1:5">
      <c r="A10915" t="s">
        <v>160</v>
      </c>
      <c r="B10915">
        <v>2015</v>
      </c>
      <c r="C10915" t="s">
        <v>129</v>
      </c>
      <c r="D10915">
        <v>17871</v>
      </c>
      <c r="E10915">
        <v>1558</v>
      </c>
    </row>
    <row r="10916" spans="1:5">
      <c r="A10916" t="s">
        <v>160</v>
      </c>
      <c r="B10916">
        <v>2015</v>
      </c>
      <c r="C10916" t="s">
        <v>129</v>
      </c>
    </row>
    <row r="10917" spans="1:5">
      <c r="A10917" t="s">
        <v>160</v>
      </c>
      <c r="B10917">
        <v>2015</v>
      </c>
      <c r="C10917" t="s">
        <v>129</v>
      </c>
      <c r="D10917">
        <v>13530000</v>
      </c>
      <c r="E10917">
        <v>1237150</v>
      </c>
    </row>
    <row r="10918" spans="1:5">
      <c r="A10918" t="s">
        <v>160</v>
      </c>
      <c r="B10918">
        <v>2015</v>
      </c>
      <c r="C10918" t="s">
        <v>129</v>
      </c>
      <c r="D10918">
        <v>0</v>
      </c>
      <c r="E10918">
        <v>103</v>
      </c>
    </row>
    <row r="10919" spans="1:5">
      <c r="A10919" t="s">
        <v>160</v>
      </c>
      <c r="B10919">
        <v>2015</v>
      </c>
      <c r="C10919" t="s">
        <v>129</v>
      </c>
      <c r="D10919">
        <v>3768400</v>
      </c>
      <c r="E10919">
        <v>374298</v>
      </c>
    </row>
    <row r="10920" spans="1:5">
      <c r="A10920" t="s">
        <v>160</v>
      </c>
      <c r="B10920">
        <v>2015</v>
      </c>
      <c r="C10920" t="s">
        <v>129</v>
      </c>
      <c r="D10920">
        <v>3722670</v>
      </c>
      <c r="E10920">
        <v>349596</v>
      </c>
    </row>
    <row r="10921" spans="1:5">
      <c r="A10921" t="s">
        <v>160</v>
      </c>
      <c r="B10921">
        <v>2015</v>
      </c>
      <c r="C10921" t="s">
        <v>129</v>
      </c>
    </row>
    <row r="10922" spans="1:5">
      <c r="A10922" t="s">
        <v>160</v>
      </c>
      <c r="B10922">
        <v>2015</v>
      </c>
      <c r="C10922" t="s">
        <v>129</v>
      </c>
      <c r="D10922">
        <v>209664</v>
      </c>
      <c r="E10922">
        <v>18698</v>
      </c>
    </row>
    <row r="10923" spans="1:5">
      <c r="A10923" t="s">
        <v>160</v>
      </c>
      <c r="B10923">
        <v>2015</v>
      </c>
      <c r="C10923" t="s">
        <v>129</v>
      </c>
      <c r="D10923">
        <v>1753600</v>
      </c>
      <c r="E10923">
        <v>161663</v>
      </c>
    </row>
    <row r="10924" spans="1:5">
      <c r="A10924" t="s">
        <v>160</v>
      </c>
      <c r="B10924">
        <v>2015</v>
      </c>
      <c r="C10924" t="s">
        <v>129</v>
      </c>
      <c r="D10924">
        <v>105492</v>
      </c>
      <c r="E10924">
        <v>9581</v>
      </c>
    </row>
    <row r="10925" spans="1:5">
      <c r="A10925" t="s">
        <v>160</v>
      </c>
      <c r="B10925">
        <v>2015</v>
      </c>
      <c r="C10925" t="s">
        <v>129</v>
      </c>
      <c r="D10925">
        <v>159132</v>
      </c>
      <c r="E10925">
        <v>14457</v>
      </c>
    </row>
    <row r="10926" spans="1:5">
      <c r="A10926" t="s">
        <v>160</v>
      </c>
      <c r="B10926">
        <v>2015</v>
      </c>
      <c r="C10926" t="s">
        <v>129</v>
      </c>
      <c r="D10926">
        <v>9975</v>
      </c>
      <c r="E10926">
        <v>851</v>
      </c>
    </row>
    <row r="10927" spans="1:5">
      <c r="A10927" t="s">
        <v>160</v>
      </c>
      <c r="B10927">
        <v>2015</v>
      </c>
      <c r="C10927" t="s">
        <v>129</v>
      </c>
      <c r="D10927">
        <v>750975</v>
      </c>
      <c r="E10927">
        <v>66699</v>
      </c>
    </row>
    <row r="10928" spans="1:5">
      <c r="A10928" t="s">
        <v>160</v>
      </c>
      <c r="B10928">
        <v>2015</v>
      </c>
      <c r="C10928" t="s">
        <v>129</v>
      </c>
    </row>
    <row r="10929" spans="1:5">
      <c r="A10929" t="s">
        <v>160</v>
      </c>
      <c r="B10929">
        <v>2015</v>
      </c>
      <c r="C10929" t="s">
        <v>129</v>
      </c>
      <c r="D10929">
        <v>10776</v>
      </c>
      <c r="E10929">
        <v>963</v>
      </c>
    </row>
    <row r="10930" spans="1:5">
      <c r="A10930" t="s">
        <v>160</v>
      </c>
      <c r="B10930">
        <v>2015</v>
      </c>
      <c r="C10930" t="s">
        <v>129</v>
      </c>
      <c r="D10930">
        <v>992290</v>
      </c>
      <c r="E10930">
        <v>88408</v>
      </c>
    </row>
    <row r="10931" spans="1:5">
      <c r="A10931" t="s">
        <v>160</v>
      </c>
      <c r="B10931">
        <v>2015</v>
      </c>
      <c r="C10931" t="s">
        <v>129</v>
      </c>
      <c r="D10931">
        <v>1712440</v>
      </c>
      <c r="E10931">
        <v>160147</v>
      </c>
    </row>
    <row r="10932" spans="1:5">
      <c r="A10932" t="s">
        <v>160</v>
      </c>
      <c r="B10932">
        <v>2015</v>
      </c>
      <c r="C10932" t="s">
        <v>129</v>
      </c>
    </row>
    <row r="10933" spans="1:5">
      <c r="A10933" t="s">
        <v>160</v>
      </c>
      <c r="B10933">
        <v>2015</v>
      </c>
      <c r="C10933" t="s">
        <v>129</v>
      </c>
      <c r="D10933">
        <v>1341620</v>
      </c>
      <c r="E10933">
        <v>120027</v>
      </c>
    </row>
    <row r="10934" spans="1:5">
      <c r="A10934" t="s">
        <v>160</v>
      </c>
      <c r="B10934">
        <v>2015</v>
      </c>
      <c r="C10934" t="s">
        <v>129</v>
      </c>
      <c r="D10934">
        <v>85910</v>
      </c>
      <c r="E10934">
        <v>7628</v>
      </c>
    </row>
    <row r="10935" spans="1:5">
      <c r="A10935" t="s">
        <v>160</v>
      </c>
      <c r="B10935">
        <v>2015</v>
      </c>
      <c r="C10935" t="s">
        <v>129</v>
      </c>
      <c r="D10935">
        <v>3303630</v>
      </c>
      <c r="E10935">
        <v>323207</v>
      </c>
    </row>
    <row r="10936" spans="1:5">
      <c r="A10936" t="s">
        <v>160</v>
      </c>
      <c r="B10936">
        <v>2015</v>
      </c>
      <c r="C10936" t="s">
        <v>129</v>
      </c>
    </row>
    <row r="10937" spans="1:5">
      <c r="A10937" t="s">
        <v>160</v>
      </c>
      <c r="B10937">
        <v>2015</v>
      </c>
      <c r="C10937" t="s">
        <v>129</v>
      </c>
      <c r="D10937">
        <v>112640</v>
      </c>
      <c r="E10937">
        <v>10313</v>
      </c>
    </row>
    <row r="10938" spans="1:5">
      <c r="A10938" t="s">
        <v>160</v>
      </c>
      <c r="B10938">
        <v>2015</v>
      </c>
      <c r="C10938" t="s">
        <v>129</v>
      </c>
      <c r="D10938">
        <v>297440</v>
      </c>
      <c r="E10938">
        <v>27294</v>
      </c>
    </row>
    <row r="10939" spans="1:5">
      <c r="A10939" t="s">
        <v>160</v>
      </c>
      <c r="B10939">
        <v>2015</v>
      </c>
      <c r="C10939" t="s">
        <v>129</v>
      </c>
      <c r="D10939">
        <v>163200</v>
      </c>
      <c r="E10939">
        <v>14563</v>
      </c>
    </row>
    <row r="10940" spans="1:5">
      <c r="A10940" t="s">
        <v>160</v>
      </c>
      <c r="B10940">
        <v>2015</v>
      </c>
      <c r="C10940" t="s">
        <v>129</v>
      </c>
      <c r="D10940">
        <v>5698</v>
      </c>
      <c r="E10940">
        <v>537</v>
      </c>
    </row>
    <row r="10941" spans="1:5">
      <c r="A10941" t="s">
        <v>160</v>
      </c>
      <c r="B10941">
        <v>2015</v>
      </c>
      <c r="C10941" t="s">
        <v>129</v>
      </c>
      <c r="D10941">
        <v>486772</v>
      </c>
      <c r="E10941">
        <v>44296</v>
      </c>
    </row>
    <row r="10942" spans="1:5">
      <c r="A10942" t="s">
        <v>160</v>
      </c>
      <c r="B10942">
        <v>2015</v>
      </c>
      <c r="C10942" t="s">
        <v>129</v>
      </c>
      <c r="D10942">
        <v>0</v>
      </c>
      <c r="E10942">
        <v>0</v>
      </c>
    </row>
    <row r="10943" spans="1:5">
      <c r="A10943" t="s">
        <v>160</v>
      </c>
      <c r="B10943">
        <v>2015</v>
      </c>
      <c r="C10943" t="s">
        <v>129</v>
      </c>
      <c r="D10943">
        <v>0</v>
      </c>
      <c r="E10943">
        <v>0</v>
      </c>
    </row>
    <row r="10944" spans="1:5">
      <c r="A10944" t="s">
        <v>160</v>
      </c>
      <c r="B10944">
        <v>2015</v>
      </c>
      <c r="C10944" t="s">
        <v>129</v>
      </c>
      <c r="D10944">
        <v>26160</v>
      </c>
      <c r="E10944">
        <v>2220</v>
      </c>
    </row>
    <row r="10945" spans="1:5">
      <c r="A10945" t="s">
        <v>160</v>
      </c>
      <c r="B10945">
        <v>2015</v>
      </c>
      <c r="C10945" t="s">
        <v>129</v>
      </c>
      <c r="D10945">
        <v>0</v>
      </c>
      <c r="E10945">
        <v>0</v>
      </c>
    </row>
    <row r="10946" spans="1:5">
      <c r="A10946" t="s">
        <v>160</v>
      </c>
      <c r="B10946">
        <v>2015</v>
      </c>
      <c r="C10946" t="s">
        <v>129</v>
      </c>
      <c r="D10946">
        <v>1541120</v>
      </c>
      <c r="E10946">
        <v>131930</v>
      </c>
    </row>
    <row r="10947" spans="1:5">
      <c r="A10947" t="s">
        <v>160</v>
      </c>
      <c r="B10947">
        <v>2015</v>
      </c>
      <c r="C10947" t="s">
        <v>130</v>
      </c>
      <c r="D10947">
        <v>0</v>
      </c>
      <c r="E10947">
        <v>0</v>
      </c>
    </row>
    <row r="10948" spans="1:5">
      <c r="A10948" t="s">
        <v>160</v>
      </c>
      <c r="B10948">
        <v>2015</v>
      </c>
      <c r="C10948" t="s">
        <v>130</v>
      </c>
      <c r="D10948">
        <v>999600</v>
      </c>
      <c r="E10948">
        <v>82487</v>
      </c>
    </row>
    <row r="10949" spans="1:5">
      <c r="A10949" t="s">
        <v>160</v>
      </c>
      <c r="B10949">
        <v>2015</v>
      </c>
      <c r="C10949" t="s">
        <v>129</v>
      </c>
      <c r="D10949">
        <v>0</v>
      </c>
      <c r="E10949">
        <v>0</v>
      </c>
    </row>
    <row r="10950" spans="1:5">
      <c r="A10950" t="s">
        <v>160</v>
      </c>
      <c r="B10950">
        <v>2015</v>
      </c>
      <c r="C10950" t="s">
        <v>129</v>
      </c>
      <c r="D10950">
        <v>0</v>
      </c>
      <c r="E10950">
        <v>0</v>
      </c>
    </row>
    <row r="10951" spans="1:5">
      <c r="A10951" t="s">
        <v>160</v>
      </c>
      <c r="B10951">
        <v>2015</v>
      </c>
      <c r="C10951" t="s">
        <v>129</v>
      </c>
      <c r="D10951">
        <v>5803030</v>
      </c>
      <c r="E10951">
        <v>493037</v>
      </c>
    </row>
    <row r="10952" spans="1:5">
      <c r="A10952" t="s">
        <v>160</v>
      </c>
      <c r="B10952">
        <v>2015</v>
      </c>
      <c r="C10952" t="s">
        <v>129</v>
      </c>
    </row>
    <row r="10953" spans="1:5">
      <c r="A10953" t="s">
        <v>160</v>
      </c>
      <c r="B10953">
        <v>2015</v>
      </c>
      <c r="C10953" t="s">
        <v>129</v>
      </c>
      <c r="D10953">
        <v>1820650</v>
      </c>
      <c r="E10953">
        <v>162060</v>
      </c>
    </row>
    <row r="10954" spans="1:5">
      <c r="A10954" t="s">
        <v>160</v>
      </c>
      <c r="B10954">
        <v>2015</v>
      </c>
      <c r="C10954" t="s">
        <v>129</v>
      </c>
      <c r="D10954">
        <v>0</v>
      </c>
      <c r="E10954">
        <v>0</v>
      </c>
    </row>
    <row r="10955" spans="1:5">
      <c r="A10955" t="s">
        <v>160</v>
      </c>
      <c r="B10955">
        <v>2015</v>
      </c>
      <c r="C10955" t="s">
        <v>129</v>
      </c>
      <c r="D10955">
        <v>6533910</v>
      </c>
      <c r="E10955">
        <v>556555</v>
      </c>
    </row>
    <row r="10956" spans="1:5">
      <c r="A10956" t="s">
        <v>160</v>
      </c>
      <c r="B10956">
        <v>2015</v>
      </c>
      <c r="C10956" t="s">
        <v>129</v>
      </c>
      <c r="D10956">
        <v>0</v>
      </c>
      <c r="E10956">
        <v>0</v>
      </c>
    </row>
    <row r="10957" spans="1:5">
      <c r="A10957" t="s">
        <v>160</v>
      </c>
      <c r="B10957">
        <v>2015</v>
      </c>
      <c r="C10957" t="s">
        <v>129</v>
      </c>
      <c r="D10957">
        <v>720594</v>
      </c>
      <c r="E10957">
        <v>60058</v>
      </c>
    </row>
    <row r="10958" spans="1:5">
      <c r="A10958" t="s">
        <v>160</v>
      </c>
      <c r="B10958">
        <v>2015</v>
      </c>
      <c r="C10958" t="s">
        <v>129</v>
      </c>
      <c r="D10958">
        <v>9454700</v>
      </c>
      <c r="E10958">
        <v>806012</v>
      </c>
    </row>
    <row r="10959" spans="1:5">
      <c r="A10959" t="s">
        <v>160</v>
      </c>
      <c r="B10959">
        <v>2015</v>
      </c>
      <c r="C10959" t="s">
        <v>129</v>
      </c>
      <c r="D10959">
        <v>0</v>
      </c>
      <c r="E10959">
        <v>4103</v>
      </c>
    </row>
    <row r="10960" spans="1:5">
      <c r="A10960" t="s">
        <v>160</v>
      </c>
      <c r="B10960">
        <v>2015</v>
      </c>
      <c r="C10960" t="s">
        <v>129</v>
      </c>
    </row>
    <row r="10961" spans="1:5">
      <c r="A10961" t="s">
        <v>160</v>
      </c>
      <c r="B10961">
        <v>2015</v>
      </c>
      <c r="C10961" t="s">
        <v>129</v>
      </c>
      <c r="D10961">
        <v>0</v>
      </c>
      <c r="E10961">
        <v>4473</v>
      </c>
    </row>
    <row r="10962" spans="1:5">
      <c r="A10962" t="s">
        <v>160</v>
      </c>
      <c r="B10962">
        <v>2015</v>
      </c>
      <c r="C10962" t="s">
        <v>129</v>
      </c>
      <c r="D10962">
        <v>105280</v>
      </c>
      <c r="E10962">
        <v>9269</v>
      </c>
    </row>
    <row r="10963" spans="1:5">
      <c r="A10963" t="s">
        <v>160</v>
      </c>
      <c r="B10963">
        <v>2015</v>
      </c>
      <c r="C10963" t="s">
        <v>129</v>
      </c>
      <c r="D10963">
        <v>1823320</v>
      </c>
      <c r="E10963">
        <v>161216</v>
      </c>
    </row>
    <row r="10964" spans="1:5">
      <c r="A10964" t="s">
        <v>160</v>
      </c>
      <c r="B10964">
        <v>2015</v>
      </c>
      <c r="C10964" t="s">
        <v>129</v>
      </c>
    </row>
    <row r="10965" spans="1:5">
      <c r="A10965" t="s">
        <v>160</v>
      </c>
      <c r="B10965">
        <v>2015</v>
      </c>
      <c r="C10965" t="s">
        <v>129</v>
      </c>
      <c r="D10965">
        <v>1576890</v>
      </c>
      <c r="E10965">
        <v>134043</v>
      </c>
    </row>
    <row r="10966" spans="1:5">
      <c r="A10966" t="s">
        <v>160</v>
      </c>
      <c r="B10966">
        <v>2015</v>
      </c>
      <c r="C10966" t="s">
        <v>129</v>
      </c>
      <c r="D10966">
        <v>338580</v>
      </c>
      <c r="E10966">
        <v>29887</v>
      </c>
    </row>
    <row r="10967" spans="1:5">
      <c r="A10967" t="s">
        <v>160</v>
      </c>
      <c r="B10967">
        <v>2015</v>
      </c>
      <c r="C10967" t="s">
        <v>129</v>
      </c>
      <c r="D10967">
        <v>2003440</v>
      </c>
      <c r="E10967">
        <v>177164</v>
      </c>
    </row>
    <row r="10968" spans="1:5">
      <c r="A10968" t="s">
        <v>160</v>
      </c>
      <c r="B10968">
        <v>2015</v>
      </c>
      <c r="C10968" t="s">
        <v>129</v>
      </c>
      <c r="D10968">
        <v>398528</v>
      </c>
      <c r="E10968">
        <v>34121</v>
      </c>
    </row>
    <row r="10969" spans="1:5">
      <c r="A10969" t="s">
        <v>160</v>
      </c>
      <c r="B10969">
        <v>2015</v>
      </c>
      <c r="C10969" t="s">
        <v>129</v>
      </c>
      <c r="D10969">
        <v>258752</v>
      </c>
      <c r="E10969">
        <v>22127</v>
      </c>
    </row>
    <row r="10970" spans="1:5">
      <c r="A10970" t="s">
        <v>160</v>
      </c>
      <c r="B10970">
        <v>2015</v>
      </c>
      <c r="C10970" t="s">
        <v>129</v>
      </c>
      <c r="D10970">
        <v>43940900</v>
      </c>
      <c r="E10970">
        <v>4198860</v>
      </c>
    </row>
    <row r="10971" spans="1:5">
      <c r="A10971" t="s">
        <v>160</v>
      </c>
      <c r="B10971">
        <v>2015</v>
      </c>
      <c r="C10971" t="s">
        <v>129</v>
      </c>
      <c r="D10971">
        <v>197556</v>
      </c>
      <c r="E10971">
        <v>17934</v>
      </c>
    </row>
    <row r="10972" spans="1:5">
      <c r="A10972" t="s">
        <v>160</v>
      </c>
      <c r="B10972">
        <v>2015</v>
      </c>
      <c r="C10972" t="s">
        <v>129</v>
      </c>
      <c r="D10972">
        <v>56520</v>
      </c>
      <c r="E10972">
        <v>5072</v>
      </c>
    </row>
    <row r="10973" spans="1:5">
      <c r="A10973" t="s">
        <v>160</v>
      </c>
      <c r="B10973">
        <v>2015</v>
      </c>
      <c r="C10973" t="s">
        <v>129</v>
      </c>
      <c r="D10973">
        <v>13006200</v>
      </c>
      <c r="E10973">
        <v>1236630</v>
      </c>
    </row>
    <row r="10974" spans="1:5">
      <c r="A10974" t="s">
        <v>160</v>
      </c>
      <c r="B10974">
        <v>2015</v>
      </c>
      <c r="C10974" t="s">
        <v>129</v>
      </c>
      <c r="D10974">
        <v>0</v>
      </c>
      <c r="E10974">
        <v>0</v>
      </c>
    </row>
    <row r="10975" spans="1:5">
      <c r="A10975" t="s">
        <v>160</v>
      </c>
      <c r="B10975">
        <v>2015</v>
      </c>
      <c r="C10975" t="s">
        <v>129</v>
      </c>
      <c r="D10975">
        <v>55554</v>
      </c>
      <c r="E10975">
        <v>4715</v>
      </c>
    </row>
    <row r="10976" spans="1:5">
      <c r="A10976" t="s">
        <v>160</v>
      </c>
      <c r="B10976">
        <v>2015</v>
      </c>
      <c r="C10976" t="s">
        <v>129</v>
      </c>
      <c r="D10976">
        <v>5001040</v>
      </c>
      <c r="E10976">
        <v>426851</v>
      </c>
    </row>
    <row r="10977" spans="1:5">
      <c r="A10977" t="s">
        <v>160</v>
      </c>
      <c r="B10977">
        <v>2015</v>
      </c>
      <c r="C10977" t="s">
        <v>130</v>
      </c>
      <c r="D10977">
        <v>739232</v>
      </c>
      <c r="E10977">
        <v>65197</v>
      </c>
    </row>
    <row r="10978" spans="1:5">
      <c r="A10978" t="s">
        <v>160</v>
      </c>
      <c r="B10978">
        <v>2015</v>
      </c>
      <c r="C10978" t="s">
        <v>129</v>
      </c>
      <c r="D10978">
        <v>406848</v>
      </c>
      <c r="E10978">
        <v>35403</v>
      </c>
    </row>
    <row r="10979" spans="1:5">
      <c r="A10979" t="s">
        <v>160</v>
      </c>
      <c r="B10979">
        <v>2015</v>
      </c>
      <c r="C10979" t="s">
        <v>129</v>
      </c>
      <c r="D10979">
        <v>0</v>
      </c>
      <c r="E10979">
        <v>0</v>
      </c>
    </row>
    <row r="10980" spans="1:5">
      <c r="A10980" t="s">
        <v>160</v>
      </c>
      <c r="B10980">
        <v>2015</v>
      </c>
      <c r="C10980" t="s">
        <v>129</v>
      </c>
      <c r="D10980">
        <v>347044</v>
      </c>
      <c r="E10980">
        <v>31017</v>
      </c>
    </row>
    <row r="10981" spans="1:5">
      <c r="A10981" t="s">
        <v>160</v>
      </c>
      <c r="B10981">
        <v>2015</v>
      </c>
      <c r="C10981" t="s">
        <v>129</v>
      </c>
      <c r="D10981">
        <v>3658700</v>
      </c>
      <c r="E10981">
        <v>338443</v>
      </c>
    </row>
    <row r="10982" spans="1:5">
      <c r="A10982" t="s">
        <v>160</v>
      </c>
      <c r="B10982">
        <v>2015</v>
      </c>
      <c r="C10982" t="s">
        <v>129</v>
      </c>
      <c r="D10982">
        <v>59584</v>
      </c>
      <c r="E10982">
        <v>5064</v>
      </c>
    </row>
    <row r="10983" spans="1:5">
      <c r="A10983" t="s">
        <v>160</v>
      </c>
      <c r="B10983">
        <v>2015</v>
      </c>
      <c r="C10983" t="s">
        <v>129</v>
      </c>
      <c r="D10983">
        <v>3033110</v>
      </c>
      <c r="E10983">
        <v>263994</v>
      </c>
    </row>
    <row r="10984" spans="1:5">
      <c r="A10984" t="s">
        <v>160</v>
      </c>
      <c r="B10984">
        <v>2015</v>
      </c>
      <c r="C10984" t="s">
        <v>129</v>
      </c>
      <c r="D10984">
        <v>76160</v>
      </c>
      <c r="E10984">
        <v>6721</v>
      </c>
    </row>
    <row r="10985" spans="1:5">
      <c r="A10985" t="s">
        <v>160</v>
      </c>
      <c r="B10985">
        <v>2015</v>
      </c>
      <c r="C10985" t="s">
        <v>129</v>
      </c>
      <c r="D10985">
        <v>3522400</v>
      </c>
      <c r="E10985">
        <v>330088</v>
      </c>
    </row>
    <row r="10986" spans="1:5">
      <c r="A10986" t="s">
        <v>160</v>
      </c>
      <c r="B10986">
        <v>2015</v>
      </c>
      <c r="C10986" t="s">
        <v>129</v>
      </c>
      <c r="D10986">
        <v>6687730</v>
      </c>
      <c r="E10986">
        <v>635304</v>
      </c>
    </row>
    <row r="10987" spans="1:5">
      <c r="A10987" t="s">
        <v>160</v>
      </c>
      <c r="B10987">
        <v>2015</v>
      </c>
      <c r="C10987" t="s">
        <v>129</v>
      </c>
      <c r="D10987">
        <v>332619</v>
      </c>
      <c r="E10987">
        <v>29946</v>
      </c>
    </row>
    <row r="10988" spans="1:5">
      <c r="A10988" t="s">
        <v>160</v>
      </c>
      <c r="B10988">
        <v>2015</v>
      </c>
      <c r="C10988" t="s">
        <v>129</v>
      </c>
      <c r="D10988">
        <v>249223</v>
      </c>
      <c r="E10988">
        <v>22008</v>
      </c>
    </row>
    <row r="10989" spans="1:5">
      <c r="A10989" t="s">
        <v>160</v>
      </c>
      <c r="B10989">
        <v>2015</v>
      </c>
      <c r="C10989" t="s">
        <v>129</v>
      </c>
      <c r="D10989">
        <v>1068350</v>
      </c>
      <c r="E10989">
        <v>101378</v>
      </c>
    </row>
    <row r="10990" spans="1:5">
      <c r="A10990" t="s">
        <v>160</v>
      </c>
      <c r="B10990">
        <v>2015</v>
      </c>
      <c r="C10990" t="s">
        <v>129</v>
      </c>
      <c r="D10990">
        <v>1675920</v>
      </c>
      <c r="E10990">
        <v>155805</v>
      </c>
    </row>
    <row r="10991" spans="1:5">
      <c r="A10991" t="s">
        <v>160</v>
      </c>
      <c r="B10991">
        <v>2015</v>
      </c>
      <c r="C10991" t="s">
        <v>129</v>
      </c>
      <c r="D10991">
        <v>0</v>
      </c>
      <c r="E10991">
        <v>0</v>
      </c>
    </row>
    <row r="10992" spans="1:5">
      <c r="A10992" t="s">
        <v>160</v>
      </c>
      <c r="B10992">
        <v>2015</v>
      </c>
      <c r="C10992" t="s">
        <v>129</v>
      </c>
      <c r="D10992">
        <v>20634</v>
      </c>
      <c r="E10992">
        <v>1748</v>
      </c>
    </row>
    <row r="10993" spans="1:5">
      <c r="A10993" t="s">
        <v>160</v>
      </c>
      <c r="B10993">
        <v>2015</v>
      </c>
      <c r="C10993" t="s">
        <v>129</v>
      </c>
      <c r="D10993">
        <v>2261780</v>
      </c>
      <c r="E10993">
        <v>200770</v>
      </c>
    </row>
    <row r="10994" spans="1:5">
      <c r="A10994" t="s">
        <v>160</v>
      </c>
      <c r="B10994">
        <v>2015</v>
      </c>
      <c r="C10994" t="s">
        <v>129</v>
      </c>
      <c r="D10994">
        <v>0</v>
      </c>
      <c r="E10994">
        <v>0</v>
      </c>
    </row>
    <row r="10995" spans="1:5">
      <c r="A10995" t="s">
        <v>160</v>
      </c>
      <c r="B10995">
        <v>2015</v>
      </c>
      <c r="C10995" t="s">
        <v>129</v>
      </c>
      <c r="D10995">
        <v>4295430</v>
      </c>
      <c r="E10995">
        <v>376905</v>
      </c>
    </row>
    <row r="10996" spans="1:5">
      <c r="A10996" t="s">
        <v>160</v>
      </c>
      <c r="B10996">
        <v>2015</v>
      </c>
      <c r="C10996" t="s">
        <v>129</v>
      </c>
      <c r="D10996">
        <v>0</v>
      </c>
      <c r="E10996">
        <v>0</v>
      </c>
    </row>
    <row r="10997" spans="1:5">
      <c r="A10997" t="s">
        <v>160</v>
      </c>
      <c r="B10997">
        <v>2015</v>
      </c>
      <c r="C10997" t="s">
        <v>129</v>
      </c>
      <c r="D10997">
        <v>7606090</v>
      </c>
      <c r="E10997">
        <v>662964</v>
      </c>
    </row>
    <row r="10998" spans="1:5">
      <c r="A10998" t="s">
        <v>160</v>
      </c>
      <c r="B10998">
        <v>2015</v>
      </c>
      <c r="C10998" t="s">
        <v>129</v>
      </c>
      <c r="D10998">
        <v>249760</v>
      </c>
      <c r="E10998">
        <v>22324</v>
      </c>
    </row>
    <row r="10999" spans="1:5">
      <c r="A10999" t="s">
        <v>160</v>
      </c>
      <c r="B10999">
        <v>2015</v>
      </c>
      <c r="C10999" t="s">
        <v>129</v>
      </c>
      <c r="D10999">
        <v>579264</v>
      </c>
      <c r="E10999">
        <v>52935</v>
      </c>
    </row>
    <row r="11000" spans="1:5">
      <c r="A11000" t="s">
        <v>160</v>
      </c>
      <c r="B11000">
        <v>2015</v>
      </c>
      <c r="C11000" t="s">
        <v>129</v>
      </c>
      <c r="D11000">
        <v>0</v>
      </c>
      <c r="E11000">
        <v>0</v>
      </c>
    </row>
    <row r="11001" spans="1:5">
      <c r="A11001" t="s">
        <v>160</v>
      </c>
      <c r="B11001">
        <v>2015</v>
      </c>
      <c r="C11001" t="s">
        <v>129</v>
      </c>
      <c r="D11001">
        <v>2122670</v>
      </c>
      <c r="E11001">
        <v>189103</v>
      </c>
    </row>
    <row r="11002" spans="1:5">
      <c r="A11002" t="s">
        <v>160</v>
      </c>
      <c r="B11002">
        <v>2015</v>
      </c>
      <c r="C11002" t="s">
        <v>129</v>
      </c>
      <c r="D11002">
        <v>7332</v>
      </c>
      <c r="E11002">
        <v>640</v>
      </c>
    </row>
    <row r="11003" spans="1:5">
      <c r="A11003" t="s">
        <v>160</v>
      </c>
      <c r="B11003">
        <v>2015</v>
      </c>
      <c r="C11003" t="s">
        <v>129</v>
      </c>
      <c r="D11003">
        <v>832104</v>
      </c>
      <c r="E11003">
        <v>73219</v>
      </c>
    </row>
    <row r="11004" spans="1:5">
      <c r="A11004" t="s">
        <v>160</v>
      </c>
      <c r="B11004">
        <v>2015</v>
      </c>
      <c r="C11004" t="s">
        <v>129</v>
      </c>
      <c r="D11004">
        <v>4452340</v>
      </c>
      <c r="E11004">
        <v>413788</v>
      </c>
    </row>
    <row r="11005" spans="1:5">
      <c r="A11005" t="s">
        <v>160</v>
      </c>
      <c r="B11005">
        <v>2015</v>
      </c>
      <c r="C11005" t="s">
        <v>129</v>
      </c>
      <c r="D11005">
        <v>1781440</v>
      </c>
      <c r="E11005">
        <v>160026</v>
      </c>
    </row>
    <row r="11006" spans="1:5">
      <c r="A11006" t="s">
        <v>160</v>
      </c>
      <c r="B11006">
        <v>2015</v>
      </c>
      <c r="C11006" t="s">
        <v>129</v>
      </c>
      <c r="D11006">
        <v>0</v>
      </c>
      <c r="E11006">
        <v>0</v>
      </c>
    </row>
    <row r="11007" spans="1:5">
      <c r="A11007" t="s">
        <v>160</v>
      </c>
      <c r="B11007">
        <v>2015</v>
      </c>
      <c r="C11007" t="s">
        <v>129</v>
      </c>
      <c r="D11007">
        <v>93313</v>
      </c>
      <c r="E11007">
        <v>8175</v>
      </c>
    </row>
    <row r="11008" spans="1:5">
      <c r="A11008" t="s">
        <v>160</v>
      </c>
      <c r="B11008">
        <v>2015</v>
      </c>
      <c r="C11008" t="s">
        <v>129</v>
      </c>
      <c r="D11008">
        <v>12041900</v>
      </c>
      <c r="E11008">
        <v>1060070</v>
      </c>
    </row>
    <row r="11009" spans="1:5">
      <c r="A11009" t="s">
        <v>160</v>
      </c>
      <c r="B11009">
        <v>2015</v>
      </c>
      <c r="C11009" t="s">
        <v>129</v>
      </c>
      <c r="D11009">
        <v>413205</v>
      </c>
      <c r="E11009">
        <v>36232</v>
      </c>
    </row>
    <row r="11010" spans="1:5">
      <c r="A11010" t="s">
        <v>160</v>
      </c>
      <c r="B11010">
        <v>2015</v>
      </c>
      <c r="C11010" t="s">
        <v>129</v>
      </c>
      <c r="D11010">
        <v>4758910</v>
      </c>
      <c r="E11010">
        <v>453502</v>
      </c>
    </row>
    <row r="11011" spans="1:5">
      <c r="A11011" t="s">
        <v>160</v>
      </c>
      <c r="B11011">
        <v>2015</v>
      </c>
      <c r="C11011" t="s">
        <v>129</v>
      </c>
      <c r="D11011">
        <v>202800</v>
      </c>
      <c r="E11011">
        <v>17587</v>
      </c>
    </row>
    <row r="11012" spans="1:5">
      <c r="A11012" t="s">
        <v>160</v>
      </c>
      <c r="B11012">
        <v>2015</v>
      </c>
      <c r="C11012" t="s">
        <v>129</v>
      </c>
      <c r="D11012">
        <v>2214550</v>
      </c>
      <c r="E11012">
        <v>189047</v>
      </c>
    </row>
    <row r="11013" spans="1:5">
      <c r="A11013" t="s">
        <v>160</v>
      </c>
      <c r="B11013">
        <v>2015</v>
      </c>
      <c r="C11013" t="s">
        <v>129</v>
      </c>
      <c r="D11013">
        <v>1778040</v>
      </c>
      <c r="E11013">
        <v>160875</v>
      </c>
    </row>
    <row r="11014" spans="1:5">
      <c r="A11014" t="s">
        <v>160</v>
      </c>
      <c r="B11014">
        <v>2015</v>
      </c>
      <c r="C11014" t="s">
        <v>129</v>
      </c>
      <c r="D11014">
        <v>1191540</v>
      </c>
      <c r="E11014">
        <v>104916</v>
      </c>
    </row>
    <row r="11015" spans="1:5">
      <c r="A11015" t="s">
        <v>160</v>
      </c>
      <c r="B11015">
        <v>2015</v>
      </c>
      <c r="C11015" t="s">
        <v>129</v>
      </c>
    </row>
    <row r="11016" spans="1:5">
      <c r="A11016" t="s">
        <v>160</v>
      </c>
      <c r="B11016">
        <v>2015</v>
      </c>
      <c r="C11016" t="s">
        <v>129</v>
      </c>
    </row>
    <row r="11017" spans="1:5">
      <c r="A11017" t="s">
        <v>160</v>
      </c>
      <c r="B11017">
        <v>2015</v>
      </c>
      <c r="C11017" t="s">
        <v>129</v>
      </c>
      <c r="D11017">
        <v>6706490</v>
      </c>
      <c r="E11017">
        <v>591236</v>
      </c>
    </row>
    <row r="11018" spans="1:5">
      <c r="A11018" t="s">
        <v>160</v>
      </c>
      <c r="B11018">
        <v>2015</v>
      </c>
      <c r="C11018" t="s">
        <v>129</v>
      </c>
      <c r="D11018">
        <v>2704080</v>
      </c>
      <c r="E11018">
        <v>240434</v>
      </c>
    </row>
    <row r="11019" spans="1:5">
      <c r="A11019" t="s">
        <v>160</v>
      </c>
      <c r="B11019">
        <v>2015</v>
      </c>
      <c r="C11019" t="s">
        <v>129</v>
      </c>
      <c r="D11019">
        <v>1400090</v>
      </c>
      <c r="E11019">
        <v>128287</v>
      </c>
    </row>
    <row r="11020" spans="1:5">
      <c r="A11020" t="s">
        <v>160</v>
      </c>
      <c r="B11020">
        <v>2015</v>
      </c>
      <c r="C11020" t="s">
        <v>129</v>
      </c>
      <c r="D11020">
        <v>2353760</v>
      </c>
      <c r="E11020">
        <v>212839</v>
      </c>
    </row>
    <row r="11021" spans="1:5">
      <c r="A11021" t="s">
        <v>160</v>
      </c>
      <c r="B11021">
        <v>2015</v>
      </c>
      <c r="C11021" t="s">
        <v>129</v>
      </c>
    </row>
    <row r="11022" spans="1:5">
      <c r="A11022" t="s">
        <v>160</v>
      </c>
      <c r="B11022">
        <v>2015</v>
      </c>
      <c r="C11022" t="s">
        <v>129</v>
      </c>
      <c r="D11022">
        <v>41184</v>
      </c>
      <c r="E11022">
        <v>3664</v>
      </c>
    </row>
    <row r="11023" spans="1:5">
      <c r="A11023" t="s">
        <v>160</v>
      </c>
      <c r="B11023">
        <v>2015</v>
      </c>
      <c r="C11023" t="s">
        <v>129</v>
      </c>
      <c r="D11023">
        <v>2192110</v>
      </c>
      <c r="E11023">
        <v>198856</v>
      </c>
    </row>
    <row r="11024" spans="1:5">
      <c r="A11024" t="s">
        <v>160</v>
      </c>
      <c r="B11024">
        <v>2015</v>
      </c>
      <c r="C11024" t="s">
        <v>129</v>
      </c>
      <c r="D11024">
        <v>0</v>
      </c>
      <c r="E11024">
        <v>0</v>
      </c>
    </row>
    <row r="11025" spans="1:5">
      <c r="A11025" t="s">
        <v>160</v>
      </c>
      <c r="B11025">
        <v>2015</v>
      </c>
      <c r="C11025" t="s">
        <v>129</v>
      </c>
      <c r="D11025">
        <v>186528</v>
      </c>
      <c r="E11025">
        <v>16560</v>
      </c>
    </row>
    <row r="11026" spans="1:5">
      <c r="A11026" t="s">
        <v>160</v>
      </c>
      <c r="B11026">
        <v>2015</v>
      </c>
      <c r="C11026" t="s">
        <v>129</v>
      </c>
      <c r="D11026">
        <v>10997100</v>
      </c>
      <c r="E11026">
        <v>1004120</v>
      </c>
    </row>
    <row r="11027" spans="1:5">
      <c r="A11027" t="s">
        <v>160</v>
      </c>
      <c r="B11027">
        <v>2015</v>
      </c>
      <c r="C11027" t="s">
        <v>129</v>
      </c>
      <c r="D11027">
        <v>4364620</v>
      </c>
      <c r="E11027">
        <v>371511</v>
      </c>
    </row>
    <row r="11028" spans="1:5">
      <c r="A11028" t="s">
        <v>160</v>
      </c>
      <c r="B11028">
        <v>2015</v>
      </c>
      <c r="C11028" t="s">
        <v>129</v>
      </c>
      <c r="D11028">
        <v>23274</v>
      </c>
      <c r="E11028">
        <v>2025</v>
      </c>
    </row>
    <row r="11029" spans="1:5">
      <c r="A11029" t="s">
        <v>160</v>
      </c>
      <c r="B11029">
        <v>2015</v>
      </c>
      <c r="C11029" t="s">
        <v>129</v>
      </c>
      <c r="D11029">
        <v>2232000</v>
      </c>
      <c r="E11029">
        <v>210506</v>
      </c>
    </row>
    <row r="11030" spans="1:5">
      <c r="A11030" t="s">
        <v>160</v>
      </c>
      <c r="B11030">
        <v>2015</v>
      </c>
      <c r="C11030" t="s">
        <v>129</v>
      </c>
      <c r="D11030">
        <v>1528200</v>
      </c>
      <c r="E11030">
        <v>137279</v>
      </c>
    </row>
    <row r="11031" spans="1:5">
      <c r="A11031" t="s">
        <v>160</v>
      </c>
      <c r="B11031">
        <v>2015</v>
      </c>
      <c r="C11031" t="s">
        <v>129</v>
      </c>
      <c r="D11031">
        <v>11284700</v>
      </c>
      <c r="E11031">
        <v>1067220</v>
      </c>
    </row>
    <row r="11032" spans="1:5">
      <c r="A11032" t="s">
        <v>160</v>
      </c>
      <c r="B11032">
        <v>2015</v>
      </c>
      <c r="C11032" t="s">
        <v>129</v>
      </c>
      <c r="D11032">
        <v>557012</v>
      </c>
      <c r="E11032">
        <v>46004</v>
      </c>
    </row>
    <row r="11033" spans="1:5">
      <c r="A11033" t="s">
        <v>160</v>
      </c>
      <c r="B11033">
        <v>2015</v>
      </c>
      <c r="C11033" t="s">
        <v>129</v>
      </c>
      <c r="D11033">
        <v>6112460</v>
      </c>
      <c r="E11033">
        <v>508761</v>
      </c>
    </row>
    <row r="11034" spans="1:5">
      <c r="A11034" t="s">
        <v>160</v>
      </c>
      <c r="B11034">
        <v>2015</v>
      </c>
      <c r="C11034" t="s">
        <v>129</v>
      </c>
      <c r="D11034">
        <v>2550940</v>
      </c>
      <c r="E11034">
        <v>234072</v>
      </c>
    </row>
    <row r="11035" spans="1:5">
      <c r="A11035" t="s">
        <v>160</v>
      </c>
      <c r="B11035">
        <v>2015</v>
      </c>
      <c r="C11035" t="s">
        <v>129</v>
      </c>
      <c r="D11035">
        <v>4459350</v>
      </c>
      <c r="E11035">
        <v>403514</v>
      </c>
    </row>
    <row r="11036" spans="1:5">
      <c r="A11036" t="s">
        <v>160</v>
      </c>
      <c r="B11036">
        <v>2015</v>
      </c>
      <c r="C11036" t="s">
        <v>129</v>
      </c>
      <c r="D11036">
        <v>0</v>
      </c>
      <c r="E11036">
        <v>1329</v>
      </c>
    </row>
    <row r="11037" spans="1:5">
      <c r="A11037" t="s">
        <v>160</v>
      </c>
      <c r="B11037">
        <v>2015</v>
      </c>
      <c r="C11037" t="s">
        <v>129</v>
      </c>
      <c r="D11037">
        <v>4686860</v>
      </c>
      <c r="E11037">
        <v>425558</v>
      </c>
    </row>
    <row r="11038" spans="1:5">
      <c r="A11038" t="s">
        <v>160</v>
      </c>
      <c r="B11038">
        <v>2015</v>
      </c>
      <c r="C11038" t="s">
        <v>129</v>
      </c>
      <c r="D11038">
        <v>102604</v>
      </c>
      <c r="E11038">
        <v>8919</v>
      </c>
    </row>
    <row r="11039" spans="1:5">
      <c r="A11039" t="s">
        <v>160</v>
      </c>
      <c r="B11039">
        <v>2015</v>
      </c>
      <c r="C11039" t="s">
        <v>129</v>
      </c>
      <c r="D11039">
        <v>1727470</v>
      </c>
      <c r="E11039">
        <v>146783</v>
      </c>
    </row>
    <row r="11040" spans="1:5">
      <c r="A11040" t="s">
        <v>160</v>
      </c>
      <c r="B11040">
        <v>2015</v>
      </c>
      <c r="C11040" t="s">
        <v>129</v>
      </c>
      <c r="D11040">
        <v>20900</v>
      </c>
      <c r="E11040">
        <v>1748</v>
      </c>
    </row>
    <row r="11041" spans="1:5">
      <c r="A11041" t="s">
        <v>160</v>
      </c>
      <c r="B11041">
        <v>2015</v>
      </c>
      <c r="C11041" t="s">
        <v>129</v>
      </c>
      <c r="D11041">
        <v>574750</v>
      </c>
      <c r="E11041">
        <v>49272</v>
      </c>
    </row>
    <row r="11042" spans="1:5">
      <c r="A11042" t="s">
        <v>160</v>
      </c>
      <c r="B11042">
        <v>2015</v>
      </c>
      <c r="C11042" t="s">
        <v>129</v>
      </c>
      <c r="D11042">
        <v>4785840</v>
      </c>
      <c r="E11042">
        <v>410921</v>
      </c>
    </row>
    <row r="11043" spans="1:5">
      <c r="A11043" t="s">
        <v>160</v>
      </c>
      <c r="B11043">
        <v>2015</v>
      </c>
      <c r="C11043" t="s">
        <v>129</v>
      </c>
      <c r="D11043">
        <v>1175940</v>
      </c>
      <c r="E11043">
        <v>107236</v>
      </c>
    </row>
    <row r="11044" spans="1:5">
      <c r="A11044" t="s">
        <v>160</v>
      </c>
      <c r="B11044">
        <v>2015</v>
      </c>
      <c r="C11044" t="s">
        <v>129</v>
      </c>
    </row>
    <row r="11045" spans="1:5">
      <c r="A11045" t="s">
        <v>160</v>
      </c>
      <c r="B11045">
        <v>2015</v>
      </c>
      <c r="C11045" t="s">
        <v>129</v>
      </c>
      <c r="D11045">
        <v>32640</v>
      </c>
      <c r="E11045">
        <v>2946</v>
      </c>
    </row>
    <row r="11046" spans="1:5">
      <c r="A11046" t="s">
        <v>160</v>
      </c>
      <c r="B11046">
        <v>2015</v>
      </c>
      <c r="C11046" t="s">
        <v>129</v>
      </c>
      <c r="D11046">
        <v>843540</v>
      </c>
      <c r="E11046">
        <v>75414</v>
      </c>
    </row>
    <row r="11047" spans="1:5">
      <c r="A11047" t="s">
        <v>160</v>
      </c>
      <c r="B11047">
        <v>2015</v>
      </c>
      <c r="C11047" t="s">
        <v>129</v>
      </c>
      <c r="D11047">
        <v>277515</v>
      </c>
      <c r="E11047">
        <v>24529</v>
      </c>
    </row>
    <row r="11048" spans="1:5">
      <c r="A11048" t="s">
        <v>160</v>
      </c>
      <c r="B11048">
        <v>2015</v>
      </c>
      <c r="C11048" t="s">
        <v>129</v>
      </c>
      <c r="D11048">
        <v>353775</v>
      </c>
      <c r="E11048">
        <v>31353</v>
      </c>
    </row>
    <row r="11049" spans="1:5">
      <c r="A11049" t="s">
        <v>160</v>
      </c>
      <c r="B11049">
        <v>2015</v>
      </c>
      <c r="C11049" t="s">
        <v>129</v>
      </c>
      <c r="D11049">
        <v>2225200</v>
      </c>
      <c r="E11049">
        <v>195431</v>
      </c>
    </row>
    <row r="11050" spans="1:5">
      <c r="A11050" t="s">
        <v>160</v>
      </c>
      <c r="B11050">
        <v>2015</v>
      </c>
      <c r="C11050" t="s">
        <v>129</v>
      </c>
      <c r="D11050">
        <v>2151130</v>
      </c>
      <c r="E11050">
        <v>193792</v>
      </c>
    </row>
    <row r="11051" spans="1:5">
      <c r="A11051" t="s">
        <v>160</v>
      </c>
      <c r="B11051">
        <v>2015</v>
      </c>
      <c r="C11051" t="s">
        <v>129</v>
      </c>
      <c r="D11051">
        <v>4252920</v>
      </c>
      <c r="E11051">
        <v>366822</v>
      </c>
    </row>
    <row r="11052" spans="1:5">
      <c r="A11052" t="s">
        <v>160</v>
      </c>
      <c r="B11052">
        <v>2015</v>
      </c>
      <c r="C11052" t="s">
        <v>129</v>
      </c>
      <c r="D11052">
        <v>435528</v>
      </c>
      <c r="E11052">
        <v>37391</v>
      </c>
    </row>
    <row r="11053" spans="1:5">
      <c r="A11053" t="s">
        <v>160</v>
      </c>
      <c r="B11053">
        <v>2015</v>
      </c>
      <c r="C11053" t="s">
        <v>129</v>
      </c>
      <c r="D11053">
        <v>8034080</v>
      </c>
      <c r="E11053">
        <v>696870</v>
      </c>
    </row>
    <row r="11054" spans="1:5">
      <c r="A11054" t="s">
        <v>160</v>
      </c>
      <c r="B11054">
        <v>2015</v>
      </c>
      <c r="C11054" t="s">
        <v>129</v>
      </c>
      <c r="D11054">
        <v>478192</v>
      </c>
      <c r="E11054">
        <v>41232</v>
      </c>
    </row>
    <row r="11055" spans="1:5">
      <c r="A11055" t="s">
        <v>160</v>
      </c>
      <c r="B11055">
        <v>2015</v>
      </c>
      <c r="C11055" t="s">
        <v>129</v>
      </c>
      <c r="D11055">
        <v>521765</v>
      </c>
      <c r="E11055">
        <v>45490</v>
      </c>
    </row>
    <row r="11056" spans="1:5">
      <c r="A11056" t="s">
        <v>160</v>
      </c>
      <c r="B11056">
        <v>2015</v>
      </c>
      <c r="C11056" t="s">
        <v>129</v>
      </c>
      <c r="D11056">
        <v>0</v>
      </c>
      <c r="E11056">
        <v>9314</v>
      </c>
    </row>
    <row r="11057" spans="1:5">
      <c r="A11057" t="s">
        <v>160</v>
      </c>
      <c r="B11057">
        <v>2015</v>
      </c>
      <c r="C11057" t="s">
        <v>129</v>
      </c>
    </row>
    <row r="11058" spans="1:5">
      <c r="A11058" t="s">
        <v>160</v>
      </c>
      <c r="B11058">
        <v>2015</v>
      </c>
      <c r="C11058" t="s">
        <v>129</v>
      </c>
      <c r="D11058">
        <v>0</v>
      </c>
      <c r="E11058">
        <v>6917</v>
      </c>
    </row>
    <row r="11059" spans="1:5">
      <c r="A11059" t="s">
        <v>160</v>
      </c>
      <c r="B11059">
        <v>2015</v>
      </c>
      <c r="C11059" t="s">
        <v>129</v>
      </c>
      <c r="D11059">
        <v>2698870</v>
      </c>
      <c r="E11059">
        <v>236286</v>
      </c>
    </row>
    <row r="11060" spans="1:5">
      <c r="A11060" t="s">
        <v>160</v>
      </c>
      <c r="B11060">
        <v>2015</v>
      </c>
      <c r="C11060" t="s">
        <v>129</v>
      </c>
      <c r="D11060">
        <v>438368</v>
      </c>
      <c r="E11060">
        <v>38635</v>
      </c>
    </row>
    <row r="11061" spans="1:5">
      <c r="A11061" t="s">
        <v>160</v>
      </c>
      <c r="B11061">
        <v>2015</v>
      </c>
      <c r="C11061" t="s">
        <v>129</v>
      </c>
      <c r="D11061">
        <v>2435540</v>
      </c>
      <c r="E11061">
        <v>213408</v>
      </c>
    </row>
    <row r="11062" spans="1:5">
      <c r="A11062" t="s">
        <v>160</v>
      </c>
      <c r="B11062">
        <v>2015</v>
      </c>
      <c r="C11062" t="s">
        <v>129</v>
      </c>
      <c r="D11062">
        <v>794150</v>
      </c>
      <c r="E11062">
        <v>68276</v>
      </c>
    </row>
    <row r="11063" spans="1:5">
      <c r="A11063" t="s">
        <v>160</v>
      </c>
      <c r="B11063">
        <v>2015</v>
      </c>
      <c r="C11063" t="s">
        <v>129</v>
      </c>
      <c r="D11063">
        <v>0</v>
      </c>
      <c r="E11063">
        <v>0</v>
      </c>
    </row>
    <row r="11064" spans="1:5">
      <c r="A11064" t="s">
        <v>160</v>
      </c>
      <c r="B11064">
        <v>2015</v>
      </c>
      <c r="C11064" t="s">
        <v>129</v>
      </c>
      <c r="D11064">
        <v>718643</v>
      </c>
      <c r="E11064">
        <v>64315</v>
      </c>
    </row>
    <row r="11065" spans="1:5">
      <c r="A11065" t="s">
        <v>160</v>
      </c>
      <c r="B11065">
        <v>2015</v>
      </c>
      <c r="C11065" t="s">
        <v>129</v>
      </c>
      <c r="D11065">
        <v>3735630</v>
      </c>
      <c r="E11065">
        <v>332222</v>
      </c>
    </row>
    <row r="11066" spans="1:5">
      <c r="A11066" t="s">
        <v>160</v>
      </c>
      <c r="B11066">
        <v>2015</v>
      </c>
      <c r="C11066" t="s">
        <v>129</v>
      </c>
    </row>
    <row r="11067" spans="1:5">
      <c r="A11067" t="s">
        <v>160</v>
      </c>
      <c r="B11067">
        <v>2015</v>
      </c>
      <c r="C11067" t="s">
        <v>129</v>
      </c>
      <c r="D11067">
        <v>1850890</v>
      </c>
      <c r="E11067">
        <v>158928</v>
      </c>
    </row>
    <row r="11068" spans="1:5">
      <c r="A11068" t="s">
        <v>160</v>
      </c>
      <c r="B11068">
        <v>2015</v>
      </c>
      <c r="C11068" t="s">
        <v>129</v>
      </c>
      <c r="D11068">
        <v>65968</v>
      </c>
      <c r="E11068">
        <v>5649</v>
      </c>
    </row>
    <row r="11069" spans="1:5">
      <c r="A11069" t="s">
        <v>160</v>
      </c>
      <c r="B11069">
        <v>2015</v>
      </c>
      <c r="C11069" t="s">
        <v>129</v>
      </c>
      <c r="D11069">
        <v>98258</v>
      </c>
      <c r="E11069">
        <v>8503</v>
      </c>
    </row>
    <row r="11070" spans="1:5">
      <c r="A11070" t="s">
        <v>160</v>
      </c>
      <c r="B11070">
        <v>2015</v>
      </c>
      <c r="C11070" t="s">
        <v>129</v>
      </c>
      <c r="D11070">
        <v>412760</v>
      </c>
      <c r="E11070">
        <v>35291</v>
      </c>
    </row>
    <row r="11071" spans="1:5">
      <c r="A11071" t="s">
        <v>160</v>
      </c>
      <c r="B11071">
        <v>2015</v>
      </c>
      <c r="C11071" t="s">
        <v>129</v>
      </c>
      <c r="D11071">
        <v>8695</v>
      </c>
      <c r="E11071">
        <v>680</v>
      </c>
    </row>
    <row r="11072" spans="1:5">
      <c r="A11072" t="s">
        <v>160</v>
      </c>
      <c r="B11072">
        <v>2015</v>
      </c>
      <c r="C11072" t="s">
        <v>129</v>
      </c>
      <c r="D11072">
        <v>355558</v>
      </c>
      <c r="E11072">
        <v>29277</v>
      </c>
    </row>
    <row r="11073" spans="1:5">
      <c r="A11073" t="s">
        <v>160</v>
      </c>
      <c r="B11073">
        <v>2015</v>
      </c>
      <c r="C11073" t="s">
        <v>129</v>
      </c>
      <c r="D11073">
        <v>1408920</v>
      </c>
      <c r="E11073">
        <v>128202</v>
      </c>
    </row>
    <row r="11074" spans="1:5">
      <c r="A11074" t="s">
        <v>160</v>
      </c>
      <c r="B11074">
        <v>2015</v>
      </c>
      <c r="C11074" t="s">
        <v>129</v>
      </c>
      <c r="D11074">
        <v>97520</v>
      </c>
      <c r="E11074">
        <v>8985</v>
      </c>
    </row>
    <row r="11075" spans="1:5">
      <c r="A11075" t="s">
        <v>160</v>
      </c>
      <c r="B11075">
        <v>2015</v>
      </c>
      <c r="C11075" t="s">
        <v>129</v>
      </c>
      <c r="D11075">
        <v>1513670</v>
      </c>
      <c r="E11075">
        <v>128433</v>
      </c>
    </row>
    <row r="11076" spans="1:5">
      <c r="A11076" t="s">
        <v>160</v>
      </c>
      <c r="B11076">
        <v>2015</v>
      </c>
      <c r="C11076" t="s">
        <v>129</v>
      </c>
      <c r="D11076">
        <v>2510510</v>
      </c>
      <c r="E11076">
        <v>233571</v>
      </c>
    </row>
    <row r="11077" spans="1:5">
      <c r="A11077" t="s">
        <v>160</v>
      </c>
      <c r="B11077">
        <v>2015</v>
      </c>
      <c r="C11077" t="s">
        <v>129</v>
      </c>
      <c r="D11077">
        <v>208290</v>
      </c>
      <c r="E11077">
        <v>18115</v>
      </c>
    </row>
    <row r="11078" spans="1:5">
      <c r="A11078" t="s">
        <v>160</v>
      </c>
      <c r="B11078">
        <v>2015</v>
      </c>
      <c r="C11078" t="s">
        <v>129</v>
      </c>
      <c r="D11078">
        <v>1950140</v>
      </c>
      <c r="E11078">
        <v>175457</v>
      </c>
    </row>
    <row r="11079" spans="1:5">
      <c r="A11079" t="s">
        <v>160</v>
      </c>
      <c r="B11079">
        <v>2015</v>
      </c>
      <c r="C11079" t="s">
        <v>129</v>
      </c>
      <c r="D11079">
        <v>0</v>
      </c>
      <c r="E11079">
        <v>0</v>
      </c>
    </row>
    <row r="11080" spans="1:5">
      <c r="A11080" t="s">
        <v>160</v>
      </c>
      <c r="B11080">
        <v>2015</v>
      </c>
      <c r="C11080" t="s">
        <v>129</v>
      </c>
      <c r="D11080">
        <v>131400</v>
      </c>
      <c r="E11080">
        <v>11458</v>
      </c>
    </row>
    <row r="11081" spans="1:5">
      <c r="A11081" t="s">
        <v>160</v>
      </c>
      <c r="B11081">
        <v>2015</v>
      </c>
      <c r="C11081" t="s">
        <v>129</v>
      </c>
      <c r="D11081">
        <v>30590</v>
      </c>
      <c r="E11081">
        <v>2713</v>
      </c>
    </row>
    <row r="11082" spans="1:5">
      <c r="A11082" t="s">
        <v>160</v>
      </c>
      <c r="B11082">
        <v>2015</v>
      </c>
      <c r="C11082" t="s">
        <v>129</v>
      </c>
      <c r="D11082">
        <v>325130</v>
      </c>
      <c r="E11082">
        <v>28005</v>
      </c>
    </row>
    <row r="11083" spans="1:5">
      <c r="A11083" t="s">
        <v>160</v>
      </c>
      <c r="B11083">
        <v>2015</v>
      </c>
      <c r="C11083" t="s">
        <v>129</v>
      </c>
      <c r="D11083">
        <v>2605840</v>
      </c>
      <c r="E11083">
        <v>221549</v>
      </c>
    </row>
    <row r="11084" spans="1:5">
      <c r="A11084" t="s">
        <v>160</v>
      </c>
      <c r="B11084">
        <v>2015</v>
      </c>
      <c r="C11084" t="s">
        <v>129</v>
      </c>
      <c r="D11084">
        <v>104988</v>
      </c>
      <c r="E11084">
        <v>8601</v>
      </c>
    </row>
    <row r="11085" spans="1:5">
      <c r="A11085" t="s">
        <v>160</v>
      </c>
      <c r="B11085">
        <v>2015</v>
      </c>
      <c r="C11085" t="s">
        <v>129</v>
      </c>
    </row>
    <row r="11086" spans="1:5">
      <c r="A11086" t="s">
        <v>160</v>
      </c>
      <c r="B11086">
        <v>2015</v>
      </c>
      <c r="C11086" t="s">
        <v>129</v>
      </c>
      <c r="D11086">
        <v>3514250</v>
      </c>
      <c r="E11086">
        <v>303892</v>
      </c>
    </row>
    <row r="11087" spans="1:5">
      <c r="A11087" t="s">
        <v>160</v>
      </c>
      <c r="B11087">
        <v>2015</v>
      </c>
      <c r="C11087" t="s">
        <v>129</v>
      </c>
      <c r="D11087">
        <v>0</v>
      </c>
      <c r="E11087">
        <v>0</v>
      </c>
    </row>
    <row r="11088" spans="1:5">
      <c r="A11088" t="s">
        <v>160</v>
      </c>
      <c r="B11088">
        <v>2015</v>
      </c>
      <c r="C11088" t="s">
        <v>129</v>
      </c>
      <c r="D11088">
        <v>84458</v>
      </c>
      <c r="E11088">
        <v>7331</v>
      </c>
    </row>
    <row r="11089" spans="1:5">
      <c r="A11089" t="s">
        <v>160</v>
      </c>
      <c r="B11089">
        <v>2015</v>
      </c>
      <c r="C11089" t="s">
        <v>129</v>
      </c>
      <c r="D11089">
        <v>6711270</v>
      </c>
      <c r="E11089">
        <v>580506</v>
      </c>
    </row>
    <row r="11090" spans="1:5">
      <c r="A11090" t="s">
        <v>160</v>
      </c>
      <c r="B11090">
        <v>2015</v>
      </c>
      <c r="C11090" t="s">
        <v>129</v>
      </c>
      <c r="D11090">
        <v>1552950</v>
      </c>
      <c r="E11090">
        <v>132403</v>
      </c>
    </row>
    <row r="11091" spans="1:5">
      <c r="A11091" t="s">
        <v>160</v>
      </c>
      <c r="B11091">
        <v>2015</v>
      </c>
      <c r="C11091" t="s">
        <v>129</v>
      </c>
      <c r="D11091">
        <v>1742520</v>
      </c>
      <c r="E11091">
        <v>146469</v>
      </c>
    </row>
    <row r="11092" spans="1:5">
      <c r="A11092" t="s">
        <v>160</v>
      </c>
      <c r="B11092">
        <v>2015</v>
      </c>
      <c r="C11092" t="s">
        <v>129</v>
      </c>
      <c r="D11092">
        <v>305982</v>
      </c>
      <c r="E11092">
        <v>26475</v>
      </c>
    </row>
    <row r="11093" spans="1:5">
      <c r="A11093" t="s">
        <v>160</v>
      </c>
      <c r="B11093">
        <v>2015</v>
      </c>
      <c r="C11093" t="s">
        <v>129</v>
      </c>
      <c r="D11093">
        <v>5837150</v>
      </c>
      <c r="E11093">
        <v>488514</v>
      </c>
    </row>
    <row r="11094" spans="1:5">
      <c r="A11094" t="s">
        <v>160</v>
      </c>
      <c r="B11094">
        <v>2015</v>
      </c>
      <c r="C11094" t="s">
        <v>129</v>
      </c>
      <c r="D11094">
        <v>0</v>
      </c>
      <c r="E11094">
        <v>5821</v>
      </c>
    </row>
    <row r="11095" spans="1:5">
      <c r="A11095" t="s">
        <v>160</v>
      </c>
      <c r="B11095">
        <v>2015</v>
      </c>
      <c r="C11095" t="s">
        <v>129</v>
      </c>
      <c r="D11095">
        <v>564540</v>
      </c>
      <c r="E11095">
        <v>49935</v>
      </c>
    </row>
    <row r="11096" spans="1:5">
      <c r="A11096" t="s">
        <v>160</v>
      </c>
      <c r="B11096">
        <v>2015</v>
      </c>
      <c r="C11096" t="s">
        <v>129</v>
      </c>
      <c r="D11096">
        <v>1096940</v>
      </c>
      <c r="E11096">
        <v>98838</v>
      </c>
    </row>
    <row r="11097" spans="1:5">
      <c r="A11097" t="s">
        <v>160</v>
      </c>
      <c r="B11097">
        <v>2015</v>
      </c>
      <c r="C11097" t="s">
        <v>129</v>
      </c>
      <c r="D11097">
        <v>5080140</v>
      </c>
      <c r="E11097">
        <v>430406</v>
      </c>
    </row>
    <row r="11098" spans="1:5">
      <c r="A11098" t="s">
        <v>160</v>
      </c>
      <c r="B11098">
        <v>2015</v>
      </c>
      <c r="C11098" t="s">
        <v>129</v>
      </c>
      <c r="D11098">
        <v>19198</v>
      </c>
      <c r="E11098">
        <v>1608</v>
      </c>
    </row>
    <row r="11099" spans="1:5">
      <c r="A11099" t="s">
        <v>160</v>
      </c>
      <c r="B11099">
        <v>2015</v>
      </c>
      <c r="C11099" t="s">
        <v>129</v>
      </c>
      <c r="D11099">
        <v>1705640</v>
      </c>
      <c r="E11099">
        <v>139028</v>
      </c>
    </row>
    <row r="11100" spans="1:5">
      <c r="A11100" t="s">
        <v>160</v>
      </c>
      <c r="B11100">
        <v>2015</v>
      </c>
      <c r="C11100" t="s">
        <v>129</v>
      </c>
      <c r="D11100">
        <v>377454</v>
      </c>
      <c r="E11100">
        <v>33979</v>
      </c>
    </row>
    <row r="11101" spans="1:5">
      <c r="A11101" t="s">
        <v>160</v>
      </c>
      <c r="B11101">
        <v>2015</v>
      </c>
      <c r="C11101" t="s">
        <v>129</v>
      </c>
    </row>
    <row r="11102" spans="1:5">
      <c r="A11102" t="s">
        <v>160</v>
      </c>
      <c r="B11102">
        <v>2015</v>
      </c>
      <c r="C11102" t="s">
        <v>129</v>
      </c>
      <c r="D11102">
        <v>1738040</v>
      </c>
      <c r="E11102">
        <v>152468</v>
      </c>
    </row>
    <row r="11103" spans="1:5">
      <c r="A11103" t="s">
        <v>160</v>
      </c>
      <c r="B11103">
        <v>2015</v>
      </c>
      <c r="C11103" t="s">
        <v>129</v>
      </c>
      <c r="D11103">
        <v>0</v>
      </c>
      <c r="E11103">
        <v>0</v>
      </c>
    </row>
    <row r="11104" spans="1:5">
      <c r="A11104" t="s">
        <v>160</v>
      </c>
      <c r="B11104">
        <v>2015</v>
      </c>
      <c r="C11104" t="s">
        <v>129</v>
      </c>
      <c r="D11104">
        <v>1695590</v>
      </c>
      <c r="E11104">
        <v>151722</v>
      </c>
    </row>
    <row r="11105" spans="1:5">
      <c r="A11105" t="s">
        <v>160</v>
      </c>
      <c r="B11105">
        <v>2015</v>
      </c>
      <c r="C11105" t="s">
        <v>129</v>
      </c>
      <c r="D11105">
        <v>2358250</v>
      </c>
      <c r="E11105">
        <v>205935</v>
      </c>
    </row>
    <row r="11106" spans="1:5">
      <c r="A11106" t="s">
        <v>160</v>
      </c>
      <c r="B11106">
        <v>2015</v>
      </c>
      <c r="C11106" t="s">
        <v>129</v>
      </c>
      <c r="D11106">
        <v>146880</v>
      </c>
      <c r="E11106">
        <v>13238</v>
      </c>
    </row>
    <row r="11107" spans="1:5">
      <c r="A11107" t="s">
        <v>160</v>
      </c>
      <c r="B11107">
        <v>2015</v>
      </c>
      <c r="C11107" t="s">
        <v>129</v>
      </c>
      <c r="D11107">
        <v>3768560</v>
      </c>
      <c r="E11107">
        <v>333946</v>
      </c>
    </row>
    <row r="11108" spans="1:5">
      <c r="A11108" t="s">
        <v>160</v>
      </c>
      <c r="B11108">
        <v>2015</v>
      </c>
      <c r="C11108" t="s">
        <v>129</v>
      </c>
      <c r="D11108">
        <v>2444670</v>
      </c>
      <c r="E11108">
        <v>214177</v>
      </c>
    </row>
    <row r="11109" spans="1:5">
      <c r="A11109" t="s">
        <v>160</v>
      </c>
      <c r="B11109">
        <v>2015</v>
      </c>
      <c r="C11109" t="s">
        <v>129</v>
      </c>
      <c r="D11109">
        <v>43362</v>
      </c>
      <c r="E11109">
        <v>3492</v>
      </c>
    </row>
    <row r="11110" spans="1:5">
      <c r="A11110" t="s">
        <v>160</v>
      </c>
      <c r="B11110">
        <v>2015</v>
      </c>
      <c r="C11110" t="s">
        <v>129</v>
      </c>
      <c r="D11110">
        <v>0</v>
      </c>
      <c r="E11110">
        <v>0</v>
      </c>
    </row>
    <row r="11111" spans="1:5">
      <c r="A11111" t="s">
        <v>160</v>
      </c>
      <c r="B11111">
        <v>2015</v>
      </c>
      <c r="C11111" t="s">
        <v>129</v>
      </c>
    </row>
    <row r="11112" spans="1:5">
      <c r="A11112" t="s">
        <v>160</v>
      </c>
      <c r="B11112">
        <v>2015</v>
      </c>
      <c r="C11112" t="s">
        <v>129</v>
      </c>
      <c r="D11112">
        <v>17604</v>
      </c>
      <c r="E11112">
        <v>1563</v>
      </c>
    </row>
    <row r="11113" spans="1:5">
      <c r="A11113" t="s">
        <v>160</v>
      </c>
      <c r="B11113">
        <v>2015</v>
      </c>
      <c r="C11113" t="s">
        <v>129</v>
      </c>
      <c r="D11113">
        <v>2425990</v>
      </c>
      <c r="E11113">
        <v>212106</v>
      </c>
    </row>
    <row r="11114" spans="1:5">
      <c r="A11114" t="s">
        <v>160</v>
      </c>
      <c r="B11114">
        <v>2015</v>
      </c>
      <c r="C11114" t="s">
        <v>129</v>
      </c>
      <c r="D11114">
        <v>0</v>
      </c>
      <c r="E11114">
        <v>5127</v>
      </c>
    </row>
    <row r="11115" spans="1:5">
      <c r="A11115" t="s">
        <v>160</v>
      </c>
      <c r="B11115">
        <v>2015</v>
      </c>
      <c r="C11115" t="s">
        <v>129</v>
      </c>
    </row>
    <row r="11116" spans="1:5">
      <c r="A11116" t="s">
        <v>160</v>
      </c>
      <c r="B11116">
        <v>2015</v>
      </c>
      <c r="C11116" t="s">
        <v>129</v>
      </c>
      <c r="D11116">
        <v>265965</v>
      </c>
      <c r="E11116">
        <v>23231</v>
      </c>
    </row>
    <row r="11117" spans="1:5">
      <c r="A11117" t="s">
        <v>160</v>
      </c>
      <c r="B11117">
        <v>2015</v>
      </c>
      <c r="C11117" t="s">
        <v>129</v>
      </c>
      <c r="D11117">
        <v>4002880</v>
      </c>
      <c r="E11117">
        <v>348053</v>
      </c>
    </row>
    <row r="11118" spans="1:5">
      <c r="A11118" t="s">
        <v>160</v>
      </c>
      <c r="B11118">
        <v>2015</v>
      </c>
      <c r="C11118" t="s">
        <v>129</v>
      </c>
      <c r="D11118">
        <v>9110500</v>
      </c>
      <c r="E11118">
        <v>804566</v>
      </c>
    </row>
    <row r="11119" spans="1:5">
      <c r="A11119" t="s">
        <v>160</v>
      </c>
      <c r="B11119">
        <v>2015</v>
      </c>
      <c r="C11119" t="s">
        <v>129</v>
      </c>
      <c r="D11119">
        <v>238564</v>
      </c>
      <c r="E11119">
        <v>21893</v>
      </c>
    </row>
    <row r="11120" spans="1:5">
      <c r="A11120" t="s">
        <v>160</v>
      </c>
      <c r="B11120">
        <v>2015</v>
      </c>
      <c r="C11120" t="s">
        <v>129</v>
      </c>
      <c r="D11120">
        <v>1289230</v>
      </c>
      <c r="E11120">
        <v>119081</v>
      </c>
    </row>
    <row r="11121" spans="1:5">
      <c r="A11121" t="s">
        <v>160</v>
      </c>
      <c r="B11121">
        <v>2015</v>
      </c>
      <c r="C11121" t="s">
        <v>129</v>
      </c>
      <c r="D11121">
        <v>0</v>
      </c>
      <c r="E11121">
        <v>0</v>
      </c>
    </row>
    <row r="11122" spans="1:5">
      <c r="A11122" t="s">
        <v>160</v>
      </c>
      <c r="B11122">
        <v>2015</v>
      </c>
      <c r="C11122" t="s">
        <v>129</v>
      </c>
      <c r="D11122">
        <v>16226000</v>
      </c>
      <c r="E11122">
        <v>1450160</v>
      </c>
    </row>
    <row r="11123" spans="1:5">
      <c r="A11123" t="s">
        <v>160</v>
      </c>
      <c r="B11123">
        <v>2015</v>
      </c>
      <c r="C11123" t="s">
        <v>129</v>
      </c>
      <c r="D11123">
        <v>2501500</v>
      </c>
      <c r="E11123">
        <v>221019</v>
      </c>
    </row>
    <row r="11124" spans="1:5">
      <c r="A11124" t="s">
        <v>160</v>
      </c>
      <c r="B11124">
        <v>2015</v>
      </c>
      <c r="C11124" t="s">
        <v>129</v>
      </c>
      <c r="D11124">
        <v>198084</v>
      </c>
      <c r="E11124">
        <v>17445</v>
      </c>
    </row>
    <row r="11125" spans="1:5">
      <c r="A11125" t="s">
        <v>160</v>
      </c>
      <c r="B11125">
        <v>2015</v>
      </c>
      <c r="C11125" t="s">
        <v>129</v>
      </c>
      <c r="D11125">
        <v>2070170</v>
      </c>
      <c r="E11125">
        <v>182977</v>
      </c>
    </row>
    <row r="11126" spans="1:5">
      <c r="A11126" t="s">
        <v>160</v>
      </c>
      <c r="B11126">
        <v>2015</v>
      </c>
      <c r="C11126" t="s">
        <v>129</v>
      </c>
      <c r="D11126">
        <v>56882</v>
      </c>
      <c r="E11126">
        <v>5010</v>
      </c>
    </row>
    <row r="11127" spans="1:5">
      <c r="A11127" t="s">
        <v>160</v>
      </c>
      <c r="B11127">
        <v>2015</v>
      </c>
      <c r="C11127" t="s">
        <v>129</v>
      </c>
      <c r="D11127">
        <v>53815</v>
      </c>
      <c r="E11127">
        <v>4925</v>
      </c>
    </row>
    <row r="11128" spans="1:5">
      <c r="A11128" t="s">
        <v>160</v>
      </c>
      <c r="B11128">
        <v>2015</v>
      </c>
      <c r="C11128" t="s">
        <v>129</v>
      </c>
      <c r="D11128">
        <v>8516510</v>
      </c>
      <c r="E11128">
        <v>806901</v>
      </c>
    </row>
    <row r="11129" spans="1:5">
      <c r="A11129" t="s">
        <v>160</v>
      </c>
      <c r="B11129">
        <v>2015</v>
      </c>
      <c r="C11129" t="s">
        <v>129</v>
      </c>
    </row>
    <row r="11130" spans="1:5">
      <c r="A11130" t="s">
        <v>160</v>
      </c>
      <c r="B11130">
        <v>2015</v>
      </c>
      <c r="C11130" t="s">
        <v>129</v>
      </c>
      <c r="D11130">
        <v>226408</v>
      </c>
      <c r="E11130">
        <v>20003</v>
      </c>
    </row>
    <row r="11131" spans="1:5">
      <c r="A11131" t="s">
        <v>160</v>
      </c>
      <c r="B11131">
        <v>2015</v>
      </c>
      <c r="C11131" t="s">
        <v>129</v>
      </c>
    </row>
    <row r="11132" spans="1:5">
      <c r="A11132" t="s">
        <v>160</v>
      </c>
      <c r="B11132">
        <v>2015</v>
      </c>
      <c r="C11132" t="s">
        <v>129</v>
      </c>
      <c r="D11132">
        <v>388068</v>
      </c>
      <c r="E11132">
        <v>33882</v>
      </c>
    </row>
    <row r="11133" spans="1:5">
      <c r="A11133" t="s">
        <v>160</v>
      </c>
      <c r="B11133">
        <v>2015</v>
      </c>
      <c r="C11133" t="s">
        <v>129</v>
      </c>
      <c r="D11133">
        <v>331968</v>
      </c>
      <c r="E11133">
        <v>29528</v>
      </c>
    </row>
    <row r="11134" spans="1:5">
      <c r="A11134" t="s">
        <v>160</v>
      </c>
      <c r="B11134">
        <v>2015</v>
      </c>
      <c r="C11134" t="s">
        <v>129</v>
      </c>
      <c r="D11134">
        <v>1398100</v>
      </c>
      <c r="E11134">
        <v>123068</v>
      </c>
    </row>
    <row r="11135" spans="1:5">
      <c r="A11135" t="s">
        <v>160</v>
      </c>
      <c r="B11135">
        <v>2015</v>
      </c>
      <c r="C11135" t="s">
        <v>129</v>
      </c>
      <c r="D11135">
        <v>787320</v>
      </c>
      <c r="E11135">
        <v>72818</v>
      </c>
    </row>
    <row r="11136" spans="1:5">
      <c r="A11136" t="s">
        <v>160</v>
      </c>
      <c r="B11136">
        <v>2015</v>
      </c>
      <c r="C11136" t="s">
        <v>129</v>
      </c>
      <c r="D11136">
        <v>146322</v>
      </c>
      <c r="E11136">
        <v>13610</v>
      </c>
    </row>
    <row r="11137" spans="1:5">
      <c r="A11137" t="s">
        <v>160</v>
      </c>
      <c r="B11137">
        <v>2015</v>
      </c>
      <c r="C11137" t="s">
        <v>129</v>
      </c>
      <c r="D11137">
        <v>1697480</v>
      </c>
      <c r="E11137">
        <v>155600</v>
      </c>
    </row>
    <row r="11138" spans="1:5">
      <c r="A11138" t="s">
        <v>160</v>
      </c>
      <c r="B11138">
        <v>2015</v>
      </c>
      <c r="C11138" t="s">
        <v>129</v>
      </c>
      <c r="D11138">
        <v>129015</v>
      </c>
      <c r="E11138">
        <v>11433</v>
      </c>
    </row>
    <row r="11139" spans="1:5">
      <c r="A11139" t="s">
        <v>160</v>
      </c>
      <c r="B11139">
        <v>2015</v>
      </c>
      <c r="C11139" t="s">
        <v>129</v>
      </c>
      <c r="D11139">
        <v>2016440</v>
      </c>
      <c r="E11139">
        <v>178221</v>
      </c>
    </row>
    <row r="11140" spans="1:5">
      <c r="A11140" t="s">
        <v>160</v>
      </c>
      <c r="B11140">
        <v>2015</v>
      </c>
      <c r="C11140" t="s">
        <v>129</v>
      </c>
      <c r="D11140">
        <v>47678</v>
      </c>
      <c r="E11140">
        <v>4179</v>
      </c>
    </row>
    <row r="11141" spans="1:5">
      <c r="A11141" t="s">
        <v>160</v>
      </c>
      <c r="B11141">
        <v>2015</v>
      </c>
      <c r="C11141" t="s">
        <v>129</v>
      </c>
      <c r="D11141">
        <v>65593</v>
      </c>
      <c r="E11141">
        <v>5688</v>
      </c>
    </row>
    <row r="11142" spans="1:5">
      <c r="A11142" t="s">
        <v>160</v>
      </c>
      <c r="B11142">
        <v>2015</v>
      </c>
      <c r="C11142" t="s">
        <v>129</v>
      </c>
      <c r="D11142">
        <v>406285</v>
      </c>
      <c r="E11142">
        <v>35128</v>
      </c>
    </row>
    <row r="11143" spans="1:5">
      <c r="A11143" t="s">
        <v>160</v>
      </c>
      <c r="B11143">
        <v>2015</v>
      </c>
      <c r="C11143" t="s">
        <v>129</v>
      </c>
      <c r="D11143">
        <v>363241</v>
      </c>
      <c r="E11143">
        <v>31086</v>
      </c>
    </row>
    <row r="11144" spans="1:5">
      <c r="A11144" t="s">
        <v>160</v>
      </c>
      <c r="B11144">
        <v>2015</v>
      </c>
      <c r="C11144" t="s">
        <v>129</v>
      </c>
      <c r="D11144">
        <v>1417940</v>
      </c>
      <c r="E11144">
        <v>122654</v>
      </c>
    </row>
    <row r="11145" spans="1:5">
      <c r="A11145" t="s">
        <v>160</v>
      </c>
      <c r="B11145">
        <v>2015</v>
      </c>
      <c r="C11145" t="s">
        <v>129</v>
      </c>
      <c r="D11145">
        <v>0</v>
      </c>
      <c r="E11145">
        <v>0</v>
      </c>
    </row>
    <row r="11146" spans="1:5">
      <c r="A11146" t="s">
        <v>160</v>
      </c>
      <c r="B11146">
        <v>2015</v>
      </c>
      <c r="C11146" t="s">
        <v>129</v>
      </c>
      <c r="D11146">
        <v>11659</v>
      </c>
      <c r="E11146">
        <v>1030</v>
      </c>
    </row>
    <row r="11147" spans="1:5">
      <c r="A11147" t="s">
        <v>160</v>
      </c>
      <c r="B11147">
        <v>2015</v>
      </c>
      <c r="C11147" t="s">
        <v>129</v>
      </c>
      <c r="D11147">
        <v>0</v>
      </c>
      <c r="E11147">
        <v>0</v>
      </c>
    </row>
    <row r="11148" spans="1:5">
      <c r="A11148" t="s">
        <v>160</v>
      </c>
      <c r="B11148">
        <v>2015</v>
      </c>
      <c r="C11148" t="s">
        <v>129</v>
      </c>
      <c r="D11148">
        <v>4239</v>
      </c>
      <c r="E11148">
        <v>376</v>
      </c>
    </row>
    <row r="11149" spans="1:5">
      <c r="A11149" t="s">
        <v>160</v>
      </c>
      <c r="B11149">
        <v>2015</v>
      </c>
      <c r="C11149" t="s">
        <v>129</v>
      </c>
      <c r="D11149">
        <v>1256</v>
      </c>
      <c r="E11149">
        <v>112</v>
      </c>
    </row>
    <row r="11150" spans="1:5">
      <c r="A11150" t="s">
        <v>160</v>
      </c>
      <c r="B11150">
        <v>2015</v>
      </c>
      <c r="C11150" t="s">
        <v>129</v>
      </c>
      <c r="D11150">
        <v>141414</v>
      </c>
      <c r="E11150">
        <v>12135</v>
      </c>
    </row>
    <row r="11151" spans="1:5">
      <c r="A11151" t="s">
        <v>160</v>
      </c>
      <c r="B11151">
        <v>2015</v>
      </c>
      <c r="C11151" t="s">
        <v>129</v>
      </c>
      <c r="D11151">
        <v>421356</v>
      </c>
      <c r="E11151">
        <v>36851</v>
      </c>
    </row>
    <row r="11152" spans="1:5">
      <c r="A11152" t="s">
        <v>160</v>
      </c>
      <c r="B11152">
        <v>2015</v>
      </c>
      <c r="C11152" t="s">
        <v>129</v>
      </c>
      <c r="D11152">
        <v>784881</v>
      </c>
      <c r="E11152">
        <v>69466</v>
      </c>
    </row>
    <row r="11153" spans="1:5">
      <c r="A11153" t="s">
        <v>160</v>
      </c>
      <c r="B11153">
        <v>2015</v>
      </c>
      <c r="C11153" t="s">
        <v>129</v>
      </c>
      <c r="D11153">
        <v>0</v>
      </c>
      <c r="E11153">
        <v>0</v>
      </c>
    </row>
    <row r="11154" spans="1:5">
      <c r="A11154" t="s">
        <v>160</v>
      </c>
      <c r="B11154">
        <v>2015</v>
      </c>
      <c r="C11154" t="s">
        <v>129</v>
      </c>
      <c r="D11154">
        <v>2980110</v>
      </c>
      <c r="E11154">
        <v>263197</v>
      </c>
    </row>
    <row r="11155" spans="1:5">
      <c r="A11155" t="s">
        <v>160</v>
      </c>
      <c r="B11155">
        <v>2015</v>
      </c>
      <c r="C11155" t="s">
        <v>129</v>
      </c>
      <c r="D11155">
        <v>74043</v>
      </c>
      <c r="E11155">
        <v>6540</v>
      </c>
    </row>
    <row r="11156" spans="1:5">
      <c r="A11156" t="s">
        <v>160</v>
      </c>
      <c r="B11156">
        <v>2015</v>
      </c>
      <c r="C11156" t="s">
        <v>129</v>
      </c>
      <c r="D11156">
        <v>4282800</v>
      </c>
      <c r="E11156">
        <v>406993</v>
      </c>
    </row>
    <row r="11157" spans="1:5">
      <c r="A11157" t="s">
        <v>160</v>
      </c>
      <c r="B11157">
        <v>2015</v>
      </c>
      <c r="C11157" t="s">
        <v>129</v>
      </c>
      <c r="D11157">
        <v>1898990</v>
      </c>
      <c r="E11157">
        <v>176928</v>
      </c>
    </row>
    <row r="11158" spans="1:5">
      <c r="A11158" t="s">
        <v>160</v>
      </c>
      <c r="B11158">
        <v>2015</v>
      </c>
      <c r="C11158" t="s">
        <v>129</v>
      </c>
      <c r="D11158">
        <v>7081270</v>
      </c>
      <c r="E11158">
        <v>660164</v>
      </c>
    </row>
    <row r="11159" spans="1:5">
      <c r="A11159" t="s">
        <v>160</v>
      </c>
      <c r="B11159">
        <v>2015</v>
      </c>
      <c r="C11159" t="s">
        <v>129</v>
      </c>
      <c r="D11159">
        <v>0</v>
      </c>
      <c r="E11159">
        <v>0</v>
      </c>
    </row>
    <row r="11160" spans="1:5">
      <c r="A11160" t="s">
        <v>160</v>
      </c>
      <c r="B11160">
        <v>2015</v>
      </c>
      <c r="C11160" t="s">
        <v>129</v>
      </c>
    </row>
    <row r="11161" spans="1:5">
      <c r="A11161" t="s">
        <v>160</v>
      </c>
      <c r="B11161">
        <v>2015</v>
      </c>
      <c r="C11161" t="s">
        <v>129</v>
      </c>
    </row>
    <row r="11162" spans="1:5">
      <c r="A11162" t="s">
        <v>160</v>
      </c>
      <c r="B11162">
        <v>2015</v>
      </c>
      <c r="C11162" t="s">
        <v>129</v>
      </c>
    </row>
    <row r="11163" spans="1:5">
      <c r="A11163" t="s">
        <v>160</v>
      </c>
      <c r="B11163">
        <v>2015</v>
      </c>
      <c r="C11163" t="s">
        <v>129</v>
      </c>
    </row>
    <row r="11164" spans="1:5">
      <c r="A11164" t="s">
        <v>160</v>
      </c>
      <c r="B11164">
        <v>2015</v>
      </c>
      <c r="C11164" t="s">
        <v>129</v>
      </c>
    </row>
    <row r="11165" spans="1:5">
      <c r="A11165" t="s">
        <v>160</v>
      </c>
      <c r="B11165">
        <v>2015</v>
      </c>
      <c r="C11165" t="s">
        <v>129</v>
      </c>
      <c r="D11165">
        <v>15384600</v>
      </c>
      <c r="E11165">
        <v>1457830</v>
      </c>
    </row>
    <row r="11166" spans="1:5">
      <c r="A11166" t="s">
        <v>160</v>
      </c>
      <c r="B11166">
        <v>2015</v>
      </c>
      <c r="C11166" t="s">
        <v>129</v>
      </c>
      <c r="D11166">
        <v>66207</v>
      </c>
      <c r="E11166">
        <v>5857</v>
      </c>
    </row>
    <row r="11167" spans="1:5">
      <c r="A11167" t="s">
        <v>160</v>
      </c>
      <c r="B11167">
        <v>2015</v>
      </c>
      <c r="C11167" t="s">
        <v>129</v>
      </c>
      <c r="D11167">
        <v>5406140</v>
      </c>
      <c r="E11167">
        <v>499894</v>
      </c>
    </row>
    <row r="11168" spans="1:5">
      <c r="A11168" t="s">
        <v>160</v>
      </c>
      <c r="B11168">
        <v>2015</v>
      </c>
      <c r="C11168" t="s">
        <v>129</v>
      </c>
    </row>
    <row r="11169" spans="1:5">
      <c r="A11169" t="s">
        <v>160</v>
      </c>
      <c r="B11169">
        <v>2015</v>
      </c>
      <c r="C11169" t="s">
        <v>129</v>
      </c>
    </row>
    <row r="11170" spans="1:5">
      <c r="A11170" t="s">
        <v>160</v>
      </c>
      <c r="B11170">
        <v>2015</v>
      </c>
      <c r="C11170" t="s">
        <v>129</v>
      </c>
      <c r="D11170">
        <v>472378</v>
      </c>
      <c r="E11170">
        <v>42035</v>
      </c>
    </row>
    <row r="11171" spans="1:5">
      <c r="A11171" t="s">
        <v>160</v>
      </c>
      <c r="B11171">
        <v>2015</v>
      </c>
      <c r="C11171" t="s">
        <v>129</v>
      </c>
      <c r="D11171">
        <v>3194740</v>
      </c>
      <c r="E11171">
        <v>283016</v>
      </c>
    </row>
    <row r="11172" spans="1:5">
      <c r="A11172" t="s">
        <v>160</v>
      </c>
      <c r="B11172">
        <v>2015</v>
      </c>
      <c r="C11172" t="s">
        <v>129</v>
      </c>
    </row>
    <row r="11173" spans="1:5">
      <c r="A11173" t="s">
        <v>160</v>
      </c>
      <c r="B11173">
        <v>2015</v>
      </c>
      <c r="C11173" t="s">
        <v>129</v>
      </c>
      <c r="D11173">
        <v>1120080</v>
      </c>
      <c r="E11173">
        <v>99576</v>
      </c>
    </row>
    <row r="11174" spans="1:5">
      <c r="A11174" t="s">
        <v>160</v>
      </c>
      <c r="B11174">
        <v>2015</v>
      </c>
      <c r="C11174" t="s">
        <v>129</v>
      </c>
      <c r="D11174">
        <v>272935</v>
      </c>
      <c r="E11174">
        <v>25166</v>
      </c>
    </row>
    <row r="11175" spans="1:5">
      <c r="A11175" t="s">
        <v>160</v>
      </c>
      <c r="B11175">
        <v>2015</v>
      </c>
      <c r="C11175" t="s">
        <v>129</v>
      </c>
      <c r="D11175">
        <v>3248700</v>
      </c>
      <c r="E11175">
        <v>300259</v>
      </c>
    </row>
    <row r="11176" spans="1:5">
      <c r="A11176" t="s">
        <v>160</v>
      </c>
      <c r="B11176">
        <v>2015</v>
      </c>
      <c r="C11176" t="s">
        <v>129</v>
      </c>
      <c r="D11176">
        <v>1105040</v>
      </c>
      <c r="E11176">
        <v>96293</v>
      </c>
    </row>
    <row r="11177" spans="1:5">
      <c r="A11177" t="s">
        <v>160</v>
      </c>
      <c r="B11177">
        <v>2015</v>
      </c>
      <c r="C11177" t="s">
        <v>129</v>
      </c>
      <c r="D11177">
        <v>220101</v>
      </c>
      <c r="E11177">
        <v>19610</v>
      </c>
    </row>
    <row r="11178" spans="1:5">
      <c r="A11178" t="s">
        <v>160</v>
      </c>
      <c r="B11178">
        <v>2015</v>
      </c>
      <c r="C11178" t="s">
        <v>129</v>
      </c>
      <c r="D11178">
        <v>0</v>
      </c>
      <c r="E11178">
        <v>0</v>
      </c>
    </row>
    <row r="11179" spans="1:5">
      <c r="A11179" t="s">
        <v>160</v>
      </c>
      <c r="B11179">
        <v>2015</v>
      </c>
      <c r="C11179" t="s">
        <v>129</v>
      </c>
      <c r="D11179">
        <v>307008</v>
      </c>
      <c r="E11179">
        <v>27023</v>
      </c>
    </row>
    <row r="11180" spans="1:5">
      <c r="A11180" t="s">
        <v>160</v>
      </c>
      <c r="B11180">
        <v>2015</v>
      </c>
      <c r="C11180" t="s">
        <v>129</v>
      </c>
      <c r="D11180">
        <v>2407030</v>
      </c>
      <c r="E11180">
        <v>209097</v>
      </c>
    </row>
    <row r="11181" spans="1:5">
      <c r="A11181" t="s">
        <v>160</v>
      </c>
      <c r="B11181">
        <v>2015</v>
      </c>
      <c r="C11181" t="s">
        <v>129</v>
      </c>
      <c r="D11181">
        <v>2166380</v>
      </c>
      <c r="E11181">
        <v>192228</v>
      </c>
    </row>
    <row r="11182" spans="1:5">
      <c r="A11182" t="s">
        <v>160</v>
      </c>
      <c r="B11182">
        <v>2015</v>
      </c>
      <c r="C11182" t="s">
        <v>129</v>
      </c>
      <c r="D11182">
        <v>163314</v>
      </c>
      <c r="E11182">
        <v>14409</v>
      </c>
    </row>
    <row r="11183" spans="1:5">
      <c r="A11183" t="s">
        <v>160</v>
      </c>
      <c r="B11183">
        <v>2015</v>
      </c>
      <c r="C11183" t="s">
        <v>129</v>
      </c>
      <c r="D11183">
        <v>0</v>
      </c>
      <c r="E11183">
        <v>0</v>
      </c>
    </row>
    <row r="11184" spans="1:5">
      <c r="A11184" t="s">
        <v>160</v>
      </c>
      <c r="B11184">
        <v>2015</v>
      </c>
      <c r="C11184" t="s">
        <v>129</v>
      </c>
      <c r="D11184">
        <v>624019</v>
      </c>
      <c r="E11184">
        <v>54655</v>
      </c>
    </row>
    <row r="11185" spans="1:5">
      <c r="A11185" t="s">
        <v>160</v>
      </c>
      <c r="B11185">
        <v>2015</v>
      </c>
      <c r="C11185" t="s">
        <v>129</v>
      </c>
      <c r="D11185">
        <v>2686240</v>
      </c>
      <c r="E11185">
        <v>238515</v>
      </c>
    </row>
    <row r="11186" spans="1:5">
      <c r="A11186" t="s">
        <v>160</v>
      </c>
      <c r="B11186">
        <v>2015</v>
      </c>
      <c r="C11186" t="s">
        <v>129</v>
      </c>
      <c r="D11186">
        <v>38493</v>
      </c>
      <c r="E11186">
        <v>3300</v>
      </c>
    </row>
    <row r="11187" spans="1:5">
      <c r="A11187" t="s">
        <v>160</v>
      </c>
      <c r="B11187">
        <v>2015</v>
      </c>
      <c r="C11187" t="s">
        <v>129</v>
      </c>
      <c r="D11187">
        <v>21672</v>
      </c>
      <c r="E11187">
        <v>1902</v>
      </c>
    </row>
    <row r="11188" spans="1:5">
      <c r="A11188" t="s">
        <v>160</v>
      </c>
      <c r="B11188">
        <v>2015</v>
      </c>
      <c r="C11188" t="s">
        <v>129</v>
      </c>
      <c r="D11188">
        <v>99203</v>
      </c>
      <c r="E11188">
        <v>8671</v>
      </c>
    </row>
    <row r="11189" spans="1:5">
      <c r="A11189" t="s">
        <v>160</v>
      </c>
      <c r="B11189">
        <v>2015</v>
      </c>
      <c r="C11189" t="s">
        <v>129</v>
      </c>
      <c r="D11189">
        <v>1178110</v>
      </c>
      <c r="E11189">
        <v>101922</v>
      </c>
    </row>
    <row r="11190" spans="1:5">
      <c r="A11190" t="s">
        <v>160</v>
      </c>
      <c r="B11190">
        <v>2015</v>
      </c>
      <c r="C11190" t="s">
        <v>129</v>
      </c>
      <c r="D11190">
        <v>0</v>
      </c>
      <c r="E11190">
        <v>6375</v>
      </c>
    </row>
    <row r="11191" spans="1:5">
      <c r="A11191" t="s">
        <v>160</v>
      </c>
      <c r="B11191">
        <v>2015</v>
      </c>
      <c r="C11191" t="s">
        <v>129</v>
      </c>
      <c r="D11191">
        <v>193728</v>
      </c>
      <c r="E11191">
        <v>16768</v>
      </c>
    </row>
    <row r="11192" spans="1:5">
      <c r="A11192" t="s">
        <v>160</v>
      </c>
      <c r="B11192">
        <v>2015</v>
      </c>
      <c r="C11192" t="s">
        <v>129</v>
      </c>
      <c r="D11192">
        <v>83556</v>
      </c>
      <c r="E11192">
        <v>7320</v>
      </c>
    </row>
    <row r="11193" spans="1:5">
      <c r="A11193" t="s">
        <v>160</v>
      </c>
      <c r="B11193">
        <v>2015</v>
      </c>
      <c r="C11193" t="s">
        <v>129</v>
      </c>
    </row>
    <row r="11194" spans="1:5">
      <c r="A11194" t="s">
        <v>160</v>
      </c>
      <c r="B11194">
        <v>2015</v>
      </c>
      <c r="C11194" t="s">
        <v>129</v>
      </c>
      <c r="D11194">
        <v>627785</v>
      </c>
      <c r="E11194">
        <v>54374</v>
      </c>
    </row>
    <row r="11195" spans="1:5">
      <c r="A11195" t="s">
        <v>160</v>
      </c>
      <c r="B11195">
        <v>2015</v>
      </c>
      <c r="C11195" t="s">
        <v>129</v>
      </c>
      <c r="D11195">
        <v>91998</v>
      </c>
      <c r="E11195">
        <v>8562</v>
      </c>
    </row>
    <row r="11196" spans="1:5">
      <c r="A11196" t="s">
        <v>160</v>
      </c>
      <c r="B11196">
        <v>2015</v>
      </c>
      <c r="C11196" t="s">
        <v>129</v>
      </c>
      <c r="D11196">
        <v>5336420</v>
      </c>
      <c r="E11196">
        <v>465687</v>
      </c>
    </row>
    <row r="11197" spans="1:5">
      <c r="A11197" t="s">
        <v>160</v>
      </c>
      <c r="B11197">
        <v>2015</v>
      </c>
      <c r="C11197" t="s">
        <v>129</v>
      </c>
      <c r="D11197">
        <v>95900</v>
      </c>
      <c r="E11197">
        <v>8317</v>
      </c>
    </row>
    <row r="11198" spans="1:5">
      <c r="A11198" t="s">
        <v>160</v>
      </c>
      <c r="B11198">
        <v>2015</v>
      </c>
      <c r="C11198" t="s">
        <v>129</v>
      </c>
      <c r="D11198">
        <v>88312</v>
      </c>
      <c r="E11198">
        <v>7633</v>
      </c>
    </row>
    <row r="11199" spans="1:5">
      <c r="A11199" t="s">
        <v>160</v>
      </c>
      <c r="B11199">
        <v>2015</v>
      </c>
      <c r="C11199" t="s">
        <v>129</v>
      </c>
      <c r="D11199">
        <v>125598</v>
      </c>
      <c r="E11199">
        <v>10641</v>
      </c>
    </row>
    <row r="11200" spans="1:5">
      <c r="A11200" t="s">
        <v>160</v>
      </c>
      <c r="B11200">
        <v>2015</v>
      </c>
      <c r="C11200" t="s">
        <v>129</v>
      </c>
      <c r="D11200">
        <v>1493020</v>
      </c>
      <c r="E11200">
        <v>123700</v>
      </c>
    </row>
    <row r="11201" spans="1:5">
      <c r="A11201" t="s">
        <v>160</v>
      </c>
      <c r="B11201">
        <v>2015</v>
      </c>
      <c r="C11201" t="s">
        <v>129</v>
      </c>
      <c r="D11201">
        <v>74072</v>
      </c>
      <c r="E11201">
        <v>6415</v>
      </c>
    </row>
    <row r="11202" spans="1:5">
      <c r="A11202" t="s">
        <v>160</v>
      </c>
      <c r="B11202">
        <v>2015</v>
      </c>
      <c r="C11202" t="s">
        <v>129</v>
      </c>
      <c r="D11202">
        <v>821345</v>
      </c>
      <c r="E11202">
        <v>71262</v>
      </c>
    </row>
    <row r="11203" spans="1:5">
      <c r="A11203" t="s">
        <v>160</v>
      </c>
      <c r="B11203">
        <v>2015</v>
      </c>
      <c r="C11203" t="s">
        <v>129</v>
      </c>
    </row>
    <row r="11204" spans="1:5">
      <c r="A11204" t="s">
        <v>160</v>
      </c>
      <c r="B11204">
        <v>2015</v>
      </c>
      <c r="C11204" t="s">
        <v>129</v>
      </c>
    </row>
    <row r="11205" spans="1:5">
      <c r="A11205" t="s">
        <v>160</v>
      </c>
      <c r="B11205">
        <v>2015</v>
      </c>
      <c r="C11205" t="s">
        <v>129</v>
      </c>
      <c r="D11205">
        <v>0</v>
      </c>
      <c r="E11205">
        <v>0</v>
      </c>
    </row>
    <row r="11206" spans="1:5">
      <c r="A11206" t="s">
        <v>160</v>
      </c>
      <c r="B11206">
        <v>2015</v>
      </c>
      <c r="C11206" t="s">
        <v>129</v>
      </c>
      <c r="D11206">
        <v>95526</v>
      </c>
      <c r="E11206">
        <v>9274</v>
      </c>
    </row>
    <row r="11207" spans="1:5">
      <c r="A11207" t="s">
        <v>160</v>
      </c>
      <c r="B11207">
        <v>2015</v>
      </c>
      <c r="C11207" t="s">
        <v>129</v>
      </c>
      <c r="D11207">
        <v>1890760</v>
      </c>
      <c r="E11207">
        <v>175488</v>
      </c>
    </row>
    <row r="11208" spans="1:5">
      <c r="A11208" t="s">
        <v>160</v>
      </c>
      <c r="B11208">
        <v>2015</v>
      </c>
      <c r="C11208" t="s">
        <v>129</v>
      </c>
      <c r="D11208">
        <v>477692</v>
      </c>
      <c r="E11208">
        <v>43794</v>
      </c>
    </row>
    <row r="11209" spans="1:5">
      <c r="A11209" t="s">
        <v>160</v>
      </c>
      <c r="B11209">
        <v>2015</v>
      </c>
      <c r="C11209" t="s">
        <v>129</v>
      </c>
    </row>
    <row r="11210" spans="1:5">
      <c r="A11210" t="s">
        <v>160</v>
      </c>
      <c r="B11210">
        <v>2015</v>
      </c>
      <c r="C11210" t="s">
        <v>129</v>
      </c>
      <c r="D11210">
        <v>3214880</v>
      </c>
      <c r="E11210">
        <v>311223</v>
      </c>
    </row>
    <row r="11211" spans="1:5">
      <c r="A11211" t="s">
        <v>160</v>
      </c>
      <c r="B11211">
        <v>2015</v>
      </c>
      <c r="C11211" t="s">
        <v>129</v>
      </c>
      <c r="D11211">
        <v>836100</v>
      </c>
      <c r="E11211">
        <v>75166</v>
      </c>
    </row>
    <row r="11212" spans="1:5">
      <c r="A11212" t="s">
        <v>160</v>
      </c>
      <c r="B11212">
        <v>2015</v>
      </c>
      <c r="C11212" t="s">
        <v>129</v>
      </c>
      <c r="D11212">
        <v>1534710</v>
      </c>
      <c r="E11212">
        <v>138838</v>
      </c>
    </row>
    <row r="11213" spans="1:5">
      <c r="A11213" t="s">
        <v>160</v>
      </c>
      <c r="B11213">
        <v>2015</v>
      </c>
      <c r="C11213" t="s">
        <v>129</v>
      </c>
      <c r="D11213">
        <v>0</v>
      </c>
      <c r="E11213">
        <v>2657</v>
      </c>
    </row>
    <row r="11214" spans="1:5">
      <c r="A11214" t="s">
        <v>160</v>
      </c>
      <c r="B11214">
        <v>2015</v>
      </c>
      <c r="C11214" t="s">
        <v>129</v>
      </c>
    </row>
    <row r="11215" spans="1:5">
      <c r="A11215" t="s">
        <v>160</v>
      </c>
      <c r="B11215">
        <v>2015</v>
      </c>
      <c r="C11215" t="s">
        <v>129</v>
      </c>
    </row>
    <row r="11216" spans="1:5">
      <c r="A11216" t="s">
        <v>160</v>
      </c>
      <c r="B11216">
        <v>2015</v>
      </c>
      <c r="C11216" t="s">
        <v>129</v>
      </c>
      <c r="D11216">
        <v>0</v>
      </c>
      <c r="E11216">
        <v>0</v>
      </c>
    </row>
    <row r="11217" spans="1:5">
      <c r="A11217" t="s">
        <v>160</v>
      </c>
      <c r="B11217">
        <v>2015</v>
      </c>
      <c r="C11217" t="s">
        <v>129</v>
      </c>
    </row>
    <row r="11218" spans="1:5">
      <c r="A11218" t="s">
        <v>160</v>
      </c>
      <c r="B11218">
        <v>2015</v>
      </c>
      <c r="C11218" t="s">
        <v>129</v>
      </c>
    </row>
    <row r="11219" spans="1:5">
      <c r="A11219" t="s">
        <v>160</v>
      </c>
      <c r="B11219">
        <v>2015</v>
      </c>
      <c r="C11219" t="s">
        <v>129</v>
      </c>
      <c r="D11219">
        <v>20202</v>
      </c>
      <c r="E11219">
        <v>1812</v>
      </c>
    </row>
    <row r="11220" spans="1:5">
      <c r="A11220" t="s">
        <v>160</v>
      </c>
      <c r="B11220">
        <v>2015</v>
      </c>
      <c r="C11220" t="s">
        <v>129</v>
      </c>
      <c r="D11220">
        <v>1452360</v>
      </c>
      <c r="E11220">
        <v>126857</v>
      </c>
    </row>
    <row r="11221" spans="1:5">
      <c r="A11221" t="s">
        <v>160</v>
      </c>
      <c r="B11221">
        <v>2015</v>
      </c>
      <c r="C11221" t="s">
        <v>129</v>
      </c>
      <c r="D11221">
        <v>1985160</v>
      </c>
      <c r="E11221">
        <v>180223</v>
      </c>
    </row>
    <row r="11222" spans="1:5">
      <c r="A11222" t="s">
        <v>160</v>
      </c>
      <c r="B11222">
        <v>2015</v>
      </c>
      <c r="C11222" t="s">
        <v>129</v>
      </c>
      <c r="D11222">
        <v>8488190</v>
      </c>
      <c r="E11222">
        <v>786739</v>
      </c>
    </row>
    <row r="11223" spans="1:5">
      <c r="A11223" t="s">
        <v>160</v>
      </c>
      <c r="B11223">
        <v>2015</v>
      </c>
      <c r="C11223" t="s">
        <v>129</v>
      </c>
    </row>
    <row r="11224" spans="1:5">
      <c r="A11224" t="s">
        <v>160</v>
      </c>
      <c r="B11224">
        <v>2015</v>
      </c>
      <c r="C11224" t="s">
        <v>129</v>
      </c>
      <c r="D11224">
        <v>165600</v>
      </c>
      <c r="E11224">
        <v>14557</v>
      </c>
    </row>
    <row r="11225" spans="1:5">
      <c r="A11225" t="s">
        <v>160</v>
      </c>
      <c r="B11225">
        <v>2015</v>
      </c>
      <c r="C11225" t="s">
        <v>129</v>
      </c>
      <c r="D11225">
        <v>189981</v>
      </c>
      <c r="E11225">
        <v>16081</v>
      </c>
    </row>
    <row r="11226" spans="1:5">
      <c r="A11226" t="s">
        <v>160</v>
      </c>
      <c r="B11226">
        <v>2015</v>
      </c>
      <c r="C11226" t="s">
        <v>129</v>
      </c>
      <c r="D11226">
        <v>4556410</v>
      </c>
      <c r="E11226">
        <v>404492</v>
      </c>
    </row>
    <row r="11227" spans="1:5">
      <c r="A11227" t="s">
        <v>160</v>
      </c>
      <c r="B11227">
        <v>2015</v>
      </c>
      <c r="C11227" t="s">
        <v>129</v>
      </c>
      <c r="D11227">
        <v>0</v>
      </c>
      <c r="E11227">
        <v>286</v>
      </c>
    </row>
    <row r="11228" spans="1:5">
      <c r="A11228" t="s">
        <v>160</v>
      </c>
      <c r="B11228">
        <v>2015</v>
      </c>
      <c r="C11228" t="s">
        <v>129</v>
      </c>
      <c r="D11228">
        <v>109145</v>
      </c>
      <c r="E11228">
        <v>9568</v>
      </c>
    </row>
    <row r="11229" spans="1:5">
      <c r="A11229" t="s">
        <v>160</v>
      </c>
      <c r="B11229">
        <v>2015</v>
      </c>
      <c r="C11229" t="s">
        <v>129</v>
      </c>
      <c r="D11229">
        <v>907094</v>
      </c>
      <c r="E11229">
        <v>81986</v>
      </c>
    </row>
    <row r="11230" spans="1:5">
      <c r="A11230" t="s">
        <v>160</v>
      </c>
      <c r="B11230">
        <v>2015</v>
      </c>
      <c r="C11230" t="s">
        <v>129</v>
      </c>
    </row>
    <row r="11231" spans="1:5">
      <c r="A11231" t="s">
        <v>160</v>
      </c>
      <c r="B11231">
        <v>2015</v>
      </c>
      <c r="C11231" t="s">
        <v>129</v>
      </c>
    </row>
    <row r="11232" spans="1:5">
      <c r="A11232" t="s">
        <v>160</v>
      </c>
      <c r="B11232">
        <v>2015</v>
      </c>
      <c r="C11232" t="s">
        <v>129</v>
      </c>
      <c r="D11232">
        <v>2295150</v>
      </c>
      <c r="E11232">
        <v>199583</v>
      </c>
    </row>
    <row r="11233" spans="1:5">
      <c r="A11233" t="s">
        <v>160</v>
      </c>
      <c r="B11233">
        <v>2015</v>
      </c>
      <c r="C11233" t="s">
        <v>129</v>
      </c>
      <c r="D11233">
        <v>0</v>
      </c>
      <c r="E11233">
        <v>0</v>
      </c>
    </row>
    <row r="11234" spans="1:5">
      <c r="A11234" t="s">
        <v>160</v>
      </c>
      <c r="B11234">
        <v>2015</v>
      </c>
      <c r="C11234" t="s">
        <v>129</v>
      </c>
      <c r="D11234">
        <v>17014</v>
      </c>
      <c r="E11234">
        <v>1329</v>
      </c>
    </row>
    <row r="11235" spans="1:5">
      <c r="A11235" t="s">
        <v>160</v>
      </c>
      <c r="B11235">
        <v>2015</v>
      </c>
      <c r="C11235" t="s">
        <v>129</v>
      </c>
      <c r="D11235">
        <v>2216160</v>
      </c>
      <c r="E11235">
        <v>194376</v>
      </c>
    </row>
    <row r="11236" spans="1:5">
      <c r="A11236" t="s">
        <v>160</v>
      </c>
      <c r="B11236">
        <v>2015</v>
      </c>
      <c r="C11236" t="s">
        <v>129</v>
      </c>
      <c r="D11236">
        <v>0</v>
      </c>
      <c r="E11236">
        <v>0</v>
      </c>
    </row>
    <row r="11237" spans="1:5">
      <c r="A11237" t="s">
        <v>160</v>
      </c>
      <c r="B11237">
        <v>2015</v>
      </c>
      <c r="C11237" t="s">
        <v>129</v>
      </c>
      <c r="D11237">
        <v>0</v>
      </c>
      <c r="E11237">
        <v>0</v>
      </c>
    </row>
    <row r="11238" spans="1:5">
      <c r="A11238" t="s">
        <v>160</v>
      </c>
      <c r="B11238">
        <v>2015</v>
      </c>
      <c r="C11238" t="s">
        <v>129</v>
      </c>
    </row>
    <row r="11239" spans="1:5">
      <c r="A11239" t="s">
        <v>160</v>
      </c>
      <c r="B11239">
        <v>2015</v>
      </c>
      <c r="C11239" t="s">
        <v>129</v>
      </c>
    </row>
    <row r="11240" spans="1:5">
      <c r="A11240" t="s">
        <v>160</v>
      </c>
      <c r="B11240">
        <v>2015</v>
      </c>
      <c r="C11240" t="s">
        <v>129</v>
      </c>
      <c r="D11240">
        <v>0</v>
      </c>
      <c r="E11240">
        <v>0</v>
      </c>
    </row>
    <row r="11241" spans="1:5">
      <c r="A11241" t="s">
        <v>160</v>
      </c>
      <c r="B11241">
        <v>2015</v>
      </c>
      <c r="C11241" t="s">
        <v>129</v>
      </c>
      <c r="D11241">
        <v>0</v>
      </c>
      <c r="E11241">
        <v>0</v>
      </c>
    </row>
    <row r="11242" spans="1:5">
      <c r="A11242" t="s">
        <v>160</v>
      </c>
      <c r="B11242">
        <v>2015</v>
      </c>
      <c r="C11242" t="s">
        <v>129</v>
      </c>
      <c r="D11242">
        <v>0</v>
      </c>
      <c r="E11242">
        <v>0</v>
      </c>
    </row>
    <row r="11243" spans="1:5">
      <c r="A11243" t="s">
        <v>160</v>
      </c>
      <c r="B11243">
        <v>2015</v>
      </c>
      <c r="C11243" t="s">
        <v>129</v>
      </c>
      <c r="D11243">
        <v>71640</v>
      </c>
      <c r="E11243">
        <v>5688</v>
      </c>
    </row>
    <row r="11244" spans="1:5">
      <c r="A11244" t="s">
        <v>160</v>
      </c>
      <c r="B11244">
        <v>2015</v>
      </c>
      <c r="C11244" t="s">
        <v>129</v>
      </c>
      <c r="D11244">
        <v>6357650</v>
      </c>
      <c r="E11244">
        <v>545451</v>
      </c>
    </row>
    <row r="11245" spans="1:5">
      <c r="A11245" t="s">
        <v>160</v>
      </c>
      <c r="B11245">
        <v>2015</v>
      </c>
      <c r="C11245" t="s">
        <v>129</v>
      </c>
      <c r="D11245">
        <v>0</v>
      </c>
      <c r="E11245">
        <v>0</v>
      </c>
    </row>
    <row r="11246" spans="1:5">
      <c r="A11246" t="s">
        <v>160</v>
      </c>
      <c r="B11246">
        <v>2015</v>
      </c>
      <c r="C11246" t="s">
        <v>129</v>
      </c>
      <c r="D11246">
        <v>0</v>
      </c>
      <c r="E11246">
        <v>0</v>
      </c>
    </row>
    <row r="11247" spans="1:5">
      <c r="A11247" t="s">
        <v>160</v>
      </c>
      <c r="B11247">
        <v>2015</v>
      </c>
      <c r="C11247" t="s">
        <v>129</v>
      </c>
    </row>
    <row r="11248" spans="1:5">
      <c r="A11248" t="s">
        <v>160</v>
      </c>
      <c r="B11248">
        <v>2015</v>
      </c>
      <c r="C11248" t="s">
        <v>129</v>
      </c>
      <c r="D11248">
        <v>985270</v>
      </c>
      <c r="E11248">
        <v>85759</v>
      </c>
    </row>
    <row r="11249" spans="1:5">
      <c r="A11249" t="s">
        <v>160</v>
      </c>
      <c r="B11249">
        <v>2015</v>
      </c>
      <c r="C11249" t="s">
        <v>129</v>
      </c>
      <c r="D11249">
        <v>0</v>
      </c>
      <c r="E11249">
        <v>0</v>
      </c>
    </row>
    <row r="11250" spans="1:5">
      <c r="A11250" t="s">
        <v>160</v>
      </c>
      <c r="B11250">
        <v>2015</v>
      </c>
      <c r="C11250" t="s">
        <v>129</v>
      </c>
    </row>
    <row r="11251" spans="1:5">
      <c r="A11251" t="s">
        <v>160</v>
      </c>
      <c r="B11251">
        <v>2015</v>
      </c>
      <c r="C11251" t="s">
        <v>129</v>
      </c>
      <c r="D11251">
        <v>39467</v>
      </c>
      <c r="E11251">
        <v>3487</v>
      </c>
    </row>
    <row r="11252" spans="1:5">
      <c r="A11252" t="s">
        <v>160</v>
      </c>
      <c r="B11252">
        <v>2015</v>
      </c>
      <c r="C11252" t="s">
        <v>129</v>
      </c>
      <c r="D11252">
        <v>5152060</v>
      </c>
      <c r="E11252">
        <v>455486</v>
      </c>
    </row>
    <row r="11253" spans="1:5">
      <c r="A11253" t="s">
        <v>160</v>
      </c>
      <c r="B11253">
        <v>2015</v>
      </c>
      <c r="C11253" t="s">
        <v>129</v>
      </c>
      <c r="D11253">
        <v>152725</v>
      </c>
      <c r="E11253">
        <v>13759</v>
      </c>
    </row>
    <row r="11254" spans="1:5">
      <c r="A11254" t="s">
        <v>160</v>
      </c>
      <c r="B11254">
        <v>2015</v>
      </c>
      <c r="C11254" t="s">
        <v>129</v>
      </c>
      <c r="D11254">
        <v>2885380</v>
      </c>
      <c r="E11254">
        <v>260298</v>
      </c>
    </row>
    <row r="11255" spans="1:5">
      <c r="A11255" t="s">
        <v>160</v>
      </c>
      <c r="B11255">
        <v>2015</v>
      </c>
      <c r="C11255" t="s">
        <v>129</v>
      </c>
    </row>
    <row r="11256" spans="1:5">
      <c r="A11256" t="s">
        <v>160</v>
      </c>
      <c r="B11256">
        <v>2015</v>
      </c>
      <c r="C11256" t="s">
        <v>129</v>
      </c>
      <c r="D11256">
        <v>562725</v>
      </c>
      <c r="E11256">
        <v>49681</v>
      </c>
    </row>
    <row r="11257" spans="1:5">
      <c r="A11257" t="s">
        <v>160</v>
      </c>
      <c r="B11257">
        <v>2015</v>
      </c>
      <c r="C11257" t="s">
        <v>129</v>
      </c>
      <c r="D11257">
        <v>0</v>
      </c>
      <c r="E11257">
        <v>0</v>
      </c>
    </row>
    <row r="11258" spans="1:5">
      <c r="A11258" t="s">
        <v>160</v>
      </c>
      <c r="B11258">
        <v>2015</v>
      </c>
      <c r="C11258" t="s">
        <v>129</v>
      </c>
      <c r="D11258">
        <v>4553050</v>
      </c>
      <c r="E11258">
        <v>392757</v>
      </c>
    </row>
    <row r="11259" spans="1:5">
      <c r="A11259" t="s">
        <v>160</v>
      </c>
      <c r="B11259">
        <v>2015</v>
      </c>
      <c r="C11259" t="s">
        <v>129</v>
      </c>
      <c r="D11259">
        <v>0</v>
      </c>
      <c r="E11259">
        <v>0</v>
      </c>
    </row>
    <row r="11260" spans="1:5">
      <c r="A11260" t="s">
        <v>160</v>
      </c>
      <c r="B11260">
        <v>2015</v>
      </c>
      <c r="C11260" t="s">
        <v>129</v>
      </c>
      <c r="D11260">
        <v>9526540</v>
      </c>
      <c r="E11260">
        <v>843038</v>
      </c>
    </row>
    <row r="11261" spans="1:5">
      <c r="A11261" t="s">
        <v>160</v>
      </c>
      <c r="B11261">
        <v>2015</v>
      </c>
      <c r="C11261" t="s">
        <v>129</v>
      </c>
      <c r="D11261">
        <v>0</v>
      </c>
      <c r="E11261">
        <v>4586</v>
      </c>
    </row>
    <row r="11262" spans="1:5">
      <c r="A11262" t="s">
        <v>160</v>
      </c>
      <c r="B11262">
        <v>2015</v>
      </c>
      <c r="C11262" t="s">
        <v>129</v>
      </c>
    </row>
    <row r="11263" spans="1:5">
      <c r="A11263" t="s">
        <v>160</v>
      </c>
      <c r="B11263">
        <v>2015</v>
      </c>
      <c r="C11263" t="s">
        <v>129</v>
      </c>
    </row>
    <row r="11264" spans="1:5">
      <c r="A11264" t="s">
        <v>160</v>
      </c>
      <c r="B11264">
        <v>2015</v>
      </c>
      <c r="C11264" t="s">
        <v>129</v>
      </c>
      <c r="D11264">
        <v>3865000</v>
      </c>
      <c r="E11264">
        <v>344320</v>
      </c>
    </row>
    <row r="11265" spans="1:5">
      <c r="A11265" t="s">
        <v>160</v>
      </c>
      <c r="B11265">
        <v>2015</v>
      </c>
      <c r="C11265" t="s">
        <v>129</v>
      </c>
      <c r="D11265">
        <v>236739</v>
      </c>
      <c r="E11265">
        <v>21451</v>
      </c>
    </row>
    <row r="11266" spans="1:5">
      <c r="A11266" t="s">
        <v>160</v>
      </c>
      <c r="B11266">
        <v>2015</v>
      </c>
      <c r="C11266" t="s">
        <v>129</v>
      </c>
      <c r="D11266">
        <v>372485</v>
      </c>
      <c r="E11266">
        <v>33138</v>
      </c>
    </row>
    <row r="11267" spans="1:5">
      <c r="A11267" t="s">
        <v>160</v>
      </c>
      <c r="B11267">
        <v>2015</v>
      </c>
      <c r="C11267" t="s">
        <v>129</v>
      </c>
      <c r="D11267">
        <v>3900250</v>
      </c>
      <c r="E11267">
        <v>337152</v>
      </c>
    </row>
    <row r="11268" spans="1:5">
      <c r="A11268" t="s">
        <v>160</v>
      </c>
      <c r="B11268">
        <v>2015</v>
      </c>
      <c r="C11268" t="s">
        <v>129</v>
      </c>
      <c r="D11268">
        <v>0</v>
      </c>
      <c r="E11268">
        <v>7537</v>
      </c>
    </row>
    <row r="11269" spans="1:5">
      <c r="A11269" t="s">
        <v>160</v>
      </c>
      <c r="B11269">
        <v>2015</v>
      </c>
      <c r="C11269" t="s">
        <v>129</v>
      </c>
    </row>
    <row r="11270" spans="1:5">
      <c r="A11270" t="s">
        <v>160</v>
      </c>
      <c r="B11270">
        <v>2015</v>
      </c>
      <c r="C11270" t="s">
        <v>129</v>
      </c>
    </row>
    <row r="11271" spans="1:5">
      <c r="A11271" t="s">
        <v>160</v>
      </c>
      <c r="B11271">
        <v>2015</v>
      </c>
      <c r="C11271" t="s">
        <v>129</v>
      </c>
    </row>
    <row r="11272" spans="1:5">
      <c r="A11272" t="s">
        <v>160</v>
      </c>
      <c r="B11272">
        <v>2015</v>
      </c>
      <c r="C11272" t="s">
        <v>129</v>
      </c>
      <c r="D11272">
        <v>6234660</v>
      </c>
      <c r="E11272">
        <v>537148</v>
      </c>
    </row>
    <row r="11273" spans="1:5">
      <c r="A11273" t="s">
        <v>160</v>
      </c>
      <c r="B11273">
        <v>2015</v>
      </c>
      <c r="C11273" t="s">
        <v>129</v>
      </c>
      <c r="D11273">
        <v>8680600</v>
      </c>
      <c r="E11273">
        <v>786529</v>
      </c>
    </row>
    <row r="11274" spans="1:5">
      <c r="A11274" t="s">
        <v>160</v>
      </c>
      <c r="B11274">
        <v>2015</v>
      </c>
      <c r="C11274" t="s">
        <v>129</v>
      </c>
      <c r="D11274">
        <v>300217</v>
      </c>
      <c r="E11274">
        <v>26732</v>
      </c>
    </row>
    <row r="11275" spans="1:5">
      <c r="A11275" t="s">
        <v>160</v>
      </c>
      <c r="B11275">
        <v>2015</v>
      </c>
      <c r="C11275" t="s">
        <v>129</v>
      </c>
      <c r="D11275">
        <v>3756790</v>
      </c>
      <c r="E11275">
        <v>330436</v>
      </c>
    </row>
    <row r="11276" spans="1:5">
      <c r="A11276" t="s">
        <v>160</v>
      </c>
      <c r="B11276">
        <v>2015</v>
      </c>
      <c r="C11276" t="s">
        <v>129</v>
      </c>
      <c r="D11276">
        <v>0</v>
      </c>
      <c r="E11276">
        <v>0</v>
      </c>
    </row>
    <row r="11277" spans="1:5">
      <c r="A11277" t="s">
        <v>160</v>
      </c>
      <c r="B11277">
        <v>2015</v>
      </c>
      <c r="C11277" t="s">
        <v>129</v>
      </c>
      <c r="D11277">
        <v>147387</v>
      </c>
      <c r="E11277">
        <v>12764</v>
      </c>
    </row>
    <row r="11278" spans="1:5">
      <c r="A11278" t="s">
        <v>160</v>
      </c>
      <c r="B11278">
        <v>2015</v>
      </c>
      <c r="C11278" t="s">
        <v>129</v>
      </c>
      <c r="D11278">
        <v>3535790</v>
      </c>
      <c r="E11278">
        <v>308714</v>
      </c>
    </row>
    <row r="11279" spans="1:5">
      <c r="A11279" t="s">
        <v>160</v>
      </c>
      <c r="B11279">
        <v>2015</v>
      </c>
      <c r="C11279" t="s">
        <v>129</v>
      </c>
      <c r="D11279">
        <v>7392140</v>
      </c>
      <c r="E11279">
        <v>691573</v>
      </c>
    </row>
    <row r="11280" spans="1:5">
      <c r="A11280" t="s">
        <v>160</v>
      </c>
      <c r="B11280">
        <v>2015</v>
      </c>
      <c r="C11280" t="s">
        <v>129</v>
      </c>
    </row>
    <row r="11281" spans="1:5">
      <c r="A11281" t="s">
        <v>160</v>
      </c>
      <c r="B11281">
        <v>2015</v>
      </c>
      <c r="C11281" t="s">
        <v>129</v>
      </c>
      <c r="D11281">
        <v>855415</v>
      </c>
      <c r="E11281">
        <v>76277</v>
      </c>
    </row>
    <row r="11282" spans="1:5">
      <c r="A11282" t="s">
        <v>160</v>
      </c>
      <c r="B11282">
        <v>2015</v>
      </c>
      <c r="C11282" t="s">
        <v>129</v>
      </c>
    </row>
    <row r="11283" spans="1:5">
      <c r="A11283" t="s">
        <v>160</v>
      </c>
      <c r="B11283">
        <v>2015</v>
      </c>
      <c r="C11283" t="s">
        <v>129</v>
      </c>
      <c r="D11283">
        <v>0</v>
      </c>
      <c r="E11283">
        <v>3539</v>
      </c>
    </row>
    <row r="11284" spans="1:5">
      <c r="A11284" t="s">
        <v>160</v>
      </c>
      <c r="B11284">
        <v>2015</v>
      </c>
      <c r="C11284" t="s">
        <v>129</v>
      </c>
    </row>
    <row r="11285" spans="1:5">
      <c r="A11285" t="s">
        <v>160</v>
      </c>
      <c r="B11285">
        <v>2015</v>
      </c>
      <c r="C11285" t="s">
        <v>129</v>
      </c>
      <c r="D11285">
        <v>4736700</v>
      </c>
      <c r="E11285">
        <v>432485</v>
      </c>
    </row>
    <row r="11286" spans="1:5">
      <c r="A11286" t="s">
        <v>160</v>
      </c>
      <c r="B11286">
        <v>2015</v>
      </c>
      <c r="C11286" t="s">
        <v>129</v>
      </c>
      <c r="D11286">
        <v>0</v>
      </c>
      <c r="E11286">
        <v>0</v>
      </c>
    </row>
    <row r="11287" spans="1:5">
      <c r="A11287" t="s">
        <v>160</v>
      </c>
      <c r="B11287">
        <v>2015</v>
      </c>
      <c r="C11287" t="s">
        <v>129</v>
      </c>
      <c r="D11287">
        <v>1481960</v>
      </c>
      <c r="E11287">
        <v>133424</v>
      </c>
    </row>
    <row r="11288" spans="1:5">
      <c r="A11288" t="s">
        <v>160</v>
      </c>
      <c r="B11288">
        <v>2015</v>
      </c>
      <c r="C11288" t="s">
        <v>129</v>
      </c>
      <c r="D11288">
        <v>1124600</v>
      </c>
      <c r="E11288">
        <v>98075</v>
      </c>
    </row>
    <row r="11289" spans="1:5">
      <c r="A11289" t="s">
        <v>160</v>
      </c>
      <c r="B11289">
        <v>2015</v>
      </c>
      <c r="C11289" t="s">
        <v>129</v>
      </c>
      <c r="D11289">
        <v>0</v>
      </c>
      <c r="E11289">
        <v>0</v>
      </c>
    </row>
    <row r="11290" spans="1:5">
      <c r="A11290" t="s">
        <v>160</v>
      </c>
      <c r="B11290">
        <v>2015</v>
      </c>
      <c r="C11290" t="s">
        <v>129</v>
      </c>
      <c r="D11290">
        <v>2158</v>
      </c>
      <c r="E11290">
        <v>170</v>
      </c>
    </row>
    <row r="11291" spans="1:5">
      <c r="A11291" t="s">
        <v>160</v>
      </c>
      <c r="B11291">
        <v>2015</v>
      </c>
      <c r="C11291" t="s">
        <v>129</v>
      </c>
      <c r="D11291">
        <v>798910</v>
      </c>
      <c r="E11291">
        <v>72671</v>
      </c>
    </row>
    <row r="11292" spans="1:5">
      <c r="A11292" t="s">
        <v>160</v>
      </c>
      <c r="B11292">
        <v>2015</v>
      </c>
      <c r="C11292" t="s">
        <v>129</v>
      </c>
      <c r="D11292">
        <v>92568</v>
      </c>
      <c r="E11292">
        <v>7684</v>
      </c>
    </row>
    <row r="11293" spans="1:5">
      <c r="A11293" t="s">
        <v>160</v>
      </c>
      <c r="B11293">
        <v>2015</v>
      </c>
      <c r="C11293" t="s">
        <v>129</v>
      </c>
      <c r="D11293">
        <v>1061760</v>
      </c>
      <c r="E11293">
        <v>97591</v>
      </c>
    </row>
    <row r="11294" spans="1:5">
      <c r="A11294" t="s">
        <v>160</v>
      </c>
      <c r="B11294">
        <v>2015</v>
      </c>
      <c r="C11294" t="s">
        <v>129</v>
      </c>
      <c r="D11294">
        <v>720000</v>
      </c>
      <c r="E11294">
        <v>64374</v>
      </c>
    </row>
    <row r="11295" spans="1:5">
      <c r="A11295" t="s">
        <v>160</v>
      </c>
      <c r="B11295">
        <v>2015</v>
      </c>
      <c r="C11295" t="s">
        <v>129</v>
      </c>
      <c r="D11295">
        <v>210357</v>
      </c>
      <c r="E11295">
        <v>18754</v>
      </c>
    </row>
    <row r="11296" spans="1:5">
      <c r="A11296" t="s">
        <v>160</v>
      </c>
      <c r="B11296">
        <v>2015</v>
      </c>
      <c r="C11296" t="s">
        <v>129</v>
      </c>
      <c r="D11296">
        <v>2253950</v>
      </c>
      <c r="E11296">
        <v>193433</v>
      </c>
    </row>
    <row r="11297" spans="1:5">
      <c r="A11297" t="s">
        <v>160</v>
      </c>
      <c r="B11297">
        <v>2015</v>
      </c>
      <c r="C11297" t="s">
        <v>129</v>
      </c>
      <c r="D11297">
        <v>192252</v>
      </c>
      <c r="E11297">
        <v>17182</v>
      </c>
    </row>
    <row r="11298" spans="1:5">
      <c r="A11298" t="s">
        <v>160</v>
      </c>
      <c r="B11298">
        <v>2015</v>
      </c>
      <c r="C11298" t="s">
        <v>129</v>
      </c>
      <c r="D11298">
        <v>10392000</v>
      </c>
      <c r="E11298">
        <v>913353</v>
      </c>
    </row>
    <row r="11299" spans="1:5">
      <c r="A11299" t="s">
        <v>160</v>
      </c>
      <c r="B11299">
        <v>2015</v>
      </c>
      <c r="C11299" t="s">
        <v>129</v>
      </c>
      <c r="D11299">
        <v>377024</v>
      </c>
      <c r="E11299">
        <v>34525</v>
      </c>
    </row>
    <row r="11300" spans="1:5">
      <c r="A11300" t="s">
        <v>160</v>
      </c>
      <c r="B11300">
        <v>2015</v>
      </c>
      <c r="C11300" t="s">
        <v>129</v>
      </c>
    </row>
    <row r="11301" spans="1:5">
      <c r="A11301" t="s">
        <v>160</v>
      </c>
      <c r="B11301">
        <v>2015</v>
      </c>
      <c r="C11301" t="s">
        <v>129</v>
      </c>
      <c r="D11301">
        <v>2327910</v>
      </c>
      <c r="E11301">
        <v>211720</v>
      </c>
    </row>
    <row r="11302" spans="1:5">
      <c r="A11302" t="s">
        <v>160</v>
      </c>
      <c r="B11302">
        <v>2015</v>
      </c>
      <c r="C11302" t="s">
        <v>129</v>
      </c>
      <c r="D11302">
        <v>7168610</v>
      </c>
      <c r="E11302">
        <v>662210</v>
      </c>
    </row>
    <row r="11303" spans="1:5">
      <c r="A11303" t="s">
        <v>160</v>
      </c>
      <c r="B11303">
        <v>2015</v>
      </c>
      <c r="C11303" t="s">
        <v>129</v>
      </c>
      <c r="D11303">
        <v>344029</v>
      </c>
      <c r="E11303">
        <v>29734</v>
      </c>
    </row>
    <row r="11304" spans="1:5">
      <c r="A11304" t="s">
        <v>160</v>
      </c>
      <c r="B11304">
        <v>2015</v>
      </c>
      <c r="C11304" t="s">
        <v>129</v>
      </c>
      <c r="D11304">
        <v>4237080</v>
      </c>
      <c r="E11304">
        <v>361387</v>
      </c>
    </row>
    <row r="11305" spans="1:5">
      <c r="A11305" t="s">
        <v>160</v>
      </c>
      <c r="B11305">
        <v>2015</v>
      </c>
      <c r="C11305" t="s">
        <v>129</v>
      </c>
      <c r="D11305">
        <v>0</v>
      </c>
      <c r="E11305">
        <v>0</v>
      </c>
    </row>
    <row r="11306" spans="1:5">
      <c r="A11306" t="s">
        <v>160</v>
      </c>
      <c r="B11306">
        <v>2015</v>
      </c>
      <c r="C11306" t="s">
        <v>129</v>
      </c>
      <c r="D11306">
        <v>762960</v>
      </c>
      <c r="E11306">
        <v>65268</v>
      </c>
    </row>
    <row r="11307" spans="1:5">
      <c r="A11307" t="s">
        <v>160</v>
      </c>
      <c r="B11307">
        <v>2015</v>
      </c>
      <c r="C11307" t="s">
        <v>129</v>
      </c>
      <c r="D11307">
        <v>1042380</v>
      </c>
      <c r="E11307">
        <v>94935</v>
      </c>
    </row>
    <row r="11308" spans="1:5">
      <c r="A11308" t="s">
        <v>160</v>
      </c>
      <c r="B11308">
        <v>2015</v>
      </c>
      <c r="C11308" t="s">
        <v>129</v>
      </c>
      <c r="D11308">
        <v>994168</v>
      </c>
      <c r="E11308">
        <v>90913</v>
      </c>
    </row>
    <row r="11309" spans="1:5">
      <c r="A11309" t="s">
        <v>160</v>
      </c>
      <c r="B11309">
        <v>2015</v>
      </c>
      <c r="C11309" t="s">
        <v>129</v>
      </c>
      <c r="D11309">
        <v>151008</v>
      </c>
      <c r="E11309">
        <v>18644</v>
      </c>
    </row>
    <row r="11310" spans="1:5">
      <c r="A11310" t="s">
        <v>160</v>
      </c>
      <c r="B11310">
        <v>2015</v>
      </c>
      <c r="C11310" t="s">
        <v>129</v>
      </c>
      <c r="D11310">
        <v>7368900</v>
      </c>
      <c r="E11310">
        <v>676832</v>
      </c>
    </row>
    <row r="11311" spans="1:5">
      <c r="A11311" t="s">
        <v>160</v>
      </c>
      <c r="B11311">
        <v>2015</v>
      </c>
      <c r="C11311" t="s">
        <v>129</v>
      </c>
      <c r="D11311">
        <v>1240630</v>
      </c>
      <c r="E11311">
        <v>104599</v>
      </c>
    </row>
    <row r="11312" spans="1:5">
      <c r="A11312" t="s">
        <v>160</v>
      </c>
      <c r="B11312">
        <v>2015</v>
      </c>
      <c r="C11312" t="s">
        <v>129</v>
      </c>
      <c r="D11312">
        <v>6009880</v>
      </c>
      <c r="E11312">
        <v>527705</v>
      </c>
    </row>
    <row r="11313" spans="1:5">
      <c r="A11313" t="s">
        <v>160</v>
      </c>
      <c r="B11313">
        <v>2015</v>
      </c>
      <c r="C11313" t="s">
        <v>129</v>
      </c>
      <c r="D11313">
        <v>429872</v>
      </c>
      <c r="E11313">
        <v>36984</v>
      </c>
    </row>
    <row r="11314" spans="1:5">
      <c r="A11314" t="s">
        <v>160</v>
      </c>
      <c r="B11314">
        <v>2015</v>
      </c>
      <c r="C11314" t="s">
        <v>129</v>
      </c>
    </row>
    <row r="11315" spans="1:5">
      <c r="A11315" t="s">
        <v>160</v>
      </c>
      <c r="B11315">
        <v>2015</v>
      </c>
      <c r="C11315" t="s">
        <v>129</v>
      </c>
      <c r="D11315">
        <v>0</v>
      </c>
      <c r="E11315">
        <v>0</v>
      </c>
    </row>
    <row r="11316" spans="1:5">
      <c r="A11316" t="s">
        <v>160</v>
      </c>
      <c r="B11316">
        <v>2015</v>
      </c>
      <c r="C11316" t="s">
        <v>129</v>
      </c>
      <c r="D11316">
        <v>767200</v>
      </c>
      <c r="E11316">
        <v>66287</v>
      </c>
    </row>
    <row r="11317" spans="1:5">
      <c r="A11317" t="s">
        <v>160</v>
      </c>
      <c r="B11317">
        <v>2015</v>
      </c>
      <c r="C11317" t="s">
        <v>129</v>
      </c>
      <c r="D11317">
        <v>0</v>
      </c>
      <c r="E11317">
        <v>5502</v>
      </c>
    </row>
    <row r="11318" spans="1:5">
      <c r="A11318" t="s">
        <v>160</v>
      </c>
      <c r="B11318">
        <v>2015</v>
      </c>
      <c r="C11318" t="s">
        <v>129</v>
      </c>
      <c r="D11318">
        <v>277992</v>
      </c>
      <c r="E11318">
        <v>24710</v>
      </c>
    </row>
    <row r="11319" spans="1:5">
      <c r="A11319" t="s">
        <v>160</v>
      </c>
      <c r="B11319">
        <v>2015</v>
      </c>
      <c r="C11319" t="s">
        <v>129</v>
      </c>
      <c r="D11319">
        <v>2331110</v>
      </c>
      <c r="E11319">
        <v>205453</v>
      </c>
    </row>
    <row r="11320" spans="1:5">
      <c r="A11320" t="s">
        <v>160</v>
      </c>
      <c r="B11320">
        <v>2015</v>
      </c>
      <c r="C11320" t="s">
        <v>129</v>
      </c>
      <c r="D11320">
        <v>0</v>
      </c>
      <c r="E11320">
        <v>1249</v>
      </c>
    </row>
    <row r="11321" spans="1:5">
      <c r="A11321" t="s">
        <v>160</v>
      </c>
      <c r="B11321">
        <v>2015</v>
      </c>
      <c r="C11321" t="s">
        <v>129</v>
      </c>
    </row>
    <row r="11322" spans="1:5">
      <c r="A11322" t="s">
        <v>160</v>
      </c>
      <c r="B11322">
        <v>2015</v>
      </c>
      <c r="C11322" t="s">
        <v>129</v>
      </c>
      <c r="D11322">
        <v>0</v>
      </c>
      <c r="E11322">
        <v>1690</v>
      </c>
    </row>
    <row r="11323" spans="1:5">
      <c r="A11323" t="s">
        <v>160</v>
      </c>
      <c r="B11323">
        <v>2015</v>
      </c>
      <c r="C11323" t="s">
        <v>129</v>
      </c>
      <c r="D11323">
        <v>0</v>
      </c>
      <c r="E11323">
        <v>0</v>
      </c>
    </row>
    <row r="11324" spans="1:5">
      <c r="A11324" t="s">
        <v>160</v>
      </c>
      <c r="B11324">
        <v>2015</v>
      </c>
      <c r="C11324" t="s">
        <v>129</v>
      </c>
    </row>
    <row r="11325" spans="1:5">
      <c r="A11325" t="s">
        <v>160</v>
      </c>
      <c r="B11325">
        <v>2015</v>
      </c>
      <c r="C11325" t="s">
        <v>129</v>
      </c>
      <c r="D11325">
        <v>0</v>
      </c>
      <c r="E11325">
        <v>2564</v>
      </c>
    </row>
    <row r="11326" spans="1:5">
      <c r="A11326" t="s">
        <v>160</v>
      </c>
      <c r="B11326">
        <v>2015</v>
      </c>
      <c r="C11326" t="s">
        <v>129</v>
      </c>
      <c r="D11326">
        <v>461304</v>
      </c>
      <c r="E11326">
        <v>40820</v>
      </c>
    </row>
    <row r="11327" spans="1:5">
      <c r="A11327" t="s">
        <v>160</v>
      </c>
      <c r="B11327">
        <v>2015</v>
      </c>
      <c r="C11327" t="s">
        <v>129</v>
      </c>
      <c r="D11327">
        <v>230652</v>
      </c>
      <c r="E11327">
        <v>20209</v>
      </c>
    </row>
    <row r="11328" spans="1:5">
      <c r="A11328" t="s">
        <v>160</v>
      </c>
      <c r="B11328">
        <v>2015</v>
      </c>
      <c r="C11328" t="s">
        <v>129</v>
      </c>
      <c r="D11328">
        <v>29646</v>
      </c>
      <c r="E11328">
        <v>2743</v>
      </c>
    </row>
    <row r="11329" spans="1:5">
      <c r="A11329" t="s">
        <v>160</v>
      </c>
      <c r="B11329">
        <v>2015</v>
      </c>
      <c r="C11329" t="s">
        <v>129</v>
      </c>
    </row>
    <row r="11330" spans="1:5">
      <c r="A11330" t="s">
        <v>160</v>
      </c>
      <c r="B11330">
        <v>2015</v>
      </c>
      <c r="C11330" t="s">
        <v>129</v>
      </c>
      <c r="D11330">
        <v>1512230</v>
      </c>
      <c r="E11330">
        <v>132527</v>
      </c>
    </row>
    <row r="11331" spans="1:5">
      <c r="A11331" t="s">
        <v>160</v>
      </c>
      <c r="B11331">
        <v>2015</v>
      </c>
      <c r="C11331" t="s">
        <v>129</v>
      </c>
      <c r="D11331">
        <v>1101280</v>
      </c>
      <c r="E11331">
        <v>97811</v>
      </c>
    </row>
    <row r="11332" spans="1:5">
      <c r="A11332" t="s">
        <v>160</v>
      </c>
      <c r="B11332">
        <v>2015</v>
      </c>
      <c r="C11332" t="s">
        <v>129</v>
      </c>
      <c r="D11332">
        <v>679615</v>
      </c>
      <c r="E11332">
        <v>59839</v>
      </c>
    </row>
    <row r="11333" spans="1:5">
      <c r="A11333" t="s">
        <v>160</v>
      </c>
      <c r="B11333">
        <v>2015</v>
      </c>
      <c r="C11333" t="s">
        <v>129</v>
      </c>
      <c r="D11333">
        <v>3148680</v>
      </c>
      <c r="E11333">
        <v>282372</v>
      </c>
    </row>
    <row r="11334" spans="1:5">
      <c r="A11334" t="s">
        <v>160</v>
      </c>
      <c r="B11334">
        <v>2015</v>
      </c>
      <c r="C11334" t="s">
        <v>129</v>
      </c>
      <c r="D11334">
        <v>94800</v>
      </c>
      <c r="E11334">
        <v>8550</v>
      </c>
    </row>
    <row r="11335" spans="1:5">
      <c r="A11335" t="s">
        <v>160</v>
      </c>
      <c r="B11335">
        <v>2015</v>
      </c>
      <c r="C11335" t="s">
        <v>129</v>
      </c>
      <c r="D11335">
        <v>380464</v>
      </c>
      <c r="E11335">
        <v>34291</v>
      </c>
    </row>
    <row r="11336" spans="1:5">
      <c r="A11336" t="s">
        <v>160</v>
      </c>
      <c r="B11336">
        <v>2015</v>
      </c>
      <c r="C11336" t="s">
        <v>129</v>
      </c>
      <c r="D11336">
        <v>146925</v>
      </c>
      <c r="E11336">
        <v>12561</v>
      </c>
    </row>
    <row r="11337" spans="1:5">
      <c r="A11337" t="s">
        <v>160</v>
      </c>
      <c r="B11337">
        <v>2015</v>
      </c>
      <c r="C11337" t="s">
        <v>129</v>
      </c>
      <c r="D11337">
        <v>882450</v>
      </c>
      <c r="E11337">
        <v>75611</v>
      </c>
    </row>
    <row r="11338" spans="1:5">
      <c r="A11338" t="s">
        <v>160</v>
      </c>
      <c r="B11338">
        <v>2015</v>
      </c>
      <c r="C11338" t="s">
        <v>129</v>
      </c>
      <c r="D11338">
        <v>5772</v>
      </c>
      <c r="E11338">
        <v>558</v>
      </c>
    </row>
    <row r="11339" spans="1:5">
      <c r="A11339" t="s">
        <v>160</v>
      </c>
      <c r="B11339">
        <v>2015</v>
      </c>
      <c r="C11339" t="s">
        <v>129</v>
      </c>
      <c r="D11339">
        <v>745212</v>
      </c>
      <c r="E11339">
        <v>63774</v>
      </c>
    </row>
    <row r="11340" spans="1:5">
      <c r="A11340" t="s">
        <v>160</v>
      </c>
      <c r="B11340">
        <v>2015</v>
      </c>
      <c r="C11340" t="s">
        <v>129</v>
      </c>
      <c r="D11340">
        <v>9025</v>
      </c>
      <c r="E11340">
        <v>830</v>
      </c>
    </row>
    <row r="11341" spans="1:5">
      <c r="A11341" t="s">
        <v>160</v>
      </c>
      <c r="B11341">
        <v>2015</v>
      </c>
      <c r="C11341" t="s">
        <v>129</v>
      </c>
      <c r="D11341">
        <v>525350</v>
      </c>
      <c r="E11341">
        <v>47892</v>
      </c>
    </row>
    <row r="11342" spans="1:5">
      <c r="A11342" t="s">
        <v>160</v>
      </c>
      <c r="B11342">
        <v>2015</v>
      </c>
      <c r="C11342" t="s">
        <v>129</v>
      </c>
      <c r="D11342">
        <v>3957460</v>
      </c>
      <c r="E11342">
        <v>350317</v>
      </c>
    </row>
    <row r="11343" spans="1:5">
      <c r="A11343" t="s">
        <v>160</v>
      </c>
      <c r="B11343">
        <v>2015</v>
      </c>
      <c r="C11343" t="s">
        <v>129</v>
      </c>
    </row>
    <row r="11344" spans="1:5">
      <c r="A11344" t="s">
        <v>160</v>
      </c>
      <c r="B11344">
        <v>2015</v>
      </c>
      <c r="C11344" t="s">
        <v>129</v>
      </c>
      <c r="D11344">
        <v>789095</v>
      </c>
      <c r="E11344">
        <v>69447</v>
      </c>
    </row>
    <row r="11345" spans="1:5">
      <c r="A11345" t="s">
        <v>160</v>
      </c>
      <c r="B11345">
        <v>2015</v>
      </c>
      <c r="C11345" t="s">
        <v>129</v>
      </c>
      <c r="D11345">
        <v>334153</v>
      </c>
      <c r="E11345">
        <v>29517</v>
      </c>
    </row>
    <row r="11346" spans="1:5">
      <c r="A11346" t="s">
        <v>160</v>
      </c>
      <c r="B11346">
        <v>2015</v>
      </c>
      <c r="C11346" t="s">
        <v>129</v>
      </c>
      <c r="D11346">
        <v>1274520</v>
      </c>
      <c r="E11346">
        <v>114047</v>
      </c>
    </row>
    <row r="11347" spans="1:5">
      <c r="A11347" t="s">
        <v>160</v>
      </c>
      <c r="B11347">
        <v>2015</v>
      </c>
      <c r="C11347" t="s">
        <v>129</v>
      </c>
      <c r="D11347">
        <v>881400</v>
      </c>
      <c r="E11347">
        <v>79043</v>
      </c>
    </row>
    <row r="11348" spans="1:5">
      <c r="A11348" t="s">
        <v>160</v>
      </c>
      <c r="B11348">
        <v>2015</v>
      </c>
      <c r="C11348" t="s">
        <v>129</v>
      </c>
      <c r="D11348">
        <v>1393390</v>
      </c>
      <c r="E11348">
        <v>119857</v>
      </c>
    </row>
    <row r="11349" spans="1:5">
      <c r="A11349" t="s">
        <v>160</v>
      </c>
      <c r="B11349">
        <v>2015</v>
      </c>
      <c r="C11349" t="s">
        <v>129</v>
      </c>
      <c r="D11349">
        <v>561408</v>
      </c>
      <c r="E11349">
        <v>51801</v>
      </c>
    </row>
    <row r="11350" spans="1:5">
      <c r="A11350" t="s">
        <v>160</v>
      </c>
      <c r="B11350">
        <v>2015</v>
      </c>
      <c r="C11350" t="s">
        <v>129</v>
      </c>
      <c r="D11350">
        <v>7125060</v>
      </c>
      <c r="E11350">
        <v>645784</v>
      </c>
    </row>
    <row r="11351" spans="1:5">
      <c r="A11351" t="s">
        <v>160</v>
      </c>
      <c r="B11351">
        <v>2015</v>
      </c>
      <c r="C11351" t="s">
        <v>129</v>
      </c>
      <c r="D11351">
        <v>262260</v>
      </c>
      <c r="E11351">
        <v>23192</v>
      </c>
    </row>
    <row r="11352" spans="1:5">
      <c r="A11352" t="s">
        <v>160</v>
      </c>
      <c r="B11352">
        <v>2015</v>
      </c>
      <c r="C11352" t="s">
        <v>129</v>
      </c>
      <c r="D11352">
        <v>2943</v>
      </c>
      <c r="E11352">
        <v>248</v>
      </c>
    </row>
    <row r="11353" spans="1:5">
      <c r="A11353" t="s">
        <v>160</v>
      </c>
      <c r="B11353">
        <v>2015</v>
      </c>
      <c r="C11353" t="s">
        <v>129</v>
      </c>
      <c r="D11353">
        <v>297078</v>
      </c>
      <c r="E11353">
        <v>26542</v>
      </c>
    </row>
    <row r="11354" spans="1:5">
      <c r="A11354" t="s">
        <v>160</v>
      </c>
      <c r="B11354">
        <v>2015</v>
      </c>
      <c r="C11354" t="s">
        <v>129</v>
      </c>
      <c r="D11354">
        <v>825463</v>
      </c>
      <c r="E11354">
        <v>72504</v>
      </c>
    </row>
    <row r="11355" spans="1:5">
      <c r="A11355" t="s">
        <v>160</v>
      </c>
      <c r="B11355">
        <v>2015</v>
      </c>
      <c r="C11355" t="s">
        <v>129</v>
      </c>
    </row>
    <row r="11356" spans="1:5">
      <c r="A11356" t="s">
        <v>160</v>
      </c>
      <c r="B11356">
        <v>2015</v>
      </c>
      <c r="C11356" t="s">
        <v>129</v>
      </c>
      <c r="D11356">
        <v>2503840</v>
      </c>
      <c r="E11356">
        <v>230671</v>
      </c>
    </row>
    <row r="11357" spans="1:5">
      <c r="A11357" t="s">
        <v>160</v>
      </c>
      <c r="B11357">
        <v>2015</v>
      </c>
      <c r="C11357" t="s">
        <v>129</v>
      </c>
    </row>
    <row r="11358" spans="1:5">
      <c r="A11358" t="s">
        <v>160</v>
      </c>
      <c r="B11358">
        <v>2015</v>
      </c>
      <c r="C11358" t="s">
        <v>129</v>
      </c>
      <c r="D11358">
        <v>344164</v>
      </c>
      <c r="E11358">
        <v>33587</v>
      </c>
    </row>
    <row r="11359" spans="1:5">
      <c r="A11359" t="s">
        <v>160</v>
      </c>
      <c r="B11359">
        <v>2015</v>
      </c>
      <c r="C11359" t="s">
        <v>129</v>
      </c>
      <c r="D11359">
        <v>24010</v>
      </c>
      <c r="E11359">
        <v>2047</v>
      </c>
    </row>
    <row r="11360" spans="1:5">
      <c r="A11360" t="s">
        <v>160</v>
      </c>
      <c r="B11360">
        <v>2015</v>
      </c>
      <c r="C11360" t="s">
        <v>129</v>
      </c>
    </row>
    <row r="11361" spans="1:5">
      <c r="A11361" t="s">
        <v>160</v>
      </c>
      <c r="B11361">
        <v>2015</v>
      </c>
      <c r="C11361" t="s">
        <v>129</v>
      </c>
      <c r="D11361">
        <v>1015680</v>
      </c>
      <c r="E11361">
        <v>87124</v>
      </c>
    </row>
    <row r="11362" spans="1:5">
      <c r="A11362" t="s">
        <v>160</v>
      </c>
      <c r="B11362">
        <v>2015</v>
      </c>
      <c r="C11362" t="s">
        <v>129</v>
      </c>
      <c r="D11362">
        <v>66360</v>
      </c>
      <c r="E11362">
        <v>5611</v>
      </c>
    </row>
    <row r="11363" spans="1:5">
      <c r="A11363" t="s">
        <v>160</v>
      </c>
      <c r="B11363">
        <v>2015</v>
      </c>
      <c r="C11363" t="s">
        <v>129</v>
      </c>
      <c r="D11363">
        <v>1662560</v>
      </c>
      <c r="E11363">
        <v>142457</v>
      </c>
    </row>
    <row r="11364" spans="1:5">
      <c r="A11364" t="s">
        <v>160</v>
      </c>
      <c r="B11364">
        <v>2015</v>
      </c>
      <c r="C11364" t="s">
        <v>129</v>
      </c>
      <c r="D11364">
        <v>0</v>
      </c>
      <c r="E11364">
        <v>0</v>
      </c>
    </row>
    <row r="11365" spans="1:5">
      <c r="A11365" t="s">
        <v>160</v>
      </c>
      <c r="B11365">
        <v>2015</v>
      </c>
      <c r="C11365" t="s">
        <v>129</v>
      </c>
      <c r="D11365">
        <v>915360</v>
      </c>
      <c r="E11365">
        <v>79316</v>
      </c>
    </row>
    <row r="11366" spans="1:5">
      <c r="A11366" t="s">
        <v>160</v>
      </c>
      <c r="B11366">
        <v>2015</v>
      </c>
      <c r="C11366" t="s">
        <v>129</v>
      </c>
      <c r="D11366">
        <v>16100</v>
      </c>
      <c r="E11366">
        <v>1375</v>
      </c>
    </row>
    <row r="11367" spans="1:5">
      <c r="A11367" t="s">
        <v>160</v>
      </c>
      <c r="B11367">
        <v>2015</v>
      </c>
      <c r="C11367" t="s">
        <v>129</v>
      </c>
      <c r="D11367">
        <v>69144400</v>
      </c>
      <c r="E11367">
        <v>7359680</v>
      </c>
    </row>
    <row r="11368" spans="1:5">
      <c r="A11368" t="s">
        <v>160</v>
      </c>
      <c r="B11368">
        <v>2015</v>
      </c>
      <c r="C11368" t="s">
        <v>129</v>
      </c>
      <c r="D11368">
        <v>15153000</v>
      </c>
      <c r="E11368">
        <v>1461060</v>
      </c>
    </row>
    <row r="11369" spans="1:5">
      <c r="A11369" t="s">
        <v>160</v>
      </c>
      <c r="B11369">
        <v>2015</v>
      </c>
      <c r="C11369" t="s">
        <v>129</v>
      </c>
      <c r="D11369">
        <v>51578400</v>
      </c>
      <c r="E11369">
        <v>5071310</v>
      </c>
    </row>
    <row r="11370" spans="1:5">
      <c r="A11370" t="s">
        <v>160</v>
      </c>
      <c r="B11370">
        <v>2015</v>
      </c>
      <c r="C11370" t="s">
        <v>129</v>
      </c>
      <c r="D11370">
        <v>14080</v>
      </c>
      <c r="E11370">
        <v>1272</v>
      </c>
    </row>
    <row r="11371" spans="1:5">
      <c r="A11371" t="s">
        <v>160</v>
      </c>
      <c r="B11371">
        <v>2015</v>
      </c>
      <c r="C11371" t="s">
        <v>129</v>
      </c>
      <c r="D11371">
        <v>548240</v>
      </c>
      <c r="E11371">
        <v>46925</v>
      </c>
    </row>
    <row r="11372" spans="1:5">
      <c r="A11372" t="s">
        <v>160</v>
      </c>
      <c r="B11372">
        <v>2015</v>
      </c>
      <c r="C11372" t="s">
        <v>129</v>
      </c>
      <c r="D11372">
        <v>3824080</v>
      </c>
      <c r="E11372">
        <v>348712</v>
      </c>
    </row>
    <row r="11373" spans="1:5">
      <c r="A11373" t="s">
        <v>160</v>
      </c>
      <c r="B11373">
        <v>2015</v>
      </c>
      <c r="C11373" t="s">
        <v>129</v>
      </c>
      <c r="D11373">
        <v>5692500</v>
      </c>
      <c r="E11373">
        <v>522579</v>
      </c>
    </row>
    <row r="11374" spans="1:5">
      <c r="A11374" t="s">
        <v>160</v>
      </c>
      <c r="B11374">
        <v>2015</v>
      </c>
      <c r="C11374" t="s">
        <v>130</v>
      </c>
      <c r="D11374">
        <v>9925</v>
      </c>
      <c r="E11374">
        <v>851</v>
      </c>
    </row>
    <row r="11375" spans="1:5">
      <c r="A11375" t="s">
        <v>160</v>
      </c>
      <c r="B11375">
        <v>2015</v>
      </c>
      <c r="C11375" t="s">
        <v>130</v>
      </c>
      <c r="D11375">
        <v>1521700</v>
      </c>
      <c r="E11375">
        <v>132107</v>
      </c>
    </row>
    <row r="11376" spans="1:5">
      <c r="A11376" t="s">
        <v>160</v>
      </c>
      <c r="B11376">
        <v>2015</v>
      </c>
      <c r="C11376" t="s">
        <v>130</v>
      </c>
    </row>
    <row r="11377" spans="1:5">
      <c r="A11377" t="s">
        <v>160</v>
      </c>
      <c r="B11377">
        <v>2015</v>
      </c>
      <c r="C11377" t="s">
        <v>129</v>
      </c>
      <c r="D11377">
        <v>0</v>
      </c>
      <c r="E11377">
        <v>0</v>
      </c>
    </row>
    <row r="11378" spans="1:5">
      <c r="A11378" t="s">
        <v>160</v>
      </c>
      <c r="B11378">
        <v>2015</v>
      </c>
      <c r="C11378" t="s">
        <v>129</v>
      </c>
      <c r="D11378">
        <v>29822</v>
      </c>
      <c r="E11378">
        <v>2756</v>
      </c>
    </row>
    <row r="11379" spans="1:5">
      <c r="A11379" t="s">
        <v>160</v>
      </c>
      <c r="B11379">
        <v>2015</v>
      </c>
      <c r="C11379" t="s">
        <v>129</v>
      </c>
      <c r="D11379">
        <v>1519960</v>
      </c>
      <c r="E11379">
        <v>133845</v>
      </c>
    </row>
    <row r="11380" spans="1:5">
      <c r="A11380" t="s">
        <v>160</v>
      </c>
      <c r="B11380">
        <v>2015</v>
      </c>
      <c r="C11380" t="s">
        <v>129</v>
      </c>
      <c r="D11380">
        <v>683088</v>
      </c>
      <c r="E11380">
        <v>58581</v>
      </c>
    </row>
    <row r="11381" spans="1:5">
      <c r="A11381" t="s">
        <v>160</v>
      </c>
      <c r="B11381">
        <v>2015</v>
      </c>
      <c r="C11381" t="s">
        <v>129</v>
      </c>
      <c r="D11381">
        <v>8194660</v>
      </c>
      <c r="E11381">
        <v>714414</v>
      </c>
    </row>
    <row r="11382" spans="1:5">
      <c r="A11382" t="s">
        <v>160</v>
      </c>
      <c r="B11382">
        <v>2015</v>
      </c>
      <c r="C11382" t="s">
        <v>129</v>
      </c>
    </row>
    <row r="11383" spans="1:5">
      <c r="A11383" t="s">
        <v>160</v>
      </c>
      <c r="B11383">
        <v>2015</v>
      </c>
      <c r="C11383" t="s">
        <v>129</v>
      </c>
      <c r="D11383">
        <v>286596</v>
      </c>
      <c r="E11383">
        <v>24949</v>
      </c>
    </row>
    <row r="11384" spans="1:5">
      <c r="A11384" t="s">
        <v>160</v>
      </c>
      <c r="B11384">
        <v>2015</v>
      </c>
      <c r="C11384" t="s">
        <v>129</v>
      </c>
      <c r="D11384">
        <v>1778400</v>
      </c>
      <c r="E11384">
        <v>158589</v>
      </c>
    </row>
    <row r="11385" spans="1:5">
      <c r="A11385" t="s">
        <v>160</v>
      </c>
      <c r="B11385">
        <v>2015</v>
      </c>
      <c r="C11385" t="s">
        <v>129</v>
      </c>
      <c r="D11385">
        <v>0</v>
      </c>
      <c r="E11385">
        <v>0</v>
      </c>
    </row>
    <row r="11386" spans="1:5">
      <c r="A11386" t="s">
        <v>160</v>
      </c>
      <c r="B11386">
        <v>2015</v>
      </c>
      <c r="C11386" t="s">
        <v>129</v>
      </c>
      <c r="D11386">
        <v>40419</v>
      </c>
      <c r="E11386">
        <v>3675</v>
      </c>
    </row>
    <row r="11387" spans="1:5">
      <c r="A11387" t="s">
        <v>160</v>
      </c>
      <c r="B11387">
        <v>2015</v>
      </c>
      <c r="C11387" t="s">
        <v>129</v>
      </c>
      <c r="D11387">
        <v>12567300</v>
      </c>
      <c r="E11387">
        <v>1152130</v>
      </c>
    </row>
    <row r="11388" spans="1:5">
      <c r="A11388" t="s">
        <v>160</v>
      </c>
      <c r="B11388">
        <v>2015</v>
      </c>
      <c r="C11388" t="s">
        <v>129</v>
      </c>
      <c r="D11388">
        <v>409032</v>
      </c>
      <c r="E11388">
        <v>35949</v>
      </c>
    </row>
    <row r="11389" spans="1:5">
      <c r="A11389" t="s">
        <v>160</v>
      </c>
      <c r="B11389">
        <v>2015</v>
      </c>
      <c r="C11389" t="s">
        <v>129</v>
      </c>
      <c r="D11389">
        <v>6743230</v>
      </c>
      <c r="E11389">
        <v>600109</v>
      </c>
    </row>
    <row r="11390" spans="1:5">
      <c r="A11390" t="s">
        <v>160</v>
      </c>
      <c r="B11390">
        <v>2015</v>
      </c>
      <c r="C11390" t="s">
        <v>129</v>
      </c>
      <c r="D11390">
        <v>385014</v>
      </c>
      <c r="E11390">
        <v>34312</v>
      </c>
    </row>
    <row r="11391" spans="1:5">
      <c r="A11391" t="s">
        <v>160</v>
      </c>
      <c r="B11391">
        <v>2015</v>
      </c>
      <c r="C11391" t="s">
        <v>129</v>
      </c>
      <c r="D11391">
        <v>3097420</v>
      </c>
      <c r="E11391">
        <v>274801</v>
      </c>
    </row>
    <row r="11392" spans="1:5">
      <c r="A11392" t="s">
        <v>160</v>
      </c>
      <c r="B11392">
        <v>2015</v>
      </c>
      <c r="C11392" t="s">
        <v>129</v>
      </c>
      <c r="D11392">
        <v>2065860</v>
      </c>
      <c r="E11392">
        <v>179604</v>
      </c>
    </row>
    <row r="11393" spans="1:5">
      <c r="A11393" t="s">
        <v>160</v>
      </c>
      <c r="B11393">
        <v>2015</v>
      </c>
      <c r="C11393" t="s">
        <v>129</v>
      </c>
      <c r="D11393">
        <v>455857</v>
      </c>
      <c r="E11393">
        <v>38673</v>
      </c>
    </row>
    <row r="11394" spans="1:5">
      <c r="A11394" t="s">
        <v>160</v>
      </c>
      <c r="B11394">
        <v>2015</v>
      </c>
      <c r="C11394" t="s">
        <v>129</v>
      </c>
      <c r="D11394">
        <v>1453760</v>
      </c>
      <c r="E11394">
        <v>131673</v>
      </c>
    </row>
    <row r="11395" spans="1:5">
      <c r="A11395" t="s">
        <v>160</v>
      </c>
      <c r="B11395">
        <v>2015</v>
      </c>
      <c r="C11395" t="s">
        <v>129</v>
      </c>
      <c r="D11395">
        <v>0</v>
      </c>
      <c r="E11395">
        <v>0</v>
      </c>
    </row>
    <row r="11396" spans="1:5">
      <c r="A11396" t="s">
        <v>160</v>
      </c>
      <c r="B11396">
        <v>2015</v>
      </c>
      <c r="C11396" t="s">
        <v>129</v>
      </c>
      <c r="D11396">
        <v>65263</v>
      </c>
      <c r="E11396">
        <v>5867</v>
      </c>
    </row>
    <row r="11397" spans="1:5">
      <c r="A11397" t="s">
        <v>160</v>
      </c>
      <c r="B11397">
        <v>2015</v>
      </c>
      <c r="C11397" t="s">
        <v>129</v>
      </c>
      <c r="D11397">
        <v>6537820</v>
      </c>
      <c r="E11397">
        <v>567984</v>
      </c>
    </row>
    <row r="11398" spans="1:5">
      <c r="A11398" t="s">
        <v>160</v>
      </c>
      <c r="B11398">
        <v>2015</v>
      </c>
      <c r="C11398" t="s">
        <v>129</v>
      </c>
      <c r="D11398">
        <v>1781930</v>
      </c>
      <c r="E11398">
        <v>155015</v>
      </c>
    </row>
    <row r="11399" spans="1:5">
      <c r="A11399" t="s">
        <v>160</v>
      </c>
      <c r="B11399">
        <v>2015</v>
      </c>
      <c r="C11399" t="s">
        <v>129</v>
      </c>
    </row>
    <row r="11400" spans="1:5">
      <c r="A11400" t="s">
        <v>160</v>
      </c>
      <c r="B11400">
        <v>2015</v>
      </c>
      <c r="C11400" t="s">
        <v>129</v>
      </c>
      <c r="D11400">
        <v>13727000</v>
      </c>
      <c r="E11400">
        <v>1270310</v>
      </c>
    </row>
    <row r="11401" spans="1:5">
      <c r="A11401" t="s">
        <v>160</v>
      </c>
      <c r="B11401">
        <v>2015</v>
      </c>
      <c r="C11401" t="s">
        <v>129</v>
      </c>
      <c r="D11401">
        <v>94963</v>
      </c>
      <c r="E11401">
        <v>8212</v>
      </c>
    </row>
    <row r="11402" spans="1:5">
      <c r="A11402" t="s">
        <v>160</v>
      </c>
      <c r="B11402">
        <v>2015</v>
      </c>
      <c r="C11402" t="s">
        <v>129</v>
      </c>
      <c r="D11402">
        <v>512996</v>
      </c>
      <c r="E11402">
        <v>44208</v>
      </c>
    </row>
    <row r="11403" spans="1:5">
      <c r="A11403" t="s">
        <v>160</v>
      </c>
      <c r="B11403">
        <v>2015</v>
      </c>
      <c r="C11403" t="s">
        <v>129</v>
      </c>
      <c r="D11403">
        <v>391079</v>
      </c>
      <c r="E11403">
        <v>34161</v>
      </c>
    </row>
    <row r="11404" spans="1:5">
      <c r="A11404" t="s">
        <v>160</v>
      </c>
      <c r="B11404">
        <v>2015</v>
      </c>
      <c r="C11404" t="s">
        <v>129</v>
      </c>
      <c r="D11404">
        <v>1421080</v>
      </c>
      <c r="E11404">
        <v>123348</v>
      </c>
    </row>
    <row r="11405" spans="1:5">
      <c r="A11405" t="s">
        <v>160</v>
      </c>
      <c r="B11405">
        <v>2015</v>
      </c>
      <c r="C11405" t="s">
        <v>129</v>
      </c>
      <c r="D11405">
        <v>177100</v>
      </c>
      <c r="E11405">
        <v>15578</v>
      </c>
    </row>
    <row r="11406" spans="1:5">
      <c r="A11406" t="s">
        <v>160</v>
      </c>
      <c r="B11406">
        <v>2015</v>
      </c>
      <c r="C11406" t="s">
        <v>129</v>
      </c>
      <c r="D11406">
        <v>2577610</v>
      </c>
      <c r="E11406">
        <v>226811</v>
      </c>
    </row>
    <row r="11407" spans="1:5">
      <c r="A11407" t="s">
        <v>160</v>
      </c>
      <c r="B11407">
        <v>2015</v>
      </c>
      <c r="C11407" t="s">
        <v>129</v>
      </c>
      <c r="D11407">
        <v>13728800</v>
      </c>
      <c r="E11407">
        <v>1294380</v>
      </c>
    </row>
    <row r="11408" spans="1:5">
      <c r="A11408" t="s">
        <v>160</v>
      </c>
      <c r="B11408">
        <v>2015</v>
      </c>
      <c r="C11408" t="s">
        <v>129</v>
      </c>
      <c r="D11408">
        <v>528139</v>
      </c>
      <c r="E11408">
        <v>45573</v>
      </c>
    </row>
    <row r="11409" spans="1:5">
      <c r="A11409" t="s">
        <v>160</v>
      </c>
      <c r="B11409">
        <v>2015</v>
      </c>
      <c r="C11409" t="s">
        <v>129</v>
      </c>
      <c r="D11409">
        <v>2777320</v>
      </c>
      <c r="E11409">
        <v>242155</v>
      </c>
    </row>
    <row r="11410" spans="1:5">
      <c r="A11410" t="s">
        <v>160</v>
      </c>
      <c r="B11410">
        <v>2015</v>
      </c>
      <c r="C11410" t="s">
        <v>129</v>
      </c>
      <c r="D11410">
        <v>80700</v>
      </c>
      <c r="E11410">
        <v>8682</v>
      </c>
    </row>
    <row r="11411" spans="1:5">
      <c r="A11411" t="s">
        <v>160</v>
      </c>
      <c r="B11411">
        <v>2015</v>
      </c>
      <c r="C11411" t="s">
        <v>129</v>
      </c>
      <c r="D11411">
        <v>5828690</v>
      </c>
      <c r="E11411">
        <v>522931</v>
      </c>
    </row>
    <row r="11412" spans="1:5">
      <c r="A11412" t="s">
        <v>160</v>
      </c>
      <c r="B11412">
        <v>2015</v>
      </c>
      <c r="C11412" t="s">
        <v>129</v>
      </c>
      <c r="D11412">
        <v>2472130</v>
      </c>
      <c r="E11412">
        <v>231215</v>
      </c>
    </row>
    <row r="11413" spans="1:5">
      <c r="A11413" t="s">
        <v>160</v>
      </c>
      <c r="B11413">
        <v>2015</v>
      </c>
      <c r="C11413" t="s">
        <v>129</v>
      </c>
      <c r="D11413">
        <v>9019430</v>
      </c>
      <c r="E11413">
        <v>842865</v>
      </c>
    </row>
    <row r="11414" spans="1:5">
      <c r="A11414" t="s">
        <v>160</v>
      </c>
      <c r="B11414">
        <v>2015</v>
      </c>
      <c r="C11414" t="s">
        <v>129</v>
      </c>
      <c r="D11414">
        <v>0</v>
      </c>
      <c r="E11414">
        <v>0</v>
      </c>
    </row>
    <row r="11415" spans="1:5">
      <c r="A11415" t="s">
        <v>160</v>
      </c>
      <c r="B11415">
        <v>2015</v>
      </c>
      <c r="C11415" t="s">
        <v>129</v>
      </c>
      <c r="D11415">
        <v>102286</v>
      </c>
      <c r="E11415">
        <v>9769</v>
      </c>
    </row>
    <row r="11416" spans="1:5">
      <c r="A11416" t="s">
        <v>160</v>
      </c>
      <c r="B11416">
        <v>2015</v>
      </c>
      <c r="C11416" t="s">
        <v>129</v>
      </c>
      <c r="D11416">
        <v>6248200</v>
      </c>
      <c r="E11416">
        <v>549053</v>
      </c>
    </row>
    <row r="11417" spans="1:5">
      <c r="A11417" t="s">
        <v>160</v>
      </c>
      <c r="B11417">
        <v>2015</v>
      </c>
      <c r="C11417" t="s">
        <v>129</v>
      </c>
      <c r="D11417">
        <v>17066</v>
      </c>
      <c r="E11417">
        <v>1409</v>
      </c>
    </row>
    <row r="11418" spans="1:5">
      <c r="A11418" t="s">
        <v>160</v>
      </c>
      <c r="B11418">
        <v>2015</v>
      </c>
      <c r="C11418" t="s">
        <v>129</v>
      </c>
      <c r="D11418">
        <v>8654690</v>
      </c>
      <c r="E11418">
        <v>776734</v>
      </c>
    </row>
    <row r="11419" spans="1:5">
      <c r="A11419" t="s">
        <v>160</v>
      </c>
      <c r="B11419">
        <v>2015</v>
      </c>
      <c r="C11419" t="s">
        <v>129</v>
      </c>
      <c r="D11419">
        <v>0</v>
      </c>
      <c r="E11419">
        <v>0</v>
      </c>
    </row>
    <row r="11420" spans="1:5">
      <c r="A11420" t="s">
        <v>160</v>
      </c>
      <c r="B11420">
        <v>2015</v>
      </c>
      <c r="C11420" t="s">
        <v>129</v>
      </c>
      <c r="D11420">
        <v>0</v>
      </c>
      <c r="E11420">
        <v>0</v>
      </c>
    </row>
    <row r="11421" spans="1:5">
      <c r="A11421" t="s">
        <v>160</v>
      </c>
      <c r="B11421">
        <v>2015</v>
      </c>
      <c r="C11421" t="s">
        <v>129</v>
      </c>
      <c r="D11421">
        <v>1313090</v>
      </c>
      <c r="E11421">
        <v>118089</v>
      </c>
    </row>
    <row r="11422" spans="1:5">
      <c r="A11422" t="s">
        <v>160</v>
      </c>
      <c r="B11422">
        <v>2015</v>
      </c>
      <c r="C11422" t="s">
        <v>129</v>
      </c>
      <c r="D11422">
        <v>3772180</v>
      </c>
      <c r="E11422">
        <v>343391</v>
      </c>
    </row>
    <row r="11423" spans="1:5">
      <c r="A11423" t="s">
        <v>160</v>
      </c>
      <c r="B11423">
        <v>2015</v>
      </c>
      <c r="C11423" t="s">
        <v>129</v>
      </c>
      <c r="D11423">
        <v>421056</v>
      </c>
      <c r="E11423">
        <v>38944</v>
      </c>
    </row>
    <row r="11424" spans="1:5">
      <c r="A11424" t="s">
        <v>160</v>
      </c>
      <c r="B11424">
        <v>2015</v>
      </c>
      <c r="C11424" t="s">
        <v>129</v>
      </c>
      <c r="D11424">
        <v>7824620</v>
      </c>
      <c r="E11424">
        <v>731466</v>
      </c>
    </row>
    <row r="11425" spans="1:5">
      <c r="A11425" t="s">
        <v>160</v>
      </c>
      <c r="B11425">
        <v>2015</v>
      </c>
      <c r="C11425" t="s">
        <v>129</v>
      </c>
      <c r="D11425">
        <v>6088270</v>
      </c>
      <c r="E11425">
        <v>572037</v>
      </c>
    </row>
    <row r="11426" spans="1:5">
      <c r="A11426" t="s">
        <v>160</v>
      </c>
      <c r="B11426">
        <v>2015</v>
      </c>
      <c r="C11426" t="s">
        <v>129</v>
      </c>
      <c r="D11426">
        <v>57670</v>
      </c>
      <c r="E11426">
        <v>4965</v>
      </c>
    </row>
    <row r="11427" spans="1:5">
      <c r="A11427" t="s">
        <v>160</v>
      </c>
      <c r="B11427">
        <v>2015</v>
      </c>
      <c r="C11427" t="s">
        <v>129</v>
      </c>
      <c r="D11427">
        <v>1630160</v>
      </c>
      <c r="E11427">
        <v>141761</v>
      </c>
    </row>
    <row r="11428" spans="1:5">
      <c r="A11428" t="s">
        <v>160</v>
      </c>
      <c r="B11428">
        <v>2015</v>
      </c>
      <c r="C11428" t="s">
        <v>129</v>
      </c>
      <c r="D11428">
        <v>0</v>
      </c>
      <c r="E11428">
        <v>0</v>
      </c>
    </row>
    <row r="11429" spans="1:5">
      <c r="A11429" t="s">
        <v>160</v>
      </c>
      <c r="B11429">
        <v>2015</v>
      </c>
      <c r="C11429" t="s">
        <v>129</v>
      </c>
      <c r="D11429">
        <v>312771</v>
      </c>
      <c r="E11429">
        <v>28454</v>
      </c>
    </row>
    <row r="11430" spans="1:5">
      <c r="A11430" t="s">
        <v>160</v>
      </c>
      <c r="B11430">
        <v>2015</v>
      </c>
      <c r="C11430" t="s">
        <v>129</v>
      </c>
      <c r="D11430">
        <v>1608650</v>
      </c>
      <c r="E11430">
        <v>139789</v>
      </c>
    </row>
    <row r="11431" spans="1:5">
      <c r="A11431" t="s">
        <v>160</v>
      </c>
      <c r="B11431">
        <v>2015</v>
      </c>
      <c r="C11431" t="s">
        <v>129</v>
      </c>
    </row>
    <row r="11432" spans="1:5">
      <c r="A11432" t="s">
        <v>160</v>
      </c>
      <c r="B11432">
        <v>2015</v>
      </c>
      <c r="C11432" t="s">
        <v>129</v>
      </c>
      <c r="D11432">
        <v>0</v>
      </c>
      <c r="E11432">
        <v>0</v>
      </c>
    </row>
    <row r="11433" spans="1:5">
      <c r="A11433" t="s">
        <v>160</v>
      </c>
      <c r="B11433">
        <v>2015</v>
      </c>
      <c r="C11433" t="s">
        <v>129</v>
      </c>
      <c r="D11433">
        <v>774546</v>
      </c>
      <c r="E11433">
        <v>70119</v>
      </c>
    </row>
    <row r="11434" spans="1:5">
      <c r="A11434" t="s">
        <v>160</v>
      </c>
      <c r="B11434">
        <v>2015</v>
      </c>
      <c r="C11434" t="s">
        <v>129</v>
      </c>
      <c r="D11434">
        <v>1434360</v>
      </c>
      <c r="E11434">
        <v>127829</v>
      </c>
    </row>
    <row r="11435" spans="1:5">
      <c r="A11435" t="s">
        <v>160</v>
      </c>
      <c r="B11435">
        <v>2015</v>
      </c>
      <c r="C11435" t="s">
        <v>129</v>
      </c>
      <c r="D11435">
        <v>11715</v>
      </c>
      <c r="E11435">
        <v>1021</v>
      </c>
    </row>
    <row r="11436" spans="1:5">
      <c r="A11436" t="s">
        <v>160</v>
      </c>
      <c r="B11436">
        <v>2015</v>
      </c>
      <c r="C11436" t="s">
        <v>129</v>
      </c>
      <c r="D11436">
        <v>631498</v>
      </c>
      <c r="E11436">
        <v>54748</v>
      </c>
    </row>
    <row r="11437" spans="1:5">
      <c r="A11437" t="s">
        <v>160</v>
      </c>
      <c r="B11437">
        <v>2015</v>
      </c>
      <c r="C11437" t="s">
        <v>129</v>
      </c>
      <c r="D11437">
        <v>5637400</v>
      </c>
      <c r="E11437">
        <v>516014</v>
      </c>
    </row>
    <row r="11438" spans="1:5">
      <c r="A11438" t="s">
        <v>160</v>
      </c>
      <c r="B11438">
        <v>2015</v>
      </c>
      <c r="C11438" t="s">
        <v>129</v>
      </c>
      <c r="D11438">
        <v>2550020</v>
      </c>
      <c r="E11438">
        <v>234328</v>
      </c>
    </row>
    <row r="11439" spans="1:5">
      <c r="A11439" t="s">
        <v>160</v>
      </c>
      <c r="B11439">
        <v>2015</v>
      </c>
      <c r="C11439" t="s">
        <v>129</v>
      </c>
    </row>
    <row r="11440" spans="1:5">
      <c r="A11440" t="s">
        <v>160</v>
      </c>
      <c r="B11440">
        <v>2015</v>
      </c>
      <c r="C11440" t="s">
        <v>129</v>
      </c>
      <c r="D11440">
        <v>0</v>
      </c>
      <c r="E11440">
        <v>0</v>
      </c>
    </row>
    <row r="11441" spans="1:5">
      <c r="A11441" t="s">
        <v>160</v>
      </c>
      <c r="B11441">
        <v>2015</v>
      </c>
      <c r="C11441" t="s">
        <v>129</v>
      </c>
      <c r="D11441">
        <v>5763680</v>
      </c>
      <c r="E11441">
        <v>506027</v>
      </c>
    </row>
    <row r="11442" spans="1:5">
      <c r="A11442" t="s">
        <v>160</v>
      </c>
      <c r="B11442">
        <v>2015</v>
      </c>
      <c r="C11442" t="s">
        <v>129</v>
      </c>
      <c r="D11442">
        <v>180918</v>
      </c>
      <c r="E11442">
        <v>15886</v>
      </c>
    </row>
    <row r="11443" spans="1:5">
      <c r="A11443" t="s">
        <v>160</v>
      </c>
      <c r="B11443">
        <v>2015</v>
      </c>
      <c r="C11443" t="s">
        <v>129</v>
      </c>
      <c r="D11443">
        <v>18801500</v>
      </c>
      <c r="E11443">
        <v>1666070</v>
      </c>
    </row>
    <row r="11444" spans="1:5">
      <c r="A11444" t="s">
        <v>160</v>
      </c>
      <c r="B11444">
        <v>2015</v>
      </c>
      <c r="C11444" t="s">
        <v>129</v>
      </c>
      <c r="D11444">
        <v>1393300</v>
      </c>
      <c r="E11444">
        <v>123299</v>
      </c>
    </row>
    <row r="11445" spans="1:5">
      <c r="A11445" t="s">
        <v>160</v>
      </c>
      <c r="B11445">
        <v>2015</v>
      </c>
      <c r="C11445" t="s">
        <v>129</v>
      </c>
      <c r="D11445">
        <v>1808800</v>
      </c>
      <c r="E11445">
        <v>158197</v>
      </c>
    </row>
    <row r="11446" spans="1:5">
      <c r="A11446" t="s">
        <v>160</v>
      </c>
      <c r="B11446">
        <v>2015</v>
      </c>
      <c r="C11446" t="s">
        <v>129</v>
      </c>
    </row>
    <row r="11447" spans="1:5">
      <c r="A11447" t="s">
        <v>160</v>
      </c>
      <c r="B11447">
        <v>2015</v>
      </c>
      <c r="C11447" t="s">
        <v>129</v>
      </c>
      <c r="D11447">
        <v>2780550</v>
      </c>
      <c r="E11447">
        <v>254571</v>
      </c>
    </row>
    <row r="11448" spans="1:5">
      <c r="A11448" t="s">
        <v>160</v>
      </c>
      <c r="B11448">
        <v>2015</v>
      </c>
      <c r="C11448" t="s">
        <v>129</v>
      </c>
    </row>
    <row r="11449" spans="1:5">
      <c r="A11449" t="s">
        <v>160</v>
      </c>
      <c r="B11449">
        <v>2015</v>
      </c>
      <c r="C11449" t="s">
        <v>129</v>
      </c>
      <c r="D11449">
        <v>2232230</v>
      </c>
      <c r="E11449">
        <v>199149</v>
      </c>
    </row>
    <row r="11450" spans="1:5">
      <c r="A11450" t="s">
        <v>160</v>
      </c>
      <c r="B11450">
        <v>2015</v>
      </c>
      <c r="C11450" t="s">
        <v>129</v>
      </c>
      <c r="D11450">
        <v>1354720</v>
      </c>
      <c r="E11450">
        <v>118812</v>
      </c>
    </row>
    <row r="11451" spans="1:5">
      <c r="A11451" t="s">
        <v>160</v>
      </c>
      <c r="B11451">
        <v>2015</v>
      </c>
      <c r="C11451" t="s">
        <v>129</v>
      </c>
      <c r="D11451">
        <v>227240</v>
      </c>
      <c r="E11451">
        <v>20674</v>
      </c>
    </row>
    <row r="11452" spans="1:5">
      <c r="A11452" t="s">
        <v>160</v>
      </c>
      <c r="B11452">
        <v>2015</v>
      </c>
      <c r="C11452" t="s">
        <v>129</v>
      </c>
    </row>
    <row r="11453" spans="1:5">
      <c r="A11453" t="s">
        <v>160</v>
      </c>
      <c r="B11453">
        <v>2015</v>
      </c>
      <c r="C11453" t="s">
        <v>129</v>
      </c>
    </row>
    <row r="11454" spans="1:5">
      <c r="A11454" t="s">
        <v>160</v>
      </c>
      <c r="B11454">
        <v>2015</v>
      </c>
      <c r="C11454" t="s">
        <v>129</v>
      </c>
      <c r="D11454">
        <v>1937670</v>
      </c>
      <c r="E11454">
        <v>168981</v>
      </c>
    </row>
    <row r="11455" spans="1:5">
      <c r="A11455" t="s">
        <v>160</v>
      </c>
      <c r="B11455">
        <v>2015</v>
      </c>
      <c r="C11455" t="s">
        <v>129</v>
      </c>
      <c r="D11455">
        <v>2845210</v>
      </c>
      <c r="E11455">
        <v>281916</v>
      </c>
    </row>
    <row r="11456" spans="1:5">
      <c r="A11456" t="s">
        <v>160</v>
      </c>
      <c r="B11456">
        <v>2015</v>
      </c>
      <c r="C11456" t="s">
        <v>129</v>
      </c>
      <c r="D11456">
        <v>23783100</v>
      </c>
      <c r="E11456">
        <v>2208680</v>
      </c>
    </row>
    <row r="11457" spans="1:5">
      <c r="A11457" t="s">
        <v>160</v>
      </c>
      <c r="B11457">
        <v>2015</v>
      </c>
      <c r="C11457" t="s">
        <v>129</v>
      </c>
      <c r="D11457">
        <v>38665</v>
      </c>
      <c r="E11457">
        <v>3274</v>
      </c>
    </row>
    <row r="11458" spans="1:5">
      <c r="A11458" t="s">
        <v>160</v>
      </c>
      <c r="B11458">
        <v>2015</v>
      </c>
      <c r="C11458" t="s">
        <v>129</v>
      </c>
      <c r="D11458">
        <v>11011000</v>
      </c>
      <c r="E11458">
        <v>939508</v>
      </c>
    </row>
    <row r="11459" spans="1:5">
      <c r="A11459" t="s">
        <v>160</v>
      </c>
      <c r="B11459">
        <v>2015</v>
      </c>
      <c r="C11459" t="s">
        <v>129</v>
      </c>
      <c r="D11459">
        <v>0</v>
      </c>
      <c r="E11459">
        <v>0</v>
      </c>
    </row>
    <row r="11460" spans="1:5">
      <c r="A11460" t="s">
        <v>160</v>
      </c>
      <c r="B11460">
        <v>2015</v>
      </c>
      <c r="C11460" t="s">
        <v>129</v>
      </c>
      <c r="D11460">
        <v>1451230</v>
      </c>
      <c r="E11460">
        <v>127460</v>
      </c>
    </row>
    <row r="11461" spans="1:5">
      <c r="A11461" t="s">
        <v>160</v>
      </c>
      <c r="B11461">
        <v>2015</v>
      </c>
      <c r="C11461" t="s">
        <v>129</v>
      </c>
      <c r="D11461">
        <v>3359880</v>
      </c>
      <c r="E11461">
        <v>305224</v>
      </c>
    </row>
    <row r="11462" spans="1:5">
      <c r="A11462" t="s">
        <v>160</v>
      </c>
      <c r="B11462">
        <v>2015</v>
      </c>
      <c r="C11462" t="s">
        <v>129</v>
      </c>
      <c r="D11462">
        <v>9756040</v>
      </c>
      <c r="E11462">
        <v>904552</v>
      </c>
    </row>
    <row r="11463" spans="1:5">
      <c r="A11463" t="s">
        <v>160</v>
      </c>
      <c r="B11463">
        <v>2015</v>
      </c>
      <c r="C11463" t="s">
        <v>129</v>
      </c>
    </row>
    <row r="11464" spans="1:5">
      <c r="A11464" t="s">
        <v>160</v>
      </c>
      <c r="B11464">
        <v>2015</v>
      </c>
      <c r="C11464" t="s">
        <v>129</v>
      </c>
      <c r="D11464">
        <v>285948</v>
      </c>
      <c r="E11464">
        <v>24339</v>
      </c>
    </row>
    <row r="11465" spans="1:5">
      <c r="A11465" t="s">
        <v>160</v>
      </c>
      <c r="B11465">
        <v>2015</v>
      </c>
      <c r="C11465" t="s">
        <v>129</v>
      </c>
      <c r="D11465">
        <v>2103370</v>
      </c>
      <c r="E11465">
        <v>183456</v>
      </c>
    </row>
    <row r="11466" spans="1:5">
      <c r="A11466" t="s">
        <v>160</v>
      </c>
      <c r="B11466">
        <v>2015</v>
      </c>
      <c r="C11466" t="s">
        <v>129</v>
      </c>
      <c r="D11466">
        <v>816480</v>
      </c>
      <c r="E11466">
        <v>76367</v>
      </c>
    </row>
    <row r="11467" spans="1:5">
      <c r="A11467" t="s">
        <v>160</v>
      </c>
      <c r="B11467">
        <v>2015</v>
      </c>
      <c r="C11467" t="s">
        <v>129</v>
      </c>
      <c r="D11467">
        <v>19576600</v>
      </c>
      <c r="E11467">
        <v>1814170</v>
      </c>
    </row>
    <row r="11468" spans="1:5">
      <c r="A11468" t="s">
        <v>160</v>
      </c>
      <c r="B11468">
        <v>2015</v>
      </c>
      <c r="C11468" t="s">
        <v>129</v>
      </c>
      <c r="D11468">
        <v>679936</v>
      </c>
      <c r="E11468">
        <v>61176</v>
      </c>
    </row>
    <row r="11469" spans="1:5">
      <c r="A11469" t="s">
        <v>160</v>
      </c>
      <c r="B11469">
        <v>2015</v>
      </c>
      <c r="C11469" t="s">
        <v>129</v>
      </c>
      <c r="D11469">
        <v>9129980</v>
      </c>
      <c r="E11469">
        <v>843367</v>
      </c>
    </row>
    <row r="11470" spans="1:5">
      <c r="A11470" t="s">
        <v>160</v>
      </c>
      <c r="B11470">
        <v>2015</v>
      </c>
      <c r="C11470" t="s">
        <v>129</v>
      </c>
      <c r="D11470">
        <v>472416</v>
      </c>
      <c r="E11470">
        <v>40440</v>
      </c>
    </row>
    <row r="11471" spans="1:5">
      <c r="A11471" t="s">
        <v>160</v>
      </c>
      <c r="B11471">
        <v>2015</v>
      </c>
      <c r="C11471" t="s">
        <v>129</v>
      </c>
      <c r="D11471">
        <v>420812</v>
      </c>
      <c r="E11471">
        <v>36740</v>
      </c>
    </row>
    <row r="11472" spans="1:5">
      <c r="A11472" t="s">
        <v>160</v>
      </c>
      <c r="B11472">
        <v>2015</v>
      </c>
      <c r="C11472" t="s">
        <v>129</v>
      </c>
      <c r="D11472">
        <v>106672</v>
      </c>
      <c r="E11472">
        <v>9299</v>
      </c>
    </row>
    <row r="11473" spans="1:5">
      <c r="A11473" t="s">
        <v>160</v>
      </c>
      <c r="B11473">
        <v>2015</v>
      </c>
      <c r="C11473" t="s">
        <v>129</v>
      </c>
      <c r="D11473">
        <v>2746570</v>
      </c>
      <c r="E11473">
        <v>238404</v>
      </c>
    </row>
    <row r="11474" spans="1:5">
      <c r="A11474" t="s">
        <v>160</v>
      </c>
      <c r="B11474">
        <v>2015</v>
      </c>
      <c r="C11474" t="s">
        <v>129</v>
      </c>
      <c r="D11474">
        <v>43036</v>
      </c>
      <c r="E11474">
        <v>3753</v>
      </c>
    </row>
    <row r="11475" spans="1:5">
      <c r="A11475" t="s">
        <v>160</v>
      </c>
      <c r="B11475">
        <v>2015</v>
      </c>
      <c r="C11475" t="s">
        <v>129</v>
      </c>
      <c r="D11475">
        <v>730128</v>
      </c>
      <c r="E11475">
        <v>63714</v>
      </c>
    </row>
    <row r="11476" spans="1:5">
      <c r="A11476" t="s">
        <v>160</v>
      </c>
      <c r="B11476">
        <v>2015</v>
      </c>
      <c r="C11476" t="s">
        <v>129</v>
      </c>
      <c r="D11476">
        <v>49280</v>
      </c>
      <c r="E11476">
        <v>4402</v>
      </c>
    </row>
    <row r="11477" spans="1:5">
      <c r="A11477" t="s">
        <v>160</v>
      </c>
      <c r="B11477">
        <v>2015</v>
      </c>
      <c r="C11477" t="s">
        <v>129</v>
      </c>
      <c r="D11477">
        <v>6524980</v>
      </c>
      <c r="E11477">
        <v>580905</v>
      </c>
    </row>
    <row r="11478" spans="1:5">
      <c r="A11478" t="s">
        <v>160</v>
      </c>
      <c r="B11478">
        <v>2015</v>
      </c>
      <c r="C11478" t="s">
        <v>129</v>
      </c>
      <c r="D11478">
        <v>429000</v>
      </c>
      <c r="E11478">
        <v>37993</v>
      </c>
    </row>
    <row r="11479" spans="1:5">
      <c r="A11479" t="s">
        <v>160</v>
      </c>
      <c r="B11479">
        <v>2015</v>
      </c>
      <c r="C11479" t="s">
        <v>129</v>
      </c>
      <c r="D11479">
        <v>1604240</v>
      </c>
      <c r="E11479">
        <v>137396</v>
      </c>
    </row>
    <row r="11480" spans="1:5">
      <c r="A11480" t="s">
        <v>160</v>
      </c>
      <c r="B11480">
        <v>2015</v>
      </c>
      <c r="C11480" t="s">
        <v>129</v>
      </c>
      <c r="D11480">
        <v>319088</v>
      </c>
      <c r="E11480">
        <v>27497</v>
      </c>
    </row>
    <row r="11481" spans="1:5">
      <c r="A11481" t="s">
        <v>160</v>
      </c>
      <c r="B11481">
        <v>2015</v>
      </c>
      <c r="C11481" t="s">
        <v>129</v>
      </c>
    </row>
    <row r="11482" spans="1:5">
      <c r="A11482" t="s">
        <v>160</v>
      </c>
      <c r="B11482">
        <v>2015</v>
      </c>
      <c r="C11482" t="s">
        <v>129</v>
      </c>
      <c r="D11482">
        <v>977280</v>
      </c>
      <c r="E11482">
        <v>90528</v>
      </c>
    </row>
    <row r="11483" spans="1:5">
      <c r="A11483" t="s">
        <v>160</v>
      </c>
      <c r="B11483">
        <v>2015</v>
      </c>
      <c r="C11483" t="s">
        <v>129</v>
      </c>
      <c r="D11483">
        <v>694107</v>
      </c>
      <c r="E11483">
        <v>60232</v>
      </c>
    </row>
    <row r="11484" spans="1:5">
      <c r="A11484" t="s">
        <v>160</v>
      </c>
      <c r="B11484">
        <v>2015</v>
      </c>
      <c r="C11484" t="s">
        <v>129</v>
      </c>
      <c r="D11484">
        <v>3546420</v>
      </c>
      <c r="E11484">
        <v>314773</v>
      </c>
    </row>
    <row r="11485" spans="1:5">
      <c r="A11485" t="s">
        <v>160</v>
      </c>
      <c r="B11485">
        <v>2015</v>
      </c>
      <c r="C11485" t="s">
        <v>129</v>
      </c>
      <c r="D11485">
        <v>293215</v>
      </c>
      <c r="E11485">
        <v>25543</v>
      </c>
    </row>
    <row r="11486" spans="1:5">
      <c r="A11486" t="s">
        <v>160</v>
      </c>
      <c r="B11486">
        <v>2015</v>
      </c>
      <c r="C11486" t="s">
        <v>129</v>
      </c>
      <c r="D11486">
        <v>137052</v>
      </c>
      <c r="E11486">
        <v>12026</v>
      </c>
    </row>
    <row r="11487" spans="1:5">
      <c r="A11487" t="s">
        <v>160</v>
      </c>
      <c r="B11487">
        <v>2015</v>
      </c>
      <c r="C11487" t="s">
        <v>129</v>
      </c>
      <c r="D11487">
        <v>519332</v>
      </c>
      <c r="E11487">
        <v>44978</v>
      </c>
    </row>
    <row r="11488" spans="1:5">
      <c r="A11488" t="s">
        <v>160</v>
      </c>
      <c r="B11488">
        <v>2015</v>
      </c>
      <c r="C11488" t="s">
        <v>129</v>
      </c>
      <c r="D11488">
        <v>211365</v>
      </c>
      <c r="E11488">
        <v>17258</v>
      </c>
    </row>
    <row r="11489" spans="1:5">
      <c r="A11489" t="s">
        <v>160</v>
      </c>
      <c r="B11489">
        <v>2015</v>
      </c>
      <c r="C11489" t="s">
        <v>130</v>
      </c>
      <c r="D11489">
        <v>1333710</v>
      </c>
      <c r="E11489">
        <v>112305</v>
      </c>
    </row>
    <row r="11490" spans="1:5">
      <c r="A11490" t="s">
        <v>160</v>
      </c>
      <c r="B11490">
        <v>2015</v>
      </c>
      <c r="C11490" t="s">
        <v>129</v>
      </c>
      <c r="D11490">
        <v>2135130</v>
      </c>
      <c r="E11490">
        <v>197527</v>
      </c>
    </row>
    <row r="11491" spans="1:5">
      <c r="A11491" t="s">
        <v>160</v>
      </c>
      <c r="B11491">
        <v>2015</v>
      </c>
      <c r="C11491" t="s">
        <v>129</v>
      </c>
      <c r="D11491">
        <v>16506</v>
      </c>
      <c r="E11491">
        <v>1455</v>
      </c>
    </row>
    <row r="11492" spans="1:5">
      <c r="A11492" t="s">
        <v>160</v>
      </c>
      <c r="B11492">
        <v>2015</v>
      </c>
      <c r="C11492" t="s">
        <v>129</v>
      </c>
      <c r="D11492">
        <v>0</v>
      </c>
      <c r="E11492">
        <v>0</v>
      </c>
    </row>
    <row r="11493" spans="1:5">
      <c r="A11493" t="s">
        <v>160</v>
      </c>
      <c r="B11493">
        <v>2015</v>
      </c>
      <c r="C11493" t="s">
        <v>129</v>
      </c>
      <c r="D11493">
        <v>52029</v>
      </c>
      <c r="E11493">
        <v>4544</v>
      </c>
    </row>
    <row r="11494" spans="1:5">
      <c r="A11494" t="s">
        <v>160</v>
      </c>
      <c r="B11494">
        <v>2015</v>
      </c>
      <c r="C11494" t="s">
        <v>129</v>
      </c>
      <c r="D11494">
        <v>106860</v>
      </c>
      <c r="E11494">
        <v>9480</v>
      </c>
    </row>
    <row r="11495" spans="1:5">
      <c r="A11495" t="s">
        <v>160</v>
      </c>
      <c r="B11495">
        <v>2015</v>
      </c>
      <c r="C11495" t="s">
        <v>129</v>
      </c>
      <c r="D11495">
        <v>0</v>
      </c>
      <c r="E11495">
        <v>0</v>
      </c>
    </row>
    <row r="11496" spans="1:5">
      <c r="A11496" t="s">
        <v>160</v>
      </c>
      <c r="B11496">
        <v>2015</v>
      </c>
      <c r="C11496" t="s">
        <v>129</v>
      </c>
      <c r="D11496">
        <v>212898</v>
      </c>
      <c r="E11496">
        <v>18890</v>
      </c>
    </row>
    <row r="11497" spans="1:5">
      <c r="A11497" t="s">
        <v>160</v>
      </c>
      <c r="B11497">
        <v>2015</v>
      </c>
      <c r="C11497" t="s">
        <v>129</v>
      </c>
      <c r="D11497">
        <v>1760310</v>
      </c>
      <c r="E11497">
        <v>150765</v>
      </c>
    </row>
    <row r="11498" spans="1:5">
      <c r="A11498" t="s">
        <v>160</v>
      </c>
      <c r="B11498">
        <v>2015</v>
      </c>
      <c r="C11498" t="s">
        <v>129</v>
      </c>
      <c r="D11498">
        <v>0</v>
      </c>
      <c r="E11498">
        <v>0</v>
      </c>
    </row>
    <row r="11499" spans="1:5">
      <c r="A11499" t="s">
        <v>160</v>
      </c>
      <c r="B11499">
        <v>2015</v>
      </c>
      <c r="C11499" t="s">
        <v>129</v>
      </c>
      <c r="D11499">
        <v>0</v>
      </c>
      <c r="E11499">
        <v>9292</v>
      </c>
    </row>
    <row r="11500" spans="1:5">
      <c r="A11500" t="s">
        <v>160</v>
      </c>
      <c r="B11500">
        <v>2015</v>
      </c>
      <c r="C11500" t="s">
        <v>129</v>
      </c>
    </row>
    <row r="11501" spans="1:5">
      <c r="A11501" t="s">
        <v>160</v>
      </c>
      <c r="B11501">
        <v>2015</v>
      </c>
      <c r="C11501" t="s">
        <v>129</v>
      </c>
      <c r="D11501">
        <v>0</v>
      </c>
      <c r="E11501">
        <v>4332</v>
      </c>
    </row>
    <row r="11502" spans="1:5">
      <c r="A11502" t="s">
        <v>160</v>
      </c>
      <c r="B11502">
        <v>2015</v>
      </c>
      <c r="C11502" t="s">
        <v>129</v>
      </c>
    </row>
    <row r="11503" spans="1:5">
      <c r="A11503" t="s">
        <v>160</v>
      </c>
      <c r="B11503">
        <v>2015</v>
      </c>
      <c r="C11503" t="s">
        <v>129</v>
      </c>
      <c r="D11503">
        <v>18858</v>
      </c>
      <c r="E11503">
        <v>1651</v>
      </c>
    </row>
    <row r="11504" spans="1:5">
      <c r="A11504" t="s">
        <v>160</v>
      </c>
      <c r="B11504">
        <v>2015</v>
      </c>
      <c r="C11504" t="s">
        <v>129</v>
      </c>
      <c r="D11504">
        <v>1389210</v>
      </c>
      <c r="E11504">
        <v>127595</v>
      </c>
    </row>
    <row r="11505" spans="1:5">
      <c r="A11505" t="s">
        <v>160</v>
      </c>
      <c r="B11505">
        <v>2015</v>
      </c>
      <c r="C11505" t="s">
        <v>129</v>
      </c>
      <c r="D11505">
        <v>0</v>
      </c>
      <c r="E11505">
        <v>0</v>
      </c>
    </row>
    <row r="11506" spans="1:5">
      <c r="A11506" t="s">
        <v>160</v>
      </c>
      <c r="B11506">
        <v>2015</v>
      </c>
      <c r="C11506" t="s">
        <v>129</v>
      </c>
      <c r="D11506">
        <v>4096600</v>
      </c>
      <c r="E11506">
        <v>372080</v>
      </c>
    </row>
    <row r="11507" spans="1:5">
      <c r="A11507" t="s">
        <v>160</v>
      </c>
      <c r="B11507">
        <v>2015</v>
      </c>
      <c r="C11507" t="s">
        <v>129</v>
      </c>
    </row>
    <row r="11508" spans="1:5">
      <c r="A11508" t="s">
        <v>160</v>
      </c>
      <c r="B11508">
        <v>2015</v>
      </c>
      <c r="C11508" t="s">
        <v>129</v>
      </c>
    </row>
    <row r="11509" spans="1:5">
      <c r="A11509" t="s">
        <v>160</v>
      </c>
      <c r="B11509">
        <v>2015</v>
      </c>
      <c r="C11509" t="s">
        <v>129</v>
      </c>
      <c r="D11509">
        <v>0</v>
      </c>
      <c r="E11509">
        <v>0</v>
      </c>
    </row>
    <row r="11510" spans="1:5">
      <c r="A11510" t="s">
        <v>160</v>
      </c>
      <c r="B11510">
        <v>2015</v>
      </c>
      <c r="C11510" t="s">
        <v>129</v>
      </c>
      <c r="D11510">
        <v>499249</v>
      </c>
      <c r="E11510">
        <v>44931</v>
      </c>
    </row>
    <row r="11511" spans="1:5">
      <c r="A11511" t="s">
        <v>160</v>
      </c>
      <c r="B11511">
        <v>2015</v>
      </c>
      <c r="C11511" t="s">
        <v>129</v>
      </c>
      <c r="D11511">
        <v>0</v>
      </c>
      <c r="E11511">
        <v>0</v>
      </c>
    </row>
    <row r="11512" spans="1:5">
      <c r="A11512" t="s">
        <v>160</v>
      </c>
      <c r="B11512">
        <v>2015</v>
      </c>
      <c r="C11512" t="s">
        <v>129</v>
      </c>
      <c r="D11512">
        <v>1690040</v>
      </c>
      <c r="E11512">
        <v>143349</v>
      </c>
    </row>
    <row r="11513" spans="1:5">
      <c r="A11513" t="s">
        <v>160</v>
      </c>
      <c r="B11513">
        <v>2015</v>
      </c>
      <c r="C11513" t="s">
        <v>129</v>
      </c>
      <c r="D11513">
        <v>1883740</v>
      </c>
      <c r="E11513">
        <v>169935</v>
      </c>
    </row>
    <row r="11514" spans="1:5">
      <c r="A11514" t="s">
        <v>160</v>
      </c>
      <c r="B11514">
        <v>2015</v>
      </c>
      <c r="C11514" t="s">
        <v>129</v>
      </c>
      <c r="D11514">
        <v>4396</v>
      </c>
      <c r="E11514">
        <v>399</v>
      </c>
    </row>
    <row r="11515" spans="1:5">
      <c r="A11515" t="s">
        <v>160</v>
      </c>
      <c r="B11515">
        <v>2015</v>
      </c>
      <c r="C11515" t="s">
        <v>129</v>
      </c>
      <c r="D11515">
        <v>23736</v>
      </c>
      <c r="E11515">
        <v>2067</v>
      </c>
    </row>
    <row r="11516" spans="1:5">
      <c r="A11516" t="s">
        <v>160</v>
      </c>
      <c r="B11516">
        <v>2015</v>
      </c>
      <c r="C11516" t="s">
        <v>129</v>
      </c>
      <c r="D11516">
        <v>97027</v>
      </c>
      <c r="E11516">
        <v>8573</v>
      </c>
    </row>
    <row r="11517" spans="1:5">
      <c r="A11517" t="s">
        <v>160</v>
      </c>
      <c r="B11517">
        <v>2015</v>
      </c>
      <c r="C11517" t="s">
        <v>129</v>
      </c>
      <c r="D11517">
        <v>653140</v>
      </c>
      <c r="E11517">
        <v>58191</v>
      </c>
    </row>
    <row r="11518" spans="1:5">
      <c r="A11518" t="s">
        <v>160</v>
      </c>
      <c r="B11518">
        <v>2015</v>
      </c>
      <c r="C11518" t="s">
        <v>129</v>
      </c>
      <c r="D11518">
        <v>0</v>
      </c>
      <c r="E11518">
        <v>0</v>
      </c>
    </row>
    <row r="11519" spans="1:5">
      <c r="A11519" t="s">
        <v>160</v>
      </c>
      <c r="B11519">
        <v>2015</v>
      </c>
      <c r="C11519" t="s">
        <v>129</v>
      </c>
      <c r="D11519">
        <v>390780</v>
      </c>
      <c r="E11519">
        <v>35551</v>
      </c>
    </row>
    <row r="11520" spans="1:5">
      <c r="A11520" t="s">
        <v>160</v>
      </c>
      <c r="B11520">
        <v>2015</v>
      </c>
      <c r="C11520" t="s">
        <v>129</v>
      </c>
      <c r="D11520">
        <v>2077650</v>
      </c>
      <c r="E11520">
        <v>187914</v>
      </c>
    </row>
    <row r="11521" spans="1:5">
      <c r="A11521" t="s">
        <v>160</v>
      </c>
      <c r="B11521">
        <v>2015</v>
      </c>
      <c r="C11521" t="s">
        <v>129</v>
      </c>
      <c r="D11521">
        <v>0</v>
      </c>
      <c r="E11521">
        <v>0</v>
      </c>
    </row>
    <row r="11522" spans="1:5">
      <c r="A11522" t="s">
        <v>160</v>
      </c>
      <c r="B11522">
        <v>2015</v>
      </c>
      <c r="C11522" t="s">
        <v>129</v>
      </c>
      <c r="D11522">
        <v>0</v>
      </c>
      <c r="E11522">
        <v>0</v>
      </c>
    </row>
    <row r="11523" spans="1:5">
      <c r="A11523" t="s">
        <v>160</v>
      </c>
      <c r="B11523">
        <v>2015</v>
      </c>
      <c r="C11523" t="s">
        <v>129</v>
      </c>
    </row>
    <row r="11524" spans="1:5">
      <c r="A11524" t="s">
        <v>160</v>
      </c>
      <c r="B11524">
        <v>2015</v>
      </c>
      <c r="C11524" t="s">
        <v>129</v>
      </c>
    </row>
    <row r="11525" spans="1:5">
      <c r="A11525" t="s">
        <v>160</v>
      </c>
      <c r="B11525">
        <v>2015</v>
      </c>
      <c r="C11525" t="s">
        <v>129</v>
      </c>
      <c r="D11525">
        <v>0</v>
      </c>
      <c r="E11525">
        <v>0</v>
      </c>
    </row>
    <row r="11526" spans="1:5">
      <c r="A11526" t="s">
        <v>160</v>
      </c>
      <c r="B11526">
        <v>2015</v>
      </c>
      <c r="C11526" t="s">
        <v>129</v>
      </c>
      <c r="D11526">
        <v>174850</v>
      </c>
      <c r="E11526">
        <v>15292</v>
      </c>
    </row>
    <row r="11527" spans="1:5">
      <c r="A11527" t="s">
        <v>160</v>
      </c>
      <c r="B11527">
        <v>2015</v>
      </c>
      <c r="C11527" t="s">
        <v>129</v>
      </c>
      <c r="D11527">
        <v>2062450</v>
      </c>
      <c r="E11527">
        <v>173652</v>
      </c>
    </row>
    <row r="11528" spans="1:5">
      <c r="A11528" t="s">
        <v>160</v>
      </c>
      <c r="B11528">
        <v>2015</v>
      </c>
      <c r="C11528" t="s">
        <v>129</v>
      </c>
    </row>
    <row r="11529" spans="1:5">
      <c r="A11529" t="s">
        <v>160</v>
      </c>
      <c r="B11529">
        <v>2015</v>
      </c>
      <c r="C11529" t="s">
        <v>129</v>
      </c>
      <c r="D11529">
        <v>0</v>
      </c>
      <c r="E11529">
        <v>0</v>
      </c>
    </row>
    <row r="11530" spans="1:5">
      <c r="A11530" t="s">
        <v>160</v>
      </c>
      <c r="B11530">
        <v>2015</v>
      </c>
      <c r="C11530" t="s">
        <v>129</v>
      </c>
      <c r="D11530">
        <v>31595</v>
      </c>
      <c r="E11530">
        <v>2706</v>
      </c>
    </row>
    <row r="11531" spans="1:5">
      <c r="A11531" t="s">
        <v>160</v>
      </c>
      <c r="B11531">
        <v>2015</v>
      </c>
      <c r="C11531" t="s">
        <v>129</v>
      </c>
      <c r="D11531">
        <v>0</v>
      </c>
      <c r="E11531">
        <v>0</v>
      </c>
    </row>
    <row r="11532" spans="1:5">
      <c r="A11532" t="s">
        <v>160</v>
      </c>
      <c r="B11532">
        <v>2015</v>
      </c>
      <c r="C11532" t="s">
        <v>129</v>
      </c>
      <c r="D11532">
        <v>812399</v>
      </c>
      <c r="E11532">
        <v>69761</v>
      </c>
    </row>
    <row r="11533" spans="1:5">
      <c r="A11533" t="s">
        <v>160</v>
      </c>
      <c r="B11533">
        <v>2015</v>
      </c>
      <c r="C11533" t="s">
        <v>129</v>
      </c>
      <c r="D11533">
        <v>141696</v>
      </c>
      <c r="E11533">
        <v>13056</v>
      </c>
    </row>
    <row r="11534" spans="1:5">
      <c r="A11534" t="s">
        <v>160</v>
      </c>
      <c r="B11534">
        <v>2015</v>
      </c>
      <c r="C11534" t="s">
        <v>129</v>
      </c>
      <c r="D11534">
        <v>0</v>
      </c>
      <c r="E11534">
        <v>1754</v>
      </c>
    </row>
    <row r="11535" spans="1:5">
      <c r="A11535" t="s">
        <v>160</v>
      </c>
      <c r="B11535">
        <v>2015</v>
      </c>
      <c r="C11535" t="s">
        <v>129</v>
      </c>
      <c r="D11535">
        <v>957517</v>
      </c>
      <c r="E11535">
        <v>85530</v>
      </c>
    </row>
    <row r="11536" spans="1:5">
      <c r="A11536" t="s">
        <v>160</v>
      </c>
      <c r="B11536">
        <v>2015</v>
      </c>
      <c r="C11536" t="s">
        <v>129</v>
      </c>
      <c r="D11536">
        <v>1028870</v>
      </c>
      <c r="E11536">
        <v>90477</v>
      </c>
    </row>
    <row r="11537" spans="1:5">
      <c r="A11537" t="s">
        <v>160</v>
      </c>
      <c r="B11537">
        <v>2015</v>
      </c>
      <c r="C11537" t="s">
        <v>129</v>
      </c>
      <c r="D11537">
        <v>0</v>
      </c>
      <c r="E11537">
        <v>7436</v>
      </c>
    </row>
    <row r="11538" spans="1:5">
      <c r="A11538" t="s">
        <v>160</v>
      </c>
      <c r="B11538">
        <v>2015</v>
      </c>
      <c r="C11538" t="s">
        <v>129</v>
      </c>
    </row>
    <row r="11539" spans="1:5">
      <c r="A11539" t="s">
        <v>160</v>
      </c>
      <c r="B11539">
        <v>2015</v>
      </c>
      <c r="C11539" t="s">
        <v>129</v>
      </c>
      <c r="D11539">
        <v>0</v>
      </c>
      <c r="E11539">
        <v>2273</v>
      </c>
    </row>
    <row r="11540" spans="1:5">
      <c r="A11540" t="s">
        <v>160</v>
      </c>
      <c r="B11540">
        <v>2015</v>
      </c>
      <c r="C11540" t="s">
        <v>129</v>
      </c>
      <c r="D11540">
        <v>821760</v>
      </c>
      <c r="E11540">
        <v>74164</v>
      </c>
    </row>
    <row r="11541" spans="1:5">
      <c r="A11541" t="s">
        <v>160</v>
      </c>
      <c r="B11541">
        <v>2015</v>
      </c>
      <c r="C11541" t="s">
        <v>129</v>
      </c>
      <c r="D11541">
        <v>384000</v>
      </c>
      <c r="E11541">
        <v>35020</v>
      </c>
    </row>
    <row r="11542" spans="1:5">
      <c r="A11542" t="s">
        <v>160</v>
      </c>
      <c r="B11542">
        <v>2015</v>
      </c>
      <c r="C11542" t="s">
        <v>129</v>
      </c>
      <c r="D11542">
        <v>274536</v>
      </c>
      <c r="E11542">
        <v>23538</v>
      </c>
    </row>
    <row r="11543" spans="1:5">
      <c r="A11543" t="s">
        <v>160</v>
      </c>
      <c r="B11543">
        <v>2015</v>
      </c>
      <c r="C11543" t="s">
        <v>129</v>
      </c>
      <c r="D11543">
        <v>0</v>
      </c>
      <c r="E11543">
        <v>0</v>
      </c>
    </row>
    <row r="11544" spans="1:5">
      <c r="A11544" t="s">
        <v>160</v>
      </c>
      <c r="B11544">
        <v>2015</v>
      </c>
      <c r="C11544" t="s">
        <v>129</v>
      </c>
      <c r="D11544">
        <v>4019560</v>
      </c>
      <c r="E11544">
        <v>361394</v>
      </c>
    </row>
    <row r="11545" spans="1:5">
      <c r="A11545" t="s">
        <v>160</v>
      </c>
      <c r="B11545">
        <v>2015</v>
      </c>
      <c r="C11545" t="s">
        <v>129</v>
      </c>
      <c r="D11545">
        <v>6640850</v>
      </c>
      <c r="E11545">
        <v>592334</v>
      </c>
    </row>
    <row r="11546" spans="1:5">
      <c r="A11546" t="s">
        <v>160</v>
      </c>
      <c r="B11546">
        <v>2015</v>
      </c>
      <c r="C11546" t="s">
        <v>129</v>
      </c>
      <c r="D11546">
        <v>0</v>
      </c>
      <c r="E11546">
        <v>7547</v>
      </c>
    </row>
    <row r="11547" spans="1:5">
      <c r="A11547" t="s">
        <v>160</v>
      </c>
      <c r="B11547">
        <v>2015</v>
      </c>
      <c r="C11547" t="s">
        <v>129</v>
      </c>
      <c r="D11547">
        <v>0</v>
      </c>
      <c r="E11547">
        <v>0</v>
      </c>
    </row>
    <row r="11548" spans="1:5">
      <c r="A11548" t="s">
        <v>160</v>
      </c>
      <c r="B11548">
        <v>2015</v>
      </c>
      <c r="C11548" t="s">
        <v>129</v>
      </c>
      <c r="D11548">
        <v>571236</v>
      </c>
      <c r="E11548">
        <v>48828</v>
      </c>
    </row>
    <row r="11549" spans="1:5">
      <c r="A11549" t="s">
        <v>160</v>
      </c>
      <c r="B11549">
        <v>2015</v>
      </c>
      <c r="C11549" t="s">
        <v>129</v>
      </c>
      <c r="D11549">
        <v>469818</v>
      </c>
      <c r="E11549">
        <v>47493</v>
      </c>
    </row>
    <row r="11550" spans="1:5">
      <c r="A11550" t="s">
        <v>160</v>
      </c>
      <c r="B11550">
        <v>2015</v>
      </c>
      <c r="C11550" t="s">
        <v>129</v>
      </c>
      <c r="D11550">
        <v>0</v>
      </c>
      <c r="E11550">
        <v>0</v>
      </c>
    </row>
    <row r="11551" spans="1:5">
      <c r="A11551" t="s">
        <v>160</v>
      </c>
      <c r="B11551">
        <v>2015</v>
      </c>
      <c r="C11551" t="s">
        <v>129</v>
      </c>
      <c r="D11551">
        <v>203580</v>
      </c>
      <c r="E11551">
        <v>17633</v>
      </c>
    </row>
    <row r="11552" spans="1:5">
      <c r="A11552" t="s">
        <v>160</v>
      </c>
      <c r="B11552">
        <v>2015</v>
      </c>
      <c r="C11552" t="s">
        <v>129</v>
      </c>
    </row>
    <row r="11553" spans="1:5">
      <c r="A11553" t="s">
        <v>160</v>
      </c>
      <c r="B11553">
        <v>2015</v>
      </c>
      <c r="C11553" t="s">
        <v>129</v>
      </c>
      <c r="D11553">
        <v>0</v>
      </c>
      <c r="E11553">
        <v>5701</v>
      </c>
    </row>
    <row r="11554" spans="1:5">
      <c r="A11554" t="s">
        <v>160</v>
      </c>
      <c r="B11554">
        <v>2015</v>
      </c>
      <c r="C11554" t="s">
        <v>129</v>
      </c>
      <c r="D11554">
        <v>1935840</v>
      </c>
      <c r="E11554">
        <v>170267</v>
      </c>
    </row>
    <row r="11555" spans="1:5">
      <c r="A11555" t="s">
        <v>160</v>
      </c>
      <c r="B11555">
        <v>2015</v>
      </c>
      <c r="C11555" t="s">
        <v>129</v>
      </c>
    </row>
    <row r="11556" spans="1:5">
      <c r="A11556" t="s">
        <v>160</v>
      </c>
      <c r="B11556">
        <v>2015</v>
      </c>
      <c r="C11556" t="s">
        <v>129</v>
      </c>
    </row>
    <row r="11557" spans="1:5">
      <c r="A11557" t="s">
        <v>160</v>
      </c>
      <c r="B11557">
        <v>2015</v>
      </c>
      <c r="C11557" t="s">
        <v>129</v>
      </c>
    </row>
    <row r="11558" spans="1:5">
      <c r="A11558" t="s">
        <v>160</v>
      </c>
      <c r="B11558">
        <v>2015</v>
      </c>
      <c r="C11558" t="s">
        <v>129</v>
      </c>
    </row>
    <row r="11559" spans="1:5">
      <c r="A11559" t="s">
        <v>160</v>
      </c>
      <c r="B11559">
        <v>2015</v>
      </c>
      <c r="C11559" t="s">
        <v>129</v>
      </c>
      <c r="D11559">
        <v>42480</v>
      </c>
      <c r="E11559">
        <v>3562</v>
      </c>
    </row>
    <row r="11560" spans="1:5">
      <c r="A11560" t="s">
        <v>160</v>
      </c>
      <c r="B11560">
        <v>2015</v>
      </c>
      <c r="C11560" t="s">
        <v>129</v>
      </c>
      <c r="D11560">
        <v>0</v>
      </c>
      <c r="E11560">
        <v>0</v>
      </c>
    </row>
    <row r="11561" spans="1:5">
      <c r="A11561" t="s">
        <v>160</v>
      </c>
      <c r="B11561">
        <v>2015</v>
      </c>
      <c r="C11561" t="s">
        <v>129</v>
      </c>
      <c r="D11561">
        <v>239022</v>
      </c>
      <c r="E11561">
        <v>20692</v>
      </c>
    </row>
    <row r="11562" spans="1:5">
      <c r="A11562" t="s">
        <v>160</v>
      </c>
      <c r="B11562">
        <v>2015</v>
      </c>
      <c r="C11562" t="s">
        <v>129</v>
      </c>
      <c r="D11562">
        <v>2163100</v>
      </c>
      <c r="E11562">
        <v>190838</v>
      </c>
    </row>
    <row r="11563" spans="1:5">
      <c r="A11563" t="s">
        <v>160</v>
      </c>
      <c r="B11563">
        <v>2015</v>
      </c>
      <c r="C11563" t="s">
        <v>129</v>
      </c>
      <c r="D11563">
        <v>0</v>
      </c>
      <c r="E11563">
        <v>0</v>
      </c>
    </row>
    <row r="11564" spans="1:5">
      <c r="A11564" t="s">
        <v>160</v>
      </c>
      <c r="B11564">
        <v>2015</v>
      </c>
      <c r="C11564" t="s">
        <v>129</v>
      </c>
      <c r="D11564">
        <v>7769</v>
      </c>
      <c r="E11564">
        <v>648</v>
      </c>
    </row>
    <row r="11565" spans="1:5">
      <c r="A11565" t="s">
        <v>160</v>
      </c>
      <c r="B11565">
        <v>2015</v>
      </c>
      <c r="C11565" t="s">
        <v>129</v>
      </c>
      <c r="D11565">
        <v>5328620</v>
      </c>
      <c r="E11565">
        <v>477373</v>
      </c>
    </row>
    <row r="11566" spans="1:5">
      <c r="A11566" t="s">
        <v>160</v>
      </c>
      <c r="B11566">
        <v>2015</v>
      </c>
      <c r="C11566" t="s">
        <v>129</v>
      </c>
      <c r="D11566">
        <v>0</v>
      </c>
      <c r="E11566">
        <v>0</v>
      </c>
    </row>
    <row r="11567" spans="1:5">
      <c r="A11567" t="s">
        <v>160</v>
      </c>
      <c r="B11567">
        <v>2015</v>
      </c>
      <c r="C11567" t="s">
        <v>129</v>
      </c>
      <c r="D11567">
        <v>141525</v>
      </c>
      <c r="E11567">
        <v>12101</v>
      </c>
    </row>
    <row r="11568" spans="1:5">
      <c r="A11568" t="s">
        <v>160</v>
      </c>
      <c r="B11568">
        <v>2015</v>
      </c>
      <c r="C11568" t="s">
        <v>129</v>
      </c>
      <c r="D11568">
        <v>1744620</v>
      </c>
      <c r="E11568">
        <v>148699</v>
      </c>
    </row>
    <row r="11569" spans="1:5">
      <c r="A11569" t="s">
        <v>160</v>
      </c>
      <c r="B11569">
        <v>2015</v>
      </c>
      <c r="C11569" t="s">
        <v>129</v>
      </c>
      <c r="D11569">
        <v>223728</v>
      </c>
      <c r="E11569">
        <v>18729</v>
      </c>
    </row>
    <row r="11570" spans="1:5">
      <c r="A11570" t="s">
        <v>160</v>
      </c>
      <c r="B11570">
        <v>2015</v>
      </c>
      <c r="C11570" t="s">
        <v>129</v>
      </c>
      <c r="D11570">
        <v>2395870</v>
      </c>
      <c r="E11570">
        <v>205298</v>
      </c>
    </row>
    <row r="11571" spans="1:5">
      <c r="A11571" t="s">
        <v>160</v>
      </c>
      <c r="B11571">
        <v>2015</v>
      </c>
      <c r="C11571" t="s">
        <v>129</v>
      </c>
      <c r="D11571">
        <v>0</v>
      </c>
      <c r="E11571">
        <v>0</v>
      </c>
    </row>
    <row r="11572" spans="1:5">
      <c r="A11572" t="s">
        <v>160</v>
      </c>
      <c r="B11572">
        <v>2015</v>
      </c>
      <c r="C11572" t="s">
        <v>129</v>
      </c>
    </row>
    <row r="11573" spans="1:5">
      <c r="A11573" t="s">
        <v>160</v>
      </c>
      <c r="B11573">
        <v>2015</v>
      </c>
      <c r="C11573" t="s">
        <v>129</v>
      </c>
      <c r="D11573">
        <v>42222</v>
      </c>
      <c r="E11573">
        <v>3650</v>
      </c>
    </row>
    <row r="11574" spans="1:5">
      <c r="A11574" t="s">
        <v>160</v>
      </c>
      <c r="B11574">
        <v>2015</v>
      </c>
      <c r="C11574" t="s">
        <v>129</v>
      </c>
      <c r="D11574">
        <v>6477670</v>
      </c>
      <c r="E11574">
        <v>591439</v>
      </c>
    </row>
    <row r="11575" spans="1:5">
      <c r="A11575" t="s">
        <v>160</v>
      </c>
      <c r="B11575">
        <v>2015</v>
      </c>
      <c r="C11575" t="s">
        <v>129</v>
      </c>
    </row>
    <row r="11576" spans="1:5">
      <c r="A11576" t="s">
        <v>160</v>
      </c>
      <c r="B11576">
        <v>2015</v>
      </c>
      <c r="C11576" t="s">
        <v>129</v>
      </c>
      <c r="D11576">
        <v>661850</v>
      </c>
      <c r="E11576">
        <v>56121</v>
      </c>
    </row>
    <row r="11577" spans="1:5">
      <c r="A11577" t="s">
        <v>160</v>
      </c>
      <c r="B11577">
        <v>2015</v>
      </c>
      <c r="C11577" t="s">
        <v>129</v>
      </c>
      <c r="D11577">
        <v>0</v>
      </c>
      <c r="E11577">
        <v>0</v>
      </c>
    </row>
    <row r="11578" spans="1:5">
      <c r="A11578" t="s">
        <v>160</v>
      </c>
      <c r="B11578">
        <v>2015</v>
      </c>
      <c r="C11578" t="s">
        <v>129</v>
      </c>
      <c r="D11578">
        <v>137772</v>
      </c>
      <c r="E11578">
        <v>11811</v>
      </c>
    </row>
    <row r="11579" spans="1:5">
      <c r="A11579" t="s">
        <v>160</v>
      </c>
      <c r="B11579">
        <v>2015</v>
      </c>
      <c r="C11579" t="s">
        <v>129</v>
      </c>
      <c r="D11579">
        <v>5919390</v>
      </c>
      <c r="E11579">
        <v>493625</v>
      </c>
    </row>
    <row r="11580" spans="1:5">
      <c r="A11580" t="s">
        <v>160</v>
      </c>
      <c r="B11580">
        <v>2015</v>
      </c>
      <c r="C11580" t="s">
        <v>129</v>
      </c>
      <c r="D11580">
        <v>1068</v>
      </c>
      <c r="E11580">
        <v>90</v>
      </c>
    </row>
    <row r="11581" spans="1:5">
      <c r="A11581" t="s">
        <v>160</v>
      </c>
      <c r="B11581">
        <v>2015</v>
      </c>
      <c r="C11581" t="s">
        <v>129</v>
      </c>
    </row>
    <row r="11582" spans="1:5">
      <c r="A11582" t="s">
        <v>160</v>
      </c>
      <c r="B11582">
        <v>2015</v>
      </c>
      <c r="C11582" t="s">
        <v>129</v>
      </c>
      <c r="D11582">
        <v>58700</v>
      </c>
      <c r="E11582">
        <v>5093</v>
      </c>
    </row>
    <row r="11583" spans="1:5">
      <c r="A11583" t="s">
        <v>160</v>
      </c>
      <c r="B11583">
        <v>2015</v>
      </c>
      <c r="C11583" t="s">
        <v>129</v>
      </c>
      <c r="D11583">
        <v>1243270</v>
      </c>
      <c r="E11583">
        <v>106087</v>
      </c>
    </row>
    <row r="11584" spans="1:5">
      <c r="A11584" t="s">
        <v>160</v>
      </c>
      <c r="B11584">
        <v>2015</v>
      </c>
      <c r="C11584" t="s">
        <v>129</v>
      </c>
      <c r="D11584">
        <v>172062</v>
      </c>
      <c r="E11584">
        <v>14724</v>
      </c>
    </row>
    <row r="11585" spans="1:5">
      <c r="A11585" t="s">
        <v>160</v>
      </c>
      <c r="B11585">
        <v>2015</v>
      </c>
      <c r="C11585" t="s">
        <v>129</v>
      </c>
      <c r="D11585">
        <v>1503910</v>
      </c>
      <c r="E11585">
        <v>126322</v>
      </c>
    </row>
    <row r="11586" spans="1:5">
      <c r="A11586" t="s">
        <v>160</v>
      </c>
      <c r="B11586">
        <v>2015</v>
      </c>
      <c r="C11586" t="s">
        <v>129</v>
      </c>
      <c r="D11586">
        <v>87516</v>
      </c>
      <c r="E11586">
        <v>6962</v>
      </c>
    </row>
    <row r="11587" spans="1:5">
      <c r="A11587" t="s">
        <v>160</v>
      </c>
      <c r="B11587">
        <v>2015</v>
      </c>
      <c r="C11587" t="s">
        <v>129</v>
      </c>
    </row>
    <row r="11588" spans="1:5">
      <c r="A11588" t="s">
        <v>160</v>
      </c>
      <c r="B11588">
        <v>2015</v>
      </c>
      <c r="C11588" t="s">
        <v>129</v>
      </c>
      <c r="D11588">
        <v>220830</v>
      </c>
      <c r="E11588">
        <v>19572</v>
      </c>
    </row>
    <row r="11589" spans="1:5">
      <c r="A11589" t="s">
        <v>160</v>
      </c>
      <c r="B11589">
        <v>2015</v>
      </c>
      <c r="C11589" t="s">
        <v>129</v>
      </c>
      <c r="D11589">
        <v>10346100</v>
      </c>
      <c r="E11589">
        <v>938478</v>
      </c>
    </row>
    <row r="11590" spans="1:5">
      <c r="A11590" t="s">
        <v>160</v>
      </c>
      <c r="B11590">
        <v>2015</v>
      </c>
      <c r="C11590" t="s">
        <v>129</v>
      </c>
      <c r="D11590">
        <v>24000</v>
      </c>
      <c r="E11590">
        <v>1987</v>
      </c>
    </row>
    <row r="11591" spans="1:5">
      <c r="A11591" t="s">
        <v>160</v>
      </c>
      <c r="B11591">
        <v>2015</v>
      </c>
      <c r="C11591" t="s">
        <v>129</v>
      </c>
      <c r="D11591">
        <v>752160</v>
      </c>
      <c r="E11591">
        <v>64373</v>
      </c>
    </row>
    <row r="11592" spans="1:5">
      <c r="A11592" t="s">
        <v>160</v>
      </c>
      <c r="B11592">
        <v>2015</v>
      </c>
      <c r="C11592" t="s">
        <v>129</v>
      </c>
      <c r="D11592">
        <v>0</v>
      </c>
      <c r="E11592">
        <v>0</v>
      </c>
    </row>
    <row r="11593" spans="1:5">
      <c r="A11593" t="s">
        <v>160</v>
      </c>
      <c r="B11593">
        <v>2015</v>
      </c>
      <c r="C11593" t="s">
        <v>129</v>
      </c>
      <c r="D11593">
        <v>527896</v>
      </c>
      <c r="E11593">
        <v>47031</v>
      </c>
    </row>
    <row r="11594" spans="1:5">
      <c r="A11594" t="s">
        <v>160</v>
      </c>
      <c r="B11594">
        <v>2015</v>
      </c>
      <c r="C11594" t="s">
        <v>129</v>
      </c>
      <c r="D11594">
        <v>17359400</v>
      </c>
      <c r="E11594">
        <v>1542700</v>
      </c>
    </row>
    <row r="11595" spans="1:5">
      <c r="A11595" t="s">
        <v>160</v>
      </c>
      <c r="B11595">
        <v>2015</v>
      </c>
      <c r="C11595" t="s">
        <v>129</v>
      </c>
    </row>
    <row r="11596" spans="1:5">
      <c r="A11596" t="s">
        <v>160</v>
      </c>
      <c r="B11596">
        <v>2015</v>
      </c>
      <c r="C11596" t="s">
        <v>129</v>
      </c>
      <c r="D11596">
        <v>0</v>
      </c>
      <c r="E11596">
        <v>0</v>
      </c>
    </row>
    <row r="11597" spans="1:5">
      <c r="A11597" t="s">
        <v>160</v>
      </c>
      <c r="B11597">
        <v>2015</v>
      </c>
      <c r="C11597" t="s">
        <v>129</v>
      </c>
      <c r="D11597">
        <v>0</v>
      </c>
      <c r="E11597">
        <v>0</v>
      </c>
    </row>
    <row r="11598" spans="1:5">
      <c r="A11598" t="s">
        <v>160</v>
      </c>
      <c r="B11598">
        <v>2015</v>
      </c>
      <c r="C11598" t="s">
        <v>129</v>
      </c>
      <c r="D11598">
        <v>135150</v>
      </c>
      <c r="E11598">
        <v>11754</v>
      </c>
    </row>
    <row r="11599" spans="1:5">
      <c r="A11599" t="s">
        <v>160</v>
      </c>
      <c r="B11599">
        <v>2015</v>
      </c>
      <c r="C11599" t="s">
        <v>129</v>
      </c>
      <c r="D11599">
        <v>1894220</v>
      </c>
      <c r="E11599">
        <v>160611</v>
      </c>
    </row>
    <row r="11600" spans="1:5">
      <c r="A11600" t="s">
        <v>160</v>
      </c>
      <c r="B11600">
        <v>2015</v>
      </c>
      <c r="C11600" t="s">
        <v>129</v>
      </c>
      <c r="D11600">
        <v>427635</v>
      </c>
      <c r="E11600">
        <v>36611</v>
      </c>
    </row>
    <row r="11601" spans="1:5">
      <c r="A11601" t="s">
        <v>160</v>
      </c>
      <c r="B11601">
        <v>2015</v>
      </c>
      <c r="C11601" t="s">
        <v>129</v>
      </c>
    </row>
    <row r="11602" spans="1:5">
      <c r="A11602" t="s">
        <v>160</v>
      </c>
      <c r="B11602">
        <v>2015</v>
      </c>
      <c r="C11602" t="s">
        <v>129</v>
      </c>
      <c r="D11602">
        <v>98560</v>
      </c>
      <c r="E11602">
        <v>8704</v>
      </c>
    </row>
    <row r="11603" spans="1:5">
      <c r="A11603" t="s">
        <v>160</v>
      </c>
      <c r="B11603">
        <v>2015</v>
      </c>
      <c r="C11603" t="s">
        <v>129</v>
      </c>
      <c r="D11603">
        <v>6997760</v>
      </c>
      <c r="E11603">
        <v>599957</v>
      </c>
    </row>
    <row r="11604" spans="1:5">
      <c r="A11604" t="s">
        <v>160</v>
      </c>
      <c r="B11604">
        <v>2015</v>
      </c>
      <c r="C11604" t="s">
        <v>129</v>
      </c>
      <c r="D11604">
        <v>107326</v>
      </c>
      <c r="E11604">
        <v>9351</v>
      </c>
    </row>
    <row r="11605" spans="1:5">
      <c r="A11605" t="s">
        <v>160</v>
      </c>
      <c r="B11605">
        <v>2015</v>
      </c>
      <c r="C11605" t="s">
        <v>129</v>
      </c>
      <c r="D11605">
        <v>365050</v>
      </c>
      <c r="E11605">
        <v>31934</v>
      </c>
    </row>
    <row r="11606" spans="1:5">
      <c r="A11606" t="s">
        <v>160</v>
      </c>
      <c r="B11606">
        <v>2015</v>
      </c>
      <c r="C11606" t="s">
        <v>129</v>
      </c>
      <c r="D11606">
        <v>304194</v>
      </c>
      <c r="E11606">
        <v>26091</v>
      </c>
    </row>
    <row r="11607" spans="1:5">
      <c r="A11607" t="s">
        <v>160</v>
      </c>
      <c r="B11607">
        <v>2015</v>
      </c>
      <c r="C11607" t="s">
        <v>129</v>
      </c>
      <c r="D11607">
        <v>5175490</v>
      </c>
      <c r="E11607">
        <v>430556</v>
      </c>
    </row>
    <row r="11608" spans="1:5">
      <c r="A11608" t="s">
        <v>160</v>
      </c>
      <c r="B11608">
        <v>2015</v>
      </c>
      <c r="C11608" t="s">
        <v>129</v>
      </c>
    </row>
    <row r="11609" spans="1:5">
      <c r="A11609" t="s">
        <v>160</v>
      </c>
      <c r="B11609">
        <v>2015</v>
      </c>
      <c r="C11609" t="s">
        <v>129</v>
      </c>
    </row>
    <row r="11610" spans="1:5">
      <c r="A11610" t="s">
        <v>160</v>
      </c>
      <c r="B11610">
        <v>2015</v>
      </c>
      <c r="C11610" t="s">
        <v>129</v>
      </c>
      <c r="D11610">
        <v>36790</v>
      </c>
      <c r="E11610">
        <v>3199</v>
      </c>
    </row>
    <row r="11611" spans="1:5">
      <c r="A11611" t="s">
        <v>160</v>
      </c>
      <c r="B11611">
        <v>2015</v>
      </c>
      <c r="C11611" t="s">
        <v>129</v>
      </c>
      <c r="D11611">
        <v>727310</v>
      </c>
      <c r="E11611">
        <v>64014</v>
      </c>
    </row>
    <row r="11612" spans="1:5">
      <c r="A11612" t="s">
        <v>160</v>
      </c>
      <c r="B11612">
        <v>2015</v>
      </c>
      <c r="C11612" t="s">
        <v>129</v>
      </c>
    </row>
    <row r="11613" spans="1:5">
      <c r="A11613" t="s">
        <v>160</v>
      </c>
      <c r="B11613">
        <v>2015</v>
      </c>
      <c r="C11613" t="s">
        <v>129</v>
      </c>
      <c r="D11613">
        <v>372126</v>
      </c>
      <c r="E11613">
        <v>33690</v>
      </c>
    </row>
    <row r="11614" spans="1:5">
      <c r="A11614" t="s">
        <v>160</v>
      </c>
      <c r="B11614">
        <v>2015</v>
      </c>
      <c r="C11614" t="s">
        <v>129</v>
      </c>
      <c r="D11614">
        <v>147200</v>
      </c>
      <c r="E11614">
        <v>12675</v>
      </c>
    </row>
    <row r="11615" spans="1:5">
      <c r="A11615" t="s">
        <v>160</v>
      </c>
      <c r="B11615">
        <v>2015</v>
      </c>
      <c r="C11615" t="s">
        <v>129</v>
      </c>
      <c r="D11615">
        <v>86130</v>
      </c>
      <c r="E11615">
        <v>7406</v>
      </c>
    </row>
    <row r="11616" spans="1:5">
      <c r="A11616" t="s">
        <v>160</v>
      </c>
      <c r="B11616">
        <v>2015</v>
      </c>
      <c r="C11616" t="s">
        <v>129</v>
      </c>
      <c r="D11616">
        <v>87232</v>
      </c>
      <c r="E11616">
        <v>7505</v>
      </c>
    </row>
    <row r="11617" spans="1:5">
      <c r="A11617" t="s">
        <v>160</v>
      </c>
      <c r="B11617">
        <v>2015</v>
      </c>
      <c r="C11617" t="s">
        <v>129</v>
      </c>
      <c r="D11617">
        <v>0</v>
      </c>
      <c r="E11617">
        <v>0</v>
      </c>
    </row>
    <row r="11618" spans="1:5">
      <c r="A11618" t="s">
        <v>160</v>
      </c>
      <c r="B11618">
        <v>2015</v>
      </c>
      <c r="C11618" t="s">
        <v>129</v>
      </c>
      <c r="D11618">
        <v>1209770</v>
      </c>
      <c r="E11618">
        <v>105647</v>
      </c>
    </row>
    <row r="11619" spans="1:5">
      <c r="A11619" t="s">
        <v>160</v>
      </c>
      <c r="B11619">
        <v>2015</v>
      </c>
      <c r="C11619" t="s">
        <v>129</v>
      </c>
      <c r="D11619">
        <v>1759590</v>
      </c>
      <c r="E11619">
        <v>155104</v>
      </c>
    </row>
    <row r="11620" spans="1:5">
      <c r="A11620" t="s">
        <v>160</v>
      </c>
      <c r="B11620">
        <v>2015</v>
      </c>
      <c r="C11620" t="s">
        <v>130</v>
      </c>
      <c r="D11620">
        <v>36076</v>
      </c>
      <c r="E11620">
        <v>2984</v>
      </c>
    </row>
    <row r="11621" spans="1:5">
      <c r="A11621" t="s">
        <v>160</v>
      </c>
      <c r="B11621">
        <v>2015</v>
      </c>
      <c r="C11621" t="s">
        <v>129</v>
      </c>
      <c r="D11621">
        <v>2749680</v>
      </c>
      <c r="E11621">
        <v>242086</v>
      </c>
    </row>
    <row r="11622" spans="1:5">
      <c r="A11622" t="s">
        <v>160</v>
      </c>
      <c r="B11622">
        <v>2015</v>
      </c>
      <c r="C11622" t="s">
        <v>129</v>
      </c>
      <c r="D11622">
        <v>4034920</v>
      </c>
      <c r="E11622">
        <v>351335</v>
      </c>
    </row>
    <row r="11623" spans="1:5">
      <c r="A11623" t="s">
        <v>160</v>
      </c>
      <c r="B11623">
        <v>2015</v>
      </c>
      <c r="C11623" t="s">
        <v>129</v>
      </c>
    </row>
    <row r="11624" spans="1:5">
      <c r="A11624" t="s">
        <v>160</v>
      </c>
      <c r="B11624">
        <v>2015</v>
      </c>
      <c r="C11624" t="s">
        <v>129</v>
      </c>
      <c r="D11624">
        <v>437359</v>
      </c>
      <c r="E11624">
        <v>37718</v>
      </c>
    </row>
    <row r="11625" spans="1:5">
      <c r="A11625" t="s">
        <v>160</v>
      </c>
      <c r="B11625">
        <v>2015</v>
      </c>
      <c r="C11625" t="s">
        <v>129</v>
      </c>
      <c r="D11625">
        <v>1927180</v>
      </c>
      <c r="E11625">
        <v>174559</v>
      </c>
    </row>
    <row r="11626" spans="1:5">
      <c r="A11626" t="s">
        <v>160</v>
      </c>
      <c r="B11626">
        <v>2015</v>
      </c>
      <c r="C11626" t="s">
        <v>129</v>
      </c>
      <c r="D11626">
        <v>2598520</v>
      </c>
      <c r="E11626">
        <v>242810</v>
      </c>
    </row>
    <row r="11627" spans="1:5">
      <c r="A11627" t="s">
        <v>160</v>
      </c>
      <c r="B11627">
        <v>2015</v>
      </c>
      <c r="C11627" t="s">
        <v>129</v>
      </c>
      <c r="D11627">
        <v>381635</v>
      </c>
      <c r="E11627">
        <v>32823</v>
      </c>
    </row>
    <row r="11628" spans="1:5">
      <c r="A11628" t="s">
        <v>160</v>
      </c>
      <c r="B11628">
        <v>2015</v>
      </c>
      <c r="C11628" t="s">
        <v>129</v>
      </c>
      <c r="D11628">
        <v>0</v>
      </c>
      <c r="E11628">
        <v>0</v>
      </c>
    </row>
    <row r="11629" spans="1:5">
      <c r="A11629" t="s">
        <v>160</v>
      </c>
      <c r="B11629">
        <v>2015</v>
      </c>
      <c r="C11629" t="s">
        <v>129</v>
      </c>
      <c r="D11629">
        <v>965580</v>
      </c>
      <c r="E11629">
        <v>83898</v>
      </c>
    </row>
    <row r="11630" spans="1:5">
      <c r="A11630" t="s">
        <v>160</v>
      </c>
      <c r="B11630">
        <v>2015</v>
      </c>
      <c r="C11630" t="s">
        <v>129</v>
      </c>
      <c r="D11630">
        <v>1972540</v>
      </c>
      <c r="E11630">
        <v>175284</v>
      </c>
    </row>
    <row r="11631" spans="1:5">
      <c r="A11631" t="s">
        <v>160</v>
      </c>
      <c r="B11631">
        <v>2015</v>
      </c>
      <c r="C11631" t="s">
        <v>129</v>
      </c>
      <c r="D11631">
        <v>0</v>
      </c>
      <c r="E11631">
        <v>4910</v>
      </c>
    </row>
    <row r="11632" spans="1:5">
      <c r="A11632" t="s">
        <v>160</v>
      </c>
      <c r="B11632">
        <v>2015</v>
      </c>
      <c r="C11632" t="s">
        <v>129</v>
      </c>
      <c r="D11632">
        <v>0</v>
      </c>
      <c r="E11632">
        <v>4766</v>
      </c>
    </row>
    <row r="11633" spans="1:5">
      <c r="A11633" t="s">
        <v>160</v>
      </c>
      <c r="B11633">
        <v>2015</v>
      </c>
      <c r="C11633" t="s">
        <v>129</v>
      </c>
      <c r="D11633">
        <v>379755</v>
      </c>
      <c r="E11633">
        <v>33750</v>
      </c>
    </row>
    <row r="11634" spans="1:5">
      <c r="A11634" t="s">
        <v>160</v>
      </c>
      <c r="B11634">
        <v>2015</v>
      </c>
      <c r="C11634" t="s">
        <v>129</v>
      </c>
      <c r="D11634">
        <v>297258</v>
      </c>
      <c r="E11634">
        <v>25901</v>
      </c>
    </row>
    <row r="11635" spans="1:5">
      <c r="A11635" t="s">
        <v>160</v>
      </c>
      <c r="B11635">
        <v>2015</v>
      </c>
      <c r="C11635" t="s">
        <v>129</v>
      </c>
      <c r="D11635">
        <v>152958</v>
      </c>
      <c r="E11635">
        <v>13509</v>
      </c>
    </row>
    <row r="11636" spans="1:5">
      <c r="A11636" t="s">
        <v>160</v>
      </c>
      <c r="B11636">
        <v>2015</v>
      </c>
      <c r="C11636" t="s">
        <v>129</v>
      </c>
      <c r="D11636">
        <v>0</v>
      </c>
      <c r="E11636">
        <v>4444</v>
      </c>
    </row>
    <row r="11637" spans="1:5">
      <c r="A11637" t="s">
        <v>160</v>
      </c>
      <c r="B11637">
        <v>2015</v>
      </c>
      <c r="C11637" t="s">
        <v>129</v>
      </c>
      <c r="D11637">
        <v>142692</v>
      </c>
      <c r="E11637">
        <v>12577</v>
      </c>
    </row>
    <row r="11638" spans="1:5">
      <c r="A11638" t="s">
        <v>160</v>
      </c>
      <c r="B11638">
        <v>2015</v>
      </c>
      <c r="C11638" t="s">
        <v>129</v>
      </c>
      <c r="D11638">
        <v>301400</v>
      </c>
      <c r="E11638">
        <v>26549</v>
      </c>
    </row>
    <row r="11639" spans="1:5">
      <c r="A11639" t="s">
        <v>160</v>
      </c>
      <c r="B11639">
        <v>2015</v>
      </c>
      <c r="C11639" t="s">
        <v>129</v>
      </c>
      <c r="D11639">
        <v>1600020</v>
      </c>
      <c r="E11639">
        <v>139863</v>
      </c>
    </row>
    <row r="11640" spans="1:5">
      <c r="A11640" t="s">
        <v>160</v>
      </c>
      <c r="B11640">
        <v>2015</v>
      </c>
      <c r="C11640" t="s">
        <v>129</v>
      </c>
      <c r="D11640">
        <v>803915</v>
      </c>
      <c r="E11640">
        <v>70576</v>
      </c>
    </row>
    <row r="11641" spans="1:5">
      <c r="A11641" t="s">
        <v>160</v>
      </c>
      <c r="B11641">
        <v>2015</v>
      </c>
      <c r="C11641" t="s">
        <v>129</v>
      </c>
      <c r="D11641">
        <v>0</v>
      </c>
      <c r="E11641">
        <v>2435</v>
      </c>
    </row>
    <row r="11642" spans="1:5">
      <c r="A11642" t="s">
        <v>160</v>
      </c>
      <c r="B11642">
        <v>2015</v>
      </c>
      <c r="C11642" t="s">
        <v>129</v>
      </c>
    </row>
    <row r="11643" spans="1:5">
      <c r="A11643" t="s">
        <v>160</v>
      </c>
      <c r="B11643">
        <v>2015</v>
      </c>
      <c r="C11643" t="s">
        <v>129</v>
      </c>
    </row>
    <row r="11644" spans="1:5">
      <c r="A11644" t="s">
        <v>160</v>
      </c>
      <c r="B11644">
        <v>2015</v>
      </c>
      <c r="C11644" t="s">
        <v>129</v>
      </c>
      <c r="D11644">
        <v>395064</v>
      </c>
      <c r="E11644">
        <v>34511</v>
      </c>
    </row>
    <row r="11645" spans="1:5">
      <c r="A11645" t="s">
        <v>160</v>
      </c>
      <c r="B11645">
        <v>2015</v>
      </c>
      <c r="C11645" t="s">
        <v>129</v>
      </c>
      <c r="D11645">
        <v>391716</v>
      </c>
      <c r="E11645">
        <v>34981</v>
      </c>
    </row>
    <row r="11646" spans="1:5">
      <c r="A11646" t="s">
        <v>160</v>
      </c>
      <c r="B11646">
        <v>2015</v>
      </c>
      <c r="C11646" t="s">
        <v>129</v>
      </c>
      <c r="D11646">
        <v>105400</v>
      </c>
      <c r="E11646">
        <v>12032</v>
      </c>
    </row>
    <row r="11647" spans="1:5">
      <c r="A11647" t="s">
        <v>160</v>
      </c>
      <c r="B11647">
        <v>2015</v>
      </c>
      <c r="C11647" t="s">
        <v>129</v>
      </c>
      <c r="D11647">
        <v>486948</v>
      </c>
      <c r="E11647">
        <v>42805</v>
      </c>
    </row>
    <row r="11648" spans="1:5">
      <c r="A11648" t="s">
        <v>160</v>
      </c>
      <c r="B11648">
        <v>2015</v>
      </c>
      <c r="C11648" t="s">
        <v>129</v>
      </c>
      <c r="D11648">
        <v>1079040</v>
      </c>
      <c r="E11648">
        <v>93864</v>
      </c>
    </row>
    <row r="11649" spans="1:5">
      <c r="A11649" t="s">
        <v>160</v>
      </c>
      <c r="B11649">
        <v>2015</v>
      </c>
      <c r="C11649" t="s">
        <v>129</v>
      </c>
      <c r="D11649">
        <v>330456</v>
      </c>
      <c r="E11649">
        <v>29002</v>
      </c>
    </row>
    <row r="11650" spans="1:5">
      <c r="A11650" t="s">
        <v>160</v>
      </c>
      <c r="B11650">
        <v>2015</v>
      </c>
      <c r="C11650" t="s">
        <v>129</v>
      </c>
      <c r="D11650">
        <v>389784</v>
      </c>
      <c r="E11650">
        <v>34182</v>
      </c>
    </row>
    <row r="11651" spans="1:5">
      <c r="A11651" t="s">
        <v>160</v>
      </c>
      <c r="B11651">
        <v>2015</v>
      </c>
      <c r="C11651" t="s">
        <v>129</v>
      </c>
      <c r="D11651">
        <v>430273</v>
      </c>
      <c r="E11651">
        <v>37066</v>
      </c>
    </row>
    <row r="11652" spans="1:5">
      <c r="A11652" t="s">
        <v>160</v>
      </c>
      <c r="B11652">
        <v>2015</v>
      </c>
      <c r="C11652" t="s">
        <v>129</v>
      </c>
      <c r="D11652">
        <v>1122000</v>
      </c>
      <c r="E11652">
        <v>95514</v>
      </c>
    </row>
    <row r="11653" spans="1:5">
      <c r="A11653" t="s">
        <v>160</v>
      </c>
      <c r="B11653">
        <v>2015</v>
      </c>
      <c r="C11653" t="s">
        <v>129</v>
      </c>
      <c r="D11653">
        <v>0</v>
      </c>
      <c r="E11653">
        <v>0</v>
      </c>
    </row>
    <row r="11654" spans="1:5">
      <c r="A11654" t="s">
        <v>160</v>
      </c>
      <c r="B11654">
        <v>2015</v>
      </c>
      <c r="C11654" t="s">
        <v>129</v>
      </c>
      <c r="D11654">
        <v>407430</v>
      </c>
      <c r="E11654">
        <v>38624</v>
      </c>
    </row>
    <row r="11655" spans="1:5">
      <c r="A11655" t="s">
        <v>160</v>
      </c>
      <c r="B11655">
        <v>2015</v>
      </c>
      <c r="C11655" t="s">
        <v>129</v>
      </c>
      <c r="D11655">
        <v>70152</v>
      </c>
      <c r="E11655">
        <v>6096</v>
      </c>
    </row>
    <row r="11656" spans="1:5">
      <c r="A11656" t="s">
        <v>160</v>
      </c>
      <c r="B11656">
        <v>2015</v>
      </c>
      <c r="C11656" t="s">
        <v>129</v>
      </c>
    </row>
    <row r="11657" spans="1:5">
      <c r="A11657" t="s">
        <v>160</v>
      </c>
      <c r="B11657">
        <v>2015</v>
      </c>
      <c r="C11657" t="s">
        <v>129</v>
      </c>
    </row>
    <row r="11658" spans="1:5">
      <c r="A11658" t="s">
        <v>160</v>
      </c>
      <c r="B11658">
        <v>2015</v>
      </c>
      <c r="C11658" t="s">
        <v>129</v>
      </c>
    </row>
    <row r="11659" spans="1:5">
      <c r="A11659" t="s">
        <v>160</v>
      </c>
      <c r="B11659">
        <v>2015</v>
      </c>
      <c r="C11659" t="s">
        <v>129</v>
      </c>
    </row>
    <row r="11660" spans="1:5">
      <c r="A11660" t="s">
        <v>160</v>
      </c>
      <c r="B11660">
        <v>2015</v>
      </c>
      <c r="C11660" t="s">
        <v>129</v>
      </c>
      <c r="D11660">
        <v>10070300</v>
      </c>
      <c r="E11660">
        <v>922044</v>
      </c>
    </row>
    <row r="11661" spans="1:5">
      <c r="A11661" t="s">
        <v>160</v>
      </c>
      <c r="B11661">
        <v>2015</v>
      </c>
      <c r="C11661" t="s">
        <v>129</v>
      </c>
      <c r="D11661">
        <v>82949</v>
      </c>
      <c r="E11661">
        <v>7343</v>
      </c>
    </row>
    <row r="11662" spans="1:5">
      <c r="A11662" t="s">
        <v>160</v>
      </c>
      <c r="B11662">
        <v>2015</v>
      </c>
      <c r="C11662" t="s">
        <v>129</v>
      </c>
      <c r="D11662">
        <v>6143550</v>
      </c>
      <c r="E11662">
        <v>549441</v>
      </c>
    </row>
    <row r="11663" spans="1:5">
      <c r="A11663" t="s">
        <v>160</v>
      </c>
      <c r="B11663">
        <v>2015</v>
      </c>
      <c r="C11663" t="s">
        <v>129</v>
      </c>
    </row>
    <row r="11664" spans="1:5">
      <c r="A11664" t="s">
        <v>160</v>
      </c>
      <c r="B11664">
        <v>2015</v>
      </c>
      <c r="C11664" t="s">
        <v>129</v>
      </c>
    </row>
    <row r="11665" spans="1:5">
      <c r="A11665" t="s">
        <v>160</v>
      </c>
      <c r="B11665">
        <v>2015</v>
      </c>
      <c r="C11665" t="s">
        <v>129</v>
      </c>
      <c r="D11665">
        <v>263120</v>
      </c>
      <c r="E11665">
        <v>24223</v>
      </c>
    </row>
    <row r="11666" spans="1:5">
      <c r="A11666" t="s">
        <v>160</v>
      </c>
      <c r="B11666">
        <v>2015</v>
      </c>
      <c r="C11666" t="s">
        <v>129</v>
      </c>
    </row>
    <row r="11667" spans="1:5">
      <c r="A11667" t="s">
        <v>160</v>
      </c>
      <c r="B11667">
        <v>2015</v>
      </c>
      <c r="C11667" t="s">
        <v>129</v>
      </c>
    </row>
    <row r="11668" spans="1:5">
      <c r="A11668" t="s">
        <v>160</v>
      </c>
      <c r="B11668">
        <v>2015</v>
      </c>
      <c r="C11668" t="s">
        <v>129</v>
      </c>
    </row>
    <row r="11669" spans="1:5">
      <c r="A11669" t="s">
        <v>160</v>
      </c>
      <c r="B11669">
        <v>2015</v>
      </c>
      <c r="C11669" t="s">
        <v>129</v>
      </c>
      <c r="D11669">
        <v>0</v>
      </c>
      <c r="E11669">
        <v>0</v>
      </c>
    </row>
    <row r="11670" spans="1:5">
      <c r="A11670" t="s">
        <v>160</v>
      </c>
      <c r="B11670">
        <v>2015</v>
      </c>
      <c r="C11670" t="s">
        <v>129</v>
      </c>
      <c r="D11670">
        <v>87744</v>
      </c>
      <c r="E11670">
        <v>8781</v>
      </c>
    </row>
    <row r="11671" spans="1:5">
      <c r="A11671" t="s">
        <v>160</v>
      </c>
      <c r="B11671">
        <v>2015</v>
      </c>
      <c r="C11671" t="s">
        <v>129</v>
      </c>
      <c r="D11671">
        <v>877897</v>
      </c>
      <c r="E11671">
        <v>84743</v>
      </c>
    </row>
    <row r="11672" spans="1:5">
      <c r="A11672" t="s">
        <v>160</v>
      </c>
      <c r="B11672">
        <v>2015</v>
      </c>
      <c r="C11672" t="s">
        <v>129</v>
      </c>
      <c r="D11672">
        <v>130062</v>
      </c>
      <c r="E11672">
        <v>11651</v>
      </c>
    </row>
    <row r="11673" spans="1:5">
      <c r="A11673" t="s">
        <v>160</v>
      </c>
      <c r="B11673">
        <v>2015</v>
      </c>
      <c r="C11673" t="s">
        <v>129</v>
      </c>
      <c r="D11673">
        <v>1741580</v>
      </c>
      <c r="E11673">
        <v>153819</v>
      </c>
    </row>
    <row r="11674" spans="1:5">
      <c r="A11674" t="s">
        <v>160</v>
      </c>
      <c r="B11674">
        <v>2015</v>
      </c>
      <c r="C11674" t="s">
        <v>129</v>
      </c>
      <c r="D11674">
        <v>38850</v>
      </c>
      <c r="E11674">
        <v>3318</v>
      </c>
    </row>
    <row r="11675" spans="1:5">
      <c r="A11675" t="s">
        <v>160</v>
      </c>
      <c r="B11675">
        <v>2015</v>
      </c>
      <c r="C11675" t="s">
        <v>129</v>
      </c>
      <c r="D11675">
        <v>604450</v>
      </c>
      <c r="E11675">
        <v>52017</v>
      </c>
    </row>
    <row r="11676" spans="1:5">
      <c r="A11676" t="s">
        <v>160</v>
      </c>
      <c r="B11676">
        <v>2015</v>
      </c>
      <c r="C11676" t="s">
        <v>129</v>
      </c>
    </row>
    <row r="11677" spans="1:5">
      <c r="A11677" t="s">
        <v>160</v>
      </c>
      <c r="B11677">
        <v>2015</v>
      </c>
      <c r="C11677" t="s">
        <v>129</v>
      </c>
    </row>
    <row r="11678" spans="1:5">
      <c r="A11678" t="s">
        <v>160</v>
      </c>
      <c r="B11678">
        <v>2015</v>
      </c>
      <c r="C11678" t="s">
        <v>129</v>
      </c>
      <c r="D11678">
        <v>1289650</v>
      </c>
      <c r="E11678">
        <v>118736</v>
      </c>
    </row>
    <row r="11679" spans="1:5">
      <c r="A11679" t="s">
        <v>160</v>
      </c>
      <c r="B11679">
        <v>2015</v>
      </c>
      <c r="C11679" t="s">
        <v>129</v>
      </c>
      <c r="D11679">
        <v>227864</v>
      </c>
      <c r="E11679">
        <v>19288</v>
      </c>
    </row>
    <row r="11680" spans="1:5">
      <c r="A11680" t="s">
        <v>160</v>
      </c>
      <c r="B11680">
        <v>2015</v>
      </c>
      <c r="C11680" t="s">
        <v>129</v>
      </c>
      <c r="D11680">
        <v>2104120</v>
      </c>
      <c r="E11680">
        <v>183032</v>
      </c>
    </row>
    <row r="11681" spans="1:5">
      <c r="A11681" t="s">
        <v>160</v>
      </c>
      <c r="B11681">
        <v>2015</v>
      </c>
      <c r="C11681" t="s">
        <v>129</v>
      </c>
      <c r="D11681">
        <v>0</v>
      </c>
      <c r="E11681">
        <v>0</v>
      </c>
    </row>
    <row r="11682" spans="1:5">
      <c r="A11682" t="s">
        <v>160</v>
      </c>
      <c r="B11682">
        <v>2015</v>
      </c>
      <c r="C11682" t="s">
        <v>129</v>
      </c>
      <c r="D11682">
        <v>418572</v>
      </c>
      <c r="E11682">
        <v>36304</v>
      </c>
    </row>
    <row r="11683" spans="1:5">
      <c r="A11683" t="s">
        <v>160</v>
      </c>
      <c r="B11683">
        <v>2015</v>
      </c>
      <c r="C11683" t="s">
        <v>129</v>
      </c>
      <c r="D11683">
        <v>658944</v>
      </c>
      <c r="E11683">
        <v>57046</v>
      </c>
    </row>
    <row r="11684" spans="1:5">
      <c r="A11684" t="s">
        <v>160</v>
      </c>
      <c r="B11684">
        <v>2015</v>
      </c>
      <c r="C11684" t="s">
        <v>129</v>
      </c>
    </row>
    <row r="11685" spans="1:5">
      <c r="A11685" t="s">
        <v>160</v>
      </c>
      <c r="B11685">
        <v>2015</v>
      </c>
      <c r="C11685" t="s">
        <v>129</v>
      </c>
      <c r="D11685">
        <v>0</v>
      </c>
      <c r="E11685">
        <v>0</v>
      </c>
    </row>
    <row r="11686" spans="1:5">
      <c r="A11686" t="s">
        <v>160</v>
      </c>
      <c r="B11686">
        <v>2015</v>
      </c>
      <c r="C11686" t="s">
        <v>129</v>
      </c>
      <c r="D11686">
        <v>128640</v>
      </c>
      <c r="E11686">
        <v>11336</v>
      </c>
    </row>
    <row r="11687" spans="1:5">
      <c r="A11687" t="s">
        <v>160</v>
      </c>
      <c r="B11687">
        <v>2015</v>
      </c>
      <c r="C11687" t="s">
        <v>129</v>
      </c>
      <c r="D11687">
        <v>8885810</v>
      </c>
      <c r="E11687">
        <v>806218</v>
      </c>
    </row>
    <row r="11688" spans="1:5">
      <c r="A11688" t="s">
        <v>160</v>
      </c>
      <c r="B11688">
        <v>2015</v>
      </c>
      <c r="C11688" t="s">
        <v>130</v>
      </c>
      <c r="D11688">
        <v>817182</v>
      </c>
      <c r="E11688">
        <v>73388</v>
      </c>
    </row>
    <row r="11689" spans="1:5">
      <c r="A11689" t="s">
        <v>160</v>
      </c>
      <c r="B11689">
        <v>2015</v>
      </c>
      <c r="C11689" t="s">
        <v>129</v>
      </c>
      <c r="D11689">
        <v>586893</v>
      </c>
      <c r="E11689">
        <v>52286</v>
      </c>
    </row>
    <row r="11690" spans="1:5">
      <c r="A11690" t="s">
        <v>160</v>
      </c>
      <c r="B11690">
        <v>2015</v>
      </c>
      <c r="C11690" t="s">
        <v>129</v>
      </c>
    </row>
    <row r="11691" spans="1:5">
      <c r="A11691" t="s">
        <v>160</v>
      </c>
      <c r="B11691">
        <v>2015</v>
      </c>
      <c r="C11691" t="s">
        <v>129</v>
      </c>
      <c r="D11691">
        <v>171837</v>
      </c>
      <c r="E11691">
        <v>37428</v>
      </c>
    </row>
    <row r="11692" spans="1:5">
      <c r="A11692" t="s">
        <v>160</v>
      </c>
      <c r="B11692">
        <v>2015</v>
      </c>
      <c r="C11692" t="s">
        <v>129</v>
      </c>
      <c r="D11692">
        <v>2131770</v>
      </c>
      <c r="E11692">
        <v>215000</v>
      </c>
    </row>
    <row r="11693" spans="1:5">
      <c r="A11693" t="s">
        <v>160</v>
      </c>
      <c r="B11693">
        <v>2015</v>
      </c>
      <c r="C11693" t="s">
        <v>129</v>
      </c>
      <c r="D11693">
        <v>142329</v>
      </c>
      <c r="E11693">
        <v>12775</v>
      </c>
    </row>
    <row r="11694" spans="1:5">
      <c r="A11694" t="s">
        <v>160</v>
      </c>
      <c r="B11694">
        <v>2015</v>
      </c>
      <c r="C11694" t="s">
        <v>129</v>
      </c>
      <c r="D11694">
        <v>4780880</v>
      </c>
      <c r="E11694">
        <v>433481</v>
      </c>
    </row>
    <row r="11695" spans="1:5">
      <c r="A11695" t="s">
        <v>160</v>
      </c>
      <c r="B11695">
        <v>2015</v>
      </c>
      <c r="C11695" t="s">
        <v>129</v>
      </c>
      <c r="D11695">
        <v>851422</v>
      </c>
      <c r="E11695">
        <v>75417</v>
      </c>
    </row>
    <row r="11696" spans="1:5">
      <c r="A11696" t="s">
        <v>160</v>
      </c>
      <c r="B11696">
        <v>2015</v>
      </c>
      <c r="C11696" t="s">
        <v>129</v>
      </c>
      <c r="D11696">
        <v>350681</v>
      </c>
      <c r="E11696">
        <v>31359</v>
      </c>
    </row>
    <row r="11697" spans="1:5">
      <c r="A11697" t="s">
        <v>160</v>
      </c>
      <c r="B11697">
        <v>2015</v>
      </c>
      <c r="C11697" t="s">
        <v>129</v>
      </c>
      <c r="D11697">
        <v>2037970</v>
      </c>
      <c r="E11697">
        <v>182083</v>
      </c>
    </row>
    <row r="11698" spans="1:5">
      <c r="A11698" t="s">
        <v>160</v>
      </c>
      <c r="B11698">
        <v>2015</v>
      </c>
      <c r="C11698" t="s">
        <v>129</v>
      </c>
      <c r="D11698">
        <v>6571930</v>
      </c>
      <c r="E11698">
        <v>582403</v>
      </c>
    </row>
    <row r="11699" spans="1:5">
      <c r="A11699" t="s">
        <v>160</v>
      </c>
      <c r="B11699">
        <v>2015</v>
      </c>
      <c r="C11699" t="s">
        <v>129</v>
      </c>
      <c r="D11699">
        <v>0</v>
      </c>
      <c r="E11699">
        <v>0</v>
      </c>
    </row>
    <row r="11700" spans="1:5">
      <c r="A11700" t="s">
        <v>160</v>
      </c>
      <c r="B11700">
        <v>2015</v>
      </c>
      <c r="C11700" t="s">
        <v>129</v>
      </c>
      <c r="D11700">
        <v>52920</v>
      </c>
      <c r="E11700">
        <v>4634</v>
      </c>
    </row>
    <row r="11701" spans="1:5">
      <c r="A11701" t="s">
        <v>160</v>
      </c>
      <c r="B11701">
        <v>2015</v>
      </c>
      <c r="C11701" t="s">
        <v>129</v>
      </c>
      <c r="D11701">
        <v>2750440</v>
      </c>
      <c r="E11701">
        <v>262969</v>
      </c>
    </row>
    <row r="11702" spans="1:5">
      <c r="A11702" t="s">
        <v>160</v>
      </c>
      <c r="B11702">
        <v>2015</v>
      </c>
      <c r="C11702" t="s">
        <v>129</v>
      </c>
      <c r="D11702">
        <v>19501600</v>
      </c>
      <c r="E11702">
        <v>1741150</v>
      </c>
    </row>
    <row r="11703" spans="1:5">
      <c r="A11703" t="s">
        <v>160</v>
      </c>
      <c r="B11703">
        <v>2015</v>
      </c>
      <c r="C11703" t="s">
        <v>129</v>
      </c>
    </row>
    <row r="11704" spans="1:5">
      <c r="A11704" t="s">
        <v>160</v>
      </c>
      <c r="B11704">
        <v>2015</v>
      </c>
      <c r="C11704" t="s">
        <v>129</v>
      </c>
      <c r="D11704">
        <v>660831</v>
      </c>
      <c r="E11704">
        <v>57295</v>
      </c>
    </row>
    <row r="11705" spans="1:5">
      <c r="A11705" t="s">
        <v>160</v>
      </c>
      <c r="B11705">
        <v>2015</v>
      </c>
      <c r="C11705" t="s">
        <v>129</v>
      </c>
    </row>
    <row r="11706" spans="1:5">
      <c r="A11706" t="s">
        <v>160</v>
      </c>
      <c r="B11706">
        <v>2015</v>
      </c>
      <c r="C11706" t="s">
        <v>129</v>
      </c>
      <c r="D11706">
        <v>354965</v>
      </c>
      <c r="E11706">
        <v>30610</v>
      </c>
    </row>
    <row r="11707" spans="1:5">
      <c r="A11707" t="s">
        <v>160</v>
      </c>
      <c r="B11707">
        <v>2015</v>
      </c>
      <c r="C11707" t="s">
        <v>129</v>
      </c>
      <c r="D11707">
        <v>817591</v>
      </c>
      <c r="E11707">
        <v>72262</v>
      </c>
    </row>
    <row r="11708" spans="1:5">
      <c r="A11708" t="s">
        <v>160</v>
      </c>
      <c r="B11708">
        <v>2015</v>
      </c>
      <c r="C11708" t="s">
        <v>129</v>
      </c>
      <c r="D11708">
        <v>362853</v>
      </c>
      <c r="E11708">
        <v>31175</v>
      </c>
    </row>
    <row r="11709" spans="1:5">
      <c r="A11709" t="s">
        <v>160</v>
      </c>
      <c r="B11709">
        <v>2015</v>
      </c>
      <c r="C11709" t="s">
        <v>129</v>
      </c>
      <c r="D11709">
        <v>927825</v>
      </c>
      <c r="E11709">
        <v>82009</v>
      </c>
    </row>
    <row r="11710" spans="1:5">
      <c r="A11710" t="s">
        <v>160</v>
      </c>
      <c r="B11710">
        <v>2015</v>
      </c>
      <c r="C11710" t="s">
        <v>129</v>
      </c>
      <c r="D11710">
        <v>2797130</v>
      </c>
      <c r="E11710">
        <v>250775</v>
      </c>
    </row>
    <row r="11711" spans="1:5">
      <c r="A11711" t="s">
        <v>160</v>
      </c>
      <c r="B11711">
        <v>2015</v>
      </c>
      <c r="C11711" t="s">
        <v>129</v>
      </c>
      <c r="D11711">
        <v>0</v>
      </c>
      <c r="E11711">
        <v>0</v>
      </c>
    </row>
    <row r="11712" spans="1:5">
      <c r="A11712" t="s">
        <v>160</v>
      </c>
      <c r="B11712">
        <v>2015</v>
      </c>
      <c r="C11712" t="s">
        <v>129</v>
      </c>
      <c r="D11712">
        <v>5107630</v>
      </c>
      <c r="E11712">
        <v>445361</v>
      </c>
    </row>
    <row r="11713" spans="1:5">
      <c r="A11713" t="s">
        <v>160</v>
      </c>
      <c r="B11713">
        <v>2015</v>
      </c>
      <c r="C11713" t="s">
        <v>129</v>
      </c>
      <c r="D11713">
        <v>4655950</v>
      </c>
      <c r="E11713">
        <v>412158</v>
      </c>
    </row>
    <row r="11714" spans="1:5">
      <c r="A11714" t="s">
        <v>160</v>
      </c>
      <c r="B11714">
        <v>2015</v>
      </c>
      <c r="C11714" t="s">
        <v>129</v>
      </c>
      <c r="D11714">
        <v>875350</v>
      </c>
      <c r="E11714">
        <v>71886</v>
      </c>
    </row>
    <row r="11715" spans="1:5">
      <c r="A11715" t="s">
        <v>160</v>
      </c>
      <c r="B11715">
        <v>2015</v>
      </c>
      <c r="C11715" t="s">
        <v>129</v>
      </c>
      <c r="D11715">
        <v>0</v>
      </c>
      <c r="E11715">
        <v>0</v>
      </c>
    </row>
    <row r="11716" spans="1:5">
      <c r="A11716" t="s">
        <v>160</v>
      </c>
      <c r="B11716">
        <v>2015</v>
      </c>
      <c r="C11716" t="s">
        <v>129</v>
      </c>
      <c r="D11716">
        <v>4369880</v>
      </c>
      <c r="E11716">
        <v>373802</v>
      </c>
    </row>
    <row r="11717" spans="1:5">
      <c r="A11717" t="s">
        <v>160</v>
      </c>
      <c r="B11717">
        <v>2015</v>
      </c>
      <c r="C11717" t="s">
        <v>129</v>
      </c>
      <c r="D11717">
        <v>2289280</v>
      </c>
      <c r="E11717">
        <v>198303</v>
      </c>
    </row>
    <row r="11718" spans="1:5">
      <c r="A11718" t="s">
        <v>160</v>
      </c>
      <c r="B11718">
        <v>2015</v>
      </c>
      <c r="C11718" t="s">
        <v>129</v>
      </c>
    </row>
    <row r="11719" spans="1:5">
      <c r="A11719" t="s">
        <v>160</v>
      </c>
      <c r="B11719">
        <v>2015</v>
      </c>
      <c r="C11719" t="s">
        <v>129</v>
      </c>
      <c r="D11719">
        <v>353927</v>
      </c>
      <c r="E11719">
        <v>29383</v>
      </c>
    </row>
    <row r="11720" spans="1:5">
      <c r="A11720" t="s">
        <v>160</v>
      </c>
      <c r="B11720">
        <v>2015</v>
      </c>
      <c r="C11720" t="s">
        <v>129</v>
      </c>
      <c r="D11720">
        <v>54756</v>
      </c>
      <c r="E11720">
        <v>4442</v>
      </c>
    </row>
    <row r="11721" spans="1:5">
      <c r="A11721" t="s">
        <v>160</v>
      </c>
      <c r="B11721">
        <v>2015</v>
      </c>
      <c r="C11721" t="s">
        <v>129</v>
      </c>
      <c r="D11721">
        <v>4585980</v>
      </c>
      <c r="E11721">
        <v>382777</v>
      </c>
    </row>
    <row r="11722" spans="1:5">
      <c r="A11722" t="s">
        <v>160</v>
      </c>
      <c r="B11722">
        <v>2015</v>
      </c>
      <c r="C11722" t="s">
        <v>129</v>
      </c>
    </row>
    <row r="11723" spans="1:5">
      <c r="A11723" t="s">
        <v>160</v>
      </c>
      <c r="B11723">
        <v>2015</v>
      </c>
      <c r="C11723" t="s">
        <v>129</v>
      </c>
      <c r="D11723">
        <v>821345</v>
      </c>
      <c r="E11723">
        <v>72511</v>
      </c>
    </row>
    <row r="11724" spans="1:5">
      <c r="A11724" t="s">
        <v>160</v>
      </c>
      <c r="B11724">
        <v>2015</v>
      </c>
      <c r="C11724" t="s">
        <v>129</v>
      </c>
      <c r="D11724">
        <v>588</v>
      </c>
      <c r="E11724">
        <v>52</v>
      </c>
    </row>
    <row r="11725" spans="1:5">
      <c r="A11725" t="s">
        <v>160</v>
      </c>
      <c r="B11725">
        <v>2015</v>
      </c>
      <c r="C11725" t="s">
        <v>129</v>
      </c>
      <c r="D11725">
        <v>3474960</v>
      </c>
      <c r="E11725">
        <v>297891</v>
      </c>
    </row>
    <row r="11726" spans="1:5">
      <c r="A11726" t="s">
        <v>160</v>
      </c>
      <c r="B11726">
        <v>2015</v>
      </c>
      <c r="C11726" t="s">
        <v>129</v>
      </c>
      <c r="D11726">
        <v>3859780</v>
      </c>
      <c r="E11726">
        <v>322167</v>
      </c>
    </row>
    <row r="11727" spans="1:5">
      <c r="A11727" t="s">
        <v>160</v>
      </c>
      <c r="B11727">
        <v>2015</v>
      </c>
      <c r="C11727" t="s">
        <v>129</v>
      </c>
      <c r="D11727">
        <v>0</v>
      </c>
      <c r="E11727">
        <v>0</v>
      </c>
    </row>
    <row r="11728" spans="1:5">
      <c r="A11728" t="s">
        <v>160</v>
      </c>
      <c r="B11728">
        <v>2015</v>
      </c>
      <c r="C11728" t="s">
        <v>129</v>
      </c>
      <c r="D11728">
        <v>181115</v>
      </c>
      <c r="E11728">
        <v>15604</v>
      </c>
    </row>
    <row r="11729" spans="1:5">
      <c r="A11729" t="s">
        <v>160</v>
      </c>
      <c r="B11729">
        <v>2015</v>
      </c>
      <c r="C11729" t="s">
        <v>129</v>
      </c>
      <c r="D11729">
        <v>9430190</v>
      </c>
      <c r="E11729">
        <v>790881</v>
      </c>
    </row>
    <row r="11730" spans="1:5">
      <c r="A11730" t="s">
        <v>160</v>
      </c>
      <c r="B11730">
        <v>2015</v>
      </c>
      <c r="C11730" t="s">
        <v>129</v>
      </c>
      <c r="D11730">
        <v>0</v>
      </c>
      <c r="E11730">
        <v>0</v>
      </c>
    </row>
    <row r="11731" spans="1:5">
      <c r="A11731" t="s">
        <v>160</v>
      </c>
      <c r="B11731">
        <v>2015</v>
      </c>
      <c r="C11731" t="s">
        <v>129</v>
      </c>
    </row>
    <row r="11732" spans="1:5">
      <c r="A11732" t="s">
        <v>160</v>
      </c>
      <c r="B11732">
        <v>2015</v>
      </c>
      <c r="C11732" t="s">
        <v>129</v>
      </c>
      <c r="D11732">
        <v>2948820</v>
      </c>
      <c r="E11732">
        <v>251252</v>
      </c>
    </row>
    <row r="11733" spans="1:5">
      <c r="A11733" t="s">
        <v>160</v>
      </c>
      <c r="B11733">
        <v>2015</v>
      </c>
      <c r="C11733" t="s">
        <v>129</v>
      </c>
      <c r="D11733">
        <v>76160</v>
      </c>
      <c r="E11733">
        <v>6751</v>
      </c>
    </row>
    <row r="11734" spans="1:5">
      <c r="A11734" t="s">
        <v>160</v>
      </c>
      <c r="B11734">
        <v>2015</v>
      </c>
      <c r="C11734" t="s">
        <v>129</v>
      </c>
      <c r="D11734">
        <v>6902560</v>
      </c>
      <c r="E11734">
        <v>589345</v>
      </c>
    </row>
    <row r="11735" spans="1:5">
      <c r="A11735" t="s">
        <v>160</v>
      </c>
      <c r="B11735">
        <v>2015</v>
      </c>
      <c r="C11735" t="s">
        <v>129</v>
      </c>
      <c r="D11735">
        <v>526473</v>
      </c>
      <c r="E11735">
        <v>47077</v>
      </c>
    </row>
    <row r="11736" spans="1:5">
      <c r="A11736" t="s">
        <v>160</v>
      </c>
      <c r="B11736">
        <v>2015</v>
      </c>
      <c r="C11736" t="s">
        <v>129</v>
      </c>
      <c r="D11736">
        <v>585900</v>
      </c>
      <c r="E11736">
        <v>52522</v>
      </c>
    </row>
    <row r="11737" spans="1:5">
      <c r="A11737" t="s">
        <v>160</v>
      </c>
      <c r="B11737">
        <v>2015</v>
      </c>
      <c r="C11737" t="s">
        <v>129</v>
      </c>
    </row>
    <row r="11738" spans="1:5">
      <c r="A11738" t="s">
        <v>160</v>
      </c>
      <c r="B11738">
        <v>2015</v>
      </c>
      <c r="C11738" t="s">
        <v>129</v>
      </c>
    </row>
    <row r="11739" spans="1:5">
      <c r="A11739" t="s">
        <v>160</v>
      </c>
      <c r="B11739">
        <v>2015</v>
      </c>
      <c r="C11739" t="s">
        <v>129</v>
      </c>
      <c r="D11739">
        <v>0</v>
      </c>
      <c r="E11739">
        <v>0</v>
      </c>
    </row>
    <row r="11740" spans="1:5">
      <c r="A11740" t="s">
        <v>160</v>
      </c>
      <c r="B11740">
        <v>2015</v>
      </c>
      <c r="C11740" t="s">
        <v>129</v>
      </c>
      <c r="D11740">
        <v>48925</v>
      </c>
      <c r="E11740">
        <v>4038</v>
      </c>
    </row>
    <row r="11741" spans="1:5">
      <c r="A11741" t="s">
        <v>160</v>
      </c>
      <c r="B11741">
        <v>2015</v>
      </c>
      <c r="C11741" t="s">
        <v>129</v>
      </c>
    </row>
    <row r="11742" spans="1:5">
      <c r="A11742" t="s">
        <v>160</v>
      </c>
      <c r="B11742">
        <v>2015</v>
      </c>
      <c r="C11742" t="s">
        <v>129</v>
      </c>
      <c r="D11742">
        <v>26784</v>
      </c>
      <c r="E11742">
        <v>2177</v>
      </c>
    </row>
    <row r="11743" spans="1:5">
      <c r="A11743" t="s">
        <v>160</v>
      </c>
      <c r="B11743">
        <v>2015</v>
      </c>
      <c r="C11743" t="s">
        <v>129</v>
      </c>
      <c r="D11743">
        <v>118950</v>
      </c>
      <c r="E11743">
        <v>9958</v>
      </c>
    </row>
    <row r="11744" spans="1:5">
      <c r="A11744" t="s">
        <v>160</v>
      </c>
      <c r="B11744">
        <v>2015</v>
      </c>
      <c r="C11744" t="s">
        <v>129</v>
      </c>
      <c r="D11744">
        <v>1064880</v>
      </c>
      <c r="E11744">
        <v>93978</v>
      </c>
    </row>
    <row r="11745" spans="1:5">
      <c r="A11745" t="s">
        <v>160</v>
      </c>
      <c r="B11745">
        <v>2015</v>
      </c>
      <c r="C11745" t="s">
        <v>129</v>
      </c>
      <c r="D11745">
        <v>1213400</v>
      </c>
      <c r="E11745">
        <v>102765</v>
      </c>
    </row>
    <row r="11746" spans="1:5">
      <c r="A11746" t="s">
        <v>160</v>
      </c>
      <c r="B11746">
        <v>2015</v>
      </c>
      <c r="C11746" t="s">
        <v>129</v>
      </c>
      <c r="D11746">
        <v>50464</v>
      </c>
      <c r="E11746">
        <v>4184</v>
      </c>
    </row>
    <row r="11747" spans="1:5">
      <c r="A11747" t="s">
        <v>160</v>
      </c>
      <c r="B11747">
        <v>2015</v>
      </c>
      <c r="C11747" t="s">
        <v>129</v>
      </c>
      <c r="D11747">
        <v>3633260</v>
      </c>
      <c r="E11747">
        <v>302567</v>
      </c>
    </row>
    <row r="11748" spans="1:5">
      <c r="A11748" t="s">
        <v>160</v>
      </c>
      <c r="B11748">
        <v>2015</v>
      </c>
      <c r="C11748" t="s">
        <v>129</v>
      </c>
      <c r="D11748">
        <v>908905</v>
      </c>
      <c r="E11748">
        <v>77431</v>
      </c>
    </row>
    <row r="11749" spans="1:5">
      <c r="A11749" t="s">
        <v>160</v>
      </c>
      <c r="B11749">
        <v>2015</v>
      </c>
      <c r="C11749" t="s">
        <v>129</v>
      </c>
      <c r="D11749">
        <v>8066</v>
      </c>
      <c r="E11749">
        <v>712</v>
      </c>
    </row>
    <row r="11750" spans="1:5">
      <c r="A11750" t="s">
        <v>160</v>
      </c>
      <c r="B11750">
        <v>2015</v>
      </c>
      <c r="C11750" t="s">
        <v>129</v>
      </c>
      <c r="D11750">
        <v>1473240</v>
      </c>
      <c r="E11750">
        <v>128524</v>
      </c>
    </row>
    <row r="11751" spans="1:5">
      <c r="A11751" t="s">
        <v>160</v>
      </c>
      <c r="B11751">
        <v>2015</v>
      </c>
      <c r="C11751" t="s">
        <v>129</v>
      </c>
      <c r="D11751">
        <v>566331</v>
      </c>
      <c r="E11751">
        <v>57533</v>
      </c>
    </row>
    <row r="11752" spans="1:5">
      <c r="A11752" t="s">
        <v>160</v>
      </c>
      <c r="B11752">
        <v>2015</v>
      </c>
      <c r="C11752" t="s">
        <v>129</v>
      </c>
      <c r="D11752">
        <v>180234</v>
      </c>
      <c r="E11752">
        <v>20911</v>
      </c>
    </row>
    <row r="11753" spans="1:5">
      <c r="A11753" t="s">
        <v>160</v>
      </c>
      <c r="B11753">
        <v>2015</v>
      </c>
      <c r="C11753" t="s">
        <v>129</v>
      </c>
      <c r="D11753">
        <v>475354</v>
      </c>
      <c r="E11753">
        <v>41880</v>
      </c>
    </row>
    <row r="11754" spans="1:5">
      <c r="A11754" t="s">
        <v>160</v>
      </c>
      <c r="B11754">
        <v>2015</v>
      </c>
      <c r="C11754" t="s">
        <v>129</v>
      </c>
      <c r="D11754">
        <v>909545</v>
      </c>
      <c r="E11754">
        <v>79830</v>
      </c>
    </row>
    <row r="11755" spans="1:5">
      <c r="A11755" t="s">
        <v>160</v>
      </c>
      <c r="B11755">
        <v>2015</v>
      </c>
      <c r="C11755" t="s">
        <v>129</v>
      </c>
      <c r="D11755">
        <v>0</v>
      </c>
      <c r="E11755">
        <v>186</v>
      </c>
    </row>
    <row r="11756" spans="1:5">
      <c r="A11756" t="s">
        <v>160</v>
      </c>
      <c r="B11756">
        <v>2015</v>
      </c>
      <c r="C11756" t="s">
        <v>129</v>
      </c>
      <c r="D11756">
        <v>0</v>
      </c>
      <c r="E11756">
        <v>0</v>
      </c>
    </row>
    <row r="11757" spans="1:5">
      <c r="A11757" t="s">
        <v>160</v>
      </c>
      <c r="B11757">
        <v>2015</v>
      </c>
      <c r="C11757" t="s">
        <v>129</v>
      </c>
    </row>
    <row r="11758" spans="1:5">
      <c r="A11758" t="s">
        <v>160</v>
      </c>
      <c r="B11758">
        <v>2015</v>
      </c>
      <c r="C11758" t="s">
        <v>129</v>
      </c>
      <c r="D11758">
        <v>0</v>
      </c>
      <c r="E11758">
        <v>2176</v>
      </c>
    </row>
    <row r="11759" spans="1:5">
      <c r="A11759" t="s">
        <v>160</v>
      </c>
      <c r="B11759">
        <v>2015</v>
      </c>
      <c r="C11759" t="s">
        <v>129</v>
      </c>
      <c r="D11759">
        <v>1359000</v>
      </c>
      <c r="E11759">
        <v>126729</v>
      </c>
    </row>
    <row r="11760" spans="1:5">
      <c r="A11760" t="s">
        <v>160</v>
      </c>
      <c r="B11760">
        <v>2015</v>
      </c>
      <c r="C11760" t="s">
        <v>129</v>
      </c>
      <c r="D11760">
        <v>1225800</v>
      </c>
      <c r="E11760">
        <v>116132</v>
      </c>
    </row>
    <row r="11761" spans="1:5">
      <c r="A11761" t="s">
        <v>160</v>
      </c>
      <c r="B11761">
        <v>2015</v>
      </c>
      <c r="C11761" t="s">
        <v>129</v>
      </c>
      <c r="D11761">
        <v>511146</v>
      </c>
      <c r="E11761">
        <v>54465</v>
      </c>
    </row>
    <row r="11762" spans="1:5">
      <c r="A11762" t="s">
        <v>160</v>
      </c>
      <c r="B11762">
        <v>2015</v>
      </c>
      <c r="C11762" t="s">
        <v>129</v>
      </c>
      <c r="D11762">
        <v>55610</v>
      </c>
      <c r="E11762">
        <v>4776</v>
      </c>
    </row>
    <row r="11763" spans="1:5">
      <c r="A11763" t="s">
        <v>160</v>
      </c>
      <c r="B11763">
        <v>2015</v>
      </c>
      <c r="C11763" t="s">
        <v>129</v>
      </c>
    </row>
    <row r="11764" spans="1:5">
      <c r="A11764" t="s">
        <v>160</v>
      </c>
      <c r="B11764">
        <v>2015</v>
      </c>
      <c r="C11764" t="s">
        <v>129</v>
      </c>
      <c r="D11764">
        <v>0</v>
      </c>
      <c r="E11764">
        <v>5736</v>
      </c>
    </row>
    <row r="11765" spans="1:5">
      <c r="A11765" t="s">
        <v>160</v>
      </c>
      <c r="B11765">
        <v>2015</v>
      </c>
      <c r="C11765" t="s">
        <v>129</v>
      </c>
      <c r="D11765">
        <v>446523</v>
      </c>
      <c r="E11765">
        <v>39616</v>
      </c>
    </row>
    <row r="11766" spans="1:5">
      <c r="A11766" t="s">
        <v>160</v>
      </c>
      <c r="B11766">
        <v>2015</v>
      </c>
      <c r="C11766" t="s">
        <v>129</v>
      </c>
      <c r="D11766">
        <v>826560</v>
      </c>
      <c r="E11766">
        <v>74303</v>
      </c>
    </row>
    <row r="11767" spans="1:5">
      <c r="A11767" t="s">
        <v>160</v>
      </c>
      <c r="B11767">
        <v>2015</v>
      </c>
      <c r="C11767" t="s">
        <v>129</v>
      </c>
      <c r="D11767">
        <v>741608</v>
      </c>
      <c r="E11767">
        <v>66786</v>
      </c>
    </row>
    <row r="11768" spans="1:5">
      <c r="A11768" t="s">
        <v>160</v>
      </c>
      <c r="B11768">
        <v>2015</v>
      </c>
      <c r="C11768" t="s">
        <v>129</v>
      </c>
      <c r="D11768">
        <v>0</v>
      </c>
      <c r="E11768">
        <v>0</v>
      </c>
    </row>
    <row r="11769" spans="1:5">
      <c r="A11769" t="s">
        <v>160</v>
      </c>
      <c r="B11769">
        <v>2015</v>
      </c>
      <c r="C11769" t="s">
        <v>129</v>
      </c>
      <c r="D11769">
        <v>2389100</v>
      </c>
      <c r="E11769">
        <v>215207</v>
      </c>
    </row>
    <row r="11770" spans="1:5">
      <c r="A11770" t="s">
        <v>160</v>
      </c>
      <c r="B11770">
        <v>2015</v>
      </c>
      <c r="C11770" t="s">
        <v>129</v>
      </c>
      <c r="D11770">
        <v>8624610</v>
      </c>
      <c r="E11770">
        <v>843170</v>
      </c>
    </row>
    <row r="11771" spans="1:5">
      <c r="A11771" t="s">
        <v>160</v>
      </c>
      <c r="B11771">
        <v>2015</v>
      </c>
      <c r="C11771" t="s">
        <v>129</v>
      </c>
      <c r="D11771">
        <v>330012</v>
      </c>
      <c r="E11771">
        <v>27646</v>
      </c>
    </row>
    <row r="11772" spans="1:5">
      <c r="A11772" t="s">
        <v>160</v>
      </c>
      <c r="B11772">
        <v>2015</v>
      </c>
      <c r="C11772" t="s">
        <v>129</v>
      </c>
      <c r="D11772">
        <v>844521</v>
      </c>
      <c r="E11772">
        <v>73246</v>
      </c>
    </row>
    <row r="11773" spans="1:5">
      <c r="A11773" t="s">
        <v>160</v>
      </c>
      <c r="B11773">
        <v>2015</v>
      </c>
      <c r="C11773" t="s">
        <v>129</v>
      </c>
    </row>
    <row r="11774" spans="1:5">
      <c r="A11774" t="s">
        <v>160</v>
      </c>
      <c r="B11774">
        <v>2015</v>
      </c>
      <c r="C11774" t="s">
        <v>129</v>
      </c>
      <c r="D11774">
        <v>436722</v>
      </c>
      <c r="E11774">
        <v>38131</v>
      </c>
    </row>
    <row r="11775" spans="1:5">
      <c r="A11775" t="s">
        <v>160</v>
      </c>
      <c r="B11775">
        <v>2015</v>
      </c>
      <c r="C11775" t="s">
        <v>129</v>
      </c>
      <c r="D11775">
        <v>0</v>
      </c>
      <c r="E11775">
        <v>0</v>
      </c>
    </row>
    <row r="11776" spans="1:5">
      <c r="A11776" t="s">
        <v>160</v>
      </c>
      <c r="B11776">
        <v>2015</v>
      </c>
      <c r="C11776" t="s">
        <v>129</v>
      </c>
      <c r="D11776">
        <v>87710</v>
      </c>
      <c r="E11776">
        <v>8274</v>
      </c>
    </row>
    <row r="11777" spans="1:5">
      <c r="A11777" t="s">
        <v>160</v>
      </c>
      <c r="B11777">
        <v>2015</v>
      </c>
      <c r="C11777" t="s">
        <v>129</v>
      </c>
      <c r="D11777">
        <v>771260</v>
      </c>
      <c r="E11777">
        <v>70198</v>
      </c>
    </row>
    <row r="11778" spans="1:5">
      <c r="A11778" t="s">
        <v>160</v>
      </c>
      <c r="B11778">
        <v>2015</v>
      </c>
      <c r="C11778" t="s">
        <v>129</v>
      </c>
      <c r="D11778">
        <v>10562700</v>
      </c>
      <c r="E11778">
        <v>946933</v>
      </c>
    </row>
    <row r="11779" spans="1:5">
      <c r="A11779" t="s">
        <v>160</v>
      </c>
      <c r="B11779">
        <v>2015</v>
      </c>
      <c r="C11779" t="s">
        <v>129</v>
      </c>
      <c r="D11779">
        <v>998321</v>
      </c>
      <c r="E11779">
        <v>86647</v>
      </c>
    </row>
    <row r="11780" spans="1:5">
      <c r="A11780" t="s">
        <v>160</v>
      </c>
      <c r="B11780">
        <v>2015</v>
      </c>
      <c r="C11780" t="s">
        <v>129</v>
      </c>
      <c r="D11780">
        <v>617405</v>
      </c>
      <c r="E11780">
        <v>54706</v>
      </c>
    </row>
    <row r="11781" spans="1:5">
      <c r="A11781" t="s">
        <v>160</v>
      </c>
      <c r="B11781">
        <v>2015</v>
      </c>
      <c r="C11781" t="s">
        <v>129</v>
      </c>
      <c r="D11781">
        <v>0</v>
      </c>
      <c r="E11781">
        <v>0</v>
      </c>
    </row>
    <row r="11782" spans="1:5">
      <c r="A11782" t="s">
        <v>160</v>
      </c>
      <c r="B11782">
        <v>2015</v>
      </c>
      <c r="C11782" t="s">
        <v>129</v>
      </c>
    </row>
    <row r="11783" spans="1:5">
      <c r="A11783" t="s">
        <v>160</v>
      </c>
      <c r="B11783">
        <v>2015</v>
      </c>
      <c r="C11783" t="s">
        <v>129</v>
      </c>
      <c r="D11783">
        <v>75000</v>
      </c>
      <c r="E11783">
        <v>6209</v>
      </c>
    </row>
    <row r="11784" spans="1:5">
      <c r="A11784" t="s">
        <v>160</v>
      </c>
      <c r="B11784">
        <v>2015</v>
      </c>
      <c r="C11784" t="s">
        <v>129</v>
      </c>
      <c r="D11784">
        <v>3033730</v>
      </c>
      <c r="E11784">
        <v>269472</v>
      </c>
    </row>
    <row r="11785" spans="1:5">
      <c r="A11785" t="s">
        <v>160</v>
      </c>
      <c r="B11785">
        <v>2015</v>
      </c>
      <c r="C11785" t="s">
        <v>129</v>
      </c>
    </row>
    <row r="11786" spans="1:5">
      <c r="A11786" t="s">
        <v>160</v>
      </c>
      <c r="B11786">
        <v>2015</v>
      </c>
      <c r="C11786" t="s">
        <v>129</v>
      </c>
      <c r="D11786">
        <v>1561220</v>
      </c>
      <c r="E11786">
        <v>136643</v>
      </c>
    </row>
    <row r="11787" spans="1:5">
      <c r="A11787" t="s">
        <v>160</v>
      </c>
      <c r="B11787">
        <v>2015</v>
      </c>
      <c r="C11787" t="s">
        <v>129</v>
      </c>
      <c r="D11787">
        <v>0</v>
      </c>
      <c r="E11787">
        <v>0</v>
      </c>
    </row>
    <row r="11788" spans="1:5">
      <c r="A11788" t="s">
        <v>160</v>
      </c>
      <c r="B11788">
        <v>2015</v>
      </c>
      <c r="C11788" t="s">
        <v>129</v>
      </c>
      <c r="D11788">
        <v>352800</v>
      </c>
      <c r="E11788">
        <v>30841</v>
      </c>
    </row>
    <row r="11789" spans="1:5">
      <c r="A11789" t="s">
        <v>160</v>
      </c>
      <c r="B11789">
        <v>2015</v>
      </c>
      <c r="C11789" t="s">
        <v>129</v>
      </c>
      <c r="D11789">
        <v>137030</v>
      </c>
      <c r="E11789">
        <v>12583</v>
      </c>
    </row>
    <row r="11790" spans="1:5">
      <c r="A11790" t="s">
        <v>160</v>
      </c>
      <c r="B11790">
        <v>2015</v>
      </c>
      <c r="C11790" t="s">
        <v>129</v>
      </c>
      <c r="D11790">
        <v>4021440</v>
      </c>
      <c r="E11790">
        <v>354848</v>
      </c>
    </row>
    <row r="11791" spans="1:5">
      <c r="A11791" t="s">
        <v>160</v>
      </c>
      <c r="B11791">
        <v>2015</v>
      </c>
      <c r="C11791" t="s">
        <v>129</v>
      </c>
      <c r="D11791">
        <v>294500</v>
      </c>
      <c r="E11791">
        <v>25970</v>
      </c>
    </row>
    <row r="11792" spans="1:5">
      <c r="A11792" t="s">
        <v>160</v>
      </c>
      <c r="B11792">
        <v>2015</v>
      </c>
      <c r="C11792" t="s">
        <v>129</v>
      </c>
      <c r="D11792">
        <v>2678770</v>
      </c>
      <c r="E11792">
        <v>248673</v>
      </c>
    </row>
    <row r="11793" spans="1:5">
      <c r="A11793" t="s">
        <v>160</v>
      </c>
      <c r="B11793">
        <v>2015</v>
      </c>
      <c r="C11793" t="s">
        <v>129</v>
      </c>
    </row>
    <row r="11794" spans="1:5">
      <c r="A11794" t="s">
        <v>160</v>
      </c>
      <c r="B11794">
        <v>2015</v>
      </c>
      <c r="C11794" t="s">
        <v>129</v>
      </c>
      <c r="D11794">
        <v>52245</v>
      </c>
      <c r="E11794">
        <v>4710</v>
      </c>
    </row>
    <row r="11795" spans="1:5">
      <c r="A11795" t="s">
        <v>160</v>
      </c>
      <c r="B11795">
        <v>2015</v>
      </c>
      <c r="C11795" t="s">
        <v>129</v>
      </c>
      <c r="D11795">
        <v>39366</v>
      </c>
      <c r="E11795">
        <v>3508</v>
      </c>
    </row>
    <row r="11796" spans="1:5">
      <c r="A11796" t="s">
        <v>160</v>
      </c>
      <c r="B11796">
        <v>2015</v>
      </c>
      <c r="C11796" t="s">
        <v>129</v>
      </c>
      <c r="D11796">
        <v>0</v>
      </c>
    </row>
    <row r="11797" spans="1:5">
      <c r="A11797" t="s">
        <v>160</v>
      </c>
      <c r="B11797">
        <v>2015</v>
      </c>
      <c r="C11797" t="s">
        <v>129</v>
      </c>
    </row>
    <row r="11798" spans="1:5">
      <c r="A11798" t="s">
        <v>160</v>
      </c>
      <c r="B11798">
        <v>2015</v>
      </c>
      <c r="C11798" t="s">
        <v>129</v>
      </c>
      <c r="D11798">
        <v>46592</v>
      </c>
      <c r="E11798">
        <v>4268</v>
      </c>
    </row>
    <row r="11799" spans="1:5">
      <c r="A11799" t="s">
        <v>160</v>
      </c>
      <c r="B11799">
        <v>2015</v>
      </c>
      <c r="C11799" t="s">
        <v>129</v>
      </c>
      <c r="D11799">
        <v>752988</v>
      </c>
      <c r="E11799">
        <v>62745</v>
      </c>
    </row>
    <row r="11800" spans="1:5">
      <c r="A11800" t="s">
        <v>160</v>
      </c>
      <c r="B11800">
        <v>2015</v>
      </c>
      <c r="C11800" t="s">
        <v>129</v>
      </c>
      <c r="D11800">
        <v>7294600</v>
      </c>
      <c r="E11800">
        <v>621639</v>
      </c>
    </row>
    <row r="11801" spans="1:5">
      <c r="A11801" t="s">
        <v>160</v>
      </c>
      <c r="B11801">
        <v>2015</v>
      </c>
      <c r="C11801" t="s">
        <v>129</v>
      </c>
      <c r="D11801">
        <v>25818</v>
      </c>
      <c r="E11801">
        <v>2168</v>
      </c>
    </row>
    <row r="11802" spans="1:5">
      <c r="A11802" t="s">
        <v>160</v>
      </c>
      <c r="B11802">
        <v>2015</v>
      </c>
      <c r="C11802" t="s">
        <v>129</v>
      </c>
      <c r="D11802">
        <v>1945950</v>
      </c>
      <c r="E11802">
        <v>159191</v>
      </c>
    </row>
    <row r="11803" spans="1:5">
      <c r="A11803" t="s">
        <v>160</v>
      </c>
      <c r="B11803">
        <v>2015</v>
      </c>
      <c r="C11803" t="s">
        <v>129</v>
      </c>
      <c r="D11803">
        <v>224601</v>
      </c>
      <c r="E11803">
        <v>19961</v>
      </c>
    </row>
    <row r="11804" spans="1:5">
      <c r="A11804" t="s">
        <v>160</v>
      </c>
      <c r="B11804">
        <v>2015</v>
      </c>
      <c r="C11804" t="s">
        <v>129</v>
      </c>
      <c r="D11804">
        <v>144096</v>
      </c>
      <c r="E11804">
        <v>12928</v>
      </c>
    </row>
    <row r="11805" spans="1:5">
      <c r="A11805" t="s">
        <v>160</v>
      </c>
      <c r="B11805">
        <v>2015</v>
      </c>
      <c r="C11805" t="s">
        <v>129</v>
      </c>
      <c r="D11805">
        <v>486640</v>
      </c>
      <c r="E11805">
        <v>44559</v>
      </c>
    </row>
    <row r="11806" spans="1:5">
      <c r="A11806" t="s">
        <v>160</v>
      </c>
      <c r="B11806">
        <v>2015</v>
      </c>
      <c r="C11806" t="s">
        <v>129</v>
      </c>
      <c r="D11806">
        <v>440788</v>
      </c>
      <c r="E11806">
        <v>38830</v>
      </c>
    </row>
    <row r="11807" spans="1:5">
      <c r="A11807" t="s">
        <v>160</v>
      </c>
      <c r="B11807">
        <v>2015</v>
      </c>
      <c r="C11807" t="s">
        <v>129</v>
      </c>
      <c r="D11807">
        <v>5455380</v>
      </c>
      <c r="E11807">
        <v>461059</v>
      </c>
    </row>
    <row r="11808" spans="1:5">
      <c r="A11808" t="s">
        <v>160</v>
      </c>
      <c r="B11808">
        <v>2015</v>
      </c>
      <c r="C11808" t="s">
        <v>129</v>
      </c>
      <c r="D11808">
        <v>1860220</v>
      </c>
      <c r="E11808">
        <v>169443</v>
      </c>
    </row>
    <row r="11809" spans="1:5">
      <c r="A11809" t="s">
        <v>160</v>
      </c>
      <c r="B11809">
        <v>2015</v>
      </c>
      <c r="C11809" t="s">
        <v>129</v>
      </c>
      <c r="D11809">
        <v>429368</v>
      </c>
      <c r="E11809">
        <v>38896</v>
      </c>
    </row>
    <row r="11810" spans="1:5">
      <c r="A11810" t="s">
        <v>160</v>
      </c>
      <c r="B11810">
        <v>2015</v>
      </c>
      <c r="C11810" t="s">
        <v>129</v>
      </c>
      <c r="D11810">
        <v>158478</v>
      </c>
      <c r="E11810">
        <v>13428</v>
      </c>
    </row>
    <row r="11811" spans="1:5">
      <c r="A11811" t="s">
        <v>160</v>
      </c>
      <c r="B11811">
        <v>2015</v>
      </c>
      <c r="C11811" t="s">
        <v>129</v>
      </c>
      <c r="D11811">
        <v>5150400</v>
      </c>
      <c r="E11811">
        <v>459099</v>
      </c>
    </row>
    <row r="11812" spans="1:5">
      <c r="A11812" t="s">
        <v>160</v>
      </c>
      <c r="B11812">
        <v>2015</v>
      </c>
      <c r="C11812" t="s">
        <v>129</v>
      </c>
      <c r="D11812">
        <v>176016</v>
      </c>
      <c r="E11812">
        <v>15508</v>
      </c>
    </row>
    <row r="11813" spans="1:5">
      <c r="A11813" t="s">
        <v>160</v>
      </c>
      <c r="B11813">
        <v>2015</v>
      </c>
      <c r="C11813" t="s">
        <v>129</v>
      </c>
      <c r="D11813">
        <v>1289570</v>
      </c>
      <c r="E11813">
        <v>115112</v>
      </c>
    </row>
    <row r="11814" spans="1:5">
      <c r="A11814" t="s">
        <v>160</v>
      </c>
      <c r="B11814">
        <v>2015</v>
      </c>
      <c r="C11814" t="s">
        <v>129</v>
      </c>
      <c r="D11814">
        <v>748332</v>
      </c>
      <c r="E11814">
        <v>64967</v>
      </c>
    </row>
    <row r="11815" spans="1:5">
      <c r="A11815" t="s">
        <v>160</v>
      </c>
      <c r="B11815">
        <v>2015</v>
      </c>
      <c r="C11815" t="s">
        <v>129</v>
      </c>
      <c r="D11815">
        <v>1752190</v>
      </c>
      <c r="E11815">
        <v>151655</v>
      </c>
    </row>
    <row r="11816" spans="1:5">
      <c r="A11816" t="s">
        <v>160</v>
      </c>
      <c r="B11816">
        <v>2015</v>
      </c>
      <c r="C11816" t="s">
        <v>129</v>
      </c>
      <c r="D11816">
        <v>449384</v>
      </c>
      <c r="E11816">
        <v>39358</v>
      </c>
    </row>
    <row r="11817" spans="1:5">
      <c r="A11817" t="s">
        <v>160</v>
      </c>
      <c r="B11817">
        <v>2015</v>
      </c>
      <c r="C11817" t="s">
        <v>129</v>
      </c>
      <c r="D11817">
        <v>0</v>
      </c>
      <c r="E11817">
        <v>199</v>
      </c>
    </row>
    <row r="11818" spans="1:5">
      <c r="A11818" t="s">
        <v>160</v>
      </c>
      <c r="B11818">
        <v>2015</v>
      </c>
      <c r="C11818" t="s">
        <v>129</v>
      </c>
      <c r="D11818">
        <v>354200</v>
      </c>
      <c r="E11818">
        <v>30360</v>
      </c>
    </row>
    <row r="11819" spans="1:5">
      <c r="A11819" t="s">
        <v>160</v>
      </c>
      <c r="B11819">
        <v>2015</v>
      </c>
      <c r="C11819" t="s">
        <v>129</v>
      </c>
    </row>
    <row r="11820" spans="1:5">
      <c r="A11820" t="s">
        <v>160</v>
      </c>
      <c r="B11820">
        <v>2015</v>
      </c>
      <c r="C11820" t="s">
        <v>129</v>
      </c>
      <c r="D11820">
        <v>551425</v>
      </c>
      <c r="E11820">
        <v>47980</v>
      </c>
    </row>
    <row r="11821" spans="1:5">
      <c r="A11821" t="s">
        <v>160</v>
      </c>
      <c r="B11821">
        <v>2015</v>
      </c>
      <c r="C11821" t="s">
        <v>129</v>
      </c>
      <c r="D11821">
        <v>4667450</v>
      </c>
      <c r="E11821">
        <v>409085</v>
      </c>
    </row>
    <row r="11822" spans="1:5">
      <c r="A11822" t="s">
        <v>160</v>
      </c>
      <c r="B11822">
        <v>2015</v>
      </c>
      <c r="C11822" t="s">
        <v>129</v>
      </c>
      <c r="D11822">
        <v>334110</v>
      </c>
      <c r="E11822">
        <v>29493</v>
      </c>
    </row>
    <row r="11823" spans="1:5">
      <c r="A11823" t="s">
        <v>160</v>
      </c>
      <c r="B11823">
        <v>2015</v>
      </c>
      <c r="C11823" t="s">
        <v>129</v>
      </c>
    </row>
    <row r="11824" spans="1:5">
      <c r="A11824" t="s">
        <v>160</v>
      </c>
      <c r="B11824">
        <v>2015</v>
      </c>
      <c r="C11824" t="s">
        <v>129</v>
      </c>
    </row>
    <row r="11825" spans="1:5">
      <c r="A11825" t="s">
        <v>160</v>
      </c>
      <c r="B11825">
        <v>2015</v>
      </c>
      <c r="C11825" t="s">
        <v>129</v>
      </c>
    </row>
    <row r="11826" spans="1:5">
      <c r="A11826" t="s">
        <v>160</v>
      </c>
      <c r="B11826">
        <v>2015</v>
      </c>
      <c r="C11826" t="s">
        <v>129</v>
      </c>
      <c r="D11826">
        <v>0</v>
      </c>
      <c r="E11826">
        <v>0</v>
      </c>
    </row>
    <row r="11827" spans="1:5">
      <c r="A11827" t="s">
        <v>160</v>
      </c>
      <c r="B11827">
        <v>2015</v>
      </c>
      <c r="C11827" t="s">
        <v>129</v>
      </c>
    </row>
    <row r="11828" spans="1:5">
      <c r="A11828" t="s">
        <v>160</v>
      </c>
      <c r="B11828">
        <v>2015</v>
      </c>
      <c r="C11828" t="s">
        <v>129</v>
      </c>
      <c r="D11828">
        <v>68244</v>
      </c>
      <c r="E11828">
        <v>6022</v>
      </c>
    </row>
    <row r="11829" spans="1:5">
      <c r="A11829" t="s">
        <v>160</v>
      </c>
      <c r="B11829">
        <v>2015</v>
      </c>
      <c r="C11829" t="s">
        <v>129</v>
      </c>
      <c r="D11829">
        <v>6329270</v>
      </c>
      <c r="E11829">
        <v>564972</v>
      </c>
    </row>
    <row r="11830" spans="1:5">
      <c r="A11830" t="s">
        <v>160</v>
      </c>
      <c r="B11830">
        <v>2015</v>
      </c>
      <c r="C11830" t="s">
        <v>129</v>
      </c>
      <c r="D11830">
        <v>0</v>
      </c>
      <c r="E11830">
        <v>0</v>
      </c>
    </row>
    <row r="11831" spans="1:5">
      <c r="A11831" t="s">
        <v>160</v>
      </c>
      <c r="B11831">
        <v>2015</v>
      </c>
      <c r="C11831" t="s">
        <v>129</v>
      </c>
      <c r="D11831">
        <v>184050</v>
      </c>
      <c r="E11831">
        <v>16051</v>
      </c>
    </row>
    <row r="11832" spans="1:5">
      <c r="A11832" t="s">
        <v>160</v>
      </c>
      <c r="B11832">
        <v>2015</v>
      </c>
      <c r="C11832" t="s">
        <v>129</v>
      </c>
      <c r="D11832">
        <v>976725</v>
      </c>
      <c r="E11832">
        <v>84471</v>
      </c>
    </row>
    <row r="11833" spans="1:5">
      <c r="A11833" t="s">
        <v>160</v>
      </c>
      <c r="B11833">
        <v>2015</v>
      </c>
      <c r="C11833" t="s">
        <v>129</v>
      </c>
      <c r="D11833">
        <v>318509</v>
      </c>
      <c r="E11833">
        <v>28345</v>
      </c>
    </row>
    <row r="11834" spans="1:5">
      <c r="A11834" t="s">
        <v>160</v>
      </c>
      <c r="B11834">
        <v>2015</v>
      </c>
      <c r="C11834" t="s">
        <v>129</v>
      </c>
      <c r="D11834">
        <v>974002</v>
      </c>
      <c r="E11834">
        <v>85003</v>
      </c>
    </row>
    <row r="11835" spans="1:5">
      <c r="A11835" t="s">
        <v>160</v>
      </c>
      <c r="B11835">
        <v>2015</v>
      </c>
      <c r="C11835" t="s">
        <v>129</v>
      </c>
      <c r="D11835">
        <v>0</v>
      </c>
      <c r="E11835">
        <v>0</v>
      </c>
    </row>
    <row r="11836" spans="1:5">
      <c r="A11836" t="s">
        <v>160</v>
      </c>
      <c r="B11836">
        <v>2015</v>
      </c>
      <c r="C11836" t="s">
        <v>129</v>
      </c>
      <c r="D11836">
        <v>236196</v>
      </c>
      <c r="E11836">
        <v>20780</v>
      </c>
    </row>
    <row r="11837" spans="1:5">
      <c r="A11837" t="s">
        <v>160</v>
      </c>
      <c r="B11837">
        <v>2015</v>
      </c>
      <c r="C11837" t="s">
        <v>129</v>
      </c>
      <c r="D11837">
        <v>16803400</v>
      </c>
      <c r="E11837">
        <v>1488400</v>
      </c>
    </row>
    <row r="11838" spans="1:5">
      <c r="A11838" t="s">
        <v>160</v>
      </c>
      <c r="B11838">
        <v>2015</v>
      </c>
      <c r="C11838" t="s">
        <v>129</v>
      </c>
      <c r="D11838">
        <v>125388</v>
      </c>
      <c r="E11838">
        <v>10980</v>
      </c>
    </row>
    <row r="11839" spans="1:5">
      <c r="A11839" t="s">
        <v>160</v>
      </c>
      <c r="B11839">
        <v>2015</v>
      </c>
      <c r="C11839" t="s">
        <v>129</v>
      </c>
      <c r="D11839">
        <v>324324</v>
      </c>
      <c r="E11839">
        <v>28084</v>
      </c>
    </row>
    <row r="11840" spans="1:5">
      <c r="A11840" t="s">
        <v>160</v>
      </c>
      <c r="B11840">
        <v>2015</v>
      </c>
      <c r="C11840" t="s">
        <v>129</v>
      </c>
    </row>
    <row r="11841" spans="1:5">
      <c r="A11841" t="s">
        <v>160</v>
      </c>
      <c r="B11841">
        <v>2015</v>
      </c>
      <c r="C11841" t="s">
        <v>129</v>
      </c>
      <c r="D11841">
        <v>547365</v>
      </c>
      <c r="E11841">
        <v>48431</v>
      </c>
    </row>
    <row r="11842" spans="1:5">
      <c r="A11842" t="s">
        <v>160</v>
      </c>
      <c r="B11842">
        <v>2015</v>
      </c>
      <c r="C11842" t="s">
        <v>129</v>
      </c>
      <c r="D11842">
        <v>1203800</v>
      </c>
      <c r="E11842">
        <v>104647</v>
      </c>
    </row>
    <row r="11843" spans="1:5">
      <c r="A11843" t="s">
        <v>160</v>
      </c>
      <c r="B11843">
        <v>2015</v>
      </c>
      <c r="C11843" t="s">
        <v>129</v>
      </c>
      <c r="D11843">
        <v>10150</v>
      </c>
      <c r="E11843">
        <v>913</v>
      </c>
    </row>
    <row r="11844" spans="1:5">
      <c r="A11844" t="s">
        <v>160</v>
      </c>
      <c r="B11844">
        <v>2015</v>
      </c>
      <c r="C11844" t="s">
        <v>129</v>
      </c>
      <c r="D11844">
        <v>676900</v>
      </c>
      <c r="E11844">
        <v>60076</v>
      </c>
    </row>
    <row r="11845" spans="1:5">
      <c r="A11845" t="s">
        <v>160</v>
      </c>
      <c r="B11845">
        <v>2015</v>
      </c>
      <c r="C11845" t="s">
        <v>129</v>
      </c>
      <c r="D11845">
        <v>0</v>
      </c>
      <c r="E11845">
        <v>0</v>
      </c>
    </row>
    <row r="11846" spans="1:5">
      <c r="A11846" t="s">
        <v>160</v>
      </c>
      <c r="B11846">
        <v>2015</v>
      </c>
      <c r="C11846" t="s">
        <v>129</v>
      </c>
      <c r="D11846">
        <v>61655</v>
      </c>
      <c r="E11846">
        <v>5328</v>
      </c>
    </row>
    <row r="11847" spans="1:5">
      <c r="A11847" t="s">
        <v>160</v>
      </c>
      <c r="B11847">
        <v>2015</v>
      </c>
      <c r="C11847" t="s">
        <v>129</v>
      </c>
      <c r="D11847">
        <v>5642410</v>
      </c>
      <c r="E11847">
        <v>496076</v>
      </c>
    </row>
    <row r="11848" spans="1:5">
      <c r="A11848" t="s">
        <v>160</v>
      </c>
      <c r="B11848">
        <v>2015</v>
      </c>
      <c r="C11848" t="s">
        <v>129</v>
      </c>
      <c r="D11848">
        <v>877608</v>
      </c>
      <c r="E11848">
        <v>77591</v>
      </c>
    </row>
    <row r="11849" spans="1:5">
      <c r="A11849" t="s">
        <v>160</v>
      </c>
      <c r="B11849">
        <v>2015</v>
      </c>
      <c r="C11849" t="s">
        <v>129</v>
      </c>
      <c r="D11849">
        <v>742170</v>
      </c>
      <c r="E11849">
        <v>64787</v>
      </c>
    </row>
    <row r="11850" spans="1:5">
      <c r="A11850" t="s">
        <v>160</v>
      </c>
      <c r="B11850">
        <v>2015</v>
      </c>
      <c r="C11850" t="s">
        <v>129</v>
      </c>
    </row>
    <row r="11851" spans="1:5">
      <c r="A11851" t="s">
        <v>160</v>
      </c>
      <c r="B11851">
        <v>2015</v>
      </c>
      <c r="C11851" t="s">
        <v>129</v>
      </c>
      <c r="D11851">
        <v>4133640</v>
      </c>
      <c r="E11851">
        <v>357458</v>
      </c>
    </row>
    <row r="11852" spans="1:5">
      <c r="A11852" t="s">
        <v>160</v>
      </c>
      <c r="B11852">
        <v>2015</v>
      </c>
      <c r="C11852" t="s">
        <v>129</v>
      </c>
    </row>
    <row r="11853" spans="1:5">
      <c r="A11853" t="s">
        <v>160</v>
      </c>
      <c r="B11853">
        <v>2015</v>
      </c>
      <c r="C11853" t="s">
        <v>129</v>
      </c>
      <c r="D11853">
        <v>265200</v>
      </c>
      <c r="E11853">
        <v>23752</v>
      </c>
    </row>
    <row r="11854" spans="1:5">
      <c r="A11854" t="s">
        <v>160</v>
      </c>
      <c r="B11854">
        <v>2015</v>
      </c>
      <c r="C11854" t="s">
        <v>129</v>
      </c>
      <c r="D11854">
        <v>619496</v>
      </c>
      <c r="E11854">
        <v>54728</v>
      </c>
    </row>
    <row r="11855" spans="1:5">
      <c r="A11855" t="s">
        <v>160</v>
      </c>
      <c r="B11855">
        <v>2015</v>
      </c>
      <c r="C11855" t="s">
        <v>129</v>
      </c>
      <c r="D11855">
        <v>25520</v>
      </c>
      <c r="E11855">
        <v>2207</v>
      </c>
    </row>
    <row r="11856" spans="1:5">
      <c r="A11856" t="s">
        <v>160</v>
      </c>
      <c r="B11856">
        <v>2015</v>
      </c>
      <c r="C11856" t="s">
        <v>129</v>
      </c>
      <c r="D11856">
        <v>205040</v>
      </c>
      <c r="E11856">
        <v>18294</v>
      </c>
    </row>
    <row r="11857" spans="1:5">
      <c r="A11857" t="s">
        <v>160</v>
      </c>
      <c r="B11857">
        <v>2015</v>
      </c>
      <c r="C11857" t="s">
        <v>129</v>
      </c>
    </row>
    <row r="11858" spans="1:5">
      <c r="A11858" t="s">
        <v>160</v>
      </c>
      <c r="B11858">
        <v>2015</v>
      </c>
      <c r="C11858" t="s">
        <v>129</v>
      </c>
    </row>
    <row r="11859" spans="1:5">
      <c r="A11859" t="s">
        <v>160</v>
      </c>
      <c r="B11859">
        <v>2015</v>
      </c>
      <c r="C11859" t="s">
        <v>129</v>
      </c>
      <c r="D11859">
        <v>37232</v>
      </c>
      <c r="E11859">
        <v>3405</v>
      </c>
    </row>
    <row r="11860" spans="1:5">
      <c r="A11860" t="s">
        <v>160</v>
      </c>
      <c r="B11860">
        <v>2015</v>
      </c>
      <c r="C11860" t="s">
        <v>129</v>
      </c>
      <c r="D11860">
        <v>92352</v>
      </c>
      <c r="E11860">
        <v>8283</v>
      </c>
    </row>
    <row r="11861" spans="1:5">
      <c r="A11861" t="s">
        <v>160</v>
      </c>
      <c r="B11861">
        <v>2015</v>
      </c>
      <c r="C11861" t="s">
        <v>129</v>
      </c>
      <c r="D11861">
        <v>0</v>
      </c>
      <c r="E11861">
        <v>1184</v>
      </c>
    </row>
    <row r="11862" spans="1:5">
      <c r="A11862" t="s">
        <v>160</v>
      </c>
      <c r="B11862">
        <v>2015</v>
      </c>
      <c r="C11862" t="s">
        <v>129</v>
      </c>
      <c r="D11862">
        <v>4064870</v>
      </c>
      <c r="E11862">
        <v>359581</v>
      </c>
    </row>
    <row r="11863" spans="1:5">
      <c r="A11863" t="s">
        <v>160</v>
      </c>
      <c r="B11863">
        <v>2015</v>
      </c>
      <c r="C11863" t="s">
        <v>129</v>
      </c>
    </row>
    <row r="11864" spans="1:5">
      <c r="A11864" t="s">
        <v>160</v>
      </c>
      <c r="B11864">
        <v>2015</v>
      </c>
      <c r="C11864" t="s">
        <v>129</v>
      </c>
      <c r="D11864">
        <v>2143560</v>
      </c>
      <c r="E11864">
        <v>185896</v>
      </c>
    </row>
    <row r="11865" spans="1:5">
      <c r="A11865" t="s">
        <v>160</v>
      </c>
      <c r="B11865">
        <v>2015</v>
      </c>
      <c r="C11865" t="s">
        <v>129</v>
      </c>
    </row>
    <row r="11866" spans="1:5">
      <c r="A11866" t="s">
        <v>160</v>
      </c>
      <c r="B11866">
        <v>2015</v>
      </c>
      <c r="C11866" t="s">
        <v>129</v>
      </c>
      <c r="D11866">
        <v>468992</v>
      </c>
      <c r="E11866">
        <v>40963</v>
      </c>
    </row>
    <row r="11867" spans="1:5">
      <c r="A11867" t="s">
        <v>160</v>
      </c>
      <c r="B11867">
        <v>2015</v>
      </c>
      <c r="C11867" t="s">
        <v>129</v>
      </c>
      <c r="D11867">
        <v>7806980</v>
      </c>
      <c r="E11867">
        <v>698962</v>
      </c>
    </row>
    <row r="11868" spans="1:5">
      <c r="A11868" t="s">
        <v>160</v>
      </c>
      <c r="B11868">
        <v>2015</v>
      </c>
      <c r="C11868" t="s">
        <v>129</v>
      </c>
    </row>
    <row r="11869" spans="1:5">
      <c r="A11869" t="s">
        <v>160</v>
      </c>
      <c r="B11869">
        <v>2015</v>
      </c>
      <c r="C11869" t="s">
        <v>129</v>
      </c>
      <c r="D11869">
        <v>134190</v>
      </c>
      <c r="E11869">
        <v>11703</v>
      </c>
    </row>
    <row r="11870" spans="1:5">
      <c r="A11870" t="s">
        <v>160</v>
      </c>
      <c r="B11870">
        <v>2015</v>
      </c>
      <c r="C11870" t="s">
        <v>129</v>
      </c>
      <c r="D11870">
        <v>4157470</v>
      </c>
      <c r="E11870">
        <v>360530</v>
      </c>
    </row>
    <row r="11871" spans="1:5">
      <c r="A11871" t="s">
        <v>160</v>
      </c>
      <c r="B11871">
        <v>2015</v>
      </c>
      <c r="C11871" t="s">
        <v>129</v>
      </c>
      <c r="D11871">
        <v>1519700</v>
      </c>
      <c r="E11871">
        <v>132385</v>
      </c>
    </row>
    <row r="11872" spans="1:5">
      <c r="A11872" t="s">
        <v>160</v>
      </c>
      <c r="B11872">
        <v>2015</v>
      </c>
      <c r="C11872" t="s">
        <v>129</v>
      </c>
    </row>
    <row r="11873" spans="1:5">
      <c r="A11873" t="s">
        <v>160</v>
      </c>
      <c r="B11873">
        <v>2015</v>
      </c>
      <c r="C11873" t="s">
        <v>129</v>
      </c>
      <c r="D11873">
        <v>1001520</v>
      </c>
      <c r="E11873">
        <v>88761</v>
      </c>
    </row>
    <row r="11874" spans="1:5">
      <c r="A11874" t="s">
        <v>160</v>
      </c>
      <c r="B11874">
        <v>2015</v>
      </c>
      <c r="C11874" t="s">
        <v>129</v>
      </c>
      <c r="D11874">
        <v>425600</v>
      </c>
      <c r="E11874">
        <v>36143</v>
      </c>
    </row>
    <row r="11875" spans="1:5">
      <c r="A11875" t="s">
        <v>160</v>
      </c>
      <c r="B11875">
        <v>2015</v>
      </c>
      <c r="C11875" t="s">
        <v>129</v>
      </c>
      <c r="D11875">
        <v>459116</v>
      </c>
      <c r="E11875">
        <v>39529</v>
      </c>
    </row>
    <row r="11876" spans="1:5">
      <c r="A11876" t="s">
        <v>160</v>
      </c>
      <c r="B11876">
        <v>2015</v>
      </c>
      <c r="C11876" t="s">
        <v>129</v>
      </c>
      <c r="D11876">
        <v>182325</v>
      </c>
      <c r="E11876">
        <v>16547</v>
      </c>
    </row>
    <row r="11877" spans="1:5">
      <c r="A11877" t="s">
        <v>160</v>
      </c>
      <c r="B11877">
        <v>2015</v>
      </c>
      <c r="C11877" t="s">
        <v>129</v>
      </c>
      <c r="D11877">
        <v>2433210</v>
      </c>
      <c r="E11877">
        <v>218490</v>
      </c>
    </row>
    <row r="11878" spans="1:5">
      <c r="A11878" t="s">
        <v>160</v>
      </c>
      <c r="B11878">
        <v>2015</v>
      </c>
      <c r="C11878" t="s">
        <v>129</v>
      </c>
      <c r="D11878">
        <v>96690</v>
      </c>
      <c r="E11878">
        <v>8826</v>
      </c>
    </row>
    <row r="11879" spans="1:5">
      <c r="A11879" t="s">
        <v>160</v>
      </c>
      <c r="B11879">
        <v>2015</v>
      </c>
      <c r="C11879" t="s">
        <v>129</v>
      </c>
    </row>
    <row r="11880" spans="1:5">
      <c r="A11880" t="s">
        <v>160</v>
      </c>
      <c r="B11880">
        <v>2015</v>
      </c>
      <c r="C11880" t="s">
        <v>129</v>
      </c>
      <c r="D11880">
        <v>83096</v>
      </c>
      <c r="E11880">
        <v>7301</v>
      </c>
    </row>
    <row r="11881" spans="1:5">
      <c r="A11881" t="s">
        <v>160</v>
      </c>
      <c r="B11881">
        <v>2015</v>
      </c>
      <c r="C11881" t="s">
        <v>129</v>
      </c>
      <c r="D11881">
        <v>252720</v>
      </c>
      <c r="E11881">
        <v>22088</v>
      </c>
    </row>
    <row r="11882" spans="1:5">
      <c r="A11882" t="s">
        <v>160</v>
      </c>
      <c r="B11882">
        <v>2015</v>
      </c>
      <c r="C11882" t="s">
        <v>129</v>
      </c>
      <c r="D11882">
        <v>40186</v>
      </c>
      <c r="E11882">
        <v>3418</v>
      </c>
    </row>
    <row r="11883" spans="1:5">
      <c r="A11883" t="s">
        <v>160</v>
      </c>
      <c r="B11883">
        <v>2015</v>
      </c>
      <c r="C11883" t="s">
        <v>129</v>
      </c>
      <c r="D11883">
        <v>729574</v>
      </c>
      <c r="E11883">
        <v>63150</v>
      </c>
    </row>
    <row r="11884" spans="1:5">
      <c r="A11884" t="s">
        <v>160</v>
      </c>
      <c r="B11884">
        <v>2015</v>
      </c>
      <c r="C11884" t="s">
        <v>129</v>
      </c>
      <c r="D11884">
        <v>25424</v>
      </c>
      <c r="E11884">
        <v>2172</v>
      </c>
    </row>
    <row r="11885" spans="1:5">
      <c r="A11885" t="s">
        <v>160</v>
      </c>
      <c r="B11885">
        <v>2015</v>
      </c>
      <c r="C11885" t="s">
        <v>129</v>
      </c>
      <c r="D11885">
        <v>1952200</v>
      </c>
      <c r="E11885">
        <v>165028</v>
      </c>
    </row>
    <row r="11886" spans="1:5">
      <c r="A11886" t="s">
        <v>160</v>
      </c>
      <c r="B11886">
        <v>2015</v>
      </c>
      <c r="C11886" t="s">
        <v>129</v>
      </c>
      <c r="D11886">
        <v>1218030</v>
      </c>
      <c r="E11886">
        <v>103830</v>
      </c>
    </row>
    <row r="11887" spans="1:5">
      <c r="A11887" t="s">
        <v>160</v>
      </c>
      <c r="B11887">
        <v>2015</v>
      </c>
      <c r="C11887" t="s">
        <v>129</v>
      </c>
      <c r="D11887">
        <v>0</v>
      </c>
      <c r="E11887">
        <v>0</v>
      </c>
    </row>
    <row r="11888" spans="1:5">
      <c r="A11888" t="s">
        <v>160</v>
      </c>
      <c r="B11888">
        <v>2015</v>
      </c>
      <c r="C11888" t="s">
        <v>129</v>
      </c>
      <c r="D11888">
        <v>111864</v>
      </c>
      <c r="E11888">
        <v>9823</v>
      </c>
    </row>
    <row r="11889" spans="1:5">
      <c r="A11889" t="s">
        <v>160</v>
      </c>
      <c r="B11889">
        <v>2015</v>
      </c>
      <c r="C11889" t="s">
        <v>129</v>
      </c>
      <c r="D11889">
        <v>2936780</v>
      </c>
      <c r="E11889">
        <v>250871</v>
      </c>
    </row>
    <row r="11890" spans="1:5">
      <c r="A11890" t="s">
        <v>160</v>
      </c>
      <c r="B11890">
        <v>2015</v>
      </c>
      <c r="C11890" t="s">
        <v>129</v>
      </c>
      <c r="D11890">
        <v>0</v>
      </c>
      <c r="E11890">
        <v>7104</v>
      </c>
    </row>
    <row r="11891" spans="1:5">
      <c r="A11891" t="s">
        <v>160</v>
      </c>
      <c r="B11891">
        <v>2015</v>
      </c>
      <c r="C11891" t="s">
        <v>129</v>
      </c>
      <c r="D11891">
        <v>394352</v>
      </c>
      <c r="E11891">
        <v>38177</v>
      </c>
    </row>
    <row r="11892" spans="1:5">
      <c r="A11892" t="s">
        <v>160</v>
      </c>
      <c r="B11892">
        <v>2015</v>
      </c>
      <c r="C11892" t="s">
        <v>129</v>
      </c>
      <c r="D11892">
        <v>1196810</v>
      </c>
      <c r="E11892">
        <v>102110</v>
      </c>
    </row>
    <row r="11893" spans="1:5">
      <c r="A11893" t="s">
        <v>160</v>
      </c>
      <c r="B11893">
        <v>2015</v>
      </c>
      <c r="C11893" t="s">
        <v>129</v>
      </c>
      <c r="D11893">
        <v>0</v>
      </c>
      <c r="E11893">
        <v>0</v>
      </c>
    </row>
    <row r="11894" spans="1:5">
      <c r="A11894" t="s">
        <v>160</v>
      </c>
      <c r="B11894">
        <v>2015</v>
      </c>
      <c r="C11894" t="s">
        <v>129</v>
      </c>
      <c r="D11894">
        <v>34694</v>
      </c>
      <c r="E11894">
        <v>2859</v>
      </c>
    </row>
    <row r="11895" spans="1:5">
      <c r="A11895" t="s">
        <v>160</v>
      </c>
      <c r="B11895">
        <v>2015</v>
      </c>
      <c r="C11895" t="s">
        <v>129</v>
      </c>
      <c r="D11895">
        <v>573496</v>
      </c>
      <c r="E11895">
        <v>49124</v>
      </c>
    </row>
    <row r="11896" spans="1:5">
      <c r="A11896" t="s">
        <v>160</v>
      </c>
      <c r="B11896">
        <v>2015</v>
      </c>
      <c r="C11896" t="s">
        <v>129</v>
      </c>
      <c r="D11896">
        <v>776874</v>
      </c>
      <c r="E11896">
        <v>67368</v>
      </c>
    </row>
    <row r="11897" spans="1:5">
      <c r="A11897" t="s">
        <v>160</v>
      </c>
      <c r="B11897">
        <v>2015</v>
      </c>
      <c r="C11897" t="s">
        <v>129</v>
      </c>
      <c r="D11897">
        <v>0</v>
      </c>
      <c r="E11897">
        <v>0</v>
      </c>
    </row>
    <row r="11898" spans="1:5">
      <c r="A11898" t="s">
        <v>160</v>
      </c>
      <c r="B11898">
        <v>2015</v>
      </c>
      <c r="C11898" t="s">
        <v>129</v>
      </c>
      <c r="D11898">
        <v>768960</v>
      </c>
      <c r="E11898">
        <v>68372</v>
      </c>
    </row>
    <row r="11899" spans="1:5">
      <c r="A11899" t="s">
        <v>160</v>
      </c>
      <c r="B11899">
        <v>2015</v>
      </c>
      <c r="C11899" t="s">
        <v>129</v>
      </c>
      <c r="D11899">
        <v>4209900</v>
      </c>
      <c r="E11899">
        <v>367054</v>
      </c>
    </row>
    <row r="11900" spans="1:5">
      <c r="A11900" t="s">
        <v>160</v>
      </c>
      <c r="B11900">
        <v>2015</v>
      </c>
      <c r="C11900" t="s">
        <v>129</v>
      </c>
      <c r="D11900">
        <v>10425</v>
      </c>
      <c r="E11900">
        <v>830</v>
      </c>
    </row>
    <row r="11901" spans="1:5">
      <c r="A11901" t="s">
        <v>160</v>
      </c>
      <c r="B11901">
        <v>2015</v>
      </c>
      <c r="C11901" t="s">
        <v>129</v>
      </c>
      <c r="D11901">
        <v>0</v>
      </c>
      <c r="E11901">
        <v>0</v>
      </c>
    </row>
    <row r="11902" spans="1:5">
      <c r="A11902" t="s">
        <v>160</v>
      </c>
      <c r="B11902">
        <v>2015</v>
      </c>
      <c r="C11902" t="s">
        <v>129</v>
      </c>
      <c r="D11902">
        <v>5109560</v>
      </c>
      <c r="E11902">
        <v>444789</v>
      </c>
    </row>
    <row r="11903" spans="1:5">
      <c r="A11903" t="s">
        <v>160</v>
      </c>
      <c r="B11903">
        <v>2015</v>
      </c>
      <c r="C11903" t="s">
        <v>129</v>
      </c>
    </row>
    <row r="11904" spans="1:5">
      <c r="A11904" t="s">
        <v>160</v>
      </c>
      <c r="B11904">
        <v>2015</v>
      </c>
      <c r="C11904" t="s">
        <v>129</v>
      </c>
      <c r="D11904">
        <v>75460</v>
      </c>
      <c r="E11904">
        <v>6555</v>
      </c>
    </row>
    <row r="11905" spans="1:5">
      <c r="A11905" t="s">
        <v>160</v>
      </c>
      <c r="B11905">
        <v>2015</v>
      </c>
      <c r="C11905" t="s">
        <v>129</v>
      </c>
      <c r="D11905">
        <v>6051430</v>
      </c>
      <c r="E11905">
        <v>553533</v>
      </c>
    </row>
    <row r="11906" spans="1:5">
      <c r="A11906" t="s">
        <v>160</v>
      </c>
      <c r="B11906">
        <v>2015</v>
      </c>
      <c r="C11906" t="s">
        <v>129</v>
      </c>
    </row>
    <row r="11907" spans="1:5">
      <c r="A11907" t="s">
        <v>160</v>
      </c>
      <c r="B11907">
        <v>2015</v>
      </c>
      <c r="C11907" t="s">
        <v>129</v>
      </c>
      <c r="D11907">
        <v>100788</v>
      </c>
      <c r="E11907">
        <v>8797</v>
      </c>
    </row>
    <row r="11908" spans="1:5">
      <c r="A11908" t="s">
        <v>160</v>
      </c>
      <c r="B11908">
        <v>2015</v>
      </c>
      <c r="C11908" t="s">
        <v>129</v>
      </c>
      <c r="D11908">
        <v>2904260</v>
      </c>
      <c r="E11908">
        <v>240865</v>
      </c>
    </row>
    <row r="11909" spans="1:5">
      <c r="A11909" t="s">
        <v>160</v>
      </c>
      <c r="B11909">
        <v>2015</v>
      </c>
      <c r="C11909" t="s">
        <v>129</v>
      </c>
      <c r="D11909">
        <v>654100</v>
      </c>
      <c r="E11909">
        <v>57777</v>
      </c>
    </row>
    <row r="11910" spans="1:5">
      <c r="A11910" t="s">
        <v>160</v>
      </c>
      <c r="B11910">
        <v>2015</v>
      </c>
      <c r="C11910" t="s">
        <v>129</v>
      </c>
      <c r="D11910">
        <v>386564</v>
      </c>
      <c r="E11910">
        <v>32578</v>
      </c>
    </row>
    <row r="11911" spans="1:5">
      <c r="A11911" t="s">
        <v>160</v>
      </c>
      <c r="B11911">
        <v>2015</v>
      </c>
      <c r="C11911" t="s">
        <v>129</v>
      </c>
      <c r="D11911">
        <v>0</v>
      </c>
      <c r="E11911">
        <v>0</v>
      </c>
    </row>
    <row r="11912" spans="1:5">
      <c r="A11912" t="s">
        <v>160</v>
      </c>
      <c r="B11912">
        <v>2015</v>
      </c>
      <c r="C11912" t="s">
        <v>129</v>
      </c>
      <c r="D11912">
        <v>327800</v>
      </c>
      <c r="E11912">
        <v>28404</v>
      </c>
    </row>
    <row r="11913" spans="1:5">
      <c r="A11913" t="s">
        <v>160</v>
      </c>
      <c r="B11913">
        <v>2015</v>
      </c>
      <c r="C11913" t="s">
        <v>129</v>
      </c>
      <c r="D11913">
        <v>1521960</v>
      </c>
      <c r="E11913">
        <v>128056</v>
      </c>
    </row>
    <row r="11914" spans="1:5">
      <c r="A11914" t="s">
        <v>160</v>
      </c>
      <c r="B11914">
        <v>2015</v>
      </c>
      <c r="C11914" t="s">
        <v>129</v>
      </c>
      <c r="D11914">
        <v>0</v>
      </c>
      <c r="E11914">
        <v>0</v>
      </c>
    </row>
    <row r="11915" spans="1:5">
      <c r="A11915" t="s">
        <v>160</v>
      </c>
      <c r="B11915">
        <v>2015</v>
      </c>
      <c r="C11915" t="s">
        <v>129</v>
      </c>
      <c r="D11915">
        <v>84600</v>
      </c>
      <c r="E11915">
        <v>7501</v>
      </c>
    </row>
    <row r="11916" spans="1:5">
      <c r="A11916" t="s">
        <v>160</v>
      </c>
      <c r="B11916">
        <v>2015</v>
      </c>
      <c r="C11916" t="s">
        <v>129</v>
      </c>
      <c r="D11916">
        <v>1027890</v>
      </c>
      <c r="E11916">
        <v>89734</v>
      </c>
    </row>
    <row r="11917" spans="1:5">
      <c r="A11917" t="s">
        <v>160</v>
      </c>
      <c r="B11917">
        <v>2015</v>
      </c>
      <c r="C11917" t="s">
        <v>129</v>
      </c>
      <c r="D11917">
        <v>292824</v>
      </c>
      <c r="E11917">
        <v>24870</v>
      </c>
    </row>
    <row r="11918" spans="1:5">
      <c r="A11918" t="s">
        <v>160</v>
      </c>
      <c r="B11918">
        <v>2015</v>
      </c>
      <c r="C11918" t="s">
        <v>129</v>
      </c>
      <c r="D11918">
        <v>64695</v>
      </c>
      <c r="E11918">
        <v>5636</v>
      </c>
    </row>
    <row r="11919" spans="1:5">
      <c r="A11919" t="s">
        <v>160</v>
      </c>
      <c r="B11919">
        <v>2015</v>
      </c>
      <c r="C11919" t="s">
        <v>129</v>
      </c>
      <c r="D11919">
        <v>7650</v>
      </c>
      <c r="E11919">
        <v>668</v>
      </c>
    </row>
    <row r="11920" spans="1:5">
      <c r="A11920" t="s">
        <v>160</v>
      </c>
      <c r="B11920">
        <v>2015</v>
      </c>
      <c r="C11920" t="s">
        <v>129</v>
      </c>
      <c r="D11920">
        <v>765510</v>
      </c>
      <c r="E11920">
        <v>66511</v>
      </c>
    </row>
    <row r="11921" spans="1:5">
      <c r="A11921" t="s">
        <v>160</v>
      </c>
      <c r="B11921">
        <v>2015</v>
      </c>
      <c r="C11921" t="s">
        <v>129</v>
      </c>
      <c r="D11921">
        <v>185891</v>
      </c>
      <c r="E11921">
        <v>16479</v>
      </c>
    </row>
    <row r="11922" spans="1:5">
      <c r="A11922" t="s">
        <v>160</v>
      </c>
      <c r="B11922">
        <v>2015</v>
      </c>
      <c r="C11922" t="s">
        <v>129</v>
      </c>
    </row>
    <row r="11923" spans="1:5">
      <c r="A11923" t="s">
        <v>160</v>
      </c>
      <c r="B11923">
        <v>2015</v>
      </c>
      <c r="C11923" t="s">
        <v>129</v>
      </c>
      <c r="D11923">
        <v>34668</v>
      </c>
      <c r="E11923">
        <v>2868</v>
      </c>
    </row>
    <row r="11924" spans="1:5">
      <c r="A11924" t="s">
        <v>160</v>
      </c>
      <c r="B11924">
        <v>2015</v>
      </c>
      <c r="C11924" t="s">
        <v>129</v>
      </c>
      <c r="D11924">
        <v>56166</v>
      </c>
      <c r="E11924">
        <v>5038</v>
      </c>
    </row>
    <row r="11925" spans="1:5">
      <c r="A11925" t="s">
        <v>160</v>
      </c>
      <c r="B11925">
        <v>2015</v>
      </c>
      <c r="C11925" t="s">
        <v>129</v>
      </c>
      <c r="D11925">
        <v>674806</v>
      </c>
      <c r="E11925">
        <v>60623</v>
      </c>
    </row>
    <row r="11926" spans="1:5">
      <c r="A11926" t="s">
        <v>160</v>
      </c>
      <c r="B11926">
        <v>2015</v>
      </c>
      <c r="C11926" t="s">
        <v>129</v>
      </c>
      <c r="D11926">
        <v>141149</v>
      </c>
      <c r="E11926">
        <v>12428</v>
      </c>
    </row>
    <row r="11927" spans="1:5">
      <c r="A11927" t="s">
        <v>160</v>
      </c>
      <c r="B11927">
        <v>2015</v>
      </c>
      <c r="C11927" t="s">
        <v>129</v>
      </c>
      <c r="D11927">
        <v>1854150</v>
      </c>
      <c r="E11927">
        <v>166028</v>
      </c>
    </row>
    <row r="11928" spans="1:5">
      <c r="A11928" t="s">
        <v>160</v>
      </c>
      <c r="B11928">
        <v>2015</v>
      </c>
      <c r="C11928" t="s">
        <v>129</v>
      </c>
      <c r="D11928">
        <v>372588</v>
      </c>
      <c r="E11928">
        <v>32202</v>
      </c>
    </row>
    <row r="11929" spans="1:5">
      <c r="A11929" t="s">
        <v>160</v>
      </c>
      <c r="B11929">
        <v>2015</v>
      </c>
      <c r="C11929" t="s">
        <v>129</v>
      </c>
      <c r="D11929">
        <v>142572</v>
      </c>
      <c r="E11929">
        <v>12470</v>
      </c>
    </row>
    <row r="11930" spans="1:5">
      <c r="A11930" t="s">
        <v>160</v>
      </c>
      <c r="B11930">
        <v>2015</v>
      </c>
      <c r="C11930" t="s">
        <v>129</v>
      </c>
      <c r="D11930">
        <v>677331</v>
      </c>
      <c r="E11930">
        <v>58100</v>
      </c>
    </row>
    <row r="11931" spans="1:5">
      <c r="A11931" t="s">
        <v>160</v>
      </c>
      <c r="B11931">
        <v>2015</v>
      </c>
      <c r="C11931" t="s">
        <v>130</v>
      </c>
      <c r="D11931">
        <v>1106140</v>
      </c>
      <c r="E11931">
        <v>94290</v>
      </c>
    </row>
    <row r="11932" spans="1:5">
      <c r="A11932" t="s">
        <v>160</v>
      </c>
      <c r="B11932">
        <v>2015</v>
      </c>
      <c r="C11932" t="s">
        <v>130</v>
      </c>
      <c r="D11932">
        <v>164970</v>
      </c>
      <c r="E11932">
        <v>14353</v>
      </c>
    </row>
    <row r="11933" spans="1:5">
      <c r="A11933" t="s">
        <v>160</v>
      </c>
      <c r="B11933">
        <v>2015</v>
      </c>
      <c r="C11933" t="s">
        <v>129</v>
      </c>
      <c r="D11933">
        <v>2301120</v>
      </c>
      <c r="E11933">
        <v>200047</v>
      </c>
    </row>
    <row r="11934" spans="1:5">
      <c r="A11934" t="s">
        <v>160</v>
      </c>
      <c r="B11934">
        <v>2015</v>
      </c>
      <c r="C11934" t="s">
        <v>129</v>
      </c>
    </row>
    <row r="11935" spans="1:5">
      <c r="A11935" t="s">
        <v>160</v>
      </c>
      <c r="B11935">
        <v>2015</v>
      </c>
      <c r="C11935" t="s">
        <v>130</v>
      </c>
      <c r="D11935">
        <v>0</v>
      </c>
      <c r="E11935">
        <v>0</v>
      </c>
    </row>
    <row r="11936" spans="1:5">
      <c r="A11936" t="s">
        <v>160</v>
      </c>
      <c r="B11936">
        <v>2015</v>
      </c>
      <c r="C11936" t="s">
        <v>130</v>
      </c>
      <c r="D11936">
        <v>3494540</v>
      </c>
      <c r="E11936">
        <v>309112</v>
      </c>
    </row>
    <row r="11937" spans="1:5">
      <c r="A11937" t="s">
        <v>160</v>
      </c>
      <c r="B11937">
        <v>2015</v>
      </c>
      <c r="C11937" t="s">
        <v>129</v>
      </c>
      <c r="D11937">
        <v>154565</v>
      </c>
      <c r="E11937">
        <v>13399</v>
      </c>
    </row>
    <row r="11938" spans="1:5">
      <c r="A11938" t="s">
        <v>160</v>
      </c>
      <c r="B11938">
        <v>2015</v>
      </c>
      <c r="C11938" t="s">
        <v>129</v>
      </c>
      <c r="D11938">
        <v>69775200</v>
      </c>
      <c r="E11938">
        <v>9618320</v>
      </c>
    </row>
    <row r="11939" spans="1:5">
      <c r="A11939" t="s">
        <v>160</v>
      </c>
      <c r="B11939">
        <v>2015</v>
      </c>
      <c r="C11939" t="s">
        <v>129</v>
      </c>
      <c r="D11939">
        <v>92481300</v>
      </c>
      <c r="E11939">
        <v>11834200</v>
      </c>
    </row>
    <row r="11940" spans="1:5">
      <c r="A11940" t="s">
        <v>160</v>
      </c>
      <c r="B11940">
        <v>2015</v>
      </c>
      <c r="C11940" t="s">
        <v>129</v>
      </c>
      <c r="D11940">
        <v>76558300</v>
      </c>
      <c r="E11940">
        <v>9032020</v>
      </c>
    </row>
    <row r="11941" spans="1:5">
      <c r="A11941" t="s">
        <v>160</v>
      </c>
      <c r="B11941">
        <v>2015</v>
      </c>
      <c r="C11941" t="s">
        <v>129</v>
      </c>
      <c r="D11941">
        <v>73803</v>
      </c>
      <c r="E11941">
        <v>14354</v>
      </c>
    </row>
    <row r="11942" spans="1:5">
      <c r="A11942" t="s">
        <v>160</v>
      </c>
      <c r="B11942">
        <v>2015</v>
      </c>
      <c r="C11942" t="s">
        <v>129</v>
      </c>
      <c r="D11942">
        <v>92566400</v>
      </c>
      <c r="E11942">
        <v>10683600</v>
      </c>
    </row>
    <row r="11943" spans="1:5">
      <c r="A11943" t="s">
        <v>160</v>
      </c>
      <c r="B11943">
        <v>2015</v>
      </c>
      <c r="C11943" t="s">
        <v>129</v>
      </c>
      <c r="D11943">
        <v>5891470</v>
      </c>
      <c r="E11943">
        <v>682642</v>
      </c>
    </row>
    <row r="11944" spans="1:5">
      <c r="A11944" t="s">
        <v>160</v>
      </c>
      <c r="B11944">
        <v>2015</v>
      </c>
      <c r="C11944" t="s">
        <v>129</v>
      </c>
      <c r="D11944">
        <v>61557600</v>
      </c>
      <c r="E11944">
        <v>7955240</v>
      </c>
    </row>
    <row r="11945" spans="1:5">
      <c r="A11945" t="s">
        <v>161</v>
      </c>
      <c r="B11945">
        <v>2015</v>
      </c>
      <c r="C11945" t="s">
        <v>130</v>
      </c>
      <c r="D11945">
        <v>77845100</v>
      </c>
      <c r="E11945">
        <v>10286600</v>
      </c>
    </row>
    <row r="11946" spans="1:5">
      <c r="A11946" t="s">
        <v>161</v>
      </c>
      <c r="B11946">
        <v>2015</v>
      </c>
      <c r="C11946" t="s">
        <v>130</v>
      </c>
      <c r="D11946">
        <v>60188000</v>
      </c>
      <c r="E11946">
        <v>7266400</v>
      </c>
    </row>
    <row r="11947" spans="1:5">
      <c r="A11947" t="s">
        <v>161</v>
      </c>
      <c r="B11947">
        <v>2015</v>
      </c>
      <c r="C11947" t="s">
        <v>130</v>
      </c>
      <c r="D11947">
        <v>80125200</v>
      </c>
      <c r="E11947">
        <v>9722970</v>
      </c>
    </row>
    <row r="11948" spans="1:5">
      <c r="A11948" t="s">
        <v>161</v>
      </c>
      <c r="B11948">
        <v>2015</v>
      </c>
      <c r="C11948" t="s">
        <v>130</v>
      </c>
      <c r="D11948">
        <v>49749500</v>
      </c>
      <c r="E11948">
        <v>7051450</v>
      </c>
    </row>
    <row r="11949" spans="1:5">
      <c r="A11949" t="s">
        <v>161</v>
      </c>
      <c r="B11949">
        <v>2015</v>
      </c>
      <c r="C11949" t="s">
        <v>130</v>
      </c>
      <c r="D11949">
        <v>74817600</v>
      </c>
      <c r="E11949">
        <v>10094900</v>
      </c>
    </row>
    <row r="11950" spans="1:5">
      <c r="A11950" t="s">
        <v>161</v>
      </c>
      <c r="B11950">
        <v>2015</v>
      </c>
      <c r="C11950" t="s">
        <v>130</v>
      </c>
      <c r="D11950">
        <v>64000700</v>
      </c>
      <c r="E11950">
        <v>8082080</v>
      </c>
    </row>
    <row r="11951" spans="1:5">
      <c r="A11951" t="s">
        <v>161</v>
      </c>
      <c r="B11951">
        <v>2015</v>
      </c>
      <c r="C11951" t="s">
        <v>130</v>
      </c>
      <c r="D11951">
        <v>82443200</v>
      </c>
      <c r="E11951">
        <v>9835470</v>
      </c>
    </row>
    <row r="11952" spans="1:5">
      <c r="A11952" t="s">
        <v>161</v>
      </c>
      <c r="B11952">
        <v>2015</v>
      </c>
      <c r="C11952" t="s">
        <v>130</v>
      </c>
      <c r="D11952">
        <v>48583500</v>
      </c>
      <c r="E11952">
        <v>6613260</v>
      </c>
    </row>
    <row r="11953" spans="1:5">
      <c r="A11953" t="s">
        <v>161</v>
      </c>
      <c r="B11953">
        <v>2015</v>
      </c>
      <c r="C11953" t="s">
        <v>130</v>
      </c>
      <c r="D11953">
        <v>77750500</v>
      </c>
      <c r="E11953">
        <v>10742900</v>
      </c>
    </row>
    <row r="11954" spans="1:5">
      <c r="A11954" t="s">
        <v>161</v>
      </c>
      <c r="B11954">
        <v>2015</v>
      </c>
      <c r="C11954" t="s">
        <v>130</v>
      </c>
      <c r="D11954">
        <v>170585</v>
      </c>
      <c r="E11954">
        <v>22337</v>
      </c>
    </row>
    <row r="11955" spans="1:5">
      <c r="A11955" t="s">
        <v>161</v>
      </c>
      <c r="B11955">
        <v>2015</v>
      </c>
      <c r="C11955" t="s">
        <v>130</v>
      </c>
      <c r="D11955">
        <v>67369100</v>
      </c>
      <c r="E11955">
        <v>8500550</v>
      </c>
    </row>
    <row r="11956" spans="1:5">
      <c r="A11956" t="s">
        <v>161</v>
      </c>
      <c r="B11956">
        <v>2015</v>
      </c>
      <c r="C11956" t="s">
        <v>130</v>
      </c>
      <c r="D11956">
        <v>86662800</v>
      </c>
      <c r="E11956">
        <v>10645200</v>
      </c>
    </row>
    <row r="11957" spans="1:5">
      <c r="A11957" t="s">
        <v>161</v>
      </c>
      <c r="B11957">
        <v>2015</v>
      </c>
      <c r="C11957" t="s">
        <v>130</v>
      </c>
      <c r="D11957">
        <v>864915</v>
      </c>
      <c r="E11957">
        <v>113256</v>
      </c>
    </row>
    <row r="11958" spans="1:5">
      <c r="A11958" t="s">
        <v>161</v>
      </c>
      <c r="B11958">
        <v>2015</v>
      </c>
      <c r="C11958" t="s">
        <v>130</v>
      </c>
      <c r="D11958">
        <v>52840300</v>
      </c>
      <c r="E11958">
        <v>7382120</v>
      </c>
    </row>
    <row r="11959" spans="1:5">
      <c r="A11959" t="s">
        <v>161</v>
      </c>
      <c r="B11959">
        <v>2015</v>
      </c>
      <c r="C11959" t="s">
        <v>130</v>
      </c>
      <c r="D11959">
        <v>89330800</v>
      </c>
      <c r="E11959">
        <v>12249900</v>
      </c>
    </row>
    <row r="11960" spans="1:5">
      <c r="A11960" t="s">
        <v>161</v>
      </c>
      <c r="B11960">
        <v>2015</v>
      </c>
      <c r="C11960" t="s">
        <v>130</v>
      </c>
      <c r="D11960">
        <v>69395700</v>
      </c>
      <c r="E11960">
        <v>8766200</v>
      </c>
    </row>
    <row r="11961" spans="1:5">
      <c r="A11961" t="s">
        <v>161</v>
      </c>
      <c r="B11961">
        <v>2015</v>
      </c>
      <c r="C11961" t="s">
        <v>130</v>
      </c>
      <c r="D11961">
        <v>103607000</v>
      </c>
      <c r="E11961">
        <v>12715600</v>
      </c>
    </row>
    <row r="11962" spans="1:5">
      <c r="A11962" t="s">
        <v>161</v>
      </c>
      <c r="B11962">
        <v>2015</v>
      </c>
      <c r="C11962" t="s">
        <v>130</v>
      </c>
      <c r="D11962">
        <v>52525700</v>
      </c>
      <c r="E11962">
        <v>6843690</v>
      </c>
    </row>
    <row r="11963" spans="1:5">
      <c r="A11963" t="s">
        <v>161</v>
      </c>
      <c r="B11963">
        <v>2015</v>
      </c>
      <c r="C11963" t="s">
        <v>130</v>
      </c>
      <c r="D11963">
        <v>92538000</v>
      </c>
      <c r="E11963">
        <v>11935600</v>
      </c>
    </row>
    <row r="11964" spans="1:5">
      <c r="A11964" t="s">
        <v>161</v>
      </c>
      <c r="B11964">
        <v>2015</v>
      </c>
      <c r="C11964" t="s">
        <v>130</v>
      </c>
      <c r="D11964">
        <v>2277210</v>
      </c>
      <c r="E11964">
        <v>306497</v>
      </c>
    </row>
    <row r="11965" spans="1:5">
      <c r="A11965" t="s">
        <v>161</v>
      </c>
      <c r="B11965">
        <v>2015</v>
      </c>
      <c r="C11965" t="s">
        <v>130</v>
      </c>
      <c r="D11965">
        <v>59577300</v>
      </c>
      <c r="E11965">
        <v>7843740</v>
      </c>
    </row>
    <row r="11966" spans="1:5">
      <c r="A11966" t="s">
        <v>161</v>
      </c>
      <c r="B11966">
        <v>2015</v>
      </c>
      <c r="C11966" t="s">
        <v>130</v>
      </c>
      <c r="D11966">
        <v>89018500</v>
      </c>
      <c r="E11966">
        <v>10812800</v>
      </c>
    </row>
    <row r="11967" spans="1:5">
      <c r="A11967" t="s">
        <v>161</v>
      </c>
      <c r="B11967">
        <v>2015</v>
      </c>
      <c r="C11967" t="s">
        <v>130</v>
      </c>
      <c r="D11967">
        <v>20003</v>
      </c>
      <c r="E11967">
        <v>3584</v>
      </c>
    </row>
    <row r="11968" spans="1:5">
      <c r="A11968" t="s">
        <v>161</v>
      </c>
      <c r="B11968">
        <v>2015</v>
      </c>
      <c r="C11968" t="s">
        <v>130</v>
      </c>
      <c r="D11968">
        <v>62501500</v>
      </c>
      <c r="E11968">
        <v>8939550</v>
      </c>
    </row>
    <row r="11969" spans="1:5">
      <c r="A11969" t="s">
        <v>161</v>
      </c>
      <c r="B11969">
        <v>2015</v>
      </c>
      <c r="C11969" t="s">
        <v>130</v>
      </c>
      <c r="D11969">
        <v>92878600</v>
      </c>
      <c r="E11969">
        <v>11657200</v>
      </c>
    </row>
    <row r="11970" spans="1:5">
      <c r="A11970" t="s">
        <v>161</v>
      </c>
      <c r="B11970">
        <v>2015</v>
      </c>
      <c r="C11970" t="s">
        <v>130</v>
      </c>
      <c r="D11970">
        <v>61326300</v>
      </c>
      <c r="E11970">
        <v>7811210</v>
      </c>
    </row>
    <row r="11971" spans="1:5">
      <c r="A11971" t="s">
        <v>161</v>
      </c>
      <c r="B11971">
        <v>2015</v>
      </c>
      <c r="C11971" t="s">
        <v>130</v>
      </c>
      <c r="D11971">
        <v>79226400</v>
      </c>
      <c r="E11971">
        <v>9703060</v>
      </c>
    </row>
    <row r="11972" spans="1:5">
      <c r="A11972" t="s">
        <v>161</v>
      </c>
      <c r="B11972">
        <v>2015</v>
      </c>
      <c r="C11972" t="s">
        <v>130</v>
      </c>
      <c r="D11972">
        <v>56884300</v>
      </c>
      <c r="E11972">
        <v>7243530</v>
      </c>
    </row>
    <row r="11973" spans="1:5">
      <c r="A11973" t="s">
        <v>161</v>
      </c>
      <c r="B11973">
        <v>2015</v>
      </c>
      <c r="C11973" t="s">
        <v>130</v>
      </c>
      <c r="D11973">
        <v>77920800</v>
      </c>
      <c r="E11973">
        <v>10244900</v>
      </c>
    </row>
    <row r="11974" spans="1:5">
      <c r="A11974" t="s">
        <v>161</v>
      </c>
      <c r="B11974">
        <v>2015</v>
      </c>
      <c r="C11974" t="s">
        <v>130</v>
      </c>
      <c r="D11974">
        <v>64333800</v>
      </c>
      <c r="E11974">
        <v>7817430</v>
      </c>
    </row>
    <row r="11975" spans="1:5">
      <c r="A11975" t="s">
        <v>161</v>
      </c>
      <c r="B11975">
        <v>2015</v>
      </c>
      <c r="C11975" t="s">
        <v>130</v>
      </c>
      <c r="D11975">
        <v>78980400</v>
      </c>
      <c r="E11975">
        <v>9088830</v>
      </c>
    </row>
    <row r="11976" spans="1:5">
      <c r="A11976" t="s">
        <v>161</v>
      </c>
      <c r="B11976">
        <v>2015</v>
      </c>
      <c r="C11976" t="s">
        <v>130</v>
      </c>
      <c r="D11976">
        <v>54478300</v>
      </c>
      <c r="E11976">
        <v>6715660</v>
      </c>
    </row>
    <row r="11977" spans="1:5">
      <c r="A11977" t="s">
        <v>161</v>
      </c>
      <c r="B11977">
        <v>2015</v>
      </c>
      <c r="C11977" t="s">
        <v>130</v>
      </c>
      <c r="D11977">
        <v>92131200</v>
      </c>
      <c r="E11977">
        <v>10949200</v>
      </c>
    </row>
    <row r="11978" spans="1:5">
      <c r="A11978" t="s">
        <v>161</v>
      </c>
      <c r="B11978">
        <v>2015</v>
      </c>
      <c r="C11978" t="s">
        <v>130</v>
      </c>
      <c r="D11978">
        <v>68683200</v>
      </c>
      <c r="E11978">
        <v>9225040</v>
      </c>
    </row>
    <row r="11979" spans="1:5">
      <c r="A11979" t="s">
        <v>161</v>
      </c>
      <c r="B11979">
        <v>2015</v>
      </c>
      <c r="C11979" t="s">
        <v>130</v>
      </c>
      <c r="D11979">
        <v>98205200</v>
      </c>
      <c r="E11979">
        <v>11537300</v>
      </c>
    </row>
    <row r="11980" spans="1:5">
      <c r="A11980" t="s">
        <v>161</v>
      </c>
      <c r="B11980">
        <v>2015</v>
      </c>
      <c r="C11980" t="s">
        <v>130</v>
      </c>
      <c r="D11980">
        <v>65814500</v>
      </c>
      <c r="E11980">
        <v>7830620</v>
      </c>
    </row>
    <row r="11981" spans="1:5">
      <c r="A11981" t="s">
        <v>161</v>
      </c>
      <c r="B11981">
        <v>2015</v>
      </c>
      <c r="C11981" t="s">
        <v>130</v>
      </c>
      <c r="D11981">
        <v>95527700</v>
      </c>
      <c r="E11981">
        <v>11467000</v>
      </c>
    </row>
    <row r="11982" spans="1:5">
      <c r="A11982" t="s">
        <v>161</v>
      </c>
      <c r="B11982">
        <v>2015</v>
      </c>
      <c r="C11982" t="s">
        <v>130</v>
      </c>
      <c r="D11982">
        <v>62658800</v>
      </c>
      <c r="E11982">
        <v>7465790</v>
      </c>
    </row>
    <row r="11983" spans="1:5">
      <c r="A11983" t="s">
        <v>161</v>
      </c>
      <c r="B11983">
        <v>2015</v>
      </c>
      <c r="C11983" t="s">
        <v>130</v>
      </c>
      <c r="D11983">
        <v>77665400</v>
      </c>
      <c r="E11983">
        <v>9713440</v>
      </c>
    </row>
    <row r="11984" spans="1:5">
      <c r="A11984" t="s">
        <v>161</v>
      </c>
      <c r="B11984">
        <v>2015</v>
      </c>
      <c r="C11984" t="s">
        <v>130</v>
      </c>
      <c r="D11984">
        <v>2746000</v>
      </c>
      <c r="E11984">
        <v>342969</v>
      </c>
    </row>
    <row r="11985" spans="1:5">
      <c r="A11985" t="s">
        <v>161</v>
      </c>
      <c r="B11985">
        <v>2015</v>
      </c>
      <c r="C11985" t="s">
        <v>130</v>
      </c>
      <c r="D11985">
        <v>47704400</v>
      </c>
      <c r="E11985">
        <v>6631580</v>
      </c>
    </row>
    <row r="11986" spans="1:5">
      <c r="A11986" t="s">
        <v>161</v>
      </c>
      <c r="B11986">
        <v>2015</v>
      </c>
      <c r="C11986" t="s">
        <v>130</v>
      </c>
      <c r="D11986">
        <v>68289500</v>
      </c>
      <c r="E11986">
        <v>8706610</v>
      </c>
    </row>
    <row r="11987" spans="1:5">
      <c r="A11987" t="s">
        <v>161</v>
      </c>
      <c r="B11987">
        <v>2015</v>
      </c>
      <c r="C11987" t="s">
        <v>130</v>
      </c>
      <c r="D11987">
        <v>47112100</v>
      </c>
      <c r="E11987">
        <v>5748520</v>
      </c>
    </row>
    <row r="11988" spans="1:5">
      <c r="A11988" t="s">
        <v>161</v>
      </c>
      <c r="B11988">
        <v>2015</v>
      </c>
      <c r="C11988" t="s">
        <v>130</v>
      </c>
      <c r="D11988">
        <v>58677100</v>
      </c>
      <c r="E11988">
        <v>8161930</v>
      </c>
    </row>
    <row r="11989" spans="1:5">
      <c r="A11989" t="s">
        <v>161</v>
      </c>
      <c r="B11989">
        <v>2015</v>
      </c>
      <c r="C11989" t="s">
        <v>130</v>
      </c>
      <c r="D11989">
        <v>53950800</v>
      </c>
      <c r="E11989">
        <v>6747890</v>
      </c>
    </row>
    <row r="11990" spans="1:5">
      <c r="A11990" t="s">
        <v>161</v>
      </c>
      <c r="B11990">
        <v>2015</v>
      </c>
      <c r="C11990" t="s">
        <v>130</v>
      </c>
      <c r="D11990">
        <v>62783200</v>
      </c>
      <c r="E11990">
        <v>7320120</v>
      </c>
    </row>
    <row r="11991" spans="1:5">
      <c r="A11991" t="s">
        <v>161</v>
      </c>
      <c r="B11991">
        <v>2015</v>
      </c>
      <c r="C11991" t="s">
        <v>130</v>
      </c>
      <c r="D11991">
        <v>54367200</v>
      </c>
      <c r="E11991">
        <v>7107730</v>
      </c>
    </row>
    <row r="11992" spans="1:5">
      <c r="A11992" t="s">
        <v>161</v>
      </c>
      <c r="B11992">
        <v>2015</v>
      </c>
      <c r="C11992" t="s">
        <v>130</v>
      </c>
      <c r="D11992">
        <v>55555000</v>
      </c>
      <c r="E11992">
        <v>6791850</v>
      </c>
    </row>
    <row r="11993" spans="1:5">
      <c r="A11993" t="s">
        <v>161</v>
      </c>
      <c r="B11993">
        <v>2015</v>
      </c>
      <c r="C11993" t="s">
        <v>130</v>
      </c>
      <c r="D11993">
        <v>6039600</v>
      </c>
      <c r="E11993">
        <v>570697</v>
      </c>
    </row>
    <row r="11994" spans="1:5">
      <c r="A11994" t="s">
        <v>161</v>
      </c>
      <c r="B11994">
        <v>2015</v>
      </c>
      <c r="C11994" t="s">
        <v>130</v>
      </c>
      <c r="D11994">
        <v>3165490</v>
      </c>
      <c r="E11994">
        <v>304309</v>
      </c>
    </row>
    <row r="11995" spans="1:5">
      <c r="A11995" t="s">
        <v>161</v>
      </c>
      <c r="B11995">
        <v>2015</v>
      </c>
      <c r="C11995" t="s">
        <v>130</v>
      </c>
      <c r="D11995">
        <v>0</v>
      </c>
      <c r="E11995">
        <v>0</v>
      </c>
    </row>
    <row r="11996" spans="1:5">
      <c r="A11996" t="s">
        <v>161</v>
      </c>
      <c r="B11996">
        <v>2015</v>
      </c>
      <c r="C11996" t="s">
        <v>130</v>
      </c>
      <c r="D11996">
        <v>0</v>
      </c>
      <c r="E11996">
        <v>0</v>
      </c>
    </row>
    <row r="11997" spans="1:5">
      <c r="A11997" t="s">
        <v>161</v>
      </c>
      <c r="B11997">
        <v>2015</v>
      </c>
      <c r="C11997" t="s">
        <v>130</v>
      </c>
      <c r="D11997">
        <v>5442110</v>
      </c>
      <c r="E11997">
        <v>515702</v>
      </c>
    </row>
    <row r="11998" spans="1:5">
      <c r="A11998" t="s">
        <v>161</v>
      </c>
      <c r="B11998">
        <v>2015</v>
      </c>
      <c r="C11998" t="s">
        <v>130</v>
      </c>
      <c r="D11998">
        <v>3065640</v>
      </c>
      <c r="E11998">
        <v>297263</v>
      </c>
    </row>
    <row r="11999" spans="1:5">
      <c r="A11999" t="s">
        <v>161</v>
      </c>
      <c r="B11999">
        <v>2015</v>
      </c>
      <c r="C11999" t="s">
        <v>130</v>
      </c>
      <c r="D11999">
        <v>0</v>
      </c>
      <c r="E11999">
        <v>0</v>
      </c>
    </row>
    <row r="12000" spans="1:5">
      <c r="A12000" t="s">
        <v>162</v>
      </c>
      <c r="B12000">
        <v>2015</v>
      </c>
      <c r="C12000" t="s">
        <v>130</v>
      </c>
      <c r="D12000">
        <v>129430</v>
      </c>
      <c r="E12000">
        <v>11648</v>
      </c>
    </row>
    <row r="12001" spans="1:5">
      <c r="A12001" t="s">
        <v>162</v>
      </c>
      <c r="B12001">
        <v>2015</v>
      </c>
      <c r="C12001" t="s">
        <v>130</v>
      </c>
      <c r="D12001">
        <v>2536630</v>
      </c>
      <c r="E12001">
        <v>257396</v>
      </c>
    </row>
    <row r="12002" spans="1:5">
      <c r="A12002" t="s">
        <v>162</v>
      </c>
      <c r="B12002">
        <v>2015</v>
      </c>
      <c r="C12002" t="s">
        <v>130</v>
      </c>
      <c r="D12002">
        <v>3198770</v>
      </c>
      <c r="E12002">
        <v>318695</v>
      </c>
    </row>
    <row r="12003" spans="1:5">
      <c r="A12003" t="s">
        <v>162</v>
      </c>
      <c r="B12003">
        <v>2015</v>
      </c>
      <c r="C12003" t="s">
        <v>130</v>
      </c>
      <c r="D12003">
        <v>0</v>
      </c>
      <c r="E12003">
        <v>0</v>
      </c>
    </row>
    <row r="12004" spans="1:5">
      <c r="A12004" t="s">
        <v>162</v>
      </c>
      <c r="B12004">
        <v>2015</v>
      </c>
      <c r="C12004" t="s">
        <v>130</v>
      </c>
      <c r="D12004">
        <v>0</v>
      </c>
      <c r="E12004">
        <v>0</v>
      </c>
    </row>
    <row r="12005" spans="1:5">
      <c r="A12005" t="s">
        <v>162</v>
      </c>
      <c r="B12005">
        <v>2015</v>
      </c>
      <c r="C12005" t="s">
        <v>130</v>
      </c>
      <c r="D12005">
        <v>2316620</v>
      </c>
      <c r="E12005">
        <v>238178</v>
      </c>
    </row>
    <row r="12006" spans="1:5">
      <c r="A12006" t="s">
        <v>162</v>
      </c>
      <c r="B12006">
        <v>2015</v>
      </c>
      <c r="C12006" t="s">
        <v>130</v>
      </c>
      <c r="D12006">
        <v>2762410</v>
      </c>
      <c r="E12006">
        <v>285935</v>
      </c>
    </row>
    <row r="12007" spans="1:5">
      <c r="A12007" t="s">
        <v>162</v>
      </c>
      <c r="B12007">
        <v>2015</v>
      </c>
      <c r="C12007" t="s">
        <v>130</v>
      </c>
      <c r="D12007">
        <v>0</v>
      </c>
      <c r="E12007">
        <v>0</v>
      </c>
    </row>
    <row r="12008" spans="1:5">
      <c r="A12008" t="s">
        <v>162</v>
      </c>
      <c r="B12008">
        <v>2015</v>
      </c>
      <c r="C12008" t="s">
        <v>130</v>
      </c>
      <c r="D12008">
        <v>0</v>
      </c>
      <c r="E12008">
        <v>0</v>
      </c>
    </row>
    <row r="12009" spans="1:5">
      <c r="A12009" t="s">
        <v>162</v>
      </c>
      <c r="B12009">
        <v>2015</v>
      </c>
      <c r="C12009" t="s">
        <v>130</v>
      </c>
      <c r="D12009">
        <v>2366230</v>
      </c>
      <c r="E12009">
        <v>239290</v>
      </c>
    </row>
    <row r="12010" spans="1:5">
      <c r="A12010" t="s">
        <v>162</v>
      </c>
      <c r="B12010">
        <v>2015</v>
      </c>
      <c r="C12010" t="s">
        <v>130</v>
      </c>
      <c r="D12010">
        <v>3034210</v>
      </c>
      <c r="E12010">
        <v>302153</v>
      </c>
    </row>
    <row r="12011" spans="1:5">
      <c r="A12011" t="s">
        <v>162</v>
      </c>
      <c r="B12011">
        <v>2015</v>
      </c>
      <c r="C12011" t="s">
        <v>130</v>
      </c>
      <c r="D12011">
        <v>0</v>
      </c>
      <c r="E12011">
        <v>0</v>
      </c>
    </row>
    <row r="12012" spans="1:5">
      <c r="A12012" t="s">
        <v>162</v>
      </c>
      <c r="B12012">
        <v>2015</v>
      </c>
      <c r="C12012" t="s">
        <v>130</v>
      </c>
      <c r="D12012">
        <v>2538790</v>
      </c>
      <c r="E12012">
        <v>261334</v>
      </c>
    </row>
    <row r="12013" spans="1:5">
      <c r="A12013" t="s">
        <v>162</v>
      </c>
      <c r="B12013">
        <v>2015</v>
      </c>
      <c r="C12013" t="s">
        <v>130</v>
      </c>
      <c r="D12013">
        <v>2982440</v>
      </c>
      <c r="E12013">
        <v>301326</v>
      </c>
    </row>
    <row r="12014" spans="1:5">
      <c r="A12014" t="s">
        <v>162</v>
      </c>
      <c r="B12014">
        <v>2015</v>
      </c>
      <c r="C12014" t="s">
        <v>130</v>
      </c>
      <c r="D12014">
        <v>0</v>
      </c>
      <c r="E12014">
        <v>0</v>
      </c>
    </row>
    <row r="12015" spans="1:5">
      <c r="A12015" t="s">
        <v>162</v>
      </c>
      <c r="B12015">
        <v>2015</v>
      </c>
      <c r="C12015" t="s">
        <v>130</v>
      </c>
      <c r="D12015">
        <v>3569840</v>
      </c>
      <c r="E12015">
        <v>346218</v>
      </c>
    </row>
    <row r="12016" spans="1:5">
      <c r="A12016" t="s">
        <v>162</v>
      </c>
      <c r="B12016">
        <v>2015</v>
      </c>
      <c r="C12016" t="s">
        <v>130</v>
      </c>
      <c r="D12016">
        <v>4060400</v>
      </c>
      <c r="E12016">
        <v>403616</v>
      </c>
    </row>
    <row r="12017" spans="1:5">
      <c r="A12017" t="s">
        <v>162</v>
      </c>
      <c r="B12017">
        <v>2015</v>
      </c>
      <c r="C12017" t="s">
        <v>130</v>
      </c>
      <c r="D12017">
        <v>0</v>
      </c>
      <c r="E12017">
        <v>0</v>
      </c>
    </row>
    <row r="12018" spans="1:5">
      <c r="A12018" t="s">
        <v>162</v>
      </c>
      <c r="B12018">
        <v>2015</v>
      </c>
      <c r="C12018" t="s">
        <v>130</v>
      </c>
      <c r="D12018">
        <v>2661740</v>
      </c>
      <c r="E12018">
        <v>267396</v>
      </c>
    </row>
    <row r="12019" spans="1:5">
      <c r="A12019" t="s">
        <v>162</v>
      </c>
      <c r="B12019">
        <v>2015</v>
      </c>
      <c r="C12019" t="s">
        <v>130</v>
      </c>
      <c r="D12019">
        <v>3252390</v>
      </c>
      <c r="E12019">
        <v>324598</v>
      </c>
    </row>
    <row r="12020" spans="1:5">
      <c r="A12020" t="s">
        <v>162</v>
      </c>
      <c r="B12020">
        <v>2015</v>
      </c>
      <c r="C12020" t="s">
        <v>130</v>
      </c>
      <c r="D12020">
        <v>0</v>
      </c>
      <c r="E12020">
        <v>0</v>
      </c>
    </row>
    <row r="12021" spans="1:5">
      <c r="A12021" t="s">
        <v>162</v>
      </c>
      <c r="B12021">
        <v>2015</v>
      </c>
      <c r="C12021" t="s">
        <v>130</v>
      </c>
      <c r="D12021">
        <v>2049150</v>
      </c>
      <c r="E12021">
        <v>208353</v>
      </c>
    </row>
    <row r="12022" spans="1:5">
      <c r="A12022" t="s">
        <v>162</v>
      </c>
      <c r="B12022">
        <v>2015</v>
      </c>
      <c r="C12022" t="s">
        <v>130</v>
      </c>
      <c r="D12022">
        <v>2693990</v>
      </c>
      <c r="E12022">
        <v>273399</v>
      </c>
    </row>
    <row r="12023" spans="1:5">
      <c r="A12023" t="s">
        <v>162</v>
      </c>
      <c r="B12023">
        <v>2015</v>
      </c>
      <c r="C12023" t="s">
        <v>130</v>
      </c>
      <c r="D12023">
        <v>5927890</v>
      </c>
      <c r="E12023">
        <v>533974</v>
      </c>
    </row>
    <row r="12024" spans="1:5">
      <c r="A12024" t="s">
        <v>162</v>
      </c>
      <c r="B12024">
        <v>2015</v>
      </c>
      <c r="C12024" t="s">
        <v>130</v>
      </c>
      <c r="D12024">
        <v>2838610</v>
      </c>
      <c r="E12024">
        <v>296086</v>
      </c>
    </row>
    <row r="12025" spans="1:5">
      <c r="A12025" t="s">
        <v>162</v>
      </c>
      <c r="B12025">
        <v>2015</v>
      </c>
      <c r="C12025" t="s">
        <v>130</v>
      </c>
      <c r="D12025">
        <v>2677350</v>
      </c>
      <c r="E12025">
        <v>269994</v>
      </c>
    </row>
    <row r="12026" spans="1:5">
      <c r="A12026" t="s">
        <v>162</v>
      </c>
      <c r="B12026">
        <v>2015</v>
      </c>
      <c r="C12026" t="s">
        <v>130</v>
      </c>
      <c r="D12026">
        <v>5824350</v>
      </c>
      <c r="E12026">
        <v>524210</v>
      </c>
    </row>
    <row r="12027" spans="1:5">
      <c r="A12027" t="s">
        <v>162</v>
      </c>
      <c r="B12027">
        <v>2015</v>
      </c>
      <c r="C12027" t="s">
        <v>130</v>
      </c>
      <c r="D12027">
        <v>1898160</v>
      </c>
      <c r="E12027">
        <v>198373</v>
      </c>
    </row>
    <row r="12028" spans="1:5">
      <c r="A12028" t="s">
        <v>162</v>
      </c>
      <c r="B12028">
        <v>2015</v>
      </c>
      <c r="C12028" t="s">
        <v>130</v>
      </c>
      <c r="D12028">
        <v>2832670</v>
      </c>
      <c r="E12028">
        <v>293334</v>
      </c>
    </row>
    <row r="12029" spans="1:5">
      <c r="A12029" t="s">
        <v>162</v>
      </c>
      <c r="B12029">
        <v>2015</v>
      </c>
      <c r="C12029" t="s">
        <v>130</v>
      </c>
      <c r="D12029">
        <v>5480440</v>
      </c>
      <c r="E12029">
        <v>497585</v>
      </c>
    </row>
    <row r="12030" spans="1:5">
      <c r="A12030" t="s">
        <v>162</v>
      </c>
      <c r="B12030">
        <v>2015</v>
      </c>
      <c r="C12030" t="s">
        <v>130</v>
      </c>
      <c r="D12030">
        <v>3794160</v>
      </c>
      <c r="E12030">
        <v>379228</v>
      </c>
    </row>
    <row r="12031" spans="1:5">
      <c r="A12031" t="s">
        <v>162</v>
      </c>
      <c r="B12031">
        <v>2015</v>
      </c>
      <c r="C12031" t="s">
        <v>130</v>
      </c>
      <c r="D12031">
        <v>3895840</v>
      </c>
      <c r="E12031">
        <v>392340</v>
      </c>
    </row>
    <row r="12032" spans="1:5">
      <c r="A12032" t="s">
        <v>162</v>
      </c>
      <c r="B12032">
        <v>2015</v>
      </c>
      <c r="C12032" t="s">
        <v>130</v>
      </c>
      <c r="D12032">
        <v>7310950</v>
      </c>
      <c r="E12032">
        <v>657968</v>
      </c>
    </row>
    <row r="12033" spans="1:5">
      <c r="A12033" t="s">
        <v>162</v>
      </c>
      <c r="B12033">
        <v>2015</v>
      </c>
      <c r="C12033" t="s">
        <v>130</v>
      </c>
      <c r="D12033">
        <v>13832100</v>
      </c>
      <c r="E12033">
        <v>1466040</v>
      </c>
    </row>
    <row r="12034" spans="1:5">
      <c r="A12034" t="s">
        <v>162</v>
      </c>
      <c r="B12034">
        <v>2015</v>
      </c>
      <c r="C12034" t="s">
        <v>130</v>
      </c>
      <c r="D12034">
        <v>16928000</v>
      </c>
      <c r="E12034">
        <v>1942450</v>
      </c>
    </row>
    <row r="12035" spans="1:5">
      <c r="A12035" t="s">
        <v>162</v>
      </c>
      <c r="B12035">
        <v>2015</v>
      </c>
      <c r="C12035" t="s">
        <v>130</v>
      </c>
      <c r="D12035">
        <v>13605900</v>
      </c>
      <c r="E12035">
        <v>1685670</v>
      </c>
    </row>
    <row r="12036" spans="1:5">
      <c r="A12036" t="s">
        <v>162</v>
      </c>
      <c r="B12036">
        <v>2015</v>
      </c>
      <c r="C12036" t="s">
        <v>130</v>
      </c>
    </row>
    <row r="12037" spans="1:5">
      <c r="A12037" t="s">
        <v>162</v>
      </c>
      <c r="B12037">
        <v>2015</v>
      </c>
      <c r="C12037" t="s">
        <v>130</v>
      </c>
      <c r="D12037">
        <v>17084500</v>
      </c>
      <c r="E12037">
        <v>1745500</v>
      </c>
    </row>
    <row r="12038" spans="1:5">
      <c r="A12038" t="s">
        <v>162</v>
      </c>
      <c r="B12038">
        <v>2015</v>
      </c>
      <c r="C12038" t="s">
        <v>130</v>
      </c>
    </row>
    <row r="12039" spans="1:5">
      <c r="A12039" t="s">
        <v>162</v>
      </c>
      <c r="B12039">
        <v>2015</v>
      </c>
      <c r="C12039" t="s">
        <v>130</v>
      </c>
      <c r="D12039">
        <v>8997970</v>
      </c>
      <c r="E12039">
        <v>1089580</v>
      </c>
    </row>
    <row r="12040" spans="1:5">
      <c r="A12040" t="s">
        <v>163</v>
      </c>
      <c r="B12040">
        <v>2015</v>
      </c>
      <c r="C12040" t="s">
        <v>130</v>
      </c>
      <c r="D12040">
        <v>15547200</v>
      </c>
      <c r="E12040">
        <v>1848670</v>
      </c>
    </row>
    <row r="12041" spans="1:5">
      <c r="A12041" t="s">
        <v>163</v>
      </c>
      <c r="B12041">
        <v>2015</v>
      </c>
      <c r="C12041" t="s">
        <v>130</v>
      </c>
      <c r="D12041">
        <v>11838100</v>
      </c>
      <c r="E12041">
        <v>1718270</v>
      </c>
    </row>
    <row r="12042" spans="1:5">
      <c r="A12042" t="s">
        <v>163</v>
      </c>
      <c r="B12042">
        <v>2015</v>
      </c>
      <c r="C12042" t="s">
        <v>130</v>
      </c>
    </row>
    <row r="12043" spans="1:5">
      <c r="A12043" t="s">
        <v>163</v>
      </c>
      <c r="B12043">
        <v>2015</v>
      </c>
      <c r="C12043" t="s">
        <v>130</v>
      </c>
      <c r="D12043">
        <v>14764800</v>
      </c>
      <c r="E12043">
        <v>1542010</v>
      </c>
    </row>
    <row r="12044" spans="1:5">
      <c r="A12044" t="s">
        <v>163</v>
      </c>
      <c r="B12044">
        <v>2015</v>
      </c>
      <c r="C12044" t="s">
        <v>130</v>
      </c>
    </row>
    <row r="12045" spans="1:5">
      <c r="A12045" t="s">
        <v>163</v>
      </c>
      <c r="B12045">
        <v>2015</v>
      </c>
      <c r="C12045" t="s">
        <v>130</v>
      </c>
      <c r="D12045">
        <v>11368900</v>
      </c>
      <c r="E12045">
        <v>1352940</v>
      </c>
    </row>
    <row r="12046" spans="1:5">
      <c r="A12046" t="s">
        <v>163</v>
      </c>
      <c r="B12046">
        <v>2015</v>
      </c>
      <c r="C12046" t="s">
        <v>130</v>
      </c>
      <c r="D12046">
        <v>16403300</v>
      </c>
      <c r="E12046">
        <v>2163000</v>
      </c>
    </row>
    <row r="12047" spans="1:5">
      <c r="A12047" t="s">
        <v>163</v>
      </c>
      <c r="B12047">
        <v>2015</v>
      </c>
      <c r="C12047" t="s">
        <v>130</v>
      </c>
      <c r="D12047">
        <v>11905100</v>
      </c>
      <c r="E12047">
        <v>1407020</v>
      </c>
    </row>
    <row r="12048" spans="1:5">
      <c r="A12048" t="s">
        <v>163</v>
      </c>
      <c r="B12048">
        <v>2015</v>
      </c>
      <c r="C12048" t="s">
        <v>130</v>
      </c>
    </row>
    <row r="12049" spans="1:5">
      <c r="A12049" t="s">
        <v>163</v>
      </c>
      <c r="B12049">
        <v>2015</v>
      </c>
      <c r="C12049" t="s">
        <v>130</v>
      </c>
      <c r="D12049">
        <v>15151400</v>
      </c>
      <c r="E12049">
        <v>1571310</v>
      </c>
    </row>
    <row r="12050" spans="1:5">
      <c r="A12050" t="s">
        <v>163</v>
      </c>
      <c r="B12050">
        <v>2015</v>
      </c>
      <c r="C12050" t="s">
        <v>130</v>
      </c>
    </row>
    <row r="12051" spans="1:5">
      <c r="A12051" t="s">
        <v>163</v>
      </c>
      <c r="B12051">
        <v>2015</v>
      </c>
      <c r="C12051" t="s">
        <v>130</v>
      </c>
      <c r="D12051">
        <v>12391100</v>
      </c>
      <c r="E12051">
        <v>1410360</v>
      </c>
    </row>
    <row r="12052" spans="1:5">
      <c r="A12052" t="s">
        <v>163</v>
      </c>
      <c r="B12052">
        <v>2015</v>
      </c>
      <c r="C12052" t="s">
        <v>130</v>
      </c>
      <c r="D12052">
        <v>15501200</v>
      </c>
      <c r="E12052">
        <v>2077210</v>
      </c>
    </row>
    <row r="12053" spans="1:5">
      <c r="A12053" t="s">
        <v>163</v>
      </c>
      <c r="B12053">
        <v>2015</v>
      </c>
      <c r="C12053" t="s">
        <v>130</v>
      </c>
      <c r="D12053">
        <v>13036200</v>
      </c>
      <c r="E12053">
        <v>1554350</v>
      </c>
    </row>
    <row r="12054" spans="1:5">
      <c r="A12054" t="s">
        <v>163</v>
      </c>
      <c r="B12054">
        <v>2015</v>
      </c>
      <c r="C12054" t="s">
        <v>130</v>
      </c>
    </row>
    <row r="12055" spans="1:5">
      <c r="A12055" t="s">
        <v>163</v>
      </c>
      <c r="B12055">
        <v>2015</v>
      </c>
      <c r="C12055" t="s">
        <v>130</v>
      </c>
      <c r="D12055">
        <v>15805000</v>
      </c>
      <c r="E12055">
        <v>1656780</v>
      </c>
    </row>
    <row r="12056" spans="1:5">
      <c r="A12056" t="s">
        <v>163</v>
      </c>
      <c r="B12056">
        <v>2015</v>
      </c>
      <c r="C12056" t="s">
        <v>130</v>
      </c>
    </row>
    <row r="12057" spans="1:5">
      <c r="A12057" t="s">
        <v>163</v>
      </c>
      <c r="B12057">
        <v>2015</v>
      </c>
      <c r="C12057" t="s">
        <v>130</v>
      </c>
      <c r="D12057">
        <v>11947000</v>
      </c>
      <c r="E12057">
        <v>1522110</v>
      </c>
    </row>
    <row r="12058" spans="1:5">
      <c r="A12058" t="s">
        <v>163</v>
      </c>
      <c r="B12058">
        <v>2015</v>
      </c>
      <c r="C12058" t="s">
        <v>130</v>
      </c>
      <c r="D12058">
        <v>14424200</v>
      </c>
      <c r="E12058">
        <v>1912820</v>
      </c>
    </row>
    <row r="12059" spans="1:5">
      <c r="A12059" t="s">
        <v>163</v>
      </c>
      <c r="B12059">
        <v>2015</v>
      </c>
      <c r="C12059" t="s">
        <v>130</v>
      </c>
      <c r="D12059">
        <v>13848800</v>
      </c>
      <c r="E12059">
        <v>1650850</v>
      </c>
    </row>
    <row r="12060" spans="1:5">
      <c r="A12060" t="s">
        <v>163</v>
      </c>
      <c r="B12060">
        <v>2015</v>
      </c>
      <c r="C12060" t="s">
        <v>130</v>
      </c>
    </row>
    <row r="12061" spans="1:5">
      <c r="A12061" t="s">
        <v>163</v>
      </c>
      <c r="B12061">
        <v>2015</v>
      </c>
      <c r="C12061" t="s">
        <v>130</v>
      </c>
      <c r="D12061">
        <v>15906200</v>
      </c>
      <c r="E12061">
        <v>1641490</v>
      </c>
    </row>
    <row r="12062" spans="1:5">
      <c r="A12062" t="s">
        <v>163</v>
      </c>
      <c r="B12062">
        <v>2015</v>
      </c>
      <c r="C12062" t="s">
        <v>130</v>
      </c>
    </row>
    <row r="12063" spans="1:5">
      <c r="A12063" t="s">
        <v>163</v>
      </c>
      <c r="B12063">
        <v>2015</v>
      </c>
      <c r="C12063" t="s">
        <v>130</v>
      </c>
      <c r="D12063">
        <v>12298900</v>
      </c>
      <c r="E12063">
        <v>1536010</v>
      </c>
    </row>
    <row r="12064" spans="1:5">
      <c r="A12064" t="s">
        <v>163</v>
      </c>
      <c r="B12064">
        <v>2015</v>
      </c>
      <c r="C12064" t="s">
        <v>130</v>
      </c>
      <c r="D12064">
        <v>12739700</v>
      </c>
      <c r="E12064">
        <v>1747800</v>
      </c>
    </row>
    <row r="12065" spans="1:5">
      <c r="A12065" t="s">
        <v>163</v>
      </c>
      <c r="B12065">
        <v>2015</v>
      </c>
      <c r="C12065" t="s">
        <v>130</v>
      </c>
      <c r="D12065">
        <v>12072700</v>
      </c>
      <c r="E12065">
        <v>1316870</v>
      </c>
    </row>
    <row r="12066" spans="1:5">
      <c r="A12066" t="s">
        <v>163</v>
      </c>
      <c r="B12066">
        <v>2015</v>
      </c>
      <c r="C12066" t="s">
        <v>130</v>
      </c>
    </row>
    <row r="12067" spans="1:5">
      <c r="A12067" t="s">
        <v>163</v>
      </c>
      <c r="B12067">
        <v>2015</v>
      </c>
      <c r="C12067" t="s">
        <v>130</v>
      </c>
      <c r="D12067">
        <v>13393300</v>
      </c>
      <c r="E12067">
        <v>1407890</v>
      </c>
    </row>
    <row r="12068" spans="1:5">
      <c r="A12068" t="s">
        <v>163</v>
      </c>
      <c r="B12068">
        <v>2015</v>
      </c>
      <c r="C12068" t="s">
        <v>130</v>
      </c>
    </row>
    <row r="12069" spans="1:5">
      <c r="A12069" t="s">
        <v>163</v>
      </c>
      <c r="B12069">
        <v>2015</v>
      </c>
      <c r="C12069" t="s">
        <v>130</v>
      </c>
      <c r="D12069">
        <v>13773400</v>
      </c>
      <c r="E12069">
        <v>1667570</v>
      </c>
    </row>
    <row r="12070" spans="1:5">
      <c r="A12070" t="s">
        <v>163</v>
      </c>
      <c r="B12070">
        <v>2015</v>
      </c>
      <c r="C12070" t="s">
        <v>130</v>
      </c>
      <c r="D12070">
        <v>17010800</v>
      </c>
      <c r="E12070">
        <v>2024170</v>
      </c>
    </row>
    <row r="12071" spans="1:5">
      <c r="A12071" t="s">
        <v>163</v>
      </c>
      <c r="B12071">
        <v>2015</v>
      </c>
      <c r="C12071" t="s">
        <v>130</v>
      </c>
      <c r="D12071">
        <v>11838100</v>
      </c>
      <c r="E12071">
        <v>1359870</v>
      </c>
    </row>
    <row r="12072" spans="1:5">
      <c r="A12072" t="s">
        <v>163</v>
      </c>
      <c r="B12072">
        <v>2015</v>
      </c>
      <c r="C12072" t="s">
        <v>130</v>
      </c>
    </row>
    <row r="12073" spans="1:5">
      <c r="A12073" t="s">
        <v>163</v>
      </c>
      <c r="B12073">
        <v>2015</v>
      </c>
      <c r="C12073" t="s">
        <v>130</v>
      </c>
      <c r="D12073">
        <v>15620900</v>
      </c>
      <c r="E12073">
        <v>1780230</v>
      </c>
    </row>
    <row r="12074" spans="1:5">
      <c r="A12074" t="s">
        <v>163</v>
      </c>
      <c r="B12074">
        <v>2015</v>
      </c>
      <c r="C12074" t="s">
        <v>130</v>
      </c>
    </row>
    <row r="12075" spans="1:5">
      <c r="A12075" t="s">
        <v>163</v>
      </c>
      <c r="B12075">
        <v>2015</v>
      </c>
      <c r="C12075" t="s">
        <v>130</v>
      </c>
      <c r="D12075">
        <v>13245600</v>
      </c>
      <c r="E12075">
        <v>1496310</v>
      </c>
    </row>
    <row r="12076" spans="1:5">
      <c r="A12076" t="s">
        <v>163</v>
      </c>
      <c r="B12076">
        <v>2015</v>
      </c>
      <c r="C12076" t="s">
        <v>130</v>
      </c>
      <c r="D12076">
        <v>17489500</v>
      </c>
      <c r="E12076">
        <v>2185450</v>
      </c>
    </row>
    <row r="12077" spans="1:5">
      <c r="A12077" t="s">
        <v>163</v>
      </c>
      <c r="B12077">
        <v>2015</v>
      </c>
      <c r="C12077" t="s">
        <v>130</v>
      </c>
      <c r="D12077">
        <v>12910500</v>
      </c>
      <c r="E12077">
        <v>1510520</v>
      </c>
    </row>
    <row r="12078" spans="1:5">
      <c r="A12078" t="s">
        <v>163</v>
      </c>
      <c r="B12078">
        <v>2015</v>
      </c>
      <c r="C12078" t="s">
        <v>130</v>
      </c>
    </row>
    <row r="12079" spans="1:5">
      <c r="A12079" t="s">
        <v>163</v>
      </c>
      <c r="B12079">
        <v>2015</v>
      </c>
      <c r="C12079" t="s">
        <v>130</v>
      </c>
      <c r="D12079">
        <v>15335500</v>
      </c>
      <c r="E12079">
        <v>1724080</v>
      </c>
    </row>
    <row r="12080" spans="1:5">
      <c r="A12080" t="s">
        <v>163</v>
      </c>
      <c r="B12080">
        <v>2015</v>
      </c>
      <c r="C12080" t="s">
        <v>130</v>
      </c>
    </row>
    <row r="12081" spans="1:5">
      <c r="A12081" t="s">
        <v>163</v>
      </c>
      <c r="B12081">
        <v>2015</v>
      </c>
      <c r="C12081" t="s">
        <v>130</v>
      </c>
      <c r="D12081">
        <v>13656100</v>
      </c>
      <c r="E12081">
        <v>1483310</v>
      </c>
    </row>
    <row r="12082" spans="1:5">
      <c r="A12082" t="s">
        <v>163</v>
      </c>
      <c r="B12082">
        <v>2015</v>
      </c>
      <c r="C12082" t="s">
        <v>130</v>
      </c>
      <c r="D12082">
        <v>13264400</v>
      </c>
      <c r="E12082">
        <v>1702240</v>
      </c>
    </row>
    <row r="12083" spans="1:5">
      <c r="A12083" t="s">
        <v>163</v>
      </c>
      <c r="B12083">
        <v>2015</v>
      </c>
      <c r="C12083" t="s">
        <v>130</v>
      </c>
      <c r="D12083">
        <v>11611900</v>
      </c>
      <c r="E12083">
        <v>1373030</v>
      </c>
    </row>
    <row r="12084" spans="1:5">
      <c r="A12084" t="s">
        <v>163</v>
      </c>
      <c r="B12084">
        <v>2015</v>
      </c>
      <c r="C12084" t="s">
        <v>130</v>
      </c>
    </row>
    <row r="12085" spans="1:5">
      <c r="A12085" t="s">
        <v>163</v>
      </c>
      <c r="B12085">
        <v>2015</v>
      </c>
      <c r="C12085" t="s">
        <v>130</v>
      </c>
      <c r="D12085">
        <v>17425100</v>
      </c>
      <c r="E12085">
        <v>1984280</v>
      </c>
    </row>
    <row r="12086" spans="1:5">
      <c r="A12086" t="s">
        <v>163</v>
      </c>
      <c r="B12086">
        <v>2015</v>
      </c>
      <c r="C12086" t="s">
        <v>130</v>
      </c>
    </row>
    <row r="12087" spans="1:5">
      <c r="A12087" t="s">
        <v>163</v>
      </c>
      <c r="B12087">
        <v>2015</v>
      </c>
      <c r="C12087" t="s">
        <v>130</v>
      </c>
      <c r="D12087">
        <v>13413200</v>
      </c>
      <c r="E12087">
        <v>1710400</v>
      </c>
    </row>
    <row r="12088" spans="1:5">
      <c r="A12088" t="s">
        <v>163</v>
      </c>
      <c r="B12088">
        <v>2015</v>
      </c>
      <c r="C12088" t="s">
        <v>130</v>
      </c>
      <c r="D12088">
        <v>15740600</v>
      </c>
      <c r="E12088">
        <v>2033460</v>
      </c>
    </row>
    <row r="12089" spans="1:5">
      <c r="A12089" t="s">
        <v>163</v>
      </c>
      <c r="B12089">
        <v>2015</v>
      </c>
      <c r="C12089" t="s">
        <v>130</v>
      </c>
      <c r="D12089">
        <v>13111600</v>
      </c>
      <c r="E12089">
        <v>1482020</v>
      </c>
    </row>
    <row r="12090" spans="1:5">
      <c r="A12090" t="s">
        <v>163</v>
      </c>
      <c r="B12090">
        <v>2015</v>
      </c>
      <c r="C12090" t="s">
        <v>130</v>
      </c>
    </row>
    <row r="12091" spans="1:5">
      <c r="A12091" t="s">
        <v>163</v>
      </c>
      <c r="B12091">
        <v>2015</v>
      </c>
      <c r="C12091" t="s">
        <v>130</v>
      </c>
      <c r="D12091">
        <v>17277800</v>
      </c>
      <c r="E12091">
        <v>2018430</v>
      </c>
    </row>
    <row r="12092" spans="1:5">
      <c r="A12092" t="s">
        <v>163</v>
      </c>
      <c r="B12092">
        <v>2015</v>
      </c>
      <c r="C12092" t="s">
        <v>130</v>
      </c>
    </row>
    <row r="12093" spans="1:5">
      <c r="A12093" t="s">
        <v>163</v>
      </c>
      <c r="B12093">
        <v>2015</v>
      </c>
      <c r="C12093" t="s">
        <v>130</v>
      </c>
      <c r="D12093">
        <v>11126000</v>
      </c>
      <c r="E12093">
        <v>1425010</v>
      </c>
    </row>
    <row r="12094" spans="1:5">
      <c r="A12094" t="s">
        <v>163</v>
      </c>
      <c r="B12094">
        <v>2015</v>
      </c>
      <c r="C12094" t="s">
        <v>130</v>
      </c>
      <c r="D12094">
        <v>16559800</v>
      </c>
      <c r="E12094">
        <v>2249770</v>
      </c>
    </row>
    <row r="12095" spans="1:5">
      <c r="A12095" t="s">
        <v>163</v>
      </c>
      <c r="B12095">
        <v>2015</v>
      </c>
      <c r="C12095" t="s">
        <v>130</v>
      </c>
      <c r="D12095">
        <v>9844150</v>
      </c>
      <c r="E12095">
        <v>1381110</v>
      </c>
    </row>
    <row r="12096" spans="1:5">
      <c r="A12096" t="s">
        <v>163</v>
      </c>
      <c r="B12096">
        <v>2015</v>
      </c>
      <c r="C12096" t="s">
        <v>130</v>
      </c>
    </row>
    <row r="12097" spans="1:5">
      <c r="A12097" t="s">
        <v>163</v>
      </c>
      <c r="B12097">
        <v>2015</v>
      </c>
      <c r="C12097" t="s">
        <v>130</v>
      </c>
      <c r="D12097">
        <v>13641800</v>
      </c>
      <c r="E12097">
        <v>1571500</v>
      </c>
    </row>
    <row r="12098" spans="1:5">
      <c r="A12098" t="s">
        <v>163</v>
      </c>
      <c r="B12098">
        <v>2015</v>
      </c>
      <c r="C12098" t="s">
        <v>130</v>
      </c>
    </row>
    <row r="12099" spans="1:5">
      <c r="A12099" t="s">
        <v>163</v>
      </c>
      <c r="B12099">
        <v>2015</v>
      </c>
      <c r="C12099" t="s">
        <v>130</v>
      </c>
      <c r="D12099">
        <v>12701000</v>
      </c>
      <c r="E12099">
        <v>1364430</v>
      </c>
    </row>
    <row r="12100" spans="1:5">
      <c r="A12100" t="s">
        <v>163</v>
      </c>
      <c r="B12100">
        <v>2015</v>
      </c>
      <c r="C12100" t="s">
        <v>130</v>
      </c>
      <c r="D12100">
        <v>13117100</v>
      </c>
      <c r="E12100">
        <v>1758080</v>
      </c>
    </row>
    <row r="12101" spans="1:5">
      <c r="A12101" t="s">
        <v>163</v>
      </c>
      <c r="B12101">
        <v>2015</v>
      </c>
      <c r="C12101" t="s">
        <v>130</v>
      </c>
      <c r="D12101">
        <v>13580700</v>
      </c>
      <c r="E12101">
        <v>1537440</v>
      </c>
    </row>
    <row r="12102" spans="1:5">
      <c r="A12102" t="s">
        <v>163</v>
      </c>
      <c r="B12102">
        <v>2015</v>
      </c>
      <c r="C12102" t="s">
        <v>130</v>
      </c>
    </row>
    <row r="12103" spans="1:5">
      <c r="A12103" t="s">
        <v>163</v>
      </c>
      <c r="B12103">
        <v>2015</v>
      </c>
      <c r="C12103" t="s">
        <v>130</v>
      </c>
      <c r="D12103">
        <v>16136400</v>
      </c>
      <c r="E12103">
        <v>1683340</v>
      </c>
    </row>
    <row r="12104" spans="1:5">
      <c r="A12104" t="s">
        <v>163</v>
      </c>
      <c r="B12104">
        <v>2015</v>
      </c>
      <c r="C12104" t="s">
        <v>130</v>
      </c>
    </row>
    <row r="12105" spans="1:5">
      <c r="A12105" t="s">
        <v>163</v>
      </c>
      <c r="B12105">
        <v>2015</v>
      </c>
      <c r="C12105" t="s">
        <v>130</v>
      </c>
      <c r="D12105">
        <v>7484000</v>
      </c>
      <c r="E12105">
        <v>692784</v>
      </c>
    </row>
    <row r="12106" spans="1:5">
      <c r="A12106" t="s">
        <v>163</v>
      </c>
      <c r="B12106">
        <v>2015</v>
      </c>
      <c r="C12106" t="s">
        <v>130</v>
      </c>
      <c r="D12106">
        <v>7130820</v>
      </c>
      <c r="E12106">
        <v>724389</v>
      </c>
    </row>
    <row r="12107" spans="1:5">
      <c r="A12107" t="s">
        <v>163</v>
      </c>
      <c r="B12107">
        <v>2015</v>
      </c>
      <c r="C12107" t="s">
        <v>130</v>
      </c>
      <c r="D12107">
        <v>8095030</v>
      </c>
      <c r="E12107">
        <v>814129</v>
      </c>
    </row>
    <row r="12108" spans="1:5">
      <c r="A12108" t="s">
        <v>163</v>
      </c>
      <c r="B12108">
        <v>2015</v>
      </c>
      <c r="C12108" t="s">
        <v>130</v>
      </c>
      <c r="D12108">
        <v>9347520</v>
      </c>
      <c r="E12108">
        <v>1012240</v>
      </c>
    </row>
    <row r="12109" spans="1:5">
      <c r="A12109" t="s">
        <v>163</v>
      </c>
      <c r="B12109">
        <v>2015</v>
      </c>
      <c r="C12109" t="s">
        <v>130</v>
      </c>
      <c r="D12109">
        <v>7693580</v>
      </c>
      <c r="E12109">
        <v>747995</v>
      </c>
    </row>
    <row r="12110" spans="1:5">
      <c r="A12110" t="s">
        <v>163</v>
      </c>
      <c r="B12110">
        <v>2015</v>
      </c>
      <c r="C12110" t="s">
        <v>130</v>
      </c>
      <c r="D12110">
        <v>8253750</v>
      </c>
      <c r="E12110">
        <v>858581</v>
      </c>
    </row>
    <row r="12111" spans="1:5">
      <c r="A12111" t="s">
        <v>163</v>
      </c>
      <c r="B12111">
        <v>2015</v>
      </c>
      <c r="C12111" t="s">
        <v>130</v>
      </c>
      <c r="D12111">
        <v>5291190</v>
      </c>
      <c r="E12111">
        <v>521437</v>
      </c>
    </row>
    <row r="12112" spans="1:5">
      <c r="A12112" t="s">
        <v>164</v>
      </c>
      <c r="B12112">
        <v>2015</v>
      </c>
      <c r="C12112" t="s">
        <v>130</v>
      </c>
      <c r="D12112">
        <v>6506400</v>
      </c>
      <c r="E12112">
        <v>691826</v>
      </c>
    </row>
    <row r="12113" spans="1:5">
      <c r="A12113" t="s">
        <v>164</v>
      </c>
      <c r="B12113">
        <v>2015</v>
      </c>
      <c r="C12113" t="s">
        <v>130</v>
      </c>
      <c r="D12113">
        <v>8211980</v>
      </c>
      <c r="E12113">
        <v>832633</v>
      </c>
    </row>
    <row r="12114" spans="1:5">
      <c r="A12114" t="s">
        <v>164</v>
      </c>
      <c r="B12114">
        <v>2015</v>
      </c>
      <c r="C12114" t="s">
        <v>130</v>
      </c>
      <c r="D12114">
        <v>7364260</v>
      </c>
      <c r="E12114">
        <v>833963</v>
      </c>
    </row>
    <row r="12115" spans="1:5">
      <c r="A12115" t="s">
        <v>164</v>
      </c>
      <c r="B12115">
        <v>2015</v>
      </c>
      <c r="C12115" t="s">
        <v>130</v>
      </c>
      <c r="D12115">
        <v>7485440</v>
      </c>
      <c r="E12115">
        <v>809498</v>
      </c>
    </row>
    <row r="12116" spans="1:5">
      <c r="A12116" t="s">
        <v>164</v>
      </c>
      <c r="B12116">
        <v>2015</v>
      </c>
      <c r="C12116" t="s">
        <v>130</v>
      </c>
      <c r="D12116">
        <v>8345650</v>
      </c>
      <c r="E12116">
        <v>904904</v>
      </c>
    </row>
    <row r="12117" spans="1:5">
      <c r="A12117" t="s">
        <v>164</v>
      </c>
      <c r="B12117">
        <v>2015</v>
      </c>
      <c r="C12117" t="s">
        <v>130</v>
      </c>
      <c r="D12117">
        <v>4206010</v>
      </c>
      <c r="E12117">
        <v>420771</v>
      </c>
    </row>
    <row r="12118" spans="1:5">
      <c r="A12118" t="s">
        <v>164</v>
      </c>
      <c r="B12118">
        <v>2015</v>
      </c>
      <c r="C12118" t="s">
        <v>130</v>
      </c>
      <c r="D12118">
        <v>7608780</v>
      </c>
      <c r="E12118">
        <v>819040</v>
      </c>
    </row>
    <row r="12119" spans="1:5">
      <c r="A12119" t="s">
        <v>164</v>
      </c>
      <c r="B12119">
        <v>2015</v>
      </c>
      <c r="C12119" t="s">
        <v>130</v>
      </c>
      <c r="D12119">
        <v>9005610</v>
      </c>
      <c r="E12119">
        <v>904486</v>
      </c>
    </row>
    <row r="12120" spans="1:5">
      <c r="A12120" t="s">
        <v>164</v>
      </c>
      <c r="B12120">
        <v>2015</v>
      </c>
      <c r="C12120" t="s">
        <v>130</v>
      </c>
      <c r="D12120">
        <v>6219200</v>
      </c>
      <c r="E12120">
        <v>673911</v>
      </c>
    </row>
    <row r="12121" spans="1:5">
      <c r="A12121" t="s">
        <v>164</v>
      </c>
      <c r="B12121">
        <v>2015</v>
      </c>
      <c r="C12121" t="s">
        <v>130</v>
      </c>
      <c r="D12121">
        <v>9597700</v>
      </c>
      <c r="E12121">
        <v>1092420</v>
      </c>
    </row>
    <row r="12122" spans="1:5">
      <c r="A12122" t="s">
        <v>164</v>
      </c>
      <c r="B12122">
        <v>2015</v>
      </c>
      <c r="C12122" t="s">
        <v>130</v>
      </c>
      <c r="D12122">
        <v>10542700</v>
      </c>
      <c r="E12122">
        <v>1200390</v>
      </c>
    </row>
    <row r="12123" spans="1:5">
      <c r="A12123" t="s">
        <v>164</v>
      </c>
      <c r="B12123">
        <v>2015</v>
      </c>
      <c r="C12123" t="s">
        <v>130</v>
      </c>
      <c r="D12123">
        <v>3442640</v>
      </c>
      <c r="E12123">
        <v>351252</v>
      </c>
    </row>
    <row r="12124" spans="1:5">
      <c r="A12124" t="s">
        <v>164</v>
      </c>
      <c r="B12124">
        <v>2015</v>
      </c>
      <c r="C12124" t="s">
        <v>130</v>
      </c>
      <c r="D12124">
        <v>5049400</v>
      </c>
      <c r="E12124">
        <v>589004</v>
      </c>
    </row>
    <row r="12125" spans="1:5">
      <c r="A12125" t="s">
        <v>164</v>
      </c>
      <c r="B12125">
        <v>2015</v>
      </c>
      <c r="C12125" t="s">
        <v>130</v>
      </c>
      <c r="D12125">
        <v>4394200</v>
      </c>
      <c r="E12125">
        <v>470963</v>
      </c>
    </row>
    <row r="12126" spans="1:5">
      <c r="A12126" t="s">
        <v>164</v>
      </c>
      <c r="B12126">
        <v>2015</v>
      </c>
      <c r="C12126" t="s">
        <v>130</v>
      </c>
      <c r="D12126">
        <v>6309010</v>
      </c>
      <c r="E12126">
        <v>740802</v>
      </c>
    </row>
    <row r="12127" spans="1:5">
      <c r="A12127" t="s">
        <v>164</v>
      </c>
      <c r="B12127">
        <v>2015</v>
      </c>
      <c r="C12127" t="s">
        <v>130</v>
      </c>
      <c r="D12127">
        <v>7747540</v>
      </c>
      <c r="E12127">
        <v>945160</v>
      </c>
    </row>
    <row r="12128" spans="1:5">
      <c r="A12128" t="s">
        <v>164</v>
      </c>
      <c r="B12128">
        <v>2015</v>
      </c>
      <c r="C12128" t="s">
        <v>130</v>
      </c>
      <c r="D12128">
        <v>8303880</v>
      </c>
      <c r="E12128">
        <v>900133</v>
      </c>
    </row>
    <row r="12129" spans="1:5">
      <c r="A12129" t="s">
        <v>164</v>
      </c>
      <c r="B12129">
        <v>2015</v>
      </c>
      <c r="C12129" t="s">
        <v>130</v>
      </c>
      <c r="D12129">
        <v>5253770</v>
      </c>
      <c r="E12129">
        <v>512606</v>
      </c>
    </row>
    <row r="12130" spans="1:5">
      <c r="A12130" t="s">
        <v>164</v>
      </c>
      <c r="B12130">
        <v>2015</v>
      </c>
      <c r="C12130" t="s">
        <v>130</v>
      </c>
      <c r="D12130">
        <v>5157320</v>
      </c>
      <c r="E12130">
        <v>556071</v>
      </c>
    </row>
    <row r="12131" spans="1:5">
      <c r="A12131" t="s">
        <v>164</v>
      </c>
      <c r="B12131">
        <v>2015</v>
      </c>
      <c r="C12131" t="s">
        <v>130</v>
      </c>
      <c r="D12131">
        <v>5279730</v>
      </c>
      <c r="E12131">
        <v>590217</v>
      </c>
    </row>
    <row r="12132" spans="1:5">
      <c r="A12132" t="s">
        <v>164</v>
      </c>
      <c r="B12132">
        <v>2015</v>
      </c>
      <c r="C12132" t="s">
        <v>130</v>
      </c>
      <c r="D12132">
        <v>7311870</v>
      </c>
      <c r="E12132">
        <v>840473</v>
      </c>
    </row>
    <row r="12133" spans="1:5">
      <c r="A12133" t="s">
        <v>164</v>
      </c>
      <c r="B12133">
        <v>2015</v>
      </c>
      <c r="C12133" t="s">
        <v>130</v>
      </c>
      <c r="D12133">
        <v>5997600</v>
      </c>
      <c r="E12133">
        <v>612386</v>
      </c>
    </row>
    <row r="12134" spans="1:5">
      <c r="A12134" t="s">
        <v>164</v>
      </c>
      <c r="B12134">
        <v>2015</v>
      </c>
      <c r="C12134" t="s">
        <v>130</v>
      </c>
      <c r="D12134">
        <v>9289650</v>
      </c>
      <c r="E12134">
        <v>1007640</v>
      </c>
    </row>
    <row r="12135" spans="1:5">
      <c r="A12135" t="s">
        <v>164</v>
      </c>
      <c r="B12135">
        <v>2015</v>
      </c>
      <c r="C12135" t="s">
        <v>130</v>
      </c>
      <c r="D12135">
        <v>4707440</v>
      </c>
      <c r="E12135">
        <v>486008</v>
      </c>
    </row>
    <row r="12136" spans="1:5">
      <c r="A12136" t="s">
        <v>164</v>
      </c>
      <c r="B12136">
        <v>2015</v>
      </c>
      <c r="C12136" t="s">
        <v>130</v>
      </c>
      <c r="D12136">
        <v>7608780</v>
      </c>
      <c r="E12136">
        <v>775516</v>
      </c>
    </row>
    <row r="12137" spans="1:5">
      <c r="A12137" t="s">
        <v>164</v>
      </c>
      <c r="B12137">
        <v>2015</v>
      </c>
      <c r="C12137" t="s">
        <v>130</v>
      </c>
      <c r="D12137">
        <v>5730840</v>
      </c>
      <c r="E12137">
        <v>594861</v>
      </c>
    </row>
    <row r="12138" spans="1:5">
      <c r="A12138" t="s">
        <v>164</v>
      </c>
      <c r="B12138">
        <v>2015</v>
      </c>
      <c r="C12138" t="s">
        <v>130</v>
      </c>
      <c r="D12138">
        <v>6406300</v>
      </c>
      <c r="E12138">
        <v>715790</v>
      </c>
    </row>
    <row r="12139" spans="1:5">
      <c r="A12139" t="s">
        <v>164</v>
      </c>
      <c r="B12139">
        <v>2015</v>
      </c>
      <c r="C12139" t="s">
        <v>130</v>
      </c>
      <c r="D12139">
        <v>8957860</v>
      </c>
      <c r="E12139">
        <v>933149</v>
      </c>
    </row>
    <row r="12140" spans="1:5">
      <c r="A12140" t="s">
        <v>164</v>
      </c>
      <c r="B12140">
        <v>2015</v>
      </c>
      <c r="C12140" t="s">
        <v>130</v>
      </c>
      <c r="D12140">
        <v>8078320</v>
      </c>
      <c r="E12140">
        <v>805215</v>
      </c>
    </row>
    <row r="12141" spans="1:5">
      <c r="A12141" t="s">
        <v>164</v>
      </c>
      <c r="B12141">
        <v>2015</v>
      </c>
      <c r="C12141" t="s">
        <v>130</v>
      </c>
      <c r="D12141">
        <v>9459780</v>
      </c>
      <c r="E12141">
        <v>976847</v>
      </c>
    </row>
    <row r="12142" spans="1:5">
      <c r="A12142" t="s">
        <v>164</v>
      </c>
      <c r="B12142">
        <v>2015</v>
      </c>
      <c r="C12142" t="s">
        <v>130</v>
      </c>
      <c r="D12142">
        <v>7778380</v>
      </c>
      <c r="E12142">
        <v>773179</v>
      </c>
    </row>
    <row r="12143" spans="1:5">
      <c r="A12143" t="s">
        <v>164</v>
      </c>
      <c r="B12143">
        <v>2015</v>
      </c>
      <c r="C12143" t="s">
        <v>130</v>
      </c>
      <c r="D12143">
        <v>8161860</v>
      </c>
      <c r="E12143">
        <v>792167</v>
      </c>
    </row>
    <row r="12144" spans="1:5">
      <c r="A12144" t="s">
        <v>164</v>
      </c>
      <c r="B12144">
        <v>2015</v>
      </c>
      <c r="C12144" t="s">
        <v>130</v>
      </c>
      <c r="D12144">
        <v>8105170</v>
      </c>
      <c r="E12144">
        <v>931875</v>
      </c>
    </row>
    <row r="12145" spans="1:5">
      <c r="A12145" t="s">
        <v>164</v>
      </c>
      <c r="B12145">
        <v>2015</v>
      </c>
      <c r="C12145" t="s">
        <v>130</v>
      </c>
      <c r="D12145">
        <v>7285000</v>
      </c>
      <c r="E12145">
        <v>700700</v>
      </c>
    </row>
    <row r="12146" spans="1:5">
      <c r="A12146" t="s">
        <v>164</v>
      </c>
      <c r="B12146">
        <v>2015</v>
      </c>
      <c r="C12146" t="s">
        <v>130</v>
      </c>
      <c r="D12146">
        <v>7719100</v>
      </c>
      <c r="E12146">
        <v>797564</v>
      </c>
    </row>
    <row r="12147" spans="1:5">
      <c r="A12147" t="s">
        <v>164</v>
      </c>
      <c r="B12147">
        <v>2015</v>
      </c>
      <c r="C12147" t="s">
        <v>130</v>
      </c>
      <c r="D12147">
        <v>6436240</v>
      </c>
      <c r="E12147">
        <v>645719</v>
      </c>
    </row>
    <row r="12148" spans="1:5">
      <c r="A12148" t="s">
        <v>164</v>
      </c>
      <c r="B12148">
        <v>2015</v>
      </c>
      <c r="C12148" t="s">
        <v>130</v>
      </c>
      <c r="D12148">
        <v>7523980</v>
      </c>
      <c r="E12148">
        <v>762118</v>
      </c>
    </row>
    <row r="12149" spans="1:5">
      <c r="A12149" t="s">
        <v>164</v>
      </c>
      <c r="B12149">
        <v>2015</v>
      </c>
      <c r="C12149" t="s">
        <v>130</v>
      </c>
      <c r="D12149">
        <v>9323060</v>
      </c>
      <c r="E12149">
        <v>902405</v>
      </c>
    </row>
    <row r="12150" spans="1:5">
      <c r="A12150" t="s">
        <v>164</v>
      </c>
      <c r="B12150">
        <v>2015</v>
      </c>
      <c r="C12150" t="s">
        <v>130</v>
      </c>
      <c r="D12150">
        <v>7386710</v>
      </c>
      <c r="E12150">
        <v>805846</v>
      </c>
    </row>
    <row r="12151" spans="1:5">
      <c r="A12151" t="s">
        <v>164</v>
      </c>
      <c r="B12151">
        <v>2015</v>
      </c>
      <c r="C12151" t="s">
        <v>130</v>
      </c>
      <c r="D12151">
        <v>7616490</v>
      </c>
      <c r="E12151">
        <v>778167</v>
      </c>
    </row>
    <row r="12152" spans="1:5">
      <c r="A12152" t="s">
        <v>164</v>
      </c>
      <c r="B12152">
        <v>2015</v>
      </c>
      <c r="C12152" t="s">
        <v>130</v>
      </c>
      <c r="D12152">
        <v>10225300</v>
      </c>
      <c r="E12152">
        <v>952981</v>
      </c>
    </row>
    <row r="12153" spans="1:5">
      <c r="A12153" t="s">
        <v>164</v>
      </c>
      <c r="B12153">
        <v>2015</v>
      </c>
      <c r="C12153" t="s">
        <v>130</v>
      </c>
      <c r="D12153">
        <v>6383850</v>
      </c>
      <c r="E12153">
        <v>695164</v>
      </c>
    </row>
    <row r="12154" spans="1:5">
      <c r="A12154" t="s">
        <v>164</v>
      </c>
      <c r="B12154">
        <v>2015</v>
      </c>
      <c r="C12154" t="s">
        <v>130</v>
      </c>
      <c r="D12154">
        <v>8333430</v>
      </c>
      <c r="E12154">
        <v>843285</v>
      </c>
    </row>
    <row r="12155" spans="1:5">
      <c r="A12155" t="s">
        <v>164</v>
      </c>
      <c r="B12155">
        <v>2015</v>
      </c>
      <c r="C12155" t="s">
        <v>130</v>
      </c>
      <c r="D12155">
        <v>6783450</v>
      </c>
      <c r="E12155">
        <v>684692</v>
      </c>
    </row>
    <row r="12156" spans="1:5">
      <c r="A12156" t="s">
        <v>164</v>
      </c>
      <c r="B12156">
        <v>2015</v>
      </c>
      <c r="C12156" t="s">
        <v>130</v>
      </c>
      <c r="D12156">
        <v>7237030</v>
      </c>
      <c r="E12156">
        <v>829344</v>
      </c>
    </row>
    <row r="12157" spans="1:5">
      <c r="A12157" t="s">
        <v>164</v>
      </c>
      <c r="B12157">
        <v>2015</v>
      </c>
      <c r="C12157" t="s">
        <v>130</v>
      </c>
      <c r="D12157">
        <v>9304760</v>
      </c>
      <c r="E12157">
        <v>1022220</v>
      </c>
    </row>
    <row r="12158" spans="1:5">
      <c r="A12158" t="s">
        <v>164</v>
      </c>
      <c r="B12158">
        <v>2015</v>
      </c>
      <c r="C12158" t="s">
        <v>130</v>
      </c>
      <c r="D12158">
        <v>7084190</v>
      </c>
      <c r="E12158">
        <v>694934</v>
      </c>
    </row>
    <row r="12159" spans="1:5">
      <c r="A12159" t="s">
        <v>164</v>
      </c>
      <c r="B12159">
        <v>2015</v>
      </c>
      <c r="C12159" t="s">
        <v>130</v>
      </c>
      <c r="D12159">
        <v>9482230</v>
      </c>
      <c r="E12159">
        <v>1022630</v>
      </c>
    </row>
    <row r="12160" spans="1:5">
      <c r="A12160" t="s">
        <v>164</v>
      </c>
      <c r="B12160">
        <v>2015</v>
      </c>
      <c r="C12160" t="s">
        <v>130</v>
      </c>
      <c r="D12160">
        <v>7416060</v>
      </c>
      <c r="E12160">
        <v>738313</v>
      </c>
    </row>
    <row r="12161" spans="1:5">
      <c r="A12161" t="s">
        <v>164</v>
      </c>
      <c r="B12161">
        <v>2015</v>
      </c>
      <c r="C12161" t="s">
        <v>130</v>
      </c>
      <c r="D12161">
        <v>7944650</v>
      </c>
      <c r="E12161">
        <v>800420</v>
      </c>
    </row>
    <row r="12162" spans="1:5">
      <c r="A12162" t="s">
        <v>164</v>
      </c>
      <c r="B12162">
        <v>2015</v>
      </c>
      <c r="C12162" t="s">
        <v>130</v>
      </c>
      <c r="D12162">
        <v>9048160</v>
      </c>
      <c r="E12162">
        <v>1006380</v>
      </c>
    </row>
    <row r="12163" spans="1:5">
      <c r="A12163" t="s">
        <v>164</v>
      </c>
      <c r="B12163">
        <v>2015</v>
      </c>
      <c r="C12163" t="s">
        <v>130</v>
      </c>
      <c r="D12163">
        <v>5974480</v>
      </c>
      <c r="E12163">
        <v>679593</v>
      </c>
    </row>
    <row r="12164" spans="1:5">
      <c r="A12164" t="s">
        <v>164</v>
      </c>
      <c r="B12164">
        <v>2015</v>
      </c>
      <c r="C12164" t="s">
        <v>130</v>
      </c>
      <c r="D12164">
        <v>6616370</v>
      </c>
      <c r="E12164">
        <v>689036</v>
      </c>
    </row>
    <row r="12165" spans="1:5">
      <c r="A12165" t="s">
        <v>164</v>
      </c>
      <c r="B12165">
        <v>2015</v>
      </c>
      <c r="C12165" t="s">
        <v>130</v>
      </c>
      <c r="D12165">
        <v>7207090</v>
      </c>
      <c r="E12165">
        <v>695208</v>
      </c>
    </row>
    <row r="12166" spans="1:5">
      <c r="A12166" t="s">
        <v>164</v>
      </c>
      <c r="B12166">
        <v>2015</v>
      </c>
      <c r="C12166" t="s">
        <v>130</v>
      </c>
      <c r="D12166">
        <v>6822460</v>
      </c>
      <c r="E12166">
        <v>658500</v>
      </c>
    </row>
    <row r="12167" spans="1:5">
      <c r="A12167" t="s">
        <v>164</v>
      </c>
      <c r="B12167">
        <v>2015</v>
      </c>
      <c r="C12167" t="s">
        <v>130</v>
      </c>
      <c r="D12167">
        <v>9214460</v>
      </c>
      <c r="E12167">
        <v>967022</v>
      </c>
    </row>
    <row r="12168" spans="1:5">
      <c r="A12168" t="s">
        <v>164</v>
      </c>
      <c r="B12168">
        <v>2015</v>
      </c>
      <c r="C12168" t="s">
        <v>130</v>
      </c>
      <c r="D12168">
        <v>7409160</v>
      </c>
      <c r="E12168">
        <v>861362</v>
      </c>
    </row>
    <row r="12169" spans="1:5">
      <c r="A12169" t="s">
        <v>164</v>
      </c>
      <c r="B12169">
        <v>2015</v>
      </c>
      <c r="C12169" t="s">
        <v>130</v>
      </c>
      <c r="D12169">
        <v>5350050</v>
      </c>
      <c r="E12169">
        <v>672715</v>
      </c>
    </row>
    <row r="12170" spans="1:5">
      <c r="A12170" t="s">
        <v>164</v>
      </c>
      <c r="B12170">
        <v>2015</v>
      </c>
      <c r="C12170" t="s">
        <v>130</v>
      </c>
      <c r="D12170">
        <v>8178570</v>
      </c>
      <c r="E12170">
        <v>921561</v>
      </c>
    </row>
    <row r="12171" spans="1:5">
      <c r="A12171" t="s">
        <v>164</v>
      </c>
      <c r="B12171">
        <v>2015</v>
      </c>
      <c r="C12171" t="s">
        <v>130</v>
      </c>
      <c r="D12171">
        <v>7319350</v>
      </c>
      <c r="E12171">
        <v>708965</v>
      </c>
    </row>
    <row r="12172" spans="1:5">
      <c r="A12172" t="s">
        <v>164</v>
      </c>
      <c r="B12172">
        <v>2015</v>
      </c>
      <c r="C12172" t="s">
        <v>130</v>
      </c>
      <c r="D12172">
        <v>6898530</v>
      </c>
      <c r="E12172">
        <v>622196</v>
      </c>
    </row>
    <row r="12173" spans="1:5">
      <c r="A12173" t="s">
        <v>164</v>
      </c>
      <c r="B12173">
        <v>2015</v>
      </c>
      <c r="C12173" t="s">
        <v>130</v>
      </c>
      <c r="D12173">
        <v>9027240</v>
      </c>
      <c r="E12173">
        <v>870397</v>
      </c>
    </row>
    <row r="12174" spans="1:5">
      <c r="A12174" t="s">
        <v>164</v>
      </c>
      <c r="B12174">
        <v>2015</v>
      </c>
      <c r="C12174" t="s">
        <v>130</v>
      </c>
      <c r="D12174">
        <v>8044900</v>
      </c>
      <c r="E12174">
        <v>797588</v>
      </c>
    </row>
    <row r="12175" spans="1:5">
      <c r="A12175" t="s">
        <v>164</v>
      </c>
      <c r="B12175">
        <v>2015</v>
      </c>
      <c r="C12175" t="s">
        <v>130</v>
      </c>
      <c r="D12175">
        <v>7401680</v>
      </c>
      <c r="E12175">
        <v>822535</v>
      </c>
    </row>
    <row r="12176" spans="1:5">
      <c r="A12176" t="s">
        <v>164</v>
      </c>
      <c r="B12176">
        <v>2015</v>
      </c>
      <c r="C12176" t="s">
        <v>130</v>
      </c>
      <c r="D12176">
        <v>5740800</v>
      </c>
      <c r="E12176">
        <v>536399</v>
      </c>
    </row>
    <row r="12177" spans="1:5">
      <c r="A12177" t="s">
        <v>164</v>
      </c>
      <c r="B12177">
        <v>2015</v>
      </c>
      <c r="C12177" t="s">
        <v>130</v>
      </c>
      <c r="D12177">
        <v>8765130</v>
      </c>
      <c r="E12177">
        <v>854117</v>
      </c>
    </row>
    <row r="12178" spans="1:5">
      <c r="A12178" t="s">
        <v>164</v>
      </c>
      <c r="B12178">
        <v>2015</v>
      </c>
      <c r="C12178" t="s">
        <v>130</v>
      </c>
      <c r="D12178">
        <v>7309750</v>
      </c>
      <c r="E12178">
        <v>743086</v>
      </c>
    </row>
    <row r="12179" spans="1:5">
      <c r="A12179" t="s">
        <v>164</v>
      </c>
      <c r="B12179">
        <v>2015</v>
      </c>
      <c r="C12179" t="s">
        <v>130</v>
      </c>
      <c r="D12179">
        <v>0</v>
      </c>
      <c r="E12179">
        <v>0</v>
      </c>
    </row>
    <row r="12180" spans="1:5">
      <c r="A12180" t="s">
        <v>164</v>
      </c>
      <c r="B12180">
        <v>2015</v>
      </c>
      <c r="C12180" t="s">
        <v>130</v>
      </c>
      <c r="D12180">
        <v>0</v>
      </c>
      <c r="E12180">
        <v>0</v>
      </c>
    </row>
    <row r="12181" spans="1:5">
      <c r="A12181" t="s">
        <v>164</v>
      </c>
      <c r="B12181">
        <v>2015</v>
      </c>
      <c r="C12181" t="s">
        <v>130</v>
      </c>
      <c r="D12181">
        <v>0</v>
      </c>
      <c r="E12181">
        <v>0</v>
      </c>
    </row>
    <row r="12182" spans="1:5">
      <c r="A12182" t="s">
        <v>164</v>
      </c>
      <c r="B12182">
        <v>2015</v>
      </c>
      <c r="C12182" t="s">
        <v>130</v>
      </c>
      <c r="D12182">
        <v>0</v>
      </c>
      <c r="E12182">
        <v>0</v>
      </c>
    </row>
    <row r="12183" spans="1:5">
      <c r="A12183" t="s">
        <v>164</v>
      </c>
      <c r="B12183">
        <v>2015</v>
      </c>
      <c r="C12183" t="s">
        <v>130</v>
      </c>
      <c r="D12183">
        <v>0</v>
      </c>
      <c r="E12183">
        <v>43850</v>
      </c>
    </row>
    <row r="12184" spans="1:5">
      <c r="A12184" t="s">
        <v>164</v>
      </c>
      <c r="B12184">
        <v>2015</v>
      </c>
      <c r="C12184" t="s">
        <v>130</v>
      </c>
      <c r="D12184">
        <v>0</v>
      </c>
      <c r="E12184">
        <v>78723</v>
      </c>
    </row>
    <row r="12185" spans="1:5">
      <c r="A12185" t="s">
        <v>164</v>
      </c>
      <c r="B12185">
        <v>2015</v>
      </c>
      <c r="C12185" t="s">
        <v>130</v>
      </c>
      <c r="D12185">
        <v>0</v>
      </c>
      <c r="E12185">
        <v>0</v>
      </c>
    </row>
    <row r="12186" spans="1:5">
      <c r="A12186" t="s">
        <v>165</v>
      </c>
      <c r="B12186">
        <v>2015</v>
      </c>
      <c r="C12186" t="s">
        <v>130</v>
      </c>
      <c r="D12186">
        <v>0</v>
      </c>
      <c r="E12186">
        <v>0</v>
      </c>
    </row>
    <row r="12187" spans="1:5">
      <c r="A12187" t="s">
        <v>165</v>
      </c>
      <c r="B12187">
        <v>2015</v>
      </c>
      <c r="C12187" t="s">
        <v>130</v>
      </c>
      <c r="D12187">
        <v>0</v>
      </c>
      <c r="E12187">
        <v>0</v>
      </c>
    </row>
    <row r="12188" spans="1:5">
      <c r="A12188" t="s">
        <v>166</v>
      </c>
      <c r="B12188">
        <v>2015</v>
      </c>
      <c r="C12188" t="s">
        <v>130</v>
      </c>
      <c r="D12188">
        <v>0</v>
      </c>
      <c r="E12188">
        <v>0</v>
      </c>
    </row>
    <row r="12189" spans="1:5">
      <c r="A12189" t="s">
        <v>166</v>
      </c>
      <c r="B12189">
        <v>2015</v>
      </c>
      <c r="C12189" t="s">
        <v>130</v>
      </c>
      <c r="D12189">
        <v>0</v>
      </c>
      <c r="E12189">
        <v>0</v>
      </c>
    </row>
    <row r="12190" spans="1:5">
      <c r="A12190" t="s">
        <v>166</v>
      </c>
      <c r="B12190">
        <v>2015</v>
      </c>
      <c r="C12190" t="s">
        <v>130</v>
      </c>
    </row>
    <row r="12191" spans="1:5">
      <c r="A12191" t="s">
        <v>166</v>
      </c>
      <c r="B12191">
        <v>2015</v>
      </c>
      <c r="C12191" t="s">
        <v>130</v>
      </c>
      <c r="D12191">
        <v>0</v>
      </c>
      <c r="E12191">
        <v>0</v>
      </c>
    </row>
    <row r="12192" spans="1:5">
      <c r="A12192" t="s">
        <v>166</v>
      </c>
      <c r="B12192">
        <v>2015</v>
      </c>
      <c r="C12192" t="s">
        <v>130</v>
      </c>
      <c r="D12192">
        <v>0</v>
      </c>
      <c r="E12192">
        <v>0</v>
      </c>
    </row>
    <row r="12193" spans="1:5">
      <c r="A12193" t="s">
        <v>166</v>
      </c>
      <c r="B12193">
        <v>2015</v>
      </c>
      <c r="C12193" t="s">
        <v>130</v>
      </c>
    </row>
    <row r="12194" spans="1:5">
      <c r="A12194" t="s">
        <v>166</v>
      </c>
      <c r="B12194">
        <v>2015</v>
      </c>
      <c r="C12194" t="s">
        <v>130</v>
      </c>
      <c r="D12194">
        <v>0</v>
      </c>
      <c r="E12194">
        <v>430619</v>
      </c>
    </row>
    <row r="12195" spans="1:5">
      <c r="A12195" t="s">
        <v>166</v>
      </c>
      <c r="B12195">
        <v>2015</v>
      </c>
      <c r="C12195" t="s">
        <v>130</v>
      </c>
    </row>
    <row r="12196" spans="1:5">
      <c r="A12196" t="s">
        <v>166</v>
      </c>
      <c r="B12196">
        <v>2015</v>
      </c>
      <c r="C12196" t="s">
        <v>130</v>
      </c>
    </row>
    <row r="12197" spans="1:5">
      <c r="A12197" t="s">
        <v>166</v>
      </c>
      <c r="B12197">
        <v>2015</v>
      </c>
      <c r="C12197" t="s">
        <v>130</v>
      </c>
      <c r="D12197">
        <v>0</v>
      </c>
      <c r="E12197">
        <v>0</v>
      </c>
    </row>
    <row r="12198" spans="1:5">
      <c r="A12198" t="s">
        <v>166</v>
      </c>
      <c r="B12198">
        <v>2015</v>
      </c>
      <c r="C12198" t="s">
        <v>130</v>
      </c>
      <c r="D12198">
        <v>0</v>
      </c>
      <c r="E12198">
        <v>0</v>
      </c>
    </row>
    <row r="12199" spans="1:5">
      <c r="A12199" t="s">
        <v>166</v>
      </c>
      <c r="B12199">
        <v>2015</v>
      </c>
      <c r="C12199" t="s">
        <v>130</v>
      </c>
      <c r="D12199">
        <v>0</v>
      </c>
      <c r="E12199">
        <v>0</v>
      </c>
    </row>
    <row r="12200" spans="1:5">
      <c r="A12200" t="s">
        <v>166</v>
      </c>
      <c r="B12200">
        <v>2015</v>
      </c>
      <c r="C12200" t="s">
        <v>130</v>
      </c>
      <c r="D12200">
        <v>0</v>
      </c>
      <c r="E12200">
        <v>7506</v>
      </c>
    </row>
    <row r="12201" spans="1:5">
      <c r="A12201" t="s">
        <v>166</v>
      </c>
      <c r="B12201">
        <v>2015</v>
      </c>
      <c r="C12201" t="s">
        <v>130</v>
      </c>
    </row>
    <row r="12202" spans="1:5">
      <c r="A12202" t="s">
        <v>166</v>
      </c>
      <c r="B12202">
        <v>2015</v>
      </c>
      <c r="C12202" t="s">
        <v>130</v>
      </c>
      <c r="D12202">
        <v>0</v>
      </c>
      <c r="E12202">
        <v>12503100</v>
      </c>
    </row>
    <row r="12203" spans="1:5">
      <c r="A12203" t="s">
        <v>166</v>
      </c>
      <c r="B12203">
        <v>2015</v>
      </c>
      <c r="C12203" t="s">
        <v>130</v>
      </c>
      <c r="D12203">
        <v>0</v>
      </c>
      <c r="E12203">
        <v>0</v>
      </c>
    </row>
    <row r="12204" spans="1:5">
      <c r="A12204" t="s">
        <v>166</v>
      </c>
      <c r="B12204">
        <v>2015</v>
      </c>
      <c r="C12204" t="s">
        <v>130</v>
      </c>
    </row>
    <row r="12205" spans="1:5">
      <c r="A12205" t="s">
        <v>166</v>
      </c>
      <c r="B12205">
        <v>2015</v>
      </c>
      <c r="C12205" t="s">
        <v>130</v>
      </c>
      <c r="D12205">
        <v>0</v>
      </c>
      <c r="E12205">
        <v>69758</v>
      </c>
    </row>
    <row r="12206" spans="1:5">
      <c r="A12206" t="s">
        <v>166</v>
      </c>
      <c r="B12206">
        <v>2015</v>
      </c>
      <c r="C12206" t="s">
        <v>130</v>
      </c>
      <c r="D12206">
        <v>0</v>
      </c>
      <c r="E12206">
        <v>148717</v>
      </c>
    </row>
    <row r="12207" spans="1:5">
      <c r="A12207" t="s">
        <v>167</v>
      </c>
      <c r="B12207">
        <v>2015</v>
      </c>
      <c r="C12207" t="s">
        <v>130</v>
      </c>
      <c r="D12207">
        <v>0</v>
      </c>
      <c r="E12207">
        <v>467341</v>
      </c>
    </row>
    <row r="12208" spans="1:5">
      <c r="A12208" t="s">
        <v>167</v>
      </c>
      <c r="B12208">
        <v>2015</v>
      </c>
      <c r="C12208" t="s">
        <v>130</v>
      </c>
    </row>
    <row r="12209" spans="1:5">
      <c r="A12209" t="s">
        <v>167</v>
      </c>
      <c r="B12209">
        <v>2015</v>
      </c>
      <c r="C12209" t="s">
        <v>130</v>
      </c>
    </row>
    <row r="12210" spans="1:5">
      <c r="A12210" t="s">
        <v>167</v>
      </c>
      <c r="B12210">
        <v>2015</v>
      </c>
      <c r="C12210" t="s">
        <v>130</v>
      </c>
    </row>
    <row r="12211" spans="1:5">
      <c r="A12211" t="s">
        <v>167</v>
      </c>
      <c r="B12211">
        <v>2015</v>
      </c>
      <c r="C12211" t="s">
        <v>130</v>
      </c>
    </row>
    <row r="12212" spans="1:5">
      <c r="A12212" t="s">
        <v>167</v>
      </c>
      <c r="B12212">
        <v>2015</v>
      </c>
      <c r="C12212" t="s">
        <v>130</v>
      </c>
      <c r="D12212">
        <v>0</v>
      </c>
      <c r="E12212">
        <v>60979</v>
      </c>
    </row>
    <row r="12213" spans="1:5">
      <c r="A12213" t="s">
        <v>167</v>
      </c>
      <c r="B12213">
        <v>2015</v>
      </c>
      <c r="C12213" t="s">
        <v>130</v>
      </c>
    </row>
    <row r="12214" spans="1:5">
      <c r="A12214" t="s">
        <v>167</v>
      </c>
      <c r="B12214">
        <v>2015</v>
      </c>
      <c r="C12214" t="s">
        <v>130</v>
      </c>
    </row>
    <row r="12215" spans="1:5">
      <c r="A12215" t="s">
        <v>167</v>
      </c>
      <c r="B12215">
        <v>2015</v>
      </c>
      <c r="C12215" t="s">
        <v>130</v>
      </c>
    </row>
    <row r="12216" spans="1:5">
      <c r="A12216" t="s">
        <v>167</v>
      </c>
      <c r="B12216">
        <v>2015</v>
      </c>
      <c r="C12216" t="s">
        <v>130</v>
      </c>
    </row>
    <row r="12217" spans="1:5">
      <c r="A12217" t="s">
        <v>167</v>
      </c>
      <c r="B12217">
        <v>2015</v>
      </c>
      <c r="C12217" t="s">
        <v>130</v>
      </c>
    </row>
    <row r="12218" spans="1:5">
      <c r="A12218" t="s">
        <v>167</v>
      </c>
      <c r="B12218">
        <v>2015</v>
      </c>
      <c r="C12218" t="s">
        <v>130</v>
      </c>
      <c r="D12218">
        <v>0</v>
      </c>
      <c r="E12218">
        <v>179643</v>
      </c>
    </row>
    <row r="12219" spans="1:5">
      <c r="A12219" t="s">
        <v>167</v>
      </c>
      <c r="B12219">
        <v>2015</v>
      </c>
      <c r="C12219" t="s">
        <v>130</v>
      </c>
      <c r="D12219">
        <v>0</v>
      </c>
      <c r="E12219">
        <v>0</v>
      </c>
    </row>
    <row r="12220" spans="1:5">
      <c r="A12220" t="s">
        <v>167</v>
      </c>
      <c r="B12220">
        <v>2015</v>
      </c>
      <c r="C12220" t="s">
        <v>130</v>
      </c>
      <c r="D12220">
        <v>0</v>
      </c>
      <c r="E12220">
        <v>66624</v>
      </c>
    </row>
    <row r="12221" spans="1:5">
      <c r="A12221" t="s">
        <v>167</v>
      </c>
      <c r="B12221">
        <v>2015</v>
      </c>
      <c r="C12221" t="s">
        <v>130</v>
      </c>
      <c r="D12221">
        <v>0</v>
      </c>
      <c r="E12221">
        <v>95867</v>
      </c>
    </row>
    <row r="12222" spans="1:5">
      <c r="A12222" t="s">
        <v>167</v>
      </c>
      <c r="B12222">
        <v>2015</v>
      </c>
      <c r="C12222" t="s">
        <v>130</v>
      </c>
      <c r="D12222">
        <v>0</v>
      </c>
      <c r="E12222">
        <v>76921</v>
      </c>
    </row>
    <row r="12223" spans="1:5">
      <c r="A12223" t="s">
        <v>167</v>
      </c>
      <c r="B12223">
        <v>2015</v>
      </c>
      <c r="C12223" t="s">
        <v>130</v>
      </c>
    </row>
    <row r="12224" spans="1:5">
      <c r="A12224" t="s">
        <v>167</v>
      </c>
      <c r="B12224">
        <v>2015</v>
      </c>
      <c r="C12224" t="s">
        <v>130</v>
      </c>
      <c r="D12224">
        <v>0</v>
      </c>
      <c r="E12224">
        <v>166364</v>
      </c>
    </row>
    <row r="12225" spans="1:5">
      <c r="A12225" t="s">
        <v>167</v>
      </c>
      <c r="B12225">
        <v>2015</v>
      </c>
      <c r="C12225" t="s">
        <v>130</v>
      </c>
      <c r="D12225">
        <v>0</v>
      </c>
      <c r="E12225">
        <v>47987</v>
      </c>
    </row>
    <row r="12226" spans="1:5">
      <c r="A12226" t="s">
        <v>167</v>
      </c>
      <c r="B12226">
        <v>2015</v>
      </c>
      <c r="C12226" t="s">
        <v>130</v>
      </c>
    </row>
    <row r="12227" spans="1:5">
      <c r="A12227" t="s">
        <v>167</v>
      </c>
      <c r="B12227">
        <v>2015</v>
      </c>
      <c r="C12227" t="s">
        <v>130</v>
      </c>
    </row>
    <row r="12228" spans="1:5">
      <c r="A12228" t="s">
        <v>167</v>
      </c>
      <c r="B12228">
        <v>2015</v>
      </c>
      <c r="C12228" t="s">
        <v>130</v>
      </c>
    </row>
    <row r="12229" spans="1:5">
      <c r="A12229" t="s">
        <v>167</v>
      </c>
      <c r="B12229">
        <v>2015</v>
      </c>
      <c r="C12229" t="s">
        <v>130</v>
      </c>
    </row>
    <row r="12230" spans="1:5">
      <c r="A12230" t="s">
        <v>167</v>
      </c>
      <c r="B12230">
        <v>2015</v>
      </c>
      <c r="C12230" t="s">
        <v>130</v>
      </c>
    </row>
    <row r="12231" spans="1:5">
      <c r="A12231" t="s">
        <v>167</v>
      </c>
      <c r="B12231">
        <v>2015</v>
      </c>
      <c r="C12231" t="s">
        <v>130</v>
      </c>
    </row>
    <row r="12232" spans="1:5">
      <c r="A12232" t="s">
        <v>167</v>
      </c>
      <c r="B12232">
        <v>2015</v>
      </c>
      <c r="C12232" t="s">
        <v>130</v>
      </c>
    </row>
    <row r="12233" spans="1:5">
      <c r="A12233" t="s">
        <v>167</v>
      </c>
      <c r="B12233">
        <v>2015</v>
      </c>
      <c r="C12233" t="s">
        <v>130</v>
      </c>
      <c r="D12233">
        <v>0</v>
      </c>
      <c r="E12233">
        <v>588816</v>
      </c>
    </row>
    <row r="12234" spans="1:5">
      <c r="A12234" t="s">
        <v>167</v>
      </c>
      <c r="B12234">
        <v>2015</v>
      </c>
      <c r="C12234" t="s">
        <v>130</v>
      </c>
    </row>
    <row r="12235" spans="1:5">
      <c r="A12235" t="s">
        <v>167</v>
      </c>
      <c r="B12235">
        <v>2015</v>
      </c>
      <c r="C12235" t="s">
        <v>130</v>
      </c>
      <c r="D12235">
        <v>0</v>
      </c>
      <c r="E12235">
        <v>218484</v>
      </c>
    </row>
    <row r="12236" spans="1:5">
      <c r="A12236" t="s">
        <v>167</v>
      </c>
      <c r="B12236">
        <v>2015</v>
      </c>
      <c r="C12236" t="s">
        <v>130</v>
      </c>
    </row>
    <row r="12237" spans="1:5">
      <c r="A12237" t="s">
        <v>167</v>
      </c>
      <c r="B12237">
        <v>2015</v>
      </c>
      <c r="C12237" t="s">
        <v>130</v>
      </c>
    </row>
    <row r="12238" spans="1:5">
      <c r="A12238" t="s">
        <v>167</v>
      </c>
      <c r="B12238">
        <v>2015</v>
      </c>
      <c r="C12238" t="s">
        <v>130</v>
      </c>
      <c r="D12238">
        <v>0</v>
      </c>
      <c r="E12238">
        <v>68867</v>
      </c>
    </row>
    <row r="12239" spans="1:5">
      <c r="A12239" t="s">
        <v>167</v>
      </c>
      <c r="B12239">
        <v>2015</v>
      </c>
      <c r="C12239" t="s">
        <v>130</v>
      </c>
    </row>
    <row r="12240" spans="1:5">
      <c r="A12240" t="s">
        <v>167</v>
      </c>
      <c r="B12240">
        <v>2015</v>
      </c>
      <c r="C12240" t="s">
        <v>130</v>
      </c>
    </row>
    <row r="12241" spans="1:5">
      <c r="A12241" t="s">
        <v>167</v>
      </c>
      <c r="B12241">
        <v>2015</v>
      </c>
      <c r="C12241" t="s">
        <v>130</v>
      </c>
    </row>
    <row r="12242" spans="1:5">
      <c r="A12242" t="s">
        <v>167</v>
      </c>
      <c r="B12242">
        <v>2015</v>
      </c>
      <c r="C12242" t="s">
        <v>130</v>
      </c>
    </row>
    <row r="12243" spans="1:5">
      <c r="A12243" t="s">
        <v>167</v>
      </c>
      <c r="B12243">
        <v>2015</v>
      </c>
      <c r="C12243" t="s">
        <v>130</v>
      </c>
    </row>
    <row r="12244" spans="1:5">
      <c r="A12244" t="s">
        <v>167</v>
      </c>
      <c r="B12244">
        <v>2015</v>
      </c>
      <c r="C12244" t="s">
        <v>130</v>
      </c>
      <c r="D12244">
        <v>0</v>
      </c>
      <c r="E12244">
        <v>66031</v>
      </c>
    </row>
    <row r="12245" spans="1:5">
      <c r="A12245" t="s">
        <v>167</v>
      </c>
      <c r="B12245">
        <v>2015</v>
      </c>
      <c r="C12245" t="s">
        <v>130</v>
      </c>
    </row>
    <row r="12246" spans="1:5">
      <c r="A12246" t="s">
        <v>167</v>
      </c>
      <c r="B12246">
        <v>2015</v>
      </c>
      <c r="C12246" t="s">
        <v>130</v>
      </c>
    </row>
    <row r="12247" spans="1:5">
      <c r="A12247" t="s">
        <v>167</v>
      </c>
      <c r="B12247">
        <v>2015</v>
      </c>
      <c r="C12247" t="s">
        <v>130</v>
      </c>
    </row>
    <row r="12248" spans="1:5">
      <c r="A12248" t="s">
        <v>167</v>
      </c>
      <c r="B12248">
        <v>2015</v>
      </c>
      <c r="C12248" t="s">
        <v>130</v>
      </c>
    </row>
    <row r="12249" spans="1:5">
      <c r="A12249" t="s">
        <v>167</v>
      </c>
      <c r="B12249">
        <v>2015</v>
      </c>
      <c r="C12249" t="s">
        <v>130</v>
      </c>
      <c r="D12249">
        <v>0</v>
      </c>
      <c r="E12249">
        <v>81968</v>
      </c>
    </row>
    <row r="12250" spans="1:5">
      <c r="A12250" t="s">
        <v>167</v>
      </c>
      <c r="B12250">
        <v>2015</v>
      </c>
      <c r="C12250" t="s">
        <v>130</v>
      </c>
      <c r="D12250">
        <v>0</v>
      </c>
      <c r="E12250">
        <v>3259</v>
      </c>
    </row>
    <row r="12251" spans="1:5">
      <c r="A12251" t="s">
        <v>167</v>
      </c>
      <c r="B12251">
        <v>2015</v>
      </c>
      <c r="C12251" t="s">
        <v>130</v>
      </c>
      <c r="D12251">
        <v>0</v>
      </c>
      <c r="E12251">
        <v>346062</v>
      </c>
    </row>
    <row r="12252" spans="1:5">
      <c r="A12252" t="s">
        <v>167</v>
      </c>
      <c r="B12252">
        <v>2015</v>
      </c>
      <c r="C12252" t="s">
        <v>130</v>
      </c>
    </row>
    <row r="12253" spans="1:5">
      <c r="A12253" t="s">
        <v>167</v>
      </c>
      <c r="B12253">
        <v>2015</v>
      </c>
      <c r="C12253" t="s">
        <v>130</v>
      </c>
      <c r="D12253">
        <v>0</v>
      </c>
      <c r="E12253">
        <v>25487</v>
      </c>
    </row>
    <row r="12254" spans="1:5">
      <c r="A12254" t="s">
        <v>167</v>
      </c>
      <c r="B12254">
        <v>2015</v>
      </c>
      <c r="C12254" t="s">
        <v>130</v>
      </c>
    </row>
    <row r="12255" spans="1:5">
      <c r="A12255" t="s">
        <v>167</v>
      </c>
      <c r="B12255">
        <v>2015</v>
      </c>
      <c r="C12255" t="s">
        <v>130</v>
      </c>
      <c r="D12255">
        <v>0</v>
      </c>
      <c r="E12255">
        <v>2969</v>
      </c>
    </row>
    <row r="12256" spans="1:5">
      <c r="A12256" t="s">
        <v>167</v>
      </c>
      <c r="B12256">
        <v>2015</v>
      </c>
      <c r="C12256" t="s">
        <v>130</v>
      </c>
      <c r="D12256">
        <v>0</v>
      </c>
      <c r="E12256">
        <v>0</v>
      </c>
    </row>
    <row r="12257" spans="1:5">
      <c r="A12257" t="s">
        <v>167</v>
      </c>
      <c r="B12257">
        <v>2015</v>
      </c>
      <c r="C12257" t="s">
        <v>130</v>
      </c>
    </row>
    <row r="12258" spans="1:5">
      <c r="A12258" t="s">
        <v>167</v>
      </c>
      <c r="B12258">
        <v>2015</v>
      </c>
      <c r="C12258" t="s">
        <v>130</v>
      </c>
    </row>
    <row r="12259" spans="1:5">
      <c r="A12259" t="s">
        <v>167</v>
      </c>
      <c r="B12259">
        <v>2015</v>
      </c>
      <c r="C12259" t="s">
        <v>130</v>
      </c>
      <c r="D12259">
        <v>0</v>
      </c>
      <c r="E12259">
        <v>1426690</v>
      </c>
    </row>
    <row r="12260" spans="1:5">
      <c r="A12260" t="s">
        <v>167</v>
      </c>
      <c r="B12260">
        <v>2015</v>
      </c>
      <c r="C12260" t="s">
        <v>130</v>
      </c>
      <c r="D12260">
        <v>0</v>
      </c>
      <c r="E12260">
        <v>13132500</v>
      </c>
    </row>
    <row r="12261" spans="1:5">
      <c r="A12261" t="s">
        <v>167</v>
      </c>
      <c r="B12261">
        <v>2015</v>
      </c>
      <c r="C12261" t="s">
        <v>130</v>
      </c>
      <c r="D12261">
        <v>0</v>
      </c>
      <c r="E12261">
        <v>103645</v>
      </c>
    </row>
    <row r="12262" spans="1:5">
      <c r="A12262" t="s">
        <v>167</v>
      </c>
      <c r="B12262">
        <v>2015</v>
      </c>
      <c r="C12262" t="s">
        <v>130</v>
      </c>
      <c r="D12262">
        <v>0</v>
      </c>
      <c r="E12262">
        <v>0</v>
      </c>
    </row>
    <row r="12263" spans="1:5">
      <c r="A12263" t="s">
        <v>167</v>
      </c>
      <c r="B12263">
        <v>2015</v>
      </c>
      <c r="C12263" t="s">
        <v>130</v>
      </c>
    </row>
    <row r="12264" spans="1:5">
      <c r="A12264" t="s">
        <v>167</v>
      </c>
      <c r="B12264">
        <v>2015</v>
      </c>
      <c r="C12264" t="s">
        <v>130</v>
      </c>
      <c r="D12264">
        <v>0</v>
      </c>
      <c r="E12264">
        <v>10263</v>
      </c>
    </row>
    <row r="12265" spans="1:5">
      <c r="A12265" t="s">
        <v>167</v>
      </c>
      <c r="B12265">
        <v>2015</v>
      </c>
      <c r="C12265" t="s">
        <v>130</v>
      </c>
      <c r="D12265">
        <v>0</v>
      </c>
      <c r="E12265">
        <v>82068</v>
      </c>
    </row>
    <row r="12266" spans="1:5">
      <c r="A12266" t="s">
        <v>167</v>
      </c>
      <c r="B12266">
        <v>2015</v>
      </c>
      <c r="C12266" t="s">
        <v>130</v>
      </c>
      <c r="D12266">
        <v>0</v>
      </c>
      <c r="E12266">
        <v>87873</v>
      </c>
    </row>
    <row r="12267" spans="1:5">
      <c r="A12267" t="s">
        <v>167</v>
      </c>
      <c r="B12267">
        <v>2015</v>
      </c>
      <c r="C12267" t="s">
        <v>130</v>
      </c>
      <c r="D12267">
        <v>0</v>
      </c>
      <c r="E12267">
        <v>73386</v>
      </c>
    </row>
    <row r="12268" spans="1:5">
      <c r="A12268" t="s">
        <v>167</v>
      </c>
      <c r="B12268">
        <v>2015</v>
      </c>
      <c r="C12268" t="s">
        <v>130</v>
      </c>
    </row>
    <row r="12269" spans="1:5">
      <c r="A12269" t="s">
        <v>167</v>
      </c>
      <c r="B12269">
        <v>2015</v>
      </c>
      <c r="C12269" t="s">
        <v>130</v>
      </c>
    </row>
    <row r="12270" spans="1:5">
      <c r="A12270" t="s">
        <v>167</v>
      </c>
      <c r="B12270">
        <v>2015</v>
      </c>
      <c r="C12270" t="s">
        <v>130</v>
      </c>
    </row>
    <row r="12271" spans="1:5">
      <c r="A12271" t="s">
        <v>167</v>
      </c>
      <c r="B12271">
        <v>2015</v>
      </c>
      <c r="C12271" t="s">
        <v>130</v>
      </c>
    </row>
    <row r="12272" spans="1:5">
      <c r="A12272" t="s">
        <v>167</v>
      </c>
      <c r="B12272">
        <v>2015</v>
      </c>
      <c r="C12272" t="s">
        <v>130</v>
      </c>
      <c r="D12272">
        <v>0</v>
      </c>
      <c r="E12272">
        <v>161338</v>
      </c>
    </row>
    <row r="12273" spans="1:5">
      <c r="A12273" t="s">
        <v>167</v>
      </c>
      <c r="B12273">
        <v>2015</v>
      </c>
      <c r="C12273" t="s">
        <v>130</v>
      </c>
    </row>
    <row r="12274" spans="1:5">
      <c r="A12274" t="s">
        <v>167</v>
      </c>
      <c r="B12274">
        <v>2015</v>
      </c>
      <c r="C12274" t="s">
        <v>130</v>
      </c>
    </row>
    <row r="12275" spans="1:5">
      <c r="A12275" t="s">
        <v>167</v>
      </c>
      <c r="B12275">
        <v>2015</v>
      </c>
      <c r="C12275" t="s">
        <v>130</v>
      </c>
    </row>
    <row r="12276" spans="1:5">
      <c r="A12276" t="s">
        <v>167</v>
      </c>
      <c r="B12276">
        <v>2015</v>
      </c>
      <c r="C12276" t="s">
        <v>130</v>
      </c>
    </row>
    <row r="12277" spans="1:5">
      <c r="A12277" t="s">
        <v>167</v>
      </c>
      <c r="B12277">
        <v>2015</v>
      </c>
      <c r="C12277" t="s">
        <v>130</v>
      </c>
      <c r="D12277">
        <v>0</v>
      </c>
      <c r="E12277">
        <v>125643</v>
      </c>
    </row>
    <row r="12278" spans="1:5">
      <c r="A12278" t="s">
        <v>167</v>
      </c>
      <c r="B12278">
        <v>2015</v>
      </c>
      <c r="C12278" t="s">
        <v>130</v>
      </c>
      <c r="D12278">
        <v>0</v>
      </c>
      <c r="E12278">
        <v>396511</v>
      </c>
    </row>
    <row r="12279" spans="1:5">
      <c r="A12279" t="s">
        <v>167</v>
      </c>
      <c r="B12279">
        <v>2015</v>
      </c>
      <c r="C12279" t="s">
        <v>130</v>
      </c>
      <c r="D12279">
        <v>0</v>
      </c>
      <c r="E12279">
        <v>8148</v>
      </c>
    </row>
    <row r="12280" spans="1:5">
      <c r="A12280" t="s">
        <v>167</v>
      </c>
      <c r="B12280">
        <v>2015</v>
      </c>
      <c r="C12280" t="s">
        <v>130</v>
      </c>
      <c r="D12280">
        <v>0</v>
      </c>
      <c r="E12280">
        <v>74228</v>
      </c>
    </row>
    <row r="12281" spans="1:5">
      <c r="A12281" t="s">
        <v>167</v>
      </c>
      <c r="B12281">
        <v>2015</v>
      </c>
      <c r="C12281" t="s">
        <v>130</v>
      </c>
      <c r="D12281">
        <v>0</v>
      </c>
      <c r="E12281">
        <v>203517</v>
      </c>
    </row>
    <row r="12282" spans="1:5">
      <c r="A12282" t="s">
        <v>167</v>
      </c>
      <c r="B12282">
        <v>2015</v>
      </c>
      <c r="C12282" t="s">
        <v>130</v>
      </c>
      <c r="D12282">
        <v>0</v>
      </c>
      <c r="E12282">
        <v>105925</v>
      </c>
    </row>
    <row r="12283" spans="1:5">
      <c r="A12283" t="s">
        <v>167</v>
      </c>
      <c r="B12283">
        <v>2015</v>
      </c>
      <c r="C12283" t="s">
        <v>130</v>
      </c>
    </row>
    <row r="12284" spans="1:5">
      <c r="A12284" t="s">
        <v>167</v>
      </c>
      <c r="B12284">
        <v>2015</v>
      </c>
      <c r="C12284" t="s">
        <v>130</v>
      </c>
      <c r="D12284">
        <v>0</v>
      </c>
      <c r="E12284">
        <v>0</v>
      </c>
    </row>
    <row r="12285" spans="1:5">
      <c r="A12285" t="s">
        <v>167</v>
      </c>
      <c r="B12285">
        <v>2015</v>
      </c>
      <c r="C12285" t="s">
        <v>130</v>
      </c>
    </row>
    <row r="12286" spans="1:5">
      <c r="A12286" t="s">
        <v>167</v>
      </c>
      <c r="B12286">
        <v>2015</v>
      </c>
      <c r="C12286" t="s">
        <v>130</v>
      </c>
      <c r="D12286">
        <v>0</v>
      </c>
      <c r="E12286">
        <v>13710</v>
      </c>
    </row>
    <row r="12287" spans="1:5">
      <c r="A12287" t="s">
        <v>167</v>
      </c>
      <c r="B12287">
        <v>2015</v>
      </c>
      <c r="C12287" t="s">
        <v>130</v>
      </c>
    </row>
    <row r="12288" spans="1:5">
      <c r="A12288" t="s">
        <v>167</v>
      </c>
      <c r="B12288">
        <v>2015</v>
      </c>
      <c r="C12288" t="s">
        <v>130</v>
      </c>
    </row>
    <row r="12289" spans="1:5">
      <c r="A12289" t="s">
        <v>167</v>
      </c>
      <c r="B12289">
        <v>2015</v>
      </c>
      <c r="C12289" t="s">
        <v>130</v>
      </c>
    </row>
    <row r="12290" spans="1:5">
      <c r="A12290" t="s">
        <v>167</v>
      </c>
      <c r="B12290">
        <v>2015</v>
      </c>
      <c r="C12290" t="s">
        <v>130</v>
      </c>
      <c r="D12290">
        <v>0</v>
      </c>
      <c r="E12290">
        <v>89840</v>
      </c>
    </row>
    <row r="12291" spans="1:5">
      <c r="A12291" t="s">
        <v>167</v>
      </c>
      <c r="B12291">
        <v>2015</v>
      </c>
      <c r="C12291" t="s">
        <v>130</v>
      </c>
    </row>
    <row r="12292" spans="1:5">
      <c r="A12292" t="s">
        <v>167</v>
      </c>
      <c r="B12292">
        <v>2015</v>
      </c>
      <c r="C12292" t="s">
        <v>130</v>
      </c>
    </row>
    <row r="12293" spans="1:5">
      <c r="A12293" t="s">
        <v>167</v>
      </c>
      <c r="B12293">
        <v>2015</v>
      </c>
      <c r="C12293" t="s">
        <v>130</v>
      </c>
      <c r="D12293">
        <v>0</v>
      </c>
      <c r="E12293">
        <v>152015</v>
      </c>
    </row>
    <row r="12294" spans="1:5">
      <c r="A12294" t="s">
        <v>167</v>
      </c>
      <c r="B12294">
        <v>2015</v>
      </c>
      <c r="C12294" t="s">
        <v>130</v>
      </c>
    </row>
    <row r="12295" spans="1:5">
      <c r="A12295" t="s">
        <v>167</v>
      </c>
      <c r="B12295">
        <v>2015</v>
      </c>
      <c r="C12295" t="s">
        <v>130</v>
      </c>
    </row>
    <row r="12296" spans="1:5">
      <c r="A12296" t="s">
        <v>167</v>
      </c>
      <c r="B12296">
        <v>2015</v>
      </c>
      <c r="C12296" t="s">
        <v>130</v>
      </c>
    </row>
    <row r="12297" spans="1:5">
      <c r="A12297" t="s">
        <v>167</v>
      </c>
      <c r="B12297">
        <v>2015</v>
      </c>
      <c r="C12297" t="s">
        <v>130</v>
      </c>
    </row>
    <row r="12298" spans="1:5">
      <c r="A12298" t="s">
        <v>167</v>
      </c>
      <c r="B12298">
        <v>2015</v>
      </c>
      <c r="C12298" t="s">
        <v>130</v>
      </c>
      <c r="D12298">
        <v>0</v>
      </c>
      <c r="E12298">
        <v>40366</v>
      </c>
    </row>
    <row r="12299" spans="1:5">
      <c r="A12299" t="s">
        <v>167</v>
      </c>
      <c r="B12299">
        <v>2015</v>
      </c>
      <c r="C12299" t="s">
        <v>130</v>
      </c>
      <c r="D12299">
        <v>0</v>
      </c>
      <c r="E12299">
        <v>34901</v>
      </c>
    </row>
    <row r="12300" spans="1:5">
      <c r="A12300" t="s">
        <v>167</v>
      </c>
      <c r="B12300">
        <v>2015</v>
      </c>
      <c r="C12300" t="s">
        <v>130</v>
      </c>
    </row>
    <row r="12301" spans="1:5">
      <c r="A12301" t="s">
        <v>167</v>
      </c>
      <c r="B12301">
        <v>2015</v>
      </c>
      <c r="C12301" t="s">
        <v>130</v>
      </c>
    </row>
    <row r="12302" spans="1:5">
      <c r="A12302" t="s">
        <v>167</v>
      </c>
      <c r="B12302">
        <v>2015</v>
      </c>
      <c r="C12302" t="s">
        <v>130</v>
      </c>
    </row>
    <row r="12303" spans="1:5">
      <c r="A12303" t="s">
        <v>167</v>
      </c>
      <c r="B12303">
        <v>2015</v>
      </c>
      <c r="C12303" t="s">
        <v>130</v>
      </c>
      <c r="D12303">
        <v>0</v>
      </c>
      <c r="E12303">
        <v>58478</v>
      </c>
    </row>
    <row r="12304" spans="1:5">
      <c r="A12304" t="s">
        <v>167</v>
      </c>
      <c r="B12304">
        <v>2015</v>
      </c>
      <c r="C12304" t="s">
        <v>130</v>
      </c>
      <c r="D12304">
        <v>0</v>
      </c>
      <c r="E12304">
        <v>47</v>
      </c>
    </row>
    <row r="12305" spans="1:5">
      <c r="A12305" t="s">
        <v>167</v>
      </c>
      <c r="B12305">
        <v>2015</v>
      </c>
      <c r="C12305" t="s">
        <v>130</v>
      </c>
      <c r="D12305">
        <v>0</v>
      </c>
      <c r="E12305">
        <v>146143</v>
      </c>
    </row>
    <row r="12306" spans="1:5">
      <c r="A12306" t="s">
        <v>167</v>
      </c>
      <c r="B12306">
        <v>2015</v>
      </c>
      <c r="C12306" t="s">
        <v>130</v>
      </c>
      <c r="D12306">
        <v>0</v>
      </c>
      <c r="E12306">
        <v>202884</v>
      </c>
    </row>
    <row r="12307" spans="1:5">
      <c r="A12307" t="s">
        <v>167</v>
      </c>
      <c r="B12307">
        <v>2015</v>
      </c>
      <c r="C12307" t="s">
        <v>130</v>
      </c>
    </row>
    <row r="12308" spans="1:5">
      <c r="A12308" t="s">
        <v>167</v>
      </c>
      <c r="B12308">
        <v>2015</v>
      </c>
      <c r="C12308" t="s">
        <v>130</v>
      </c>
      <c r="D12308">
        <v>0</v>
      </c>
      <c r="E12308">
        <v>3</v>
      </c>
    </row>
    <row r="12309" spans="1:5">
      <c r="A12309" t="s">
        <v>167</v>
      </c>
      <c r="B12309">
        <v>2015</v>
      </c>
      <c r="C12309" t="s">
        <v>130</v>
      </c>
      <c r="D12309">
        <v>0</v>
      </c>
      <c r="E12309">
        <v>15281</v>
      </c>
    </row>
    <row r="12310" spans="1:5">
      <c r="A12310" t="s">
        <v>167</v>
      </c>
      <c r="B12310">
        <v>2015</v>
      </c>
      <c r="C12310" t="s">
        <v>130</v>
      </c>
    </row>
    <row r="12311" spans="1:5">
      <c r="A12311" t="s">
        <v>167</v>
      </c>
      <c r="B12311">
        <v>2015</v>
      </c>
      <c r="C12311" t="s">
        <v>130</v>
      </c>
    </row>
    <row r="12312" spans="1:5">
      <c r="A12312" t="s">
        <v>167</v>
      </c>
      <c r="B12312">
        <v>2015</v>
      </c>
      <c r="C12312" t="s">
        <v>130</v>
      </c>
    </row>
    <row r="12313" spans="1:5">
      <c r="A12313" t="s">
        <v>167</v>
      </c>
      <c r="B12313">
        <v>2015</v>
      </c>
      <c r="C12313" t="s">
        <v>130</v>
      </c>
      <c r="D12313">
        <v>0</v>
      </c>
      <c r="E12313">
        <v>16016200</v>
      </c>
    </row>
    <row r="12314" spans="1:5">
      <c r="A12314" t="s">
        <v>167</v>
      </c>
      <c r="B12314">
        <v>2015</v>
      </c>
      <c r="C12314" t="s">
        <v>130</v>
      </c>
      <c r="D12314">
        <v>0</v>
      </c>
      <c r="E12314">
        <v>80947</v>
      </c>
    </row>
    <row r="12315" spans="1:5">
      <c r="A12315" t="s">
        <v>167</v>
      </c>
      <c r="B12315">
        <v>2015</v>
      </c>
      <c r="C12315" t="s">
        <v>130</v>
      </c>
      <c r="D12315">
        <v>0</v>
      </c>
      <c r="E12315">
        <v>973846</v>
      </c>
    </row>
    <row r="12316" spans="1:5">
      <c r="A12316" t="s">
        <v>167</v>
      </c>
      <c r="B12316">
        <v>2015</v>
      </c>
      <c r="C12316" t="s">
        <v>130</v>
      </c>
      <c r="D12316">
        <v>0</v>
      </c>
      <c r="E12316">
        <v>463259</v>
      </c>
    </row>
    <row r="12317" spans="1:5">
      <c r="A12317" t="s">
        <v>167</v>
      </c>
      <c r="B12317">
        <v>2015</v>
      </c>
      <c r="C12317" t="s">
        <v>130</v>
      </c>
    </row>
    <row r="12318" spans="1:5">
      <c r="A12318" t="s">
        <v>167</v>
      </c>
      <c r="B12318">
        <v>2015</v>
      </c>
      <c r="C12318" t="s">
        <v>130</v>
      </c>
      <c r="D12318">
        <v>0</v>
      </c>
      <c r="E12318">
        <v>759153</v>
      </c>
    </row>
    <row r="12319" spans="1:5">
      <c r="A12319" t="s">
        <v>167</v>
      </c>
      <c r="B12319">
        <v>2015</v>
      </c>
      <c r="C12319" t="s">
        <v>130</v>
      </c>
      <c r="D12319">
        <v>0</v>
      </c>
      <c r="E12319">
        <v>31993</v>
      </c>
    </row>
    <row r="12320" spans="1:5">
      <c r="A12320" t="s">
        <v>167</v>
      </c>
      <c r="B12320">
        <v>2015</v>
      </c>
      <c r="C12320" t="s">
        <v>130</v>
      </c>
    </row>
    <row r="12321" spans="1:5">
      <c r="A12321" t="s">
        <v>167</v>
      </c>
      <c r="B12321">
        <v>2015</v>
      </c>
      <c r="C12321" t="s">
        <v>130</v>
      </c>
    </row>
    <row r="12322" spans="1:5">
      <c r="A12322" t="s">
        <v>167</v>
      </c>
      <c r="B12322">
        <v>2015</v>
      </c>
      <c r="C12322" t="s">
        <v>130</v>
      </c>
    </row>
    <row r="12323" spans="1:5">
      <c r="A12323" t="s">
        <v>167</v>
      </c>
      <c r="B12323">
        <v>2015</v>
      </c>
      <c r="C12323" t="s">
        <v>130</v>
      </c>
    </row>
    <row r="12324" spans="1:5">
      <c r="A12324" t="s">
        <v>167</v>
      </c>
      <c r="B12324">
        <v>2015</v>
      </c>
      <c r="C12324" t="s">
        <v>130</v>
      </c>
      <c r="D12324">
        <v>0</v>
      </c>
      <c r="E12324">
        <v>123008</v>
      </c>
    </row>
    <row r="12325" spans="1:5">
      <c r="A12325" t="s">
        <v>167</v>
      </c>
      <c r="B12325">
        <v>2015</v>
      </c>
      <c r="C12325" t="s">
        <v>130</v>
      </c>
    </row>
    <row r="12326" spans="1:5">
      <c r="A12326" t="s">
        <v>167</v>
      </c>
      <c r="B12326">
        <v>2015</v>
      </c>
      <c r="C12326" t="s">
        <v>130</v>
      </c>
    </row>
    <row r="12327" spans="1:5">
      <c r="A12327" t="s">
        <v>167</v>
      </c>
      <c r="B12327">
        <v>2015</v>
      </c>
      <c r="C12327" t="s">
        <v>130</v>
      </c>
      <c r="D12327">
        <v>0</v>
      </c>
      <c r="E12327">
        <v>4595</v>
      </c>
    </row>
    <row r="12328" spans="1:5">
      <c r="A12328" t="s">
        <v>167</v>
      </c>
      <c r="B12328">
        <v>2015</v>
      </c>
      <c r="C12328" t="s">
        <v>130</v>
      </c>
    </row>
    <row r="12329" spans="1:5">
      <c r="A12329" t="s">
        <v>167</v>
      </c>
      <c r="B12329">
        <v>2015</v>
      </c>
      <c r="C12329" t="s">
        <v>130</v>
      </c>
      <c r="D12329">
        <v>0</v>
      </c>
      <c r="E12329">
        <v>1423670</v>
      </c>
    </row>
    <row r="12330" spans="1:5">
      <c r="A12330" t="s">
        <v>167</v>
      </c>
      <c r="B12330">
        <v>2015</v>
      </c>
      <c r="C12330" t="s">
        <v>130</v>
      </c>
      <c r="D12330">
        <v>0</v>
      </c>
      <c r="E12330">
        <v>12947</v>
      </c>
    </row>
    <row r="12331" spans="1:5">
      <c r="A12331" t="s">
        <v>167</v>
      </c>
      <c r="B12331">
        <v>2015</v>
      </c>
      <c r="C12331" t="s">
        <v>130</v>
      </c>
      <c r="D12331">
        <v>0</v>
      </c>
      <c r="E12331">
        <v>108884</v>
      </c>
    </row>
    <row r="12332" spans="1:5">
      <c r="A12332" t="s">
        <v>167</v>
      </c>
      <c r="B12332">
        <v>2015</v>
      </c>
      <c r="C12332" t="s">
        <v>130</v>
      </c>
      <c r="D12332">
        <v>0</v>
      </c>
      <c r="E12332">
        <v>262917</v>
      </c>
    </row>
    <row r="12333" spans="1:5">
      <c r="A12333" t="s">
        <v>167</v>
      </c>
      <c r="B12333">
        <v>2015</v>
      </c>
      <c r="C12333" t="s">
        <v>130</v>
      </c>
      <c r="D12333">
        <v>0</v>
      </c>
      <c r="E12333">
        <v>60641</v>
      </c>
    </row>
    <row r="12334" spans="1:5">
      <c r="A12334" t="s">
        <v>167</v>
      </c>
      <c r="B12334">
        <v>2015</v>
      </c>
      <c r="C12334" t="s">
        <v>130</v>
      </c>
      <c r="D12334">
        <v>0</v>
      </c>
      <c r="E12334">
        <v>208521</v>
      </c>
    </row>
    <row r="12335" spans="1:5">
      <c r="A12335" t="s">
        <v>167</v>
      </c>
      <c r="B12335">
        <v>2015</v>
      </c>
      <c r="C12335" t="s">
        <v>130</v>
      </c>
    </row>
    <row r="12336" spans="1:5">
      <c r="A12336" t="s">
        <v>167</v>
      </c>
      <c r="B12336">
        <v>2015</v>
      </c>
      <c r="C12336" t="s">
        <v>130</v>
      </c>
    </row>
    <row r="12337" spans="1:5">
      <c r="A12337" t="s">
        <v>167</v>
      </c>
      <c r="B12337">
        <v>2015</v>
      </c>
      <c r="C12337" t="s">
        <v>130</v>
      </c>
    </row>
    <row r="12338" spans="1:5">
      <c r="A12338" t="s">
        <v>167</v>
      </c>
      <c r="B12338">
        <v>2015</v>
      </c>
      <c r="C12338" t="s">
        <v>130</v>
      </c>
      <c r="D12338">
        <v>0</v>
      </c>
      <c r="E12338">
        <v>179893</v>
      </c>
    </row>
    <row r="12339" spans="1:5">
      <c r="A12339" t="s">
        <v>167</v>
      </c>
      <c r="B12339">
        <v>2015</v>
      </c>
      <c r="C12339" t="s">
        <v>130</v>
      </c>
      <c r="D12339">
        <v>0</v>
      </c>
      <c r="E12339">
        <v>68888</v>
      </c>
    </row>
    <row r="12340" spans="1:5">
      <c r="A12340" t="s">
        <v>167</v>
      </c>
      <c r="B12340">
        <v>2015</v>
      </c>
      <c r="C12340" t="s">
        <v>130</v>
      </c>
      <c r="D12340">
        <v>0</v>
      </c>
      <c r="E12340">
        <v>127125</v>
      </c>
    </row>
    <row r="12341" spans="1:5">
      <c r="A12341" t="s">
        <v>167</v>
      </c>
      <c r="B12341">
        <v>2015</v>
      </c>
      <c r="C12341" t="s">
        <v>130</v>
      </c>
      <c r="D12341">
        <v>0</v>
      </c>
      <c r="E12341">
        <v>40976</v>
      </c>
    </row>
    <row r="12342" spans="1:5">
      <c r="A12342" t="s">
        <v>167</v>
      </c>
      <c r="B12342">
        <v>2015</v>
      </c>
      <c r="C12342" t="s">
        <v>130</v>
      </c>
    </row>
    <row r="12343" spans="1:5">
      <c r="A12343" t="s">
        <v>167</v>
      </c>
      <c r="B12343">
        <v>2015</v>
      </c>
      <c r="C12343" t="s">
        <v>130</v>
      </c>
    </row>
    <row r="12344" spans="1:5">
      <c r="A12344" t="s">
        <v>167</v>
      </c>
      <c r="B12344">
        <v>2015</v>
      </c>
      <c r="C12344" t="s">
        <v>130</v>
      </c>
      <c r="D12344">
        <v>0</v>
      </c>
      <c r="E12344">
        <v>117729</v>
      </c>
    </row>
    <row r="12345" spans="1:5">
      <c r="A12345" t="s">
        <v>167</v>
      </c>
      <c r="B12345">
        <v>2015</v>
      </c>
      <c r="C12345" t="s">
        <v>130</v>
      </c>
    </row>
    <row r="12346" spans="1:5">
      <c r="A12346" t="s">
        <v>167</v>
      </c>
      <c r="B12346">
        <v>2015</v>
      </c>
      <c r="C12346" t="s">
        <v>130</v>
      </c>
    </row>
    <row r="12347" spans="1:5">
      <c r="A12347" t="s">
        <v>167</v>
      </c>
      <c r="B12347">
        <v>2015</v>
      </c>
      <c r="C12347" t="s">
        <v>130</v>
      </c>
    </row>
    <row r="12348" spans="1:5">
      <c r="A12348" t="s">
        <v>167</v>
      </c>
      <c r="B12348">
        <v>2015</v>
      </c>
      <c r="C12348" t="s">
        <v>130</v>
      </c>
    </row>
    <row r="12349" spans="1:5">
      <c r="A12349" t="s">
        <v>167</v>
      </c>
      <c r="B12349">
        <v>2015</v>
      </c>
      <c r="C12349" t="s">
        <v>130</v>
      </c>
    </row>
    <row r="12350" spans="1:5">
      <c r="A12350" t="s">
        <v>167</v>
      </c>
      <c r="B12350">
        <v>2015</v>
      </c>
      <c r="C12350" t="s">
        <v>130</v>
      </c>
      <c r="D12350">
        <v>0</v>
      </c>
      <c r="E12350">
        <v>283989</v>
      </c>
    </row>
    <row r="12351" spans="1:5">
      <c r="A12351" t="s">
        <v>167</v>
      </c>
      <c r="B12351">
        <v>2015</v>
      </c>
      <c r="C12351" t="s">
        <v>130</v>
      </c>
    </row>
    <row r="12352" spans="1:5">
      <c r="A12352" t="s">
        <v>167</v>
      </c>
      <c r="B12352">
        <v>2015</v>
      </c>
      <c r="C12352" t="s">
        <v>130</v>
      </c>
    </row>
    <row r="12353" spans="1:5">
      <c r="A12353" t="s">
        <v>167</v>
      </c>
      <c r="B12353">
        <v>2015</v>
      </c>
      <c r="C12353" t="s">
        <v>130</v>
      </c>
    </row>
    <row r="12354" spans="1:5">
      <c r="A12354" t="s">
        <v>167</v>
      </c>
      <c r="B12354">
        <v>2015</v>
      </c>
      <c r="C12354" t="s">
        <v>130</v>
      </c>
    </row>
    <row r="12355" spans="1:5">
      <c r="A12355" t="s">
        <v>167</v>
      </c>
      <c r="B12355">
        <v>2015</v>
      </c>
      <c r="C12355" t="s">
        <v>130</v>
      </c>
      <c r="D12355">
        <v>0</v>
      </c>
      <c r="E12355">
        <v>608892</v>
      </c>
    </row>
    <row r="12356" spans="1:5">
      <c r="A12356" t="s">
        <v>167</v>
      </c>
      <c r="B12356">
        <v>2015</v>
      </c>
      <c r="C12356" t="s">
        <v>130</v>
      </c>
      <c r="D12356">
        <v>0</v>
      </c>
      <c r="E12356">
        <v>66728</v>
      </c>
    </row>
    <row r="12357" spans="1:5">
      <c r="A12357" t="s">
        <v>167</v>
      </c>
      <c r="B12357">
        <v>2015</v>
      </c>
      <c r="C12357" t="s">
        <v>130</v>
      </c>
      <c r="D12357">
        <v>0</v>
      </c>
      <c r="E12357">
        <v>2650720</v>
      </c>
    </row>
    <row r="12358" spans="1:5">
      <c r="A12358" t="s">
        <v>167</v>
      </c>
      <c r="B12358">
        <v>2015</v>
      </c>
      <c r="C12358" t="s">
        <v>130</v>
      </c>
      <c r="D12358">
        <v>0</v>
      </c>
      <c r="E12358">
        <v>0</v>
      </c>
    </row>
    <row r="12359" spans="1:5">
      <c r="A12359" t="s">
        <v>167</v>
      </c>
      <c r="B12359">
        <v>2015</v>
      </c>
      <c r="C12359" t="s">
        <v>130</v>
      </c>
      <c r="D12359">
        <v>0</v>
      </c>
      <c r="E12359">
        <v>521855</v>
      </c>
    </row>
    <row r="12360" spans="1:5">
      <c r="A12360" t="s">
        <v>167</v>
      </c>
      <c r="B12360">
        <v>2015</v>
      </c>
      <c r="C12360" t="s">
        <v>130</v>
      </c>
    </row>
    <row r="12361" spans="1:5">
      <c r="A12361" t="s">
        <v>167</v>
      </c>
      <c r="B12361">
        <v>2015</v>
      </c>
      <c r="C12361" t="s">
        <v>130</v>
      </c>
      <c r="D12361">
        <v>0</v>
      </c>
      <c r="E12361">
        <v>30205</v>
      </c>
    </row>
    <row r="12362" spans="1:5">
      <c r="A12362" t="s">
        <v>167</v>
      </c>
      <c r="B12362">
        <v>2015</v>
      </c>
      <c r="C12362" t="s">
        <v>130</v>
      </c>
    </row>
    <row r="12363" spans="1:5">
      <c r="A12363" t="s">
        <v>167</v>
      </c>
      <c r="B12363">
        <v>2015</v>
      </c>
      <c r="C12363" t="s">
        <v>130</v>
      </c>
    </row>
    <row r="12364" spans="1:5">
      <c r="A12364" t="s">
        <v>167</v>
      </c>
      <c r="B12364">
        <v>2015</v>
      </c>
      <c r="C12364" t="s">
        <v>130</v>
      </c>
      <c r="D12364">
        <v>0</v>
      </c>
      <c r="E12364">
        <v>13430600</v>
      </c>
    </row>
    <row r="12365" spans="1:5">
      <c r="A12365" t="s">
        <v>167</v>
      </c>
      <c r="B12365">
        <v>2015</v>
      </c>
      <c r="C12365" t="s">
        <v>130</v>
      </c>
      <c r="D12365">
        <v>0</v>
      </c>
      <c r="E12365">
        <v>1081070</v>
      </c>
    </row>
    <row r="12366" spans="1:5">
      <c r="A12366" t="s">
        <v>167</v>
      </c>
      <c r="B12366">
        <v>2015</v>
      </c>
      <c r="C12366" t="s">
        <v>130</v>
      </c>
    </row>
    <row r="12367" spans="1:5">
      <c r="A12367" t="s">
        <v>167</v>
      </c>
      <c r="B12367">
        <v>2015</v>
      </c>
      <c r="C12367" t="s">
        <v>130</v>
      </c>
    </row>
    <row r="12368" spans="1:5">
      <c r="A12368" t="s">
        <v>167</v>
      </c>
      <c r="B12368">
        <v>2015</v>
      </c>
      <c r="C12368" t="s">
        <v>130</v>
      </c>
      <c r="D12368">
        <v>0</v>
      </c>
      <c r="E12368">
        <v>166084</v>
      </c>
    </row>
    <row r="12369" spans="1:5">
      <c r="A12369" t="s">
        <v>167</v>
      </c>
      <c r="B12369">
        <v>2015</v>
      </c>
      <c r="C12369" t="s">
        <v>130</v>
      </c>
      <c r="D12369">
        <v>0</v>
      </c>
      <c r="E12369">
        <v>75504</v>
      </c>
    </row>
    <row r="12370" spans="1:5">
      <c r="A12370" t="s">
        <v>167</v>
      </c>
      <c r="B12370">
        <v>2015</v>
      </c>
      <c r="C12370" t="s">
        <v>130</v>
      </c>
    </row>
    <row r="12371" spans="1:5">
      <c r="A12371" t="s">
        <v>167</v>
      </c>
      <c r="B12371">
        <v>2015</v>
      </c>
      <c r="C12371" t="s">
        <v>130</v>
      </c>
    </row>
    <row r="12372" spans="1:5">
      <c r="A12372" t="s">
        <v>167</v>
      </c>
      <c r="B12372">
        <v>2015</v>
      </c>
      <c r="C12372" t="s">
        <v>130</v>
      </c>
    </row>
    <row r="12373" spans="1:5">
      <c r="A12373" t="s">
        <v>167</v>
      </c>
      <c r="B12373">
        <v>2015</v>
      </c>
      <c r="C12373" t="s">
        <v>130</v>
      </c>
    </row>
    <row r="12374" spans="1:5">
      <c r="A12374" t="s">
        <v>167</v>
      </c>
      <c r="B12374">
        <v>2015</v>
      </c>
      <c r="C12374" t="s">
        <v>130</v>
      </c>
      <c r="D12374">
        <v>0</v>
      </c>
      <c r="E12374">
        <v>54752</v>
      </c>
    </row>
    <row r="12375" spans="1:5">
      <c r="A12375" t="s">
        <v>167</v>
      </c>
      <c r="B12375">
        <v>2015</v>
      </c>
      <c r="C12375" t="s">
        <v>130</v>
      </c>
    </row>
    <row r="12376" spans="1:5">
      <c r="A12376" t="s">
        <v>167</v>
      </c>
      <c r="B12376">
        <v>2015</v>
      </c>
      <c r="C12376" t="s">
        <v>130</v>
      </c>
    </row>
    <row r="12377" spans="1:5">
      <c r="A12377" t="s">
        <v>167</v>
      </c>
      <c r="B12377">
        <v>2015</v>
      </c>
      <c r="C12377" t="s">
        <v>130</v>
      </c>
    </row>
    <row r="12378" spans="1:5">
      <c r="A12378" t="s">
        <v>167</v>
      </c>
      <c r="B12378">
        <v>2015</v>
      </c>
      <c r="C12378" t="s">
        <v>130</v>
      </c>
      <c r="D12378">
        <v>0</v>
      </c>
      <c r="E12378">
        <v>970247</v>
      </c>
    </row>
    <row r="12379" spans="1:5">
      <c r="A12379" t="s">
        <v>167</v>
      </c>
      <c r="B12379">
        <v>2015</v>
      </c>
      <c r="C12379" t="s">
        <v>130</v>
      </c>
      <c r="D12379">
        <v>0</v>
      </c>
      <c r="E12379">
        <v>99597</v>
      </c>
    </row>
    <row r="12380" spans="1:5">
      <c r="A12380" t="s">
        <v>167</v>
      </c>
      <c r="B12380">
        <v>2015</v>
      </c>
      <c r="C12380" t="s">
        <v>130</v>
      </c>
      <c r="D12380">
        <v>0</v>
      </c>
      <c r="E12380">
        <v>78503</v>
      </c>
    </row>
    <row r="12381" spans="1:5">
      <c r="A12381" t="s">
        <v>167</v>
      </c>
      <c r="B12381">
        <v>2015</v>
      </c>
      <c r="C12381" t="s">
        <v>130</v>
      </c>
      <c r="D12381">
        <v>0</v>
      </c>
      <c r="E12381">
        <v>199419</v>
      </c>
    </row>
    <row r="12382" spans="1:5">
      <c r="A12382" t="s">
        <v>167</v>
      </c>
      <c r="B12382">
        <v>2015</v>
      </c>
      <c r="C12382" t="s">
        <v>130</v>
      </c>
      <c r="D12382">
        <v>0</v>
      </c>
      <c r="E12382">
        <v>176326</v>
      </c>
    </row>
    <row r="12383" spans="1:5">
      <c r="A12383" t="s">
        <v>167</v>
      </c>
      <c r="B12383">
        <v>2015</v>
      </c>
      <c r="C12383" t="s">
        <v>130</v>
      </c>
    </row>
    <row r="12384" spans="1:5">
      <c r="A12384" t="s">
        <v>167</v>
      </c>
      <c r="B12384">
        <v>2015</v>
      </c>
      <c r="C12384" t="s">
        <v>130</v>
      </c>
    </row>
    <row r="12385" spans="1:5">
      <c r="A12385" t="s">
        <v>167</v>
      </c>
      <c r="B12385">
        <v>2015</v>
      </c>
      <c r="C12385" t="s">
        <v>130</v>
      </c>
      <c r="D12385">
        <v>0</v>
      </c>
      <c r="E12385">
        <v>1816490</v>
      </c>
    </row>
    <row r="12386" spans="1:5">
      <c r="A12386" t="s">
        <v>167</v>
      </c>
      <c r="B12386">
        <v>2015</v>
      </c>
      <c r="C12386" t="s">
        <v>130</v>
      </c>
      <c r="D12386">
        <v>0</v>
      </c>
      <c r="E12386">
        <v>0</v>
      </c>
    </row>
    <row r="12387" spans="1:5">
      <c r="A12387" t="s">
        <v>167</v>
      </c>
      <c r="B12387">
        <v>2015</v>
      </c>
      <c r="C12387" t="s">
        <v>130</v>
      </c>
      <c r="D12387">
        <v>0</v>
      </c>
      <c r="E12387">
        <v>208292</v>
      </c>
    </row>
    <row r="12388" spans="1:5">
      <c r="A12388" t="s">
        <v>167</v>
      </c>
      <c r="B12388">
        <v>2015</v>
      </c>
      <c r="C12388" t="s">
        <v>130</v>
      </c>
    </row>
    <row r="12389" spans="1:5">
      <c r="A12389" t="s">
        <v>167</v>
      </c>
      <c r="B12389">
        <v>2015</v>
      </c>
      <c r="C12389" t="s">
        <v>130</v>
      </c>
    </row>
    <row r="12390" spans="1:5">
      <c r="A12390" t="s">
        <v>167</v>
      </c>
      <c r="B12390">
        <v>2015</v>
      </c>
      <c r="C12390" t="s">
        <v>130</v>
      </c>
      <c r="D12390">
        <v>0</v>
      </c>
      <c r="E12390">
        <v>508741</v>
      </c>
    </row>
    <row r="12391" spans="1:5">
      <c r="A12391" t="s">
        <v>167</v>
      </c>
      <c r="B12391">
        <v>2015</v>
      </c>
      <c r="C12391" t="s">
        <v>130</v>
      </c>
    </row>
    <row r="12392" spans="1:5">
      <c r="A12392" t="s">
        <v>167</v>
      </c>
      <c r="B12392">
        <v>2015</v>
      </c>
      <c r="C12392" t="s">
        <v>130</v>
      </c>
    </row>
    <row r="12393" spans="1:5">
      <c r="A12393" t="s">
        <v>167</v>
      </c>
      <c r="B12393">
        <v>2015</v>
      </c>
      <c r="C12393" t="s">
        <v>130</v>
      </c>
    </row>
    <row r="12394" spans="1:5">
      <c r="A12394" t="s">
        <v>167</v>
      </c>
      <c r="B12394">
        <v>2015</v>
      </c>
      <c r="C12394" t="s">
        <v>130</v>
      </c>
      <c r="D12394">
        <v>0</v>
      </c>
      <c r="E12394">
        <v>1875300</v>
      </c>
    </row>
    <row r="12395" spans="1:5">
      <c r="A12395" t="s">
        <v>167</v>
      </c>
      <c r="B12395">
        <v>2015</v>
      </c>
      <c r="C12395" t="s">
        <v>130</v>
      </c>
      <c r="D12395">
        <v>0</v>
      </c>
      <c r="E12395">
        <v>7727720</v>
      </c>
    </row>
    <row r="12396" spans="1:5">
      <c r="A12396" t="s">
        <v>167</v>
      </c>
      <c r="B12396">
        <v>2015</v>
      </c>
      <c r="C12396" t="s">
        <v>130</v>
      </c>
    </row>
    <row r="12397" spans="1:5">
      <c r="A12397" t="s">
        <v>167</v>
      </c>
      <c r="B12397">
        <v>2015</v>
      </c>
      <c r="C12397" t="s">
        <v>130</v>
      </c>
      <c r="D12397">
        <v>0</v>
      </c>
      <c r="E12397">
        <v>2722</v>
      </c>
    </row>
    <row r="12398" spans="1:5">
      <c r="A12398" t="s">
        <v>167</v>
      </c>
      <c r="B12398">
        <v>2015</v>
      </c>
      <c r="C12398" t="s">
        <v>130</v>
      </c>
      <c r="D12398">
        <v>0</v>
      </c>
      <c r="E12398">
        <v>47044</v>
      </c>
    </row>
    <row r="12399" spans="1:5">
      <c r="A12399" t="s">
        <v>167</v>
      </c>
      <c r="B12399">
        <v>2015</v>
      </c>
      <c r="C12399" t="s">
        <v>130</v>
      </c>
    </row>
    <row r="12400" spans="1:5">
      <c r="A12400" t="s">
        <v>167</v>
      </c>
      <c r="B12400">
        <v>2015</v>
      </c>
      <c r="C12400" t="s">
        <v>130</v>
      </c>
    </row>
    <row r="12401" spans="1:5">
      <c r="A12401" t="s">
        <v>167</v>
      </c>
      <c r="B12401">
        <v>2015</v>
      </c>
      <c r="C12401" t="s">
        <v>130</v>
      </c>
      <c r="D12401">
        <v>0</v>
      </c>
      <c r="E12401">
        <v>14211900</v>
      </c>
    </row>
    <row r="12402" spans="1:5">
      <c r="A12402" t="s">
        <v>167</v>
      </c>
      <c r="B12402">
        <v>2015</v>
      </c>
      <c r="C12402" t="s">
        <v>130</v>
      </c>
      <c r="D12402">
        <v>0</v>
      </c>
      <c r="E12402">
        <v>523645</v>
      </c>
    </row>
    <row r="12403" spans="1:5">
      <c r="A12403" t="s">
        <v>167</v>
      </c>
      <c r="B12403">
        <v>2015</v>
      </c>
      <c r="C12403" t="s">
        <v>130</v>
      </c>
      <c r="D12403">
        <v>0</v>
      </c>
      <c r="E12403">
        <v>1338060</v>
      </c>
    </row>
    <row r="12404" spans="1:5">
      <c r="A12404" t="s">
        <v>167</v>
      </c>
      <c r="B12404">
        <v>2015</v>
      </c>
      <c r="C12404" t="s">
        <v>130</v>
      </c>
    </row>
    <row r="12405" spans="1:5">
      <c r="A12405" t="s">
        <v>167</v>
      </c>
      <c r="B12405">
        <v>2015</v>
      </c>
      <c r="C12405" t="s">
        <v>130</v>
      </c>
    </row>
    <row r="12406" spans="1:5">
      <c r="A12406" t="s">
        <v>167</v>
      </c>
      <c r="B12406">
        <v>2015</v>
      </c>
      <c r="C12406" t="s">
        <v>130</v>
      </c>
      <c r="D12406">
        <v>0</v>
      </c>
      <c r="E12406">
        <v>123291</v>
      </c>
    </row>
    <row r="12407" spans="1:5">
      <c r="A12407" t="s">
        <v>167</v>
      </c>
      <c r="B12407">
        <v>2015</v>
      </c>
      <c r="C12407" t="s">
        <v>130</v>
      </c>
      <c r="D12407">
        <v>0</v>
      </c>
      <c r="E12407">
        <v>440191</v>
      </c>
    </row>
    <row r="12408" spans="1:5">
      <c r="A12408" t="s">
        <v>167</v>
      </c>
      <c r="B12408">
        <v>2015</v>
      </c>
      <c r="C12408" t="s">
        <v>130</v>
      </c>
    </row>
    <row r="12409" spans="1:5">
      <c r="A12409" t="s">
        <v>167</v>
      </c>
      <c r="B12409">
        <v>2015</v>
      </c>
      <c r="C12409" t="s">
        <v>130</v>
      </c>
    </row>
    <row r="12410" spans="1:5">
      <c r="A12410" t="s">
        <v>167</v>
      </c>
      <c r="B12410">
        <v>2015</v>
      </c>
      <c r="C12410" t="s">
        <v>130</v>
      </c>
    </row>
    <row r="12411" spans="1:5">
      <c r="A12411" t="s">
        <v>167</v>
      </c>
      <c r="B12411">
        <v>2015</v>
      </c>
      <c r="C12411" t="s">
        <v>130</v>
      </c>
    </row>
    <row r="12412" spans="1:5">
      <c r="A12412" t="s">
        <v>167</v>
      </c>
      <c r="B12412">
        <v>2015</v>
      </c>
      <c r="C12412" t="s">
        <v>130</v>
      </c>
      <c r="D12412">
        <v>0</v>
      </c>
      <c r="E12412">
        <v>223533</v>
      </c>
    </row>
    <row r="12413" spans="1:5">
      <c r="A12413" t="s">
        <v>167</v>
      </c>
      <c r="B12413">
        <v>2015</v>
      </c>
      <c r="C12413" t="s">
        <v>130</v>
      </c>
    </row>
    <row r="12414" spans="1:5">
      <c r="A12414" t="s">
        <v>167</v>
      </c>
      <c r="B12414">
        <v>2015</v>
      </c>
      <c r="C12414" t="s">
        <v>130</v>
      </c>
    </row>
    <row r="12415" spans="1:5">
      <c r="A12415" t="s">
        <v>167</v>
      </c>
      <c r="B12415">
        <v>2015</v>
      </c>
      <c r="C12415" t="s">
        <v>130</v>
      </c>
    </row>
    <row r="12416" spans="1:5">
      <c r="A12416" t="s">
        <v>167</v>
      </c>
      <c r="B12416">
        <v>2015</v>
      </c>
      <c r="C12416" t="s">
        <v>130</v>
      </c>
    </row>
    <row r="12417" spans="1:5">
      <c r="A12417" t="s">
        <v>167</v>
      </c>
      <c r="B12417">
        <v>2015</v>
      </c>
      <c r="C12417" t="s">
        <v>130</v>
      </c>
      <c r="D12417">
        <v>0</v>
      </c>
      <c r="E12417">
        <v>0</v>
      </c>
    </row>
    <row r="12418" spans="1:5">
      <c r="A12418" t="s">
        <v>167</v>
      </c>
      <c r="B12418">
        <v>2015</v>
      </c>
      <c r="C12418" t="s">
        <v>130</v>
      </c>
      <c r="D12418">
        <v>0</v>
      </c>
      <c r="E12418">
        <v>1412880</v>
      </c>
    </row>
    <row r="12419" spans="1:5">
      <c r="A12419" t="s">
        <v>167</v>
      </c>
      <c r="B12419">
        <v>2015</v>
      </c>
      <c r="C12419" t="s">
        <v>130</v>
      </c>
      <c r="D12419">
        <v>0</v>
      </c>
      <c r="E12419">
        <v>17033</v>
      </c>
    </row>
    <row r="12420" spans="1:5">
      <c r="A12420" t="s">
        <v>167</v>
      </c>
      <c r="B12420">
        <v>2015</v>
      </c>
      <c r="C12420" t="s">
        <v>130</v>
      </c>
      <c r="D12420">
        <v>0</v>
      </c>
      <c r="E12420">
        <v>73313</v>
      </c>
    </row>
    <row r="12421" spans="1:5">
      <c r="A12421" t="s">
        <v>167</v>
      </c>
      <c r="B12421">
        <v>2015</v>
      </c>
      <c r="C12421" t="s">
        <v>130</v>
      </c>
      <c r="D12421">
        <v>0</v>
      </c>
      <c r="E12421">
        <v>370734</v>
      </c>
    </row>
    <row r="12422" spans="1:5">
      <c r="A12422" t="s">
        <v>167</v>
      </c>
      <c r="B12422">
        <v>2015</v>
      </c>
      <c r="C12422" t="s">
        <v>130</v>
      </c>
      <c r="D12422">
        <v>0</v>
      </c>
      <c r="E12422">
        <v>360442</v>
      </c>
    </row>
    <row r="12423" spans="1:5">
      <c r="A12423" t="s">
        <v>167</v>
      </c>
      <c r="B12423">
        <v>2015</v>
      </c>
      <c r="C12423" t="s">
        <v>130</v>
      </c>
    </row>
    <row r="12424" spans="1:5">
      <c r="A12424" t="s">
        <v>167</v>
      </c>
      <c r="B12424">
        <v>2015</v>
      </c>
      <c r="C12424" t="s">
        <v>130</v>
      </c>
      <c r="D12424">
        <v>0</v>
      </c>
      <c r="E12424">
        <v>56866</v>
      </c>
    </row>
    <row r="12425" spans="1:5">
      <c r="A12425" t="s">
        <v>167</v>
      </c>
      <c r="B12425">
        <v>2015</v>
      </c>
      <c r="C12425" t="s">
        <v>130</v>
      </c>
    </row>
    <row r="12426" spans="1:5">
      <c r="A12426" t="s">
        <v>167</v>
      </c>
      <c r="B12426">
        <v>2015</v>
      </c>
      <c r="C12426" t="s">
        <v>130</v>
      </c>
    </row>
    <row r="12427" spans="1:5">
      <c r="A12427" t="s">
        <v>167</v>
      </c>
      <c r="B12427">
        <v>2015</v>
      </c>
      <c r="C12427" t="s">
        <v>130</v>
      </c>
      <c r="D12427">
        <v>0</v>
      </c>
      <c r="E12427">
        <v>2528170</v>
      </c>
    </row>
    <row r="12428" spans="1:5">
      <c r="A12428" t="s">
        <v>167</v>
      </c>
      <c r="B12428">
        <v>2015</v>
      </c>
      <c r="C12428" t="s">
        <v>130</v>
      </c>
    </row>
    <row r="12429" spans="1:5">
      <c r="A12429" t="s">
        <v>167</v>
      </c>
      <c r="B12429">
        <v>2015</v>
      </c>
      <c r="C12429" t="s">
        <v>130</v>
      </c>
      <c r="D12429">
        <v>0</v>
      </c>
      <c r="E12429">
        <v>0</v>
      </c>
    </row>
    <row r="12430" spans="1:5">
      <c r="A12430" t="s">
        <v>167</v>
      </c>
      <c r="B12430">
        <v>2015</v>
      </c>
      <c r="C12430" t="s">
        <v>130</v>
      </c>
      <c r="D12430">
        <v>0</v>
      </c>
      <c r="E12430">
        <v>153833</v>
      </c>
    </row>
    <row r="12431" spans="1:5">
      <c r="A12431" t="s">
        <v>167</v>
      </c>
      <c r="B12431">
        <v>2015</v>
      </c>
      <c r="C12431" t="s">
        <v>130</v>
      </c>
    </row>
    <row r="12432" spans="1:5">
      <c r="A12432" t="s">
        <v>167</v>
      </c>
      <c r="B12432">
        <v>2015</v>
      </c>
      <c r="C12432" t="s">
        <v>130</v>
      </c>
    </row>
    <row r="12433" spans="1:5">
      <c r="A12433" t="s">
        <v>167</v>
      </c>
      <c r="B12433">
        <v>2015</v>
      </c>
      <c r="C12433" t="s">
        <v>130</v>
      </c>
    </row>
    <row r="12434" spans="1:5">
      <c r="A12434" t="s">
        <v>167</v>
      </c>
      <c r="B12434">
        <v>2015</v>
      </c>
      <c r="C12434" t="s">
        <v>130</v>
      </c>
      <c r="D12434">
        <v>0</v>
      </c>
      <c r="E12434">
        <v>721062</v>
      </c>
    </row>
    <row r="12435" spans="1:5">
      <c r="A12435" t="s">
        <v>167</v>
      </c>
      <c r="B12435">
        <v>2015</v>
      </c>
      <c r="C12435" t="s">
        <v>130</v>
      </c>
    </row>
    <row r="12436" spans="1:5">
      <c r="A12436" t="s">
        <v>167</v>
      </c>
      <c r="B12436">
        <v>2015</v>
      </c>
      <c r="C12436" t="s">
        <v>130</v>
      </c>
    </row>
    <row r="12437" spans="1:5">
      <c r="A12437" t="s">
        <v>167</v>
      </c>
      <c r="B12437">
        <v>2015</v>
      </c>
      <c r="C12437" t="s">
        <v>130</v>
      </c>
    </row>
    <row r="12438" spans="1:5">
      <c r="A12438" t="s">
        <v>167</v>
      </c>
      <c r="B12438">
        <v>2015</v>
      </c>
      <c r="C12438" t="s">
        <v>130</v>
      </c>
    </row>
    <row r="12439" spans="1:5">
      <c r="A12439" t="s">
        <v>167</v>
      </c>
      <c r="B12439">
        <v>2015</v>
      </c>
      <c r="C12439" t="s">
        <v>130</v>
      </c>
      <c r="D12439">
        <v>0</v>
      </c>
      <c r="E12439">
        <v>2247750</v>
      </c>
    </row>
    <row r="12440" spans="1:5">
      <c r="A12440" t="s">
        <v>167</v>
      </c>
      <c r="B12440">
        <v>2015</v>
      </c>
      <c r="C12440" t="s">
        <v>130</v>
      </c>
      <c r="D12440">
        <v>0</v>
      </c>
      <c r="E12440">
        <v>655988</v>
      </c>
    </row>
    <row r="12441" spans="1:5">
      <c r="A12441" t="s">
        <v>167</v>
      </c>
      <c r="B12441">
        <v>2015</v>
      </c>
      <c r="C12441" t="s">
        <v>130</v>
      </c>
      <c r="D12441">
        <v>0</v>
      </c>
      <c r="E12441">
        <v>9062600</v>
      </c>
    </row>
    <row r="12442" spans="1:5">
      <c r="A12442" t="s">
        <v>167</v>
      </c>
      <c r="B12442">
        <v>2015</v>
      </c>
      <c r="C12442" t="s">
        <v>130</v>
      </c>
    </row>
    <row r="12443" spans="1:5">
      <c r="A12443" t="s">
        <v>167</v>
      </c>
      <c r="B12443">
        <v>2015</v>
      </c>
      <c r="C12443" t="s">
        <v>130</v>
      </c>
      <c r="D12443">
        <v>0</v>
      </c>
      <c r="E12443">
        <v>51729</v>
      </c>
    </row>
    <row r="12444" spans="1:5">
      <c r="A12444" t="s">
        <v>167</v>
      </c>
      <c r="B12444">
        <v>2015</v>
      </c>
      <c r="C12444" t="s">
        <v>130</v>
      </c>
      <c r="D12444">
        <v>0</v>
      </c>
      <c r="E12444">
        <v>0</v>
      </c>
    </row>
    <row r="12445" spans="1:5">
      <c r="A12445" t="s">
        <v>167</v>
      </c>
      <c r="B12445">
        <v>2015</v>
      </c>
      <c r="C12445" t="s">
        <v>130</v>
      </c>
    </row>
    <row r="12446" spans="1:5">
      <c r="A12446" t="s">
        <v>167</v>
      </c>
      <c r="B12446">
        <v>2015</v>
      </c>
      <c r="C12446" t="s">
        <v>130</v>
      </c>
    </row>
    <row r="12447" spans="1:5">
      <c r="A12447" t="s">
        <v>167</v>
      </c>
      <c r="B12447">
        <v>2015</v>
      </c>
      <c r="C12447" t="s">
        <v>130</v>
      </c>
      <c r="D12447">
        <v>0</v>
      </c>
      <c r="E12447">
        <v>15357800</v>
      </c>
    </row>
    <row r="12448" spans="1:5">
      <c r="A12448" t="s">
        <v>167</v>
      </c>
      <c r="B12448">
        <v>2015</v>
      </c>
      <c r="C12448" t="s">
        <v>130</v>
      </c>
      <c r="D12448">
        <v>0</v>
      </c>
      <c r="E12448">
        <v>164841</v>
      </c>
    </row>
    <row r="12449" spans="1:5">
      <c r="A12449" t="s">
        <v>167</v>
      </c>
      <c r="B12449">
        <v>2015</v>
      </c>
      <c r="C12449" t="s">
        <v>130</v>
      </c>
      <c r="D12449">
        <v>0</v>
      </c>
      <c r="E12449">
        <v>1169880</v>
      </c>
    </row>
    <row r="12450" spans="1:5">
      <c r="A12450" t="s">
        <v>167</v>
      </c>
      <c r="B12450">
        <v>2015</v>
      </c>
      <c r="C12450" t="s">
        <v>130</v>
      </c>
      <c r="D12450">
        <v>0</v>
      </c>
      <c r="E12450">
        <v>966277</v>
      </c>
    </row>
    <row r="12451" spans="1:5">
      <c r="A12451" t="s">
        <v>167</v>
      </c>
      <c r="B12451">
        <v>2015</v>
      </c>
      <c r="C12451" t="s">
        <v>130</v>
      </c>
    </row>
    <row r="12452" spans="1:5">
      <c r="A12452" t="s">
        <v>167</v>
      </c>
      <c r="B12452">
        <v>2015</v>
      </c>
      <c r="C12452" t="s">
        <v>130</v>
      </c>
      <c r="D12452">
        <v>0</v>
      </c>
      <c r="E12452">
        <v>288757</v>
      </c>
    </row>
    <row r="12453" spans="1:5">
      <c r="A12453" t="s">
        <v>167</v>
      </c>
      <c r="B12453">
        <v>2015</v>
      </c>
      <c r="C12453" t="s">
        <v>130</v>
      </c>
      <c r="D12453">
        <v>0</v>
      </c>
      <c r="E12453">
        <v>147804</v>
      </c>
    </row>
    <row r="12454" spans="1:5">
      <c r="A12454" t="s">
        <v>167</v>
      </c>
      <c r="B12454">
        <v>2015</v>
      </c>
      <c r="C12454" t="s">
        <v>130</v>
      </c>
      <c r="D12454">
        <v>0</v>
      </c>
      <c r="E12454">
        <v>79578</v>
      </c>
    </row>
    <row r="12455" spans="1:5">
      <c r="A12455" t="s">
        <v>167</v>
      </c>
      <c r="B12455">
        <v>2015</v>
      </c>
      <c r="C12455" t="s">
        <v>130</v>
      </c>
    </row>
    <row r="12456" spans="1:5">
      <c r="A12456" t="s">
        <v>167</v>
      </c>
      <c r="B12456">
        <v>2015</v>
      </c>
      <c r="C12456" t="s">
        <v>130</v>
      </c>
    </row>
    <row r="12457" spans="1:5">
      <c r="A12457" t="s">
        <v>167</v>
      </c>
      <c r="B12457">
        <v>2015</v>
      </c>
      <c r="C12457" t="s">
        <v>130</v>
      </c>
    </row>
    <row r="12458" spans="1:5">
      <c r="A12458" t="s">
        <v>167</v>
      </c>
      <c r="B12458">
        <v>2015</v>
      </c>
      <c r="C12458" t="s">
        <v>130</v>
      </c>
    </row>
    <row r="12459" spans="1:5">
      <c r="A12459" t="s">
        <v>167</v>
      </c>
      <c r="B12459">
        <v>2015</v>
      </c>
      <c r="C12459" t="s">
        <v>130</v>
      </c>
      <c r="D12459">
        <v>0</v>
      </c>
      <c r="E12459">
        <v>203508</v>
      </c>
    </row>
    <row r="12460" spans="1:5">
      <c r="A12460" t="s">
        <v>167</v>
      </c>
      <c r="B12460">
        <v>2015</v>
      </c>
      <c r="C12460" t="s">
        <v>130</v>
      </c>
    </row>
    <row r="12461" spans="1:5">
      <c r="A12461" t="s">
        <v>167</v>
      </c>
      <c r="B12461">
        <v>2015</v>
      </c>
      <c r="C12461" t="s">
        <v>130</v>
      </c>
    </row>
    <row r="12462" spans="1:5">
      <c r="A12462" t="s">
        <v>167</v>
      </c>
      <c r="B12462">
        <v>2015</v>
      </c>
      <c r="C12462" t="s">
        <v>130</v>
      </c>
    </row>
    <row r="12463" spans="1:5">
      <c r="A12463" t="s">
        <v>167</v>
      </c>
      <c r="B12463">
        <v>2015</v>
      </c>
      <c r="C12463" t="s">
        <v>130</v>
      </c>
      <c r="D12463">
        <v>0</v>
      </c>
      <c r="E12463">
        <v>2054790</v>
      </c>
    </row>
    <row r="12464" spans="1:5">
      <c r="A12464" t="s">
        <v>167</v>
      </c>
      <c r="B12464">
        <v>2015</v>
      </c>
      <c r="C12464" t="s">
        <v>130</v>
      </c>
      <c r="D12464">
        <v>0</v>
      </c>
      <c r="E12464">
        <v>80235</v>
      </c>
    </row>
    <row r="12465" spans="1:5">
      <c r="A12465" t="s">
        <v>167</v>
      </c>
      <c r="B12465">
        <v>2015</v>
      </c>
      <c r="C12465" t="s">
        <v>130</v>
      </c>
      <c r="D12465">
        <v>0</v>
      </c>
      <c r="E12465">
        <v>217466</v>
      </c>
    </row>
    <row r="12466" spans="1:5">
      <c r="A12466" t="s">
        <v>167</v>
      </c>
      <c r="B12466">
        <v>2015</v>
      </c>
      <c r="C12466" t="s">
        <v>130</v>
      </c>
      <c r="D12466">
        <v>0</v>
      </c>
      <c r="E12466">
        <v>252469</v>
      </c>
    </row>
    <row r="12467" spans="1:5">
      <c r="A12467" t="s">
        <v>167</v>
      </c>
      <c r="B12467">
        <v>2015</v>
      </c>
      <c r="C12467" t="s">
        <v>130</v>
      </c>
      <c r="D12467">
        <v>0</v>
      </c>
      <c r="E12467">
        <v>531180</v>
      </c>
    </row>
    <row r="12468" spans="1:5">
      <c r="A12468" t="s">
        <v>167</v>
      </c>
      <c r="B12468">
        <v>2015</v>
      </c>
      <c r="C12468" t="s">
        <v>130</v>
      </c>
    </row>
    <row r="12469" spans="1:5">
      <c r="A12469" t="s">
        <v>167</v>
      </c>
      <c r="B12469">
        <v>2015</v>
      </c>
      <c r="C12469" t="s">
        <v>130</v>
      </c>
    </row>
    <row r="12470" spans="1:5">
      <c r="A12470" t="s">
        <v>167</v>
      </c>
      <c r="B12470">
        <v>2015</v>
      </c>
      <c r="C12470" t="s">
        <v>130</v>
      </c>
      <c r="D12470">
        <v>0</v>
      </c>
      <c r="E12470">
        <v>2919720</v>
      </c>
    </row>
    <row r="12471" spans="1:5">
      <c r="A12471" t="s">
        <v>167</v>
      </c>
      <c r="B12471">
        <v>2015</v>
      </c>
      <c r="C12471" t="s">
        <v>130</v>
      </c>
      <c r="D12471">
        <v>0</v>
      </c>
      <c r="E12471">
        <v>0</v>
      </c>
    </row>
    <row r="12472" spans="1:5">
      <c r="A12472" t="s">
        <v>167</v>
      </c>
      <c r="B12472">
        <v>2015</v>
      </c>
      <c r="C12472" t="s">
        <v>130</v>
      </c>
      <c r="D12472">
        <v>0</v>
      </c>
      <c r="E12472">
        <v>190696</v>
      </c>
    </row>
    <row r="12473" spans="1:5">
      <c r="A12473" t="s">
        <v>167</v>
      </c>
      <c r="B12473">
        <v>2015</v>
      </c>
      <c r="C12473" t="s">
        <v>130</v>
      </c>
    </row>
    <row r="12474" spans="1:5">
      <c r="A12474" t="s">
        <v>167</v>
      </c>
      <c r="B12474">
        <v>2015</v>
      </c>
      <c r="C12474" t="s">
        <v>130</v>
      </c>
    </row>
    <row r="12475" spans="1:5">
      <c r="A12475" t="s">
        <v>167</v>
      </c>
      <c r="B12475">
        <v>2015</v>
      </c>
      <c r="C12475" t="s">
        <v>130</v>
      </c>
      <c r="D12475">
        <v>0</v>
      </c>
      <c r="E12475">
        <v>530480</v>
      </c>
    </row>
    <row r="12476" spans="1:5">
      <c r="A12476" t="s">
        <v>167</v>
      </c>
      <c r="B12476">
        <v>2015</v>
      </c>
      <c r="C12476" t="s">
        <v>130</v>
      </c>
    </row>
    <row r="12477" spans="1:5">
      <c r="A12477" t="s">
        <v>167</v>
      </c>
      <c r="B12477">
        <v>2015</v>
      </c>
      <c r="C12477" t="s">
        <v>130</v>
      </c>
    </row>
    <row r="12478" spans="1:5">
      <c r="A12478" t="s">
        <v>167</v>
      </c>
      <c r="B12478">
        <v>2015</v>
      </c>
      <c r="C12478" t="s">
        <v>130</v>
      </c>
    </row>
    <row r="12479" spans="1:5">
      <c r="A12479" t="s">
        <v>167</v>
      </c>
      <c r="B12479">
        <v>2015</v>
      </c>
      <c r="C12479" t="s">
        <v>130</v>
      </c>
      <c r="D12479">
        <v>0</v>
      </c>
      <c r="E12479">
        <v>1681720</v>
      </c>
    </row>
    <row r="12480" spans="1:5">
      <c r="A12480" t="s">
        <v>167</v>
      </c>
      <c r="B12480">
        <v>2015</v>
      </c>
      <c r="C12480" t="s">
        <v>130</v>
      </c>
    </row>
    <row r="12481" spans="1:5">
      <c r="A12481" t="s">
        <v>167</v>
      </c>
      <c r="B12481">
        <v>2015</v>
      </c>
      <c r="C12481" t="s">
        <v>130</v>
      </c>
    </row>
    <row r="12482" spans="1:5">
      <c r="A12482" t="s">
        <v>167</v>
      </c>
      <c r="B12482">
        <v>2015</v>
      </c>
      <c r="C12482" t="s">
        <v>130</v>
      </c>
      <c r="D12482">
        <v>0</v>
      </c>
      <c r="E12482">
        <v>0</v>
      </c>
    </row>
    <row r="12483" spans="1:5">
      <c r="A12483" t="s">
        <v>167</v>
      </c>
      <c r="B12483">
        <v>2015</v>
      </c>
      <c r="C12483" t="s">
        <v>130</v>
      </c>
    </row>
    <row r="12484" spans="1:5">
      <c r="A12484" t="s">
        <v>167</v>
      </c>
      <c r="B12484">
        <v>2015</v>
      </c>
      <c r="C12484" t="s">
        <v>130</v>
      </c>
    </row>
    <row r="12485" spans="1:5">
      <c r="A12485" t="s">
        <v>167</v>
      </c>
      <c r="B12485">
        <v>2015</v>
      </c>
      <c r="C12485" t="s">
        <v>130</v>
      </c>
      <c r="D12485">
        <v>0</v>
      </c>
      <c r="E12485">
        <v>7279580</v>
      </c>
    </row>
    <row r="12486" spans="1:5">
      <c r="A12486" t="s">
        <v>167</v>
      </c>
      <c r="B12486">
        <v>2015</v>
      </c>
      <c r="C12486" t="s">
        <v>130</v>
      </c>
    </row>
    <row r="12487" spans="1:5">
      <c r="A12487" t="s">
        <v>167</v>
      </c>
      <c r="B12487">
        <v>2015</v>
      </c>
      <c r="C12487" t="s">
        <v>130</v>
      </c>
      <c r="D12487">
        <v>0</v>
      </c>
      <c r="E12487">
        <v>73757</v>
      </c>
    </row>
    <row r="12488" spans="1:5">
      <c r="A12488" t="s">
        <v>167</v>
      </c>
      <c r="B12488">
        <v>2015</v>
      </c>
      <c r="C12488" t="s">
        <v>130</v>
      </c>
    </row>
    <row r="12489" spans="1:5">
      <c r="A12489" t="s">
        <v>167</v>
      </c>
      <c r="B12489">
        <v>2015</v>
      </c>
      <c r="C12489" t="s">
        <v>130</v>
      </c>
    </row>
    <row r="12490" spans="1:5">
      <c r="A12490" t="s">
        <v>167</v>
      </c>
      <c r="B12490">
        <v>2015</v>
      </c>
      <c r="C12490" t="s">
        <v>130</v>
      </c>
      <c r="D12490">
        <v>0</v>
      </c>
      <c r="E12490">
        <v>19000000</v>
      </c>
    </row>
    <row r="12491" spans="1:5">
      <c r="A12491" t="s">
        <v>167</v>
      </c>
      <c r="B12491">
        <v>2015</v>
      </c>
      <c r="C12491" t="s">
        <v>130</v>
      </c>
    </row>
    <row r="12492" spans="1:5">
      <c r="A12492" t="s">
        <v>167</v>
      </c>
      <c r="B12492">
        <v>2015</v>
      </c>
      <c r="C12492" t="s">
        <v>130</v>
      </c>
      <c r="D12492">
        <v>0</v>
      </c>
      <c r="E12492">
        <v>664378</v>
      </c>
    </row>
    <row r="12493" spans="1:5">
      <c r="A12493" t="s">
        <v>167</v>
      </c>
      <c r="B12493">
        <v>2015</v>
      </c>
      <c r="C12493" t="s">
        <v>130</v>
      </c>
      <c r="D12493">
        <v>0</v>
      </c>
      <c r="E12493">
        <v>1580120</v>
      </c>
    </row>
    <row r="12494" spans="1:5">
      <c r="A12494" t="s">
        <v>167</v>
      </c>
      <c r="B12494">
        <v>2015</v>
      </c>
      <c r="C12494" t="s">
        <v>130</v>
      </c>
    </row>
    <row r="12495" spans="1:5">
      <c r="A12495" t="s">
        <v>167</v>
      </c>
      <c r="B12495">
        <v>2015</v>
      </c>
      <c r="C12495" t="s">
        <v>130</v>
      </c>
    </row>
    <row r="12496" spans="1:5">
      <c r="A12496" t="s">
        <v>167</v>
      </c>
      <c r="B12496">
        <v>2015</v>
      </c>
      <c r="C12496" t="s">
        <v>130</v>
      </c>
      <c r="D12496">
        <v>0</v>
      </c>
      <c r="E12496">
        <v>327049</v>
      </c>
    </row>
    <row r="12497" spans="1:5">
      <c r="A12497" t="s">
        <v>167</v>
      </c>
      <c r="B12497">
        <v>2015</v>
      </c>
      <c r="C12497" t="s">
        <v>130</v>
      </c>
      <c r="D12497">
        <v>0</v>
      </c>
      <c r="E12497">
        <v>0</v>
      </c>
    </row>
    <row r="12498" spans="1:5">
      <c r="A12498" t="s">
        <v>167</v>
      </c>
      <c r="B12498">
        <v>2015</v>
      </c>
      <c r="C12498" t="s">
        <v>130</v>
      </c>
      <c r="D12498">
        <v>0</v>
      </c>
      <c r="E12498">
        <v>719863</v>
      </c>
    </row>
    <row r="12499" spans="1:5">
      <c r="A12499" t="s">
        <v>167</v>
      </c>
      <c r="B12499">
        <v>2015</v>
      </c>
      <c r="C12499" t="s">
        <v>130</v>
      </c>
    </row>
    <row r="12500" spans="1:5">
      <c r="A12500" t="s">
        <v>167</v>
      </c>
      <c r="B12500">
        <v>2015</v>
      </c>
      <c r="C12500" t="s">
        <v>130</v>
      </c>
    </row>
    <row r="12501" spans="1:5">
      <c r="A12501" t="s">
        <v>167</v>
      </c>
      <c r="B12501">
        <v>2015</v>
      </c>
      <c r="C12501" t="s">
        <v>130</v>
      </c>
    </row>
    <row r="12502" spans="1:5">
      <c r="A12502" t="s">
        <v>167</v>
      </c>
      <c r="B12502">
        <v>2015</v>
      </c>
      <c r="C12502" t="s">
        <v>130</v>
      </c>
    </row>
    <row r="12503" spans="1:5">
      <c r="A12503" t="s">
        <v>167</v>
      </c>
      <c r="B12503">
        <v>2015</v>
      </c>
      <c r="C12503" t="s">
        <v>130</v>
      </c>
      <c r="D12503">
        <v>0</v>
      </c>
      <c r="E12503">
        <v>236782</v>
      </c>
    </row>
    <row r="12504" spans="1:5">
      <c r="A12504" t="s">
        <v>167</v>
      </c>
      <c r="B12504">
        <v>2015</v>
      </c>
      <c r="C12504" t="s">
        <v>130</v>
      </c>
    </row>
    <row r="12505" spans="1:5">
      <c r="A12505" t="s">
        <v>167</v>
      </c>
      <c r="B12505">
        <v>2015</v>
      </c>
      <c r="C12505" t="s">
        <v>130</v>
      </c>
    </row>
    <row r="12506" spans="1:5">
      <c r="A12506" t="s">
        <v>167</v>
      </c>
      <c r="B12506">
        <v>2015</v>
      </c>
      <c r="C12506" t="s">
        <v>130</v>
      </c>
    </row>
    <row r="12507" spans="1:5">
      <c r="A12507" t="s">
        <v>167</v>
      </c>
      <c r="B12507">
        <v>2015</v>
      </c>
      <c r="C12507" t="s">
        <v>130</v>
      </c>
      <c r="D12507">
        <v>0</v>
      </c>
      <c r="E12507">
        <v>3291760</v>
      </c>
    </row>
    <row r="12508" spans="1:5">
      <c r="A12508" t="s">
        <v>167</v>
      </c>
      <c r="B12508">
        <v>2015</v>
      </c>
      <c r="C12508" t="s">
        <v>130</v>
      </c>
      <c r="D12508">
        <v>0</v>
      </c>
      <c r="E12508">
        <v>10214</v>
      </c>
    </row>
    <row r="12509" spans="1:5">
      <c r="A12509" t="s">
        <v>167</v>
      </c>
      <c r="B12509">
        <v>2015</v>
      </c>
      <c r="C12509" t="s">
        <v>130</v>
      </c>
      <c r="D12509">
        <v>0</v>
      </c>
      <c r="E12509">
        <v>133180</v>
      </c>
    </row>
    <row r="12510" spans="1:5">
      <c r="A12510" t="s">
        <v>167</v>
      </c>
      <c r="B12510">
        <v>2015</v>
      </c>
      <c r="C12510" t="s">
        <v>130</v>
      </c>
      <c r="D12510">
        <v>0</v>
      </c>
      <c r="E12510">
        <v>76585</v>
      </c>
    </row>
    <row r="12511" spans="1:5">
      <c r="A12511" t="s">
        <v>167</v>
      </c>
      <c r="B12511">
        <v>2015</v>
      </c>
      <c r="C12511" t="s">
        <v>130</v>
      </c>
      <c r="D12511">
        <v>0</v>
      </c>
      <c r="E12511">
        <v>286696</v>
      </c>
    </row>
    <row r="12512" spans="1:5">
      <c r="A12512" t="s">
        <v>167</v>
      </c>
      <c r="B12512">
        <v>2015</v>
      </c>
      <c r="C12512" t="s">
        <v>130</v>
      </c>
    </row>
    <row r="12513" spans="1:5">
      <c r="A12513" t="s">
        <v>167</v>
      </c>
      <c r="B12513">
        <v>2015</v>
      </c>
      <c r="C12513" t="s">
        <v>130</v>
      </c>
    </row>
    <row r="12514" spans="1:5">
      <c r="A12514" t="s">
        <v>167</v>
      </c>
      <c r="B12514">
        <v>2015</v>
      </c>
      <c r="C12514" t="s">
        <v>130</v>
      </c>
      <c r="D12514">
        <v>0</v>
      </c>
      <c r="E12514">
        <v>536377</v>
      </c>
    </row>
    <row r="12515" spans="1:5">
      <c r="A12515" t="s">
        <v>167</v>
      </c>
      <c r="B12515">
        <v>2015</v>
      </c>
      <c r="C12515" t="s">
        <v>130</v>
      </c>
    </row>
    <row r="12516" spans="1:5">
      <c r="A12516" t="s">
        <v>167</v>
      </c>
      <c r="B12516">
        <v>2015</v>
      </c>
      <c r="C12516" t="s">
        <v>130</v>
      </c>
    </row>
    <row r="12517" spans="1:5">
      <c r="A12517" t="s">
        <v>167</v>
      </c>
      <c r="B12517">
        <v>2015</v>
      </c>
      <c r="C12517" t="s">
        <v>130</v>
      </c>
      <c r="D12517">
        <v>0</v>
      </c>
      <c r="E12517">
        <v>2951670</v>
      </c>
    </row>
    <row r="12518" spans="1:5">
      <c r="A12518" t="s">
        <v>167</v>
      </c>
      <c r="B12518">
        <v>2015</v>
      </c>
      <c r="C12518" t="s">
        <v>130</v>
      </c>
      <c r="D12518">
        <v>0</v>
      </c>
      <c r="E12518">
        <v>0</v>
      </c>
    </row>
    <row r="12519" spans="1:5">
      <c r="A12519" t="s">
        <v>167</v>
      </c>
      <c r="B12519">
        <v>2015</v>
      </c>
      <c r="C12519" t="s">
        <v>130</v>
      </c>
    </row>
    <row r="12520" spans="1:5">
      <c r="A12520" t="s">
        <v>167</v>
      </c>
      <c r="B12520">
        <v>2015</v>
      </c>
      <c r="C12520" t="s">
        <v>130</v>
      </c>
    </row>
    <row r="12521" spans="1:5">
      <c r="A12521" t="s">
        <v>167</v>
      </c>
      <c r="B12521">
        <v>2015</v>
      </c>
      <c r="C12521" t="s">
        <v>130</v>
      </c>
      <c r="D12521">
        <v>0</v>
      </c>
      <c r="E12521">
        <v>563303</v>
      </c>
    </row>
    <row r="12522" spans="1:5">
      <c r="A12522" t="s">
        <v>167</v>
      </c>
      <c r="B12522">
        <v>2015</v>
      </c>
      <c r="C12522" t="s">
        <v>130</v>
      </c>
    </row>
    <row r="12523" spans="1:5">
      <c r="A12523" t="s">
        <v>167</v>
      </c>
      <c r="B12523">
        <v>2015</v>
      </c>
      <c r="C12523" t="s">
        <v>130</v>
      </c>
    </row>
    <row r="12524" spans="1:5">
      <c r="A12524" t="s">
        <v>167</v>
      </c>
      <c r="B12524">
        <v>2015</v>
      </c>
      <c r="C12524" t="s">
        <v>130</v>
      </c>
    </row>
    <row r="12525" spans="1:5">
      <c r="A12525" t="s">
        <v>167</v>
      </c>
      <c r="B12525">
        <v>2015</v>
      </c>
      <c r="C12525" t="s">
        <v>130</v>
      </c>
      <c r="D12525">
        <v>0</v>
      </c>
      <c r="E12525">
        <v>1827640</v>
      </c>
    </row>
    <row r="12526" spans="1:5">
      <c r="A12526" t="s">
        <v>167</v>
      </c>
      <c r="B12526">
        <v>2015</v>
      </c>
      <c r="C12526" t="s">
        <v>130</v>
      </c>
      <c r="D12526">
        <v>0</v>
      </c>
      <c r="E12526">
        <v>243349</v>
      </c>
    </row>
    <row r="12527" spans="1:5">
      <c r="A12527" t="s">
        <v>167</v>
      </c>
      <c r="B12527">
        <v>2015</v>
      </c>
      <c r="C12527" t="s">
        <v>130</v>
      </c>
      <c r="D12527">
        <v>0</v>
      </c>
      <c r="E12527">
        <v>8175760</v>
      </c>
    </row>
    <row r="12528" spans="1:5">
      <c r="A12528" t="s">
        <v>167</v>
      </c>
      <c r="B12528">
        <v>2015</v>
      </c>
      <c r="C12528" t="s">
        <v>130</v>
      </c>
    </row>
    <row r="12529" spans="1:5">
      <c r="A12529" t="s">
        <v>167</v>
      </c>
      <c r="B12529">
        <v>2015</v>
      </c>
      <c r="C12529" t="s">
        <v>130</v>
      </c>
      <c r="D12529">
        <v>0</v>
      </c>
      <c r="E12529">
        <v>37141</v>
      </c>
    </row>
    <row r="12530" spans="1:5">
      <c r="A12530" t="s">
        <v>167</v>
      </c>
      <c r="B12530">
        <v>2015</v>
      </c>
      <c r="C12530" t="s">
        <v>130</v>
      </c>
    </row>
    <row r="12531" spans="1:5">
      <c r="A12531" t="s">
        <v>167</v>
      </c>
      <c r="B12531">
        <v>2015</v>
      </c>
      <c r="C12531" t="s">
        <v>130</v>
      </c>
      <c r="D12531">
        <v>0</v>
      </c>
      <c r="E12531">
        <v>15583900</v>
      </c>
    </row>
    <row r="12532" spans="1:5">
      <c r="A12532" t="s">
        <v>167</v>
      </c>
      <c r="B12532">
        <v>2015</v>
      </c>
      <c r="C12532" t="s">
        <v>130</v>
      </c>
      <c r="D12532">
        <v>0</v>
      </c>
      <c r="E12532">
        <v>1923080</v>
      </c>
    </row>
    <row r="12533" spans="1:5">
      <c r="A12533" t="s">
        <v>167</v>
      </c>
      <c r="B12533">
        <v>2015</v>
      </c>
      <c r="C12533" t="s">
        <v>130</v>
      </c>
      <c r="D12533">
        <v>0</v>
      </c>
      <c r="E12533">
        <v>1072770</v>
      </c>
    </row>
    <row r="12534" spans="1:5">
      <c r="A12534" t="s">
        <v>167</v>
      </c>
      <c r="B12534">
        <v>2015</v>
      </c>
      <c r="C12534" t="s">
        <v>130</v>
      </c>
    </row>
    <row r="12535" spans="1:5">
      <c r="A12535" t="s">
        <v>167</v>
      </c>
      <c r="B12535">
        <v>2015</v>
      </c>
      <c r="C12535" t="s">
        <v>130</v>
      </c>
    </row>
    <row r="12536" spans="1:5">
      <c r="A12536" t="s">
        <v>167</v>
      </c>
      <c r="B12536">
        <v>2015</v>
      </c>
      <c r="C12536" t="s">
        <v>130</v>
      </c>
      <c r="D12536">
        <v>0</v>
      </c>
      <c r="E12536">
        <v>174576</v>
      </c>
    </row>
    <row r="12537" spans="1:5">
      <c r="A12537" t="s">
        <v>167</v>
      </c>
      <c r="B12537">
        <v>2015</v>
      </c>
      <c r="C12537" t="s">
        <v>130</v>
      </c>
      <c r="D12537">
        <v>0</v>
      </c>
      <c r="E12537">
        <v>194301</v>
      </c>
    </row>
    <row r="12538" spans="1:5">
      <c r="A12538" t="s">
        <v>167</v>
      </c>
      <c r="B12538">
        <v>2015</v>
      </c>
      <c r="C12538" t="s">
        <v>130</v>
      </c>
      <c r="D12538">
        <v>0</v>
      </c>
      <c r="E12538">
        <v>27424</v>
      </c>
    </row>
    <row r="12539" spans="1:5">
      <c r="A12539" t="s">
        <v>167</v>
      </c>
      <c r="B12539">
        <v>2015</v>
      </c>
      <c r="C12539" t="s">
        <v>130</v>
      </c>
    </row>
    <row r="12540" spans="1:5">
      <c r="A12540" t="s">
        <v>167</v>
      </c>
      <c r="B12540">
        <v>2015</v>
      </c>
      <c r="C12540" t="s">
        <v>130</v>
      </c>
    </row>
    <row r="12541" spans="1:5">
      <c r="A12541" t="s">
        <v>167</v>
      </c>
      <c r="B12541">
        <v>2015</v>
      </c>
      <c r="C12541" t="s">
        <v>130</v>
      </c>
    </row>
    <row r="12542" spans="1:5">
      <c r="A12542" t="s">
        <v>167</v>
      </c>
      <c r="B12542">
        <v>2015</v>
      </c>
      <c r="C12542" t="s">
        <v>130</v>
      </c>
      <c r="D12542">
        <v>0</v>
      </c>
      <c r="E12542">
        <v>244385</v>
      </c>
    </row>
    <row r="12543" spans="1:5">
      <c r="A12543" t="s">
        <v>167</v>
      </c>
      <c r="B12543">
        <v>2015</v>
      </c>
      <c r="C12543" t="s">
        <v>130</v>
      </c>
      <c r="D12543">
        <v>0</v>
      </c>
      <c r="E12543">
        <v>38462</v>
      </c>
    </row>
    <row r="12544" spans="1:5">
      <c r="A12544" t="s">
        <v>167</v>
      </c>
      <c r="B12544">
        <v>2015</v>
      </c>
      <c r="C12544" t="s">
        <v>130</v>
      </c>
    </row>
    <row r="12545" spans="1:5">
      <c r="A12545" t="s">
        <v>167</v>
      </c>
      <c r="B12545">
        <v>2015</v>
      </c>
      <c r="C12545" t="s">
        <v>130</v>
      </c>
    </row>
    <row r="12546" spans="1:5">
      <c r="A12546" t="s">
        <v>167</v>
      </c>
      <c r="B12546">
        <v>2015</v>
      </c>
      <c r="C12546" t="s">
        <v>130</v>
      </c>
    </row>
    <row r="12547" spans="1:5">
      <c r="A12547" t="s">
        <v>167</v>
      </c>
      <c r="B12547">
        <v>2015</v>
      </c>
      <c r="C12547" t="s">
        <v>130</v>
      </c>
      <c r="D12547">
        <v>0</v>
      </c>
      <c r="E12547">
        <v>550869</v>
      </c>
    </row>
    <row r="12548" spans="1:5">
      <c r="A12548" t="s">
        <v>167</v>
      </c>
      <c r="B12548">
        <v>2015</v>
      </c>
      <c r="C12548" t="s">
        <v>130</v>
      </c>
      <c r="D12548">
        <v>0</v>
      </c>
      <c r="E12548">
        <v>72515</v>
      </c>
    </row>
    <row r="12549" spans="1:5">
      <c r="A12549" t="s">
        <v>167</v>
      </c>
      <c r="B12549">
        <v>2015</v>
      </c>
      <c r="C12549" t="s">
        <v>130</v>
      </c>
      <c r="D12549">
        <v>0</v>
      </c>
      <c r="E12549">
        <v>357169</v>
      </c>
    </row>
    <row r="12550" spans="1:5">
      <c r="A12550" t="s">
        <v>167</v>
      </c>
      <c r="B12550">
        <v>2015</v>
      </c>
      <c r="C12550" t="s">
        <v>130</v>
      </c>
    </row>
    <row r="12551" spans="1:5">
      <c r="A12551" t="s">
        <v>167</v>
      </c>
      <c r="B12551">
        <v>2015</v>
      </c>
      <c r="C12551" t="s">
        <v>130</v>
      </c>
      <c r="D12551">
        <v>0</v>
      </c>
      <c r="E12551">
        <v>146684</v>
      </c>
    </row>
    <row r="12552" spans="1:5">
      <c r="A12552" t="s">
        <v>167</v>
      </c>
      <c r="B12552">
        <v>2015</v>
      </c>
      <c r="C12552" t="s">
        <v>130</v>
      </c>
    </row>
    <row r="12553" spans="1:5">
      <c r="A12553" t="s">
        <v>167</v>
      </c>
      <c r="B12553">
        <v>2015</v>
      </c>
      <c r="C12553" t="s">
        <v>130</v>
      </c>
    </row>
    <row r="12554" spans="1:5">
      <c r="A12554" t="s">
        <v>167</v>
      </c>
      <c r="B12554">
        <v>2015</v>
      </c>
      <c r="C12554" t="s">
        <v>130</v>
      </c>
    </row>
    <row r="12555" spans="1:5">
      <c r="A12555" t="s">
        <v>167</v>
      </c>
      <c r="B12555">
        <v>2015</v>
      </c>
      <c r="C12555" t="s">
        <v>130</v>
      </c>
      <c r="D12555">
        <v>0</v>
      </c>
      <c r="E12555">
        <v>1951500</v>
      </c>
    </row>
    <row r="12556" spans="1:5">
      <c r="A12556" t="s">
        <v>167</v>
      </c>
      <c r="B12556">
        <v>2015</v>
      </c>
      <c r="C12556" t="s">
        <v>130</v>
      </c>
      <c r="D12556">
        <v>0</v>
      </c>
      <c r="E12556">
        <v>0</v>
      </c>
    </row>
    <row r="12557" spans="1:5">
      <c r="A12557" t="s">
        <v>167</v>
      </c>
      <c r="B12557">
        <v>2015</v>
      </c>
      <c r="C12557" t="s">
        <v>130</v>
      </c>
      <c r="D12557">
        <v>0</v>
      </c>
      <c r="E12557">
        <v>338376</v>
      </c>
    </row>
    <row r="12558" spans="1:5">
      <c r="A12558" t="s">
        <v>167</v>
      </c>
      <c r="B12558">
        <v>2015</v>
      </c>
      <c r="C12558" t="s">
        <v>130</v>
      </c>
    </row>
    <row r="12559" spans="1:5">
      <c r="A12559" t="s">
        <v>167</v>
      </c>
      <c r="B12559">
        <v>2015</v>
      </c>
      <c r="C12559" t="s">
        <v>130</v>
      </c>
    </row>
    <row r="12560" spans="1:5">
      <c r="A12560" t="s">
        <v>167</v>
      </c>
      <c r="B12560">
        <v>2015</v>
      </c>
      <c r="C12560" t="s">
        <v>130</v>
      </c>
      <c r="D12560">
        <v>0</v>
      </c>
      <c r="E12560">
        <v>417386</v>
      </c>
    </row>
    <row r="12561" spans="1:5">
      <c r="A12561" t="s">
        <v>167</v>
      </c>
      <c r="B12561">
        <v>2015</v>
      </c>
      <c r="C12561" t="s">
        <v>130</v>
      </c>
    </row>
    <row r="12562" spans="1:5">
      <c r="A12562" t="s">
        <v>167</v>
      </c>
      <c r="B12562">
        <v>2015</v>
      </c>
      <c r="C12562" t="s">
        <v>130</v>
      </c>
    </row>
    <row r="12563" spans="1:5">
      <c r="A12563" t="s">
        <v>167</v>
      </c>
      <c r="B12563">
        <v>2015</v>
      </c>
      <c r="C12563" t="s">
        <v>130</v>
      </c>
    </row>
    <row r="12564" spans="1:5">
      <c r="A12564" t="s">
        <v>167</v>
      </c>
      <c r="B12564">
        <v>2015</v>
      </c>
      <c r="C12564" t="s">
        <v>130</v>
      </c>
      <c r="D12564">
        <v>0</v>
      </c>
      <c r="E12564">
        <v>37757</v>
      </c>
    </row>
    <row r="12565" spans="1:5">
      <c r="A12565" t="s">
        <v>167</v>
      </c>
      <c r="B12565">
        <v>2015</v>
      </c>
      <c r="C12565" t="s">
        <v>130</v>
      </c>
    </row>
    <row r="12566" spans="1:5">
      <c r="A12566" t="s">
        <v>167</v>
      </c>
      <c r="B12566">
        <v>2015</v>
      </c>
      <c r="C12566" t="s">
        <v>130</v>
      </c>
    </row>
    <row r="12567" spans="1:5">
      <c r="A12567" t="s">
        <v>167</v>
      </c>
      <c r="B12567">
        <v>2015</v>
      </c>
      <c r="C12567" t="s">
        <v>130</v>
      </c>
    </row>
    <row r="12568" spans="1:5">
      <c r="A12568" t="s">
        <v>167</v>
      </c>
      <c r="B12568">
        <v>2015</v>
      </c>
      <c r="C12568" t="s">
        <v>130</v>
      </c>
      <c r="D12568">
        <v>0</v>
      </c>
      <c r="E12568">
        <v>1447420</v>
      </c>
    </row>
    <row r="12569" spans="1:5">
      <c r="A12569" t="s">
        <v>167</v>
      </c>
      <c r="B12569">
        <v>2015</v>
      </c>
      <c r="C12569" t="s">
        <v>130</v>
      </c>
      <c r="D12569">
        <v>0</v>
      </c>
      <c r="E12569">
        <v>6327920</v>
      </c>
    </row>
    <row r="12570" spans="1:5">
      <c r="A12570" t="s">
        <v>167</v>
      </c>
      <c r="B12570">
        <v>2015</v>
      </c>
      <c r="C12570" t="s">
        <v>130</v>
      </c>
      <c r="D12570">
        <v>0</v>
      </c>
      <c r="E12570">
        <v>8618</v>
      </c>
    </row>
    <row r="12571" spans="1:5">
      <c r="A12571" t="s">
        <v>167</v>
      </c>
      <c r="B12571">
        <v>2015</v>
      </c>
      <c r="C12571" t="s">
        <v>130</v>
      </c>
      <c r="D12571">
        <v>0</v>
      </c>
      <c r="E12571">
        <v>0</v>
      </c>
    </row>
    <row r="12572" spans="1:5">
      <c r="A12572" t="s">
        <v>167</v>
      </c>
      <c r="B12572">
        <v>2015</v>
      </c>
      <c r="C12572" t="s">
        <v>130</v>
      </c>
      <c r="D12572">
        <v>0</v>
      </c>
      <c r="E12572">
        <v>0</v>
      </c>
    </row>
    <row r="12573" spans="1:5">
      <c r="A12573" t="s">
        <v>167</v>
      </c>
      <c r="B12573">
        <v>2015</v>
      </c>
      <c r="C12573" t="s">
        <v>130</v>
      </c>
      <c r="D12573">
        <v>0</v>
      </c>
      <c r="E12573">
        <v>46961</v>
      </c>
    </row>
    <row r="12574" spans="1:5">
      <c r="A12574" t="s">
        <v>167</v>
      </c>
      <c r="B12574">
        <v>2015</v>
      </c>
      <c r="C12574" t="s">
        <v>130</v>
      </c>
    </row>
    <row r="12575" spans="1:5">
      <c r="A12575" t="s">
        <v>167</v>
      </c>
      <c r="B12575">
        <v>2015</v>
      </c>
      <c r="C12575" t="s">
        <v>130</v>
      </c>
    </row>
    <row r="12576" spans="1:5">
      <c r="A12576" t="s">
        <v>167</v>
      </c>
      <c r="B12576">
        <v>2015</v>
      </c>
      <c r="C12576" t="s">
        <v>130</v>
      </c>
      <c r="D12576">
        <v>0</v>
      </c>
      <c r="E12576">
        <v>19045900</v>
      </c>
    </row>
    <row r="12577" spans="1:5">
      <c r="A12577" t="s">
        <v>167</v>
      </c>
      <c r="B12577">
        <v>2015</v>
      </c>
      <c r="C12577" t="s">
        <v>130</v>
      </c>
      <c r="D12577">
        <v>0</v>
      </c>
      <c r="E12577">
        <v>164327</v>
      </c>
    </row>
    <row r="12578" spans="1:5">
      <c r="A12578" t="s">
        <v>167</v>
      </c>
      <c r="B12578">
        <v>2015</v>
      </c>
      <c r="C12578" t="s">
        <v>130</v>
      </c>
      <c r="D12578">
        <v>0</v>
      </c>
      <c r="E12578">
        <v>801215</v>
      </c>
    </row>
    <row r="12579" spans="1:5">
      <c r="A12579" t="s">
        <v>167</v>
      </c>
      <c r="B12579">
        <v>2015</v>
      </c>
      <c r="C12579" t="s">
        <v>130</v>
      </c>
      <c r="D12579">
        <v>0</v>
      </c>
      <c r="E12579">
        <v>361530</v>
      </c>
    </row>
    <row r="12580" spans="1:5">
      <c r="A12580" t="s">
        <v>167</v>
      </c>
      <c r="B12580">
        <v>2015</v>
      </c>
      <c r="C12580" t="s">
        <v>130</v>
      </c>
    </row>
    <row r="12581" spans="1:5">
      <c r="A12581" t="s">
        <v>167</v>
      </c>
      <c r="B12581">
        <v>2015</v>
      </c>
      <c r="C12581" t="s">
        <v>130</v>
      </c>
    </row>
    <row r="12582" spans="1:5">
      <c r="A12582" t="s">
        <v>167</v>
      </c>
      <c r="B12582">
        <v>2015</v>
      </c>
      <c r="C12582" t="s">
        <v>130</v>
      </c>
    </row>
    <row r="12583" spans="1:5">
      <c r="A12583" t="s">
        <v>167</v>
      </c>
      <c r="B12583">
        <v>2015</v>
      </c>
      <c r="C12583" t="s">
        <v>130</v>
      </c>
    </row>
    <row r="12584" spans="1:5">
      <c r="A12584" t="s">
        <v>167</v>
      </c>
      <c r="B12584">
        <v>2015</v>
      </c>
      <c r="C12584" t="s">
        <v>130</v>
      </c>
      <c r="D12584">
        <v>0</v>
      </c>
      <c r="E12584">
        <v>107569</v>
      </c>
    </row>
    <row r="12585" spans="1:5">
      <c r="A12585" t="s">
        <v>167</v>
      </c>
      <c r="B12585">
        <v>2015</v>
      </c>
      <c r="C12585" t="s">
        <v>130</v>
      </c>
      <c r="D12585">
        <v>0</v>
      </c>
      <c r="E12585">
        <v>181736</v>
      </c>
    </row>
    <row r="12586" spans="1:5">
      <c r="A12586" t="s">
        <v>167</v>
      </c>
      <c r="B12586">
        <v>2015</v>
      </c>
      <c r="C12586" t="s">
        <v>130</v>
      </c>
    </row>
    <row r="12587" spans="1:5">
      <c r="A12587" t="s">
        <v>167</v>
      </c>
      <c r="B12587">
        <v>2015</v>
      </c>
      <c r="C12587" t="s">
        <v>130</v>
      </c>
    </row>
    <row r="12588" spans="1:5">
      <c r="A12588" t="s">
        <v>167</v>
      </c>
      <c r="B12588">
        <v>2015</v>
      </c>
      <c r="C12588" t="s">
        <v>130</v>
      </c>
    </row>
    <row r="12589" spans="1:5">
      <c r="A12589" t="s">
        <v>167</v>
      </c>
      <c r="B12589">
        <v>2015</v>
      </c>
      <c r="C12589" t="s">
        <v>130</v>
      </c>
    </row>
    <row r="12590" spans="1:5">
      <c r="A12590" t="s">
        <v>167</v>
      </c>
      <c r="B12590">
        <v>2015</v>
      </c>
      <c r="C12590" t="s">
        <v>130</v>
      </c>
      <c r="D12590">
        <v>0</v>
      </c>
      <c r="E12590">
        <v>75972</v>
      </c>
    </row>
    <row r="12591" spans="1:5">
      <c r="A12591" t="s">
        <v>167</v>
      </c>
      <c r="B12591">
        <v>2015</v>
      </c>
      <c r="C12591" t="s">
        <v>130</v>
      </c>
    </row>
    <row r="12592" spans="1:5">
      <c r="A12592" t="s">
        <v>167</v>
      </c>
      <c r="B12592">
        <v>2015</v>
      </c>
      <c r="C12592" t="s">
        <v>130</v>
      </c>
    </row>
    <row r="12593" spans="1:5">
      <c r="A12593" t="s">
        <v>167</v>
      </c>
      <c r="B12593">
        <v>2015</v>
      </c>
      <c r="C12593" t="s">
        <v>130</v>
      </c>
    </row>
    <row r="12594" spans="1:5">
      <c r="A12594" t="s">
        <v>167</v>
      </c>
      <c r="B12594">
        <v>2015</v>
      </c>
      <c r="C12594" t="s">
        <v>130</v>
      </c>
    </row>
    <row r="12595" spans="1:5">
      <c r="A12595" t="s">
        <v>167</v>
      </c>
      <c r="B12595">
        <v>2015</v>
      </c>
      <c r="C12595" t="s">
        <v>130</v>
      </c>
      <c r="D12595">
        <v>0</v>
      </c>
      <c r="E12595">
        <v>559214</v>
      </c>
    </row>
    <row r="12596" spans="1:5">
      <c r="A12596" t="s">
        <v>167</v>
      </c>
      <c r="B12596">
        <v>2015</v>
      </c>
      <c r="C12596" t="s">
        <v>130</v>
      </c>
      <c r="D12596">
        <v>0</v>
      </c>
      <c r="E12596">
        <v>0</v>
      </c>
    </row>
    <row r="12597" spans="1:5">
      <c r="A12597" t="s">
        <v>167</v>
      </c>
      <c r="B12597">
        <v>2015</v>
      </c>
      <c r="C12597" t="s">
        <v>130</v>
      </c>
      <c r="D12597">
        <v>0</v>
      </c>
      <c r="E12597">
        <v>74180</v>
      </c>
    </row>
    <row r="12598" spans="1:5">
      <c r="A12598" t="s">
        <v>167</v>
      </c>
      <c r="B12598">
        <v>2015</v>
      </c>
      <c r="C12598" t="s">
        <v>130</v>
      </c>
      <c r="D12598">
        <v>0</v>
      </c>
      <c r="E12598">
        <v>65610</v>
      </c>
    </row>
    <row r="12599" spans="1:5">
      <c r="A12599" t="s">
        <v>167</v>
      </c>
      <c r="B12599">
        <v>2015</v>
      </c>
      <c r="C12599" t="s">
        <v>130</v>
      </c>
      <c r="D12599">
        <v>0</v>
      </c>
      <c r="E12599">
        <v>95835</v>
      </c>
    </row>
    <row r="12600" spans="1:5">
      <c r="A12600" t="s">
        <v>167</v>
      </c>
      <c r="B12600">
        <v>2015</v>
      </c>
      <c r="C12600" t="s">
        <v>130</v>
      </c>
      <c r="D12600">
        <v>0</v>
      </c>
      <c r="E12600">
        <v>80250</v>
      </c>
    </row>
    <row r="12601" spans="1:5">
      <c r="A12601" t="s">
        <v>167</v>
      </c>
      <c r="B12601">
        <v>2015</v>
      </c>
      <c r="C12601" t="s">
        <v>130</v>
      </c>
    </row>
    <row r="12602" spans="1:5">
      <c r="A12602" t="s">
        <v>167</v>
      </c>
      <c r="B12602">
        <v>2015</v>
      </c>
      <c r="C12602" t="s">
        <v>130</v>
      </c>
    </row>
    <row r="12603" spans="1:5">
      <c r="A12603" t="s">
        <v>167</v>
      </c>
      <c r="B12603">
        <v>2015</v>
      </c>
      <c r="C12603" t="s">
        <v>130</v>
      </c>
      <c r="D12603">
        <v>0</v>
      </c>
      <c r="E12603">
        <v>1092510</v>
      </c>
    </row>
    <row r="12604" spans="1:5">
      <c r="A12604" t="s">
        <v>167</v>
      </c>
      <c r="B12604">
        <v>2015</v>
      </c>
      <c r="C12604" t="s">
        <v>130</v>
      </c>
      <c r="D12604">
        <v>0</v>
      </c>
      <c r="E12604">
        <v>1694700</v>
      </c>
    </row>
    <row r="12605" spans="1:5">
      <c r="A12605" t="s">
        <v>167</v>
      </c>
      <c r="B12605">
        <v>2015</v>
      </c>
      <c r="C12605" t="s">
        <v>130</v>
      </c>
      <c r="D12605">
        <v>0</v>
      </c>
      <c r="E12605">
        <v>0</v>
      </c>
    </row>
    <row r="12606" spans="1:5">
      <c r="A12606" t="s">
        <v>167</v>
      </c>
      <c r="B12606">
        <v>2015</v>
      </c>
      <c r="C12606" t="s">
        <v>130</v>
      </c>
      <c r="D12606">
        <v>0</v>
      </c>
      <c r="E12606">
        <v>197900</v>
      </c>
    </row>
    <row r="12607" spans="1:5">
      <c r="A12607" t="s">
        <v>167</v>
      </c>
      <c r="B12607">
        <v>2015</v>
      </c>
      <c r="C12607" t="s">
        <v>130</v>
      </c>
    </row>
    <row r="12608" spans="1:5">
      <c r="A12608" t="s">
        <v>167</v>
      </c>
      <c r="B12608">
        <v>2015</v>
      </c>
      <c r="C12608" t="s">
        <v>130</v>
      </c>
    </row>
    <row r="12609" spans="1:5">
      <c r="A12609" t="s">
        <v>167</v>
      </c>
      <c r="B12609">
        <v>2015</v>
      </c>
      <c r="C12609" t="s">
        <v>130</v>
      </c>
      <c r="D12609">
        <v>0</v>
      </c>
      <c r="E12609">
        <v>458770</v>
      </c>
    </row>
    <row r="12610" spans="1:5">
      <c r="A12610" t="s">
        <v>167</v>
      </c>
      <c r="B12610">
        <v>2015</v>
      </c>
      <c r="C12610" t="s">
        <v>130</v>
      </c>
    </row>
    <row r="12611" spans="1:5">
      <c r="A12611" t="s">
        <v>167</v>
      </c>
      <c r="B12611">
        <v>2015</v>
      </c>
      <c r="C12611" t="s">
        <v>130</v>
      </c>
    </row>
    <row r="12612" spans="1:5">
      <c r="A12612" t="s">
        <v>167</v>
      </c>
      <c r="B12612">
        <v>2015</v>
      </c>
      <c r="C12612" t="s">
        <v>130</v>
      </c>
    </row>
    <row r="12613" spans="1:5">
      <c r="A12613" t="s">
        <v>167</v>
      </c>
      <c r="B12613">
        <v>2015</v>
      </c>
      <c r="C12613" t="s">
        <v>130</v>
      </c>
      <c r="D12613">
        <v>0</v>
      </c>
      <c r="E12613">
        <v>1685300</v>
      </c>
    </row>
    <row r="12614" spans="1:5">
      <c r="A12614" t="s">
        <v>167</v>
      </c>
      <c r="B12614">
        <v>2015</v>
      </c>
      <c r="C12614" t="s">
        <v>130</v>
      </c>
      <c r="D12614">
        <v>0</v>
      </c>
      <c r="E12614">
        <v>7492120</v>
      </c>
    </row>
    <row r="12615" spans="1:5">
      <c r="A12615" t="s">
        <v>167</v>
      </c>
      <c r="B12615">
        <v>2015</v>
      </c>
      <c r="C12615" t="s">
        <v>130</v>
      </c>
    </row>
    <row r="12616" spans="1:5">
      <c r="A12616" t="s">
        <v>167</v>
      </c>
      <c r="B12616">
        <v>2015</v>
      </c>
      <c r="C12616" t="s">
        <v>130</v>
      </c>
      <c r="D12616">
        <v>0</v>
      </c>
      <c r="E12616">
        <v>37169</v>
      </c>
    </row>
    <row r="12617" spans="1:5">
      <c r="A12617" t="s">
        <v>167</v>
      </c>
      <c r="B12617">
        <v>2015</v>
      </c>
      <c r="C12617" t="s">
        <v>130</v>
      </c>
      <c r="D12617">
        <v>0</v>
      </c>
      <c r="E12617">
        <v>5390</v>
      </c>
    </row>
    <row r="12618" spans="1:5">
      <c r="A12618" t="s">
        <v>167</v>
      </c>
      <c r="B12618">
        <v>2015</v>
      </c>
      <c r="C12618" t="s">
        <v>130</v>
      </c>
      <c r="D12618">
        <v>0</v>
      </c>
      <c r="E12618">
        <v>39833</v>
      </c>
    </row>
    <row r="12619" spans="1:5">
      <c r="A12619" t="s">
        <v>167</v>
      </c>
      <c r="B12619">
        <v>2015</v>
      </c>
      <c r="C12619" t="s">
        <v>130</v>
      </c>
      <c r="D12619">
        <v>0</v>
      </c>
      <c r="E12619">
        <v>0</v>
      </c>
    </row>
    <row r="12620" spans="1:5">
      <c r="A12620" t="s">
        <v>167</v>
      </c>
      <c r="B12620">
        <v>2015</v>
      </c>
      <c r="C12620" t="s">
        <v>130</v>
      </c>
    </row>
    <row r="12621" spans="1:5">
      <c r="A12621" t="s">
        <v>167</v>
      </c>
      <c r="B12621">
        <v>2015</v>
      </c>
      <c r="C12621" t="s">
        <v>130</v>
      </c>
      <c r="D12621">
        <v>0</v>
      </c>
      <c r="E12621">
        <v>14737100</v>
      </c>
    </row>
    <row r="12622" spans="1:5">
      <c r="A12622" t="s">
        <v>167</v>
      </c>
      <c r="B12622">
        <v>2015</v>
      </c>
      <c r="C12622" t="s">
        <v>130</v>
      </c>
      <c r="D12622">
        <v>0</v>
      </c>
      <c r="E12622">
        <v>162438</v>
      </c>
    </row>
    <row r="12623" spans="1:5">
      <c r="A12623" t="s">
        <v>167</v>
      </c>
      <c r="B12623">
        <v>2015</v>
      </c>
      <c r="C12623" t="s">
        <v>130</v>
      </c>
    </row>
    <row r="12624" spans="1:5">
      <c r="A12624" t="s">
        <v>167</v>
      </c>
      <c r="B12624">
        <v>2015</v>
      </c>
      <c r="C12624" t="s">
        <v>130</v>
      </c>
      <c r="D12624">
        <v>0</v>
      </c>
      <c r="E12624">
        <v>631732</v>
      </c>
    </row>
    <row r="12625" spans="1:5">
      <c r="A12625" t="s">
        <v>167</v>
      </c>
      <c r="B12625">
        <v>2015</v>
      </c>
      <c r="C12625" t="s">
        <v>130</v>
      </c>
      <c r="D12625">
        <v>0</v>
      </c>
      <c r="E12625">
        <v>524882</v>
      </c>
    </row>
    <row r="12626" spans="1:5">
      <c r="A12626" t="s">
        <v>167</v>
      </c>
      <c r="B12626">
        <v>2015</v>
      </c>
      <c r="C12626" t="s">
        <v>130</v>
      </c>
    </row>
    <row r="12627" spans="1:5">
      <c r="A12627" t="s">
        <v>167</v>
      </c>
      <c r="B12627">
        <v>2015</v>
      </c>
      <c r="C12627" t="s">
        <v>130</v>
      </c>
    </row>
    <row r="12628" spans="1:5">
      <c r="A12628" t="s">
        <v>167</v>
      </c>
      <c r="B12628">
        <v>2015</v>
      </c>
      <c r="C12628" t="s">
        <v>130</v>
      </c>
    </row>
    <row r="12629" spans="1:5">
      <c r="A12629" t="s">
        <v>167</v>
      </c>
      <c r="B12629">
        <v>2015</v>
      </c>
      <c r="C12629" t="s">
        <v>130</v>
      </c>
    </row>
    <row r="12630" spans="1:5">
      <c r="A12630" t="s">
        <v>167</v>
      </c>
      <c r="B12630">
        <v>2015</v>
      </c>
      <c r="C12630" t="s">
        <v>130</v>
      </c>
      <c r="D12630">
        <v>0</v>
      </c>
      <c r="E12630">
        <v>0</v>
      </c>
    </row>
    <row r="12631" spans="1:5">
      <c r="A12631" t="s">
        <v>167</v>
      </c>
      <c r="B12631">
        <v>2015</v>
      </c>
      <c r="C12631" t="s">
        <v>130</v>
      </c>
      <c r="D12631">
        <v>0</v>
      </c>
      <c r="E12631">
        <v>31443</v>
      </c>
    </row>
    <row r="12632" spans="1:5">
      <c r="A12632" t="s">
        <v>167</v>
      </c>
      <c r="B12632">
        <v>2015</v>
      </c>
      <c r="C12632" t="s">
        <v>130</v>
      </c>
      <c r="D12632">
        <v>0</v>
      </c>
      <c r="E12632">
        <v>302723</v>
      </c>
    </row>
    <row r="12633" spans="1:5">
      <c r="A12633" t="s">
        <v>167</v>
      </c>
      <c r="B12633">
        <v>2015</v>
      </c>
      <c r="C12633" t="s">
        <v>130</v>
      </c>
    </row>
    <row r="12634" spans="1:5">
      <c r="A12634" t="s">
        <v>167</v>
      </c>
      <c r="B12634">
        <v>2015</v>
      </c>
      <c r="C12634" t="s">
        <v>130</v>
      </c>
    </row>
    <row r="12635" spans="1:5">
      <c r="A12635" t="s">
        <v>167</v>
      </c>
      <c r="B12635">
        <v>2015</v>
      </c>
      <c r="C12635" t="s">
        <v>130</v>
      </c>
    </row>
    <row r="12636" spans="1:5">
      <c r="A12636" t="s">
        <v>167</v>
      </c>
      <c r="B12636">
        <v>2015</v>
      </c>
      <c r="C12636" t="s">
        <v>130</v>
      </c>
    </row>
    <row r="12637" spans="1:5">
      <c r="A12637" t="s">
        <v>167</v>
      </c>
      <c r="B12637">
        <v>2015</v>
      </c>
      <c r="C12637" t="s">
        <v>130</v>
      </c>
    </row>
    <row r="12638" spans="1:5">
      <c r="A12638" t="s">
        <v>167</v>
      </c>
      <c r="B12638">
        <v>2015</v>
      </c>
      <c r="C12638" t="s">
        <v>130</v>
      </c>
      <c r="D12638">
        <v>0</v>
      </c>
      <c r="E12638">
        <v>319263</v>
      </c>
    </row>
    <row r="12639" spans="1:5">
      <c r="A12639" t="s">
        <v>167</v>
      </c>
      <c r="B12639">
        <v>2015</v>
      </c>
      <c r="C12639" t="s">
        <v>130</v>
      </c>
    </row>
    <row r="12640" spans="1:5">
      <c r="A12640" t="s">
        <v>167</v>
      </c>
      <c r="B12640">
        <v>2015</v>
      </c>
      <c r="C12640" t="s">
        <v>130</v>
      </c>
    </row>
    <row r="12641" spans="1:5">
      <c r="A12641" t="s">
        <v>167</v>
      </c>
      <c r="B12641">
        <v>2015</v>
      </c>
      <c r="C12641" t="s">
        <v>130</v>
      </c>
    </row>
    <row r="12642" spans="1:5">
      <c r="A12642" t="s">
        <v>167</v>
      </c>
      <c r="B12642">
        <v>2015</v>
      </c>
      <c r="C12642" t="s">
        <v>130</v>
      </c>
    </row>
    <row r="12643" spans="1:5">
      <c r="A12643" t="s">
        <v>167</v>
      </c>
      <c r="B12643">
        <v>2015</v>
      </c>
      <c r="C12643" t="s">
        <v>130</v>
      </c>
      <c r="D12643">
        <v>0</v>
      </c>
      <c r="E12643">
        <v>1273470</v>
      </c>
    </row>
    <row r="12644" spans="1:5">
      <c r="A12644" t="s">
        <v>167</v>
      </c>
      <c r="B12644">
        <v>2015</v>
      </c>
      <c r="C12644" t="s">
        <v>130</v>
      </c>
      <c r="D12644">
        <v>0</v>
      </c>
      <c r="E12644">
        <v>71091</v>
      </c>
    </row>
    <row r="12645" spans="1:5">
      <c r="A12645" t="s">
        <v>167</v>
      </c>
      <c r="B12645">
        <v>2015</v>
      </c>
      <c r="C12645" t="s">
        <v>130</v>
      </c>
      <c r="D12645">
        <v>0</v>
      </c>
      <c r="E12645">
        <v>402728</v>
      </c>
    </row>
    <row r="12646" spans="1:5">
      <c r="A12646" t="s">
        <v>167</v>
      </c>
      <c r="B12646">
        <v>2015</v>
      </c>
      <c r="C12646" t="s">
        <v>130</v>
      </c>
      <c r="D12646">
        <v>0</v>
      </c>
      <c r="E12646">
        <v>7546</v>
      </c>
    </row>
    <row r="12647" spans="1:5">
      <c r="A12647" t="s">
        <v>167</v>
      </c>
      <c r="B12647">
        <v>2015</v>
      </c>
      <c r="C12647" t="s">
        <v>130</v>
      </c>
      <c r="D12647">
        <v>0</v>
      </c>
      <c r="E12647">
        <v>251081</v>
      </c>
    </row>
    <row r="12648" spans="1:5">
      <c r="A12648" t="s">
        <v>167</v>
      </c>
      <c r="B12648">
        <v>2015</v>
      </c>
      <c r="C12648" t="s">
        <v>130</v>
      </c>
      <c r="D12648">
        <v>0</v>
      </c>
      <c r="E12648">
        <v>0</v>
      </c>
    </row>
    <row r="12649" spans="1:5">
      <c r="A12649" t="s">
        <v>167</v>
      </c>
      <c r="B12649">
        <v>2015</v>
      </c>
      <c r="C12649" t="s">
        <v>130</v>
      </c>
    </row>
    <row r="12650" spans="1:5">
      <c r="A12650" t="s">
        <v>167</v>
      </c>
      <c r="B12650">
        <v>2015</v>
      </c>
      <c r="C12650" t="s">
        <v>130</v>
      </c>
    </row>
    <row r="12651" spans="1:5">
      <c r="A12651" t="s">
        <v>167</v>
      </c>
      <c r="B12651">
        <v>2015</v>
      </c>
      <c r="C12651" t="s">
        <v>130</v>
      </c>
      <c r="D12651">
        <v>0</v>
      </c>
      <c r="E12651">
        <v>2146460</v>
      </c>
    </row>
    <row r="12652" spans="1:5">
      <c r="A12652" t="s">
        <v>167</v>
      </c>
      <c r="B12652">
        <v>2015</v>
      </c>
      <c r="C12652" t="s">
        <v>130</v>
      </c>
      <c r="D12652">
        <v>0</v>
      </c>
      <c r="E12652">
        <v>791571</v>
      </c>
    </row>
    <row r="12653" spans="1:5">
      <c r="A12653" t="s">
        <v>167</v>
      </c>
      <c r="B12653">
        <v>2015</v>
      </c>
      <c r="C12653" t="s">
        <v>130</v>
      </c>
      <c r="D12653">
        <v>0</v>
      </c>
      <c r="E12653">
        <v>0</v>
      </c>
    </row>
    <row r="12654" spans="1:5">
      <c r="A12654" t="s">
        <v>167</v>
      </c>
      <c r="B12654">
        <v>2015</v>
      </c>
      <c r="C12654" t="s">
        <v>130</v>
      </c>
    </row>
    <row r="12655" spans="1:5">
      <c r="A12655" t="s">
        <v>167</v>
      </c>
      <c r="B12655">
        <v>2015</v>
      </c>
      <c r="C12655" t="s">
        <v>130</v>
      </c>
    </row>
    <row r="12656" spans="1:5">
      <c r="A12656" t="s">
        <v>167</v>
      </c>
      <c r="B12656">
        <v>2015</v>
      </c>
      <c r="C12656" t="s">
        <v>130</v>
      </c>
    </row>
    <row r="12657" spans="1:5">
      <c r="A12657" t="s">
        <v>167</v>
      </c>
      <c r="B12657">
        <v>2015</v>
      </c>
      <c r="C12657" t="s">
        <v>130</v>
      </c>
    </row>
    <row r="12658" spans="1:5">
      <c r="A12658" t="s">
        <v>167</v>
      </c>
      <c r="B12658">
        <v>2015</v>
      </c>
      <c r="C12658" t="s">
        <v>130</v>
      </c>
      <c r="D12658">
        <v>0</v>
      </c>
      <c r="E12658">
        <v>456183</v>
      </c>
    </row>
    <row r="12659" spans="1:5">
      <c r="A12659" t="s">
        <v>167</v>
      </c>
      <c r="B12659">
        <v>2015</v>
      </c>
      <c r="C12659" t="s">
        <v>130</v>
      </c>
    </row>
    <row r="12660" spans="1:5">
      <c r="A12660" t="s">
        <v>167</v>
      </c>
      <c r="B12660">
        <v>2015</v>
      </c>
      <c r="C12660" t="s">
        <v>130</v>
      </c>
    </row>
    <row r="12661" spans="1:5">
      <c r="A12661" t="s">
        <v>167</v>
      </c>
      <c r="B12661">
        <v>2015</v>
      </c>
      <c r="C12661" t="s">
        <v>130</v>
      </c>
    </row>
    <row r="12662" spans="1:5">
      <c r="A12662" t="s">
        <v>167</v>
      </c>
      <c r="B12662">
        <v>2015</v>
      </c>
      <c r="C12662" t="s">
        <v>130</v>
      </c>
      <c r="D12662">
        <v>0</v>
      </c>
      <c r="E12662">
        <v>22430</v>
      </c>
    </row>
    <row r="12663" spans="1:5">
      <c r="A12663" t="s">
        <v>167</v>
      </c>
      <c r="B12663">
        <v>2015</v>
      </c>
      <c r="C12663" t="s">
        <v>130</v>
      </c>
    </row>
    <row r="12664" spans="1:5">
      <c r="A12664" t="s">
        <v>167</v>
      </c>
      <c r="B12664">
        <v>2015</v>
      </c>
      <c r="C12664" t="s">
        <v>130</v>
      </c>
    </row>
    <row r="12665" spans="1:5">
      <c r="A12665" t="s">
        <v>167</v>
      </c>
      <c r="B12665">
        <v>2015</v>
      </c>
      <c r="C12665" t="s">
        <v>130</v>
      </c>
    </row>
    <row r="12666" spans="1:5">
      <c r="A12666" t="s">
        <v>167</v>
      </c>
      <c r="B12666">
        <v>2015</v>
      </c>
      <c r="C12666" t="s">
        <v>130</v>
      </c>
    </row>
    <row r="12667" spans="1:5">
      <c r="A12667" t="s">
        <v>167</v>
      </c>
      <c r="B12667">
        <v>2015</v>
      </c>
      <c r="C12667" t="s">
        <v>130</v>
      </c>
    </row>
    <row r="12668" spans="1:5">
      <c r="A12668" t="s">
        <v>167</v>
      </c>
      <c r="B12668">
        <v>2015</v>
      </c>
      <c r="C12668" t="s">
        <v>130</v>
      </c>
      <c r="D12668">
        <v>0</v>
      </c>
      <c r="E12668">
        <v>1787310</v>
      </c>
    </row>
    <row r="12669" spans="1:5">
      <c r="A12669" t="s">
        <v>167</v>
      </c>
      <c r="B12669">
        <v>2015</v>
      </c>
      <c r="C12669" t="s">
        <v>130</v>
      </c>
      <c r="D12669">
        <v>0</v>
      </c>
      <c r="E12669">
        <v>228931</v>
      </c>
    </row>
    <row r="12670" spans="1:5">
      <c r="A12670" t="s">
        <v>167</v>
      </c>
      <c r="B12670">
        <v>2015</v>
      </c>
      <c r="C12670" t="s">
        <v>130</v>
      </c>
      <c r="D12670">
        <v>0</v>
      </c>
      <c r="E12670">
        <v>563075</v>
      </c>
    </row>
    <row r="12671" spans="1:5">
      <c r="A12671" t="s">
        <v>167</v>
      </c>
      <c r="B12671">
        <v>2015</v>
      </c>
      <c r="C12671" t="s">
        <v>130</v>
      </c>
      <c r="D12671">
        <v>0</v>
      </c>
      <c r="E12671">
        <v>7238040</v>
      </c>
    </row>
    <row r="12672" spans="1:5">
      <c r="A12672" t="s">
        <v>167</v>
      </c>
      <c r="B12672">
        <v>2015</v>
      </c>
      <c r="C12672" t="s">
        <v>130</v>
      </c>
    </row>
    <row r="12673" spans="1:5">
      <c r="A12673" t="s">
        <v>167</v>
      </c>
      <c r="B12673">
        <v>2015</v>
      </c>
      <c r="C12673" t="s">
        <v>130</v>
      </c>
    </row>
    <row r="12674" spans="1:5">
      <c r="A12674" t="s">
        <v>167</v>
      </c>
      <c r="B12674">
        <v>2015</v>
      </c>
      <c r="C12674" t="s">
        <v>130</v>
      </c>
    </row>
    <row r="12675" spans="1:5">
      <c r="A12675" t="s">
        <v>167</v>
      </c>
      <c r="B12675">
        <v>2015</v>
      </c>
      <c r="C12675" t="s">
        <v>130</v>
      </c>
      <c r="D12675">
        <v>0</v>
      </c>
      <c r="E12675">
        <v>197561</v>
      </c>
    </row>
    <row r="12676" spans="1:5">
      <c r="A12676" t="s">
        <v>167</v>
      </c>
      <c r="B12676">
        <v>2015</v>
      </c>
      <c r="C12676" t="s">
        <v>130</v>
      </c>
      <c r="D12676">
        <v>0</v>
      </c>
      <c r="E12676">
        <v>121962</v>
      </c>
    </row>
    <row r="12677" spans="1:5">
      <c r="A12677" t="s">
        <v>167</v>
      </c>
      <c r="B12677">
        <v>2015</v>
      </c>
      <c r="C12677" t="s">
        <v>130</v>
      </c>
      <c r="D12677">
        <v>0</v>
      </c>
      <c r="E12677">
        <v>552602</v>
      </c>
    </row>
    <row r="12678" spans="1:5">
      <c r="A12678" t="s">
        <v>167</v>
      </c>
      <c r="B12678">
        <v>2015</v>
      </c>
      <c r="C12678" t="s">
        <v>130</v>
      </c>
      <c r="D12678">
        <v>0</v>
      </c>
      <c r="E12678">
        <v>52984</v>
      </c>
    </row>
    <row r="12679" spans="1:5">
      <c r="A12679" t="s">
        <v>167</v>
      </c>
      <c r="B12679">
        <v>2015</v>
      </c>
      <c r="C12679" t="s">
        <v>130</v>
      </c>
    </row>
    <row r="12680" spans="1:5">
      <c r="A12680" t="s">
        <v>167</v>
      </c>
      <c r="B12680">
        <v>2015</v>
      </c>
      <c r="C12680" t="s">
        <v>130</v>
      </c>
    </row>
    <row r="12681" spans="1:5">
      <c r="A12681" t="s">
        <v>167</v>
      </c>
      <c r="B12681">
        <v>2015</v>
      </c>
      <c r="C12681" t="s">
        <v>130</v>
      </c>
    </row>
    <row r="12682" spans="1:5">
      <c r="A12682" t="s">
        <v>167</v>
      </c>
      <c r="B12682">
        <v>2015</v>
      </c>
      <c r="C12682" t="s">
        <v>130</v>
      </c>
      <c r="D12682">
        <v>0</v>
      </c>
      <c r="E12682">
        <v>1689860</v>
      </c>
    </row>
    <row r="12683" spans="1:5">
      <c r="A12683" t="s">
        <v>167</v>
      </c>
      <c r="B12683">
        <v>2015</v>
      </c>
      <c r="C12683" t="s">
        <v>130</v>
      </c>
      <c r="D12683">
        <v>0</v>
      </c>
      <c r="E12683">
        <v>15336000</v>
      </c>
    </row>
    <row r="12684" spans="1:5">
      <c r="A12684" t="s">
        <v>167</v>
      </c>
      <c r="B12684">
        <v>2015</v>
      </c>
      <c r="C12684" t="s">
        <v>130</v>
      </c>
    </row>
    <row r="12685" spans="1:5">
      <c r="A12685" t="s">
        <v>167</v>
      </c>
      <c r="B12685">
        <v>2015</v>
      </c>
      <c r="C12685" t="s">
        <v>130</v>
      </c>
      <c r="D12685">
        <v>0</v>
      </c>
      <c r="E12685">
        <v>0</v>
      </c>
    </row>
    <row r="12686" spans="1:5">
      <c r="A12686" t="s">
        <v>167</v>
      </c>
      <c r="B12686">
        <v>2015</v>
      </c>
      <c r="C12686" t="s">
        <v>130</v>
      </c>
      <c r="D12686">
        <v>0</v>
      </c>
      <c r="E12686">
        <v>133379</v>
      </c>
    </row>
    <row r="12687" spans="1:5">
      <c r="A12687" t="s">
        <v>167</v>
      </c>
      <c r="B12687">
        <v>2015</v>
      </c>
      <c r="C12687" t="s">
        <v>130</v>
      </c>
      <c r="D12687">
        <v>0</v>
      </c>
      <c r="E12687">
        <v>266813</v>
      </c>
    </row>
    <row r="12688" spans="1:5">
      <c r="A12688" t="s">
        <v>167</v>
      </c>
      <c r="B12688">
        <v>2015</v>
      </c>
      <c r="C12688" t="s">
        <v>130</v>
      </c>
    </row>
    <row r="12689" spans="1:5">
      <c r="A12689" t="s">
        <v>167</v>
      </c>
      <c r="B12689">
        <v>2015</v>
      </c>
      <c r="C12689" t="s">
        <v>130</v>
      </c>
      <c r="D12689">
        <v>0</v>
      </c>
      <c r="E12689">
        <v>553767</v>
      </c>
    </row>
    <row r="12690" spans="1:5">
      <c r="A12690" t="s">
        <v>167</v>
      </c>
      <c r="B12690">
        <v>2015</v>
      </c>
      <c r="C12690" t="s">
        <v>130</v>
      </c>
    </row>
    <row r="12691" spans="1:5">
      <c r="A12691" t="s">
        <v>167</v>
      </c>
      <c r="B12691">
        <v>2015</v>
      </c>
      <c r="C12691" t="s">
        <v>130</v>
      </c>
    </row>
    <row r="12692" spans="1:5">
      <c r="A12692" t="s">
        <v>167</v>
      </c>
      <c r="B12692">
        <v>2015</v>
      </c>
      <c r="C12692" t="s">
        <v>130</v>
      </c>
    </row>
    <row r="12693" spans="1:5">
      <c r="A12693" t="s">
        <v>167</v>
      </c>
      <c r="B12693">
        <v>2015</v>
      </c>
      <c r="C12693" t="s">
        <v>130</v>
      </c>
    </row>
    <row r="12694" spans="1:5">
      <c r="A12694" t="s">
        <v>167</v>
      </c>
      <c r="B12694">
        <v>2015</v>
      </c>
      <c r="C12694" t="s">
        <v>130</v>
      </c>
    </row>
    <row r="12695" spans="1:5">
      <c r="A12695" t="s">
        <v>167</v>
      </c>
      <c r="B12695">
        <v>2015</v>
      </c>
      <c r="C12695" t="s">
        <v>130</v>
      </c>
      <c r="D12695">
        <v>0</v>
      </c>
      <c r="E12695">
        <v>0</v>
      </c>
    </row>
    <row r="12696" spans="1:5">
      <c r="A12696" t="s">
        <v>167</v>
      </c>
      <c r="B12696">
        <v>2015</v>
      </c>
      <c r="C12696" t="s">
        <v>130</v>
      </c>
      <c r="D12696">
        <v>0</v>
      </c>
      <c r="E12696">
        <v>0</v>
      </c>
    </row>
    <row r="12697" spans="1:5">
      <c r="A12697" t="s">
        <v>167</v>
      </c>
      <c r="B12697">
        <v>2015</v>
      </c>
      <c r="C12697" t="s">
        <v>130</v>
      </c>
      <c r="D12697">
        <v>0</v>
      </c>
      <c r="E12697">
        <v>218599</v>
      </c>
    </row>
    <row r="12698" spans="1:5">
      <c r="A12698" t="s">
        <v>167</v>
      </c>
      <c r="B12698">
        <v>2015</v>
      </c>
      <c r="C12698" t="s">
        <v>130</v>
      </c>
    </row>
    <row r="12699" spans="1:5">
      <c r="A12699" t="s">
        <v>167</v>
      </c>
      <c r="B12699">
        <v>2015</v>
      </c>
      <c r="C12699" t="s">
        <v>130</v>
      </c>
    </row>
    <row r="12700" spans="1:5">
      <c r="A12700" t="s">
        <v>167</v>
      </c>
      <c r="B12700">
        <v>2015</v>
      </c>
      <c r="C12700" t="s">
        <v>130</v>
      </c>
    </row>
    <row r="12701" spans="1:5">
      <c r="A12701" t="s">
        <v>167</v>
      </c>
      <c r="B12701">
        <v>2015</v>
      </c>
      <c r="C12701" t="s">
        <v>130</v>
      </c>
    </row>
    <row r="12702" spans="1:5">
      <c r="A12702" t="s">
        <v>167</v>
      </c>
      <c r="B12702">
        <v>2015</v>
      </c>
      <c r="C12702" t="s">
        <v>130</v>
      </c>
      <c r="D12702">
        <v>0</v>
      </c>
      <c r="E12702">
        <v>223818</v>
      </c>
    </row>
    <row r="12703" spans="1:5">
      <c r="A12703" t="s">
        <v>167</v>
      </c>
      <c r="B12703">
        <v>2015</v>
      </c>
      <c r="C12703" t="s">
        <v>130</v>
      </c>
    </row>
    <row r="12704" spans="1:5">
      <c r="A12704" t="s">
        <v>167</v>
      </c>
      <c r="B12704">
        <v>2015</v>
      </c>
      <c r="C12704" t="s">
        <v>130</v>
      </c>
    </row>
    <row r="12705" spans="1:5">
      <c r="A12705" t="s">
        <v>167</v>
      </c>
      <c r="B12705">
        <v>2015</v>
      </c>
      <c r="C12705" t="s">
        <v>130</v>
      </c>
    </row>
    <row r="12706" spans="1:5">
      <c r="A12706" t="s">
        <v>167</v>
      </c>
      <c r="B12706">
        <v>2015</v>
      </c>
      <c r="C12706" t="s">
        <v>130</v>
      </c>
      <c r="D12706">
        <v>0</v>
      </c>
      <c r="E12706">
        <v>608261</v>
      </c>
    </row>
    <row r="12707" spans="1:5">
      <c r="A12707" t="s">
        <v>167</v>
      </c>
      <c r="B12707">
        <v>2015</v>
      </c>
      <c r="C12707" t="s">
        <v>130</v>
      </c>
      <c r="D12707">
        <v>0</v>
      </c>
      <c r="E12707">
        <v>694024</v>
      </c>
    </row>
    <row r="12708" spans="1:5">
      <c r="A12708" t="s">
        <v>167</v>
      </c>
      <c r="B12708">
        <v>2015</v>
      </c>
      <c r="C12708" t="s">
        <v>130</v>
      </c>
    </row>
    <row r="12709" spans="1:5">
      <c r="A12709" t="s">
        <v>167</v>
      </c>
      <c r="B12709">
        <v>2015</v>
      </c>
      <c r="C12709" t="s">
        <v>130</v>
      </c>
      <c r="D12709">
        <v>0</v>
      </c>
      <c r="E12709">
        <v>855685</v>
      </c>
    </row>
    <row r="12710" spans="1:5">
      <c r="A12710" t="s">
        <v>167</v>
      </c>
      <c r="B12710">
        <v>2015</v>
      </c>
      <c r="C12710" t="s">
        <v>130</v>
      </c>
    </row>
    <row r="12711" spans="1:5">
      <c r="A12711" t="s">
        <v>167</v>
      </c>
      <c r="B12711">
        <v>2015</v>
      </c>
      <c r="C12711" t="s">
        <v>130</v>
      </c>
    </row>
    <row r="12712" spans="1:5">
      <c r="A12712" t="s">
        <v>167</v>
      </c>
      <c r="B12712">
        <v>2015</v>
      </c>
      <c r="C12712" t="s">
        <v>130</v>
      </c>
      <c r="D12712">
        <v>0</v>
      </c>
      <c r="E12712">
        <v>13262</v>
      </c>
    </row>
    <row r="12713" spans="1:5">
      <c r="A12713" t="s">
        <v>167</v>
      </c>
      <c r="B12713">
        <v>2015</v>
      </c>
      <c r="C12713" t="s">
        <v>130</v>
      </c>
      <c r="D12713">
        <v>0</v>
      </c>
      <c r="E12713">
        <v>57676</v>
      </c>
    </row>
    <row r="12714" spans="1:5">
      <c r="A12714" t="s">
        <v>167</v>
      </c>
      <c r="B12714">
        <v>2015</v>
      </c>
      <c r="C12714" t="s">
        <v>130</v>
      </c>
      <c r="D12714">
        <v>0</v>
      </c>
      <c r="E12714">
        <v>282332</v>
      </c>
    </row>
    <row r="12715" spans="1:5">
      <c r="A12715" t="s">
        <v>167</v>
      </c>
      <c r="B12715">
        <v>2015</v>
      </c>
      <c r="C12715" t="s">
        <v>130</v>
      </c>
      <c r="D12715">
        <v>0</v>
      </c>
      <c r="E12715">
        <v>130960</v>
      </c>
    </row>
    <row r="12716" spans="1:5">
      <c r="A12716" t="s">
        <v>167</v>
      </c>
      <c r="B12716">
        <v>2015</v>
      </c>
      <c r="C12716" t="s">
        <v>130</v>
      </c>
      <c r="D12716">
        <v>0</v>
      </c>
      <c r="E12716">
        <v>64444</v>
      </c>
    </row>
    <row r="12717" spans="1:5">
      <c r="A12717" t="s">
        <v>167</v>
      </c>
      <c r="B12717">
        <v>2015</v>
      </c>
      <c r="C12717" t="s">
        <v>130</v>
      </c>
      <c r="D12717">
        <v>0</v>
      </c>
      <c r="E12717">
        <v>187873</v>
      </c>
    </row>
    <row r="12718" spans="1:5">
      <c r="A12718" t="s">
        <v>167</v>
      </c>
      <c r="B12718">
        <v>2015</v>
      </c>
      <c r="C12718" t="s">
        <v>130</v>
      </c>
    </row>
    <row r="12719" spans="1:5">
      <c r="A12719" t="s">
        <v>167</v>
      </c>
      <c r="B12719">
        <v>2015</v>
      </c>
      <c r="C12719" t="s">
        <v>130</v>
      </c>
    </row>
    <row r="12720" spans="1:5">
      <c r="A12720" t="s">
        <v>167</v>
      </c>
      <c r="B12720">
        <v>2015</v>
      </c>
      <c r="C12720" t="s">
        <v>130</v>
      </c>
      <c r="D12720">
        <v>0</v>
      </c>
      <c r="E12720">
        <v>2148890</v>
      </c>
    </row>
    <row r="12721" spans="1:5">
      <c r="A12721" t="s">
        <v>167</v>
      </c>
      <c r="B12721">
        <v>2015</v>
      </c>
      <c r="C12721" t="s">
        <v>130</v>
      </c>
      <c r="D12721">
        <v>0</v>
      </c>
      <c r="E12721">
        <v>1784730</v>
      </c>
    </row>
    <row r="12722" spans="1:5">
      <c r="A12722" t="s">
        <v>167</v>
      </c>
      <c r="B12722">
        <v>2015</v>
      </c>
      <c r="C12722" t="s">
        <v>130</v>
      </c>
    </row>
    <row r="12723" spans="1:5">
      <c r="A12723" t="s">
        <v>167</v>
      </c>
      <c r="B12723">
        <v>2015</v>
      </c>
      <c r="C12723" t="s">
        <v>130</v>
      </c>
      <c r="D12723">
        <v>0</v>
      </c>
      <c r="E12723">
        <v>398818</v>
      </c>
    </row>
    <row r="12724" spans="1:5">
      <c r="A12724" t="s">
        <v>167</v>
      </c>
      <c r="B12724">
        <v>2015</v>
      </c>
      <c r="C12724" t="s">
        <v>130</v>
      </c>
    </row>
    <row r="12725" spans="1:5">
      <c r="A12725" t="s">
        <v>167</v>
      </c>
      <c r="B12725">
        <v>2015</v>
      </c>
      <c r="C12725" t="s">
        <v>130</v>
      </c>
    </row>
    <row r="12726" spans="1:5">
      <c r="A12726" t="s">
        <v>167</v>
      </c>
      <c r="B12726">
        <v>2015</v>
      </c>
      <c r="C12726" t="s">
        <v>130</v>
      </c>
      <c r="D12726">
        <v>0</v>
      </c>
      <c r="E12726">
        <v>552949</v>
      </c>
    </row>
    <row r="12727" spans="1:5">
      <c r="A12727" t="s">
        <v>167</v>
      </c>
      <c r="B12727">
        <v>2015</v>
      </c>
      <c r="C12727" t="s">
        <v>130</v>
      </c>
    </row>
    <row r="12728" spans="1:5">
      <c r="A12728" t="s">
        <v>167</v>
      </c>
      <c r="B12728">
        <v>2015</v>
      </c>
      <c r="C12728" t="s">
        <v>130</v>
      </c>
    </row>
    <row r="12729" spans="1:5">
      <c r="A12729" t="s">
        <v>167</v>
      </c>
      <c r="B12729">
        <v>2015</v>
      </c>
      <c r="C12729" t="s">
        <v>130</v>
      </c>
    </row>
    <row r="12730" spans="1:5">
      <c r="A12730" t="s">
        <v>167</v>
      </c>
      <c r="B12730">
        <v>2015</v>
      </c>
      <c r="C12730" t="s">
        <v>130</v>
      </c>
      <c r="D12730">
        <v>0</v>
      </c>
      <c r="E12730">
        <v>1931720</v>
      </c>
    </row>
    <row r="12731" spans="1:5">
      <c r="A12731" t="s">
        <v>167</v>
      </c>
      <c r="B12731">
        <v>2015</v>
      </c>
      <c r="C12731" t="s">
        <v>130</v>
      </c>
      <c r="D12731">
        <v>0</v>
      </c>
      <c r="E12731">
        <v>8437970</v>
      </c>
    </row>
    <row r="12732" spans="1:5">
      <c r="A12732" t="s">
        <v>167</v>
      </c>
      <c r="B12732">
        <v>2015</v>
      </c>
      <c r="C12732" t="s">
        <v>130</v>
      </c>
      <c r="D12732">
        <v>0</v>
      </c>
      <c r="E12732">
        <v>500747</v>
      </c>
    </row>
    <row r="12733" spans="1:5">
      <c r="A12733" t="s">
        <v>167</v>
      </c>
      <c r="B12733">
        <v>2015</v>
      </c>
      <c r="C12733" t="s">
        <v>130</v>
      </c>
    </row>
    <row r="12734" spans="1:5">
      <c r="A12734" t="s">
        <v>167</v>
      </c>
      <c r="B12734">
        <v>2015</v>
      </c>
      <c r="C12734" t="s">
        <v>130</v>
      </c>
      <c r="D12734">
        <v>0</v>
      </c>
      <c r="E12734">
        <v>0</v>
      </c>
    </row>
    <row r="12735" spans="1:5">
      <c r="A12735" t="s">
        <v>167</v>
      </c>
      <c r="B12735">
        <v>2015</v>
      </c>
      <c r="C12735" t="s">
        <v>130</v>
      </c>
      <c r="D12735">
        <v>0</v>
      </c>
      <c r="E12735">
        <v>45232</v>
      </c>
    </row>
    <row r="12736" spans="1:5">
      <c r="A12736" t="s">
        <v>167</v>
      </c>
      <c r="B12736">
        <v>2015</v>
      </c>
      <c r="C12736" t="s">
        <v>130</v>
      </c>
    </row>
    <row r="12737" spans="1:5">
      <c r="A12737" t="s">
        <v>167</v>
      </c>
      <c r="B12737">
        <v>2015</v>
      </c>
      <c r="C12737" t="s">
        <v>130</v>
      </c>
      <c r="D12737">
        <v>0</v>
      </c>
      <c r="E12737">
        <v>2359550</v>
      </c>
    </row>
    <row r="12738" spans="1:5">
      <c r="A12738" t="s">
        <v>167</v>
      </c>
      <c r="B12738">
        <v>2015</v>
      </c>
      <c r="C12738" t="s">
        <v>130</v>
      </c>
      <c r="D12738">
        <v>0</v>
      </c>
      <c r="E12738">
        <v>10501100</v>
      </c>
    </row>
    <row r="12739" spans="1:5">
      <c r="A12739" t="s">
        <v>167</v>
      </c>
      <c r="B12739">
        <v>2015</v>
      </c>
      <c r="C12739" t="s">
        <v>130</v>
      </c>
      <c r="D12739">
        <v>0</v>
      </c>
      <c r="E12739">
        <v>169254</v>
      </c>
    </row>
    <row r="12740" spans="1:5">
      <c r="A12740" t="s">
        <v>167</v>
      </c>
      <c r="B12740">
        <v>2015</v>
      </c>
      <c r="C12740" t="s">
        <v>130</v>
      </c>
      <c r="D12740">
        <v>0</v>
      </c>
      <c r="E12740">
        <v>681981</v>
      </c>
    </row>
    <row r="12741" spans="1:5">
      <c r="A12741" t="s">
        <v>167</v>
      </c>
      <c r="B12741">
        <v>2015</v>
      </c>
      <c r="C12741" t="s">
        <v>130</v>
      </c>
    </row>
    <row r="12742" spans="1:5">
      <c r="A12742" t="s">
        <v>167</v>
      </c>
      <c r="B12742">
        <v>2015</v>
      </c>
      <c r="C12742" t="s">
        <v>130</v>
      </c>
    </row>
    <row r="12743" spans="1:5">
      <c r="A12743" t="s">
        <v>167</v>
      </c>
      <c r="B12743">
        <v>2015</v>
      </c>
      <c r="C12743" t="s">
        <v>130</v>
      </c>
    </row>
    <row r="12744" spans="1:5">
      <c r="A12744" t="s">
        <v>167</v>
      </c>
      <c r="B12744">
        <v>2015</v>
      </c>
      <c r="C12744" t="s">
        <v>130</v>
      </c>
    </row>
    <row r="12745" spans="1:5">
      <c r="A12745" t="s">
        <v>167</v>
      </c>
      <c r="B12745">
        <v>2015</v>
      </c>
      <c r="C12745" t="s">
        <v>130</v>
      </c>
      <c r="D12745">
        <v>0</v>
      </c>
      <c r="E12745">
        <v>629640</v>
      </c>
    </row>
    <row r="12746" spans="1:5">
      <c r="A12746" t="s">
        <v>167</v>
      </c>
      <c r="B12746">
        <v>2015</v>
      </c>
      <c r="C12746" t="s">
        <v>130</v>
      </c>
      <c r="D12746">
        <v>0</v>
      </c>
      <c r="E12746">
        <v>0</v>
      </c>
    </row>
    <row r="12747" spans="1:5">
      <c r="A12747" t="s">
        <v>167</v>
      </c>
      <c r="B12747">
        <v>2015</v>
      </c>
      <c r="C12747" t="s">
        <v>130</v>
      </c>
      <c r="D12747">
        <v>0</v>
      </c>
      <c r="E12747">
        <v>0</v>
      </c>
    </row>
    <row r="12748" spans="1:5">
      <c r="A12748" t="s">
        <v>167</v>
      </c>
      <c r="B12748">
        <v>2015</v>
      </c>
      <c r="C12748" t="s">
        <v>130</v>
      </c>
      <c r="D12748">
        <v>0</v>
      </c>
      <c r="E12748">
        <v>232658</v>
      </c>
    </row>
    <row r="12749" spans="1:5">
      <c r="A12749" t="s">
        <v>167</v>
      </c>
      <c r="B12749">
        <v>2015</v>
      </c>
      <c r="C12749" t="s">
        <v>130</v>
      </c>
    </row>
    <row r="12750" spans="1:5">
      <c r="A12750" t="s">
        <v>167</v>
      </c>
      <c r="B12750">
        <v>2015</v>
      </c>
      <c r="C12750" t="s">
        <v>130</v>
      </c>
    </row>
    <row r="12751" spans="1:5">
      <c r="A12751" t="s">
        <v>167</v>
      </c>
      <c r="B12751">
        <v>2015</v>
      </c>
      <c r="C12751" t="s">
        <v>130</v>
      </c>
    </row>
    <row r="12752" spans="1:5">
      <c r="A12752" t="s">
        <v>167</v>
      </c>
      <c r="B12752">
        <v>2015</v>
      </c>
      <c r="C12752" t="s">
        <v>130</v>
      </c>
    </row>
    <row r="12753" spans="1:5">
      <c r="A12753" t="s">
        <v>167</v>
      </c>
      <c r="B12753">
        <v>2015</v>
      </c>
      <c r="C12753" t="s">
        <v>130</v>
      </c>
      <c r="D12753">
        <v>0</v>
      </c>
      <c r="E12753">
        <v>60315</v>
      </c>
    </row>
    <row r="12754" spans="1:5">
      <c r="A12754" t="s">
        <v>167</v>
      </c>
      <c r="B12754">
        <v>2015</v>
      </c>
      <c r="C12754" t="s">
        <v>130</v>
      </c>
    </row>
    <row r="12755" spans="1:5">
      <c r="A12755" t="s">
        <v>167</v>
      </c>
      <c r="B12755">
        <v>2015</v>
      </c>
      <c r="C12755" t="s">
        <v>130</v>
      </c>
    </row>
    <row r="12756" spans="1:5">
      <c r="A12756" t="s">
        <v>167</v>
      </c>
      <c r="B12756">
        <v>2015</v>
      </c>
      <c r="C12756" t="s">
        <v>130</v>
      </c>
    </row>
    <row r="12757" spans="1:5">
      <c r="A12757" t="s">
        <v>167</v>
      </c>
      <c r="B12757">
        <v>2015</v>
      </c>
      <c r="C12757" t="s">
        <v>130</v>
      </c>
    </row>
    <row r="12758" spans="1:5">
      <c r="A12758" t="s">
        <v>167</v>
      </c>
      <c r="B12758">
        <v>2015</v>
      </c>
      <c r="C12758" t="s">
        <v>130</v>
      </c>
      <c r="D12758">
        <v>0</v>
      </c>
      <c r="E12758">
        <v>99169</v>
      </c>
    </row>
    <row r="12759" spans="1:5">
      <c r="A12759" t="s">
        <v>167</v>
      </c>
      <c r="B12759">
        <v>2015</v>
      </c>
      <c r="C12759" t="s">
        <v>130</v>
      </c>
      <c r="D12759">
        <v>0</v>
      </c>
      <c r="E12759">
        <v>76082</v>
      </c>
    </row>
    <row r="12760" spans="1:5">
      <c r="A12760" t="s">
        <v>167</v>
      </c>
      <c r="B12760">
        <v>2015</v>
      </c>
      <c r="C12760" t="s">
        <v>130</v>
      </c>
      <c r="D12760">
        <v>0</v>
      </c>
      <c r="E12760">
        <v>109424</v>
      </c>
    </row>
    <row r="12761" spans="1:5">
      <c r="A12761" t="s">
        <v>167</v>
      </c>
      <c r="B12761">
        <v>2015</v>
      </c>
      <c r="C12761" t="s">
        <v>130</v>
      </c>
      <c r="D12761">
        <v>0</v>
      </c>
      <c r="E12761">
        <v>134159</v>
      </c>
    </row>
    <row r="12762" spans="1:5">
      <c r="A12762" t="s">
        <v>167</v>
      </c>
      <c r="B12762">
        <v>2015</v>
      </c>
      <c r="C12762" t="s">
        <v>130</v>
      </c>
      <c r="D12762">
        <v>0</v>
      </c>
      <c r="E12762">
        <v>54261</v>
      </c>
    </row>
    <row r="12763" spans="1:5">
      <c r="A12763" t="s">
        <v>167</v>
      </c>
      <c r="B12763">
        <v>2015</v>
      </c>
      <c r="C12763" t="s">
        <v>130</v>
      </c>
    </row>
    <row r="12764" spans="1:5">
      <c r="A12764" t="s">
        <v>167</v>
      </c>
      <c r="B12764">
        <v>2015</v>
      </c>
      <c r="C12764" t="s">
        <v>130</v>
      </c>
    </row>
    <row r="12765" spans="1:5">
      <c r="A12765" t="s">
        <v>167</v>
      </c>
      <c r="B12765">
        <v>2015</v>
      </c>
      <c r="C12765" t="s">
        <v>130</v>
      </c>
      <c r="D12765">
        <v>0</v>
      </c>
      <c r="E12765">
        <v>533770</v>
      </c>
    </row>
    <row r="12766" spans="1:5">
      <c r="A12766" t="s">
        <v>167</v>
      </c>
      <c r="B12766">
        <v>2015</v>
      </c>
      <c r="C12766" t="s">
        <v>130</v>
      </c>
      <c r="D12766">
        <v>0</v>
      </c>
      <c r="E12766">
        <v>1451630</v>
      </c>
    </row>
    <row r="12767" spans="1:5">
      <c r="A12767" t="s">
        <v>167</v>
      </c>
      <c r="B12767">
        <v>2015</v>
      </c>
      <c r="C12767" t="s">
        <v>130</v>
      </c>
      <c r="D12767">
        <v>0</v>
      </c>
      <c r="E12767">
        <v>0</v>
      </c>
    </row>
    <row r="12768" spans="1:5">
      <c r="A12768" t="s">
        <v>167</v>
      </c>
      <c r="B12768">
        <v>2015</v>
      </c>
      <c r="C12768" t="s">
        <v>130</v>
      </c>
    </row>
    <row r="12769" spans="1:5">
      <c r="A12769" t="s">
        <v>167</v>
      </c>
      <c r="B12769">
        <v>2015</v>
      </c>
      <c r="C12769" t="s">
        <v>130</v>
      </c>
      <c r="D12769">
        <v>0</v>
      </c>
      <c r="E12769">
        <v>116840</v>
      </c>
    </row>
    <row r="12770" spans="1:5">
      <c r="A12770" t="s">
        <v>167</v>
      </c>
      <c r="B12770">
        <v>2015</v>
      </c>
      <c r="C12770" t="s">
        <v>130</v>
      </c>
    </row>
    <row r="12771" spans="1:5">
      <c r="A12771" t="s">
        <v>167</v>
      </c>
      <c r="B12771">
        <v>2015</v>
      </c>
      <c r="C12771" t="s">
        <v>130</v>
      </c>
      <c r="D12771">
        <v>0</v>
      </c>
      <c r="E12771">
        <v>1150260</v>
      </c>
    </row>
    <row r="12772" spans="1:5">
      <c r="A12772" t="s">
        <v>167</v>
      </c>
      <c r="B12772">
        <v>2015</v>
      </c>
      <c r="C12772" t="s">
        <v>130</v>
      </c>
    </row>
    <row r="12773" spans="1:5">
      <c r="A12773" t="s">
        <v>167</v>
      </c>
      <c r="B12773">
        <v>2015</v>
      </c>
      <c r="C12773" t="s">
        <v>130</v>
      </c>
    </row>
    <row r="12774" spans="1:5">
      <c r="A12774" t="s">
        <v>167</v>
      </c>
      <c r="B12774">
        <v>2015</v>
      </c>
      <c r="C12774" t="s">
        <v>130</v>
      </c>
      <c r="D12774">
        <v>0</v>
      </c>
      <c r="E12774">
        <v>512654</v>
      </c>
    </row>
    <row r="12775" spans="1:5">
      <c r="A12775" t="s">
        <v>167</v>
      </c>
      <c r="B12775">
        <v>2015</v>
      </c>
      <c r="C12775" t="s">
        <v>130</v>
      </c>
    </row>
    <row r="12776" spans="1:5">
      <c r="A12776" t="s">
        <v>167</v>
      </c>
      <c r="B12776">
        <v>2015</v>
      </c>
      <c r="C12776" t="s">
        <v>130</v>
      </c>
    </row>
    <row r="12777" spans="1:5">
      <c r="A12777" t="s">
        <v>167</v>
      </c>
      <c r="B12777">
        <v>2015</v>
      </c>
      <c r="C12777" t="s">
        <v>130</v>
      </c>
    </row>
    <row r="12778" spans="1:5">
      <c r="A12778" t="s">
        <v>167</v>
      </c>
      <c r="B12778">
        <v>2015</v>
      </c>
      <c r="C12778" t="s">
        <v>130</v>
      </c>
      <c r="D12778">
        <v>0</v>
      </c>
      <c r="E12778">
        <v>1891990</v>
      </c>
    </row>
    <row r="12779" spans="1:5">
      <c r="A12779" t="s">
        <v>167</v>
      </c>
      <c r="B12779">
        <v>2015</v>
      </c>
      <c r="C12779" t="s">
        <v>130</v>
      </c>
      <c r="D12779">
        <v>0</v>
      </c>
      <c r="E12779">
        <v>8292940</v>
      </c>
    </row>
    <row r="12780" spans="1:5">
      <c r="A12780" t="s">
        <v>167</v>
      </c>
      <c r="B12780">
        <v>2015</v>
      </c>
      <c r="C12780" t="s">
        <v>130</v>
      </c>
      <c r="D12780">
        <v>0</v>
      </c>
      <c r="E12780">
        <v>2291960</v>
      </c>
    </row>
    <row r="12781" spans="1:5">
      <c r="A12781" t="s">
        <v>167</v>
      </c>
      <c r="B12781">
        <v>2015</v>
      </c>
      <c r="C12781" t="s">
        <v>130</v>
      </c>
    </row>
    <row r="12782" spans="1:5">
      <c r="A12782" t="s">
        <v>167</v>
      </c>
      <c r="B12782">
        <v>2015</v>
      </c>
      <c r="C12782" t="s">
        <v>130</v>
      </c>
      <c r="D12782">
        <v>31791100</v>
      </c>
      <c r="E12782">
        <v>2887340</v>
      </c>
    </row>
    <row r="12783" spans="1:5">
      <c r="A12783" t="s">
        <v>167</v>
      </c>
      <c r="B12783">
        <v>2015</v>
      </c>
      <c r="C12783" t="s">
        <v>130</v>
      </c>
      <c r="D12783">
        <v>17406300</v>
      </c>
      <c r="E12783">
        <v>1577470</v>
      </c>
    </row>
    <row r="12784" spans="1:5">
      <c r="A12784" t="s">
        <v>167</v>
      </c>
      <c r="B12784">
        <v>2015</v>
      </c>
      <c r="C12784" t="s">
        <v>130</v>
      </c>
      <c r="D12784">
        <v>7253850</v>
      </c>
      <c r="E12784">
        <v>658527</v>
      </c>
    </row>
    <row r="12785" spans="1:5">
      <c r="A12785" t="s">
        <v>167</v>
      </c>
      <c r="B12785">
        <v>2015</v>
      </c>
      <c r="C12785" t="s">
        <v>130</v>
      </c>
      <c r="D12785">
        <v>59680000</v>
      </c>
      <c r="E12785">
        <v>5374950</v>
      </c>
    </row>
    <row r="12786" spans="1:5">
      <c r="A12786" t="s">
        <v>167</v>
      </c>
      <c r="B12786">
        <v>2015</v>
      </c>
      <c r="C12786" t="s">
        <v>130</v>
      </c>
      <c r="D12786">
        <v>82657700</v>
      </c>
      <c r="E12786">
        <v>7525010</v>
      </c>
    </row>
    <row r="12787" spans="1:5">
      <c r="A12787" t="s">
        <v>167</v>
      </c>
      <c r="B12787">
        <v>2015</v>
      </c>
      <c r="C12787" t="s">
        <v>130</v>
      </c>
      <c r="D12787">
        <v>17303800</v>
      </c>
      <c r="E12787">
        <v>1557330</v>
      </c>
    </row>
    <row r="12788" spans="1:5">
      <c r="A12788" t="s">
        <v>167</v>
      </c>
      <c r="B12788">
        <v>2015</v>
      </c>
      <c r="C12788" t="s">
        <v>130</v>
      </c>
      <c r="D12788">
        <v>23066300</v>
      </c>
      <c r="E12788">
        <v>2078510</v>
      </c>
    </row>
    <row r="12789" spans="1:5">
      <c r="A12789" t="s">
        <v>168</v>
      </c>
      <c r="B12789">
        <v>2015</v>
      </c>
      <c r="C12789" t="s">
        <v>130</v>
      </c>
      <c r="D12789">
        <v>9821100</v>
      </c>
      <c r="E12789">
        <v>883891</v>
      </c>
    </row>
    <row r="12790" spans="1:5">
      <c r="A12790" t="s">
        <v>168</v>
      </c>
      <c r="B12790">
        <v>2015</v>
      </c>
      <c r="C12790" t="s">
        <v>130</v>
      </c>
      <c r="D12790">
        <v>27544900</v>
      </c>
      <c r="E12790">
        <v>2479010</v>
      </c>
    </row>
    <row r="12791" spans="1:5">
      <c r="A12791" t="s">
        <v>168</v>
      </c>
      <c r="B12791">
        <v>2015</v>
      </c>
      <c r="C12791" t="s">
        <v>130</v>
      </c>
      <c r="D12791">
        <v>366795</v>
      </c>
      <c r="E12791">
        <v>35216</v>
      </c>
    </row>
    <row r="12792" spans="1:5">
      <c r="A12792" t="s">
        <v>168</v>
      </c>
      <c r="B12792">
        <v>2015</v>
      </c>
      <c r="C12792" t="s">
        <v>130</v>
      </c>
      <c r="D12792">
        <v>20660500</v>
      </c>
      <c r="E12792">
        <v>1872760</v>
      </c>
    </row>
    <row r="12793" spans="1:5">
      <c r="A12793" t="s">
        <v>168</v>
      </c>
      <c r="B12793">
        <v>2015</v>
      </c>
      <c r="C12793" t="s">
        <v>130</v>
      </c>
      <c r="D12793">
        <v>6117430</v>
      </c>
      <c r="E12793">
        <v>571368</v>
      </c>
    </row>
    <row r="12794" spans="1:5">
      <c r="A12794" t="s">
        <v>168</v>
      </c>
      <c r="B12794">
        <v>2015</v>
      </c>
      <c r="C12794" t="s">
        <v>130</v>
      </c>
      <c r="D12794">
        <v>64932600</v>
      </c>
      <c r="E12794">
        <v>5862320</v>
      </c>
    </row>
    <row r="12795" spans="1:5">
      <c r="A12795" t="s">
        <v>168</v>
      </c>
      <c r="B12795">
        <v>2015</v>
      </c>
      <c r="C12795" t="s">
        <v>130</v>
      </c>
      <c r="D12795">
        <v>79992600</v>
      </c>
      <c r="E12795">
        <v>7513230</v>
      </c>
    </row>
    <row r="12796" spans="1:5">
      <c r="A12796" t="s">
        <v>168</v>
      </c>
      <c r="B12796">
        <v>2015</v>
      </c>
      <c r="C12796" t="s">
        <v>130</v>
      </c>
      <c r="D12796">
        <v>17148700</v>
      </c>
      <c r="E12796">
        <v>1543370</v>
      </c>
    </row>
    <row r="12797" spans="1:5">
      <c r="A12797" t="s">
        <v>168</v>
      </c>
      <c r="B12797">
        <v>2015</v>
      </c>
      <c r="C12797" t="s">
        <v>130</v>
      </c>
      <c r="D12797">
        <v>11703</v>
      </c>
      <c r="E12797">
        <v>1053</v>
      </c>
    </row>
    <row r="12798" spans="1:5">
      <c r="A12798" t="s">
        <v>168</v>
      </c>
      <c r="B12798">
        <v>2015</v>
      </c>
      <c r="C12798" t="s">
        <v>130</v>
      </c>
      <c r="D12798">
        <v>22537500</v>
      </c>
      <c r="E12798">
        <v>2074980</v>
      </c>
    </row>
    <row r="12799" spans="1:5">
      <c r="A12799" t="s">
        <v>168</v>
      </c>
      <c r="B12799">
        <v>2015</v>
      </c>
      <c r="C12799" t="s">
        <v>130</v>
      </c>
      <c r="D12799">
        <v>9097330</v>
      </c>
      <c r="E12799">
        <v>819661</v>
      </c>
    </row>
    <row r="12800" spans="1:5">
      <c r="A12800" t="s">
        <v>168</v>
      </c>
      <c r="B12800">
        <v>2015</v>
      </c>
      <c r="C12800" t="s">
        <v>130</v>
      </c>
      <c r="D12800">
        <v>24434600</v>
      </c>
      <c r="E12800">
        <v>2206890</v>
      </c>
    </row>
    <row r="12801" spans="1:5">
      <c r="A12801" t="s">
        <v>168</v>
      </c>
      <c r="B12801">
        <v>2015</v>
      </c>
      <c r="C12801" t="s">
        <v>130</v>
      </c>
      <c r="D12801">
        <v>15287000</v>
      </c>
      <c r="E12801">
        <v>1381950</v>
      </c>
    </row>
    <row r="12802" spans="1:5">
      <c r="A12802" t="s">
        <v>168</v>
      </c>
      <c r="B12802">
        <v>2015</v>
      </c>
      <c r="C12802" t="s">
        <v>130</v>
      </c>
      <c r="D12802">
        <v>6438860</v>
      </c>
      <c r="E12802">
        <v>588095</v>
      </c>
    </row>
    <row r="12803" spans="1:5">
      <c r="A12803" t="s">
        <v>168</v>
      </c>
      <c r="B12803">
        <v>2015</v>
      </c>
      <c r="C12803" t="s">
        <v>130</v>
      </c>
      <c r="D12803">
        <v>61019600</v>
      </c>
      <c r="E12803">
        <v>5499270</v>
      </c>
    </row>
    <row r="12804" spans="1:5">
      <c r="A12804" t="s">
        <v>168</v>
      </c>
      <c r="B12804">
        <v>2015</v>
      </c>
      <c r="C12804" t="s">
        <v>130</v>
      </c>
      <c r="D12804">
        <v>73665600</v>
      </c>
      <c r="E12804">
        <v>6751170</v>
      </c>
    </row>
    <row r="12805" spans="1:5">
      <c r="A12805" t="s">
        <v>168</v>
      </c>
      <c r="B12805">
        <v>2015</v>
      </c>
      <c r="C12805" t="s">
        <v>130</v>
      </c>
      <c r="D12805">
        <v>14191300</v>
      </c>
      <c r="E12805">
        <v>1286470</v>
      </c>
    </row>
    <row r="12806" spans="1:5">
      <c r="A12806" t="s">
        <v>168</v>
      </c>
      <c r="B12806">
        <v>2015</v>
      </c>
      <c r="C12806" t="s">
        <v>130</v>
      </c>
      <c r="D12806">
        <v>21411100</v>
      </c>
      <c r="E12806">
        <v>1928660</v>
      </c>
    </row>
    <row r="12807" spans="1:5">
      <c r="A12807" t="s">
        <v>168</v>
      </c>
      <c r="B12807">
        <v>2015</v>
      </c>
      <c r="C12807" t="s">
        <v>130</v>
      </c>
      <c r="D12807">
        <v>612828</v>
      </c>
      <c r="E12807">
        <v>55154</v>
      </c>
    </row>
    <row r="12808" spans="1:5">
      <c r="A12808" t="s">
        <v>168</v>
      </c>
      <c r="B12808">
        <v>2015</v>
      </c>
      <c r="C12808" t="s">
        <v>130</v>
      </c>
      <c r="D12808">
        <v>8130540</v>
      </c>
      <c r="E12808">
        <v>731740</v>
      </c>
    </row>
    <row r="12809" spans="1:5">
      <c r="A12809" t="s">
        <v>168</v>
      </c>
      <c r="B12809">
        <v>2015</v>
      </c>
      <c r="C12809" t="s">
        <v>130</v>
      </c>
      <c r="D12809">
        <v>686970</v>
      </c>
      <c r="E12809">
        <v>61827</v>
      </c>
    </row>
    <row r="12810" spans="1:5">
      <c r="A12810" t="s">
        <v>168</v>
      </c>
      <c r="B12810">
        <v>2015</v>
      </c>
      <c r="C12810" t="s">
        <v>130</v>
      </c>
      <c r="D12810">
        <v>20130700</v>
      </c>
      <c r="E12810">
        <v>1812330</v>
      </c>
    </row>
    <row r="12811" spans="1:5">
      <c r="A12811" t="s">
        <v>168</v>
      </c>
      <c r="B12811">
        <v>2015</v>
      </c>
      <c r="C12811" t="s">
        <v>130</v>
      </c>
      <c r="D12811">
        <v>13559400</v>
      </c>
      <c r="E12811">
        <v>1224630</v>
      </c>
    </row>
    <row r="12812" spans="1:5">
      <c r="A12812" t="s">
        <v>168</v>
      </c>
      <c r="B12812">
        <v>2015</v>
      </c>
      <c r="C12812" t="s">
        <v>130</v>
      </c>
      <c r="D12812">
        <v>5828890</v>
      </c>
      <c r="E12812">
        <v>537311</v>
      </c>
    </row>
    <row r="12813" spans="1:5">
      <c r="A12813" t="s">
        <v>168</v>
      </c>
      <c r="B12813">
        <v>2015</v>
      </c>
      <c r="C12813" t="s">
        <v>130</v>
      </c>
      <c r="D12813">
        <v>52113400</v>
      </c>
      <c r="E12813">
        <v>4706250</v>
      </c>
    </row>
    <row r="12814" spans="1:5">
      <c r="A12814" t="s">
        <v>168</v>
      </c>
      <c r="B12814">
        <v>2015</v>
      </c>
      <c r="C12814" t="s">
        <v>130</v>
      </c>
      <c r="D12814">
        <v>63310500</v>
      </c>
      <c r="E12814">
        <v>6075830</v>
      </c>
    </row>
    <row r="12815" spans="1:5">
      <c r="A12815" t="s">
        <v>168</v>
      </c>
      <c r="B12815">
        <v>2015</v>
      </c>
      <c r="C12815" t="s">
        <v>130</v>
      </c>
      <c r="D12815">
        <v>11504200</v>
      </c>
      <c r="E12815">
        <v>1035360</v>
      </c>
    </row>
    <row r="12816" spans="1:5">
      <c r="A12816" t="s">
        <v>168</v>
      </c>
      <c r="B12816">
        <v>2015</v>
      </c>
      <c r="C12816" t="s">
        <v>130</v>
      </c>
      <c r="D12816">
        <v>12616</v>
      </c>
      <c r="E12816">
        <v>1289</v>
      </c>
    </row>
    <row r="12817" spans="1:5">
      <c r="A12817" t="s">
        <v>168</v>
      </c>
      <c r="B12817">
        <v>2015</v>
      </c>
      <c r="C12817" t="s">
        <v>130</v>
      </c>
      <c r="D12817">
        <v>18592600</v>
      </c>
      <c r="E12817">
        <v>1748640</v>
      </c>
    </row>
    <row r="12818" spans="1:5">
      <c r="A12818" t="s">
        <v>168</v>
      </c>
      <c r="B12818">
        <v>2015</v>
      </c>
      <c r="C12818" t="s">
        <v>130</v>
      </c>
      <c r="D12818">
        <v>184905</v>
      </c>
      <c r="E12818">
        <v>16641</v>
      </c>
    </row>
    <row r="12819" spans="1:5">
      <c r="A12819" t="s">
        <v>168</v>
      </c>
      <c r="B12819">
        <v>2015</v>
      </c>
      <c r="C12819" t="s">
        <v>130</v>
      </c>
      <c r="D12819">
        <v>7480730</v>
      </c>
      <c r="E12819">
        <v>673259</v>
      </c>
    </row>
    <row r="12820" spans="1:5">
      <c r="A12820" t="s">
        <v>168</v>
      </c>
      <c r="B12820">
        <v>2015</v>
      </c>
      <c r="C12820" t="s">
        <v>130</v>
      </c>
      <c r="D12820">
        <v>125307</v>
      </c>
      <c r="E12820">
        <v>11277</v>
      </c>
    </row>
    <row r="12821" spans="1:5">
      <c r="A12821" t="s">
        <v>168</v>
      </c>
      <c r="B12821">
        <v>2015</v>
      </c>
      <c r="C12821" t="s">
        <v>130</v>
      </c>
      <c r="D12821">
        <v>20117400</v>
      </c>
      <c r="E12821">
        <v>1818020</v>
      </c>
    </row>
    <row r="12822" spans="1:5">
      <c r="A12822" t="s">
        <v>168</v>
      </c>
      <c r="B12822">
        <v>2015</v>
      </c>
      <c r="C12822" t="s">
        <v>130</v>
      </c>
      <c r="D12822">
        <v>13880800</v>
      </c>
      <c r="E12822">
        <v>1269760</v>
      </c>
    </row>
    <row r="12823" spans="1:5">
      <c r="A12823" t="s">
        <v>168</v>
      </c>
      <c r="B12823">
        <v>2015</v>
      </c>
      <c r="C12823" t="s">
        <v>130</v>
      </c>
      <c r="D12823">
        <v>5758020</v>
      </c>
      <c r="E12823">
        <v>532537</v>
      </c>
    </row>
    <row r="12824" spans="1:5">
      <c r="A12824" t="s">
        <v>168</v>
      </c>
      <c r="B12824">
        <v>2015</v>
      </c>
      <c r="C12824" t="s">
        <v>130</v>
      </c>
      <c r="D12824">
        <v>43636100</v>
      </c>
      <c r="E12824">
        <v>3946400</v>
      </c>
    </row>
    <row r="12825" spans="1:5">
      <c r="A12825" t="s">
        <v>168</v>
      </c>
      <c r="B12825">
        <v>2015</v>
      </c>
      <c r="C12825" t="s">
        <v>130</v>
      </c>
      <c r="D12825">
        <v>74113200</v>
      </c>
      <c r="E12825">
        <v>6817150</v>
      </c>
    </row>
    <row r="12826" spans="1:5">
      <c r="A12826" t="s">
        <v>168</v>
      </c>
      <c r="B12826">
        <v>2015</v>
      </c>
      <c r="C12826" t="s">
        <v>130</v>
      </c>
      <c r="D12826">
        <v>10808600</v>
      </c>
      <c r="E12826">
        <v>972762</v>
      </c>
    </row>
    <row r="12827" spans="1:5">
      <c r="A12827" t="s">
        <v>168</v>
      </c>
      <c r="B12827">
        <v>2015</v>
      </c>
      <c r="C12827" t="s">
        <v>130</v>
      </c>
      <c r="D12827">
        <v>20422300</v>
      </c>
      <c r="E12827">
        <v>1842910</v>
      </c>
    </row>
    <row r="12828" spans="1:5">
      <c r="A12828" t="s">
        <v>168</v>
      </c>
      <c r="B12828">
        <v>2015</v>
      </c>
      <c r="C12828" t="s">
        <v>130</v>
      </c>
      <c r="D12828">
        <v>8912420</v>
      </c>
      <c r="E12828">
        <v>802111</v>
      </c>
    </row>
    <row r="12829" spans="1:5">
      <c r="A12829" t="s">
        <v>168</v>
      </c>
      <c r="B12829">
        <v>2015</v>
      </c>
      <c r="C12829" t="s">
        <v>130</v>
      </c>
      <c r="D12829">
        <v>646560</v>
      </c>
      <c r="E12829">
        <v>58190</v>
      </c>
    </row>
    <row r="12830" spans="1:5">
      <c r="A12830" t="s">
        <v>168</v>
      </c>
      <c r="B12830">
        <v>2015</v>
      </c>
      <c r="C12830" t="s">
        <v>130</v>
      </c>
      <c r="D12830">
        <v>18471200</v>
      </c>
      <c r="E12830">
        <v>1663040</v>
      </c>
    </row>
    <row r="12831" spans="1:5">
      <c r="A12831" t="s">
        <v>168</v>
      </c>
      <c r="B12831">
        <v>2015</v>
      </c>
      <c r="C12831" t="s">
        <v>130</v>
      </c>
      <c r="D12831">
        <v>12273800</v>
      </c>
      <c r="E12831">
        <v>1127540</v>
      </c>
    </row>
    <row r="12832" spans="1:5">
      <c r="A12832" t="s">
        <v>168</v>
      </c>
      <c r="B12832">
        <v>2015</v>
      </c>
      <c r="C12832" t="s">
        <v>130</v>
      </c>
      <c r="D12832">
        <v>5654250</v>
      </c>
      <c r="E12832">
        <v>521709</v>
      </c>
    </row>
    <row r="12833" spans="1:5">
      <c r="A12833" t="s">
        <v>168</v>
      </c>
      <c r="B12833">
        <v>2015</v>
      </c>
      <c r="C12833" t="s">
        <v>130</v>
      </c>
      <c r="D12833">
        <v>39310100</v>
      </c>
      <c r="E12833">
        <v>3605320</v>
      </c>
    </row>
    <row r="12834" spans="1:5">
      <c r="A12834" t="s">
        <v>168</v>
      </c>
      <c r="B12834">
        <v>2015</v>
      </c>
      <c r="C12834" t="s">
        <v>130</v>
      </c>
      <c r="D12834">
        <v>66814800</v>
      </c>
      <c r="E12834">
        <v>6719140</v>
      </c>
    </row>
    <row r="12835" spans="1:5">
      <c r="A12835" t="s">
        <v>168</v>
      </c>
      <c r="B12835">
        <v>2015</v>
      </c>
      <c r="C12835" t="s">
        <v>130</v>
      </c>
      <c r="D12835">
        <v>10568400</v>
      </c>
      <c r="E12835">
        <v>951147</v>
      </c>
    </row>
    <row r="12836" spans="1:5">
      <c r="A12836" t="s">
        <v>168</v>
      </c>
      <c r="B12836">
        <v>2015</v>
      </c>
      <c r="C12836" t="s">
        <v>130</v>
      </c>
      <c r="D12836">
        <v>16958600</v>
      </c>
      <c r="E12836">
        <v>1746370</v>
      </c>
    </row>
    <row r="12837" spans="1:5">
      <c r="A12837" t="s">
        <v>168</v>
      </c>
      <c r="B12837">
        <v>2015</v>
      </c>
      <c r="C12837" t="s">
        <v>130</v>
      </c>
      <c r="D12837">
        <v>7903370</v>
      </c>
      <c r="E12837">
        <v>711295</v>
      </c>
    </row>
    <row r="12838" spans="1:5">
      <c r="A12838" t="s">
        <v>168</v>
      </c>
      <c r="B12838">
        <v>2015</v>
      </c>
      <c r="C12838" t="s">
        <v>130</v>
      </c>
      <c r="D12838">
        <v>117936</v>
      </c>
      <c r="E12838">
        <v>10614</v>
      </c>
    </row>
    <row r="12839" spans="1:5">
      <c r="A12839" t="s">
        <v>168</v>
      </c>
      <c r="B12839">
        <v>2015</v>
      </c>
      <c r="C12839" t="s">
        <v>130</v>
      </c>
      <c r="D12839">
        <v>18764100</v>
      </c>
      <c r="E12839">
        <v>1689580</v>
      </c>
    </row>
    <row r="12840" spans="1:5">
      <c r="A12840" t="s">
        <v>168</v>
      </c>
      <c r="B12840">
        <v>2015</v>
      </c>
      <c r="C12840" t="s">
        <v>130</v>
      </c>
      <c r="D12840">
        <v>15141300</v>
      </c>
      <c r="E12840">
        <v>1371980</v>
      </c>
    </row>
    <row r="12841" spans="1:5">
      <c r="A12841" t="s">
        <v>168</v>
      </c>
      <c r="B12841">
        <v>2015</v>
      </c>
      <c r="C12841" t="s">
        <v>130</v>
      </c>
      <c r="D12841">
        <v>4937980</v>
      </c>
      <c r="E12841">
        <v>453723</v>
      </c>
    </row>
    <row r="12842" spans="1:5">
      <c r="A12842" t="s">
        <v>168</v>
      </c>
      <c r="B12842">
        <v>2015</v>
      </c>
      <c r="C12842" t="s">
        <v>130</v>
      </c>
      <c r="D12842">
        <v>38214000</v>
      </c>
      <c r="E12842">
        <v>3470360</v>
      </c>
    </row>
    <row r="12843" spans="1:5">
      <c r="A12843" t="s">
        <v>168</v>
      </c>
      <c r="B12843">
        <v>2015</v>
      </c>
      <c r="C12843" t="s">
        <v>130</v>
      </c>
      <c r="D12843">
        <v>67821800</v>
      </c>
      <c r="E12843">
        <v>6270210</v>
      </c>
    </row>
    <row r="12844" spans="1:5">
      <c r="A12844" t="s">
        <v>168</v>
      </c>
      <c r="B12844">
        <v>2015</v>
      </c>
      <c r="C12844" t="s">
        <v>130</v>
      </c>
      <c r="D12844">
        <v>12590100</v>
      </c>
      <c r="E12844">
        <v>1133090</v>
      </c>
    </row>
    <row r="12845" spans="1:5">
      <c r="A12845" t="s">
        <v>168</v>
      </c>
      <c r="B12845">
        <v>2015</v>
      </c>
      <c r="C12845" t="s">
        <v>130</v>
      </c>
      <c r="D12845">
        <v>17936900</v>
      </c>
      <c r="E12845">
        <v>1629650</v>
      </c>
    </row>
    <row r="12846" spans="1:5">
      <c r="A12846" t="s">
        <v>168</v>
      </c>
      <c r="B12846">
        <v>2015</v>
      </c>
      <c r="C12846" t="s">
        <v>130</v>
      </c>
      <c r="D12846">
        <v>6587900</v>
      </c>
      <c r="E12846">
        <v>592902</v>
      </c>
    </row>
    <row r="12847" spans="1:5">
      <c r="A12847" t="s">
        <v>168</v>
      </c>
      <c r="B12847">
        <v>2015</v>
      </c>
      <c r="C12847" t="s">
        <v>130</v>
      </c>
      <c r="D12847">
        <v>22078500</v>
      </c>
      <c r="E12847">
        <v>1987040</v>
      </c>
    </row>
    <row r="12848" spans="1:5">
      <c r="A12848" t="s">
        <v>168</v>
      </c>
      <c r="B12848">
        <v>2015</v>
      </c>
      <c r="C12848" t="s">
        <v>130</v>
      </c>
      <c r="D12848">
        <v>14965600</v>
      </c>
      <c r="E12848">
        <v>1376860</v>
      </c>
    </row>
    <row r="12849" spans="1:5">
      <c r="A12849" t="s">
        <v>168</v>
      </c>
      <c r="B12849">
        <v>2015</v>
      </c>
      <c r="C12849" t="s">
        <v>130</v>
      </c>
      <c r="D12849">
        <v>5585920</v>
      </c>
      <c r="E12849">
        <v>523731</v>
      </c>
    </row>
    <row r="12850" spans="1:5">
      <c r="A12850" t="s">
        <v>168</v>
      </c>
      <c r="B12850">
        <v>2015</v>
      </c>
      <c r="C12850" t="s">
        <v>130</v>
      </c>
      <c r="D12850">
        <v>42079400</v>
      </c>
      <c r="E12850">
        <v>3895600</v>
      </c>
    </row>
    <row r="12851" spans="1:5">
      <c r="A12851" t="s">
        <v>168</v>
      </c>
      <c r="B12851">
        <v>2015</v>
      </c>
      <c r="C12851" t="s">
        <v>130</v>
      </c>
      <c r="D12851">
        <v>71509100</v>
      </c>
      <c r="E12851">
        <v>7346190</v>
      </c>
    </row>
    <row r="12852" spans="1:5">
      <c r="A12852" t="s">
        <v>168</v>
      </c>
      <c r="B12852">
        <v>2015</v>
      </c>
      <c r="C12852" t="s">
        <v>130</v>
      </c>
      <c r="D12852">
        <v>15502400</v>
      </c>
      <c r="E12852">
        <v>1395200</v>
      </c>
    </row>
    <row r="12853" spans="1:5">
      <c r="A12853" t="s">
        <v>168</v>
      </c>
      <c r="B12853">
        <v>2015</v>
      </c>
      <c r="C12853" t="s">
        <v>130</v>
      </c>
      <c r="D12853">
        <v>17873400</v>
      </c>
      <c r="E12853">
        <v>1770290</v>
      </c>
    </row>
    <row r="12854" spans="1:5">
      <c r="A12854" t="s">
        <v>168</v>
      </c>
      <c r="B12854">
        <v>2015</v>
      </c>
      <c r="C12854" t="s">
        <v>130</v>
      </c>
      <c r="D12854">
        <v>7269410</v>
      </c>
      <c r="E12854">
        <v>654237</v>
      </c>
    </row>
    <row r="12855" spans="1:5">
      <c r="A12855" t="s">
        <v>168</v>
      </c>
      <c r="B12855">
        <v>2015</v>
      </c>
      <c r="C12855" t="s">
        <v>130</v>
      </c>
      <c r="D12855">
        <v>22610900</v>
      </c>
      <c r="E12855">
        <v>2040270</v>
      </c>
    </row>
    <row r="12856" spans="1:5">
      <c r="A12856" t="s">
        <v>168</v>
      </c>
      <c r="B12856">
        <v>2015</v>
      </c>
      <c r="C12856" t="s">
        <v>130</v>
      </c>
      <c r="D12856">
        <v>15437600</v>
      </c>
      <c r="E12856">
        <v>1419690</v>
      </c>
    </row>
    <row r="12857" spans="1:5">
      <c r="A12857" t="s">
        <v>168</v>
      </c>
      <c r="B12857">
        <v>2015</v>
      </c>
      <c r="C12857" t="s">
        <v>130</v>
      </c>
      <c r="D12857">
        <v>5426460</v>
      </c>
      <c r="E12857">
        <v>495809</v>
      </c>
    </row>
    <row r="12858" spans="1:5">
      <c r="A12858" t="s">
        <v>168</v>
      </c>
      <c r="B12858">
        <v>2015</v>
      </c>
      <c r="C12858" t="s">
        <v>130</v>
      </c>
      <c r="D12858">
        <v>39643700</v>
      </c>
      <c r="E12858">
        <v>3600000</v>
      </c>
    </row>
    <row r="12859" spans="1:5">
      <c r="A12859" t="s">
        <v>168</v>
      </c>
      <c r="B12859">
        <v>2015</v>
      </c>
      <c r="C12859" t="s">
        <v>130</v>
      </c>
      <c r="D12859">
        <v>74616700</v>
      </c>
      <c r="E12859">
        <v>6900950</v>
      </c>
    </row>
    <row r="12860" spans="1:5">
      <c r="A12860" t="s">
        <v>168</v>
      </c>
      <c r="B12860">
        <v>2015</v>
      </c>
      <c r="C12860" t="s">
        <v>130</v>
      </c>
      <c r="D12860">
        <v>15797600</v>
      </c>
      <c r="E12860">
        <v>1421770</v>
      </c>
    </row>
    <row r="12861" spans="1:5">
      <c r="A12861" t="s">
        <v>168</v>
      </c>
      <c r="B12861">
        <v>2015</v>
      </c>
      <c r="C12861" t="s">
        <v>130</v>
      </c>
      <c r="D12861">
        <v>21622600</v>
      </c>
      <c r="E12861">
        <v>1955980</v>
      </c>
    </row>
    <row r="12862" spans="1:5">
      <c r="A12862" t="s">
        <v>168</v>
      </c>
      <c r="B12862">
        <v>2015</v>
      </c>
      <c r="C12862" t="s">
        <v>130</v>
      </c>
      <c r="D12862">
        <v>7554690</v>
      </c>
      <c r="E12862">
        <v>679916</v>
      </c>
    </row>
    <row r="12863" spans="1:5">
      <c r="A12863" t="s">
        <v>168</v>
      </c>
      <c r="B12863">
        <v>2015</v>
      </c>
      <c r="C12863" t="s">
        <v>130</v>
      </c>
      <c r="D12863">
        <v>21501700</v>
      </c>
      <c r="E12863">
        <v>1935770</v>
      </c>
    </row>
    <row r="12864" spans="1:5">
      <c r="A12864" t="s">
        <v>168</v>
      </c>
      <c r="B12864">
        <v>2015</v>
      </c>
      <c r="C12864" t="s">
        <v>130</v>
      </c>
      <c r="D12864">
        <v>346518</v>
      </c>
      <c r="E12864">
        <v>31186</v>
      </c>
    </row>
    <row r="12865" spans="1:5">
      <c r="A12865" t="s">
        <v>168</v>
      </c>
      <c r="B12865">
        <v>2015</v>
      </c>
      <c r="C12865" t="s">
        <v>130</v>
      </c>
      <c r="D12865">
        <v>14317700</v>
      </c>
      <c r="E12865">
        <v>1323180</v>
      </c>
    </row>
    <row r="12866" spans="1:5">
      <c r="A12866" t="s">
        <v>168</v>
      </c>
      <c r="B12866">
        <v>2015</v>
      </c>
      <c r="C12866" t="s">
        <v>130</v>
      </c>
      <c r="D12866">
        <v>5229050</v>
      </c>
      <c r="E12866">
        <v>481681</v>
      </c>
    </row>
    <row r="12867" spans="1:5">
      <c r="A12867" t="s">
        <v>168</v>
      </c>
      <c r="B12867">
        <v>2015</v>
      </c>
      <c r="C12867" t="s">
        <v>130</v>
      </c>
      <c r="D12867">
        <v>41105100</v>
      </c>
      <c r="E12867">
        <v>3771420</v>
      </c>
    </row>
    <row r="12868" spans="1:5">
      <c r="A12868" t="s">
        <v>168</v>
      </c>
      <c r="B12868">
        <v>2015</v>
      </c>
      <c r="C12868" t="s">
        <v>130</v>
      </c>
      <c r="D12868">
        <v>75374500</v>
      </c>
      <c r="E12868">
        <v>7553940</v>
      </c>
    </row>
    <row r="12869" spans="1:5">
      <c r="A12869" t="s">
        <v>168</v>
      </c>
      <c r="B12869">
        <v>2015</v>
      </c>
      <c r="C12869" t="s">
        <v>130</v>
      </c>
      <c r="D12869">
        <v>15592500</v>
      </c>
      <c r="E12869">
        <v>1403310</v>
      </c>
    </row>
    <row r="12870" spans="1:5">
      <c r="A12870" t="s">
        <v>168</v>
      </c>
      <c r="B12870">
        <v>2015</v>
      </c>
      <c r="C12870" t="s">
        <v>130</v>
      </c>
      <c r="D12870">
        <v>11454</v>
      </c>
      <c r="E12870">
        <v>1030</v>
      </c>
    </row>
    <row r="12871" spans="1:5">
      <c r="A12871" t="s">
        <v>168</v>
      </c>
      <c r="B12871">
        <v>2015</v>
      </c>
      <c r="C12871" t="s">
        <v>130</v>
      </c>
      <c r="D12871">
        <v>20485700</v>
      </c>
      <c r="E12871">
        <v>1989680</v>
      </c>
    </row>
    <row r="12872" spans="1:5">
      <c r="A12872" t="s">
        <v>168</v>
      </c>
      <c r="B12872">
        <v>2015</v>
      </c>
      <c r="C12872" t="s">
        <v>130</v>
      </c>
      <c r="D12872">
        <v>7237710</v>
      </c>
      <c r="E12872">
        <v>651384</v>
      </c>
    </row>
    <row r="12873" spans="1:5">
      <c r="A12873" t="s">
        <v>168</v>
      </c>
      <c r="B12873">
        <v>2015</v>
      </c>
      <c r="C12873" t="s">
        <v>130</v>
      </c>
      <c r="D12873">
        <v>18227200</v>
      </c>
      <c r="E12873">
        <v>1644580</v>
      </c>
    </row>
    <row r="12874" spans="1:5">
      <c r="A12874" t="s">
        <v>168</v>
      </c>
      <c r="B12874">
        <v>2015</v>
      </c>
      <c r="C12874" t="s">
        <v>130</v>
      </c>
      <c r="D12874">
        <v>13278200</v>
      </c>
      <c r="E12874">
        <v>1242460</v>
      </c>
    </row>
    <row r="12875" spans="1:5">
      <c r="A12875" t="s">
        <v>168</v>
      </c>
      <c r="B12875">
        <v>2015</v>
      </c>
      <c r="C12875" t="s">
        <v>130</v>
      </c>
      <c r="D12875">
        <v>3454820</v>
      </c>
      <c r="E12875">
        <v>319360</v>
      </c>
    </row>
    <row r="12876" spans="1:5">
      <c r="A12876" t="s">
        <v>168</v>
      </c>
      <c r="B12876">
        <v>2015</v>
      </c>
      <c r="C12876" t="s">
        <v>130</v>
      </c>
      <c r="D12876">
        <v>657875</v>
      </c>
      <c r="E12876">
        <v>59208</v>
      </c>
    </row>
    <row r="12877" spans="1:5">
      <c r="A12877" t="s">
        <v>168</v>
      </c>
      <c r="B12877">
        <v>2015</v>
      </c>
      <c r="C12877" t="s">
        <v>130</v>
      </c>
      <c r="D12877">
        <v>31738200</v>
      </c>
      <c r="E12877">
        <v>2881850</v>
      </c>
    </row>
    <row r="12878" spans="1:5">
      <c r="A12878" t="s">
        <v>168</v>
      </c>
      <c r="B12878">
        <v>2015</v>
      </c>
      <c r="C12878" t="s">
        <v>130</v>
      </c>
      <c r="D12878">
        <v>65487300</v>
      </c>
      <c r="E12878">
        <v>5999300</v>
      </c>
    </row>
    <row r="12879" spans="1:5">
      <c r="A12879" t="s">
        <v>168</v>
      </c>
      <c r="B12879">
        <v>2015</v>
      </c>
      <c r="C12879" t="s">
        <v>130</v>
      </c>
      <c r="D12879">
        <v>10863700</v>
      </c>
      <c r="E12879">
        <v>977718</v>
      </c>
    </row>
    <row r="12880" spans="1:5">
      <c r="A12880" t="s">
        <v>168</v>
      </c>
      <c r="B12880">
        <v>2015</v>
      </c>
      <c r="C12880" t="s">
        <v>130</v>
      </c>
      <c r="D12880">
        <v>17894600</v>
      </c>
      <c r="E12880">
        <v>1614240</v>
      </c>
    </row>
    <row r="12881" spans="1:5">
      <c r="A12881" t="s">
        <v>168</v>
      </c>
      <c r="B12881">
        <v>2015</v>
      </c>
      <c r="C12881" t="s">
        <v>130</v>
      </c>
      <c r="D12881">
        <v>6387150</v>
      </c>
      <c r="E12881">
        <v>574834</v>
      </c>
    </row>
    <row r="12882" spans="1:5">
      <c r="A12882" t="s">
        <v>168</v>
      </c>
      <c r="B12882">
        <v>2015</v>
      </c>
      <c r="C12882" t="s">
        <v>130</v>
      </c>
      <c r="D12882">
        <v>16550000</v>
      </c>
      <c r="E12882">
        <v>1490620</v>
      </c>
    </row>
    <row r="12883" spans="1:5">
      <c r="A12883" t="s">
        <v>168</v>
      </c>
      <c r="B12883">
        <v>2015</v>
      </c>
      <c r="C12883" t="s">
        <v>130</v>
      </c>
      <c r="D12883">
        <v>9541800</v>
      </c>
      <c r="E12883">
        <v>926626</v>
      </c>
    </row>
    <row r="12884" spans="1:5">
      <c r="A12884" t="s">
        <v>168</v>
      </c>
      <c r="B12884">
        <v>2015</v>
      </c>
      <c r="C12884" t="s">
        <v>130</v>
      </c>
      <c r="D12884">
        <v>3652230</v>
      </c>
      <c r="E12884">
        <v>350448</v>
      </c>
    </row>
    <row r="12885" spans="1:5">
      <c r="A12885" t="s">
        <v>168</v>
      </c>
      <c r="B12885">
        <v>2015</v>
      </c>
      <c r="C12885" t="s">
        <v>130</v>
      </c>
      <c r="D12885">
        <v>45375</v>
      </c>
      <c r="E12885">
        <v>4083</v>
      </c>
    </row>
    <row r="12886" spans="1:5">
      <c r="A12886" t="s">
        <v>168</v>
      </c>
      <c r="B12886">
        <v>2015</v>
      </c>
      <c r="C12886" t="s">
        <v>130</v>
      </c>
      <c r="D12886">
        <v>28577100</v>
      </c>
      <c r="E12886">
        <v>2627510</v>
      </c>
    </row>
    <row r="12887" spans="1:5">
      <c r="A12887" t="s">
        <v>168</v>
      </c>
      <c r="B12887">
        <v>2015</v>
      </c>
      <c r="C12887" t="s">
        <v>130</v>
      </c>
      <c r="D12887">
        <v>64083600</v>
      </c>
      <c r="E12887">
        <v>6264980</v>
      </c>
    </row>
    <row r="12888" spans="1:5">
      <c r="A12888" t="s">
        <v>168</v>
      </c>
      <c r="B12888">
        <v>2015</v>
      </c>
      <c r="C12888" t="s">
        <v>130</v>
      </c>
      <c r="D12888">
        <v>10143100</v>
      </c>
      <c r="E12888">
        <v>912868</v>
      </c>
    </row>
    <row r="12889" spans="1:5">
      <c r="A12889" t="s">
        <v>168</v>
      </c>
      <c r="B12889">
        <v>2015</v>
      </c>
      <c r="C12889" t="s">
        <v>130</v>
      </c>
      <c r="D12889">
        <v>7055</v>
      </c>
      <c r="E12889">
        <v>634</v>
      </c>
    </row>
    <row r="12890" spans="1:5">
      <c r="A12890" t="s">
        <v>168</v>
      </c>
      <c r="B12890">
        <v>2015</v>
      </c>
      <c r="C12890" t="s">
        <v>130</v>
      </c>
      <c r="D12890">
        <v>14113700</v>
      </c>
      <c r="E12890">
        <v>1383920</v>
      </c>
    </row>
    <row r="12891" spans="1:5">
      <c r="A12891" t="s">
        <v>168</v>
      </c>
      <c r="B12891">
        <v>2015</v>
      </c>
      <c r="C12891" t="s">
        <v>130</v>
      </c>
      <c r="D12891">
        <v>6772810</v>
      </c>
      <c r="E12891">
        <v>609543</v>
      </c>
    </row>
    <row r="12892" spans="1:5">
      <c r="A12892" t="s">
        <v>168</v>
      </c>
      <c r="B12892">
        <v>2015</v>
      </c>
      <c r="C12892" t="s">
        <v>130</v>
      </c>
      <c r="D12892">
        <v>23090200</v>
      </c>
      <c r="E12892">
        <v>2081910</v>
      </c>
    </row>
    <row r="12893" spans="1:5">
      <c r="A12893" t="s">
        <v>168</v>
      </c>
      <c r="B12893">
        <v>2015</v>
      </c>
      <c r="C12893" t="s">
        <v>130</v>
      </c>
      <c r="D12893">
        <v>15101200</v>
      </c>
      <c r="E12893">
        <v>1392330</v>
      </c>
    </row>
    <row r="12894" spans="1:5">
      <c r="A12894" t="s">
        <v>168</v>
      </c>
      <c r="B12894">
        <v>2015</v>
      </c>
      <c r="C12894" t="s">
        <v>130</v>
      </c>
      <c r="D12894">
        <v>5234110</v>
      </c>
      <c r="E12894">
        <v>474276</v>
      </c>
    </row>
    <row r="12895" spans="1:5">
      <c r="A12895" t="s">
        <v>168</v>
      </c>
      <c r="B12895">
        <v>2015</v>
      </c>
      <c r="C12895" t="s">
        <v>130</v>
      </c>
      <c r="D12895">
        <v>38362300</v>
      </c>
      <c r="E12895">
        <v>3475290</v>
      </c>
    </row>
    <row r="12896" spans="1:5">
      <c r="A12896" t="s">
        <v>168</v>
      </c>
      <c r="B12896">
        <v>2015</v>
      </c>
      <c r="C12896" t="s">
        <v>130</v>
      </c>
      <c r="D12896">
        <v>79906200</v>
      </c>
      <c r="E12896">
        <v>7225410</v>
      </c>
    </row>
    <row r="12897" spans="1:5">
      <c r="A12897" t="s">
        <v>168</v>
      </c>
      <c r="B12897">
        <v>2015</v>
      </c>
      <c r="C12897" t="s">
        <v>130</v>
      </c>
      <c r="D12897">
        <v>13766000</v>
      </c>
      <c r="E12897">
        <v>1238930</v>
      </c>
    </row>
    <row r="12898" spans="1:5">
      <c r="A12898" t="s">
        <v>168</v>
      </c>
      <c r="B12898">
        <v>2015</v>
      </c>
      <c r="C12898" t="s">
        <v>130</v>
      </c>
      <c r="D12898">
        <v>18920500</v>
      </c>
      <c r="E12898">
        <v>1710550</v>
      </c>
    </row>
    <row r="12899" spans="1:5">
      <c r="A12899" t="s">
        <v>168</v>
      </c>
      <c r="B12899">
        <v>2015</v>
      </c>
      <c r="C12899" t="s">
        <v>130</v>
      </c>
      <c r="D12899">
        <v>8331290</v>
      </c>
      <c r="E12899">
        <v>749809</v>
      </c>
    </row>
    <row r="12900" spans="1:5">
      <c r="A12900" t="s">
        <v>168</v>
      </c>
      <c r="B12900">
        <v>2015</v>
      </c>
      <c r="C12900" t="s">
        <v>130</v>
      </c>
      <c r="D12900">
        <v>25006900</v>
      </c>
      <c r="E12900">
        <v>2256270</v>
      </c>
    </row>
    <row r="12901" spans="1:5">
      <c r="A12901" t="s">
        <v>168</v>
      </c>
      <c r="B12901">
        <v>2015</v>
      </c>
      <c r="C12901" t="s">
        <v>130</v>
      </c>
      <c r="D12901">
        <v>16155800</v>
      </c>
      <c r="E12901">
        <v>1501150</v>
      </c>
    </row>
    <row r="12902" spans="1:5">
      <c r="A12902" t="s">
        <v>168</v>
      </c>
      <c r="B12902">
        <v>2015</v>
      </c>
      <c r="C12902" t="s">
        <v>130</v>
      </c>
      <c r="D12902">
        <v>5621350</v>
      </c>
      <c r="E12902">
        <v>531165</v>
      </c>
    </row>
    <row r="12903" spans="1:5">
      <c r="A12903" t="s">
        <v>168</v>
      </c>
      <c r="B12903">
        <v>2015</v>
      </c>
      <c r="C12903" t="s">
        <v>130</v>
      </c>
      <c r="D12903">
        <v>45897100</v>
      </c>
      <c r="E12903">
        <v>4205180</v>
      </c>
    </row>
    <row r="12904" spans="1:5">
      <c r="A12904" t="s">
        <v>168</v>
      </c>
      <c r="B12904">
        <v>2015</v>
      </c>
      <c r="C12904" t="s">
        <v>130</v>
      </c>
      <c r="D12904">
        <v>80419800</v>
      </c>
      <c r="E12904">
        <v>7531080</v>
      </c>
    </row>
    <row r="12905" spans="1:5">
      <c r="A12905" t="s">
        <v>168</v>
      </c>
      <c r="B12905">
        <v>2015</v>
      </c>
      <c r="C12905" t="s">
        <v>130</v>
      </c>
      <c r="D12905">
        <v>16863500</v>
      </c>
      <c r="E12905">
        <v>1517700</v>
      </c>
    </row>
    <row r="12906" spans="1:5">
      <c r="A12906" t="s">
        <v>168</v>
      </c>
      <c r="B12906">
        <v>2015</v>
      </c>
      <c r="C12906" t="s">
        <v>130</v>
      </c>
      <c r="D12906">
        <v>20464600</v>
      </c>
      <c r="E12906">
        <v>1920800</v>
      </c>
    </row>
    <row r="12907" spans="1:5">
      <c r="A12907" t="s">
        <v>168</v>
      </c>
      <c r="B12907">
        <v>2015</v>
      </c>
      <c r="C12907" t="s">
        <v>130</v>
      </c>
      <c r="D12907">
        <v>8695820</v>
      </c>
      <c r="E12907">
        <v>782615</v>
      </c>
    </row>
    <row r="12908" spans="1:5">
      <c r="A12908" t="s">
        <v>168</v>
      </c>
      <c r="B12908">
        <v>2015</v>
      </c>
      <c r="C12908" t="s">
        <v>130</v>
      </c>
      <c r="D12908">
        <v>17543900</v>
      </c>
      <c r="E12908">
        <v>1597090</v>
      </c>
    </row>
    <row r="12909" spans="1:5">
      <c r="A12909" t="s">
        <v>168</v>
      </c>
      <c r="B12909">
        <v>2015</v>
      </c>
      <c r="C12909" t="s">
        <v>130</v>
      </c>
      <c r="D12909">
        <v>11927200</v>
      </c>
      <c r="E12909">
        <v>1102080</v>
      </c>
    </row>
    <row r="12910" spans="1:5">
      <c r="A12910" t="s">
        <v>168</v>
      </c>
      <c r="B12910">
        <v>2015</v>
      </c>
      <c r="C12910" t="s">
        <v>130</v>
      </c>
      <c r="D12910">
        <v>3958480</v>
      </c>
      <c r="E12910">
        <v>362921</v>
      </c>
    </row>
    <row r="12911" spans="1:5">
      <c r="A12911" t="s">
        <v>168</v>
      </c>
      <c r="B12911">
        <v>2015</v>
      </c>
      <c r="C12911" t="s">
        <v>130</v>
      </c>
      <c r="D12911">
        <v>37901600</v>
      </c>
      <c r="E12911">
        <v>3434890</v>
      </c>
    </row>
    <row r="12912" spans="1:5">
      <c r="A12912" t="s">
        <v>168</v>
      </c>
      <c r="B12912">
        <v>2015</v>
      </c>
      <c r="C12912" t="s">
        <v>130</v>
      </c>
      <c r="D12912">
        <v>71524400</v>
      </c>
      <c r="E12912">
        <v>6484600</v>
      </c>
    </row>
    <row r="12913" spans="1:5">
      <c r="A12913" t="s">
        <v>168</v>
      </c>
      <c r="B12913">
        <v>2015</v>
      </c>
      <c r="C12913" t="s">
        <v>130</v>
      </c>
      <c r="D12913">
        <v>11249000</v>
      </c>
      <c r="E12913">
        <v>1012900</v>
      </c>
    </row>
    <row r="12914" spans="1:5">
      <c r="A12914" t="s">
        <v>168</v>
      </c>
      <c r="B12914">
        <v>2015</v>
      </c>
      <c r="C12914" t="s">
        <v>130</v>
      </c>
      <c r="D12914">
        <v>14996800</v>
      </c>
      <c r="E12914">
        <v>1364930</v>
      </c>
    </row>
    <row r="12915" spans="1:5">
      <c r="A12915" t="s">
        <v>168</v>
      </c>
      <c r="B12915">
        <v>2015</v>
      </c>
      <c r="C12915" t="s">
        <v>130</v>
      </c>
      <c r="D12915">
        <v>7802990</v>
      </c>
      <c r="E12915">
        <v>702258</v>
      </c>
    </row>
    <row r="12916" spans="1:5">
      <c r="A12916" t="s">
        <v>168</v>
      </c>
      <c r="B12916">
        <v>2015</v>
      </c>
      <c r="C12916" t="s">
        <v>130</v>
      </c>
      <c r="D12916">
        <v>419386</v>
      </c>
      <c r="E12916">
        <v>41231</v>
      </c>
    </row>
    <row r="12917" spans="1:5">
      <c r="A12917" t="s">
        <v>168</v>
      </c>
      <c r="B12917">
        <v>2015</v>
      </c>
      <c r="C12917" t="s">
        <v>130</v>
      </c>
      <c r="D12917">
        <v>14695300</v>
      </c>
      <c r="E12917">
        <v>1324790</v>
      </c>
    </row>
    <row r="12918" spans="1:5">
      <c r="A12918" t="s">
        <v>168</v>
      </c>
      <c r="B12918">
        <v>2015</v>
      </c>
      <c r="C12918" t="s">
        <v>130</v>
      </c>
      <c r="D12918">
        <v>10742100</v>
      </c>
      <c r="E12918">
        <v>1033620</v>
      </c>
    </row>
    <row r="12919" spans="1:5">
      <c r="A12919" t="s">
        <v>168</v>
      </c>
      <c r="B12919">
        <v>2015</v>
      </c>
      <c r="C12919" t="s">
        <v>130</v>
      </c>
      <c r="D12919">
        <v>4191340</v>
      </c>
      <c r="E12919">
        <v>403386</v>
      </c>
    </row>
    <row r="12920" spans="1:5">
      <c r="A12920" t="s">
        <v>168</v>
      </c>
      <c r="B12920">
        <v>2015</v>
      </c>
      <c r="C12920" t="s">
        <v>130</v>
      </c>
      <c r="D12920">
        <v>37991600</v>
      </c>
      <c r="E12920">
        <v>3461020</v>
      </c>
    </row>
    <row r="12921" spans="1:5">
      <c r="A12921" t="s">
        <v>168</v>
      </c>
      <c r="B12921">
        <v>2015</v>
      </c>
      <c r="C12921" t="s">
        <v>130</v>
      </c>
      <c r="D12921">
        <v>67943900</v>
      </c>
      <c r="E12921">
        <v>6405470</v>
      </c>
    </row>
    <row r="12922" spans="1:5">
      <c r="A12922" t="s">
        <v>168</v>
      </c>
      <c r="B12922">
        <v>2015</v>
      </c>
      <c r="C12922" t="s">
        <v>130</v>
      </c>
      <c r="D12922">
        <v>10258200</v>
      </c>
      <c r="E12922">
        <v>923229</v>
      </c>
    </row>
    <row r="12923" spans="1:5">
      <c r="A12923" t="s">
        <v>168</v>
      </c>
      <c r="B12923">
        <v>2015</v>
      </c>
      <c r="C12923" t="s">
        <v>130</v>
      </c>
      <c r="D12923">
        <v>10873</v>
      </c>
      <c r="E12923">
        <v>986</v>
      </c>
    </row>
    <row r="12924" spans="1:5">
      <c r="A12924" t="s">
        <v>168</v>
      </c>
      <c r="B12924">
        <v>2015</v>
      </c>
      <c r="C12924" t="s">
        <v>130</v>
      </c>
      <c r="D12924">
        <v>13648300</v>
      </c>
      <c r="E12924">
        <v>1324890</v>
      </c>
    </row>
    <row r="12925" spans="1:5">
      <c r="A12925" t="s">
        <v>168</v>
      </c>
      <c r="B12925">
        <v>2015</v>
      </c>
      <c r="C12925" t="s">
        <v>130</v>
      </c>
      <c r="D12925">
        <v>8484500</v>
      </c>
      <c r="E12925">
        <v>763597</v>
      </c>
    </row>
    <row r="12926" spans="1:5">
      <c r="A12926" t="s">
        <v>168</v>
      </c>
      <c r="B12926">
        <v>2015</v>
      </c>
      <c r="C12926" t="s">
        <v>130</v>
      </c>
      <c r="D12926">
        <v>219840</v>
      </c>
      <c r="E12926">
        <v>21628</v>
      </c>
    </row>
    <row r="12927" spans="1:5">
      <c r="A12927" t="s">
        <v>168</v>
      </c>
      <c r="B12927">
        <v>2015</v>
      </c>
      <c r="C12927" t="s">
        <v>130</v>
      </c>
      <c r="D12927">
        <v>14770800</v>
      </c>
      <c r="E12927">
        <v>1339000</v>
      </c>
    </row>
    <row r="12928" spans="1:5">
      <c r="A12928" t="s">
        <v>168</v>
      </c>
      <c r="B12928">
        <v>2015</v>
      </c>
      <c r="C12928" t="s">
        <v>130</v>
      </c>
      <c r="D12928">
        <v>11259300</v>
      </c>
      <c r="E12928">
        <v>1024610</v>
      </c>
    </row>
    <row r="12929" spans="1:5">
      <c r="A12929" t="s">
        <v>168</v>
      </c>
      <c r="B12929">
        <v>2015</v>
      </c>
      <c r="C12929" t="s">
        <v>130</v>
      </c>
      <c r="D12929">
        <v>4171090</v>
      </c>
      <c r="E12929">
        <v>386659</v>
      </c>
    </row>
    <row r="12930" spans="1:5">
      <c r="A12930" t="s">
        <v>168</v>
      </c>
      <c r="B12930">
        <v>2015</v>
      </c>
      <c r="C12930" t="s">
        <v>130</v>
      </c>
      <c r="D12930">
        <v>36652000</v>
      </c>
      <c r="E12930">
        <v>3348830</v>
      </c>
    </row>
    <row r="12931" spans="1:5">
      <c r="A12931" t="s">
        <v>168</v>
      </c>
      <c r="B12931">
        <v>2015</v>
      </c>
      <c r="C12931" t="s">
        <v>130</v>
      </c>
      <c r="D12931">
        <v>66290900</v>
      </c>
      <c r="E12931">
        <v>6028130</v>
      </c>
    </row>
    <row r="12932" spans="1:5">
      <c r="A12932" t="s">
        <v>168</v>
      </c>
      <c r="B12932">
        <v>2015</v>
      </c>
      <c r="C12932" t="s">
        <v>130</v>
      </c>
      <c r="D12932">
        <v>8526820</v>
      </c>
      <c r="E12932">
        <v>768750</v>
      </c>
    </row>
    <row r="12933" spans="1:5">
      <c r="A12933" t="s">
        <v>168</v>
      </c>
      <c r="B12933">
        <v>2015</v>
      </c>
      <c r="C12933" t="s">
        <v>130</v>
      </c>
      <c r="D12933">
        <v>14034400</v>
      </c>
      <c r="E12933">
        <v>1268020</v>
      </c>
    </row>
    <row r="12934" spans="1:5">
      <c r="A12934" t="s">
        <v>168</v>
      </c>
      <c r="B12934">
        <v>2015</v>
      </c>
      <c r="C12934" t="s">
        <v>130</v>
      </c>
      <c r="D12934">
        <v>6191680</v>
      </c>
      <c r="E12934">
        <v>557241</v>
      </c>
    </row>
    <row r="12935" spans="1:5">
      <c r="A12935" t="s">
        <v>168</v>
      </c>
      <c r="B12935">
        <v>2015</v>
      </c>
      <c r="C12935" t="s">
        <v>130</v>
      </c>
      <c r="D12935">
        <v>15977600</v>
      </c>
      <c r="E12935">
        <v>1442720</v>
      </c>
    </row>
    <row r="12936" spans="1:5">
      <c r="A12936" t="s">
        <v>168</v>
      </c>
      <c r="B12936">
        <v>2015</v>
      </c>
      <c r="C12936" t="s">
        <v>130</v>
      </c>
      <c r="D12936">
        <v>10832500</v>
      </c>
      <c r="E12936">
        <v>1025160</v>
      </c>
    </row>
    <row r="12937" spans="1:5">
      <c r="A12937" t="s">
        <v>168</v>
      </c>
      <c r="B12937">
        <v>2015</v>
      </c>
      <c r="C12937" t="s">
        <v>130</v>
      </c>
      <c r="D12937">
        <v>4105280</v>
      </c>
      <c r="E12937">
        <v>396072</v>
      </c>
    </row>
    <row r="12938" spans="1:5">
      <c r="A12938" t="s">
        <v>168</v>
      </c>
      <c r="B12938">
        <v>2015</v>
      </c>
      <c r="C12938" t="s">
        <v>130</v>
      </c>
      <c r="D12938">
        <v>38224600</v>
      </c>
      <c r="E12938">
        <v>3549080</v>
      </c>
    </row>
    <row r="12939" spans="1:5">
      <c r="A12939" t="s">
        <v>168</v>
      </c>
      <c r="B12939">
        <v>2015</v>
      </c>
      <c r="C12939" t="s">
        <v>130</v>
      </c>
      <c r="D12939">
        <v>65268700</v>
      </c>
      <c r="E12939">
        <v>6108740</v>
      </c>
    </row>
    <row r="12940" spans="1:5">
      <c r="A12940" t="s">
        <v>168</v>
      </c>
      <c r="B12940">
        <v>2015</v>
      </c>
      <c r="C12940" t="s">
        <v>130</v>
      </c>
      <c r="D12940">
        <v>10013000</v>
      </c>
      <c r="E12940">
        <v>918696</v>
      </c>
    </row>
    <row r="12941" spans="1:5">
      <c r="A12941" t="s">
        <v>168</v>
      </c>
      <c r="B12941">
        <v>2015</v>
      </c>
      <c r="C12941" t="s">
        <v>130</v>
      </c>
      <c r="D12941">
        <v>13452700</v>
      </c>
      <c r="E12941">
        <v>1307080</v>
      </c>
    </row>
    <row r="12942" spans="1:5">
      <c r="A12942" t="s">
        <v>168</v>
      </c>
      <c r="B12942">
        <v>2015</v>
      </c>
      <c r="C12942" t="s">
        <v>130</v>
      </c>
      <c r="D12942">
        <v>7829410</v>
      </c>
      <c r="E12942">
        <v>704639</v>
      </c>
    </row>
    <row r="12943" spans="1:5">
      <c r="A12943" t="s">
        <v>168</v>
      </c>
      <c r="B12943">
        <v>2015</v>
      </c>
      <c r="C12943" t="s">
        <v>130</v>
      </c>
      <c r="D12943">
        <v>16647600</v>
      </c>
      <c r="E12943">
        <v>1509970</v>
      </c>
    </row>
    <row r="12944" spans="1:5">
      <c r="A12944" t="s">
        <v>168</v>
      </c>
      <c r="B12944">
        <v>2015</v>
      </c>
      <c r="C12944" t="s">
        <v>130</v>
      </c>
      <c r="D12944">
        <v>4198390</v>
      </c>
      <c r="E12944">
        <v>378371</v>
      </c>
    </row>
    <row r="12945" spans="1:5">
      <c r="A12945" t="s">
        <v>168</v>
      </c>
      <c r="B12945">
        <v>2015</v>
      </c>
      <c r="C12945" t="s">
        <v>130</v>
      </c>
      <c r="D12945">
        <v>9069730</v>
      </c>
      <c r="E12945">
        <v>828286</v>
      </c>
    </row>
    <row r="12946" spans="1:5">
      <c r="A12946" t="s">
        <v>168</v>
      </c>
      <c r="B12946">
        <v>2015</v>
      </c>
      <c r="C12946" t="s">
        <v>130</v>
      </c>
      <c r="D12946">
        <v>4188800</v>
      </c>
      <c r="E12946">
        <v>384885</v>
      </c>
    </row>
    <row r="12947" spans="1:5">
      <c r="A12947" t="s">
        <v>168</v>
      </c>
      <c r="B12947">
        <v>2015</v>
      </c>
      <c r="C12947" t="s">
        <v>130</v>
      </c>
      <c r="D12947">
        <v>40024900</v>
      </c>
      <c r="E12947">
        <v>3721430</v>
      </c>
    </row>
    <row r="12948" spans="1:5">
      <c r="A12948" t="s">
        <v>168</v>
      </c>
      <c r="B12948">
        <v>2015</v>
      </c>
      <c r="C12948" t="s">
        <v>130</v>
      </c>
      <c r="D12948">
        <v>72124600</v>
      </c>
      <c r="E12948">
        <v>6536960</v>
      </c>
    </row>
    <row r="12949" spans="1:5">
      <c r="A12949" t="s">
        <v>168</v>
      </c>
      <c r="B12949">
        <v>2015</v>
      </c>
      <c r="C12949" t="s">
        <v>130</v>
      </c>
      <c r="D12949">
        <v>10133100</v>
      </c>
      <c r="E12949">
        <v>916691</v>
      </c>
    </row>
    <row r="12950" spans="1:5">
      <c r="A12950" t="s">
        <v>168</v>
      </c>
      <c r="B12950">
        <v>2015</v>
      </c>
      <c r="C12950" t="s">
        <v>130</v>
      </c>
      <c r="D12950">
        <v>14309300</v>
      </c>
      <c r="E12950">
        <v>1296400</v>
      </c>
    </row>
    <row r="12951" spans="1:5">
      <c r="A12951" t="s">
        <v>168</v>
      </c>
      <c r="B12951">
        <v>2015</v>
      </c>
      <c r="C12951" t="s">
        <v>130</v>
      </c>
      <c r="D12951">
        <v>8922990</v>
      </c>
      <c r="E12951">
        <v>803059</v>
      </c>
    </row>
    <row r="12952" spans="1:5">
      <c r="A12952" t="s">
        <v>168</v>
      </c>
      <c r="B12952">
        <v>2015</v>
      </c>
      <c r="C12952" t="s">
        <v>130</v>
      </c>
      <c r="D12952">
        <v>17171200</v>
      </c>
      <c r="E12952">
        <v>1545850</v>
      </c>
    </row>
    <row r="12953" spans="1:5">
      <c r="A12953" t="s">
        <v>168</v>
      </c>
      <c r="B12953">
        <v>2015</v>
      </c>
      <c r="C12953" t="s">
        <v>130</v>
      </c>
      <c r="D12953">
        <v>2601400</v>
      </c>
      <c r="E12953">
        <v>270542</v>
      </c>
    </row>
    <row r="12954" spans="1:5">
      <c r="A12954" t="s">
        <v>168</v>
      </c>
      <c r="B12954">
        <v>2015</v>
      </c>
      <c r="C12954" t="s">
        <v>130</v>
      </c>
      <c r="D12954">
        <v>10797300</v>
      </c>
      <c r="E12954">
        <v>1047910</v>
      </c>
    </row>
    <row r="12955" spans="1:5">
      <c r="A12955" t="s">
        <v>168</v>
      </c>
      <c r="B12955">
        <v>2015</v>
      </c>
      <c r="C12955" t="s">
        <v>130</v>
      </c>
      <c r="D12955">
        <v>4310290</v>
      </c>
      <c r="E12955">
        <v>416814</v>
      </c>
    </row>
    <row r="12956" spans="1:5">
      <c r="A12956" t="s">
        <v>168</v>
      </c>
      <c r="B12956">
        <v>2015</v>
      </c>
      <c r="C12956" t="s">
        <v>130</v>
      </c>
      <c r="D12956">
        <v>41099800</v>
      </c>
      <c r="E12956">
        <v>3792600</v>
      </c>
    </row>
    <row r="12957" spans="1:5">
      <c r="A12957" t="s">
        <v>168</v>
      </c>
      <c r="B12957">
        <v>2015</v>
      </c>
      <c r="C12957" t="s">
        <v>130</v>
      </c>
      <c r="D12957">
        <v>69108600</v>
      </c>
      <c r="E12957">
        <v>6548360</v>
      </c>
    </row>
    <row r="12958" spans="1:5">
      <c r="A12958" t="s">
        <v>168</v>
      </c>
      <c r="B12958">
        <v>2015</v>
      </c>
      <c r="C12958" t="s">
        <v>130</v>
      </c>
      <c r="D12958">
        <v>10173100</v>
      </c>
      <c r="E12958">
        <v>950006</v>
      </c>
    </row>
    <row r="12959" spans="1:5">
      <c r="A12959" t="s">
        <v>168</v>
      </c>
      <c r="B12959">
        <v>2015</v>
      </c>
      <c r="C12959" t="s">
        <v>130</v>
      </c>
      <c r="D12959">
        <v>13907400</v>
      </c>
      <c r="E12959">
        <v>1394680</v>
      </c>
    </row>
    <row r="12960" spans="1:5">
      <c r="A12960" t="s">
        <v>168</v>
      </c>
      <c r="B12960">
        <v>2015</v>
      </c>
      <c r="C12960" t="s">
        <v>130</v>
      </c>
      <c r="D12960">
        <v>8495060</v>
      </c>
      <c r="E12960">
        <v>764549</v>
      </c>
    </row>
    <row r="12961" spans="1:5">
      <c r="A12961" t="s">
        <v>168</v>
      </c>
      <c r="B12961">
        <v>2015</v>
      </c>
      <c r="C12961" t="s">
        <v>130</v>
      </c>
      <c r="D12961">
        <v>14682000</v>
      </c>
      <c r="E12961">
        <v>1323270</v>
      </c>
    </row>
    <row r="12962" spans="1:5">
      <c r="A12962" t="s">
        <v>168</v>
      </c>
      <c r="B12962">
        <v>2015</v>
      </c>
      <c r="C12962" t="s">
        <v>130</v>
      </c>
      <c r="D12962">
        <v>9787880</v>
      </c>
      <c r="E12962">
        <v>914510</v>
      </c>
    </row>
    <row r="12963" spans="1:5">
      <c r="A12963" t="s">
        <v>168</v>
      </c>
      <c r="B12963">
        <v>2015</v>
      </c>
      <c r="C12963" t="s">
        <v>130</v>
      </c>
      <c r="D12963">
        <v>3695260</v>
      </c>
      <c r="E12963">
        <v>341659</v>
      </c>
    </row>
    <row r="12964" spans="1:5">
      <c r="A12964" t="s">
        <v>168</v>
      </c>
      <c r="B12964">
        <v>2015</v>
      </c>
      <c r="C12964" t="s">
        <v>130</v>
      </c>
      <c r="D12964">
        <v>39506000</v>
      </c>
      <c r="E12964">
        <v>3578240</v>
      </c>
    </row>
    <row r="12965" spans="1:5">
      <c r="A12965" t="s">
        <v>168</v>
      </c>
      <c r="B12965">
        <v>2015</v>
      </c>
      <c r="C12965" t="s">
        <v>130</v>
      </c>
      <c r="D12965">
        <v>68325300</v>
      </c>
      <c r="E12965">
        <v>6185150</v>
      </c>
    </row>
    <row r="12966" spans="1:5">
      <c r="A12966" t="s">
        <v>168</v>
      </c>
      <c r="B12966">
        <v>2015</v>
      </c>
      <c r="C12966" t="s">
        <v>130</v>
      </c>
      <c r="D12966">
        <v>7205760</v>
      </c>
      <c r="E12966">
        <v>661736</v>
      </c>
    </row>
    <row r="12967" spans="1:5">
      <c r="A12967" t="s">
        <v>168</v>
      </c>
      <c r="B12967">
        <v>2015</v>
      </c>
      <c r="C12967" t="s">
        <v>130</v>
      </c>
      <c r="D12967">
        <v>14097800</v>
      </c>
      <c r="E12967">
        <v>1281830</v>
      </c>
    </row>
    <row r="12968" spans="1:5">
      <c r="A12968" t="s">
        <v>168</v>
      </c>
      <c r="B12968">
        <v>2015</v>
      </c>
      <c r="C12968" t="s">
        <v>130</v>
      </c>
      <c r="D12968">
        <v>8283740</v>
      </c>
      <c r="E12968">
        <v>745528</v>
      </c>
    </row>
    <row r="12969" spans="1:5">
      <c r="A12969" t="s">
        <v>168</v>
      </c>
      <c r="B12969">
        <v>2015</v>
      </c>
      <c r="C12969" t="s">
        <v>130</v>
      </c>
      <c r="D12969">
        <v>14486800</v>
      </c>
      <c r="E12969">
        <v>1304840</v>
      </c>
    </row>
    <row r="12970" spans="1:5">
      <c r="A12970" t="s">
        <v>168</v>
      </c>
      <c r="B12970">
        <v>2015</v>
      </c>
      <c r="C12970" t="s">
        <v>130</v>
      </c>
      <c r="D12970">
        <v>11500400</v>
      </c>
      <c r="E12970">
        <v>1065100</v>
      </c>
    </row>
    <row r="12971" spans="1:5">
      <c r="A12971" t="s">
        <v>168</v>
      </c>
      <c r="B12971">
        <v>2015</v>
      </c>
      <c r="C12971" t="s">
        <v>130</v>
      </c>
      <c r="D12971">
        <v>3801560</v>
      </c>
      <c r="E12971">
        <v>370842</v>
      </c>
    </row>
    <row r="12972" spans="1:5">
      <c r="A12972" t="s">
        <v>168</v>
      </c>
      <c r="B12972">
        <v>2015</v>
      </c>
      <c r="C12972" t="s">
        <v>130</v>
      </c>
      <c r="D12972">
        <v>40406100</v>
      </c>
      <c r="E12972">
        <v>3707710</v>
      </c>
    </row>
    <row r="12973" spans="1:5">
      <c r="A12973" t="s">
        <v>168</v>
      </c>
      <c r="B12973">
        <v>2015</v>
      </c>
      <c r="C12973" t="s">
        <v>130</v>
      </c>
      <c r="D12973">
        <v>67130100</v>
      </c>
      <c r="E12973">
        <v>6403340</v>
      </c>
    </row>
    <row r="12974" spans="1:5">
      <c r="A12974" t="s">
        <v>168</v>
      </c>
      <c r="B12974">
        <v>2015</v>
      </c>
      <c r="C12974" t="s">
        <v>130</v>
      </c>
      <c r="D12974">
        <v>8581860</v>
      </c>
      <c r="E12974">
        <v>802482</v>
      </c>
    </row>
    <row r="12975" spans="1:5">
      <c r="A12975" t="s">
        <v>168</v>
      </c>
      <c r="B12975">
        <v>2015</v>
      </c>
      <c r="C12975" t="s">
        <v>130</v>
      </c>
      <c r="D12975">
        <v>12675300</v>
      </c>
      <c r="E12975">
        <v>1241290</v>
      </c>
    </row>
    <row r="12976" spans="1:5">
      <c r="A12976" t="s">
        <v>168</v>
      </c>
      <c r="B12976">
        <v>2015</v>
      </c>
      <c r="C12976" t="s">
        <v>130</v>
      </c>
      <c r="D12976">
        <v>8838460</v>
      </c>
      <c r="E12976">
        <v>795452</v>
      </c>
    </row>
    <row r="12977" spans="1:5">
      <c r="A12977" t="s">
        <v>168</v>
      </c>
      <c r="B12977">
        <v>2015</v>
      </c>
      <c r="C12977" t="s">
        <v>130</v>
      </c>
      <c r="D12977">
        <v>3185770</v>
      </c>
      <c r="E12977">
        <v>286714</v>
      </c>
    </row>
    <row r="12978" spans="1:5">
      <c r="A12978" t="s">
        <v>168</v>
      </c>
      <c r="B12978">
        <v>2015</v>
      </c>
      <c r="C12978" t="s">
        <v>130</v>
      </c>
      <c r="D12978">
        <v>14921600</v>
      </c>
      <c r="E12978">
        <v>1342930</v>
      </c>
    </row>
    <row r="12979" spans="1:5">
      <c r="A12979" t="s">
        <v>168</v>
      </c>
      <c r="B12979">
        <v>2015</v>
      </c>
      <c r="C12979" t="s">
        <v>130</v>
      </c>
      <c r="D12979">
        <v>431892</v>
      </c>
      <c r="E12979">
        <v>38870</v>
      </c>
    </row>
    <row r="12980" spans="1:5">
      <c r="A12980" t="s">
        <v>168</v>
      </c>
      <c r="B12980">
        <v>2015</v>
      </c>
      <c r="C12980" t="s">
        <v>130</v>
      </c>
      <c r="D12980">
        <v>14739600</v>
      </c>
      <c r="E12980">
        <v>1347660</v>
      </c>
    </row>
    <row r="12981" spans="1:5">
      <c r="A12981" t="s">
        <v>168</v>
      </c>
      <c r="B12981">
        <v>2015</v>
      </c>
      <c r="C12981" t="s">
        <v>130</v>
      </c>
      <c r="D12981">
        <v>3852180</v>
      </c>
      <c r="E12981">
        <v>350405</v>
      </c>
    </row>
    <row r="12982" spans="1:5">
      <c r="A12982" t="s">
        <v>168</v>
      </c>
      <c r="B12982">
        <v>2015</v>
      </c>
      <c r="C12982" t="s">
        <v>130</v>
      </c>
      <c r="D12982">
        <v>39331300</v>
      </c>
      <c r="E12982">
        <v>3554940</v>
      </c>
    </row>
    <row r="12983" spans="1:5">
      <c r="A12983" t="s">
        <v>168</v>
      </c>
      <c r="B12983">
        <v>2015</v>
      </c>
      <c r="C12983" t="s">
        <v>130</v>
      </c>
      <c r="D12983">
        <v>74855800</v>
      </c>
      <c r="E12983">
        <v>6775640</v>
      </c>
    </row>
    <row r="12984" spans="1:5">
      <c r="A12984" t="s">
        <v>168</v>
      </c>
      <c r="B12984">
        <v>2015</v>
      </c>
      <c r="C12984" t="s">
        <v>130</v>
      </c>
      <c r="D12984">
        <v>3502800</v>
      </c>
      <c r="E12984">
        <v>320051</v>
      </c>
    </row>
    <row r="12985" spans="1:5">
      <c r="A12985" t="s">
        <v>168</v>
      </c>
      <c r="B12985">
        <v>2015</v>
      </c>
      <c r="C12985" t="s">
        <v>130</v>
      </c>
      <c r="D12985">
        <v>17746500</v>
      </c>
      <c r="E12985">
        <v>1767530</v>
      </c>
    </row>
    <row r="12986" spans="1:5">
      <c r="A12986" t="s">
        <v>168</v>
      </c>
      <c r="B12986">
        <v>2015</v>
      </c>
      <c r="C12986" t="s">
        <v>130</v>
      </c>
      <c r="D12986">
        <v>7760730</v>
      </c>
      <c r="E12986">
        <v>698458</v>
      </c>
    </row>
    <row r="12987" spans="1:5">
      <c r="A12987" t="s">
        <v>168</v>
      </c>
      <c r="B12987">
        <v>2015</v>
      </c>
      <c r="C12987" t="s">
        <v>130</v>
      </c>
      <c r="D12987">
        <v>25787800</v>
      </c>
      <c r="E12987">
        <v>2320880</v>
      </c>
    </row>
    <row r="12988" spans="1:5">
      <c r="A12988" t="s">
        <v>168</v>
      </c>
      <c r="B12988">
        <v>2015</v>
      </c>
      <c r="C12988" t="s">
        <v>130</v>
      </c>
      <c r="D12988">
        <v>451980</v>
      </c>
      <c r="E12988">
        <v>42325</v>
      </c>
    </row>
    <row r="12989" spans="1:5">
      <c r="A12989" t="s">
        <v>168</v>
      </c>
      <c r="B12989">
        <v>2015</v>
      </c>
      <c r="C12989" t="s">
        <v>130</v>
      </c>
      <c r="D12989">
        <v>19997600</v>
      </c>
      <c r="E12989">
        <v>1843380</v>
      </c>
    </row>
    <row r="12990" spans="1:5">
      <c r="A12990" t="s">
        <v>168</v>
      </c>
      <c r="B12990">
        <v>2015</v>
      </c>
      <c r="C12990" t="s">
        <v>130</v>
      </c>
      <c r="D12990">
        <v>6051620</v>
      </c>
      <c r="E12990">
        <v>570086</v>
      </c>
    </row>
    <row r="12991" spans="1:5">
      <c r="A12991" t="s">
        <v>168</v>
      </c>
      <c r="B12991">
        <v>2015</v>
      </c>
      <c r="C12991" t="s">
        <v>130</v>
      </c>
      <c r="D12991">
        <v>42571800</v>
      </c>
      <c r="E12991">
        <v>3892790</v>
      </c>
    </row>
    <row r="12992" spans="1:5">
      <c r="A12992" t="s">
        <v>168</v>
      </c>
      <c r="B12992">
        <v>2015</v>
      </c>
      <c r="C12992" t="s">
        <v>130</v>
      </c>
      <c r="D12992">
        <v>83858000</v>
      </c>
      <c r="E12992">
        <v>7862020</v>
      </c>
    </row>
    <row r="12993" spans="1:5">
      <c r="A12993" t="s">
        <v>168</v>
      </c>
      <c r="B12993">
        <v>2015</v>
      </c>
      <c r="C12993" t="s">
        <v>130</v>
      </c>
      <c r="D12993">
        <v>4223380</v>
      </c>
      <c r="E12993">
        <v>388446</v>
      </c>
    </row>
    <row r="12994" spans="1:5">
      <c r="A12994" t="s">
        <v>168</v>
      </c>
      <c r="B12994">
        <v>2015</v>
      </c>
      <c r="C12994" t="s">
        <v>130</v>
      </c>
      <c r="D12994">
        <v>19533900</v>
      </c>
      <c r="E12994">
        <v>1821100</v>
      </c>
    </row>
    <row r="12995" spans="1:5">
      <c r="A12995" t="s">
        <v>168</v>
      </c>
      <c r="B12995">
        <v>2015</v>
      </c>
      <c r="C12995" t="s">
        <v>130</v>
      </c>
      <c r="D12995">
        <v>8970530</v>
      </c>
      <c r="E12995">
        <v>807337</v>
      </c>
    </row>
    <row r="12996" spans="1:5">
      <c r="A12996" t="s">
        <v>168</v>
      </c>
      <c r="B12996">
        <v>2015</v>
      </c>
      <c r="C12996" t="s">
        <v>130</v>
      </c>
      <c r="D12996">
        <v>0</v>
      </c>
      <c r="E12996">
        <v>159721</v>
      </c>
    </row>
    <row r="12997" spans="1:5">
      <c r="A12997" t="s">
        <v>168</v>
      </c>
      <c r="B12997">
        <v>2015</v>
      </c>
      <c r="C12997" t="s">
        <v>130</v>
      </c>
      <c r="D12997">
        <v>0</v>
      </c>
      <c r="E12997">
        <v>0</v>
      </c>
    </row>
    <row r="12998" spans="1:5">
      <c r="A12998" t="s">
        <v>168</v>
      </c>
      <c r="B12998">
        <v>2015</v>
      </c>
      <c r="C12998" t="s">
        <v>130</v>
      </c>
      <c r="D12998">
        <v>0</v>
      </c>
      <c r="E12998">
        <v>674166</v>
      </c>
    </row>
    <row r="12999" spans="1:5">
      <c r="A12999" t="s">
        <v>168</v>
      </c>
      <c r="B12999">
        <v>2015</v>
      </c>
      <c r="C12999" t="s">
        <v>130</v>
      </c>
      <c r="D12999">
        <v>0</v>
      </c>
      <c r="E12999">
        <v>0</v>
      </c>
    </row>
    <row r="13000" spans="1:5">
      <c r="A13000" t="s">
        <v>168</v>
      </c>
      <c r="B13000">
        <v>2015</v>
      </c>
      <c r="C13000" t="s">
        <v>130</v>
      </c>
      <c r="D13000">
        <v>0</v>
      </c>
      <c r="E13000">
        <v>1993430</v>
      </c>
    </row>
    <row r="13001" spans="1:5">
      <c r="A13001" t="s">
        <v>168</v>
      </c>
      <c r="B13001">
        <v>2015</v>
      </c>
      <c r="C13001" t="s">
        <v>130</v>
      </c>
      <c r="D13001">
        <v>0</v>
      </c>
      <c r="E13001">
        <v>0</v>
      </c>
    </row>
    <row r="13002" spans="1:5">
      <c r="A13002" t="s">
        <v>168</v>
      </c>
      <c r="B13002">
        <v>2015</v>
      </c>
      <c r="C13002" t="s">
        <v>130</v>
      </c>
      <c r="D13002">
        <v>0</v>
      </c>
      <c r="E13002">
        <v>489167</v>
      </c>
    </row>
    <row r="13003" spans="1:5">
      <c r="A13003" t="s">
        <v>169</v>
      </c>
      <c r="B13003">
        <v>2015</v>
      </c>
      <c r="C13003" t="s">
        <v>130</v>
      </c>
      <c r="D13003">
        <v>0</v>
      </c>
      <c r="E13003">
        <v>0</v>
      </c>
    </row>
    <row r="13004" spans="1:5">
      <c r="A13004" t="s">
        <v>169</v>
      </c>
      <c r="B13004">
        <v>2015</v>
      </c>
      <c r="C13004" t="s">
        <v>130</v>
      </c>
      <c r="D13004">
        <v>0</v>
      </c>
      <c r="E13004">
        <v>588116</v>
      </c>
    </row>
    <row r="13005" spans="1:5">
      <c r="A13005" t="s">
        <v>169</v>
      </c>
      <c r="B13005">
        <v>2015</v>
      </c>
      <c r="C13005" t="s">
        <v>130</v>
      </c>
      <c r="D13005">
        <v>0</v>
      </c>
      <c r="E13005">
        <v>0</v>
      </c>
    </row>
    <row r="13006" spans="1:5">
      <c r="A13006" t="s">
        <v>169</v>
      </c>
      <c r="B13006">
        <v>2015</v>
      </c>
      <c r="C13006" t="s">
        <v>130</v>
      </c>
      <c r="D13006">
        <v>0</v>
      </c>
      <c r="E13006">
        <v>0</v>
      </c>
    </row>
    <row r="13007" spans="1:5">
      <c r="A13007" t="s">
        <v>169</v>
      </c>
      <c r="B13007">
        <v>2015</v>
      </c>
      <c r="C13007" t="s">
        <v>130</v>
      </c>
    </row>
    <row r="13008" spans="1:5">
      <c r="A13008" t="s">
        <v>169</v>
      </c>
      <c r="B13008">
        <v>2015</v>
      </c>
      <c r="C13008" t="s">
        <v>130</v>
      </c>
      <c r="D13008">
        <v>585280</v>
      </c>
      <c r="E13008">
        <v>52674</v>
      </c>
    </row>
    <row r="13009" spans="1:5">
      <c r="A13009" t="s">
        <v>169</v>
      </c>
      <c r="B13009">
        <v>2015</v>
      </c>
      <c r="C13009" t="s">
        <v>130</v>
      </c>
      <c r="D13009">
        <v>0</v>
      </c>
      <c r="E13009">
        <v>0</v>
      </c>
    </row>
    <row r="13010" spans="1:5">
      <c r="A13010" t="s">
        <v>169</v>
      </c>
      <c r="B13010">
        <v>2015</v>
      </c>
      <c r="C13010" t="s">
        <v>130</v>
      </c>
      <c r="D13010">
        <v>2545240</v>
      </c>
      <c r="E13010">
        <v>229071</v>
      </c>
    </row>
    <row r="13011" spans="1:5">
      <c r="A13011" t="s">
        <v>169</v>
      </c>
      <c r="B13011">
        <v>2015</v>
      </c>
      <c r="C13011" t="s">
        <v>130</v>
      </c>
      <c r="D13011">
        <v>956133</v>
      </c>
      <c r="E13011">
        <v>86051</v>
      </c>
    </row>
    <row r="13012" spans="1:5">
      <c r="A13012" t="s">
        <v>169</v>
      </c>
      <c r="B13012">
        <v>2015</v>
      </c>
      <c r="C13012" t="s">
        <v>130</v>
      </c>
      <c r="D13012">
        <v>1384720</v>
      </c>
      <c r="E13012">
        <v>124625</v>
      </c>
    </row>
    <row r="13013" spans="1:5">
      <c r="A13013" t="s">
        <v>170</v>
      </c>
      <c r="B13013">
        <v>2015</v>
      </c>
      <c r="C13013" t="s">
        <v>130</v>
      </c>
      <c r="D13013">
        <v>381376</v>
      </c>
      <c r="E13013">
        <v>34323</v>
      </c>
    </row>
    <row r="13014" spans="1:5">
      <c r="A13014" t="s">
        <v>170</v>
      </c>
      <c r="B13014">
        <v>2015</v>
      </c>
      <c r="C13014" t="s">
        <v>130</v>
      </c>
      <c r="D13014">
        <v>0</v>
      </c>
      <c r="E13014">
        <v>0</v>
      </c>
    </row>
    <row r="13015" spans="1:5">
      <c r="A13015" t="s">
        <v>170</v>
      </c>
      <c r="B13015">
        <v>2015</v>
      </c>
      <c r="C13015" t="s">
        <v>130</v>
      </c>
      <c r="D13015">
        <v>0</v>
      </c>
      <c r="E13015">
        <v>0</v>
      </c>
    </row>
    <row r="13016" spans="1:5">
      <c r="A13016" t="s">
        <v>170</v>
      </c>
      <c r="B13016">
        <v>2015</v>
      </c>
      <c r="C13016" t="s">
        <v>130</v>
      </c>
      <c r="D13016">
        <v>803698</v>
      </c>
      <c r="E13016">
        <v>72332</v>
      </c>
    </row>
    <row r="13017" spans="1:5">
      <c r="A13017" t="s">
        <v>170</v>
      </c>
      <c r="B13017">
        <v>2015</v>
      </c>
      <c r="C13017" t="s">
        <v>130</v>
      </c>
      <c r="D13017">
        <v>3152480</v>
      </c>
      <c r="E13017">
        <v>283722</v>
      </c>
    </row>
    <row r="13018" spans="1:5">
      <c r="A13018" t="s">
        <v>170</v>
      </c>
      <c r="B13018">
        <v>2015</v>
      </c>
      <c r="C13018" t="s">
        <v>130</v>
      </c>
      <c r="D13018">
        <v>0</v>
      </c>
      <c r="E13018">
        <v>0</v>
      </c>
    </row>
    <row r="13019" spans="1:5">
      <c r="A13019" t="s">
        <v>170</v>
      </c>
      <c r="B13019">
        <v>2015</v>
      </c>
      <c r="C13019" t="s">
        <v>130</v>
      </c>
      <c r="D13019">
        <v>693129</v>
      </c>
      <c r="E13019">
        <v>62380</v>
      </c>
    </row>
    <row r="13020" spans="1:5">
      <c r="A13020" t="s">
        <v>170</v>
      </c>
      <c r="B13020">
        <v>2015</v>
      </c>
      <c r="C13020" t="s">
        <v>130</v>
      </c>
      <c r="D13020">
        <v>1036980</v>
      </c>
      <c r="E13020">
        <v>93327</v>
      </c>
    </row>
    <row r="13021" spans="1:5">
      <c r="A13021" t="s">
        <v>170</v>
      </c>
      <c r="B13021">
        <v>2015</v>
      </c>
      <c r="C13021" t="s">
        <v>130</v>
      </c>
      <c r="D13021">
        <v>0</v>
      </c>
      <c r="E13021">
        <v>0</v>
      </c>
    </row>
    <row r="13022" spans="1:5">
      <c r="A13022" t="s">
        <v>170</v>
      </c>
      <c r="B13022">
        <v>2015</v>
      </c>
      <c r="C13022" t="s">
        <v>130</v>
      </c>
      <c r="D13022">
        <v>0</v>
      </c>
      <c r="E13022">
        <v>0</v>
      </c>
    </row>
    <row r="13023" spans="1:5">
      <c r="A13023" t="s">
        <v>170</v>
      </c>
      <c r="B13023">
        <v>2015</v>
      </c>
      <c r="C13023" t="s">
        <v>130</v>
      </c>
      <c r="D13023">
        <v>4583320</v>
      </c>
      <c r="E13023">
        <v>412497</v>
      </c>
    </row>
    <row r="13024" spans="1:5">
      <c r="A13024" t="s">
        <v>170</v>
      </c>
      <c r="B13024">
        <v>2015</v>
      </c>
      <c r="C13024" t="s">
        <v>130</v>
      </c>
      <c r="D13024">
        <v>2390200</v>
      </c>
      <c r="E13024">
        <v>215118</v>
      </c>
    </row>
    <row r="13025" spans="1:5">
      <c r="A13025" t="s">
        <v>170</v>
      </c>
      <c r="B13025">
        <v>2015</v>
      </c>
      <c r="C13025" t="s">
        <v>130</v>
      </c>
      <c r="D13025">
        <v>500526</v>
      </c>
      <c r="E13025">
        <v>45474</v>
      </c>
    </row>
    <row r="13026" spans="1:5">
      <c r="A13026" t="s">
        <v>170</v>
      </c>
      <c r="B13026">
        <v>2015</v>
      </c>
      <c r="C13026" t="s">
        <v>130</v>
      </c>
      <c r="D13026">
        <v>5390120</v>
      </c>
      <c r="E13026">
        <v>485110</v>
      </c>
    </row>
    <row r="13027" spans="1:5">
      <c r="A13027" t="s">
        <v>170</v>
      </c>
      <c r="B13027">
        <v>2015</v>
      </c>
      <c r="C13027" t="s">
        <v>130</v>
      </c>
      <c r="D13027">
        <v>3662820</v>
      </c>
      <c r="E13027">
        <v>353361</v>
      </c>
    </row>
    <row r="13028" spans="1:5">
      <c r="A13028" t="s">
        <v>170</v>
      </c>
      <c r="B13028">
        <v>2015</v>
      </c>
      <c r="C13028" t="s">
        <v>130</v>
      </c>
      <c r="D13028">
        <v>0</v>
      </c>
      <c r="E13028">
        <v>0</v>
      </c>
    </row>
    <row r="13029" spans="1:5">
      <c r="A13029" t="s">
        <v>170</v>
      </c>
      <c r="B13029">
        <v>2015</v>
      </c>
      <c r="C13029" t="s">
        <v>130</v>
      </c>
      <c r="D13029">
        <v>3725020</v>
      </c>
      <c r="E13029">
        <v>335250</v>
      </c>
    </row>
    <row r="13030" spans="1:5">
      <c r="A13030" t="s">
        <v>170</v>
      </c>
      <c r="B13030">
        <v>2015</v>
      </c>
      <c r="C13030" t="s">
        <v>130</v>
      </c>
      <c r="D13030">
        <v>898688</v>
      </c>
      <c r="E13030">
        <v>80881</v>
      </c>
    </row>
    <row r="13031" spans="1:5">
      <c r="A13031" t="s">
        <v>170</v>
      </c>
      <c r="B13031">
        <v>2015</v>
      </c>
      <c r="C13031" t="s">
        <v>130</v>
      </c>
      <c r="D13031">
        <v>4618900</v>
      </c>
      <c r="E13031">
        <v>415700</v>
      </c>
    </row>
    <row r="13032" spans="1:5">
      <c r="A13032" t="s">
        <v>170</v>
      </c>
      <c r="B13032">
        <v>2015</v>
      </c>
      <c r="C13032" t="s">
        <v>130</v>
      </c>
      <c r="D13032">
        <v>3965350</v>
      </c>
      <c r="E13032">
        <v>356880</v>
      </c>
    </row>
    <row r="13033" spans="1:5">
      <c r="A13033" t="s">
        <v>170</v>
      </c>
      <c r="B13033">
        <v>2015</v>
      </c>
      <c r="C13033" t="s">
        <v>130</v>
      </c>
      <c r="D13033">
        <v>615488</v>
      </c>
      <c r="E13033">
        <v>55393</v>
      </c>
    </row>
    <row r="13034" spans="1:5">
      <c r="A13034" t="s">
        <v>170</v>
      </c>
      <c r="B13034">
        <v>2015</v>
      </c>
      <c r="C13034" t="s">
        <v>130</v>
      </c>
      <c r="D13034">
        <v>4599520</v>
      </c>
      <c r="E13034">
        <v>413956</v>
      </c>
    </row>
    <row r="13035" spans="1:5">
      <c r="A13035" t="s">
        <v>170</v>
      </c>
      <c r="B13035">
        <v>2015</v>
      </c>
      <c r="C13035" t="s">
        <v>130</v>
      </c>
      <c r="D13035">
        <v>6368590</v>
      </c>
      <c r="E13035">
        <v>573171</v>
      </c>
    </row>
    <row r="13036" spans="1:5">
      <c r="A13036" t="s">
        <v>170</v>
      </c>
      <c r="B13036">
        <v>2015</v>
      </c>
      <c r="C13036" t="s">
        <v>130</v>
      </c>
      <c r="D13036">
        <v>600384</v>
      </c>
      <c r="E13036">
        <v>54034</v>
      </c>
    </row>
    <row r="13037" spans="1:5">
      <c r="A13037" t="s">
        <v>170</v>
      </c>
      <c r="B13037">
        <v>2015</v>
      </c>
      <c r="C13037" t="s">
        <v>130</v>
      </c>
      <c r="D13037">
        <v>1615000</v>
      </c>
      <c r="E13037">
        <v>145350</v>
      </c>
    </row>
    <row r="13038" spans="1:5">
      <c r="A13038" t="s">
        <v>170</v>
      </c>
      <c r="B13038">
        <v>2015</v>
      </c>
      <c r="C13038" t="s">
        <v>130</v>
      </c>
      <c r="D13038">
        <v>3667800</v>
      </c>
      <c r="E13038">
        <v>330100</v>
      </c>
    </row>
    <row r="13039" spans="1:5">
      <c r="A13039" t="s">
        <v>170</v>
      </c>
      <c r="B13039">
        <v>2015</v>
      </c>
      <c r="C13039" t="s">
        <v>130</v>
      </c>
      <c r="D13039">
        <v>581504</v>
      </c>
      <c r="E13039">
        <v>52335</v>
      </c>
    </row>
    <row r="13040" spans="1:5">
      <c r="A13040" t="s">
        <v>170</v>
      </c>
      <c r="B13040">
        <v>2015</v>
      </c>
      <c r="C13040" t="s">
        <v>130</v>
      </c>
      <c r="D13040">
        <v>1240320</v>
      </c>
      <c r="E13040">
        <v>111628</v>
      </c>
    </row>
    <row r="13041" spans="1:5">
      <c r="A13041" t="s">
        <v>170</v>
      </c>
      <c r="B13041">
        <v>2015</v>
      </c>
      <c r="C13041" t="s">
        <v>130</v>
      </c>
      <c r="D13041">
        <v>4182780</v>
      </c>
      <c r="E13041">
        <v>376450</v>
      </c>
    </row>
    <row r="13042" spans="1:5">
      <c r="A13042" t="s">
        <v>170</v>
      </c>
      <c r="B13042">
        <v>2015</v>
      </c>
      <c r="C13042" t="s">
        <v>130</v>
      </c>
      <c r="D13042">
        <v>589056</v>
      </c>
      <c r="E13042">
        <v>53015</v>
      </c>
    </row>
    <row r="13043" spans="1:5">
      <c r="A13043" t="s">
        <v>170</v>
      </c>
      <c r="B13043">
        <v>2015</v>
      </c>
      <c r="C13043" t="s">
        <v>130</v>
      </c>
      <c r="D13043">
        <v>2674440</v>
      </c>
      <c r="E13043">
        <v>240699</v>
      </c>
    </row>
    <row r="13044" spans="1:5">
      <c r="A13044" t="s">
        <v>170</v>
      </c>
      <c r="B13044">
        <v>2015</v>
      </c>
      <c r="C13044" t="s">
        <v>130</v>
      </c>
      <c r="D13044">
        <v>483414</v>
      </c>
      <c r="E13044">
        <v>43507</v>
      </c>
    </row>
    <row r="13045" spans="1:5">
      <c r="A13045" t="s">
        <v>170</v>
      </c>
      <c r="B13045">
        <v>2015</v>
      </c>
      <c r="C13045" t="s">
        <v>130</v>
      </c>
      <c r="D13045">
        <v>0</v>
      </c>
      <c r="E13045">
        <v>0</v>
      </c>
    </row>
    <row r="13046" spans="1:5">
      <c r="A13046" t="s">
        <v>170</v>
      </c>
      <c r="B13046">
        <v>2015</v>
      </c>
      <c r="C13046" t="s">
        <v>130</v>
      </c>
      <c r="D13046">
        <v>0</v>
      </c>
      <c r="E13046">
        <v>0</v>
      </c>
    </row>
    <row r="13047" spans="1:5">
      <c r="A13047" t="s">
        <v>170</v>
      </c>
      <c r="B13047">
        <v>2015</v>
      </c>
      <c r="C13047" t="s">
        <v>130</v>
      </c>
      <c r="D13047">
        <v>0</v>
      </c>
      <c r="E13047">
        <v>0</v>
      </c>
    </row>
    <row r="13048" spans="1:5">
      <c r="A13048" t="s">
        <v>170</v>
      </c>
      <c r="B13048">
        <v>2015</v>
      </c>
      <c r="C13048" t="s">
        <v>130</v>
      </c>
      <c r="D13048">
        <v>993044</v>
      </c>
      <c r="E13048">
        <v>89373</v>
      </c>
    </row>
    <row r="13049" spans="1:5">
      <c r="A13049" t="s">
        <v>170</v>
      </c>
      <c r="B13049">
        <v>2015</v>
      </c>
      <c r="C13049" t="s">
        <v>130</v>
      </c>
      <c r="D13049">
        <v>743860</v>
      </c>
      <c r="E13049">
        <v>66947</v>
      </c>
    </row>
    <row r="13050" spans="1:5">
      <c r="A13050" t="s">
        <v>170</v>
      </c>
      <c r="B13050">
        <v>2015</v>
      </c>
      <c r="C13050" t="s">
        <v>130</v>
      </c>
      <c r="D13050">
        <v>0</v>
      </c>
      <c r="E13050">
        <v>0</v>
      </c>
    </row>
    <row r="13051" spans="1:5">
      <c r="A13051" t="s">
        <v>170</v>
      </c>
      <c r="B13051">
        <v>2015</v>
      </c>
      <c r="C13051" t="s">
        <v>130</v>
      </c>
      <c r="D13051">
        <v>0</v>
      </c>
      <c r="E13051">
        <v>0</v>
      </c>
    </row>
    <row r="13052" spans="1:5">
      <c r="A13052" t="s">
        <v>170</v>
      </c>
      <c r="B13052">
        <v>2015</v>
      </c>
      <c r="C13052" t="s">
        <v>130</v>
      </c>
      <c r="D13052">
        <v>3747910</v>
      </c>
      <c r="E13052">
        <v>337310</v>
      </c>
    </row>
    <row r="13053" spans="1:5">
      <c r="A13053" t="s">
        <v>170</v>
      </c>
      <c r="B13053">
        <v>2015</v>
      </c>
      <c r="C13053" t="s">
        <v>130</v>
      </c>
      <c r="D13053">
        <v>853376</v>
      </c>
      <c r="E13053">
        <v>76803</v>
      </c>
    </row>
    <row r="13054" spans="1:5">
      <c r="A13054" t="s">
        <v>170</v>
      </c>
      <c r="B13054">
        <v>2015</v>
      </c>
      <c r="C13054" t="s">
        <v>130</v>
      </c>
      <c r="D13054">
        <v>1220940</v>
      </c>
      <c r="E13054">
        <v>109884</v>
      </c>
    </row>
    <row r="13055" spans="1:5">
      <c r="A13055" t="s">
        <v>170</v>
      </c>
      <c r="B13055">
        <v>2015</v>
      </c>
      <c r="C13055" t="s">
        <v>130</v>
      </c>
      <c r="D13055">
        <v>3456090</v>
      </c>
      <c r="E13055">
        <v>311046</v>
      </c>
    </row>
    <row r="13056" spans="1:5">
      <c r="A13056" t="s">
        <v>170</v>
      </c>
      <c r="B13056">
        <v>2015</v>
      </c>
      <c r="C13056" t="s">
        <v>130</v>
      </c>
      <c r="D13056">
        <v>785408</v>
      </c>
      <c r="E13056">
        <v>70686</v>
      </c>
    </row>
    <row r="13057" spans="1:5">
      <c r="A13057" t="s">
        <v>170</v>
      </c>
      <c r="B13057">
        <v>2015</v>
      </c>
      <c r="C13057" t="s">
        <v>130</v>
      </c>
      <c r="D13057">
        <v>1111120</v>
      </c>
      <c r="E13057">
        <v>100000</v>
      </c>
    </row>
    <row r="13058" spans="1:5">
      <c r="A13058" t="s">
        <v>170</v>
      </c>
      <c r="B13058">
        <v>2015</v>
      </c>
      <c r="C13058" t="s">
        <v>130</v>
      </c>
      <c r="D13058">
        <v>3948180</v>
      </c>
      <c r="E13058">
        <v>355335</v>
      </c>
    </row>
    <row r="13059" spans="1:5">
      <c r="A13059" t="s">
        <v>170</v>
      </c>
      <c r="B13059">
        <v>2015</v>
      </c>
      <c r="C13059" t="s">
        <v>130</v>
      </c>
      <c r="D13059">
        <v>830720</v>
      </c>
      <c r="E13059">
        <v>74764</v>
      </c>
    </row>
    <row r="13060" spans="1:5">
      <c r="A13060" t="s">
        <v>170</v>
      </c>
      <c r="B13060">
        <v>2015</v>
      </c>
      <c r="C13060" t="s">
        <v>130</v>
      </c>
      <c r="D13060">
        <v>1485800</v>
      </c>
      <c r="E13060">
        <v>133722</v>
      </c>
    </row>
    <row r="13061" spans="1:5">
      <c r="A13061" t="s">
        <v>170</v>
      </c>
      <c r="B13061">
        <v>2015</v>
      </c>
      <c r="C13061" t="s">
        <v>130</v>
      </c>
      <c r="D13061">
        <v>3799410</v>
      </c>
      <c r="E13061">
        <v>341945</v>
      </c>
    </row>
    <row r="13062" spans="1:5">
      <c r="A13062" t="s">
        <v>170</v>
      </c>
      <c r="B13062">
        <v>2015</v>
      </c>
      <c r="C13062" t="s">
        <v>130</v>
      </c>
      <c r="D13062">
        <v>789184</v>
      </c>
      <c r="E13062">
        <v>71026</v>
      </c>
    </row>
    <row r="13063" spans="1:5">
      <c r="A13063" t="s">
        <v>170</v>
      </c>
      <c r="B13063">
        <v>2015</v>
      </c>
      <c r="C13063" t="s">
        <v>130</v>
      </c>
      <c r="D13063">
        <v>2286840</v>
      </c>
      <c r="E13063">
        <v>205815</v>
      </c>
    </row>
    <row r="13064" spans="1:5">
      <c r="A13064" t="s">
        <v>170</v>
      </c>
      <c r="B13064">
        <v>2015</v>
      </c>
      <c r="C13064" t="s">
        <v>130</v>
      </c>
      <c r="D13064">
        <v>3856630</v>
      </c>
      <c r="E13064">
        <v>347095</v>
      </c>
    </row>
    <row r="13065" spans="1:5">
      <c r="A13065" t="s">
        <v>170</v>
      </c>
      <c r="B13065">
        <v>2015</v>
      </c>
      <c r="C13065" t="s">
        <v>130</v>
      </c>
      <c r="D13065">
        <v>687232</v>
      </c>
      <c r="E13065">
        <v>61850</v>
      </c>
    </row>
    <row r="13066" spans="1:5">
      <c r="A13066" t="s">
        <v>170</v>
      </c>
      <c r="B13066">
        <v>2015</v>
      </c>
      <c r="C13066" t="s">
        <v>130</v>
      </c>
      <c r="D13066">
        <v>2648600</v>
      </c>
      <c r="E13066">
        <v>238374</v>
      </c>
    </row>
    <row r="13067" spans="1:5">
      <c r="A13067" t="s">
        <v>170</v>
      </c>
      <c r="B13067">
        <v>2015</v>
      </c>
      <c r="C13067" t="s">
        <v>130</v>
      </c>
      <c r="D13067">
        <v>4680600</v>
      </c>
      <c r="E13067">
        <v>421251</v>
      </c>
    </row>
    <row r="13068" spans="1:5">
      <c r="A13068" t="s">
        <v>170</v>
      </c>
      <c r="B13068">
        <v>2015</v>
      </c>
      <c r="C13068" t="s">
        <v>130</v>
      </c>
      <c r="D13068">
        <v>653248</v>
      </c>
      <c r="E13068">
        <v>58792</v>
      </c>
    </row>
    <row r="13069" spans="1:5">
      <c r="A13069" t="s">
        <v>170</v>
      </c>
      <c r="B13069">
        <v>2015</v>
      </c>
      <c r="C13069" t="s">
        <v>130</v>
      </c>
      <c r="D13069">
        <v>2525860</v>
      </c>
      <c r="E13069">
        <v>227327</v>
      </c>
    </row>
    <row r="13070" spans="1:5">
      <c r="A13070" t="s">
        <v>170</v>
      </c>
      <c r="B13070">
        <v>2015</v>
      </c>
      <c r="C13070" t="s">
        <v>130</v>
      </c>
      <c r="D13070">
        <v>2134310</v>
      </c>
      <c r="E13070">
        <v>192087</v>
      </c>
    </row>
    <row r="13071" spans="1:5">
      <c r="A13071" t="s">
        <v>170</v>
      </c>
      <c r="B13071">
        <v>2015</v>
      </c>
      <c r="C13071" t="s">
        <v>130</v>
      </c>
      <c r="D13071">
        <v>558848</v>
      </c>
      <c r="E13071">
        <v>50296</v>
      </c>
    </row>
    <row r="13072" spans="1:5">
      <c r="A13072" t="s">
        <v>170</v>
      </c>
      <c r="B13072">
        <v>2015</v>
      </c>
      <c r="C13072" t="s">
        <v>130</v>
      </c>
      <c r="D13072">
        <v>2661520</v>
      </c>
      <c r="E13072">
        <v>239536</v>
      </c>
    </row>
    <row r="13073" spans="1:5">
      <c r="A13073" t="s">
        <v>170</v>
      </c>
      <c r="B13073">
        <v>2015</v>
      </c>
      <c r="C13073" t="s">
        <v>130</v>
      </c>
      <c r="D13073">
        <v>3913850</v>
      </c>
      <c r="E13073">
        <v>352245</v>
      </c>
    </row>
    <row r="13074" spans="1:5">
      <c r="A13074" t="s">
        <v>170</v>
      </c>
      <c r="B13074">
        <v>2015</v>
      </c>
      <c r="C13074" t="s">
        <v>130</v>
      </c>
      <c r="D13074">
        <v>536192</v>
      </c>
      <c r="E13074">
        <v>48257</v>
      </c>
    </row>
    <row r="13075" spans="1:5">
      <c r="A13075" t="s">
        <v>170</v>
      </c>
      <c r="B13075">
        <v>2015</v>
      </c>
      <c r="C13075" t="s">
        <v>130</v>
      </c>
      <c r="D13075">
        <v>2506480</v>
      </c>
      <c r="E13075">
        <v>225583</v>
      </c>
    </row>
    <row r="13076" spans="1:5">
      <c r="A13076" t="s">
        <v>170</v>
      </c>
      <c r="B13076">
        <v>2015</v>
      </c>
      <c r="C13076" t="s">
        <v>130</v>
      </c>
      <c r="D13076">
        <v>3301590</v>
      </c>
      <c r="E13076">
        <v>297143</v>
      </c>
    </row>
    <row r="13077" spans="1:5">
      <c r="A13077" t="s">
        <v>170</v>
      </c>
      <c r="B13077">
        <v>2015</v>
      </c>
      <c r="C13077" t="s">
        <v>130</v>
      </c>
      <c r="D13077">
        <v>664576</v>
      </c>
      <c r="E13077">
        <v>59811</v>
      </c>
    </row>
    <row r="13078" spans="1:5">
      <c r="A13078" t="s">
        <v>170</v>
      </c>
      <c r="B13078">
        <v>2015</v>
      </c>
      <c r="C13078" t="s">
        <v>130</v>
      </c>
      <c r="D13078">
        <v>2874700</v>
      </c>
      <c r="E13078">
        <v>258722</v>
      </c>
    </row>
    <row r="13079" spans="1:5">
      <c r="A13079" t="s">
        <v>170</v>
      </c>
      <c r="B13079">
        <v>2015</v>
      </c>
      <c r="C13079" t="s">
        <v>130</v>
      </c>
      <c r="D13079">
        <v>3925290</v>
      </c>
      <c r="E13079">
        <v>353275</v>
      </c>
    </row>
    <row r="13080" spans="1:5">
      <c r="A13080" t="s">
        <v>170</v>
      </c>
      <c r="B13080">
        <v>2015</v>
      </c>
      <c r="C13080" t="s">
        <v>130</v>
      </c>
      <c r="D13080">
        <v>600384</v>
      </c>
      <c r="E13080">
        <v>54034</v>
      </c>
    </row>
    <row r="13081" spans="1:5">
      <c r="A13081" t="s">
        <v>170</v>
      </c>
      <c r="B13081">
        <v>2015</v>
      </c>
      <c r="C13081" t="s">
        <v>130</v>
      </c>
      <c r="D13081">
        <v>2803640</v>
      </c>
      <c r="E13081">
        <v>252326</v>
      </c>
    </row>
    <row r="13082" spans="1:5">
      <c r="A13082" t="s">
        <v>170</v>
      </c>
      <c r="B13082">
        <v>2015</v>
      </c>
      <c r="C13082" t="s">
        <v>130</v>
      </c>
      <c r="D13082">
        <v>3238650</v>
      </c>
      <c r="E13082">
        <v>291478</v>
      </c>
    </row>
    <row r="13083" spans="1:5">
      <c r="A13083" t="s">
        <v>170</v>
      </c>
      <c r="B13083">
        <v>2015</v>
      </c>
      <c r="C13083" t="s">
        <v>130</v>
      </c>
      <c r="D13083">
        <v>573952</v>
      </c>
      <c r="E13083">
        <v>51655</v>
      </c>
    </row>
    <row r="13084" spans="1:5">
      <c r="A13084" t="s">
        <v>170</v>
      </c>
      <c r="B13084">
        <v>2015</v>
      </c>
      <c r="C13084" t="s">
        <v>130</v>
      </c>
      <c r="D13084">
        <v>2661520</v>
      </c>
      <c r="E13084">
        <v>239536</v>
      </c>
    </row>
    <row r="13085" spans="1:5">
      <c r="A13085" t="s">
        <v>170</v>
      </c>
      <c r="B13085">
        <v>2015</v>
      </c>
      <c r="C13085" t="s">
        <v>130</v>
      </c>
      <c r="D13085">
        <v>0</v>
      </c>
      <c r="E13085">
        <v>66555</v>
      </c>
    </row>
    <row r="13086" spans="1:5">
      <c r="A13086" t="s">
        <v>170</v>
      </c>
      <c r="B13086">
        <v>2015</v>
      </c>
      <c r="C13086" t="s">
        <v>130</v>
      </c>
    </row>
    <row r="13087" spans="1:5">
      <c r="A13087" t="s">
        <v>170</v>
      </c>
      <c r="B13087">
        <v>2015</v>
      </c>
      <c r="C13087" t="s">
        <v>130</v>
      </c>
    </row>
    <row r="13088" spans="1:5">
      <c r="A13088" t="s">
        <v>170</v>
      </c>
      <c r="B13088">
        <v>2015</v>
      </c>
      <c r="C13088" t="s">
        <v>130</v>
      </c>
    </row>
    <row r="13089" spans="1:5">
      <c r="A13089" t="s">
        <v>170</v>
      </c>
      <c r="B13089">
        <v>2015</v>
      </c>
      <c r="C13089" t="s">
        <v>130</v>
      </c>
      <c r="D13089">
        <v>0</v>
      </c>
      <c r="E13089">
        <v>30624</v>
      </c>
    </row>
    <row r="13090" spans="1:5">
      <c r="A13090" t="s">
        <v>170</v>
      </c>
      <c r="B13090">
        <v>2015</v>
      </c>
      <c r="C13090" t="s">
        <v>130</v>
      </c>
    </row>
    <row r="13091" spans="1:5">
      <c r="A13091" t="s">
        <v>170</v>
      </c>
      <c r="B13091">
        <v>2015</v>
      </c>
      <c r="C13091" t="s">
        <v>130</v>
      </c>
    </row>
    <row r="13092" spans="1:5">
      <c r="A13092" t="s">
        <v>171</v>
      </c>
      <c r="B13092">
        <v>2015</v>
      </c>
      <c r="C13092" t="s">
        <v>130</v>
      </c>
    </row>
    <row r="13093" spans="1:5">
      <c r="A13093" t="s">
        <v>171</v>
      </c>
      <c r="B13093">
        <v>2015</v>
      </c>
      <c r="C13093" t="s">
        <v>130</v>
      </c>
      <c r="D13093">
        <v>0</v>
      </c>
      <c r="E13093">
        <v>63985</v>
      </c>
    </row>
    <row r="13094" spans="1:5">
      <c r="A13094" t="s">
        <v>171</v>
      </c>
      <c r="B13094">
        <v>2015</v>
      </c>
      <c r="C13094" t="s">
        <v>130</v>
      </c>
      <c r="D13094">
        <v>0</v>
      </c>
      <c r="E13094">
        <v>0</v>
      </c>
    </row>
    <row r="13095" spans="1:5">
      <c r="A13095" t="s">
        <v>171</v>
      </c>
      <c r="B13095">
        <v>2015</v>
      </c>
      <c r="C13095" t="s">
        <v>130</v>
      </c>
      <c r="D13095">
        <v>0</v>
      </c>
      <c r="E13095">
        <v>38834</v>
      </c>
    </row>
    <row r="13096" spans="1:5">
      <c r="A13096" t="s">
        <v>171</v>
      </c>
      <c r="B13096">
        <v>2015</v>
      </c>
      <c r="C13096" t="s">
        <v>130</v>
      </c>
      <c r="D13096">
        <v>0</v>
      </c>
      <c r="E13096">
        <v>0</v>
      </c>
    </row>
    <row r="13097" spans="1:5">
      <c r="A13097" t="s">
        <v>171</v>
      </c>
      <c r="B13097">
        <v>2015</v>
      </c>
      <c r="C13097" t="s">
        <v>130</v>
      </c>
    </row>
    <row r="13098" spans="1:5">
      <c r="A13098" t="s">
        <v>171</v>
      </c>
      <c r="B13098">
        <v>2015</v>
      </c>
      <c r="C13098" t="s">
        <v>130</v>
      </c>
    </row>
    <row r="13099" spans="1:5">
      <c r="A13099" t="s">
        <v>171</v>
      </c>
      <c r="B13099">
        <v>2015</v>
      </c>
      <c r="C13099" t="s">
        <v>130</v>
      </c>
    </row>
    <row r="13100" spans="1:5">
      <c r="A13100" t="s">
        <v>171</v>
      </c>
      <c r="B13100">
        <v>2015</v>
      </c>
      <c r="C13100" t="s">
        <v>130</v>
      </c>
    </row>
    <row r="13101" spans="1:5">
      <c r="A13101" t="s">
        <v>171</v>
      </c>
      <c r="B13101">
        <v>2015</v>
      </c>
      <c r="C13101" t="s">
        <v>130</v>
      </c>
    </row>
    <row r="13102" spans="1:5">
      <c r="A13102" t="s">
        <v>171</v>
      </c>
      <c r="B13102">
        <v>2015</v>
      </c>
      <c r="C13102" t="s">
        <v>130</v>
      </c>
      <c r="D13102">
        <v>0</v>
      </c>
      <c r="E13102">
        <v>0</v>
      </c>
    </row>
    <row r="13103" spans="1:5">
      <c r="A13103" t="s">
        <v>171</v>
      </c>
      <c r="B13103">
        <v>2015</v>
      </c>
      <c r="C13103" t="s">
        <v>130</v>
      </c>
    </row>
    <row r="13104" spans="1:5">
      <c r="A13104" t="s">
        <v>171</v>
      </c>
      <c r="B13104">
        <v>2015</v>
      </c>
      <c r="C13104" t="s">
        <v>130</v>
      </c>
    </row>
    <row r="13105" spans="1:5">
      <c r="A13105" t="s">
        <v>171</v>
      </c>
      <c r="B13105">
        <v>2015</v>
      </c>
      <c r="C13105" t="s">
        <v>130</v>
      </c>
    </row>
    <row r="13106" spans="1:5">
      <c r="A13106" t="s">
        <v>171</v>
      </c>
      <c r="B13106">
        <v>2015</v>
      </c>
      <c r="C13106" t="s">
        <v>130</v>
      </c>
      <c r="D13106">
        <v>0</v>
      </c>
      <c r="E13106">
        <v>0</v>
      </c>
    </row>
    <row r="13107" spans="1:5">
      <c r="A13107" t="s">
        <v>171</v>
      </c>
      <c r="B13107">
        <v>2015</v>
      </c>
      <c r="C13107" t="s">
        <v>130</v>
      </c>
      <c r="D13107">
        <v>0</v>
      </c>
      <c r="E13107">
        <v>0</v>
      </c>
    </row>
    <row r="13108" spans="1:5">
      <c r="A13108" t="s">
        <v>171</v>
      </c>
      <c r="B13108">
        <v>2015</v>
      </c>
      <c r="C13108" t="s">
        <v>130</v>
      </c>
    </row>
    <row r="13109" spans="1:5">
      <c r="A13109" t="s">
        <v>171</v>
      </c>
      <c r="B13109">
        <v>2015</v>
      </c>
      <c r="C13109" t="s">
        <v>130</v>
      </c>
      <c r="D13109">
        <v>0</v>
      </c>
      <c r="E13109">
        <v>0</v>
      </c>
    </row>
    <row r="13110" spans="1:5">
      <c r="A13110" t="s">
        <v>171</v>
      </c>
      <c r="B13110">
        <v>2015</v>
      </c>
      <c r="C13110" t="s">
        <v>130</v>
      </c>
    </row>
    <row r="13111" spans="1:5">
      <c r="A13111" t="s">
        <v>171</v>
      </c>
      <c r="B13111">
        <v>2015</v>
      </c>
      <c r="C13111" t="s">
        <v>130</v>
      </c>
      <c r="D13111">
        <v>0</v>
      </c>
      <c r="E13111">
        <v>0</v>
      </c>
    </row>
    <row r="13112" spans="1:5">
      <c r="A13112" t="s">
        <v>171</v>
      </c>
      <c r="B13112">
        <v>2015</v>
      </c>
      <c r="C13112" t="s">
        <v>130</v>
      </c>
      <c r="D13112">
        <v>0</v>
      </c>
      <c r="E13112">
        <v>0</v>
      </c>
    </row>
    <row r="13113" spans="1:5">
      <c r="A13113" t="s">
        <v>171</v>
      </c>
      <c r="B13113">
        <v>2015</v>
      </c>
      <c r="C13113" t="s">
        <v>130</v>
      </c>
    </row>
    <row r="13114" spans="1:5">
      <c r="A13114" t="s">
        <v>171</v>
      </c>
      <c r="B13114">
        <v>2015</v>
      </c>
      <c r="C13114" t="s">
        <v>130</v>
      </c>
    </row>
    <row r="13115" spans="1:5">
      <c r="A13115" t="s">
        <v>171</v>
      </c>
      <c r="B13115">
        <v>2015</v>
      </c>
      <c r="C13115" t="s">
        <v>130</v>
      </c>
      <c r="D13115">
        <v>0</v>
      </c>
      <c r="E13115">
        <v>271138</v>
      </c>
    </row>
    <row r="13116" spans="1:5">
      <c r="A13116" t="s">
        <v>171</v>
      </c>
      <c r="B13116">
        <v>2015</v>
      </c>
      <c r="C13116" t="s">
        <v>130</v>
      </c>
    </row>
    <row r="13117" spans="1:5">
      <c r="A13117" t="s">
        <v>171</v>
      </c>
      <c r="B13117">
        <v>2015</v>
      </c>
      <c r="C13117" t="s">
        <v>130</v>
      </c>
      <c r="D13117">
        <v>0</v>
      </c>
      <c r="E13117">
        <v>0</v>
      </c>
    </row>
    <row r="13118" spans="1:5">
      <c r="A13118" t="s">
        <v>171</v>
      </c>
      <c r="B13118">
        <v>2015</v>
      </c>
      <c r="C13118" t="s">
        <v>130</v>
      </c>
      <c r="D13118">
        <v>0</v>
      </c>
      <c r="E13118">
        <v>0</v>
      </c>
    </row>
    <row r="13119" spans="1:5">
      <c r="A13119" t="s">
        <v>171</v>
      </c>
      <c r="B13119">
        <v>2015</v>
      </c>
      <c r="C13119" t="s">
        <v>130</v>
      </c>
      <c r="D13119">
        <v>0</v>
      </c>
      <c r="E13119">
        <v>0</v>
      </c>
    </row>
    <row r="13120" spans="1:5">
      <c r="A13120" t="s">
        <v>172</v>
      </c>
      <c r="B13120">
        <v>2015</v>
      </c>
      <c r="C13120" t="s">
        <v>130</v>
      </c>
    </row>
    <row r="13121" spans="1:5">
      <c r="A13121" t="s">
        <v>172</v>
      </c>
      <c r="B13121">
        <v>2015</v>
      </c>
      <c r="C13121" t="s">
        <v>130</v>
      </c>
      <c r="D13121">
        <v>0</v>
      </c>
      <c r="E13121">
        <v>22895</v>
      </c>
    </row>
    <row r="13122" spans="1:5">
      <c r="A13122" t="s">
        <v>172</v>
      </c>
      <c r="B13122">
        <v>2015</v>
      </c>
      <c r="C13122" t="s">
        <v>130</v>
      </c>
      <c r="D13122">
        <v>0</v>
      </c>
      <c r="E13122">
        <v>0</v>
      </c>
    </row>
    <row r="13123" spans="1:5">
      <c r="A13123" t="s">
        <v>172</v>
      </c>
      <c r="B13123">
        <v>2015</v>
      </c>
      <c r="C13123" t="s">
        <v>130</v>
      </c>
      <c r="D13123">
        <v>0</v>
      </c>
      <c r="E13123">
        <v>0</v>
      </c>
    </row>
    <row r="13124" spans="1:5">
      <c r="A13124" t="s">
        <v>172</v>
      </c>
      <c r="B13124">
        <v>2015</v>
      </c>
      <c r="C13124" t="s">
        <v>130</v>
      </c>
      <c r="D13124">
        <v>0</v>
      </c>
      <c r="E13124">
        <v>0</v>
      </c>
    </row>
    <row r="13125" spans="1:5">
      <c r="A13125" t="s">
        <v>172</v>
      </c>
      <c r="B13125">
        <v>2015</v>
      </c>
      <c r="C13125" t="s">
        <v>130</v>
      </c>
      <c r="D13125">
        <v>0</v>
      </c>
      <c r="E13125">
        <v>172993</v>
      </c>
    </row>
    <row r="13126" spans="1:5">
      <c r="A13126" t="s">
        <v>172</v>
      </c>
      <c r="B13126">
        <v>2015</v>
      </c>
      <c r="C13126" t="s">
        <v>130</v>
      </c>
      <c r="D13126">
        <v>0</v>
      </c>
      <c r="E13126">
        <v>94702</v>
      </c>
    </row>
    <row r="13127" spans="1:5">
      <c r="A13127" t="s">
        <v>172</v>
      </c>
      <c r="B13127">
        <v>2015</v>
      </c>
      <c r="C13127" t="s">
        <v>130</v>
      </c>
    </row>
    <row r="13128" spans="1:5">
      <c r="A13128" t="s">
        <v>172</v>
      </c>
      <c r="B13128">
        <v>2015</v>
      </c>
      <c r="C13128" t="s">
        <v>130</v>
      </c>
    </row>
    <row r="13129" spans="1:5">
      <c r="A13129" t="s">
        <v>172</v>
      </c>
      <c r="B13129">
        <v>2015</v>
      </c>
      <c r="C13129" t="s">
        <v>130</v>
      </c>
      <c r="D13129">
        <v>0</v>
      </c>
      <c r="E13129">
        <v>764498</v>
      </c>
    </row>
    <row r="13130" spans="1:5">
      <c r="A13130" t="s">
        <v>172</v>
      </c>
      <c r="B13130">
        <v>2015</v>
      </c>
      <c r="C13130" t="s">
        <v>130</v>
      </c>
    </row>
    <row r="13131" spans="1:5">
      <c r="A13131" t="s">
        <v>172</v>
      </c>
      <c r="B13131">
        <v>2015</v>
      </c>
      <c r="C13131" t="s">
        <v>130</v>
      </c>
      <c r="D13131">
        <v>0</v>
      </c>
      <c r="E13131">
        <v>0</v>
      </c>
    </row>
    <row r="13132" spans="1:5">
      <c r="A13132" t="s">
        <v>172</v>
      </c>
      <c r="B13132">
        <v>2015</v>
      </c>
      <c r="C13132" t="s">
        <v>130</v>
      </c>
      <c r="D13132">
        <v>0</v>
      </c>
      <c r="E13132">
        <v>0</v>
      </c>
    </row>
    <row r="13133" spans="1:5">
      <c r="A13133" t="s">
        <v>172</v>
      </c>
      <c r="B13133">
        <v>2015</v>
      </c>
      <c r="C13133" t="s">
        <v>130</v>
      </c>
    </row>
    <row r="13134" spans="1:5">
      <c r="A13134" t="s">
        <v>172</v>
      </c>
      <c r="B13134">
        <v>2015</v>
      </c>
      <c r="C13134" t="s">
        <v>130</v>
      </c>
      <c r="D13134">
        <v>0</v>
      </c>
      <c r="E13134">
        <v>0</v>
      </c>
    </row>
    <row r="13135" spans="1:5">
      <c r="A13135" t="s">
        <v>172</v>
      </c>
      <c r="B13135">
        <v>2015</v>
      </c>
      <c r="C13135" t="s">
        <v>130</v>
      </c>
      <c r="D13135">
        <v>0</v>
      </c>
      <c r="E13135">
        <v>0</v>
      </c>
    </row>
    <row r="13136" spans="1:5">
      <c r="A13136" t="s">
        <v>172</v>
      </c>
      <c r="B13136">
        <v>2015</v>
      </c>
      <c r="C13136" t="s">
        <v>130</v>
      </c>
      <c r="D13136">
        <v>0</v>
      </c>
      <c r="E13136">
        <v>0</v>
      </c>
    </row>
    <row r="13137" spans="1:5">
      <c r="A13137" t="s">
        <v>172</v>
      </c>
      <c r="B13137">
        <v>2015</v>
      </c>
      <c r="C13137" t="s">
        <v>130</v>
      </c>
      <c r="D13137">
        <v>0</v>
      </c>
      <c r="E13137">
        <v>0</v>
      </c>
    </row>
    <row r="13138" spans="1:5">
      <c r="A13138" t="s">
        <v>172</v>
      </c>
      <c r="B13138">
        <v>2015</v>
      </c>
      <c r="C13138" t="s">
        <v>130</v>
      </c>
      <c r="D13138">
        <v>0</v>
      </c>
      <c r="E13138">
        <v>0</v>
      </c>
    </row>
    <row r="13139" spans="1:5">
      <c r="A13139" t="s">
        <v>172</v>
      </c>
      <c r="B13139">
        <v>2015</v>
      </c>
      <c r="C13139" t="s">
        <v>130</v>
      </c>
      <c r="D13139">
        <v>0</v>
      </c>
      <c r="E13139">
        <v>476225</v>
      </c>
    </row>
    <row r="13140" spans="1:5">
      <c r="A13140" t="s">
        <v>172</v>
      </c>
      <c r="B13140">
        <v>2015</v>
      </c>
      <c r="C13140" t="s">
        <v>130</v>
      </c>
      <c r="D13140">
        <v>0</v>
      </c>
      <c r="E13140">
        <v>282453</v>
      </c>
    </row>
    <row r="13141" spans="1:5">
      <c r="A13141" t="s">
        <v>172</v>
      </c>
      <c r="B13141">
        <v>2015</v>
      </c>
      <c r="C13141" t="s">
        <v>130</v>
      </c>
    </row>
    <row r="13142" spans="1:5">
      <c r="A13142" t="s">
        <v>172</v>
      </c>
      <c r="B13142">
        <v>2015</v>
      </c>
      <c r="C13142" t="s">
        <v>130</v>
      </c>
      <c r="D13142">
        <v>0</v>
      </c>
      <c r="E13142">
        <v>293823</v>
      </c>
    </row>
    <row r="13143" spans="1:5">
      <c r="A13143" t="s">
        <v>172</v>
      </c>
      <c r="B13143">
        <v>2015</v>
      </c>
      <c r="C13143" t="s">
        <v>130</v>
      </c>
    </row>
    <row r="13144" spans="1:5">
      <c r="A13144" t="s">
        <v>172</v>
      </c>
      <c r="B13144">
        <v>2015</v>
      </c>
      <c r="C13144" t="s">
        <v>130</v>
      </c>
      <c r="D13144">
        <v>0</v>
      </c>
      <c r="E13144">
        <v>0</v>
      </c>
    </row>
    <row r="13145" spans="1:5">
      <c r="A13145" t="s">
        <v>172</v>
      </c>
      <c r="B13145">
        <v>2015</v>
      </c>
      <c r="C13145" t="s">
        <v>130</v>
      </c>
      <c r="D13145">
        <v>0</v>
      </c>
      <c r="E13145">
        <v>0</v>
      </c>
    </row>
    <row r="13146" spans="1:5">
      <c r="A13146" t="s">
        <v>172</v>
      </c>
      <c r="B13146">
        <v>2015</v>
      </c>
      <c r="C13146" t="s">
        <v>130</v>
      </c>
      <c r="D13146">
        <v>0</v>
      </c>
      <c r="E13146">
        <v>0</v>
      </c>
    </row>
    <row r="13147" spans="1:5">
      <c r="A13147" t="s">
        <v>172</v>
      </c>
      <c r="B13147">
        <v>2015</v>
      </c>
      <c r="C13147" t="s">
        <v>130</v>
      </c>
      <c r="D13147">
        <v>0</v>
      </c>
      <c r="E13147">
        <v>0</v>
      </c>
    </row>
    <row r="13148" spans="1:5">
      <c r="A13148" t="s">
        <v>172</v>
      </c>
      <c r="B13148">
        <v>2015</v>
      </c>
      <c r="C13148" t="s">
        <v>130</v>
      </c>
      <c r="D13148">
        <v>0</v>
      </c>
      <c r="E13148">
        <v>227903</v>
      </c>
    </row>
    <row r="13149" spans="1:5">
      <c r="A13149" t="s">
        <v>172</v>
      </c>
      <c r="B13149">
        <v>2015</v>
      </c>
      <c r="C13149" t="s">
        <v>130</v>
      </c>
      <c r="D13149">
        <v>0</v>
      </c>
      <c r="E13149">
        <v>335903</v>
      </c>
    </row>
    <row r="13150" spans="1:5">
      <c r="A13150" t="s">
        <v>172</v>
      </c>
      <c r="B13150">
        <v>2015</v>
      </c>
      <c r="C13150" t="s">
        <v>130</v>
      </c>
      <c r="D13150">
        <v>0</v>
      </c>
      <c r="E13150">
        <v>265017</v>
      </c>
    </row>
    <row r="13151" spans="1:5">
      <c r="A13151" t="s">
        <v>172</v>
      </c>
      <c r="B13151">
        <v>2015</v>
      </c>
      <c r="C13151" t="s">
        <v>130</v>
      </c>
      <c r="D13151">
        <v>0</v>
      </c>
      <c r="E13151">
        <v>8762</v>
      </c>
    </row>
    <row r="13152" spans="1:5">
      <c r="A13152" t="s">
        <v>172</v>
      </c>
      <c r="B13152">
        <v>2015</v>
      </c>
      <c r="C13152" t="s">
        <v>130</v>
      </c>
    </row>
    <row r="13153" spans="1:5">
      <c r="A13153" t="s">
        <v>172</v>
      </c>
      <c r="B13153">
        <v>2015</v>
      </c>
      <c r="C13153" t="s">
        <v>130</v>
      </c>
      <c r="D13153">
        <v>0</v>
      </c>
      <c r="E13153">
        <v>8890</v>
      </c>
    </row>
    <row r="13154" spans="1:5">
      <c r="A13154" t="s">
        <v>172</v>
      </c>
      <c r="B13154">
        <v>2015</v>
      </c>
      <c r="C13154" t="s">
        <v>130</v>
      </c>
      <c r="D13154">
        <v>0</v>
      </c>
      <c r="E13154">
        <v>31401</v>
      </c>
    </row>
    <row r="13155" spans="1:5">
      <c r="A13155" t="s">
        <v>172</v>
      </c>
      <c r="B13155">
        <v>2015</v>
      </c>
      <c r="C13155" t="s">
        <v>130</v>
      </c>
      <c r="D13155">
        <v>0</v>
      </c>
      <c r="E13155">
        <v>0</v>
      </c>
    </row>
    <row r="13156" spans="1:5">
      <c r="A13156" t="s">
        <v>172</v>
      </c>
      <c r="B13156">
        <v>2015</v>
      </c>
      <c r="C13156" t="s">
        <v>130</v>
      </c>
      <c r="D13156">
        <v>0</v>
      </c>
      <c r="E13156">
        <v>0</v>
      </c>
    </row>
    <row r="13157" spans="1:5">
      <c r="A13157" t="s">
        <v>172</v>
      </c>
      <c r="B13157">
        <v>2015</v>
      </c>
      <c r="C13157" t="s">
        <v>130</v>
      </c>
      <c r="D13157">
        <v>0</v>
      </c>
      <c r="E13157">
        <v>209241</v>
      </c>
    </row>
    <row r="13158" spans="1:5">
      <c r="A13158" t="s">
        <v>172</v>
      </c>
      <c r="B13158">
        <v>2015</v>
      </c>
      <c r="C13158" t="s">
        <v>130</v>
      </c>
      <c r="D13158">
        <v>0</v>
      </c>
      <c r="E13158">
        <v>223793</v>
      </c>
    </row>
    <row r="13159" spans="1:5">
      <c r="A13159" t="s">
        <v>172</v>
      </c>
      <c r="B13159">
        <v>2015</v>
      </c>
      <c r="C13159" t="s">
        <v>130</v>
      </c>
    </row>
    <row r="13160" spans="1:5">
      <c r="A13160" t="s">
        <v>172</v>
      </c>
      <c r="B13160">
        <v>2015</v>
      </c>
      <c r="C13160" t="s">
        <v>130</v>
      </c>
      <c r="D13160">
        <v>0</v>
      </c>
      <c r="E13160">
        <v>12014</v>
      </c>
    </row>
    <row r="13161" spans="1:5">
      <c r="A13161" t="s">
        <v>172</v>
      </c>
      <c r="B13161">
        <v>2015</v>
      </c>
      <c r="C13161" t="s">
        <v>130</v>
      </c>
    </row>
    <row r="13162" spans="1:5">
      <c r="A13162" t="s">
        <v>172</v>
      </c>
      <c r="B13162">
        <v>2015</v>
      </c>
      <c r="C13162" t="s">
        <v>130</v>
      </c>
      <c r="D13162">
        <v>0</v>
      </c>
      <c r="E13162">
        <v>0</v>
      </c>
    </row>
    <row r="13163" spans="1:5">
      <c r="A13163" t="s">
        <v>172</v>
      </c>
      <c r="B13163">
        <v>2015</v>
      </c>
      <c r="C13163" t="s">
        <v>130</v>
      </c>
    </row>
    <row r="13164" spans="1:5">
      <c r="A13164" t="s">
        <v>172</v>
      </c>
      <c r="B13164">
        <v>2015</v>
      </c>
      <c r="C13164" t="s">
        <v>130</v>
      </c>
    </row>
    <row r="13165" spans="1:5">
      <c r="A13165" t="s">
        <v>172</v>
      </c>
      <c r="B13165">
        <v>2015</v>
      </c>
      <c r="C13165" t="s">
        <v>130</v>
      </c>
      <c r="D13165">
        <v>0</v>
      </c>
      <c r="E13165">
        <v>0</v>
      </c>
    </row>
    <row r="13166" spans="1:5">
      <c r="A13166" t="s">
        <v>172</v>
      </c>
      <c r="B13166">
        <v>2015</v>
      </c>
      <c r="C13166" t="s">
        <v>130</v>
      </c>
      <c r="D13166">
        <v>0</v>
      </c>
      <c r="E13166">
        <v>0</v>
      </c>
    </row>
    <row r="13167" spans="1:5">
      <c r="A13167" t="s">
        <v>172</v>
      </c>
      <c r="B13167">
        <v>2015</v>
      </c>
      <c r="C13167" t="s">
        <v>130</v>
      </c>
      <c r="D13167">
        <v>0</v>
      </c>
      <c r="E13167">
        <v>0</v>
      </c>
    </row>
    <row r="13168" spans="1:5">
      <c r="A13168" t="s">
        <v>172</v>
      </c>
      <c r="B13168">
        <v>2015</v>
      </c>
      <c r="C13168" t="s">
        <v>130</v>
      </c>
      <c r="D13168">
        <v>0</v>
      </c>
      <c r="E13168">
        <v>94970</v>
      </c>
    </row>
    <row r="13169" spans="1:5">
      <c r="A13169" t="s">
        <v>172</v>
      </c>
      <c r="B13169">
        <v>2015</v>
      </c>
      <c r="C13169" t="s">
        <v>130</v>
      </c>
    </row>
    <row r="13170" spans="1:5">
      <c r="A13170" t="s">
        <v>172</v>
      </c>
      <c r="B13170">
        <v>2015</v>
      </c>
      <c r="C13170" t="s">
        <v>130</v>
      </c>
      <c r="D13170">
        <v>0</v>
      </c>
      <c r="E13170">
        <v>0</v>
      </c>
    </row>
    <row r="13171" spans="1:5">
      <c r="A13171" t="s">
        <v>172</v>
      </c>
      <c r="B13171">
        <v>2015</v>
      </c>
      <c r="C13171" t="s">
        <v>130</v>
      </c>
    </row>
    <row r="13172" spans="1:5">
      <c r="A13172" t="s">
        <v>172</v>
      </c>
      <c r="B13172">
        <v>2015</v>
      </c>
      <c r="C13172" t="s">
        <v>130</v>
      </c>
      <c r="D13172">
        <v>0</v>
      </c>
      <c r="E13172">
        <v>0</v>
      </c>
    </row>
    <row r="13173" spans="1:5">
      <c r="A13173" t="s">
        <v>172</v>
      </c>
      <c r="B13173">
        <v>2015</v>
      </c>
      <c r="C13173" t="s">
        <v>130</v>
      </c>
    </row>
    <row r="13174" spans="1:5">
      <c r="A13174" t="s">
        <v>172</v>
      </c>
      <c r="B13174">
        <v>2015</v>
      </c>
      <c r="C13174" t="s">
        <v>130</v>
      </c>
      <c r="D13174">
        <v>0</v>
      </c>
      <c r="E13174">
        <v>0</v>
      </c>
    </row>
    <row r="13175" spans="1:5">
      <c r="A13175" t="s">
        <v>172</v>
      </c>
      <c r="B13175">
        <v>2015</v>
      </c>
      <c r="C13175" t="s">
        <v>130</v>
      </c>
      <c r="D13175">
        <v>42116800</v>
      </c>
      <c r="E13175">
        <v>3864930</v>
      </c>
    </row>
    <row r="13176" spans="1:5">
      <c r="A13176" t="s">
        <v>172</v>
      </c>
      <c r="B13176">
        <v>2015</v>
      </c>
      <c r="C13176" t="s">
        <v>130</v>
      </c>
      <c r="D13176">
        <v>52600600</v>
      </c>
      <c r="E13176">
        <v>5598640</v>
      </c>
    </row>
    <row r="13177" spans="1:5">
      <c r="A13177" t="s">
        <v>172</v>
      </c>
      <c r="B13177">
        <v>2015</v>
      </c>
      <c r="C13177" t="s">
        <v>130</v>
      </c>
      <c r="D13177">
        <v>93011400</v>
      </c>
      <c r="E13177">
        <v>10899200</v>
      </c>
    </row>
    <row r="13178" spans="1:5">
      <c r="A13178" t="s">
        <v>172</v>
      </c>
      <c r="B13178">
        <v>2015</v>
      </c>
      <c r="C13178" t="s">
        <v>130</v>
      </c>
      <c r="D13178">
        <v>44508300</v>
      </c>
      <c r="E13178">
        <v>4511120</v>
      </c>
    </row>
    <row r="13179" spans="1:5">
      <c r="A13179" t="s">
        <v>172</v>
      </c>
      <c r="B13179">
        <v>2015</v>
      </c>
      <c r="C13179" t="s">
        <v>130</v>
      </c>
      <c r="D13179">
        <v>46106600</v>
      </c>
      <c r="E13179">
        <v>4703790</v>
      </c>
    </row>
    <row r="13180" spans="1:5">
      <c r="A13180" t="s">
        <v>172</v>
      </c>
      <c r="B13180">
        <v>2015</v>
      </c>
      <c r="C13180" t="s">
        <v>130</v>
      </c>
      <c r="D13180">
        <v>40683500</v>
      </c>
      <c r="E13180">
        <v>3686090</v>
      </c>
    </row>
    <row r="13181" spans="1:5">
      <c r="A13181" t="s">
        <v>172</v>
      </c>
      <c r="B13181">
        <v>2015</v>
      </c>
      <c r="C13181" t="s">
        <v>130</v>
      </c>
      <c r="D13181">
        <v>52707600</v>
      </c>
      <c r="E13181">
        <v>6338380</v>
      </c>
    </row>
    <row r="13182" spans="1:5">
      <c r="A13182" t="s">
        <v>173</v>
      </c>
      <c r="B13182">
        <v>2015</v>
      </c>
      <c r="C13182" t="s">
        <v>130</v>
      </c>
      <c r="D13182">
        <v>88220000</v>
      </c>
      <c r="E13182">
        <v>9818550</v>
      </c>
    </row>
    <row r="13183" spans="1:5">
      <c r="A13183" t="s">
        <v>173</v>
      </c>
      <c r="B13183">
        <v>2015</v>
      </c>
      <c r="C13183" t="s">
        <v>130</v>
      </c>
      <c r="D13183">
        <v>42024600</v>
      </c>
      <c r="E13183">
        <v>4788230</v>
      </c>
    </row>
    <row r="13184" spans="1:5">
      <c r="A13184" t="s">
        <v>173</v>
      </c>
      <c r="B13184">
        <v>2015</v>
      </c>
      <c r="C13184" t="s">
        <v>130</v>
      </c>
      <c r="D13184">
        <v>44466500</v>
      </c>
      <c r="E13184">
        <v>4635000</v>
      </c>
    </row>
    <row r="13185" spans="1:5">
      <c r="A13185" t="s">
        <v>173</v>
      </c>
      <c r="B13185">
        <v>2015</v>
      </c>
      <c r="C13185" t="s">
        <v>130</v>
      </c>
      <c r="D13185">
        <v>234624</v>
      </c>
      <c r="E13185">
        <v>25548</v>
      </c>
    </row>
    <row r="13186" spans="1:5">
      <c r="A13186" t="s">
        <v>173</v>
      </c>
      <c r="B13186">
        <v>2015</v>
      </c>
      <c r="C13186" t="s">
        <v>130</v>
      </c>
      <c r="D13186">
        <v>33867100</v>
      </c>
      <c r="E13186">
        <v>3129130</v>
      </c>
    </row>
    <row r="13187" spans="1:5">
      <c r="A13187" t="s">
        <v>173</v>
      </c>
      <c r="B13187">
        <v>2015</v>
      </c>
      <c r="C13187" t="s">
        <v>130</v>
      </c>
      <c r="D13187">
        <v>48497400</v>
      </c>
      <c r="E13187">
        <v>5083310</v>
      </c>
    </row>
    <row r="13188" spans="1:5">
      <c r="A13188" t="s">
        <v>173</v>
      </c>
      <c r="B13188">
        <v>2015</v>
      </c>
      <c r="C13188" t="s">
        <v>130</v>
      </c>
      <c r="D13188">
        <v>6548720</v>
      </c>
      <c r="E13188">
        <v>742444</v>
      </c>
    </row>
    <row r="13189" spans="1:5">
      <c r="A13189" t="s">
        <v>173</v>
      </c>
      <c r="B13189">
        <v>2015</v>
      </c>
      <c r="C13189" t="s">
        <v>130</v>
      </c>
      <c r="D13189">
        <v>62475700</v>
      </c>
      <c r="E13189">
        <v>6854940</v>
      </c>
    </row>
    <row r="13190" spans="1:5">
      <c r="A13190" t="s">
        <v>173</v>
      </c>
      <c r="B13190">
        <v>2015</v>
      </c>
      <c r="C13190" t="s">
        <v>130</v>
      </c>
      <c r="D13190">
        <v>32525900</v>
      </c>
      <c r="E13190">
        <v>3551430</v>
      </c>
    </row>
    <row r="13191" spans="1:5">
      <c r="A13191" t="s">
        <v>173</v>
      </c>
      <c r="B13191">
        <v>2015</v>
      </c>
      <c r="C13191" t="s">
        <v>130</v>
      </c>
      <c r="D13191">
        <v>1525140</v>
      </c>
      <c r="E13191">
        <v>137262</v>
      </c>
    </row>
    <row r="13192" spans="1:5">
      <c r="A13192" t="s">
        <v>173</v>
      </c>
      <c r="B13192">
        <v>2015</v>
      </c>
      <c r="C13192" t="s">
        <v>130</v>
      </c>
      <c r="D13192">
        <v>36519000</v>
      </c>
      <c r="E13192">
        <v>3981380</v>
      </c>
    </row>
    <row r="13193" spans="1:5">
      <c r="A13193" t="s">
        <v>173</v>
      </c>
      <c r="B13193">
        <v>2015</v>
      </c>
      <c r="C13193" t="s">
        <v>130</v>
      </c>
      <c r="D13193">
        <v>27447600</v>
      </c>
      <c r="E13193">
        <v>2488030</v>
      </c>
    </row>
    <row r="13194" spans="1:5">
      <c r="A13194" t="s">
        <v>173</v>
      </c>
      <c r="B13194">
        <v>2015</v>
      </c>
      <c r="C13194" t="s">
        <v>130</v>
      </c>
      <c r="D13194">
        <v>43355000</v>
      </c>
      <c r="E13194">
        <v>4945930</v>
      </c>
    </row>
    <row r="13195" spans="1:5">
      <c r="A13195" t="s">
        <v>173</v>
      </c>
      <c r="B13195">
        <v>2015</v>
      </c>
      <c r="C13195" t="s">
        <v>130</v>
      </c>
      <c r="D13195">
        <v>57128600</v>
      </c>
      <c r="E13195">
        <v>7586380</v>
      </c>
    </row>
    <row r="13196" spans="1:5">
      <c r="A13196" t="s">
        <v>173</v>
      </c>
      <c r="B13196">
        <v>2015</v>
      </c>
      <c r="C13196" t="s">
        <v>130</v>
      </c>
      <c r="D13196">
        <v>23973000</v>
      </c>
      <c r="E13196">
        <v>3327170</v>
      </c>
    </row>
    <row r="13197" spans="1:5">
      <c r="A13197" t="s">
        <v>173</v>
      </c>
      <c r="B13197">
        <v>2015</v>
      </c>
      <c r="C13197" t="s">
        <v>130</v>
      </c>
      <c r="D13197">
        <v>31292100</v>
      </c>
      <c r="E13197">
        <v>3520170</v>
      </c>
    </row>
    <row r="13198" spans="1:5">
      <c r="A13198" t="s">
        <v>173</v>
      </c>
      <c r="B13198">
        <v>2015</v>
      </c>
      <c r="C13198" t="s">
        <v>130</v>
      </c>
      <c r="D13198">
        <v>29298100</v>
      </c>
      <c r="E13198">
        <v>2678360</v>
      </c>
    </row>
    <row r="13199" spans="1:5">
      <c r="A13199" t="s">
        <v>173</v>
      </c>
      <c r="B13199">
        <v>2015</v>
      </c>
      <c r="C13199" t="s">
        <v>130</v>
      </c>
      <c r="D13199">
        <v>1719220</v>
      </c>
      <c r="E13199">
        <v>156930</v>
      </c>
    </row>
    <row r="13200" spans="1:5">
      <c r="A13200" t="s">
        <v>173</v>
      </c>
      <c r="B13200">
        <v>2015</v>
      </c>
      <c r="C13200" t="s">
        <v>130</v>
      </c>
      <c r="D13200">
        <v>45295800</v>
      </c>
      <c r="E13200">
        <v>4719540</v>
      </c>
    </row>
    <row r="13201" spans="1:5">
      <c r="A13201" t="s">
        <v>173</v>
      </c>
      <c r="B13201">
        <v>2015</v>
      </c>
      <c r="C13201" t="s">
        <v>130</v>
      </c>
      <c r="D13201">
        <v>70271100</v>
      </c>
      <c r="E13201">
        <v>7718720</v>
      </c>
    </row>
    <row r="13202" spans="1:5">
      <c r="A13202" t="s">
        <v>173</v>
      </c>
      <c r="B13202">
        <v>2015</v>
      </c>
      <c r="C13202" t="s">
        <v>130</v>
      </c>
      <c r="D13202">
        <v>25741100</v>
      </c>
      <c r="E13202">
        <v>3017160</v>
      </c>
    </row>
    <row r="13203" spans="1:5">
      <c r="A13203" t="s">
        <v>173</v>
      </c>
      <c r="B13203">
        <v>2015</v>
      </c>
      <c r="C13203" t="s">
        <v>130</v>
      </c>
      <c r="D13203">
        <v>32096800</v>
      </c>
      <c r="E13203">
        <v>3604920</v>
      </c>
    </row>
    <row r="13204" spans="1:5">
      <c r="A13204" t="s">
        <v>173</v>
      </c>
      <c r="B13204">
        <v>2015</v>
      </c>
      <c r="C13204" t="s">
        <v>130</v>
      </c>
      <c r="D13204">
        <v>82026</v>
      </c>
      <c r="E13204">
        <v>7382</v>
      </c>
    </row>
    <row r="13205" spans="1:5">
      <c r="A13205" t="s">
        <v>173</v>
      </c>
      <c r="B13205">
        <v>2015</v>
      </c>
      <c r="C13205" t="s">
        <v>130</v>
      </c>
      <c r="D13205">
        <v>33187400</v>
      </c>
      <c r="E13205">
        <v>3059380</v>
      </c>
    </row>
    <row r="13206" spans="1:5">
      <c r="A13206" t="s">
        <v>173</v>
      </c>
      <c r="B13206">
        <v>2015</v>
      </c>
      <c r="C13206" t="s">
        <v>130</v>
      </c>
      <c r="D13206">
        <v>45853600</v>
      </c>
      <c r="E13206">
        <v>5744930</v>
      </c>
    </row>
    <row r="13207" spans="1:5">
      <c r="A13207" t="s">
        <v>173</v>
      </c>
      <c r="B13207">
        <v>2015</v>
      </c>
      <c r="C13207" t="s">
        <v>130</v>
      </c>
      <c r="D13207">
        <v>0</v>
      </c>
      <c r="E13207">
        <v>112650</v>
      </c>
    </row>
    <row r="13208" spans="1:5">
      <c r="A13208" t="s">
        <v>173</v>
      </c>
      <c r="B13208">
        <v>2015</v>
      </c>
      <c r="C13208" t="s">
        <v>130</v>
      </c>
      <c r="D13208">
        <v>68904200</v>
      </c>
      <c r="E13208">
        <v>8890000</v>
      </c>
    </row>
    <row r="13209" spans="1:5">
      <c r="A13209" t="s">
        <v>173</v>
      </c>
      <c r="B13209">
        <v>2015</v>
      </c>
      <c r="C13209" t="s">
        <v>130</v>
      </c>
      <c r="D13209">
        <v>30066900</v>
      </c>
      <c r="E13209">
        <v>4443000</v>
      </c>
    </row>
    <row r="13210" spans="1:5">
      <c r="A13210" t="s">
        <v>173</v>
      </c>
      <c r="B13210">
        <v>2015</v>
      </c>
      <c r="C13210" t="s">
        <v>130</v>
      </c>
      <c r="D13210">
        <v>39354600</v>
      </c>
      <c r="E13210">
        <v>4645150</v>
      </c>
    </row>
    <row r="13211" spans="1:5">
      <c r="A13211" t="s">
        <v>173</v>
      </c>
      <c r="B13211">
        <v>2015</v>
      </c>
      <c r="C13211" t="s">
        <v>130</v>
      </c>
      <c r="D13211">
        <v>865494</v>
      </c>
      <c r="E13211">
        <v>77894</v>
      </c>
    </row>
    <row r="13212" spans="1:5">
      <c r="A13212" t="s">
        <v>173</v>
      </c>
      <c r="B13212">
        <v>2015</v>
      </c>
      <c r="C13212" t="s">
        <v>130</v>
      </c>
      <c r="D13212">
        <v>31431200</v>
      </c>
      <c r="E13212">
        <v>2938130</v>
      </c>
    </row>
    <row r="13213" spans="1:5">
      <c r="A13213" t="s">
        <v>173</v>
      </c>
      <c r="B13213">
        <v>2015</v>
      </c>
      <c r="C13213" t="s">
        <v>130</v>
      </c>
      <c r="D13213">
        <v>45418100</v>
      </c>
      <c r="E13213">
        <v>4935270</v>
      </c>
    </row>
    <row r="13214" spans="1:5">
      <c r="A13214" t="s">
        <v>173</v>
      </c>
      <c r="B13214">
        <v>2015</v>
      </c>
      <c r="C13214" t="s">
        <v>130</v>
      </c>
      <c r="D13214">
        <v>66861500</v>
      </c>
      <c r="E13214">
        <v>7093850</v>
      </c>
    </row>
    <row r="13215" spans="1:5">
      <c r="A13215" t="s">
        <v>173</v>
      </c>
      <c r="B13215">
        <v>2015</v>
      </c>
      <c r="C13215" t="s">
        <v>130</v>
      </c>
      <c r="D13215">
        <v>1019780</v>
      </c>
      <c r="E13215">
        <v>115094</v>
      </c>
    </row>
    <row r="13216" spans="1:5">
      <c r="A13216" t="s">
        <v>173</v>
      </c>
      <c r="B13216">
        <v>2015</v>
      </c>
      <c r="C13216" t="s">
        <v>130</v>
      </c>
      <c r="D13216">
        <v>28068500</v>
      </c>
      <c r="E13216">
        <v>3333200</v>
      </c>
    </row>
    <row r="13217" spans="1:5">
      <c r="A13217" t="s">
        <v>173</v>
      </c>
      <c r="B13217">
        <v>2015</v>
      </c>
      <c r="C13217" t="s">
        <v>130</v>
      </c>
      <c r="D13217">
        <v>37308400</v>
      </c>
      <c r="E13217">
        <v>4086810</v>
      </c>
    </row>
    <row r="13218" spans="1:5">
      <c r="A13218" t="s">
        <v>173</v>
      </c>
      <c r="B13218">
        <v>2015</v>
      </c>
      <c r="C13218" t="s">
        <v>130</v>
      </c>
      <c r="D13218">
        <v>35172500</v>
      </c>
      <c r="E13218">
        <v>3177630</v>
      </c>
    </row>
    <row r="13219" spans="1:5">
      <c r="A13219" t="s">
        <v>173</v>
      </c>
      <c r="B13219">
        <v>2015</v>
      </c>
      <c r="C13219" t="s">
        <v>130</v>
      </c>
      <c r="D13219">
        <v>44508800</v>
      </c>
      <c r="E13219">
        <v>5779940</v>
      </c>
    </row>
    <row r="13220" spans="1:5">
      <c r="A13220" t="s">
        <v>173</v>
      </c>
      <c r="B13220">
        <v>2015</v>
      </c>
      <c r="C13220" t="s">
        <v>130</v>
      </c>
      <c r="D13220">
        <v>72809400</v>
      </c>
      <c r="E13220">
        <v>8815560</v>
      </c>
    </row>
    <row r="13221" spans="1:5">
      <c r="A13221" t="s">
        <v>173</v>
      </c>
      <c r="B13221">
        <v>2015</v>
      </c>
      <c r="C13221" t="s">
        <v>130</v>
      </c>
      <c r="D13221">
        <v>37328700</v>
      </c>
      <c r="E13221">
        <v>4641800</v>
      </c>
    </row>
    <row r="13222" spans="1:5">
      <c r="A13222" t="s">
        <v>173</v>
      </c>
      <c r="B13222">
        <v>2015</v>
      </c>
      <c r="C13222" t="s">
        <v>130</v>
      </c>
      <c r="D13222">
        <v>44581500</v>
      </c>
      <c r="E13222">
        <v>4810960</v>
      </c>
    </row>
    <row r="13223" spans="1:5">
      <c r="A13223" t="s">
        <v>173</v>
      </c>
      <c r="B13223">
        <v>2015</v>
      </c>
      <c r="C13223" t="s">
        <v>130</v>
      </c>
      <c r="D13223">
        <v>28113800</v>
      </c>
      <c r="E13223">
        <v>2610620</v>
      </c>
    </row>
    <row r="13224" spans="1:5">
      <c r="A13224" t="s">
        <v>173</v>
      </c>
      <c r="B13224">
        <v>2015</v>
      </c>
      <c r="C13224" t="s">
        <v>130</v>
      </c>
      <c r="D13224">
        <v>48039000</v>
      </c>
      <c r="E13224">
        <v>5096080</v>
      </c>
    </row>
    <row r="13225" spans="1:5">
      <c r="A13225" t="s">
        <v>173</v>
      </c>
      <c r="B13225">
        <v>2015</v>
      </c>
      <c r="C13225" t="s">
        <v>130</v>
      </c>
      <c r="D13225">
        <v>73598000</v>
      </c>
      <c r="E13225">
        <v>8248930</v>
      </c>
    </row>
    <row r="13226" spans="1:5">
      <c r="A13226" t="s">
        <v>173</v>
      </c>
      <c r="B13226">
        <v>2015</v>
      </c>
      <c r="C13226" t="s">
        <v>130</v>
      </c>
      <c r="D13226">
        <v>1225380</v>
      </c>
      <c r="E13226">
        <v>145786</v>
      </c>
    </row>
    <row r="13227" spans="1:5">
      <c r="A13227" t="s">
        <v>173</v>
      </c>
      <c r="B13227">
        <v>2015</v>
      </c>
      <c r="C13227" t="s">
        <v>130</v>
      </c>
      <c r="D13227">
        <v>32830200</v>
      </c>
      <c r="E13227">
        <v>3870430</v>
      </c>
    </row>
    <row r="13228" spans="1:5">
      <c r="A13228" t="s">
        <v>173</v>
      </c>
      <c r="B13228">
        <v>2015</v>
      </c>
      <c r="C13228" t="s">
        <v>130</v>
      </c>
      <c r="D13228">
        <v>44773100</v>
      </c>
      <c r="E13228">
        <v>4881010</v>
      </c>
    </row>
    <row r="13229" spans="1:5">
      <c r="A13229" t="s">
        <v>173</v>
      </c>
      <c r="B13229">
        <v>2015</v>
      </c>
      <c r="C13229" t="s">
        <v>130</v>
      </c>
      <c r="D13229">
        <v>27494700</v>
      </c>
      <c r="E13229">
        <v>2538200</v>
      </c>
    </row>
    <row r="13230" spans="1:5">
      <c r="A13230" t="s">
        <v>173</v>
      </c>
      <c r="B13230">
        <v>2015</v>
      </c>
      <c r="C13230" t="s">
        <v>130</v>
      </c>
      <c r="D13230">
        <v>44822100</v>
      </c>
      <c r="E13230">
        <v>5725780</v>
      </c>
    </row>
    <row r="13231" spans="1:5">
      <c r="A13231" t="s">
        <v>173</v>
      </c>
      <c r="B13231">
        <v>2015</v>
      </c>
      <c r="C13231" t="s">
        <v>130</v>
      </c>
      <c r="D13231">
        <v>70939500</v>
      </c>
      <c r="E13231">
        <v>8528360</v>
      </c>
    </row>
    <row r="13232" spans="1:5">
      <c r="A13232" t="s">
        <v>173</v>
      </c>
      <c r="B13232">
        <v>2015</v>
      </c>
      <c r="C13232" t="s">
        <v>130</v>
      </c>
      <c r="D13232">
        <v>37295800</v>
      </c>
      <c r="E13232">
        <v>4939770</v>
      </c>
    </row>
    <row r="13233" spans="1:5">
      <c r="A13233" t="s">
        <v>173</v>
      </c>
      <c r="B13233">
        <v>2015</v>
      </c>
      <c r="C13233" t="s">
        <v>130</v>
      </c>
      <c r="D13233">
        <v>47631800</v>
      </c>
      <c r="E13233">
        <v>4984320</v>
      </c>
    </row>
    <row r="13234" spans="1:5">
      <c r="A13234" t="s">
        <v>173</v>
      </c>
      <c r="B13234">
        <v>2015</v>
      </c>
      <c r="C13234" t="s">
        <v>130</v>
      </c>
      <c r="D13234">
        <v>20590700</v>
      </c>
      <c r="E13234">
        <v>1973880</v>
      </c>
    </row>
    <row r="13235" spans="1:5">
      <c r="A13235" t="s">
        <v>173</v>
      </c>
      <c r="B13235">
        <v>2015</v>
      </c>
      <c r="C13235" t="s">
        <v>130</v>
      </c>
      <c r="D13235">
        <v>43164000</v>
      </c>
      <c r="E13235">
        <v>4499750</v>
      </c>
    </row>
    <row r="13236" spans="1:5">
      <c r="A13236" t="s">
        <v>173</v>
      </c>
      <c r="B13236">
        <v>2015</v>
      </c>
      <c r="C13236" t="s">
        <v>130</v>
      </c>
      <c r="D13236">
        <v>71307400</v>
      </c>
      <c r="E13236">
        <v>8078780</v>
      </c>
    </row>
    <row r="13237" spans="1:5">
      <c r="A13237" t="s">
        <v>173</v>
      </c>
      <c r="B13237">
        <v>2015</v>
      </c>
      <c r="C13237" t="s">
        <v>130</v>
      </c>
      <c r="D13237">
        <v>1189280</v>
      </c>
      <c r="E13237">
        <v>147753</v>
      </c>
    </row>
    <row r="13238" spans="1:5">
      <c r="A13238" t="s">
        <v>173</v>
      </c>
      <c r="B13238">
        <v>2015</v>
      </c>
      <c r="C13238" t="s">
        <v>130</v>
      </c>
      <c r="D13238">
        <v>1324060</v>
      </c>
      <c r="E13238">
        <v>138738</v>
      </c>
    </row>
    <row r="13239" spans="1:5">
      <c r="A13239" t="s">
        <v>173</v>
      </c>
      <c r="B13239">
        <v>2015</v>
      </c>
      <c r="C13239" t="s">
        <v>130</v>
      </c>
      <c r="D13239">
        <v>35955300</v>
      </c>
      <c r="E13239">
        <v>4028750</v>
      </c>
    </row>
    <row r="13240" spans="1:5">
      <c r="A13240" t="s">
        <v>173</v>
      </c>
      <c r="B13240">
        <v>2015</v>
      </c>
      <c r="C13240" t="s">
        <v>130</v>
      </c>
      <c r="D13240">
        <v>42841800</v>
      </c>
      <c r="E13240">
        <v>4788270</v>
      </c>
    </row>
    <row r="13241" spans="1:5">
      <c r="A13241" t="s">
        <v>173</v>
      </c>
      <c r="B13241">
        <v>2015</v>
      </c>
      <c r="C13241" t="s">
        <v>130</v>
      </c>
      <c r="D13241">
        <v>19319000</v>
      </c>
      <c r="E13241">
        <v>1756940</v>
      </c>
    </row>
    <row r="13242" spans="1:5">
      <c r="A13242" t="s">
        <v>173</v>
      </c>
      <c r="B13242">
        <v>2015</v>
      </c>
      <c r="C13242" t="s">
        <v>130</v>
      </c>
      <c r="D13242">
        <v>176130</v>
      </c>
      <c r="E13242">
        <v>21015</v>
      </c>
    </row>
    <row r="13243" spans="1:5">
      <c r="A13243" t="s">
        <v>173</v>
      </c>
      <c r="B13243">
        <v>2015</v>
      </c>
      <c r="C13243" t="s">
        <v>130</v>
      </c>
      <c r="D13243">
        <v>43523100</v>
      </c>
      <c r="E13243">
        <v>4822850</v>
      </c>
    </row>
    <row r="13244" spans="1:5">
      <c r="A13244" t="s">
        <v>173</v>
      </c>
      <c r="B13244">
        <v>2015</v>
      </c>
      <c r="C13244" t="s">
        <v>130</v>
      </c>
      <c r="D13244">
        <v>0</v>
      </c>
      <c r="E13244">
        <v>2590</v>
      </c>
    </row>
    <row r="13245" spans="1:5">
      <c r="A13245" t="s">
        <v>173</v>
      </c>
      <c r="B13245">
        <v>2015</v>
      </c>
      <c r="C13245" t="s">
        <v>130</v>
      </c>
      <c r="D13245">
        <v>71840600</v>
      </c>
      <c r="E13245">
        <v>8666250</v>
      </c>
    </row>
    <row r="13246" spans="1:5">
      <c r="A13246" t="s">
        <v>173</v>
      </c>
      <c r="B13246">
        <v>2015</v>
      </c>
      <c r="C13246" t="s">
        <v>130</v>
      </c>
      <c r="D13246">
        <v>39549200</v>
      </c>
      <c r="E13246">
        <v>4736810</v>
      </c>
    </row>
    <row r="13247" spans="1:5">
      <c r="A13247" t="s">
        <v>173</v>
      </c>
      <c r="B13247">
        <v>2015</v>
      </c>
      <c r="C13247" t="s">
        <v>130</v>
      </c>
      <c r="D13247">
        <v>46045300</v>
      </c>
      <c r="E13247">
        <v>4805370</v>
      </c>
    </row>
    <row r="13248" spans="1:5">
      <c r="A13248" t="s">
        <v>173</v>
      </c>
      <c r="B13248">
        <v>2015</v>
      </c>
      <c r="C13248" t="s">
        <v>130</v>
      </c>
      <c r="D13248">
        <v>0</v>
      </c>
      <c r="E13248">
        <v>0</v>
      </c>
    </row>
    <row r="13249" spans="1:5">
      <c r="A13249" t="s">
        <v>173</v>
      </c>
      <c r="B13249">
        <v>2015</v>
      </c>
      <c r="C13249" t="s">
        <v>130</v>
      </c>
      <c r="D13249">
        <v>278616</v>
      </c>
      <c r="E13249">
        <v>28195</v>
      </c>
    </row>
    <row r="13250" spans="1:5">
      <c r="A13250" t="s">
        <v>173</v>
      </c>
      <c r="B13250">
        <v>2015</v>
      </c>
      <c r="C13250" t="s">
        <v>130</v>
      </c>
      <c r="D13250">
        <v>21391500</v>
      </c>
      <c r="E13250">
        <v>2014250</v>
      </c>
    </row>
    <row r="13251" spans="1:5">
      <c r="A13251" t="s">
        <v>173</v>
      </c>
      <c r="B13251">
        <v>2015</v>
      </c>
      <c r="C13251" t="s">
        <v>130</v>
      </c>
      <c r="D13251">
        <v>46808800</v>
      </c>
      <c r="E13251">
        <v>4968220</v>
      </c>
    </row>
    <row r="13252" spans="1:5">
      <c r="A13252" t="s">
        <v>173</v>
      </c>
      <c r="B13252">
        <v>2015</v>
      </c>
      <c r="C13252" t="s">
        <v>130</v>
      </c>
      <c r="D13252">
        <v>83233300</v>
      </c>
      <c r="E13252">
        <v>9069800</v>
      </c>
    </row>
    <row r="13253" spans="1:5">
      <c r="A13253" t="s">
        <v>173</v>
      </c>
      <c r="B13253">
        <v>2015</v>
      </c>
      <c r="C13253" t="s">
        <v>130</v>
      </c>
      <c r="D13253">
        <v>39162700</v>
      </c>
      <c r="E13253">
        <v>4361780</v>
      </c>
    </row>
    <row r="13254" spans="1:5">
      <c r="A13254" t="s">
        <v>173</v>
      </c>
      <c r="B13254">
        <v>2015</v>
      </c>
      <c r="C13254" t="s">
        <v>130</v>
      </c>
      <c r="D13254">
        <v>180856</v>
      </c>
      <c r="E13254">
        <v>21650</v>
      </c>
    </row>
    <row r="13255" spans="1:5">
      <c r="A13255" t="s">
        <v>173</v>
      </c>
      <c r="B13255">
        <v>2015</v>
      </c>
      <c r="C13255" t="s">
        <v>130</v>
      </c>
      <c r="D13255">
        <v>45049000</v>
      </c>
      <c r="E13255">
        <v>4752740</v>
      </c>
    </row>
    <row r="13256" spans="1:5">
      <c r="A13256" t="s">
        <v>173</v>
      </c>
      <c r="B13256">
        <v>2015</v>
      </c>
      <c r="C13256" t="s">
        <v>130</v>
      </c>
      <c r="D13256">
        <v>22017300</v>
      </c>
      <c r="E13256">
        <v>2016520</v>
      </c>
    </row>
    <row r="13257" spans="1:5">
      <c r="A13257" t="s">
        <v>173</v>
      </c>
      <c r="B13257">
        <v>2015</v>
      </c>
      <c r="C13257" t="s">
        <v>130</v>
      </c>
      <c r="D13257">
        <v>1268410</v>
      </c>
      <c r="E13257">
        <v>114156</v>
      </c>
    </row>
    <row r="13258" spans="1:5">
      <c r="A13258" t="s">
        <v>173</v>
      </c>
      <c r="B13258">
        <v>2015</v>
      </c>
      <c r="C13258" t="s">
        <v>130</v>
      </c>
      <c r="D13258">
        <v>47435300</v>
      </c>
      <c r="E13258">
        <v>5397730</v>
      </c>
    </row>
    <row r="13259" spans="1:5">
      <c r="A13259" t="s">
        <v>173</v>
      </c>
      <c r="B13259">
        <v>2015</v>
      </c>
      <c r="C13259" t="s">
        <v>130</v>
      </c>
      <c r="D13259">
        <v>1208720</v>
      </c>
      <c r="E13259">
        <v>119611</v>
      </c>
    </row>
    <row r="13260" spans="1:5">
      <c r="A13260" t="s">
        <v>173</v>
      </c>
      <c r="B13260">
        <v>2015</v>
      </c>
      <c r="C13260" t="s">
        <v>130</v>
      </c>
      <c r="D13260">
        <v>87942100</v>
      </c>
      <c r="E13260">
        <v>10070600</v>
      </c>
    </row>
    <row r="13261" spans="1:5">
      <c r="A13261" t="s">
        <v>173</v>
      </c>
      <c r="B13261">
        <v>2015</v>
      </c>
      <c r="C13261" t="s">
        <v>130</v>
      </c>
      <c r="D13261">
        <v>46169500</v>
      </c>
      <c r="E13261">
        <v>5010410</v>
      </c>
    </row>
    <row r="13262" spans="1:5">
      <c r="A13262" t="s">
        <v>173</v>
      </c>
      <c r="B13262">
        <v>2015</v>
      </c>
      <c r="C13262" t="s">
        <v>130</v>
      </c>
      <c r="D13262">
        <v>48053300</v>
      </c>
      <c r="E13262">
        <v>4970750</v>
      </c>
    </row>
    <row r="13263" spans="1:5">
      <c r="A13263" t="s">
        <v>173</v>
      </c>
      <c r="B13263">
        <v>2015</v>
      </c>
      <c r="C13263" t="s">
        <v>130</v>
      </c>
      <c r="D13263">
        <v>577912</v>
      </c>
      <c r="E13263">
        <v>57188</v>
      </c>
    </row>
    <row r="13264" spans="1:5">
      <c r="A13264" t="s">
        <v>173</v>
      </c>
      <c r="B13264">
        <v>2015</v>
      </c>
      <c r="C13264" t="s">
        <v>130</v>
      </c>
      <c r="D13264">
        <v>19419900</v>
      </c>
      <c r="E13264">
        <v>2069800</v>
      </c>
    </row>
    <row r="13265" spans="1:5">
      <c r="A13265" t="s">
        <v>173</v>
      </c>
      <c r="B13265">
        <v>2015</v>
      </c>
      <c r="C13265" t="s">
        <v>130</v>
      </c>
      <c r="D13265">
        <v>44287200</v>
      </c>
      <c r="E13265">
        <v>4739920</v>
      </c>
    </row>
    <row r="13266" spans="1:5">
      <c r="A13266" t="s">
        <v>173</v>
      </c>
      <c r="B13266">
        <v>2015</v>
      </c>
      <c r="C13266" t="s">
        <v>130</v>
      </c>
      <c r="D13266">
        <v>1471960</v>
      </c>
      <c r="E13266">
        <v>176920</v>
      </c>
    </row>
    <row r="13267" spans="1:5">
      <c r="A13267" t="s">
        <v>173</v>
      </c>
      <c r="B13267">
        <v>2015</v>
      </c>
      <c r="C13267" t="s">
        <v>130</v>
      </c>
      <c r="D13267">
        <v>75122500</v>
      </c>
      <c r="E13267">
        <v>8032510</v>
      </c>
    </row>
    <row r="13268" spans="1:5">
      <c r="A13268" t="s">
        <v>173</v>
      </c>
      <c r="B13268">
        <v>2015</v>
      </c>
      <c r="C13268" t="s">
        <v>130</v>
      </c>
      <c r="D13268">
        <v>34952000</v>
      </c>
      <c r="E13268">
        <v>3726900</v>
      </c>
    </row>
    <row r="13269" spans="1:5">
      <c r="A13269" t="s">
        <v>173</v>
      </c>
      <c r="B13269">
        <v>2015</v>
      </c>
      <c r="C13269" t="s">
        <v>130</v>
      </c>
      <c r="D13269">
        <v>330876</v>
      </c>
      <c r="E13269">
        <v>47226</v>
      </c>
    </row>
    <row r="13270" spans="1:5">
      <c r="A13270" t="s">
        <v>173</v>
      </c>
      <c r="B13270">
        <v>2015</v>
      </c>
      <c r="C13270" t="s">
        <v>130</v>
      </c>
      <c r="D13270">
        <v>47884700</v>
      </c>
      <c r="E13270">
        <v>4731380</v>
      </c>
    </row>
    <row r="13271" spans="1:5">
      <c r="A13271" t="s">
        <v>173</v>
      </c>
      <c r="B13271">
        <v>2015</v>
      </c>
      <c r="C13271" t="s">
        <v>130</v>
      </c>
      <c r="D13271">
        <v>21223300</v>
      </c>
      <c r="E13271">
        <v>1941220</v>
      </c>
    </row>
    <row r="13272" spans="1:5">
      <c r="A13272" t="s">
        <v>173</v>
      </c>
      <c r="B13272">
        <v>2015</v>
      </c>
      <c r="C13272" t="s">
        <v>130</v>
      </c>
      <c r="D13272">
        <v>1612250</v>
      </c>
      <c r="E13272">
        <v>223858</v>
      </c>
    </row>
    <row r="13273" spans="1:5">
      <c r="A13273" t="s">
        <v>173</v>
      </c>
      <c r="B13273">
        <v>2015</v>
      </c>
      <c r="C13273" t="s">
        <v>130</v>
      </c>
      <c r="D13273">
        <v>43026500</v>
      </c>
      <c r="E13273">
        <v>5145960</v>
      </c>
    </row>
    <row r="13274" spans="1:5">
      <c r="A13274" t="s">
        <v>173</v>
      </c>
      <c r="B13274">
        <v>2015</v>
      </c>
      <c r="C13274" t="s">
        <v>130</v>
      </c>
      <c r="D13274">
        <v>60080</v>
      </c>
      <c r="E13274">
        <v>5407</v>
      </c>
    </row>
    <row r="13275" spans="1:5">
      <c r="A13275" t="s">
        <v>173</v>
      </c>
      <c r="B13275">
        <v>2015</v>
      </c>
      <c r="C13275" t="s">
        <v>130</v>
      </c>
      <c r="D13275">
        <v>75738400</v>
      </c>
      <c r="E13275">
        <v>8754760</v>
      </c>
    </row>
    <row r="13276" spans="1:5">
      <c r="A13276" t="s">
        <v>173</v>
      </c>
      <c r="B13276">
        <v>2015</v>
      </c>
      <c r="C13276" t="s">
        <v>130</v>
      </c>
      <c r="D13276">
        <v>38924200</v>
      </c>
      <c r="E13276">
        <v>4659280</v>
      </c>
    </row>
    <row r="13277" spans="1:5">
      <c r="A13277" t="s">
        <v>173</v>
      </c>
      <c r="B13277">
        <v>2015</v>
      </c>
      <c r="C13277" t="s">
        <v>130</v>
      </c>
      <c r="D13277">
        <v>1199380</v>
      </c>
      <c r="E13277">
        <v>171188</v>
      </c>
    </row>
    <row r="13278" spans="1:5">
      <c r="A13278" t="s">
        <v>173</v>
      </c>
      <c r="B13278">
        <v>2015</v>
      </c>
      <c r="C13278" t="s">
        <v>130</v>
      </c>
      <c r="D13278">
        <v>48850300</v>
      </c>
      <c r="E13278">
        <v>5317670</v>
      </c>
    </row>
    <row r="13279" spans="1:5">
      <c r="A13279" t="s">
        <v>173</v>
      </c>
      <c r="B13279">
        <v>2015</v>
      </c>
      <c r="C13279" t="s">
        <v>130</v>
      </c>
      <c r="D13279">
        <v>13875200</v>
      </c>
      <c r="E13279">
        <v>1347350</v>
      </c>
    </row>
    <row r="13280" spans="1:5">
      <c r="A13280" t="s">
        <v>173</v>
      </c>
      <c r="B13280">
        <v>2015</v>
      </c>
      <c r="C13280" t="s">
        <v>130</v>
      </c>
      <c r="D13280">
        <v>42063700</v>
      </c>
      <c r="E13280">
        <v>4370770</v>
      </c>
    </row>
    <row r="13281" spans="1:5">
      <c r="A13281" t="s">
        <v>173</v>
      </c>
      <c r="B13281">
        <v>2015</v>
      </c>
      <c r="C13281" t="s">
        <v>130</v>
      </c>
      <c r="D13281">
        <v>57046000</v>
      </c>
      <c r="E13281">
        <v>6229300</v>
      </c>
    </row>
    <row r="13282" spans="1:5">
      <c r="A13282" t="s">
        <v>173</v>
      </c>
      <c r="B13282">
        <v>2015</v>
      </c>
      <c r="C13282" t="s">
        <v>130</v>
      </c>
      <c r="D13282">
        <v>27928700</v>
      </c>
      <c r="E13282">
        <v>3050380</v>
      </c>
    </row>
    <row r="13283" spans="1:5">
      <c r="A13283" t="s">
        <v>173</v>
      </c>
      <c r="B13283">
        <v>2015</v>
      </c>
      <c r="C13283" t="s">
        <v>130</v>
      </c>
      <c r="D13283">
        <v>41286000</v>
      </c>
      <c r="E13283">
        <v>4089860</v>
      </c>
    </row>
    <row r="13284" spans="1:5">
      <c r="A13284" t="s">
        <v>173</v>
      </c>
      <c r="B13284">
        <v>2015</v>
      </c>
      <c r="C13284" t="s">
        <v>130</v>
      </c>
      <c r="D13284">
        <v>1137200</v>
      </c>
      <c r="E13284">
        <v>102475</v>
      </c>
    </row>
    <row r="13285" spans="1:5">
      <c r="A13285" t="s">
        <v>173</v>
      </c>
      <c r="B13285">
        <v>2015</v>
      </c>
      <c r="C13285" t="s">
        <v>130</v>
      </c>
      <c r="D13285">
        <v>15564200</v>
      </c>
      <c r="E13285">
        <v>1431220</v>
      </c>
    </row>
    <row r="13286" spans="1:5">
      <c r="A13286" t="s">
        <v>173</v>
      </c>
      <c r="B13286">
        <v>2015</v>
      </c>
      <c r="C13286" t="s">
        <v>130</v>
      </c>
      <c r="D13286">
        <v>43737100</v>
      </c>
      <c r="E13286">
        <v>5241700</v>
      </c>
    </row>
    <row r="13287" spans="1:5">
      <c r="A13287" t="s">
        <v>173</v>
      </c>
      <c r="B13287">
        <v>2015</v>
      </c>
      <c r="C13287" t="s">
        <v>130</v>
      </c>
      <c r="D13287">
        <v>58240000</v>
      </c>
      <c r="E13287">
        <v>6724600</v>
      </c>
    </row>
    <row r="13288" spans="1:5">
      <c r="A13288" t="s">
        <v>173</v>
      </c>
      <c r="B13288">
        <v>2015</v>
      </c>
      <c r="C13288" t="s">
        <v>130</v>
      </c>
      <c r="D13288">
        <v>34795700</v>
      </c>
      <c r="E13288">
        <v>3864970</v>
      </c>
    </row>
    <row r="13289" spans="1:5">
      <c r="A13289" t="s">
        <v>173</v>
      </c>
      <c r="B13289">
        <v>2015</v>
      </c>
      <c r="C13289" t="s">
        <v>130</v>
      </c>
      <c r="D13289">
        <v>47064600</v>
      </c>
      <c r="E13289">
        <v>4837430</v>
      </c>
    </row>
    <row r="13290" spans="1:5">
      <c r="A13290" t="s">
        <v>173</v>
      </c>
      <c r="B13290">
        <v>2015</v>
      </c>
      <c r="C13290" t="s">
        <v>130</v>
      </c>
      <c r="D13290">
        <v>10968300</v>
      </c>
      <c r="E13290">
        <v>1034920</v>
      </c>
    </row>
    <row r="13291" spans="1:5">
      <c r="A13291" t="s">
        <v>173</v>
      </c>
      <c r="B13291">
        <v>2015</v>
      </c>
      <c r="C13291" t="s">
        <v>130</v>
      </c>
      <c r="D13291">
        <v>1398300</v>
      </c>
      <c r="E13291">
        <v>132594</v>
      </c>
    </row>
    <row r="13292" spans="1:5">
      <c r="A13292" t="s">
        <v>173</v>
      </c>
      <c r="B13292">
        <v>2015</v>
      </c>
      <c r="C13292" t="s">
        <v>130</v>
      </c>
      <c r="D13292">
        <v>41750400</v>
      </c>
      <c r="E13292">
        <v>4175110</v>
      </c>
    </row>
    <row r="13293" spans="1:5">
      <c r="A13293" t="s">
        <v>173</v>
      </c>
      <c r="B13293">
        <v>2015</v>
      </c>
      <c r="C13293" t="s">
        <v>130</v>
      </c>
      <c r="D13293">
        <v>2898860</v>
      </c>
      <c r="E13293">
        <v>334637</v>
      </c>
    </row>
    <row r="13294" spans="1:5">
      <c r="A13294" t="s">
        <v>173</v>
      </c>
      <c r="B13294">
        <v>2015</v>
      </c>
      <c r="C13294" t="s">
        <v>130</v>
      </c>
      <c r="D13294">
        <v>63264200</v>
      </c>
      <c r="E13294">
        <v>6974660</v>
      </c>
    </row>
    <row r="13295" spans="1:5">
      <c r="A13295" t="s">
        <v>173</v>
      </c>
      <c r="B13295">
        <v>2015</v>
      </c>
      <c r="C13295" t="s">
        <v>130</v>
      </c>
      <c r="D13295">
        <v>20683400</v>
      </c>
      <c r="E13295">
        <v>2274430</v>
      </c>
    </row>
    <row r="13296" spans="1:5">
      <c r="A13296" t="s">
        <v>173</v>
      </c>
      <c r="B13296">
        <v>2015</v>
      </c>
      <c r="C13296" t="s">
        <v>130</v>
      </c>
      <c r="D13296">
        <v>47493800</v>
      </c>
      <c r="E13296">
        <v>4868200</v>
      </c>
    </row>
    <row r="13297" spans="1:5">
      <c r="A13297" t="s">
        <v>173</v>
      </c>
      <c r="B13297">
        <v>2015</v>
      </c>
      <c r="C13297" t="s">
        <v>130</v>
      </c>
      <c r="D13297">
        <v>987987</v>
      </c>
      <c r="E13297">
        <v>97362</v>
      </c>
    </row>
    <row r="13298" spans="1:5">
      <c r="A13298" t="s">
        <v>173</v>
      </c>
      <c r="B13298">
        <v>2015</v>
      </c>
      <c r="C13298" t="s">
        <v>130</v>
      </c>
      <c r="D13298">
        <v>12926400</v>
      </c>
      <c r="E13298">
        <v>1173260</v>
      </c>
    </row>
    <row r="13299" spans="1:5">
      <c r="A13299" t="s">
        <v>173</v>
      </c>
      <c r="B13299">
        <v>2015</v>
      </c>
      <c r="C13299" t="s">
        <v>130</v>
      </c>
      <c r="D13299">
        <v>43057000</v>
      </c>
      <c r="E13299">
        <v>5131670</v>
      </c>
    </row>
    <row r="13300" spans="1:5">
      <c r="A13300" t="s">
        <v>173</v>
      </c>
      <c r="B13300">
        <v>2015</v>
      </c>
      <c r="C13300" t="s">
        <v>130</v>
      </c>
      <c r="D13300">
        <v>1009010</v>
      </c>
      <c r="E13300">
        <v>90810</v>
      </c>
    </row>
    <row r="13301" spans="1:5">
      <c r="A13301" t="s">
        <v>173</v>
      </c>
      <c r="B13301">
        <v>2015</v>
      </c>
      <c r="C13301" t="s">
        <v>130</v>
      </c>
      <c r="D13301">
        <v>0</v>
      </c>
      <c r="E13301">
        <v>0</v>
      </c>
    </row>
    <row r="13302" spans="1:5">
      <c r="A13302" t="s">
        <v>173</v>
      </c>
      <c r="B13302">
        <v>2015</v>
      </c>
      <c r="C13302" t="s">
        <v>130</v>
      </c>
      <c r="D13302">
        <v>65652400</v>
      </c>
      <c r="E13302">
        <v>8043680</v>
      </c>
    </row>
    <row r="13303" spans="1:5">
      <c r="A13303" t="s">
        <v>173</v>
      </c>
      <c r="B13303">
        <v>2015</v>
      </c>
      <c r="C13303" t="s">
        <v>130</v>
      </c>
      <c r="D13303">
        <v>25732900</v>
      </c>
      <c r="E13303">
        <v>2908080</v>
      </c>
    </row>
    <row r="13304" spans="1:5">
      <c r="A13304" t="s">
        <v>173</v>
      </c>
      <c r="B13304">
        <v>2015</v>
      </c>
      <c r="C13304" t="s">
        <v>130</v>
      </c>
      <c r="D13304">
        <v>49540100</v>
      </c>
      <c r="E13304">
        <v>4944040</v>
      </c>
    </row>
    <row r="13305" spans="1:5">
      <c r="A13305" t="s">
        <v>173</v>
      </c>
      <c r="B13305">
        <v>2015</v>
      </c>
      <c r="C13305" t="s">
        <v>130</v>
      </c>
      <c r="D13305">
        <v>0</v>
      </c>
      <c r="E13305">
        <v>0</v>
      </c>
    </row>
    <row r="13306" spans="1:5">
      <c r="A13306" t="s">
        <v>173</v>
      </c>
      <c r="B13306">
        <v>2015</v>
      </c>
      <c r="C13306" t="s">
        <v>130</v>
      </c>
      <c r="D13306">
        <v>11836300</v>
      </c>
      <c r="E13306">
        <v>1112550</v>
      </c>
    </row>
    <row r="13307" spans="1:5">
      <c r="A13307" t="s">
        <v>173</v>
      </c>
      <c r="B13307">
        <v>2015</v>
      </c>
      <c r="C13307" t="s">
        <v>130</v>
      </c>
      <c r="D13307">
        <v>1986660</v>
      </c>
      <c r="E13307">
        <v>178799</v>
      </c>
    </row>
    <row r="13308" spans="1:5">
      <c r="A13308" t="s">
        <v>173</v>
      </c>
      <c r="B13308">
        <v>2015</v>
      </c>
      <c r="C13308" t="s">
        <v>130</v>
      </c>
      <c r="D13308">
        <v>45395200</v>
      </c>
      <c r="E13308">
        <v>4782090</v>
      </c>
    </row>
    <row r="13309" spans="1:5">
      <c r="A13309" t="s">
        <v>173</v>
      </c>
      <c r="B13309">
        <v>2015</v>
      </c>
      <c r="C13309" t="s">
        <v>130</v>
      </c>
      <c r="D13309">
        <v>60102500</v>
      </c>
      <c r="E13309">
        <v>6375720</v>
      </c>
    </row>
    <row r="13310" spans="1:5">
      <c r="A13310" t="s">
        <v>173</v>
      </c>
      <c r="B13310">
        <v>2015</v>
      </c>
      <c r="C13310" t="s">
        <v>130</v>
      </c>
      <c r="D13310">
        <v>18323100</v>
      </c>
      <c r="E13310">
        <v>1884190</v>
      </c>
    </row>
    <row r="13311" spans="1:5">
      <c r="A13311" t="s">
        <v>173</v>
      </c>
      <c r="B13311">
        <v>2015</v>
      </c>
      <c r="C13311" t="s">
        <v>130</v>
      </c>
      <c r="D13311">
        <v>1341200</v>
      </c>
      <c r="E13311">
        <v>148673</v>
      </c>
    </row>
    <row r="13312" spans="1:5">
      <c r="A13312" t="s">
        <v>173</v>
      </c>
      <c r="B13312">
        <v>2015</v>
      </c>
      <c r="C13312" t="s">
        <v>130</v>
      </c>
      <c r="D13312">
        <v>44106300</v>
      </c>
      <c r="E13312">
        <v>4728070</v>
      </c>
    </row>
    <row r="13313" spans="1:5">
      <c r="A13313" t="s">
        <v>173</v>
      </c>
      <c r="B13313">
        <v>2015</v>
      </c>
      <c r="C13313" t="s">
        <v>130</v>
      </c>
      <c r="D13313">
        <v>141267</v>
      </c>
      <c r="E13313">
        <v>16082</v>
      </c>
    </row>
    <row r="13314" spans="1:5">
      <c r="A13314" t="s">
        <v>173</v>
      </c>
      <c r="B13314">
        <v>2015</v>
      </c>
      <c r="C13314" t="s">
        <v>130</v>
      </c>
      <c r="D13314">
        <v>199472</v>
      </c>
      <c r="E13314">
        <v>18135</v>
      </c>
    </row>
    <row r="13315" spans="1:5">
      <c r="A13315" t="s">
        <v>173</v>
      </c>
      <c r="B13315">
        <v>2015</v>
      </c>
      <c r="C13315" t="s">
        <v>130</v>
      </c>
      <c r="D13315">
        <v>881660</v>
      </c>
      <c r="E13315">
        <v>79349</v>
      </c>
    </row>
    <row r="13316" spans="1:5">
      <c r="A13316" t="s">
        <v>173</v>
      </c>
      <c r="B13316">
        <v>2015</v>
      </c>
      <c r="C13316" t="s">
        <v>130</v>
      </c>
    </row>
    <row r="13317" spans="1:5">
      <c r="A13317" t="s">
        <v>173</v>
      </c>
      <c r="B13317">
        <v>2015</v>
      </c>
      <c r="C13317" t="s">
        <v>130</v>
      </c>
      <c r="D13317">
        <v>10867300</v>
      </c>
      <c r="E13317">
        <v>985960</v>
      </c>
    </row>
    <row r="13318" spans="1:5">
      <c r="A13318" t="s">
        <v>173</v>
      </c>
      <c r="B13318">
        <v>2015</v>
      </c>
      <c r="C13318" t="s">
        <v>130</v>
      </c>
      <c r="D13318">
        <v>0</v>
      </c>
      <c r="E13318">
        <v>0</v>
      </c>
    </row>
    <row r="13319" spans="1:5">
      <c r="A13319" t="s">
        <v>173</v>
      </c>
      <c r="B13319">
        <v>2015</v>
      </c>
      <c r="C13319" t="s">
        <v>130</v>
      </c>
      <c r="D13319">
        <v>44608200</v>
      </c>
      <c r="E13319">
        <v>4869660</v>
      </c>
    </row>
    <row r="13320" spans="1:5">
      <c r="A13320" t="s">
        <v>173</v>
      </c>
      <c r="B13320">
        <v>2015</v>
      </c>
      <c r="C13320" t="s">
        <v>130</v>
      </c>
    </row>
    <row r="13321" spans="1:5">
      <c r="A13321" t="s">
        <v>173</v>
      </c>
      <c r="B13321">
        <v>2015</v>
      </c>
      <c r="C13321" t="s">
        <v>130</v>
      </c>
      <c r="D13321">
        <v>386672</v>
      </c>
      <c r="E13321">
        <v>35155</v>
      </c>
    </row>
    <row r="13322" spans="1:5">
      <c r="A13322" t="s">
        <v>173</v>
      </c>
      <c r="B13322">
        <v>2015</v>
      </c>
      <c r="C13322" t="s">
        <v>130</v>
      </c>
      <c r="D13322">
        <v>59907300</v>
      </c>
      <c r="E13322">
        <v>7154610</v>
      </c>
    </row>
    <row r="13323" spans="1:5">
      <c r="A13323" t="s">
        <v>173</v>
      </c>
      <c r="B13323">
        <v>2015</v>
      </c>
      <c r="C13323" t="s">
        <v>130</v>
      </c>
      <c r="D13323">
        <v>18084600</v>
      </c>
      <c r="E13323">
        <v>2091100</v>
      </c>
    </row>
    <row r="13324" spans="1:5">
      <c r="A13324" t="s">
        <v>173</v>
      </c>
      <c r="B13324">
        <v>2015</v>
      </c>
      <c r="C13324" t="s">
        <v>130</v>
      </c>
      <c r="D13324">
        <v>1172590</v>
      </c>
      <c r="E13324">
        <v>144389</v>
      </c>
    </row>
    <row r="13325" spans="1:5">
      <c r="A13325" t="s">
        <v>173</v>
      </c>
      <c r="B13325">
        <v>2015</v>
      </c>
      <c r="C13325" t="s">
        <v>130</v>
      </c>
      <c r="D13325">
        <v>45010700</v>
      </c>
      <c r="E13325">
        <v>4929580</v>
      </c>
    </row>
    <row r="13326" spans="1:5">
      <c r="A13326" t="s">
        <v>173</v>
      </c>
      <c r="B13326">
        <v>2015</v>
      </c>
      <c r="C13326" t="s">
        <v>130</v>
      </c>
      <c r="D13326">
        <v>1490570</v>
      </c>
      <c r="E13326">
        <v>169698</v>
      </c>
    </row>
    <row r="13327" spans="1:5">
      <c r="A13327" t="s">
        <v>173</v>
      </c>
      <c r="B13327">
        <v>2015</v>
      </c>
      <c r="C13327" t="s">
        <v>130</v>
      </c>
    </row>
    <row r="13328" spans="1:5">
      <c r="A13328" t="s">
        <v>173</v>
      </c>
      <c r="B13328">
        <v>2015</v>
      </c>
      <c r="C13328" t="s">
        <v>130</v>
      </c>
      <c r="D13328">
        <v>1286480</v>
      </c>
      <c r="E13328">
        <v>116964</v>
      </c>
    </row>
    <row r="13329" spans="1:5">
      <c r="A13329" t="s">
        <v>173</v>
      </c>
      <c r="B13329">
        <v>2015</v>
      </c>
      <c r="C13329" t="s">
        <v>130</v>
      </c>
      <c r="D13329">
        <v>51530900</v>
      </c>
      <c r="E13329">
        <v>5208050</v>
      </c>
    </row>
    <row r="13330" spans="1:5">
      <c r="A13330" t="s">
        <v>173</v>
      </c>
      <c r="B13330">
        <v>2015</v>
      </c>
      <c r="C13330" t="s">
        <v>130</v>
      </c>
      <c r="D13330">
        <v>65569800</v>
      </c>
      <c r="E13330">
        <v>6976210</v>
      </c>
    </row>
    <row r="13331" spans="1:5">
      <c r="A13331" t="s">
        <v>173</v>
      </c>
      <c r="B13331">
        <v>2015</v>
      </c>
      <c r="C13331" t="s">
        <v>130</v>
      </c>
      <c r="D13331">
        <v>17870800</v>
      </c>
      <c r="E13331">
        <v>1854320</v>
      </c>
    </row>
    <row r="13332" spans="1:5">
      <c r="A13332" t="s">
        <v>173</v>
      </c>
      <c r="B13332">
        <v>2015</v>
      </c>
      <c r="C13332" t="s">
        <v>130</v>
      </c>
      <c r="D13332">
        <v>47785000</v>
      </c>
      <c r="E13332">
        <v>4717510</v>
      </c>
    </row>
    <row r="13333" spans="1:5">
      <c r="A13333" t="s">
        <v>173</v>
      </c>
      <c r="B13333">
        <v>2015</v>
      </c>
      <c r="C13333" t="s">
        <v>130</v>
      </c>
      <c r="D13333">
        <v>11442200</v>
      </c>
      <c r="E13333">
        <v>1038730</v>
      </c>
    </row>
    <row r="13334" spans="1:5">
      <c r="A13334" t="s">
        <v>173</v>
      </c>
      <c r="B13334">
        <v>2015</v>
      </c>
      <c r="C13334" t="s">
        <v>130</v>
      </c>
      <c r="D13334">
        <v>1270760</v>
      </c>
      <c r="E13334">
        <v>125579</v>
      </c>
    </row>
    <row r="13335" spans="1:5">
      <c r="A13335" t="s">
        <v>173</v>
      </c>
      <c r="B13335">
        <v>2015</v>
      </c>
      <c r="C13335" t="s">
        <v>130</v>
      </c>
      <c r="D13335">
        <v>6601110</v>
      </c>
      <c r="E13335">
        <v>596693</v>
      </c>
    </row>
    <row r="13336" spans="1:5">
      <c r="A13336" t="s">
        <v>173</v>
      </c>
      <c r="B13336">
        <v>2015</v>
      </c>
      <c r="C13336" t="s">
        <v>130</v>
      </c>
      <c r="D13336">
        <v>13557500</v>
      </c>
      <c r="E13336">
        <v>1225460</v>
      </c>
    </row>
    <row r="13337" spans="1:5">
      <c r="A13337" t="s">
        <v>173</v>
      </c>
      <c r="B13337">
        <v>2015</v>
      </c>
      <c r="C13337" t="s">
        <v>130</v>
      </c>
      <c r="D13337">
        <v>55718200</v>
      </c>
      <c r="E13337">
        <v>5863250</v>
      </c>
    </row>
    <row r="13338" spans="1:5">
      <c r="A13338" t="s">
        <v>173</v>
      </c>
      <c r="B13338">
        <v>2015</v>
      </c>
      <c r="C13338" t="s">
        <v>130</v>
      </c>
      <c r="D13338">
        <v>67650100</v>
      </c>
      <c r="E13338">
        <v>7439700</v>
      </c>
    </row>
    <row r="13339" spans="1:5">
      <c r="A13339" t="s">
        <v>173</v>
      </c>
      <c r="B13339">
        <v>2015</v>
      </c>
      <c r="C13339" t="s">
        <v>130</v>
      </c>
      <c r="D13339">
        <v>20527100</v>
      </c>
      <c r="E13339">
        <v>2387800</v>
      </c>
    </row>
    <row r="13340" spans="1:5">
      <c r="A13340" t="s">
        <v>173</v>
      </c>
      <c r="B13340">
        <v>2015</v>
      </c>
      <c r="C13340" t="s">
        <v>130</v>
      </c>
      <c r="D13340">
        <v>52743600</v>
      </c>
      <c r="E13340">
        <v>5548730</v>
      </c>
    </row>
    <row r="13341" spans="1:5">
      <c r="A13341" t="s">
        <v>173</v>
      </c>
      <c r="B13341">
        <v>2015</v>
      </c>
      <c r="C13341" t="s">
        <v>130</v>
      </c>
      <c r="D13341">
        <v>9135770</v>
      </c>
      <c r="E13341">
        <v>1131460</v>
      </c>
    </row>
    <row r="13342" spans="1:5">
      <c r="A13342" t="s">
        <v>173</v>
      </c>
      <c r="B13342">
        <v>2015</v>
      </c>
      <c r="C13342" t="s">
        <v>130</v>
      </c>
      <c r="D13342">
        <v>69100100</v>
      </c>
      <c r="E13342">
        <v>8016290</v>
      </c>
    </row>
    <row r="13343" spans="1:5">
      <c r="A13343" t="s">
        <v>173</v>
      </c>
      <c r="B13343">
        <v>2015</v>
      </c>
      <c r="C13343" t="s">
        <v>130</v>
      </c>
      <c r="D13343">
        <v>93502300</v>
      </c>
      <c r="E13343">
        <v>11456500</v>
      </c>
    </row>
    <row r="13344" spans="1:5">
      <c r="A13344" t="s">
        <v>173</v>
      </c>
      <c r="B13344">
        <v>2015</v>
      </c>
      <c r="C13344" t="s">
        <v>130</v>
      </c>
      <c r="D13344">
        <v>69166600</v>
      </c>
      <c r="E13344">
        <v>8479240</v>
      </c>
    </row>
    <row r="13345" spans="1:5">
      <c r="A13345" t="s">
        <v>173</v>
      </c>
      <c r="B13345">
        <v>2015</v>
      </c>
      <c r="C13345" t="s">
        <v>130</v>
      </c>
      <c r="D13345">
        <v>68918300</v>
      </c>
      <c r="E13345">
        <v>8050900</v>
      </c>
    </row>
    <row r="13346" spans="1:5">
      <c r="A13346" t="s">
        <v>173</v>
      </c>
      <c r="B13346">
        <v>2015</v>
      </c>
      <c r="C13346" t="s">
        <v>130</v>
      </c>
      <c r="D13346">
        <v>85017200</v>
      </c>
      <c r="E13346">
        <v>11824700</v>
      </c>
    </row>
    <row r="13347" spans="1:5">
      <c r="A13347" t="s">
        <v>173</v>
      </c>
      <c r="B13347">
        <v>2015</v>
      </c>
      <c r="C13347" t="s">
        <v>130</v>
      </c>
      <c r="D13347">
        <v>67451500</v>
      </c>
      <c r="E13347">
        <v>8758680</v>
      </c>
    </row>
    <row r="13348" spans="1:5">
      <c r="A13348" t="s">
        <v>173</v>
      </c>
      <c r="B13348">
        <v>2015</v>
      </c>
      <c r="C13348" t="s">
        <v>130</v>
      </c>
      <c r="D13348">
        <v>57312300</v>
      </c>
      <c r="E13348">
        <v>6863080</v>
      </c>
    </row>
    <row r="13349" spans="1:5">
      <c r="A13349" t="s">
        <v>174</v>
      </c>
      <c r="B13349">
        <v>2015</v>
      </c>
      <c r="C13349" t="s">
        <v>130</v>
      </c>
      <c r="D13349">
        <v>77316000</v>
      </c>
      <c r="E13349">
        <v>9880430</v>
      </c>
    </row>
    <row r="13350" spans="1:5">
      <c r="A13350" t="s">
        <v>174</v>
      </c>
      <c r="B13350">
        <v>2015</v>
      </c>
      <c r="C13350" t="s">
        <v>130</v>
      </c>
      <c r="D13350">
        <v>44011500</v>
      </c>
      <c r="E13350">
        <v>6034050</v>
      </c>
    </row>
    <row r="13351" spans="1:5">
      <c r="A13351" t="s">
        <v>174</v>
      </c>
      <c r="B13351">
        <v>2015</v>
      </c>
      <c r="C13351" t="s">
        <v>130</v>
      </c>
      <c r="D13351">
        <v>48088800</v>
      </c>
      <c r="E13351">
        <v>6553590</v>
      </c>
    </row>
    <row r="13352" spans="1:5">
      <c r="A13352" t="s">
        <v>174</v>
      </c>
      <c r="B13352">
        <v>2015</v>
      </c>
      <c r="C13352" t="s">
        <v>130</v>
      </c>
      <c r="D13352">
        <v>62227100</v>
      </c>
      <c r="E13352">
        <v>10033800</v>
      </c>
    </row>
    <row r="13353" spans="1:5">
      <c r="A13353" t="s">
        <v>174</v>
      </c>
      <c r="B13353">
        <v>2015</v>
      </c>
      <c r="C13353" t="s">
        <v>130</v>
      </c>
      <c r="D13353">
        <v>41300800</v>
      </c>
      <c r="E13353">
        <v>6584960</v>
      </c>
    </row>
    <row r="13354" spans="1:5">
      <c r="A13354" t="s">
        <v>174</v>
      </c>
      <c r="B13354">
        <v>2015</v>
      </c>
      <c r="C13354" t="s">
        <v>130</v>
      </c>
      <c r="D13354">
        <v>46672700</v>
      </c>
      <c r="E13354">
        <v>6602340</v>
      </c>
    </row>
    <row r="13355" spans="1:5">
      <c r="A13355" t="s">
        <v>174</v>
      </c>
      <c r="B13355">
        <v>2015</v>
      </c>
      <c r="C13355" t="s">
        <v>130</v>
      </c>
      <c r="D13355">
        <v>80265200</v>
      </c>
      <c r="E13355">
        <v>10886600</v>
      </c>
    </row>
    <row r="13356" spans="1:5">
      <c r="A13356" t="s">
        <v>174</v>
      </c>
      <c r="B13356">
        <v>2015</v>
      </c>
      <c r="C13356" t="s">
        <v>130</v>
      </c>
      <c r="D13356">
        <v>52646200</v>
      </c>
      <c r="E13356">
        <v>8985910</v>
      </c>
    </row>
    <row r="13357" spans="1:5">
      <c r="A13357" t="s">
        <v>174</v>
      </c>
      <c r="B13357">
        <v>2015</v>
      </c>
      <c r="C13357" t="s">
        <v>130</v>
      </c>
      <c r="D13357">
        <v>53915700</v>
      </c>
      <c r="E13357">
        <v>8031440</v>
      </c>
    </row>
    <row r="13358" spans="1:5">
      <c r="A13358" t="s">
        <v>174</v>
      </c>
      <c r="B13358">
        <v>2015</v>
      </c>
      <c r="C13358" t="s">
        <v>130</v>
      </c>
      <c r="D13358">
        <v>78060700</v>
      </c>
      <c r="E13358">
        <v>11833200</v>
      </c>
    </row>
    <row r="13359" spans="1:5">
      <c r="A13359" t="s">
        <v>174</v>
      </c>
      <c r="B13359">
        <v>2015</v>
      </c>
      <c r="C13359" t="s">
        <v>130</v>
      </c>
      <c r="D13359">
        <v>66386900</v>
      </c>
      <c r="E13359">
        <v>10084100</v>
      </c>
    </row>
    <row r="13360" spans="1:5">
      <c r="A13360" t="s">
        <v>174</v>
      </c>
      <c r="B13360">
        <v>2015</v>
      </c>
      <c r="C13360" t="s">
        <v>130</v>
      </c>
      <c r="D13360">
        <v>63483700</v>
      </c>
      <c r="E13360">
        <v>8378200</v>
      </c>
    </row>
    <row r="13361" spans="1:5">
      <c r="A13361" t="s">
        <v>174</v>
      </c>
      <c r="B13361">
        <v>2015</v>
      </c>
      <c r="C13361" t="s">
        <v>130</v>
      </c>
      <c r="D13361">
        <v>75268200</v>
      </c>
      <c r="E13361">
        <v>9634310</v>
      </c>
    </row>
    <row r="13362" spans="1:5">
      <c r="A13362" t="s">
        <v>174</v>
      </c>
      <c r="B13362">
        <v>2015</v>
      </c>
      <c r="C13362" t="s">
        <v>130</v>
      </c>
      <c r="D13362">
        <v>57249500</v>
      </c>
      <c r="E13362">
        <v>9039180</v>
      </c>
    </row>
    <row r="13363" spans="1:5">
      <c r="A13363" t="s">
        <v>174</v>
      </c>
      <c r="B13363">
        <v>2015</v>
      </c>
      <c r="C13363" t="s">
        <v>130</v>
      </c>
      <c r="D13363">
        <v>78582000</v>
      </c>
      <c r="E13363">
        <v>10188100</v>
      </c>
    </row>
    <row r="13364" spans="1:5">
      <c r="A13364" t="s">
        <v>174</v>
      </c>
      <c r="B13364">
        <v>2015</v>
      </c>
      <c r="C13364" t="s">
        <v>130</v>
      </c>
      <c r="D13364">
        <v>84360800</v>
      </c>
      <c r="E13364">
        <v>12569900</v>
      </c>
    </row>
    <row r="13365" spans="1:5">
      <c r="A13365" t="s">
        <v>174</v>
      </c>
      <c r="B13365">
        <v>2015</v>
      </c>
      <c r="C13365" t="s">
        <v>130</v>
      </c>
      <c r="D13365">
        <v>69294700</v>
      </c>
      <c r="E13365">
        <v>10049500</v>
      </c>
    </row>
    <row r="13366" spans="1:5">
      <c r="A13366" t="s">
        <v>174</v>
      </c>
      <c r="B13366">
        <v>2015</v>
      </c>
      <c r="C13366" t="s">
        <v>130</v>
      </c>
      <c r="D13366">
        <v>69339300</v>
      </c>
      <c r="E13366">
        <v>8811850</v>
      </c>
    </row>
    <row r="13367" spans="1:5">
      <c r="A13367" t="s">
        <v>174</v>
      </c>
      <c r="B13367">
        <v>2015</v>
      </c>
      <c r="C13367" t="s">
        <v>130</v>
      </c>
      <c r="D13367">
        <v>90298400</v>
      </c>
      <c r="E13367">
        <v>11676600</v>
      </c>
    </row>
    <row r="13368" spans="1:5">
      <c r="A13368" t="s">
        <v>174</v>
      </c>
      <c r="B13368">
        <v>2015</v>
      </c>
      <c r="C13368" t="s">
        <v>130</v>
      </c>
      <c r="D13368">
        <v>70270600</v>
      </c>
      <c r="E13368">
        <v>10250400</v>
      </c>
    </row>
    <row r="13369" spans="1:5">
      <c r="A13369" t="s">
        <v>174</v>
      </c>
      <c r="B13369">
        <v>2015</v>
      </c>
      <c r="C13369" t="s">
        <v>130</v>
      </c>
      <c r="D13369">
        <v>83538200</v>
      </c>
      <c r="E13369">
        <v>11108400</v>
      </c>
    </row>
    <row r="13370" spans="1:5">
      <c r="A13370" t="s">
        <v>174</v>
      </c>
      <c r="B13370">
        <v>2015</v>
      </c>
      <c r="C13370" t="s">
        <v>130</v>
      </c>
      <c r="D13370">
        <v>99038200</v>
      </c>
      <c r="E13370">
        <v>14059200</v>
      </c>
    </row>
    <row r="13371" spans="1:5">
      <c r="A13371" t="s">
        <v>174</v>
      </c>
      <c r="B13371">
        <v>2015</v>
      </c>
      <c r="C13371" t="s">
        <v>130</v>
      </c>
      <c r="D13371">
        <v>79713600</v>
      </c>
      <c r="E13371">
        <v>11693800</v>
      </c>
    </row>
    <row r="13372" spans="1:5">
      <c r="A13372" t="s">
        <v>174</v>
      </c>
      <c r="B13372">
        <v>2015</v>
      </c>
      <c r="C13372" t="s">
        <v>130</v>
      </c>
      <c r="D13372">
        <v>75615900</v>
      </c>
      <c r="E13372">
        <v>9350960</v>
      </c>
    </row>
    <row r="13373" spans="1:5">
      <c r="A13373" t="s">
        <v>174</v>
      </c>
      <c r="B13373">
        <v>2015</v>
      </c>
      <c r="C13373" t="s">
        <v>130</v>
      </c>
      <c r="D13373">
        <v>92512700</v>
      </c>
      <c r="E13373">
        <v>11079600</v>
      </c>
    </row>
    <row r="13374" spans="1:5">
      <c r="A13374" t="s">
        <v>174</v>
      </c>
      <c r="B13374">
        <v>2015</v>
      </c>
      <c r="C13374" t="s">
        <v>130</v>
      </c>
      <c r="D13374">
        <v>71966000</v>
      </c>
      <c r="E13374">
        <v>10092600</v>
      </c>
    </row>
    <row r="13375" spans="1:5">
      <c r="A13375" t="s">
        <v>174</v>
      </c>
      <c r="B13375">
        <v>2015</v>
      </c>
      <c r="C13375" t="s">
        <v>130</v>
      </c>
      <c r="D13375">
        <v>4396220</v>
      </c>
      <c r="E13375">
        <v>706234</v>
      </c>
    </row>
    <row r="13376" spans="1:5">
      <c r="A13376" t="s">
        <v>174</v>
      </c>
      <c r="B13376">
        <v>2015</v>
      </c>
      <c r="C13376" t="s">
        <v>130</v>
      </c>
      <c r="D13376">
        <v>76783200</v>
      </c>
      <c r="E13376">
        <v>9359260</v>
      </c>
    </row>
    <row r="13377" spans="1:5">
      <c r="A13377" t="s">
        <v>174</v>
      </c>
      <c r="B13377">
        <v>2015</v>
      </c>
      <c r="C13377" t="s">
        <v>130</v>
      </c>
      <c r="D13377">
        <v>95324800</v>
      </c>
      <c r="E13377">
        <v>13351900</v>
      </c>
    </row>
    <row r="13378" spans="1:5">
      <c r="A13378" t="s">
        <v>174</v>
      </c>
      <c r="B13378">
        <v>2015</v>
      </c>
      <c r="C13378" t="s">
        <v>130</v>
      </c>
      <c r="D13378">
        <v>76707200</v>
      </c>
      <c r="E13378">
        <v>10943400</v>
      </c>
    </row>
    <row r="13379" spans="1:5">
      <c r="A13379" t="s">
        <v>174</v>
      </c>
      <c r="B13379">
        <v>2015</v>
      </c>
      <c r="C13379" t="s">
        <v>130</v>
      </c>
      <c r="D13379">
        <v>37018</v>
      </c>
      <c r="E13379">
        <v>5946</v>
      </c>
    </row>
    <row r="13380" spans="1:5">
      <c r="A13380" t="s">
        <v>174</v>
      </c>
      <c r="B13380">
        <v>2015</v>
      </c>
      <c r="C13380" t="s">
        <v>130</v>
      </c>
      <c r="D13380">
        <v>96742000</v>
      </c>
      <c r="E13380">
        <v>11000300</v>
      </c>
    </row>
    <row r="13381" spans="1:5">
      <c r="A13381" t="s">
        <v>174</v>
      </c>
      <c r="B13381">
        <v>2015</v>
      </c>
      <c r="C13381" t="s">
        <v>130</v>
      </c>
      <c r="D13381">
        <v>102223000</v>
      </c>
      <c r="E13381">
        <v>12676300</v>
      </c>
    </row>
    <row r="13382" spans="1:5">
      <c r="A13382" t="s">
        <v>174</v>
      </c>
      <c r="B13382">
        <v>2015</v>
      </c>
      <c r="C13382" t="s">
        <v>130</v>
      </c>
      <c r="D13382">
        <v>82700200</v>
      </c>
      <c r="E13382">
        <v>11064500</v>
      </c>
    </row>
    <row r="13383" spans="1:5">
      <c r="A13383" t="s">
        <v>174</v>
      </c>
      <c r="B13383">
        <v>2015</v>
      </c>
      <c r="C13383" t="s">
        <v>130</v>
      </c>
      <c r="D13383">
        <v>84447200</v>
      </c>
      <c r="E13383">
        <v>9829910</v>
      </c>
    </row>
    <row r="13384" spans="1:5">
      <c r="A13384" t="s">
        <v>174</v>
      </c>
      <c r="B13384">
        <v>2015</v>
      </c>
      <c r="C13384" t="s">
        <v>130</v>
      </c>
      <c r="D13384">
        <v>89112800</v>
      </c>
      <c r="E13384">
        <v>12911800</v>
      </c>
    </row>
    <row r="13385" spans="1:5">
      <c r="A13385" t="s">
        <v>174</v>
      </c>
      <c r="B13385">
        <v>2015</v>
      </c>
      <c r="C13385" t="s">
        <v>130</v>
      </c>
      <c r="D13385">
        <v>73888100</v>
      </c>
      <c r="E13385">
        <v>9842730</v>
      </c>
    </row>
    <row r="13386" spans="1:5">
      <c r="A13386" t="s">
        <v>174</v>
      </c>
      <c r="B13386">
        <v>2015</v>
      </c>
      <c r="C13386" t="s">
        <v>130</v>
      </c>
      <c r="D13386">
        <v>86619100</v>
      </c>
      <c r="E13386">
        <v>9974890</v>
      </c>
    </row>
    <row r="13387" spans="1:5">
      <c r="A13387" t="s">
        <v>174</v>
      </c>
      <c r="B13387">
        <v>2015</v>
      </c>
      <c r="C13387" t="s">
        <v>130</v>
      </c>
      <c r="D13387">
        <v>97215800</v>
      </c>
      <c r="E13387">
        <v>12155900</v>
      </c>
    </row>
    <row r="13388" spans="1:5">
      <c r="A13388" t="s">
        <v>174</v>
      </c>
      <c r="B13388">
        <v>2015</v>
      </c>
      <c r="C13388" t="s">
        <v>130</v>
      </c>
      <c r="D13388">
        <v>77170500</v>
      </c>
      <c r="E13388">
        <v>10698300</v>
      </c>
    </row>
    <row r="13389" spans="1:5">
      <c r="A13389" t="s">
        <v>174</v>
      </c>
      <c r="B13389">
        <v>2015</v>
      </c>
      <c r="C13389" t="s">
        <v>130</v>
      </c>
      <c r="D13389">
        <v>96483700</v>
      </c>
      <c r="E13389">
        <v>10873300</v>
      </c>
    </row>
    <row r="13390" spans="1:5">
      <c r="A13390" t="s">
        <v>174</v>
      </c>
      <c r="B13390">
        <v>2015</v>
      </c>
      <c r="C13390" t="s">
        <v>130</v>
      </c>
      <c r="D13390">
        <v>98048600</v>
      </c>
      <c r="E13390">
        <v>13342000</v>
      </c>
    </row>
    <row r="13391" spans="1:5">
      <c r="A13391" t="s">
        <v>174</v>
      </c>
      <c r="B13391">
        <v>2015</v>
      </c>
      <c r="C13391" t="s">
        <v>130</v>
      </c>
      <c r="D13391">
        <v>82897400</v>
      </c>
      <c r="E13391">
        <v>10618300</v>
      </c>
    </row>
    <row r="13392" spans="1:5">
      <c r="A13392" t="s">
        <v>174</v>
      </c>
      <c r="B13392">
        <v>2015</v>
      </c>
      <c r="C13392" t="s">
        <v>130</v>
      </c>
      <c r="D13392">
        <v>75300200</v>
      </c>
      <c r="E13392">
        <v>8738610</v>
      </c>
    </row>
    <row r="13393" spans="1:5">
      <c r="A13393" t="s">
        <v>174</v>
      </c>
      <c r="B13393">
        <v>2015</v>
      </c>
      <c r="C13393" t="s">
        <v>130</v>
      </c>
      <c r="D13393">
        <v>83145800</v>
      </c>
      <c r="E13393">
        <v>10641400</v>
      </c>
    </row>
    <row r="13394" spans="1:5">
      <c r="A13394" t="s">
        <v>174</v>
      </c>
      <c r="B13394">
        <v>2015</v>
      </c>
      <c r="C13394" t="s">
        <v>130</v>
      </c>
      <c r="D13394">
        <v>67747200</v>
      </c>
      <c r="E13394">
        <v>9578790</v>
      </c>
    </row>
    <row r="13395" spans="1:5">
      <c r="A13395" t="s">
        <v>174</v>
      </c>
      <c r="B13395">
        <v>2015</v>
      </c>
      <c r="C13395" t="s">
        <v>130</v>
      </c>
      <c r="D13395">
        <v>89039800</v>
      </c>
      <c r="E13395">
        <v>10158400</v>
      </c>
    </row>
    <row r="13396" spans="1:5">
      <c r="A13396" t="s">
        <v>174</v>
      </c>
      <c r="B13396">
        <v>2015</v>
      </c>
      <c r="C13396" t="s">
        <v>130</v>
      </c>
      <c r="D13396">
        <v>96569100</v>
      </c>
      <c r="E13396">
        <v>13251900</v>
      </c>
    </row>
    <row r="13397" spans="1:5">
      <c r="A13397" t="s">
        <v>174</v>
      </c>
      <c r="B13397">
        <v>2015</v>
      </c>
      <c r="C13397" t="s">
        <v>130</v>
      </c>
      <c r="D13397">
        <v>78284300</v>
      </c>
      <c r="E13397">
        <v>10436600</v>
      </c>
    </row>
    <row r="13398" spans="1:5">
      <c r="A13398" t="s">
        <v>174</v>
      </c>
      <c r="B13398">
        <v>2015</v>
      </c>
      <c r="C13398" t="s">
        <v>130</v>
      </c>
      <c r="D13398">
        <v>565169</v>
      </c>
      <c r="E13398">
        <v>66213</v>
      </c>
    </row>
    <row r="13399" spans="1:5">
      <c r="A13399" t="s">
        <v>174</v>
      </c>
      <c r="B13399">
        <v>2015</v>
      </c>
      <c r="C13399" t="s">
        <v>130</v>
      </c>
      <c r="D13399">
        <v>2087440</v>
      </c>
      <c r="E13399">
        <v>244556</v>
      </c>
    </row>
    <row r="13400" spans="1:5">
      <c r="A13400" t="s">
        <v>174</v>
      </c>
      <c r="B13400">
        <v>2015</v>
      </c>
      <c r="C13400" t="s">
        <v>130</v>
      </c>
      <c r="D13400">
        <v>94206500</v>
      </c>
      <c r="E13400">
        <v>10277700</v>
      </c>
    </row>
    <row r="13401" spans="1:5">
      <c r="A13401" t="s">
        <v>174</v>
      </c>
      <c r="B13401">
        <v>2015</v>
      </c>
      <c r="C13401" t="s">
        <v>130</v>
      </c>
      <c r="D13401">
        <v>97872200</v>
      </c>
      <c r="E13401">
        <v>12107000</v>
      </c>
    </row>
    <row r="13402" spans="1:5">
      <c r="A13402" t="s">
        <v>174</v>
      </c>
      <c r="B13402">
        <v>2015</v>
      </c>
      <c r="C13402" t="s">
        <v>130</v>
      </c>
      <c r="D13402">
        <v>76717000</v>
      </c>
      <c r="E13402">
        <v>10685600</v>
      </c>
    </row>
    <row r="13403" spans="1:5">
      <c r="A13403" t="s">
        <v>174</v>
      </c>
      <c r="B13403">
        <v>2015</v>
      </c>
      <c r="C13403" t="s">
        <v>130</v>
      </c>
      <c r="D13403">
        <v>73606600</v>
      </c>
      <c r="E13403">
        <v>9428240</v>
      </c>
    </row>
    <row r="13404" spans="1:5">
      <c r="A13404" t="s">
        <v>174</v>
      </c>
      <c r="B13404">
        <v>2015</v>
      </c>
      <c r="C13404" t="s">
        <v>130</v>
      </c>
      <c r="D13404">
        <v>81225400</v>
      </c>
      <c r="E13404">
        <v>12048400</v>
      </c>
    </row>
    <row r="13405" spans="1:5">
      <c r="A13405" t="s">
        <v>174</v>
      </c>
      <c r="B13405">
        <v>2015</v>
      </c>
      <c r="C13405" t="s">
        <v>130</v>
      </c>
      <c r="D13405">
        <v>70122700</v>
      </c>
      <c r="E13405">
        <v>9494590</v>
      </c>
    </row>
    <row r="13406" spans="1:5">
      <c r="A13406" t="s">
        <v>174</v>
      </c>
      <c r="B13406">
        <v>2015</v>
      </c>
      <c r="C13406" t="s">
        <v>130</v>
      </c>
      <c r="D13406">
        <v>56958300</v>
      </c>
      <c r="E13406">
        <v>7168650</v>
      </c>
    </row>
    <row r="13407" spans="1:5">
      <c r="A13407" t="s">
        <v>174</v>
      </c>
      <c r="B13407">
        <v>2015</v>
      </c>
      <c r="C13407" t="s">
        <v>130</v>
      </c>
      <c r="D13407">
        <v>66185500</v>
      </c>
      <c r="E13407">
        <v>8964100</v>
      </c>
    </row>
    <row r="13408" spans="1:5">
      <c r="A13408" t="s">
        <v>174</v>
      </c>
      <c r="B13408">
        <v>2015</v>
      </c>
      <c r="C13408" t="s">
        <v>130</v>
      </c>
      <c r="D13408">
        <v>47895200</v>
      </c>
      <c r="E13408">
        <v>7115170</v>
      </c>
    </row>
    <row r="13409" spans="1:5">
      <c r="A13409" t="s">
        <v>174</v>
      </c>
      <c r="B13409">
        <v>2015</v>
      </c>
      <c r="C13409" t="s">
        <v>130</v>
      </c>
      <c r="D13409">
        <v>2257250</v>
      </c>
      <c r="E13409">
        <v>387951</v>
      </c>
    </row>
    <row r="13410" spans="1:5">
      <c r="A13410" t="s">
        <v>174</v>
      </c>
      <c r="B13410">
        <v>2015</v>
      </c>
      <c r="C13410" t="s">
        <v>130</v>
      </c>
      <c r="D13410">
        <v>55092500</v>
      </c>
      <c r="E13410">
        <v>7903670</v>
      </c>
    </row>
    <row r="13411" spans="1:5">
      <c r="A13411" t="s">
        <v>174</v>
      </c>
      <c r="B13411">
        <v>2015</v>
      </c>
      <c r="C13411" t="s">
        <v>130</v>
      </c>
      <c r="D13411">
        <v>84587</v>
      </c>
      <c r="E13411">
        <v>12370</v>
      </c>
    </row>
    <row r="13412" spans="1:5">
      <c r="A13412" t="s">
        <v>174</v>
      </c>
      <c r="B13412">
        <v>2015</v>
      </c>
      <c r="C13412" t="s">
        <v>130</v>
      </c>
      <c r="D13412">
        <v>53340300</v>
      </c>
      <c r="E13412">
        <v>9528450</v>
      </c>
    </row>
    <row r="13413" spans="1:5">
      <c r="A13413" t="s">
        <v>174</v>
      </c>
      <c r="B13413">
        <v>2015</v>
      </c>
      <c r="C13413" t="s">
        <v>130</v>
      </c>
      <c r="D13413">
        <v>49285000</v>
      </c>
      <c r="E13413">
        <v>7867900</v>
      </c>
    </row>
    <row r="13414" spans="1:5">
      <c r="A13414" t="s">
        <v>174</v>
      </c>
      <c r="B13414">
        <v>2015</v>
      </c>
      <c r="C13414" t="s">
        <v>130</v>
      </c>
      <c r="D13414">
        <v>19007</v>
      </c>
      <c r="E13414">
        <v>3266</v>
      </c>
    </row>
    <row r="13415" spans="1:5">
      <c r="A13415" t="s">
        <v>174</v>
      </c>
      <c r="B13415">
        <v>2015</v>
      </c>
      <c r="C13415" t="s">
        <v>130</v>
      </c>
      <c r="D13415">
        <v>67243900</v>
      </c>
      <c r="E13415">
        <v>7592420</v>
      </c>
    </row>
    <row r="13416" spans="1:5">
      <c r="A13416" t="s">
        <v>174</v>
      </c>
      <c r="B13416">
        <v>2015</v>
      </c>
      <c r="C13416" t="s">
        <v>130</v>
      </c>
      <c r="D13416">
        <v>73710400</v>
      </c>
      <c r="E13416">
        <v>8592780</v>
      </c>
    </row>
    <row r="13417" spans="1:5">
      <c r="A13417" t="s">
        <v>174</v>
      </c>
      <c r="B13417">
        <v>2015</v>
      </c>
      <c r="C13417" t="s">
        <v>130</v>
      </c>
      <c r="D13417">
        <v>48851300</v>
      </c>
      <c r="E13417">
        <v>6512760</v>
      </c>
    </row>
    <row r="13418" spans="1:5">
      <c r="A13418" t="s">
        <v>174</v>
      </c>
      <c r="B13418">
        <v>2015</v>
      </c>
      <c r="C13418" t="s">
        <v>130</v>
      </c>
      <c r="D13418">
        <v>65292000</v>
      </c>
      <c r="E13418">
        <v>8829110</v>
      </c>
    </row>
    <row r="13419" spans="1:5">
      <c r="A13419" t="s">
        <v>174</v>
      </c>
      <c r="B13419">
        <v>2015</v>
      </c>
      <c r="C13419" t="s">
        <v>130</v>
      </c>
      <c r="D13419">
        <v>70888500</v>
      </c>
      <c r="E13419">
        <v>11027200</v>
      </c>
    </row>
    <row r="13420" spans="1:5">
      <c r="A13420" t="s">
        <v>174</v>
      </c>
      <c r="B13420">
        <v>2015</v>
      </c>
      <c r="C13420" t="s">
        <v>130</v>
      </c>
      <c r="D13420">
        <v>54647200</v>
      </c>
      <c r="E13420">
        <v>8224640</v>
      </c>
    </row>
    <row r="13421" spans="1:5">
      <c r="A13421" t="s">
        <v>174</v>
      </c>
      <c r="B13421">
        <v>2015</v>
      </c>
      <c r="C13421" t="s">
        <v>130</v>
      </c>
      <c r="D13421">
        <v>1787440</v>
      </c>
      <c r="E13421">
        <v>162894</v>
      </c>
    </row>
    <row r="13422" spans="1:5">
      <c r="A13422" t="s">
        <v>174</v>
      </c>
      <c r="B13422">
        <v>2015</v>
      </c>
      <c r="C13422" t="s">
        <v>130</v>
      </c>
      <c r="D13422">
        <v>7332280</v>
      </c>
      <c r="E13422">
        <v>676114</v>
      </c>
    </row>
    <row r="13423" spans="1:5">
      <c r="A13423" t="s">
        <v>174</v>
      </c>
      <c r="B13423">
        <v>2015</v>
      </c>
      <c r="C13423" t="s">
        <v>130</v>
      </c>
      <c r="D13423">
        <v>1269560</v>
      </c>
      <c r="E13423">
        <v>114259</v>
      </c>
    </row>
    <row r="13424" spans="1:5">
      <c r="A13424" t="s">
        <v>174</v>
      </c>
      <c r="B13424">
        <v>2015</v>
      </c>
      <c r="C13424" t="s">
        <v>130</v>
      </c>
      <c r="D13424">
        <v>602700</v>
      </c>
      <c r="E13424">
        <v>56091</v>
      </c>
    </row>
    <row r="13425" spans="1:5">
      <c r="A13425" t="s">
        <v>174</v>
      </c>
      <c r="B13425">
        <v>2015</v>
      </c>
      <c r="C13425" t="s">
        <v>130</v>
      </c>
      <c r="D13425">
        <v>5364030</v>
      </c>
      <c r="E13425">
        <v>488272</v>
      </c>
    </row>
    <row r="13426" spans="1:5">
      <c r="A13426" t="s">
        <v>174</v>
      </c>
      <c r="B13426">
        <v>2015</v>
      </c>
      <c r="C13426" t="s">
        <v>130</v>
      </c>
      <c r="D13426">
        <v>902328</v>
      </c>
      <c r="E13426">
        <v>83170</v>
      </c>
    </row>
    <row r="13427" spans="1:5">
      <c r="A13427" t="s">
        <v>174</v>
      </c>
      <c r="B13427">
        <v>2015</v>
      </c>
      <c r="C13427" t="s">
        <v>130</v>
      </c>
      <c r="D13427">
        <v>5699820</v>
      </c>
      <c r="E13427">
        <v>527550</v>
      </c>
    </row>
    <row r="13428" spans="1:5">
      <c r="A13428" t="s">
        <v>175</v>
      </c>
      <c r="B13428">
        <v>2015</v>
      </c>
      <c r="C13428" t="s">
        <v>130</v>
      </c>
      <c r="D13428">
        <v>1635520</v>
      </c>
      <c r="E13428">
        <v>147195</v>
      </c>
    </row>
    <row r="13429" spans="1:5">
      <c r="A13429" t="s">
        <v>175</v>
      </c>
      <c r="B13429">
        <v>2015</v>
      </c>
      <c r="C13429" t="s">
        <v>130</v>
      </c>
      <c r="D13429">
        <v>843780</v>
      </c>
      <c r="E13429">
        <v>75946</v>
      </c>
    </row>
    <row r="13430" spans="1:5">
      <c r="A13430" t="s">
        <v>175</v>
      </c>
      <c r="B13430">
        <v>2015</v>
      </c>
      <c r="C13430" t="s">
        <v>130</v>
      </c>
      <c r="D13430">
        <v>5858240</v>
      </c>
      <c r="E13430">
        <v>548350</v>
      </c>
    </row>
    <row r="13431" spans="1:5">
      <c r="A13431" t="s">
        <v>175</v>
      </c>
      <c r="B13431">
        <v>2015</v>
      </c>
      <c r="C13431" t="s">
        <v>130</v>
      </c>
      <c r="D13431">
        <v>1387930</v>
      </c>
      <c r="E13431">
        <v>142844</v>
      </c>
    </row>
    <row r="13432" spans="1:5">
      <c r="A13432" t="s">
        <v>175</v>
      </c>
      <c r="B13432">
        <v>2015</v>
      </c>
      <c r="C13432" t="s">
        <v>130</v>
      </c>
      <c r="D13432">
        <v>5050630</v>
      </c>
      <c r="E13432">
        <v>473899</v>
      </c>
    </row>
    <row r="13433" spans="1:5">
      <c r="A13433" t="s">
        <v>175</v>
      </c>
      <c r="B13433">
        <v>2015</v>
      </c>
      <c r="C13433" t="s">
        <v>130</v>
      </c>
      <c r="D13433">
        <v>1415940</v>
      </c>
      <c r="E13433">
        <v>127432</v>
      </c>
    </row>
    <row r="13434" spans="1:5">
      <c r="A13434" t="s">
        <v>175</v>
      </c>
      <c r="B13434">
        <v>2015</v>
      </c>
      <c r="C13434" t="s">
        <v>130</v>
      </c>
      <c r="D13434">
        <v>1258780</v>
      </c>
      <c r="E13434">
        <v>115002</v>
      </c>
    </row>
    <row r="13435" spans="1:5">
      <c r="A13435" t="s">
        <v>175</v>
      </c>
      <c r="B13435">
        <v>2015</v>
      </c>
      <c r="C13435" t="s">
        <v>130</v>
      </c>
      <c r="D13435">
        <v>5057510</v>
      </c>
      <c r="E13435">
        <v>462423</v>
      </c>
    </row>
    <row r="13436" spans="1:5">
      <c r="A13436" t="s">
        <v>175</v>
      </c>
      <c r="B13436">
        <v>2015</v>
      </c>
      <c r="C13436" t="s">
        <v>130</v>
      </c>
      <c r="D13436">
        <v>1028030</v>
      </c>
      <c r="E13436">
        <v>92521</v>
      </c>
    </row>
    <row r="13437" spans="1:5">
      <c r="A13437" t="s">
        <v>175</v>
      </c>
      <c r="B13437">
        <v>2015</v>
      </c>
      <c r="C13437" t="s">
        <v>130</v>
      </c>
      <c r="D13437">
        <v>6805340</v>
      </c>
      <c r="E13437">
        <v>636929</v>
      </c>
    </row>
    <row r="13438" spans="1:5">
      <c r="A13438" t="s">
        <v>175</v>
      </c>
      <c r="B13438">
        <v>2015</v>
      </c>
      <c r="C13438" t="s">
        <v>130</v>
      </c>
      <c r="D13438">
        <v>792120</v>
      </c>
      <c r="E13438">
        <v>71289</v>
      </c>
    </row>
    <row r="13439" spans="1:5">
      <c r="A13439" t="s">
        <v>175</v>
      </c>
      <c r="B13439">
        <v>2015</v>
      </c>
      <c r="C13439" t="s">
        <v>130</v>
      </c>
      <c r="D13439">
        <v>6603870</v>
      </c>
      <c r="E13439">
        <v>630211</v>
      </c>
    </row>
    <row r="13440" spans="1:5">
      <c r="A13440" t="s">
        <v>175</v>
      </c>
      <c r="B13440">
        <v>2015</v>
      </c>
      <c r="C13440" t="s">
        <v>130</v>
      </c>
      <c r="D13440">
        <v>8634110</v>
      </c>
      <c r="E13440">
        <v>807236</v>
      </c>
    </row>
    <row r="13441" spans="1:5">
      <c r="A13441" t="s">
        <v>175</v>
      </c>
      <c r="B13441">
        <v>2015</v>
      </c>
      <c r="C13441" t="s">
        <v>130</v>
      </c>
      <c r="D13441">
        <v>7559580</v>
      </c>
      <c r="E13441">
        <v>734824</v>
      </c>
    </row>
    <row r="13442" spans="1:5">
      <c r="A13442" t="s">
        <v>175</v>
      </c>
      <c r="B13442">
        <v>2015</v>
      </c>
      <c r="C13442" t="s">
        <v>130</v>
      </c>
      <c r="D13442">
        <v>6810510</v>
      </c>
      <c r="E13442">
        <v>631493</v>
      </c>
    </row>
    <row r="13443" spans="1:5">
      <c r="A13443" t="s">
        <v>175</v>
      </c>
      <c r="B13443">
        <v>2015</v>
      </c>
      <c r="C13443" t="s">
        <v>130</v>
      </c>
      <c r="D13443">
        <v>7964250</v>
      </c>
      <c r="E13443">
        <v>837604</v>
      </c>
    </row>
    <row r="13444" spans="1:5">
      <c r="A13444" t="s">
        <v>175</v>
      </c>
      <c r="B13444">
        <v>2015</v>
      </c>
      <c r="C13444" t="s">
        <v>130</v>
      </c>
      <c r="D13444">
        <v>6519490</v>
      </c>
      <c r="E13444">
        <v>594055</v>
      </c>
    </row>
    <row r="13445" spans="1:5">
      <c r="A13445" t="s">
        <v>175</v>
      </c>
      <c r="B13445">
        <v>2015</v>
      </c>
      <c r="C13445" t="s">
        <v>130</v>
      </c>
      <c r="D13445">
        <v>8711600</v>
      </c>
      <c r="E13445">
        <v>805837</v>
      </c>
    </row>
    <row r="13446" spans="1:5">
      <c r="A13446" t="s">
        <v>175</v>
      </c>
      <c r="B13446">
        <v>2015</v>
      </c>
      <c r="C13446" t="s">
        <v>130</v>
      </c>
      <c r="D13446">
        <v>5147060</v>
      </c>
      <c r="E13446">
        <v>508587</v>
      </c>
    </row>
    <row r="13447" spans="1:5">
      <c r="A13447" t="s">
        <v>175</v>
      </c>
      <c r="B13447">
        <v>2015</v>
      </c>
      <c r="C13447" t="s">
        <v>130</v>
      </c>
      <c r="D13447">
        <v>8133010</v>
      </c>
      <c r="E13447">
        <v>772568</v>
      </c>
    </row>
    <row r="13448" spans="1:5">
      <c r="A13448" t="s">
        <v>175</v>
      </c>
      <c r="B13448">
        <v>2015</v>
      </c>
      <c r="C13448" t="s">
        <v>130</v>
      </c>
      <c r="D13448">
        <v>2536510</v>
      </c>
      <c r="E13448">
        <v>229069</v>
      </c>
    </row>
    <row r="13449" spans="1:5">
      <c r="A13449" t="s">
        <v>175</v>
      </c>
      <c r="B13449">
        <v>2015</v>
      </c>
      <c r="C13449" t="s">
        <v>130</v>
      </c>
      <c r="D13449">
        <v>8022800</v>
      </c>
      <c r="E13449">
        <v>768445</v>
      </c>
    </row>
    <row r="13450" spans="1:5">
      <c r="A13450" t="s">
        <v>175</v>
      </c>
      <c r="B13450">
        <v>2015</v>
      </c>
      <c r="C13450" t="s">
        <v>130</v>
      </c>
      <c r="D13450">
        <v>2767250</v>
      </c>
      <c r="E13450">
        <v>283000</v>
      </c>
    </row>
    <row r="13451" spans="1:5">
      <c r="A13451" t="s">
        <v>175</v>
      </c>
      <c r="B13451">
        <v>2015</v>
      </c>
      <c r="C13451" t="s">
        <v>130</v>
      </c>
      <c r="D13451">
        <v>7838540</v>
      </c>
      <c r="E13451">
        <v>743177</v>
      </c>
    </row>
    <row r="13452" spans="1:5">
      <c r="A13452" t="s">
        <v>175</v>
      </c>
      <c r="B13452">
        <v>2015</v>
      </c>
      <c r="C13452" t="s">
        <v>130</v>
      </c>
      <c r="D13452">
        <v>8535950</v>
      </c>
      <c r="E13452">
        <v>784765</v>
      </c>
    </row>
    <row r="13453" spans="1:5">
      <c r="A13453" t="s">
        <v>175</v>
      </c>
      <c r="B13453">
        <v>2015</v>
      </c>
      <c r="C13453" t="s">
        <v>130</v>
      </c>
      <c r="D13453">
        <v>8083070</v>
      </c>
      <c r="E13453">
        <v>744764</v>
      </c>
    </row>
    <row r="13454" spans="1:5">
      <c r="A13454" t="s">
        <v>175</v>
      </c>
      <c r="B13454">
        <v>2015</v>
      </c>
      <c r="C13454" t="s">
        <v>130</v>
      </c>
      <c r="D13454">
        <v>7692170</v>
      </c>
      <c r="E13454">
        <v>726154</v>
      </c>
    </row>
    <row r="13455" spans="1:5">
      <c r="A13455" t="s">
        <v>175</v>
      </c>
      <c r="B13455">
        <v>2015</v>
      </c>
      <c r="C13455" t="s">
        <v>130</v>
      </c>
      <c r="D13455">
        <v>8875190</v>
      </c>
      <c r="E13455">
        <v>808160</v>
      </c>
    </row>
    <row r="13456" spans="1:5">
      <c r="A13456" t="s">
        <v>175</v>
      </c>
      <c r="B13456">
        <v>2015</v>
      </c>
      <c r="C13456" t="s">
        <v>130</v>
      </c>
      <c r="D13456">
        <v>0</v>
      </c>
      <c r="E13456">
        <v>0</v>
      </c>
    </row>
    <row r="13457" spans="1:5">
      <c r="A13457" t="s">
        <v>175</v>
      </c>
      <c r="B13457">
        <v>2015</v>
      </c>
      <c r="C13457" t="s">
        <v>130</v>
      </c>
      <c r="D13457">
        <v>8179500</v>
      </c>
      <c r="E13457">
        <v>748634</v>
      </c>
    </row>
    <row r="13458" spans="1:5">
      <c r="A13458" t="s">
        <v>175</v>
      </c>
      <c r="B13458">
        <v>2015</v>
      </c>
      <c r="C13458" t="s">
        <v>130</v>
      </c>
      <c r="D13458">
        <v>8107180</v>
      </c>
      <c r="E13458">
        <v>747187</v>
      </c>
    </row>
    <row r="13459" spans="1:5">
      <c r="A13459" t="s">
        <v>175</v>
      </c>
      <c r="B13459">
        <v>2015</v>
      </c>
      <c r="C13459" t="s">
        <v>130</v>
      </c>
      <c r="D13459">
        <v>8644440</v>
      </c>
      <c r="E13459">
        <v>792942</v>
      </c>
    </row>
    <row r="13460" spans="1:5">
      <c r="A13460" t="s">
        <v>175</v>
      </c>
      <c r="B13460">
        <v>2015</v>
      </c>
      <c r="C13460" t="s">
        <v>130</v>
      </c>
      <c r="D13460">
        <v>8196720</v>
      </c>
      <c r="E13460">
        <v>781317</v>
      </c>
    </row>
    <row r="13461" spans="1:5">
      <c r="A13461" t="s">
        <v>175</v>
      </c>
      <c r="B13461">
        <v>2015</v>
      </c>
      <c r="C13461" t="s">
        <v>130</v>
      </c>
      <c r="D13461">
        <v>13782600</v>
      </c>
      <c r="E13461">
        <v>1245390</v>
      </c>
    </row>
    <row r="13462" spans="1:5">
      <c r="A13462" t="s">
        <v>175</v>
      </c>
      <c r="B13462">
        <v>2015</v>
      </c>
      <c r="C13462" t="s">
        <v>130</v>
      </c>
      <c r="D13462">
        <v>25391100</v>
      </c>
      <c r="E13462">
        <v>2286450</v>
      </c>
    </row>
    <row r="13463" spans="1:5">
      <c r="A13463" t="s">
        <v>175</v>
      </c>
      <c r="B13463">
        <v>2015</v>
      </c>
      <c r="C13463" t="s">
        <v>130</v>
      </c>
      <c r="D13463">
        <v>14415000</v>
      </c>
      <c r="E13463">
        <v>1444650</v>
      </c>
    </row>
    <row r="13464" spans="1:5">
      <c r="A13464" t="s">
        <v>175</v>
      </c>
      <c r="B13464">
        <v>2015</v>
      </c>
      <c r="C13464" t="s">
        <v>130</v>
      </c>
      <c r="D13464">
        <v>23744600</v>
      </c>
      <c r="E13464">
        <v>2161940</v>
      </c>
    </row>
    <row r="13465" spans="1:5">
      <c r="A13465" t="s">
        <v>175</v>
      </c>
      <c r="B13465">
        <v>2015</v>
      </c>
      <c r="C13465" t="s">
        <v>130</v>
      </c>
      <c r="D13465">
        <v>9982000</v>
      </c>
      <c r="E13465">
        <v>903096</v>
      </c>
    </row>
    <row r="13466" spans="1:5">
      <c r="A13466" t="s">
        <v>175</v>
      </c>
      <c r="B13466">
        <v>2015</v>
      </c>
      <c r="C13466" t="s">
        <v>130</v>
      </c>
      <c r="D13466">
        <v>16557200</v>
      </c>
      <c r="E13466">
        <v>1494960</v>
      </c>
    </row>
    <row r="13467" spans="1:5">
      <c r="A13467" t="s">
        <v>175</v>
      </c>
      <c r="B13467">
        <v>2015</v>
      </c>
      <c r="C13467" t="s">
        <v>130</v>
      </c>
      <c r="D13467">
        <v>11829600</v>
      </c>
      <c r="E13467">
        <v>1225810</v>
      </c>
    </row>
    <row r="13468" spans="1:5">
      <c r="A13468" t="s">
        <v>176</v>
      </c>
      <c r="B13468">
        <v>2015</v>
      </c>
      <c r="C13468" t="s">
        <v>130</v>
      </c>
      <c r="D13468">
        <v>19510500</v>
      </c>
      <c r="E13468">
        <v>1823850</v>
      </c>
    </row>
    <row r="13469" spans="1:5">
      <c r="A13469" t="s">
        <v>176</v>
      </c>
      <c r="B13469">
        <v>2015</v>
      </c>
      <c r="C13469" t="s">
        <v>130</v>
      </c>
      <c r="D13469">
        <v>12381400</v>
      </c>
      <c r="E13469">
        <v>1120890</v>
      </c>
    </row>
    <row r="13470" spans="1:5">
      <c r="A13470" t="s">
        <v>176</v>
      </c>
      <c r="B13470">
        <v>2015</v>
      </c>
      <c r="C13470" t="s">
        <v>130</v>
      </c>
      <c r="D13470">
        <v>18765600</v>
      </c>
      <c r="E13470">
        <v>1695510</v>
      </c>
    </row>
    <row r="13471" spans="1:5">
      <c r="A13471" t="s">
        <v>176</v>
      </c>
      <c r="B13471">
        <v>2015</v>
      </c>
      <c r="C13471" t="s">
        <v>130</v>
      </c>
      <c r="D13471">
        <v>11228200</v>
      </c>
      <c r="E13471">
        <v>1236170</v>
      </c>
    </row>
    <row r="13472" spans="1:5">
      <c r="A13472" t="s">
        <v>176</v>
      </c>
      <c r="B13472">
        <v>2015</v>
      </c>
      <c r="C13472" t="s">
        <v>130</v>
      </c>
      <c r="D13472">
        <v>921294</v>
      </c>
      <c r="E13472">
        <v>82916</v>
      </c>
    </row>
    <row r="13473" spans="1:5">
      <c r="A13473" t="s">
        <v>176</v>
      </c>
      <c r="B13473">
        <v>2015</v>
      </c>
      <c r="C13473" t="s">
        <v>130</v>
      </c>
      <c r="D13473">
        <v>14479300</v>
      </c>
      <c r="E13473">
        <v>1381720</v>
      </c>
    </row>
    <row r="13474" spans="1:5">
      <c r="A13474" t="s">
        <v>176</v>
      </c>
      <c r="B13474">
        <v>2015</v>
      </c>
      <c r="C13474" t="s">
        <v>130</v>
      </c>
      <c r="D13474">
        <v>9641000</v>
      </c>
      <c r="E13474">
        <v>872017</v>
      </c>
    </row>
    <row r="13475" spans="1:5">
      <c r="A13475" t="s">
        <v>176</v>
      </c>
      <c r="B13475">
        <v>2015</v>
      </c>
      <c r="C13475" t="s">
        <v>130</v>
      </c>
      <c r="D13475">
        <v>15949500</v>
      </c>
      <c r="E13475">
        <v>1435740</v>
      </c>
    </row>
    <row r="13476" spans="1:5">
      <c r="A13476" t="s">
        <v>176</v>
      </c>
      <c r="B13476">
        <v>2015</v>
      </c>
      <c r="C13476" t="s">
        <v>130</v>
      </c>
      <c r="D13476">
        <v>10199000</v>
      </c>
      <c r="E13476">
        <v>1121380</v>
      </c>
    </row>
    <row r="13477" spans="1:5">
      <c r="A13477" t="s">
        <v>176</v>
      </c>
      <c r="B13477">
        <v>2015</v>
      </c>
      <c r="C13477" t="s">
        <v>130</v>
      </c>
      <c r="D13477">
        <v>15779600</v>
      </c>
      <c r="E13477">
        <v>1593690</v>
      </c>
    </row>
    <row r="13478" spans="1:5">
      <c r="A13478" t="s">
        <v>176</v>
      </c>
      <c r="B13478">
        <v>2015</v>
      </c>
      <c r="C13478" t="s">
        <v>130</v>
      </c>
      <c r="D13478">
        <v>8760600</v>
      </c>
      <c r="E13478">
        <v>806979</v>
      </c>
    </row>
    <row r="13479" spans="1:5">
      <c r="A13479" t="s">
        <v>176</v>
      </c>
      <c r="B13479">
        <v>2015</v>
      </c>
      <c r="C13479" t="s">
        <v>130</v>
      </c>
      <c r="D13479">
        <v>18053400</v>
      </c>
      <c r="E13479">
        <v>1627320</v>
      </c>
    </row>
    <row r="13480" spans="1:5">
      <c r="A13480" t="s">
        <v>176</v>
      </c>
      <c r="B13480">
        <v>2015</v>
      </c>
      <c r="C13480" t="s">
        <v>130</v>
      </c>
      <c r="D13480">
        <v>1481800</v>
      </c>
      <c r="E13480">
        <v>156271</v>
      </c>
    </row>
    <row r="13481" spans="1:5">
      <c r="A13481" t="s">
        <v>176</v>
      </c>
      <c r="B13481">
        <v>2015</v>
      </c>
      <c r="C13481" t="s">
        <v>130</v>
      </c>
      <c r="D13481">
        <v>10056400</v>
      </c>
      <c r="E13481">
        <v>1148870</v>
      </c>
    </row>
    <row r="13482" spans="1:5">
      <c r="A13482" t="s">
        <v>176</v>
      </c>
      <c r="B13482">
        <v>2015</v>
      </c>
      <c r="C13482" t="s">
        <v>130</v>
      </c>
      <c r="D13482">
        <v>16472200</v>
      </c>
      <c r="E13482">
        <v>1519200</v>
      </c>
    </row>
    <row r="13483" spans="1:5">
      <c r="A13483" t="s">
        <v>176</v>
      </c>
      <c r="B13483">
        <v>2015</v>
      </c>
      <c r="C13483" t="s">
        <v>130</v>
      </c>
      <c r="D13483">
        <v>62008</v>
      </c>
      <c r="E13483">
        <v>5580</v>
      </c>
    </row>
    <row r="13484" spans="1:5">
      <c r="A13484" t="s">
        <v>176</v>
      </c>
      <c r="B13484">
        <v>2015</v>
      </c>
      <c r="C13484" t="s">
        <v>130</v>
      </c>
      <c r="D13484">
        <v>6882000</v>
      </c>
      <c r="E13484">
        <v>629144</v>
      </c>
    </row>
    <row r="13485" spans="1:5">
      <c r="A13485" t="s">
        <v>176</v>
      </c>
      <c r="B13485">
        <v>2015</v>
      </c>
      <c r="C13485" t="s">
        <v>130</v>
      </c>
      <c r="D13485">
        <v>16361100</v>
      </c>
      <c r="E13485">
        <v>1472800</v>
      </c>
    </row>
    <row r="13486" spans="1:5">
      <c r="A13486" t="s">
        <v>176</v>
      </c>
      <c r="B13486">
        <v>2015</v>
      </c>
      <c r="C13486" t="s">
        <v>130</v>
      </c>
      <c r="D13486">
        <v>5598600</v>
      </c>
      <c r="E13486">
        <v>644810</v>
      </c>
    </row>
    <row r="13487" spans="1:5">
      <c r="A13487" t="s">
        <v>176</v>
      </c>
      <c r="B13487">
        <v>2015</v>
      </c>
      <c r="C13487" t="s">
        <v>130</v>
      </c>
      <c r="D13487">
        <v>16217400</v>
      </c>
      <c r="E13487">
        <v>1490420</v>
      </c>
    </row>
    <row r="13488" spans="1:5">
      <c r="A13488" t="s">
        <v>176</v>
      </c>
      <c r="B13488">
        <v>2015</v>
      </c>
      <c r="C13488" t="s">
        <v>130</v>
      </c>
      <c r="D13488">
        <v>9014800</v>
      </c>
      <c r="E13488">
        <v>819552</v>
      </c>
    </row>
    <row r="13489" spans="1:5">
      <c r="A13489" t="s">
        <v>176</v>
      </c>
      <c r="B13489">
        <v>2015</v>
      </c>
      <c r="C13489" t="s">
        <v>130</v>
      </c>
      <c r="D13489">
        <v>18550000</v>
      </c>
      <c r="E13489">
        <v>1670280</v>
      </c>
    </row>
    <row r="13490" spans="1:5">
      <c r="A13490" t="s">
        <v>176</v>
      </c>
      <c r="B13490">
        <v>2015</v>
      </c>
      <c r="C13490" t="s">
        <v>130</v>
      </c>
      <c r="D13490">
        <v>8946600</v>
      </c>
      <c r="E13490">
        <v>1020540</v>
      </c>
    </row>
    <row r="13491" spans="1:5">
      <c r="A13491" t="s">
        <v>176</v>
      </c>
      <c r="B13491">
        <v>2015</v>
      </c>
      <c r="C13491" t="s">
        <v>130</v>
      </c>
      <c r="D13491">
        <v>16674800</v>
      </c>
      <c r="E13491">
        <v>1565680</v>
      </c>
    </row>
    <row r="13492" spans="1:5">
      <c r="A13492" t="s">
        <v>176</v>
      </c>
      <c r="B13492">
        <v>2015</v>
      </c>
      <c r="C13492" t="s">
        <v>130</v>
      </c>
      <c r="D13492">
        <v>10533800</v>
      </c>
      <c r="E13492">
        <v>960675</v>
      </c>
    </row>
    <row r="13493" spans="1:5">
      <c r="A13493" t="s">
        <v>176</v>
      </c>
      <c r="B13493">
        <v>2015</v>
      </c>
      <c r="C13493" t="s">
        <v>130</v>
      </c>
      <c r="D13493">
        <v>19112000</v>
      </c>
      <c r="E13493">
        <v>1720410</v>
      </c>
    </row>
    <row r="13494" spans="1:5">
      <c r="A13494" t="s">
        <v>176</v>
      </c>
      <c r="B13494">
        <v>2015</v>
      </c>
      <c r="C13494" t="s">
        <v>130</v>
      </c>
      <c r="D13494">
        <v>8990000</v>
      </c>
      <c r="E13494">
        <v>1091070</v>
      </c>
    </row>
    <row r="13495" spans="1:5">
      <c r="A13495" t="s">
        <v>176</v>
      </c>
      <c r="B13495">
        <v>2015</v>
      </c>
      <c r="C13495" t="s">
        <v>130</v>
      </c>
      <c r="D13495">
        <v>19164200</v>
      </c>
      <c r="E13495">
        <v>1781530</v>
      </c>
    </row>
    <row r="13496" spans="1:5">
      <c r="A13496" t="s">
        <v>176</v>
      </c>
      <c r="B13496">
        <v>2015</v>
      </c>
      <c r="C13496" t="s">
        <v>130</v>
      </c>
      <c r="D13496">
        <v>8128200</v>
      </c>
      <c r="E13496">
        <v>741562</v>
      </c>
    </row>
    <row r="13497" spans="1:5">
      <c r="A13497" t="s">
        <v>176</v>
      </c>
      <c r="B13497">
        <v>2015</v>
      </c>
      <c r="C13497" t="s">
        <v>130</v>
      </c>
      <c r="D13497">
        <v>14237600</v>
      </c>
      <c r="E13497">
        <v>1281830</v>
      </c>
    </row>
    <row r="13498" spans="1:5">
      <c r="A13498" t="s">
        <v>176</v>
      </c>
      <c r="B13498">
        <v>2015</v>
      </c>
      <c r="C13498" t="s">
        <v>130</v>
      </c>
      <c r="D13498">
        <v>7998000</v>
      </c>
      <c r="E13498">
        <v>908291</v>
      </c>
    </row>
    <row r="13499" spans="1:5">
      <c r="A13499" t="s">
        <v>176</v>
      </c>
      <c r="B13499">
        <v>2015</v>
      </c>
      <c r="C13499" t="s">
        <v>130</v>
      </c>
      <c r="D13499">
        <v>15028200</v>
      </c>
      <c r="E13499">
        <v>1377390</v>
      </c>
    </row>
    <row r="13500" spans="1:5">
      <c r="A13500" t="s">
        <v>176</v>
      </c>
      <c r="B13500">
        <v>2015</v>
      </c>
      <c r="C13500" t="s">
        <v>130</v>
      </c>
      <c r="D13500">
        <v>8723400</v>
      </c>
      <c r="E13500">
        <v>786916</v>
      </c>
    </row>
    <row r="13501" spans="1:5">
      <c r="A13501" t="s">
        <v>176</v>
      </c>
      <c r="B13501">
        <v>2015</v>
      </c>
      <c r="C13501" t="s">
        <v>130</v>
      </c>
      <c r="D13501">
        <v>14237600</v>
      </c>
      <c r="E13501">
        <v>1283090</v>
      </c>
    </row>
    <row r="13502" spans="1:5">
      <c r="A13502" t="s">
        <v>176</v>
      </c>
      <c r="B13502">
        <v>2015</v>
      </c>
      <c r="C13502" t="s">
        <v>130</v>
      </c>
      <c r="D13502">
        <v>7954600</v>
      </c>
      <c r="E13502">
        <v>1055660</v>
      </c>
    </row>
    <row r="13503" spans="1:5">
      <c r="A13503" t="s">
        <v>176</v>
      </c>
      <c r="B13503">
        <v>2015</v>
      </c>
      <c r="C13503" t="s">
        <v>130</v>
      </c>
      <c r="D13503">
        <v>13636500</v>
      </c>
      <c r="E13503">
        <v>1284390</v>
      </c>
    </row>
    <row r="13504" spans="1:5">
      <c r="A13504" t="s">
        <v>176</v>
      </c>
      <c r="B13504">
        <v>2015</v>
      </c>
      <c r="C13504" t="s">
        <v>130</v>
      </c>
      <c r="D13504">
        <v>9616200</v>
      </c>
      <c r="E13504">
        <v>869083</v>
      </c>
    </row>
    <row r="13505" spans="1:5">
      <c r="A13505" t="s">
        <v>176</v>
      </c>
      <c r="B13505">
        <v>2015</v>
      </c>
      <c r="C13505" t="s">
        <v>130</v>
      </c>
      <c r="D13505">
        <v>15681600</v>
      </c>
      <c r="E13505">
        <v>1411800</v>
      </c>
    </row>
    <row r="13506" spans="1:5">
      <c r="A13506" t="s">
        <v>176</v>
      </c>
      <c r="B13506">
        <v>2015</v>
      </c>
      <c r="C13506" t="s">
        <v>130</v>
      </c>
      <c r="D13506">
        <v>8078600</v>
      </c>
      <c r="E13506">
        <v>937970</v>
      </c>
    </row>
    <row r="13507" spans="1:5">
      <c r="A13507" t="s">
        <v>176</v>
      </c>
      <c r="B13507">
        <v>2015</v>
      </c>
      <c r="C13507" t="s">
        <v>130</v>
      </c>
      <c r="D13507">
        <v>14048100</v>
      </c>
      <c r="E13507">
        <v>1289320</v>
      </c>
    </row>
    <row r="13508" spans="1:5">
      <c r="A13508" t="s">
        <v>176</v>
      </c>
      <c r="B13508">
        <v>2015</v>
      </c>
      <c r="C13508" t="s">
        <v>130</v>
      </c>
      <c r="D13508">
        <v>12102400</v>
      </c>
      <c r="E13508">
        <v>1092770</v>
      </c>
    </row>
    <row r="13509" spans="1:5">
      <c r="A13509" t="s">
        <v>176</v>
      </c>
      <c r="B13509">
        <v>2015</v>
      </c>
      <c r="C13509" t="s">
        <v>130</v>
      </c>
      <c r="D13509">
        <v>20052800</v>
      </c>
      <c r="E13509">
        <v>1805850</v>
      </c>
    </row>
    <row r="13510" spans="1:5">
      <c r="A13510" t="s">
        <v>176</v>
      </c>
      <c r="B13510">
        <v>2015</v>
      </c>
      <c r="C13510" t="s">
        <v>130</v>
      </c>
      <c r="D13510">
        <v>10050200</v>
      </c>
      <c r="E13510">
        <v>1079600</v>
      </c>
    </row>
    <row r="13511" spans="1:5">
      <c r="A13511" t="s">
        <v>176</v>
      </c>
      <c r="B13511">
        <v>2015</v>
      </c>
      <c r="C13511" t="s">
        <v>130</v>
      </c>
      <c r="D13511">
        <v>17001500</v>
      </c>
      <c r="E13511">
        <v>1553870</v>
      </c>
    </row>
    <row r="13512" spans="1:5">
      <c r="A13512" t="s">
        <v>176</v>
      </c>
      <c r="B13512">
        <v>2015</v>
      </c>
      <c r="C13512" t="s">
        <v>130</v>
      </c>
      <c r="D13512">
        <v>2711010</v>
      </c>
      <c r="E13512">
        <v>360139</v>
      </c>
    </row>
    <row r="13513" spans="1:5">
      <c r="A13513" t="s">
        <v>176</v>
      </c>
      <c r="B13513">
        <v>2015</v>
      </c>
      <c r="C13513" t="s">
        <v>130</v>
      </c>
      <c r="D13513">
        <v>79138000</v>
      </c>
      <c r="E13513">
        <v>9477560</v>
      </c>
    </row>
    <row r="13514" spans="1:5">
      <c r="A13514" t="s">
        <v>176</v>
      </c>
      <c r="B13514">
        <v>2015</v>
      </c>
      <c r="C13514" t="s">
        <v>130</v>
      </c>
      <c r="D13514">
        <v>77510</v>
      </c>
      <c r="E13514">
        <v>10296</v>
      </c>
    </row>
    <row r="13515" spans="1:5">
      <c r="A13515" t="s">
        <v>176</v>
      </c>
      <c r="B13515">
        <v>2015</v>
      </c>
      <c r="C13515" t="s">
        <v>130</v>
      </c>
      <c r="D13515">
        <v>85816700</v>
      </c>
      <c r="E13515">
        <v>11306500</v>
      </c>
    </row>
    <row r="13516" spans="1:5">
      <c r="A13516" t="s">
        <v>176</v>
      </c>
      <c r="B13516">
        <v>2015</v>
      </c>
      <c r="C13516" t="s">
        <v>130</v>
      </c>
      <c r="D13516">
        <v>65792800</v>
      </c>
      <c r="E13516">
        <v>8032210</v>
      </c>
    </row>
    <row r="13517" spans="1:5">
      <c r="A13517" t="s">
        <v>176</v>
      </c>
      <c r="B13517">
        <v>2015</v>
      </c>
      <c r="C13517" t="s">
        <v>130</v>
      </c>
      <c r="D13517">
        <v>67417000</v>
      </c>
      <c r="E13517">
        <v>9263840</v>
      </c>
    </row>
    <row r="13518" spans="1:5">
      <c r="A13518" t="s">
        <v>176</v>
      </c>
      <c r="B13518">
        <v>2015</v>
      </c>
      <c r="C13518" t="s">
        <v>130</v>
      </c>
      <c r="D13518">
        <v>74192600</v>
      </c>
      <c r="E13518">
        <v>9285060</v>
      </c>
    </row>
    <row r="13519" spans="1:5">
      <c r="A13519" t="s">
        <v>177</v>
      </c>
      <c r="B13519">
        <v>2015</v>
      </c>
      <c r="C13519" t="s">
        <v>130</v>
      </c>
      <c r="D13519">
        <v>76641100</v>
      </c>
      <c r="E13519">
        <v>9915410</v>
      </c>
    </row>
    <row r="13520" spans="1:5">
      <c r="A13520" t="s">
        <v>177</v>
      </c>
      <c r="B13520">
        <v>2015</v>
      </c>
      <c r="C13520" t="s">
        <v>130</v>
      </c>
      <c r="D13520">
        <v>67017000</v>
      </c>
      <c r="E13520">
        <v>7904040</v>
      </c>
    </row>
    <row r="13521" spans="1:5">
      <c r="A13521" t="s">
        <v>177</v>
      </c>
      <c r="B13521">
        <v>2015</v>
      </c>
      <c r="C13521" t="s">
        <v>130</v>
      </c>
      <c r="D13521">
        <v>67744300</v>
      </c>
      <c r="E13521">
        <v>9723820</v>
      </c>
    </row>
    <row r="13522" spans="1:5">
      <c r="A13522" t="s">
        <v>177</v>
      </c>
      <c r="B13522">
        <v>2015</v>
      </c>
      <c r="C13522" t="s">
        <v>130</v>
      </c>
      <c r="D13522">
        <v>68471500</v>
      </c>
      <c r="E13522">
        <v>9227350</v>
      </c>
    </row>
    <row r="13523" spans="1:5">
      <c r="A13523" t="s">
        <v>177</v>
      </c>
      <c r="B13523">
        <v>2015</v>
      </c>
      <c r="C13523" t="s">
        <v>130</v>
      </c>
      <c r="D13523">
        <v>65756400</v>
      </c>
      <c r="E13523">
        <v>10063200</v>
      </c>
    </row>
    <row r="13524" spans="1:5">
      <c r="A13524" t="s">
        <v>177</v>
      </c>
      <c r="B13524">
        <v>2015</v>
      </c>
      <c r="C13524" t="s">
        <v>130</v>
      </c>
      <c r="D13524">
        <v>63150400</v>
      </c>
      <c r="E13524">
        <v>7349290</v>
      </c>
    </row>
    <row r="13525" spans="1:5">
      <c r="A13525" t="s">
        <v>177</v>
      </c>
      <c r="B13525">
        <v>2015</v>
      </c>
      <c r="C13525" t="s">
        <v>130</v>
      </c>
      <c r="D13525">
        <v>63380700</v>
      </c>
      <c r="E13525">
        <v>10598000</v>
      </c>
    </row>
    <row r="13526" spans="1:5">
      <c r="A13526" t="s">
        <v>177</v>
      </c>
      <c r="B13526">
        <v>2015</v>
      </c>
      <c r="C13526" t="s">
        <v>130</v>
      </c>
      <c r="D13526">
        <v>68314000</v>
      </c>
      <c r="E13526">
        <v>8102560</v>
      </c>
    </row>
    <row r="13527" spans="1:5">
      <c r="A13527" t="s">
        <v>177</v>
      </c>
      <c r="B13527">
        <v>2015</v>
      </c>
      <c r="C13527" t="s">
        <v>130</v>
      </c>
      <c r="D13527">
        <v>60859500</v>
      </c>
      <c r="E13527">
        <v>9472400</v>
      </c>
    </row>
    <row r="13528" spans="1:5">
      <c r="A13528" t="s">
        <v>177</v>
      </c>
      <c r="B13528">
        <v>2015</v>
      </c>
      <c r="C13528" t="s">
        <v>130</v>
      </c>
      <c r="D13528">
        <v>72992700</v>
      </c>
      <c r="E13528">
        <v>9420640</v>
      </c>
    </row>
    <row r="13529" spans="1:5">
      <c r="A13529" t="s">
        <v>177</v>
      </c>
      <c r="B13529">
        <v>2015</v>
      </c>
      <c r="C13529" t="s">
        <v>130</v>
      </c>
      <c r="D13529">
        <v>76471400</v>
      </c>
      <c r="E13529">
        <v>11049300</v>
      </c>
    </row>
    <row r="13530" spans="1:5">
      <c r="A13530" t="s">
        <v>177</v>
      </c>
      <c r="B13530">
        <v>2015</v>
      </c>
      <c r="C13530" t="s">
        <v>130</v>
      </c>
      <c r="D13530">
        <v>75719900</v>
      </c>
      <c r="E13530">
        <v>9630350</v>
      </c>
    </row>
    <row r="13531" spans="1:5">
      <c r="A13531" t="s">
        <v>177</v>
      </c>
      <c r="B13531">
        <v>2015</v>
      </c>
      <c r="C13531" t="s">
        <v>130</v>
      </c>
      <c r="D13531">
        <v>73889600</v>
      </c>
      <c r="E13531">
        <v>10522600</v>
      </c>
    </row>
    <row r="13532" spans="1:5">
      <c r="A13532" t="s">
        <v>177</v>
      </c>
      <c r="B13532">
        <v>2015</v>
      </c>
      <c r="C13532" t="s">
        <v>130</v>
      </c>
      <c r="D13532">
        <v>85477300</v>
      </c>
      <c r="E13532">
        <v>10292700</v>
      </c>
    </row>
    <row r="13533" spans="1:5">
      <c r="A13533" t="s">
        <v>177</v>
      </c>
      <c r="B13533">
        <v>2015</v>
      </c>
      <c r="C13533" t="s">
        <v>130</v>
      </c>
      <c r="D13533">
        <v>79235000</v>
      </c>
      <c r="E13533">
        <v>10100400</v>
      </c>
    </row>
    <row r="13534" spans="1:5">
      <c r="A13534" t="s">
        <v>177</v>
      </c>
      <c r="B13534">
        <v>2015</v>
      </c>
      <c r="C13534" t="s">
        <v>130</v>
      </c>
      <c r="D13534">
        <v>82374300</v>
      </c>
      <c r="E13534">
        <v>10237400</v>
      </c>
    </row>
    <row r="13535" spans="1:5">
      <c r="A13535" t="s">
        <v>177</v>
      </c>
      <c r="B13535">
        <v>2015</v>
      </c>
      <c r="C13535" t="s">
        <v>130</v>
      </c>
      <c r="D13535">
        <v>61065600</v>
      </c>
      <c r="E13535">
        <v>10196400</v>
      </c>
    </row>
    <row r="13536" spans="1:5">
      <c r="A13536" t="s">
        <v>177</v>
      </c>
      <c r="B13536">
        <v>2015</v>
      </c>
      <c r="C13536" t="s">
        <v>130</v>
      </c>
      <c r="D13536">
        <v>73986600</v>
      </c>
      <c r="E13536">
        <v>8207090</v>
      </c>
    </row>
    <row r="13537" spans="1:5">
      <c r="A13537" t="s">
        <v>177</v>
      </c>
      <c r="B13537">
        <v>2015</v>
      </c>
      <c r="C13537" t="s">
        <v>130</v>
      </c>
      <c r="D13537">
        <v>69817000</v>
      </c>
      <c r="E13537">
        <v>10282100</v>
      </c>
    </row>
    <row r="13538" spans="1:5">
      <c r="A13538" t="s">
        <v>177</v>
      </c>
      <c r="B13538">
        <v>2015</v>
      </c>
      <c r="C13538" t="s">
        <v>130</v>
      </c>
      <c r="D13538">
        <v>5981420</v>
      </c>
      <c r="E13538">
        <v>693096</v>
      </c>
    </row>
    <row r="13539" spans="1:5">
      <c r="A13539" t="s">
        <v>177</v>
      </c>
      <c r="B13539">
        <v>2015</v>
      </c>
      <c r="C13539" t="s">
        <v>130</v>
      </c>
      <c r="D13539">
        <v>15232000</v>
      </c>
      <c r="E13539">
        <v>1432510</v>
      </c>
    </row>
    <row r="13540" spans="1:5">
      <c r="A13540" t="s">
        <v>177</v>
      </c>
      <c r="B13540">
        <v>2015</v>
      </c>
      <c r="C13540" t="s">
        <v>130</v>
      </c>
      <c r="D13540">
        <v>9084120</v>
      </c>
      <c r="E13540">
        <v>855905</v>
      </c>
    </row>
    <row r="13541" spans="1:5">
      <c r="A13541" t="s">
        <v>177</v>
      </c>
      <c r="B13541">
        <v>2015</v>
      </c>
      <c r="C13541" t="s">
        <v>130</v>
      </c>
    </row>
    <row r="13542" spans="1:5">
      <c r="A13542" t="s">
        <v>177</v>
      </c>
      <c r="B13542">
        <v>2015</v>
      </c>
      <c r="C13542" t="s">
        <v>130</v>
      </c>
      <c r="D13542">
        <v>10248800</v>
      </c>
      <c r="E13542">
        <v>1152050</v>
      </c>
    </row>
    <row r="13543" spans="1:5">
      <c r="A13543" t="s">
        <v>177</v>
      </c>
      <c r="B13543">
        <v>2015</v>
      </c>
      <c r="C13543" t="s">
        <v>130</v>
      </c>
    </row>
    <row r="13544" spans="1:5">
      <c r="A13544" t="s">
        <v>177</v>
      </c>
      <c r="B13544">
        <v>2015</v>
      </c>
      <c r="C13544" t="s">
        <v>130</v>
      </c>
      <c r="D13544">
        <v>4591840</v>
      </c>
      <c r="E13544">
        <v>689731</v>
      </c>
    </row>
    <row r="13545" spans="1:5">
      <c r="A13545" t="s">
        <v>178</v>
      </c>
      <c r="B13545">
        <v>2015</v>
      </c>
      <c r="C13545" t="s">
        <v>130</v>
      </c>
      <c r="D13545">
        <v>10672200</v>
      </c>
      <c r="E13545">
        <v>1014520</v>
      </c>
    </row>
    <row r="13546" spans="1:5">
      <c r="A13546" t="s">
        <v>178</v>
      </c>
      <c r="B13546">
        <v>2015</v>
      </c>
      <c r="C13546" t="s">
        <v>130</v>
      </c>
      <c r="D13546">
        <v>5707650</v>
      </c>
      <c r="E13546">
        <v>550199</v>
      </c>
    </row>
    <row r="13547" spans="1:5">
      <c r="A13547" t="s">
        <v>178</v>
      </c>
      <c r="B13547">
        <v>2015</v>
      </c>
      <c r="C13547" t="s">
        <v>130</v>
      </c>
    </row>
    <row r="13548" spans="1:5">
      <c r="A13548" t="s">
        <v>178</v>
      </c>
      <c r="B13548">
        <v>2015</v>
      </c>
      <c r="C13548" t="s">
        <v>130</v>
      </c>
      <c r="D13548">
        <v>7836950</v>
      </c>
      <c r="E13548">
        <v>1114360</v>
      </c>
    </row>
    <row r="13549" spans="1:5">
      <c r="A13549" t="s">
        <v>178</v>
      </c>
      <c r="B13549">
        <v>2015</v>
      </c>
      <c r="C13549" t="s">
        <v>130</v>
      </c>
    </row>
    <row r="13550" spans="1:5">
      <c r="A13550" t="s">
        <v>178</v>
      </c>
      <c r="B13550">
        <v>2015</v>
      </c>
      <c r="C13550" t="s">
        <v>130</v>
      </c>
      <c r="D13550">
        <v>5608100</v>
      </c>
      <c r="E13550">
        <v>864657</v>
      </c>
    </row>
    <row r="13551" spans="1:5">
      <c r="A13551" t="s">
        <v>178</v>
      </c>
      <c r="B13551">
        <v>2015</v>
      </c>
      <c r="C13551" t="s">
        <v>130</v>
      </c>
      <c r="D13551">
        <v>11838300</v>
      </c>
      <c r="E13551">
        <v>1164780</v>
      </c>
    </row>
    <row r="13552" spans="1:5">
      <c r="A13552" t="s">
        <v>178</v>
      </c>
      <c r="B13552">
        <v>2015</v>
      </c>
      <c r="C13552" t="s">
        <v>130</v>
      </c>
      <c r="D13552">
        <v>6553840</v>
      </c>
      <c r="E13552">
        <v>656016</v>
      </c>
    </row>
    <row r="13553" spans="1:5">
      <c r="A13553" t="s">
        <v>178</v>
      </c>
      <c r="B13553">
        <v>2015</v>
      </c>
      <c r="C13553" t="s">
        <v>130</v>
      </c>
    </row>
    <row r="13554" spans="1:5">
      <c r="A13554" t="s">
        <v>178</v>
      </c>
      <c r="B13554">
        <v>2015</v>
      </c>
      <c r="C13554" t="s">
        <v>130</v>
      </c>
      <c r="D13554">
        <v>9782380</v>
      </c>
      <c r="E13554">
        <v>1412930</v>
      </c>
    </row>
    <row r="13555" spans="1:5">
      <c r="A13555" t="s">
        <v>178</v>
      </c>
      <c r="B13555">
        <v>2015</v>
      </c>
      <c r="C13555" t="s">
        <v>130</v>
      </c>
    </row>
    <row r="13556" spans="1:5">
      <c r="A13556" t="s">
        <v>178</v>
      </c>
      <c r="B13556">
        <v>2015</v>
      </c>
      <c r="C13556" t="s">
        <v>130</v>
      </c>
      <c r="D13556">
        <v>4251700</v>
      </c>
      <c r="E13556">
        <v>549386</v>
      </c>
    </row>
    <row r="13557" spans="1:5">
      <c r="A13557" t="s">
        <v>178</v>
      </c>
      <c r="B13557">
        <v>2015</v>
      </c>
      <c r="C13557" t="s">
        <v>130</v>
      </c>
      <c r="D13557">
        <v>5946750</v>
      </c>
      <c r="E13557">
        <v>603863</v>
      </c>
    </row>
    <row r="13558" spans="1:5">
      <c r="A13558" t="s">
        <v>178</v>
      </c>
      <c r="B13558">
        <v>2015</v>
      </c>
      <c r="C13558" t="s">
        <v>130</v>
      </c>
      <c r="D13558">
        <v>3326700</v>
      </c>
      <c r="E13558">
        <v>345470</v>
      </c>
    </row>
    <row r="13559" spans="1:5">
      <c r="A13559" t="s">
        <v>178</v>
      </c>
      <c r="B13559">
        <v>2015</v>
      </c>
      <c r="C13559" t="s">
        <v>130</v>
      </c>
      <c r="D13559">
        <v>4298390</v>
      </c>
      <c r="E13559">
        <v>394686</v>
      </c>
    </row>
    <row r="13560" spans="1:5">
      <c r="A13560" t="s">
        <v>178</v>
      </c>
      <c r="B13560">
        <v>2015</v>
      </c>
      <c r="C13560" t="s">
        <v>130</v>
      </c>
      <c r="D13560">
        <v>7112780</v>
      </c>
      <c r="E13560">
        <v>892286</v>
      </c>
    </row>
    <row r="13561" spans="1:5">
      <c r="A13561" t="s">
        <v>178</v>
      </c>
      <c r="B13561">
        <v>2015</v>
      </c>
      <c r="C13561" t="s">
        <v>130</v>
      </c>
      <c r="D13561">
        <v>3265980</v>
      </c>
      <c r="E13561">
        <v>401486</v>
      </c>
    </row>
    <row r="13562" spans="1:5">
      <c r="A13562" t="s">
        <v>178</v>
      </c>
      <c r="B13562">
        <v>2015</v>
      </c>
      <c r="C13562" t="s">
        <v>130</v>
      </c>
      <c r="D13562">
        <v>14692000</v>
      </c>
      <c r="E13562">
        <v>1469410</v>
      </c>
    </row>
    <row r="13563" spans="1:5">
      <c r="A13563" t="s">
        <v>178</v>
      </c>
      <c r="B13563">
        <v>2015</v>
      </c>
      <c r="C13563" t="s">
        <v>130</v>
      </c>
      <c r="D13563">
        <v>16012300</v>
      </c>
      <c r="E13563">
        <v>2147620</v>
      </c>
    </row>
    <row r="13564" spans="1:5">
      <c r="A13564" t="s">
        <v>178</v>
      </c>
      <c r="B13564">
        <v>2015</v>
      </c>
      <c r="C13564" t="s">
        <v>130</v>
      </c>
      <c r="D13564">
        <v>18146600</v>
      </c>
      <c r="E13564">
        <v>1670160</v>
      </c>
    </row>
    <row r="13565" spans="1:5">
      <c r="A13565" t="s">
        <v>178</v>
      </c>
      <c r="B13565">
        <v>2015</v>
      </c>
      <c r="C13565" t="s">
        <v>130</v>
      </c>
      <c r="D13565">
        <v>23675900</v>
      </c>
      <c r="E13565">
        <v>2645060</v>
      </c>
    </row>
    <row r="13566" spans="1:5">
      <c r="A13566" t="s">
        <v>178</v>
      </c>
      <c r="B13566">
        <v>2015</v>
      </c>
      <c r="C13566" t="s">
        <v>130</v>
      </c>
      <c r="D13566">
        <v>26912100</v>
      </c>
      <c r="E13566">
        <v>2460920</v>
      </c>
    </row>
    <row r="13567" spans="1:5">
      <c r="A13567" t="s">
        <v>178</v>
      </c>
      <c r="B13567">
        <v>2015</v>
      </c>
      <c r="C13567" t="s">
        <v>130</v>
      </c>
      <c r="D13567">
        <v>26654000</v>
      </c>
      <c r="E13567">
        <v>2580840</v>
      </c>
    </row>
    <row r="13568" spans="1:5">
      <c r="A13568" t="s">
        <v>178</v>
      </c>
      <c r="B13568">
        <v>2015</v>
      </c>
      <c r="C13568" t="s">
        <v>130</v>
      </c>
      <c r="D13568">
        <v>28053700</v>
      </c>
      <c r="E13568">
        <v>2657580</v>
      </c>
    </row>
    <row r="13569" spans="1:5">
      <c r="A13569" t="s">
        <v>178</v>
      </c>
      <c r="B13569">
        <v>2015</v>
      </c>
      <c r="C13569" t="s">
        <v>130</v>
      </c>
      <c r="D13569">
        <v>21928700</v>
      </c>
      <c r="E13569">
        <v>2400330</v>
      </c>
    </row>
    <row r="13570" spans="1:5">
      <c r="A13570" t="s">
        <v>178</v>
      </c>
      <c r="B13570">
        <v>2015</v>
      </c>
      <c r="C13570" t="s">
        <v>130</v>
      </c>
      <c r="D13570">
        <v>18454300</v>
      </c>
      <c r="E13570">
        <v>1814070</v>
      </c>
    </row>
    <row r="13571" spans="1:5">
      <c r="A13571" t="s">
        <v>178</v>
      </c>
      <c r="B13571">
        <v>2015</v>
      </c>
      <c r="C13571" t="s">
        <v>130</v>
      </c>
      <c r="D13571">
        <v>16687300</v>
      </c>
      <c r="E13571">
        <v>1918470</v>
      </c>
    </row>
    <row r="13572" spans="1:5">
      <c r="A13572" t="s">
        <v>178</v>
      </c>
      <c r="B13572">
        <v>2015</v>
      </c>
      <c r="C13572" t="s">
        <v>130</v>
      </c>
      <c r="D13572">
        <v>19000300</v>
      </c>
      <c r="E13572">
        <v>1920510</v>
      </c>
    </row>
    <row r="13573" spans="1:5">
      <c r="A13573" t="s">
        <v>178</v>
      </c>
      <c r="B13573">
        <v>2015</v>
      </c>
      <c r="C13573" t="s">
        <v>130</v>
      </c>
      <c r="D13573">
        <v>17779300</v>
      </c>
      <c r="E13573">
        <v>1887000</v>
      </c>
    </row>
    <row r="13574" spans="1:5">
      <c r="A13574" t="s">
        <v>178</v>
      </c>
      <c r="B13574">
        <v>2015</v>
      </c>
      <c r="C13574" t="s">
        <v>130</v>
      </c>
      <c r="D13574">
        <v>14175800</v>
      </c>
      <c r="E13574">
        <v>1520840</v>
      </c>
    </row>
    <row r="13575" spans="1:5">
      <c r="A13575" t="s">
        <v>178</v>
      </c>
      <c r="B13575">
        <v>2015</v>
      </c>
      <c r="C13575" t="s">
        <v>130</v>
      </c>
      <c r="D13575">
        <v>15555600</v>
      </c>
      <c r="E13575">
        <v>1753980</v>
      </c>
    </row>
    <row r="13576" spans="1:5">
      <c r="A13576" t="s">
        <v>178</v>
      </c>
      <c r="B13576">
        <v>2015</v>
      </c>
      <c r="C13576" t="s">
        <v>130</v>
      </c>
      <c r="D13576">
        <v>22147100</v>
      </c>
      <c r="E13576">
        <v>2163380</v>
      </c>
    </row>
    <row r="13577" spans="1:5">
      <c r="A13577" t="s">
        <v>178</v>
      </c>
      <c r="B13577">
        <v>2015</v>
      </c>
      <c r="C13577" t="s">
        <v>130</v>
      </c>
      <c r="D13577">
        <v>26217200</v>
      </c>
      <c r="E13577">
        <v>3471680</v>
      </c>
    </row>
    <row r="13578" spans="1:5">
      <c r="A13578" t="s">
        <v>178</v>
      </c>
      <c r="B13578">
        <v>2015</v>
      </c>
      <c r="C13578" t="s">
        <v>130</v>
      </c>
      <c r="D13578">
        <v>0</v>
      </c>
      <c r="E13578">
        <v>5596740</v>
      </c>
    </row>
    <row r="13579" spans="1:5">
      <c r="A13579" t="s">
        <v>178</v>
      </c>
      <c r="B13579">
        <v>2015</v>
      </c>
      <c r="C13579" t="s">
        <v>130</v>
      </c>
      <c r="D13579">
        <v>0</v>
      </c>
      <c r="E13579">
        <v>6373180</v>
      </c>
    </row>
    <row r="13580" spans="1:5">
      <c r="A13580" t="s">
        <v>178</v>
      </c>
      <c r="B13580">
        <v>2015</v>
      </c>
      <c r="C13580" t="s">
        <v>130</v>
      </c>
      <c r="D13580">
        <v>0</v>
      </c>
      <c r="E13580">
        <v>471946</v>
      </c>
    </row>
    <row r="13581" spans="1:5">
      <c r="A13581" t="s">
        <v>178</v>
      </c>
      <c r="B13581">
        <v>2015</v>
      </c>
      <c r="C13581" t="s">
        <v>130</v>
      </c>
      <c r="D13581">
        <v>0</v>
      </c>
      <c r="E13581">
        <v>280510</v>
      </c>
    </row>
    <row r="13582" spans="1:5">
      <c r="A13582" t="s">
        <v>178</v>
      </c>
      <c r="B13582">
        <v>2015</v>
      </c>
      <c r="C13582" t="s">
        <v>130</v>
      </c>
      <c r="D13582">
        <v>0</v>
      </c>
      <c r="E13582">
        <v>5126010</v>
      </c>
    </row>
    <row r="13583" spans="1:5">
      <c r="A13583" t="s">
        <v>178</v>
      </c>
      <c r="B13583">
        <v>2015</v>
      </c>
      <c r="C13583" t="s">
        <v>130</v>
      </c>
      <c r="D13583">
        <v>0</v>
      </c>
      <c r="E13583">
        <v>4564230</v>
      </c>
    </row>
    <row r="13584" spans="1:5">
      <c r="A13584" t="s">
        <v>178</v>
      </c>
      <c r="B13584">
        <v>2015</v>
      </c>
      <c r="C13584" t="s">
        <v>130</v>
      </c>
      <c r="D13584">
        <v>0</v>
      </c>
      <c r="E13584">
        <v>277470</v>
      </c>
    </row>
    <row r="13585" spans="1:5">
      <c r="A13585" t="s">
        <v>179</v>
      </c>
      <c r="B13585">
        <v>2015</v>
      </c>
      <c r="C13585" t="s">
        <v>130</v>
      </c>
      <c r="D13585">
        <v>0</v>
      </c>
      <c r="E13585">
        <v>164919</v>
      </c>
    </row>
    <row r="13586" spans="1:5">
      <c r="A13586" t="s">
        <v>179</v>
      </c>
      <c r="B13586">
        <v>2015</v>
      </c>
      <c r="C13586" t="s">
        <v>130</v>
      </c>
      <c r="D13586">
        <v>0</v>
      </c>
      <c r="E13586">
        <v>5613770</v>
      </c>
    </row>
    <row r="13587" spans="1:5">
      <c r="A13587" t="s">
        <v>179</v>
      </c>
      <c r="B13587">
        <v>2015</v>
      </c>
      <c r="C13587" t="s">
        <v>130</v>
      </c>
      <c r="D13587">
        <v>0</v>
      </c>
      <c r="E13587">
        <v>5816780</v>
      </c>
    </row>
    <row r="13588" spans="1:5">
      <c r="A13588" t="s">
        <v>179</v>
      </c>
      <c r="B13588">
        <v>2015</v>
      </c>
      <c r="C13588" t="s">
        <v>130</v>
      </c>
      <c r="D13588">
        <v>0</v>
      </c>
      <c r="E13588">
        <v>871713</v>
      </c>
    </row>
    <row r="13589" spans="1:5">
      <c r="A13589" t="s">
        <v>179</v>
      </c>
      <c r="B13589">
        <v>2015</v>
      </c>
      <c r="C13589" t="s">
        <v>130</v>
      </c>
      <c r="D13589">
        <v>0</v>
      </c>
      <c r="E13589">
        <v>518119</v>
      </c>
    </row>
    <row r="13590" spans="1:5">
      <c r="A13590" t="s">
        <v>179</v>
      </c>
      <c r="B13590">
        <v>2015</v>
      </c>
      <c r="C13590" t="s">
        <v>130</v>
      </c>
      <c r="D13590">
        <v>0</v>
      </c>
      <c r="E13590">
        <v>6143150</v>
      </c>
    </row>
    <row r="13591" spans="1:5">
      <c r="A13591" t="s">
        <v>179</v>
      </c>
      <c r="B13591">
        <v>2015</v>
      </c>
      <c r="C13591" t="s">
        <v>130</v>
      </c>
      <c r="D13591">
        <v>0</v>
      </c>
      <c r="E13591">
        <v>5859060</v>
      </c>
    </row>
    <row r="13592" spans="1:5">
      <c r="A13592" t="s">
        <v>179</v>
      </c>
      <c r="B13592">
        <v>2015</v>
      </c>
      <c r="C13592" t="s">
        <v>130</v>
      </c>
      <c r="D13592">
        <v>0</v>
      </c>
      <c r="E13592">
        <v>630867</v>
      </c>
    </row>
    <row r="13593" spans="1:5">
      <c r="A13593" t="s">
        <v>179</v>
      </c>
      <c r="B13593">
        <v>2015</v>
      </c>
      <c r="C13593" t="s">
        <v>130</v>
      </c>
      <c r="D13593">
        <v>0</v>
      </c>
      <c r="E13593">
        <v>374968</v>
      </c>
    </row>
    <row r="13594" spans="1:5">
      <c r="A13594" t="s">
        <v>179</v>
      </c>
      <c r="B13594">
        <v>2015</v>
      </c>
      <c r="C13594" t="s">
        <v>130</v>
      </c>
      <c r="D13594">
        <v>0</v>
      </c>
      <c r="E13594">
        <v>5401740</v>
      </c>
    </row>
    <row r="13595" spans="1:5">
      <c r="A13595" t="s">
        <v>179</v>
      </c>
      <c r="B13595">
        <v>2015</v>
      </c>
      <c r="C13595" t="s">
        <v>130</v>
      </c>
      <c r="D13595">
        <v>0</v>
      </c>
      <c r="E13595">
        <v>6099820</v>
      </c>
    </row>
    <row r="13596" spans="1:5">
      <c r="A13596" t="s">
        <v>179</v>
      </c>
      <c r="B13596">
        <v>2015</v>
      </c>
      <c r="C13596" t="s">
        <v>130</v>
      </c>
      <c r="D13596">
        <v>0</v>
      </c>
      <c r="E13596">
        <v>12890</v>
      </c>
    </row>
    <row r="13597" spans="1:5">
      <c r="A13597" t="s">
        <v>179</v>
      </c>
      <c r="B13597">
        <v>2015</v>
      </c>
      <c r="C13597" t="s">
        <v>130</v>
      </c>
      <c r="D13597">
        <v>0</v>
      </c>
      <c r="E13597">
        <v>4950</v>
      </c>
    </row>
    <row r="13598" spans="1:5">
      <c r="A13598" t="s">
        <v>179</v>
      </c>
      <c r="B13598">
        <v>2015</v>
      </c>
      <c r="C13598" t="s">
        <v>130</v>
      </c>
      <c r="D13598">
        <v>0</v>
      </c>
      <c r="E13598">
        <v>5715000</v>
      </c>
    </row>
    <row r="13599" spans="1:5">
      <c r="A13599" t="s">
        <v>179</v>
      </c>
      <c r="B13599">
        <v>2015</v>
      </c>
      <c r="C13599" t="s">
        <v>130</v>
      </c>
      <c r="D13599">
        <v>0</v>
      </c>
      <c r="E13599">
        <v>179759</v>
      </c>
    </row>
    <row r="13600" spans="1:5">
      <c r="A13600" t="s">
        <v>179</v>
      </c>
      <c r="B13600">
        <v>2015</v>
      </c>
      <c r="C13600" t="s">
        <v>130</v>
      </c>
      <c r="D13600">
        <v>0</v>
      </c>
      <c r="E13600">
        <v>190177</v>
      </c>
    </row>
    <row r="13601" spans="1:5">
      <c r="A13601" t="s">
        <v>179</v>
      </c>
      <c r="B13601">
        <v>2015</v>
      </c>
      <c r="C13601" t="s">
        <v>130</v>
      </c>
      <c r="D13601">
        <v>0</v>
      </c>
      <c r="E13601">
        <v>5306950</v>
      </c>
    </row>
    <row r="13602" spans="1:5">
      <c r="A13602" t="s">
        <v>179</v>
      </c>
      <c r="B13602">
        <v>2015</v>
      </c>
      <c r="C13602" t="s">
        <v>130</v>
      </c>
      <c r="D13602">
        <v>0</v>
      </c>
      <c r="E13602">
        <v>243887</v>
      </c>
    </row>
    <row r="13603" spans="1:5">
      <c r="A13603" t="s">
        <v>179</v>
      </c>
      <c r="B13603">
        <v>2015</v>
      </c>
      <c r="C13603" t="s">
        <v>130</v>
      </c>
      <c r="D13603">
        <v>0</v>
      </c>
      <c r="E13603">
        <v>144959</v>
      </c>
    </row>
    <row r="13604" spans="1:5">
      <c r="A13604" t="s">
        <v>179</v>
      </c>
      <c r="B13604">
        <v>2015</v>
      </c>
      <c r="C13604" t="s">
        <v>130</v>
      </c>
      <c r="D13604">
        <v>0</v>
      </c>
      <c r="E13604">
        <v>5663530</v>
      </c>
    </row>
    <row r="13605" spans="1:5">
      <c r="A13605" t="s">
        <v>179</v>
      </c>
      <c r="B13605">
        <v>2015</v>
      </c>
      <c r="C13605" t="s">
        <v>130</v>
      </c>
      <c r="D13605">
        <v>0</v>
      </c>
      <c r="E13605">
        <v>5704850</v>
      </c>
    </row>
    <row r="13606" spans="1:5">
      <c r="A13606" t="s">
        <v>179</v>
      </c>
      <c r="B13606">
        <v>2015</v>
      </c>
      <c r="C13606" t="s">
        <v>130</v>
      </c>
      <c r="D13606">
        <v>0</v>
      </c>
      <c r="E13606">
        <v>0</v>
      </c>
    </row>
    <row r="13607" spans="1:5">
      <c r="A13607" t="s">
        <v>179</v>
      </c>
      <c r="B13607">
        <v>2015</v>
      </c>
      <c r="C13607" t="s">
        <v>130</v>
      </c>
      <c r="D13607">
        <v>0</v>
      </c>
      <c r="E13607">
        <v>5640150</v>
      </c>
    </row>
    <row r="13608" spans="1:5">
      <c r="A13608" t="s">
        <v>179</v>
      </c>
      <c r="B13608">
        <v>2015</v>
      </c>
      <c r="C13608" t="s">
        <v>130</v>
      </c>
      <c r="D13608">
        <v>0</v>
      </c>
      <c r="E13608">
        <v>183899</v>
      </c>
    </row>
    <row r="13609" spans="1:5">
      <c r="A13609" t="s">
        <v>179</v>
      </c>
      <c r="B13609">
        <v>2015</v>
      </c>
      <c r="C13609" t="s">
        <v>130</v>
      </c>
      <c r="D13609">
        <v>0</v>
      </c>
      <c r="E13609">
        <v>5806410</v>
      </c>
    </row>
    <row r="13610" spans="1:5">
      <c r="A13610" t="s">
        <v>179</v>
      </c>
      <c r="B13610">
        <v>2015</v>
      </c>
      <c r="C13610" t="s">
        <v>130</v>
      </c>
      <c r="D13610">
        <v>0</v>
      </c>
      <c r="E13610">
        <v>5426790</v>
      </c>
    </row>
    <row r="13611" spans="1:5">
      <c r="A13611" t="s">
        <v>179</v>
      </c>
      <c r="B13611">
        <v>2015</v>
      </c>
      <c r="C13611" t="s">
        <v>130</v>
      </c>
      <c r="D13611">
        <v>0</v>
      </c>
      <c r="E13611">
        <v>6691320</v>
      </c>
    </row>
    <row r="13612" spans="1:5">
      <c r="A13612" t="s">
        <v>179</v>
      </c>
      <c r="B13612">
        <v>2015</v>
      </c>
      <c r="C13612" t="s">
        <v>130</v>
      </c>
      <c r="D13612">
        <v>0</v>
      </c>
      <c r="E13612">
        <v>5479700</v>
      </c>
    </row>
    <row r="13613" spans="1:5">
      <c r="A13613" t="s">
        <v>179</v>
      </c>
      <c r="B13613">
        <v>2015</v>
      </c>
      <c r="C13613" t="s">
        <v>130</v>
      </c>
      <c r="D13613">
        <v>0</v>
      </c>
      <c r="E13613">
        <v>7754060</v>
      </c>
    </row>
    <row r="13614" spans="1:5">
      <c r="A13614" t="s">
        <v>179</v>
      </c>
      <c r="B13614">
        <v>2015</v>
      </c>
      <c r="C13614" t="s">
        <v>130</v>
      </c>
      <c r="D13614">
        <v>0</v>
      </c>
      <c r="E13614">
        <v>5399890</v>
      </c>
    </row>
    <row r="13615" spans="1:5">
      <c r="A13615" t="s">
        <v>179</v>
      </c>
      <c r="B13615">
        <v>2015</v>
      </c>
      <c r="C13615" t="s">
        <v>130</v>
      </c>
      <c r="D13615">
        <v>0</v>
      </c>
      <c r="E13615">
        <v>5954080</v>
      </c>
    </row>
    <row r="13616" spans="1:5">
      <c r="A13616" t="s">
        <v>179</v>
      </c>
      <c r="B13616">
        <v>2015</v>
      </c>
      <c r="C13616" t="s">
        <v>130</v>
      </c>
      <c r="D13616">
        <v>0</v>
      </c>
      <c r="E13616">
        <v>315830</v>
      </c>
    </row>
    <row r="13617" spans="1:5">
      <c r="A13617" t="s">
        <v>179</v>
      </c>
      <c r="B13617">
        <v>2015</v>
      </c>
      <c r="C13617" t="s">
        <v>130</v>
      </c>
      <c r="D13617">
        <v>0</v>
      </c>
      <c r="E13617">
        <v>0</v>
      </c>
    </row>
    <row r="13618" spans="1:5">
      <c r="A13618" t="s">
        <v>179</v>
      </c>
      <c r="B13618">
        <v>2015</v>
      </c>
      <c r="C13618" t="s">
        <v>130</v>
      </c>
      <c r="D13618">
        <v>0</v>
      </c>
      <c r="E13618">
        <v>4988090</v>
      </c>
    </row>
    <row r="13619" spans="1:5">
      <c r="A13619" t="s">
        <v>179</v>
      </c>
      <c r="B13619">
        <v>2015</v>
      </c>
      <c r="C13619" t="s">
        <v>130</v>
      </c>
      <c r="D13619">
        <v>0</v>
      </c>
      <c r="E13619">
        <v>5779870</v>
      </c>
    </row>
    <row r="13620" spans="1:5">
      <c r="A13620" t="s">
        <v>179</v>
      </c>
      <c r="B13620">
        <v>2015</v>
      </c>
      <c r="C13620" t="s">
        <v>130</v>
      </c>
      <c r="D13620">
        <v>0</v>
      </c>
      <c r="E13620">
        <v>785932</v>
      </c>
    </row>
    <row r="13621" spans="1:5">
      <c r="A13621" t="s">
        <v>179</v>
      </c>
      <c r="B13621">
        <v>2015</v>
      </c>
      <c r="C13621" t="s">
        <v>130</v>
      </c>
      <c r="D13621">
        <v>0</v>
      </c>
      <c r="E13621">
        <v>303863</v>
      </c>
    </row>
    <row r="13622" spans="1:5">
      <c r="A13622" t="s">
        <v>179</v>
      </c>
      <c r="B13622">
        <v>2015</v>
      </c>
      <c r="C13622" t="s">
        <v>130</v>
      </c>
    </row>
    <row r="13623" spans="1:5">
      <c r="A13623" t="s">
        <v>179</v>
      </c>
      <c r="B13623">
        <v>2015</v>
      </c>
      <c r="C13623" t="s">
        <v>130</v>
      </c>
    </row>
    <row r="13624" spans="1:5">
      <c r="A13624" t="s">
        <v>179</v>
      </c>
      <c r="B13624">
        <v>2015</v>
      </c>
      <c r="C13624" t="s">
        <v>130</v>
      </c>
    </row>
    <row r="13625" spans="1:5">
      <c r="A13625" t="s">
        <v>179</v>
      </c>
      <c r="B13625">
        <v>2015</v>
      </c>
      <c r="C13625" t="s">
        <v>130</v>
      </c>
      <c r="D13625">
        <v>0</v>
      </c>
      <c r="E13625">
        <v>6952</v>
      </c>
    </row>
    <row r="13626" spans="1:5">
      <c r="A13626" t="s">
        <v>179</v>
      </c>
      <c r="B13626">
        <v>2015</v>
      </c>
      <c r="C13626" t="s">
        <v>130</v>
      </c>
      <c r="D13626">
        <v>0</v>
      </c>
      <c r="E13626">
        <v>0</v>
      </c>
    </row>
    <row r="13627" spans="1:5">
      <c r="A13627" t="s">
        <v>180</v>
      </c>
      <c r="B13627">
        <v>2015</v>
      </c>
      <c r="C13627" t="s">
        <v>130</v>
      </c>
      <c r="D13627">
        <v>0</v>
      </c>
      <c r="E13627">
        <v>0</v>
      </c>
    </row>
    <row r="13628" spans="1:5">
      <c r="A13628" t="s">
        <v>180</v>
      </c>
      <c r="B13628">
        <v>2015</v>
      </c>
      <c r="C13628" t="s">
        <v>130</v>
      </c>
      <c r="D13628">
        <v>0</v>
      </c>
      <c r="E13628">
        <v>0</v>
      </c>
    </row>
    <row r="13629" spans="1:5">
      <c r="A13629" t="s">
        <v>180</v>
      </c>
      <c r="B13629">
        <v>2015</v>
      </c>
      <c r="C13629" t="s">
        <v>130</v>
      </c>
      <c r="D13629">
        <v>0</v>
      </c>
      <c r="E13629">
        <v>909704</v>
      </c>
    </row>
    <row r="13630" spans="1:5">
      <c r="A13630" t="s">
        <v>180</v>
      </c>
      <c r="B13630">
        <v>2015</v>
      </c>
      <c r="C13630" t="s">
        <v>130</v>
      </c>
    </row>
    <row r="13631" spans="1:5">
      <c r="A13631" t="s">
        <v>180</v>
      </c>
      <c r="B13631">
        <v>2015</v>
      </c>
      <c r="C13631" t="s">
        <v>130</v>
      </c>
    </row>
    <row r="13632" spans="1:5">
      <c r="A13632" t="s">
        <v>180</v>
      </c>
      <c r="B13632">
        <v>2015</v>
      </c>
      <c r="C13632" t="s">
        <v>130</v>
      </c>
    </row>
    <row r="13633" spans="1:5">
      <c r="A13633" t="s">
        <v>180</v>
      </c>
      <c r="B13633">
        <v>2015</v>
      </c>
      <c r="C13633" t="s">
        <v>130</v>
      </c>
      <c r="D13633">
        <v>0</v>
      </c>
      <c r="E13633">
        <v>0</v>
      </c>
    </row>
    <row r="13634" spans="1:5">
      <c r="A13634" t="s">
        <v>180</v>
      </c>
      <c r="B13634">
        <v>2015</v>
      </c>
      <c r="C13634" t="s">
        <v>130</v>
      </c>
      <c r="D13634">
        <v>0</v>
      </c>
      <c r="E13634">
        <v>0</v>
      </c>
    </row>
    <row r="13635" spans="1:5">
      <c r="A13635" t="s">
        <v>180</v>
      </c>
      <c r="B13635">
        <v>2015</v>
      </c>
      <c r="C13635" t="s">
        <v>130</v>
      </c>
      <c r="D13635">
        <v>0</v>
      </c>
      <c r="E13635">
        <v>0</v>
      </c>
    </row>
    <row r="13636" spans="1:5">
      <c r="A13636" t="s">
        <v>180</v>
      </c>
      <c r="B13636">
        <v>2015</v>
      </c>
      <c r="C13636" t="s">
        <v>130</v>
      </c>
      <c r="D13636">
        <v>0</v>
      </c>
      <c r="E13636">
        <v>134559</v>
      </c>
    </row>
    <row r="13637" spans="1:5">
      <c r="A13637" t="s">
        <v>180</v>
      </c>
      <c r="B13637">
        <v>2015</v>
      </c>
      <c r="C13637" t="s">
        <v>130</v>
      </c>
    </row>
    <row r="13638" spans="1:5">
      <c r="A13638" t="s">
        <v>180</v>
      </c>
      <c r="B13638">
        <v>2015</v>
      </c>
      <c r="C13638" t="s">
        <v>130</v>
      </c>
      <c r="D13638">
        <v>0</v>
      </c>
      <c r="E13638">
        <v>0</v>
      </c>
    </row>
    <row r="13639" spans="1:5">
      <c r="A13639" t="s">
        <v>180</v>
      </c>
      <c r="B13639">
        <v>2015</v>
      </c>
      <c r="C13639" t="s">
        <v>130</v>
      </c>
      <c r="D13639">
        <v>0</v>
      </c>
      <c r="E13639">
        <v>77458</v>
      </c>
    </row>
    <row r="13640" spans="1:5">
      <c r="A13640" t="s">
        <v>180</v>
      </c>
      <c r="B13640">
        <v>2015</v>
      </c>
      <c r="C13640" t="s">
        <v>130</v>
      </c>
    </row>
    <row r="13641" spans="1:5">
      <c r="A13641" t="s">
        <v>180</v>
      </c>
      <c r="B13641">
        <v>2015</v>
      </c>
      <c r="C13641" t="s">
        <v>130</v>
      </c>
      <c r="D13641">
        <v>0</v>
      </c>
      <c r="E13641">
        <v>0</v>
      </c>
    </row>
    <row r="13642" spans="1:5">
      <c r="A13642" t="s">
        <v>180</v>
      </c>
      <c r="B13642">
        <v>2015</v>
      </c>
      <c r="C13642" t="s">
        <v>130</v>
      </c>
      <c r="D13642">
        <v>0</v>
      </c>
      <c r="E13642">
        <v>813927</v>
      </c>
    </row>
    <row r="13643" spans="1:5">
      <c r="A13643" t="s">
        <v>180</v>
      </c>
      <c r="B13643">
        <v>2015</v>
      </c>
      <c r="C13643" t="s">
        <v>130</v>
      </c>
    </row>
    <row r="13644" spans="1:5">
      <c r="A13644" t="s">
        <v>180</v>
      </c>
      <c r="B13644">
        <v>2015</v>
      </c>
      <c r="C13644" t="s">
        <v>130</v>
      </c>
    </row>
    <row r="13645" spans="1:5">
      <c r="A13645" t="s">
        <v>180</v>
      </c>
      <c r="B13645">
        <v>2015</v>
      </c>
      <c r="C13645" t="s">
        <v>130</v>
      </c>
      <c r="D13645">
        <v>0</v>
      </c>
      <c r="E13645">
        <v>0</v>
      </c>
    </row>
    <row r="13646" spans="1:5">
      <c r="A13646" t="s">
        <v>180</v>
      </c>
      <c r="B13646">
        <v>2015</v>
      </c>
      <c r="C13646" t="s">
        <v>130</v>
      </c>
      <c r="D13646">
        <v>0</v>
      </c>
      <c r="E13646">
        <v>0</v>
      </c>
    </row>
    <row r="13647" spans="1:5">
      <c r="A13647" t="s">
        <v>180</v>
      </c>
      <c r="B13647">
        <v>2015</v>
      </c>
      <c r="C13647" t="s">
        <v>130</v>
      </c>
      <c r="D13647">
        <v>0</v>
      </c>
      <c r="E13647">
        <v>313726</v>
      </c>
    </row>
    <row r="13648" spans="1:5">
      <c r="A13648" t="s">
        <v>180</v>
      </c>
      <c r="B13648">
        <v>2015</v>
      </c>
      <c r="C13648" t="s">
        <v>130</v>
      </c>
      <c r="D13648">
        <v>0</v>
      </c>
      <c r="E13648">
        <v>191567</v>
      </c>
    </row>
    <row r="13649" spans="1:5">
      <c r="A13649" t="s">
        <v>180</v>
      </c>
      <c r="B13649">
        <v>2015</v>
      </c>
      <c r="C13649" t="s">
        <v>130</v>
      </c>
    </row>
    <row r="13650" spans="1:5">
      <c r="A13650" t="s">
        <v>180</v>
      </c>
      <c r="B13650">
        <v>2015</v>
      </c>
      <c r="C13650" t="s">
        <v>130</v>
      </c>
    </row>
    <row r="13651" spans="1:5">
      <c r="A13651" t="s">
        <v>180</v>
      </c>
      <c r="B13651">
        <v>2015</v>
      </c>
      <c r="C13651" t="s">
        <v>130</v>
      </c>
    </row>
    <row r="13652" spans="1:5">
      <c r="A13652" t="s">
        <v>180</v>
      </c>
      <c r="B13652">
        <v>2015</v>
      </c>
      <c r="C13652" t="s">
        <v>130</v>
      </c>
      <c r="D13652">
        <v>0</v>
      </c>
      <c r="E13652">
        <v>0</v>
      </c>
    </row>
    <row r="13653" spans="1:5">
      <c r="A13653" t="s">
        <v>180</v>
      </c>
      <c r="B13653">
        <v>2015</v>
      </c>
      <c r="C13653" t="s">
        <v>130</v>
      </c>
      <c r="D13653">
        <v>0</v>
      </c>
      <c r="E13653">
        <v>0</v>
      </c>
    </row>
    <row r="13654" spans="1:5">
      <c r="A13654" t="s">
        <v>180</v>
      </c>
      <c r="B13654">
        <v>2015</v>
      </c>
      <c r="C13654" t="s">
        <v>130</v>
      </c>
    </row>
    <row r="13655" spans="1:5">
      <c r="A13655" t="s">
        <v>180</v>
      </c>
      <c r="B13655">
        <v>2015</v>
      </c>
      <c r="C13655" t="s">
        <v>130</v>
      </c>
      <c r="D13655">
        <v>0</v>
      </c>
      <c r="E13655">
        <v>0</v>
      </c>
    </row>
    <row r="13656" spans="1:5">
      <c r="A13656" t="s">
        <v>180</v>
      </c>
      <c r="B13656">
        <v>2015</v>
      </c>
      <c r="C13656" t="s">
        <v>130</v>
      </c>
      <c r="D13656">
        <v>0</v>
      </c>
      <c r="E13656">
        <v>108990</v>
      </c>
    </row>
    <row r="13657" spans="1:5">
      <c r="A13657" t="s">
        <v>180</v>
      </c>
      <c r="B13657">
        <v>2015</v>
      </c>
      <c r="C13657" t="s">
        <v>130</v>
      </c>
    </row>
    <row r="13658" spans="1:5">
      <c r="A13658" t="s">
        <v>180</v>
      </c>
      <c r="B13658">
        <v>2015</v>
      </c>
      <c r="C13658" t="s">
        <v>130</v>
      </c>
      <c r="D13658">
        <v>0</v>
      </c>
      <c r="E13658">
        <v>0</v>
      </c>
    </row>
    <row r="13659" spans="1:5">
      <c r="A13659" t="s">
        <v>180</v>
      </c>
      <c r="B13659">
        <v>2015</v>
      </c>
      <c r="C13659" t="s">
        <v>130</v>
      </c>
      <c r="D13659">
        <v>0</v>
      </c>
      <c r="E13659">
        <v>679974</v>
      </c>
    </row>
    <row r="13660" spans="1:5">
      <c r="A13660" t="s">
        <v>180</v>
      </c>
      <c r="B13660">
        <v>2015</v>
      </c>
      <c r="C13660" t="s">
        <v>130</v>
      </c>
      <c r="D13660">
        <v>0</v>
      </c>
      <c r="E13660">
        <v>116212</v>
      </c>
    </row>
    <row r="13661" spans="1:5">
      <c r="A13661" t="s">
        <v>180</v>
      </c>
      <c r="B13661">
        <v>2015</v>
      </c>
      <c r="C13661" t="s">
        <v>130</v>
      </c>
    </row>
    <row r="13662" spans="1:5">
      <c r="A13662" t="s">
        <v>180</v>
      </c>
      <c r="B13662">
        <v>2015</v>
      </c>
      <c r="C13662" t="s">
        <v>130</v>
      </c>
    </row>
    <row r="13663" spans="1:5">
      <c r="A13663" t="s">
        <v>180</v>
      </c>
      <c r="B13663">
        <v>2015</v>
      </c>
      <c r="C13663" t="s">
        <v>130</v>
      </c>
    </row>
    <row r="13664" spans="1:5">
      <c r="A13664" t="s">
        <v>180</v>
      </c>
      <c r="B13664">
        <v>2015</v>
      </c>
      <c r="C13664" t="s">
        <v>130</v>
      </c>
      <c r="D13664">
        <v>0</v>
      </c>
      <c r="E13664">
        <v>0</v>
      </c>
    </row>
    <row r="13665" spans="1:5">
      <c r="A13665" t="s">
        <v>180</v>
      </c>
      <c r="B13665">
        <v>2015</v>
      </c>
      <c r="C13665" t="s">
        <v>130</v>
      </c>
      <c r="D13665">
        <v>0</v>
      </c>
      <c r="E13665">
        <v>0</v>
      </c>
    </row>
    <row r="13666" spans="1:5">
      <c r="A13666" t="s">
        <v>180</v>
      </c>
      <c r="B13666">
        <v>2015</v>
      </c>
      <c r="C13666" t="s">
        <v>130</v>
      </c>
      <c r="D13666">
        <v>0</v>
      </c>
      <c r="E13666">
        <v>0</v>
      </c>
    </row>
    <row r="13667" spans="1:5">
      <c r="A13667" t="s">
        <v>180</v>
      </c>
      <c r="B13667">
        <v>2015</v>
      </c>
      <c r="C13667" t="s">
        <v>130</v>
      </c>
      <c r="D13667">
        <v>0</v>
      </c>
      <c r="E13667">
        <v>288848</v>
      </c>
    </row>
    <row r="13668" spans="1:5">
      <c r="A13668" t="s">
        <v>180</v>
      </c>
      <c r="B13668">
        <v>2015</v>
      </c>
      <c r="C13668" t="s">
        <v>130</v>
      </c>
      <c r="D13668">
        <v>0</v>
      </c>
      <c r="E13668">
        <v>0</v>
      </c>
    </row>
    <row r="13669" spans="1:5">
      <c r="A13669" t="s">
        <v>180</v>
      </c>
      <c r="B13669">
        <v>2015</v>
      </c>
      <c r="C13669" t="s">
        <v>130</v>
      </c>
      <c r="D13669">
        <v>0</v>
      </c>
      <c r="E13669">
        <v>167466</v>
      </c>
    </row>
    <row r="13670" spans="1:5">
      <c r="A13670" t="s">
        <v>180</v>
      </c>
      <c r="B13670">
        <v>2015</v>
      </c>
      <c r="C13670" t="s">
        <v>130</v>
      </c>
    </row>
    <row r="13671" spans="1:5">
      <c r="A13671" t="s">
        <v>180</v>
      </c>
      <c r="B13671">
        <v>2015</v>
      </c>
      <c r="C13671" t="s">
        <v>130</v>
      </c>
      <c r="D13671">
        <v>0</v>
      </c>
      <c r="E13671">
        <v>0</v>
      </c>
    </row>
    <row r="13672" spans="1:5">
      <c r="A13672" t="s">
        <v>180</v>
      </c>
      <c r="B13672">
        <v>2015</v>
      </c>
      <c r="C13672" t="s">
        <v>130</v>
      </c>
      <c r="D13672">
        <v>0</v>
      </c>
      <c r="E13672">
        <v>0</v>
      </c>
    </row>
    <row r="13673" spans="1:5">
      <c r="A13673" t="s">
        <v>180</v>
      </c>
      <c r="B13673">
        <v>2015</v>
      </c>
      <c r="C13673" t="s">
        <v>130</v>
      </c>
    </row>
    <row r="13674" spans="1:5">
      <c r="A13674" t="s">
        <v>180</v>
      </c>
      <c r="B13674">
        <v>2015</v>
      </c>
      <c r="C13674" t="s">
        <v>130</v>
      </c>
    </row>
    <row r="13675" spans="1:5">
      <c r="A13675" t="s">
        <v>180</v>
      </c>
      <c r="B13675">
        <v>2015</v>
      </c>
      <c r="C13675" t="s">
        <v>130</v>
      </c>
      <c r="D13675">
        <v>0</v>
      </c>
      <c r="E13675">
        <v>0</v>
      </c>
    </row>
    <row r="13676" spans="1:5">
      <c r="A13676" t="s">
        <v>180</v>
      </c>
      <c r="B13676">
        <v>2015</v>
      </c>
      <c r="C13676" t="s">
        <v>130</v>
      </c>
    </row>
    <row r="13677" spans="1:5">
      <c r="A13677" t="s">
        <v>180</v>
      </c>
      <c r="B13677">
        <v>2015</v>
      </c>
      <c r="C13677" t="s">
        <v>130</v>
      </c>
      <c r="D13677">
        <v>0</v>
      </c>
      <c r="E13677">
        <v>0</v>
      </c>
    </row>
    <row r="13678" spans="1:5">
      <c r="A13678" t="s">
        <v>180</v>
      </c>
      <c r="B13678">
        <v>2015</v>
      </c>
      <c r="C13678" t="s">
        <v>130</v>
      </c>
      <c r="D13678">
        <v>16513</v>
      </c>
      <c r="E13678">
        <v>1353</v>
      </c>
    </row>
    <row r="13679" spans="1:5">
      <c r="A13679" t="s">
        <v>181</v>
      </c>
      <c r="B13679">
        <v>2015</v>
      </c>
      <c r="C13679" t="s">
        <v>129</v>
      </c>
      <c r="D13679">
        <v>0</v>
      </c>
      <c r="E13679">
        <v>0</v>
      </c>
    </row>
    <row r="13680" spans="1:5">
      <c r="A13680" t="s">
        <v>181</v>
      </c>
      <c r="B13680">
        <v>2015</v>
      </c>
      <c r="C13680" t="s">
        <v>129</v>
      </c>
      <c r="D13680">
        <v>5040</v>
      </c>
      <c r="E13680">
        <v>462</v>
      </c>
    </row>
    <row r="13681" spans="1:5">
      <c r="A13681" t="s">
        <v>181</v>
      </c>
      <c r="B13681">
        <v>2015</v>
      </c>
      <c r="C13681" t="s">
        <v>129</v>
      </c>
      <c r="D13681">
        <v>0</v>
      </c>
      <c r="E13681">
        <v>0</v>
      </c>
    </row>
    <row r="13682" spans="1:5">
      <c r="A13682" t="s">
        <v>181</v>
      </c>
      <c r="B13682">
        <v>2015</v>
      </c>
      <c r="C13682" t="s">
        <v>129</v>
      </c>
      <c r="D13682">
        <v>0</v>
      </c>
      <c r="E13682">
        <v>0</v>
      </c>
    </row>
    <row r="13683" spans="1:5">
      <c r="A13683" t="s">
        <v>181</v>
      </c>
      <c r="B13683">
        <v>2015</v>
      </c>
      <c r="C13683" t="s">
        <v>129</v>
      </c>
    </row>
    <row r="13684" spans="1:5">
      <c r="A13684" t="s">
        <v>181</v>
      </c>
      <c r="B13684">
        <v>2015</v>
      </c>
      <c r="C13684" t="s">
        <v>129</v>
      </c>
      <c r="D13684">
        <v>0</v>
      </c>
      <c r="E13684">
        <v>0</v>
      </c>
    </row>
    <row r="13685" spans="1:5">
      <c r="A13685" t="s">
        <v>181</v>
      </c>
      <c r="B13685">
        <v>2015</v>
      </c>
      <c r="C13685" t="s">
        <v>129</v>
      </c>
      <c r="D13685">
        <v>0</v>
      </c>
      <c r="E13685">
        <v>0</v>
      </c>
    </row>
    <row r="13686" spans="1:5">
      <c r="A13686" t="s">
        <v>181</v>
      </c>
      <c r="B13686">
        <v>2015</v>
      </c>
      <c r="C13686" t="s">
        <v>129</v>
      </c>
    </row>
    <row r="13687" spans="1:5">
      <c r="A13687" t="s">
        <v>181</v>
      </c>
      <c r="B13687">
        <v>2015</v>
      </c>
      <c r="C13687" t="s">
        <v>129</v>
      </c>
      <c r="D13687">
        <v>0</v>
      </c>
      <c r="E13687">
        <v>0</v>
      </c>
    </row>
    <row r="13688" spans="1:5">
      <c r="A13688" t="s">
        <v>181</v>
      </c>
      <c r="B13688">
        <v>2015</v>
      </c>
      <c r="C13688" t="s">
        <v>129</v>
      </c>
      <c r="D13688">
        <v>2696</v>
      </c>
      <c r="E13688">
        <v>230</v>
      </c>
    </row>
    <row r="13689" spans="1:5">
      <c r="A13689" t="s">
        <v>181</v>
      </c>
      <c r="B13689">
        <v>2015</v>
      </c>
      <c r="C13689" t="s">
        <v>129</v>
      </c>
    </row>
    <row r="13690" spans="1:5">
      <c r="A13690" t="s">
        <v>181</v>
      </c>
      <c r="B13690">
        <v>2015</v>
      </c>
      <c r="C13690" t="s">
        <v>129</v>
      </c>
      <c r="D13690">
        <v>0</v>
      </c>
      <c r="E13690">
        <v>0</v>
      </c>
    </row>
    <row r="13691" spans="1:5">
      <c r="A13691" t="s">
        <v>181</v>
      </c>
      <c r="B13691">
        <v>2015</v>
      </c>
      <c r="C13691" t="s">
        <v>129</v>
      </c>
      <c r="D13691">
        <v>0</v>
      </c>
      <c r="E13691">
        <v>0</v>
      </c>
    </row>
    <row r="13692" spans="1:5">
      <c r="A13692" t="s">
        <v>181</v>
      </c>
      <c r="B13692">
        <v>2015</v>
      </c>
      <c r="C13692" t="s">
        <v>129</v>
      </c>
      <c r="D13692">
        <v>0</v>
      </c>
      <c r="E13692">
        <v>0</v>
      </c>
    </row>
    <row r="13693" spans="1:5">
      <c r="A13693" t="s">
        <v>181</v>
      </c>
      <c r="B13693">
        <v>2015</v>
      </c>
      <c r="C13693" t="s">
        <v>129</v>
      </c>
      <c r="D13693">
        <v>0</v>
      </c>
      <c r="E13693">
        <v>0</v>
      </c>
    </row>
    <row r="13694" spans="1:5">
      <c r="A13694" t="s">
        <v>181</v>
      </c>
      <c r="B13694">
        <v>2015</v>
      </c>
      <c r="C13694" t="s">
        <v>129</v>
      </c>
    </row>
    <row r="13695" spans="1:5">
      <c r="A13695" t="s">
        <v>181</v>
      </c>
      <c r="B13695">
        <v>2015</v>
      </c>
      <c r="C13695" t="s">
        <v>129</v>
      </c>
      <c r="D13695">
        <v>2940</v>
      </c>
      <c r="E13695">
        <v>244</v>
      </c>
    </row>
    <row r="13696" spans="1:5">
      <c r="A13696" t="s">
        <v>181</v>
      </c>
      <c r="B13696">
        <v>2015</v>
      </c>
      <c r="C13696" t="s">
        <v>129</v>
      </c>
      <c r="D13696">
        <v>0</v>
      </c>
      <c r="E13696">
        <v>0</v>
      </c>
    </row>
    <row r="13697" spans="1:5">
      <c r="A13697" t="s">
        <v>181</v>
      </c>
      <c r="B13697">
        <v>2015</v>
      </c>
      <c r="C13697" t="s">
        <v>129</v>
      </c>
      <c r="D13697">
        <v>0</v>
      </c>
      <c r="E13697">
        <v>0</v>
      </c>
    </row>
    <row r="13698" spans="1:5">
      <c r="A13698" t="s">
        <v>181</v>
      </c>
      <c r="B13698">
        <v>2015</v>
      </c>
      <c r="C13698" t="s">
        <v>129</v>
      </c>
      <c r="D13698">
        <v>0</v>
      </c>
      <c r="E13698">
        <v>0</v>
      </c>
    </row>
    <row r="13699" spans="1:5">
      <c r="A13699" t="s">
        <v>181</v>
      </c>
      <c r="B13699">
        <v>2015</v>
      </c>
      <c r="C13699" t="s">
        <v>129</v>
      </c>
    </row>
    <row r="13700" spans="1:5">
      <c r="A13700" t="s">
        <v>181</v>
      </c>
      <c r="B13700">
        <v>2015</v>
      </c>
      <c r="C13700" t="s">
        <v>129</v>
      </c>
    </row>
    <row r="13701" spans="1:5">
      <c r="A13701" t="s">
        <v>181</v>
      </c>
      <c r="B13701">
        <v>2015</v>
      </c>
      <c r="C13701" t="s">
        <v>129</v>
      </c>
    </row>
    <row r="13702" spans="1:5">
      <c r="A13702" t="s">
        <v>181</v>
      </c>
      <c r="B13702">
        <v>2015</v>
      </c>
      <c r="C13702" t="s">
        <v>129</v>
      </c>
      <c r="D13702">
        <v>0</v>
      </c>
      <c r="E13702">
        <v>0</v>
      </c>
    </row>
    <row r="13703" spans="1:5">
      <c r="A13703" t="s">
        <v>181</v>
      </c>
      <c r="B13703">
        <v>2015</v>
      </c>
      <c r="C13703" t="s">
        <v>129</v>
      </c>
    </row>
    <row r="13704" spans="1:5">
      <c r="A13704" t="s">
        <v>182</v>
      </c>
      <c r="B13704">
        <v>2015</v>
      </c>
      <c r="C13704" t="s">
        <v>130</v>
      </c>
    </row>
    <row r="13705" spans="1:5">
      <c r="A13705" t="s">
        <v>182</v>
      </c>
      <c r="B13705">
        <v>2015</v>
      </c>
      <c r="C13705" t="s">
        <v>130</v>
      </c>
      <c r="D13705">
        <v>0</v>
      </c>
      <c r="E13705">
        <v>0</v>
      </c>
    </row>
    <row r="13706" spans="1:5">
      <c r="A13706" t="s">
        <v>182</v>
      </c>
      <c r="B13706">
        <v>2015</v>
      </c>
      <c r="C13706" t="s">
        <v>130</v>
      </c>
      <c r="D13706">
        <v>0</v>
      </c>
      <c r="E13706">
        <v>194640</v>
      </c>
    </row>
    <row r="13707" spans="1:5">
      <c r="A13707" t="s">
        <v>182</v>
      </c>
      <c r="B13707">
        <v>2015</v>
      </c>
      <c r="C13707" t="s">
        <v>130</v>
      </c>
    </row>
    <row r="13708" spans="1:5">
      <c r="A13708" t="s">
        <v>182</v>
      </c>
      <c r="B13708">
        <v>2015</v>
      </c>
      <c r="C13708" t="s">
        <v>130</v>
      </c>
    </row>
    <row r="13709" spans="1:5">
      <c r="A13709" t="s">
        <v>182</v>
      </c>
      <c r="B13709">
        <v>2015</v>
      </c>
      <c r="C13709" t="s">
        <v>130</v>
      </c>
      <c r="D13709">
        <v>0</v>
      </c>
      <c r="E13709">
        <v>13366</v>
      </c>
    </row>
    <row r="13710" spans="1:5">
      <c r="A13710" t="s">
        <v>182</v>
      </c>
      <c r="B13710">
        <v>2015</v>
      </c>
      <c r="C13710" t="s">
        <v>130</v>
      </c>
      <c r="D13710">
        <v>0</v>
      </c>
      <c r="E13710">
        <v>14520</v>
      </c>
    </row>
    <row r="13711" spans="1:5">
      <c r="A13711" t="s">
        <v>182</v>
      </c>
      <c r="B13711">
        <v>2015</v>
      </c>
      <c r="C13711" t="s">
        <v>130</v>
      </c>
    </row>
    <row r="13712" spans="1:5">
      <c r="A13712" t="s">
        <v>182</v>
      </c>
      <c r="B13712">
        <v>2015</v>
      </c>
      <c r="C13712" t="s">
        <v>130</v>
      </c>
      <c r="D13712">
        <v>0</v>
      </c>
      <c r="E13712">
        <v>0</v>
      </c>
    </row>
    <row r="13713" spans="1:5">
      <c r="A13713" t="s">
        <v>182</v>
      </c>
      <c r="B13713">
        <v>2015</v>
      </c>
      <c r="C13713" t="s">
        <v>130</v>
      </c>
    </row>
    <row r="13714" spans="1:5">
      <c r="A13714" t="s">
        <v>182</v>
      </c>
      <c r="B13714">
        <v>2015</v>
      </c>
      <c r="C13714" t="s">
        <v>130</v>
      </c>
      <c r="D13714">
        <v>0</v>
      </c>
      <c r="E13714">
        <v>103860</v>
      </c>
    </row>
    <row r="13715" spans="1:5">
      <c r="A13715" t="s">
        <v>182</v>
      </c>
      <c r="B13715">
        <v>2015</v>
      </c>
      <c r="C13715" t="s">
        <v>130</v>
      </c>
    </row>
    <row r="13716" spans="1:5">
      <c r="A13716" t="s">
        <v>182</v>
      </c>
      <c r="B13716">
        <v>2015</v>
      </c>
      <c r="C13716" t="s">
        <v>130</v>
      </c>
      <c r="D13716">
        <v>0</v>
      </c>
      <c r="E13716">
        <v>0</v>
      </c>
    </row>
    <row r="13717" spans="1:5">
      <c r="A13717" t="s">
        <v>182</v>
      </c>
      <c r="B13717">
        <v>2015</v>
      </c>
      <c r="C13717" t="s">
        <v>130</v>
      </c>
      <c r="D13717">
        <v>0</v>
      </c>
      <c r="E13717">
        <v>5422</v>
      </c>
    </row>
    <row r="13718" spans="1:5">
      <c r="A13718" t="s">
        <v>182</v>
      </c>
      <c r="B13718">
        <v>2015</v>
      </c>
      <c r="C13718" t="s">
        <v>130</v>
      </c>
      <c r="D13718">
        <v>0</v>
      </c>
      <c r="E13718">
        <v>3642580</v>
      </c>
    </row>
    <row r="13719" spans="1:5">
      <c r="A13719" t="s">
        <v>182</v>
      </c>
      <c r="B13719">
        <v>2015</v>
      </c>
      <c r="C13719" t="s">
        <v>130</v>
      </c>
    </row>
    <row r="13720" spans="1:5">
      <c r="A13720" t="s">
        <v>182</v>
      </c>
      <c r="B13720">
        <v>2015</v>
      </c>
      <c r="C13720" t="s">
        <v>130</v>
      </c>
    </row>
    <row r="13721" spans="1:5">
      <c r="A13721" t="s">
        <v>182</v>
      </c>
      <c r="B13721">
        <v>2015</v>
      </c>
      <c r="C13721" t="s">
        <v>130</v>
      </c>
    </row>
    <row r="13722" spans="1:5">
      <c r="A13722" t="s">
        <v>182</v>
      </c>
      <c r="B13722">
        <v>2015</v>
      </c>
      <c r="C13722" t="s">
        <v>130</v>
      </c>
    </row>
    <row r="13723" spans="1:5">
      <c r="A13723" t="s">
        <v>183</v>
      </c>
      <c r="B13723">
        <v>2015</v>
      </c>
      <c r="C13723" t="s">
        <v>130</v>
      </c>
      <c r="D13723">
        <v>0</v>
      </c>
      <c r="E13723">
        <v>1382000</v>
      </c>
    </row>
    <row r="13724" spans="1:5">
      <c r="A13724" t="s">
        <v>183</v>
      </c>
      <c r="B13724">
        <v>2015</v>
      </c>
      <c r="C13724" t="s">
        <v>130</v>
      </c>
    </row>
    <row r="13725" spans="1:5">
      <c r="A13725" t="s">
        <v>184</v>
      </c>
      <c r="B13725">
        <v>2015</v>
      </c>
      <c r="C13725" t="s">
        <v>130</v>
      </c>
    </row>
    <row r="13726" spans="1:5">
      <c r="A13726" t="s">
        <v>184</v>
      </c>
      <c r="B13726">
        <v>2015</v>
      </c>
      <c r="C13726" t="s">
        <v>130</v>
      </c>
      <c r="D13726">
        <v>0</v>
      </c>
      <c r="E13726">
        <v>4215050</v>
      </c>
    </row>
    <row r="13727" spans="1:5">
      <c r="A13727" t="s">
        <v>184</v>
      </c>
      <c r="B13727">
        <v>2015</v>
      </c>
      <c r="C13727" t="s">
        <v>130</v>
      </c>
    </row>
    <row r="13728" spans="1:5">
      <c r="A13728" t="s">
        <v>184</v>
      </c>
      <c r="B13728">
        <v>2015</v>
      </c>
      <c r="C13728" t="s">
        <v>130</v>
      </c>
      <c r="D13728">
        <v>0</v>
      </c>
      <c r="E13728">
        <v>0</v>
      </c>
    </row>
    <row r="13729" spans="1:5">
      <c r="A13729" t="s">
        <v>184</v>
      </c>
      <c r="B13729">
        <v>2015</v>
      </c>
      <c r="C13729" t="s">
        <v>130</v>
      </c>
      <c r="D13729">
        <v>0</v>
      </c>
      <c r="E13729">
        <v>0</v>
      </c>
    </row>
    <row r="13730" spans="1:5">
      <c r="A13730" t="s">
        <v>184</v>
      </c>
      <c r="B13730">
        <v>2015</v>
      </c>
      <c r="C13730" t="s">
        <v>130</v>
      </c>
      <c r="D13730">
        <v>0</v>
      </c>
      <c r="E13730">
        <v>13472</v>
      </c>
    </row>
    <row r="13731" spans="1:5">
      <c r="A13731" t="s">
        <v>184</v>
      </c>
      <c r="B13731">
        <v>2015</v>
      </c>
      <c r="C13731" t="s">
        <v>130</v>
      </c>
    </row>
    <row r="13732" spans="1:5">
      <c r="A13732" t="s">
        <v>184</v>
      </c>
      <c r="B13732">
        <v>2015</v>
      </c>
      <c r="C13732" t="s">
        <v>130</v>
      </c>
    </row>
    <row r="13733" spans="1:5">
      <c r="A13733" t="s">
        <v>184</v>
      </c>
      <c r="B13733">
        <v>2015</v>
      </c>
      <c r="C13733" t="s">
        <v>130</v>
      </c>
      <c r="D13733">
        <v>0</v>
      </c>
      <c r="E13733">
        <v>0</v>
      </c>
    </row>
    <row r="13734" spans="1:5">
      <c r="A13734" t="s">
        <v>184</v>
      </c>
      <c r="B13734">
        <v>2015</v>
      </c>
      <c r="C13734" t="s">
        <v>130</v>
      </c>
    </row>
    <row r="13735" spans="1:5">
      <c r="A13735" t="s">
        <v>184</v>
      </c>
      <c r="B13735">
        <v>2015</v>
      </c>
      <c r="C13735" t="s">
        <v>130</v>
      </c>
      <c r="D13735">
        <v>0</v>
      </c>
      <c r="E13735">
        <v>1599190</v>
      </c>
    </row>
    <row r="13736" spans="1:5">
      <c r="A13736" t="s">
        <v>184</v>
      </c>
      <c r="B13736">
        <v>2015</v>
      </c>
      <c r="C13736" t="s">
        <v>130</v>
      </c>
    </row>
    <row r="13737" spans="1:5">
      <c r="A13737" t="s">
        <v>184</v>
      </c>
      <c r="B13737">
        <v>2015</v>
      </c>
      <c r="C13737" t="s">
        <v>130</v>
      </c>
      <c r="D13737">
        <v>0</v>
      </c>
      <c r="E13737">
        <v>32715</v>
      </c>
    </row>
    <row r="13738" spans="1:5">
      <c r="A13738" t="s">
        <v>184</v>
      </c>
      <c r="B13738">
        <v>2015</v>
      </c>
      <c r="C13738" t="s">
        <v>130</v>
      </c>
      <c r="D13738">
        <v>0</v>
      </c>
      <c r="E13738">
        <v>148695</v>
      </c>
    </row>
    <row r="13739" spans="1:5">
      <c r="A13739" t="s">
        <v>184</v>
      </c>
      <c r="B13739">
        <v>2015</v>
      </c>
      <c r="C13739" t="s">
        <v>130</v>
      </c>
      <c r="D13739">
        <v>0</v>
      </c>
      <c r="E13739">
        <v>21644</v>
      </c>
    </row>
    <row r="13740" spans="1:5">
      <c r="A13740" t="s">
        <v>184</v>
      </c>
      <c r="B13740">
        <v>2015</v>
      </c>
      <c r="C13740" t="s">
        <v>130</v>
      </c>
      <c r="D13740">
        <v>0</v>
      </c>
      <c r="E13740">
        <v>0</v>
      </c>
    </row>
    <row r="13741" spans="1:5">
      <c r="A13741" t="s">
        <v>184</v>
      </c>
      <c r="B13741">
        <v>2015</v>
      </c>
      <c r="C13741" t="s">
        <v>130</v>
      </c>
      <c r="D13741">
        <v>0</v>
      </c>
      <c r="E13741">
        <v>4314610</v>
      </c>
    </row>
    <row r="13742" spans="1:5">
      <c r="A13742" t="s">
        <v>184</v>
      </c>
      <c r="B13742">
        <v>2015</v>
      </c>
      <c r="C13742" t="s">
        <v>130</v>
      </c>
    </row>
    <row r="13743" spans="1:5">
      <c r="A13743" t="s">
        <v>184</v>
      </c>
      <c r="B13743">
        <v>2015</v>
      </c>
      <c r="C13743" t="s">
        <v>130</v>
      </c>
    </row>
    <row r="13744" spans="1:5">
      <c r="A13744" t="s">
        <v>184</v>
      </c>
      <c r="B13744">
        <v>2015</v>
      </c>
      <c r="C13744" t="s">
        <v>130</v>
      </c>
    </row>
    <row r="13745" spans="1:5">
      <c r="A13745" t="s">
        <v>184</v>
      </c>
      <c r="B13745">
        <v>2015</v>
      </c>
      <c r="C13745" t="s">
        <v>130</v>
      </c>
    </row>
    <row r="13746" spans="1:5">
      <c r="A13746" t="s">
        <v>184</v>
      </c>
      <c r="B13746">
        <v>2015</v>
      </c>
      <c r="C13746" t="s">
        <v>130</v>
      </c>
    </row>
    <row r="13747" spans="1:5">
      <c r="A13747" t="s">
        <v>184</v>
      </c>
      <c r="B13747">
        <v>2015</v>
      </c>
      <c r="C13747" t="s">
        <v>130</v>
      </c>
    </row>
    <row r="13748" spans="1:5">
      <c r="A13748" t="s">
        <v>184</v>
      </c>
      <c r="B13748">
        <v>2015</v>
      </c>
      <c r="C13748" t="s">
        <v>130</v>
      </c>
    </row>
    <row r="13749" spans="1:5">
      <c r="A13749" t="s">
        <v>184</v>
      </c>
      <c r="B13749">
        <v>2015</v>
      </c>
      <c r="C13749" t="s">
        <v>130</v>
      </c>
    </row>
    <row r="13750" spans="1:5">
      <c r="A13750" t="s">
        <v>184</v>
      </c>
      <c r="B13750">
        <v>2015</v>
      </c>
      <c r="C13750" t="s">
        <v>130</v>
      </c>
      <c r="D13750">
        <v>0</v>
      </c>
      <c r="E13750">
        <v>104653</v>
      </c>
    </row>
    <row r="13751" spans="1:5">
      <c r="A13751" t="s">
        <v>184</v>
      </c>
      <c r="B13751">
        <v>2015</v>
      </c>
      <c r="C13751" t="s">
        <v>130</v>
      </c>
      <c r="D13751">
        <v>0</v>
      </c>
      <c r="E13751">
        <v>821855</v>
      </c>
    </row>
    <row r="13752" spans="1:5">
      <c r="A13752" t="s">
        <v>184</v>
      </c>
      <c r="B13752">
        <v>2015</v>
      </c>
      <c r="C13752" t="s">
        <v>130</v>
      </c>
    </row>
    <row r="13753" spans="1:5">
      <c r="A13753" t="s">
        <v>184</v>
      </c>
      <c r="B13753">
        <v>2015</v>
      </c>
      <c r="C13753" t="s">
        <v>130</v>
      </c>
    </row>
    <row r="13754" spans="1:5">
      <c r="A13754" t="s">
        <v>184</v>
      </c>
      <c r="B13754">
        <v>2015</v>
      </c>
      <c r="C13754" t="s">
        <v>130</v>
      </c>
      <c r="D13754">
        <v>0</v>
      </c>
      <c r="E13754">
        <v>0</v>
      </c>
    </row>
    <row r="13755" spans="1:5">
      <c r="A13755" t="s">
        <v>184</v>
      </c>
      <c r="B13755">
        <v>2015</v>
      </c>
      <c r="C13755" t="s">
        <v>130</v>
      </c>
      <c r="D13755">
        <v>0</v>
      </c>
      <c r="E13755">
        <v>4992680</v>
      </c>
    </row>
    <row r="13756" spans="1:5">
      <c r="A13756" t="s">
        <v>184</v>
      </c>
      <c r="B13756">
        <v>2015</v>
      </c>
      <c r="C13756" t="s">
        <v>130</v>
      </c>
    </row>
    <row r="13757" spans="1:5">
      <c r="A13757" t="s">
        <v>184</v>
      </c>
      <c r="B13757">
        <v>2015</v>
      </c>
      <c r="C13757" t="s">
        <v>130</v>
      </c>
    </row>
    <row r="13758" spans="1:5">
      <c r="A13758" t="s">
        <v>184</v>
      </c>
      <c r="B13758">
        <v>2015</v>
      </c>
      <c r="C13758" t="s">
        <v>130</v>
      </c>
    </row>
    <row r="13759" spans="1:5">
      <c r="A13759" t="s">
        <v>184</v>
      </c>
      <c r="B13759">
        <v>2015</v>
      </c>
      <c r="C13759" t="s">
        <v>130</v>
      </c>
    </row>
    <row r="13760" spans="1:5">
      <c r="A13760" t="s">
        <v>184</v>
      </c>
      <c r="B13760">
        <v>2015</v>
      </c>
      <c r="C13760" t="s">
        <v>130</v>
      </c>
    </row>
    <row r="13761" spans="1:5">
      <c r="A13761" t="s">
        <v>184</v>
      </c>
      <c r="B13761">
        <v>2015</v>
      </c>
      <c r="C13761" t="s">
        <v>130</v>
      </c>
    </row>
    <row r="13762" spans="1:5">
      <c r="A13762" t="s">
        <v>184</v>
      </c>
      <c r="B13762">
        <v>2015</v>
      </c>
      <c r="C13762" t="s">
        <v>130</v>
      </c>
    </row>
    <row r="13763" spans="1:5">
      <c r="A13763" t="s">
        <v>184</v>
      </c>
      <c r="B13763">
        <v>2015</v>
      </c>
      <c r="C13763" t="s">
        <v>130</v>
      </c>
      <c r="D13763">
        <v>0</v>
      </c>
      <c r="E13763">
        <v>0</v>
      </c>
    </row>
    <row r="13764" spans="1:5">
      <c r="A13764" t="s">
        <v>184</v>
      </c>
      <c r="B13764">
        <v>2015</v>
      </c>
      <c r="C13764" t="s">
        <v>130</v>
      </c>
      <c r="D13764">
        <v>0</v>
      </c>
      <c r="E13764">
        <v>0</v>
      </c>
    </row>
    <row r="13765" spans="1:5">
      <c r="A13765" t="s">
        <v>184</v>
      </c>
      <c r="B13765">
        <v>2015</v>
      </c>
      <c r="C13765" t="s">
        <v>130</v>
      </c>
      <c r="D13765">
        <v>0</v>
      </c>
      <c r="E13765">
        <v>8558</v>
      </c>
    </row>
    <row r="13766" spans="1:5">
      <c r="A13766" t="s">
        <v>184</v>
      </c>
      <c r="B13766">
        <v>2015</v>
      </c>
      <c r="C13766" t="s">
        <v>130</v>
      </c>
    </row>
    <row r="13767" spans="1:5">
      <c r="A13767" t="s">
        <v>184</v>
      </c>
      <c r="B13767">
        <v>2015</v>
      </c>
      <c r="C13767" t="s">
        <v>130</v>
      </c>
    </row>
    <row r="13768" spans="1:5">
      <c r="A13768" t="s">
        <v>184</v>
      </c>
      <c r="B13768">
        <v>2015</v>
      </c>
      <c r="C13768" t="s">
        <v>130</v>
      </c>
    </row>
    <row r="13769" spans="1:5">
      <c r="A13769" t="s">
        <v>184</v>
      </c>
      <c r="B13769">
        <v>2015</v>
      </c>
      <c r="C13769" t="s">
        <v>130</v>
      </c>
    </row>
    <row r="13770" spans="1:5">
      <c r="A13770" t="s">
        <v>184</v>
      </c>
      <c r="B13770">
        <v>2015</v>
      </c>
      <c r="C13770" t="s">
        <v>130</v>
      </c>
    </row>
    <row r="13771" spans="1:5">
      <c r="A13771" t="s">
        <v>184</v>
      </c>
      <c r="B13771">
        <v>2015</v>
      </c>
      <c r="C13771" t="s">
        <v>130</v>
      </c>
    </row>
    <row r="13772" spans="1:5">
      <c r="A13772" t="s">
        <v>184</v>
      </c>
      <c r="B13772">
        <v>2015</v>
      </c>
      <c r="C13772" t="s">
        <v>130</v>
      </c>
      <c r="D13772">
        <v>0</v>
      </c>
      <c r="E13772">
        <v>0</v>
      </c>
    </row>
    <row r="13773" spans="1:5">
      <c r="A13773" t="s">
        <v>184</v>
      </c>
      <c r="B13773">
        <v>2015</v>
      </c>
      <c r="C13773" t="s">
        <v>130</v>
      </c>
      <c r="D13773">
        <v>0</v>
      </c>
      <c r="E13773">
        <v>0</v>
      </c>
    </row>
    <row r="13774" spans="1:5">
      <c r="A13774" t="s">
        <v>184</v>
      </c>
      <c r="B13774">
        <v>2015</v>
      </c>
      <c r="C13774" t="s">
        <v>130</v>
      </c>
      <c r="D13774">
        <v>0</v>
      </c>
      <c r="E13774">
        <v>0</v>
      </c>
    </row>
    <row r="13775" spans="1:5">
      <c r="A13775" t="s">
        <v>184</v>
      </c>
      <c r="B13775">
        <v>2015</v>
      </c>
      <c r="C13775" t="s">
        <v>130</v>
      </c>
    </row>
    <row r="13776" spans="1:5">
      <c r="A13776" t="s">
        <v>184</v>
      </c>
      <c r="B13776">
        <v>2015</v>
      </c>
      <c r="C13776" t="s">
        <v>130</v>
      </c>
    </row>
    <row r="13777" spans="1:5">
      <c r="A13777" t="s">
        <v>184</v>
      </c>
      <c r="B13777">
        <v>2015</v>
      </c>
      <c r="C13777" t="s">
        <v>130</v>
      </c>
      <c r="D13777">
        <v>0</v>
      </c>
      <c r="E13777">
        <v>0</v>
      </c>
    </row>
    <row r="13778" spans="1:5">
      <c r="A13778" t="s">
        <v>184</v>
      </c>
      <c r="B13778">
        <v>2015</v>
      </c>
      <c r="C13778" t="s">
        <v>130</v>
      </c>
    </row>
    <row r="13779" spans="1:5">
      <c r="A13779" t="s">
        <v>184</v>
      </c>
      <c r="B13779">
        <v>2015</v>
      </c>
      <c r="C13779" t="s">
        <v>130</v>
      </c>
    </row>
    <row r="13780" spans="1:5">
      <c r="A13780" t="s">
        <v>184</v>
      </c>
      <c r="B13780">
        <v>2015</v>
      </c>
      <c r="C13780" t="s">
        <v>130</v>
      </c>
      <c r="D13780">
        <v>0</v>
      </c>
      <c r="E13780">
        <v>178320</v>
      </c>
    </row>
    <row r="13781" spans="1:5">
      <c r="A13781" t="s">
        <v>184</v>
      </c>
      <c r="B13781">
        <v>2015</v>
      </c>
      <c r="C13781" t="s">
        <v>130</v>
      </c>
    </row>
    <row r="13782" spans="1:5">
      <c r="A13782" t="s">
        <v>184</v>
      </c>
      <c r="B13782">
        <v>2015</v>
      </c>
      <c r="C13782" t="s">
        <v>130</v>
      </c>
      <c r="D13782">
        <v>0</v>
      </c>
      <c r="E13782">
        <v>121100</v>
      </c>
    </row>
    <row r="13783" spans="1:5">
      <c r="A13783" t="s">
        <v>184</v>
      </c>
      <c r="B13783">
        <v>2015</v>
      </c>
      <c r="C13783" t="s">
        <v>130</v>
      </c>
      <c r="D13783">
        <v>0</v>
      </c>
      <c r="E13783">
        <v>951017</v>
      </c>
    </row>
    <row r="13784" spans="1:5">
      <c r="A13784" t="s">
        <v>184</v>
      </c>
      <c r="B13784">
        <v>2015</v>
      </c>
      <c r="C13784" t="s">
        <v>130</v>
      </c>
    </row>
    <row r="13785" spans="1:5">
      <c r="A13785" t="s">
        <v>184</v>
      </c>
      <c r="B13785">
        <v>2015</v>
      </c>
      <c r="C13785" t="s">
        <v>130</v>
      </c>
      <c r="D13785">
        <v>0</v>
      </c>
      <c r="E13785">
        <v>14987</v>
      </c>
    </row>
    <row r="13786" spans="1:5">
      <c r="A13786" t="s">
        <v>184</v>
      </c>
      <c r="B13786">
        <v>2015</v>
      </c>
      <c r="C13786" t="s">
        <v>130</v>
      </c>
      <c r="D13786">
        <v>0</v>
      </c>
      <c r="E13786">
        <v>0</v>
      </c>
    </row>
    <row r="13787" spans="1:5">
      <c r="A13787" t="s">
        <v>184</v>
      </c>
      <c r="B13787">
        <v>2015</v>
      </c>
      <c r="C13787" t="s">
        <v>130</v>
      </c>
      <c r="D13787">
        <v>0</v>
      </c>
      <c r="E13787">
        <v>2739</v>
      </c>
    </row>
    <row r="13788" spans="1:5">
      <c r="A13788" t="s">
        <v>184</v>
      </c>
      <c r="B13788">
        <v>2015</v>
      </c>
      <c r="C13788" t="s">
        <v>130</v>
      </c>
      <c r="D13788">
        <v>0</v>
      </c>
      <c r="E13788">
        <v>0</v>
      </c>
    </row>
    <row r="13789" spans="1:5">
      <c r="A13789" t="s">
        <v>184</v>
      </c>
      <c r="B13789">
        <v>2015</v>
      </c>
      <c r="C13789" t="s">
        <v>130</v>
      </c>
      <c r="D13789">
        <v>0</v>
      </c>
      <c r="E13789">
        <v>85336</v>
      </c>
    </row>
    <row r="13790" spans="1:5">
      <c r="A13790" t="s">
        <v>184</v>
      </c>
      <c r="B13790">
        <v>2015</v>
      </c>
      <c r="C13790" t="s">
        <v>130</v>
      </c>
    </row>
    <row r="13791" spans="1:5">
      <c r="A13791" t="s">
        <v>184</v>
      </c>
      <c r="B13791">
        <v>2015</v>
      </c>
      <c r="C13791" t="s">
        <v>130</v>
      </c>
    </row>
    <row r="13792" spans="1:5">
      <c r="A13792" t="s">
        <v>184</v>
      </c>
      <c r="B13792">
        <v>2015</v>
      </c>
      <c r="C13792" t="s">
        <v>130</v>
      </c>
    </row>
    <row r="13793" spans="1:5">
      <c r="A13793" t="s">
        <v>184</v>
      </c>
      <c r="B13793">
        <v>2015</v>
      </c>
      <c r="C13793" t="s">
        <v>130</v>
      </c>
    </row>
    <row r="13794" spans="1:5">
      <c r="A13794" t="s">
        <v>184</v>
      </c>
      <c r="B13794">
        <v>2015</v>
      </c>
      <c r="C13794" t="s">
        <v>130</v>
      </c>
      <c r="D13794">
        <v>0</v>
      </c>
      <c r="E13794">
        <v>0</v>
      </c>
    </row>
    <row r="13795" spans="1:5">
      <c r="A13795" t="s">
        <v>184</v>
      </c>
      <c r="B13795">
        <v>2015</v>
      </c>
      <c r="C13795" t="s">
        <v>130</v>
      </c>
      <c r="D13795">
        <v>0</v>
      </c>
      <c r="E13795">
        <v>1558</v>
      </c>
    </row>
    <row r="13796" spans="1:5">
      <c r="A13796" t="s">
        <v>184</v>
      </c>
      <c r="B13796">
        <v>2015</v>
      </c>
      <c r="C13796" t="s">
        <v>130</v>
      </c>
      <c r="D13796">
        <v>0</v>
      </c>
      <c r="E13796">
        <v>0</v>
      </c>
    </row>
    <row r="13797" spans="1:5">
      <c r="A13797" t="s">
        <v>184</v>
      </c>
      <c r="B13797">
        <v>2015</v>
      </c>
      <c r="C13797" t="s">
        <v>130</v>
      </c>
    </row>
    <row r="13798" spans="1:5">
      <c r="A13798" t="s">
        <v>184</v>
      </c>
      <c r="B13798">
        <v>2015</v>
      </c>
      <c r="C13798" t="s">
        <v>130</v>
      </c>
    </row>
    <row r="13799" spans="1:5">
      <c r="A13799" t="s">
        <v>184</v>
      </c>
      <c r="B13799">
        <v>2015</v>
      </c>
      <c r="C13799" t="s">
        <v>130</v>
      </c>
    </row>
    <row r="13800" spans="1:5">
      <c r="A13800" t="s">
        <v>184</v>
      </c>
      <c r="B13800">
        <v>2015</v>
      </c>
      <c r="C13800" t="s">
        <v>130</v>
      </c>
      <c r="D13800">
        <v>0</v>
      </c>
      <c r="E13800">
        <v>0</v>
      </c>
    </row>
    <row r="13801" spans="1:5">
      <c r="A13801" t="s">
        <v>184</v>
      </c>
      <c r="B13801">
        <v>2015</v>
      </c>
      <c r="C13801" t="s">
        <v>130</v>
      </c>
      <c r="D13801">
        <v>0</v>
      </c>
      <c r="E13801">
        <v>0</v>
      </c>
    </row>
    <row r="13802" spans="1:5">
      <c r="A13802" t="s">
        <v>184</v>
      </c>
      <c r="B13802">
        <v>2015</v>
      </c>
      <c r="C13802" t="s">
        <v>130</v>
      </c>
      <c r="D13802">
        <v>0</v>
      </c>
      <c r="E13802">
        <v>12422</v>
      </c>
    </row>
    <row r="13803" spans="1:5">
      <c r="A13803" t="s">
        <v>184</v>
      </c>
      <c r="B13803">
        <v>2015</v>
      </c>
      <c r="C13803" t="s">
        <v>130</v>
      </c>
    </row>
    <row r="13804" spans="1:5">
      <c r="A13804" t="s">
        <v>184</v>
      </c>
      <c r="B13804">
        <v>2015</v>
      </c>
      <c r="C13804" t="s">
        <v>130</v>
      </c>
      <c r="D13804">
        <v>0</v>
      </c>
      <c r="E13804">
        <v>0</v>
      </c>
    </row>
    <row r="13805" spans="1:5">
      <c r="A13805" t="s">
        <v>184</v>
      </c>
      <c r="B13805">
        <v>2015</v>
      </c>
      <c r="C13805" t="s">
        <v>130</v>
      </c>
      <c r="D13805">
        <v>0</v>
      </c>
      <c r="E13805">
        <v>4814</v>
      </c>
    </row>
    <row r="13806" spans="1:5">
      <c r="A13806" t="s">
        <v>184</v>
      </c>
      <c r="B13806">
        <v>2015</v>
      </c>
      <c r="C13806" t="s">
        <v>130</v>
      </c>
      <c r="D13806">
        <v>0</v>
      </c>
      <c r="E13806">
        <v>0</v>
      </c>
    </row>
    <row r="13807" spans="1:5">
      <c r="A13807" t="s">
        <v>184</v>
      </c>
      <c r="B13807">
        <v>2015</v>
      </c>
      <c r="C13807" t="s">
        <v>130</v>
      </c>
      <c r="D13807">
        <v>0</v>
      </c>
      <c r="E13807">
        <v>388879</v>
      </c>
    </row>
    <row r="13808" spans="1:5">
      <c r="A13808" t="s">
        <v>184</v>
      </c>
      <c r="B13808">
        <v>2015</v>
      </c>
      <c r="C13808" t="s">
        <v>130</v>
      </c>
      <c r="D13808">
        <v>0</v>
      </c>
      <c r="E13808">
        <v>5842890</v>
      </c>
    </row>
    <row r="13809" spans="1:5">
      <c r="A13809" t="s">
        <v>184</v>
      </c>
      <c r="B13809">
        <v>2015</v>
      </c>
      <c r="C13809" t="s">
        <v>130</v>
      </c>
    </row>
    <row r="13810" spans="1:5">
      <c r="A13810" t="s">
        <v>184</v>
      </c>
      <c r="B13810">
        <v>2015</v>
      </c>
      <c r="C13810" t="s">
        <v>130</v>
      </c>
    </row>
    <row r="13811" spans="1:5">
      <c r="A13811" t="s">
        <v>184</v>
      </c>
      <c r="B13811">
        <v>2015</v>
      </c>
      <c r="C13811" t="s">
        <v>130</v>
      </c>
    </row>
    <row r="13812" spans="1:5">
      <c r="A13812" t="s">
        <v>184</v>
      </c>
      <c r="B13812">
        <v>2015</v>
      </c>
      <c r="C13812" t="s">
        <v>130</v>
      </c>
    </row>
    <row r="13813" spans="1:5">
      <c r="A13813" t="s">
        <v>184</v>
      </c>
      <c r="B13813">
        <v>2015</v>
      </c>
      <c r="C13813" t="s">
        <v>130</v>
      </c>
    </row>
    <row r="13814" spans="1:5">
      <c r="A13814" t="s">
        <v>184</v>
      </c>
      <c r="B13814">
        <v>2015</v>
      </c>
      <c r="C13814" t="s">
        <v>130</v>
      </c>
    </row>
    <row r="13815" spans="1:5">
      <c r="A13815" t="s">
        <v>184</v>
      </c>
      <c r="B13815">
        <v>2015</v>
      </c>
      <c r="C13815" t="s">
        <v>130</v>
      </c>
      <c r="D13815">
        <v>0</v>
      </c>
      <c r="E13815">
        <v>2922000</v>
      </c>
    </row>
    <row r="13816" spans="1:5">
      <c r="A13816" t="s">
        <v>184</v>
      </c>
      <c r="B13816">
        <v>2015</v>
      </c>
      <c r="C13816" t="s">
        <v>130</v>
      </c>
    </row>
    <row r="13817" spans="1:5">
      <c r="A13817" t="s">
        <v>184</v>
      </c>
      <c r="B13817">
        <v>2015</v>
      </c>
      <c r="C13817" t="s">
        <v>130</v>
      </c>
    </row>
    <row r="13818" spans="1:5">
      <c r="A13818" t="s">
        <v>184</v>
      </c>
      <c r="B13818">
        <v>2015</v>
      </c>
      <c r="C13818" t="s">
        <v>130</v>
      </c>
    </row>
    <row r="13819" spans="1:5">
      <c r="A13819" t="s">
        <v>184</v>
      </c>
      <c r="B13819">
        <v>2015</v>
      </c>
      <c r="C13819" t="s">
        <v>130</v>
      </c>
      <c r="D13819">
        <v>0</v>
      </c>
      <c r="E13819">
        <v>449995</v>
      </c>
    </row>
    <row r="13820" spans="1:5">
      <c r="A13820" t="s">
        <v>184</v>
      </c>
      <c r="B13820">
        <v>2015</v>
      </c>
      <c r="C13820" t="s">
        <v>130</v>
      </c>
      <c r="D13820">
        <v>0</v>
      </c>
      <c r="E13820">
        <v>6761150</v>
      </c>
    </row>
    <row r="13821" spans="1:5">
      <c r="A13821" t="s">
        <v>184</v>
      </c>
      <c r="B13821">
        <v>2015</v>
      </c>
      <c r="C13821" t="s">
        <v>130</v>
      </c>
    </row>
    <row r="13822" spans="1:5">
      <c r="A13822" t="s">
        <v>184</v>
      </c>
      <c r="B13822">
        <v>2015</v>
      </c>
      <c r="C13822" t="s">
        <v>130</v>
      </c>
      <c r="D13822">
        <v>0</v>
      </c>
      <c r="E13822">
        <v>0</v>
      </c>
    </row>
    <row r="13823" spans="1:5">
      <c r="A13823" t="s">
        <v>184</v>
      </c>
      <c r="B13823">
        <v>2015</v>
      </c>
      <c r="C13823" t="s">
        <v>130</v>
      </c>
      <c r="D13823">
        <v>0</v>
      </c>
      <c r="E13823">
        <v>0</v>
      </c>
    </row>
    <row r="13824" spans="1:5">
      <c r="A13824" t="s">
        <v>184</v>
      </c>
      <c r="B13824">
        <v>2015</v>
      </c>
      <c r="C13824" t="s">
        <v>130</v>
      </c>
      <c r="D13824">
        <v>0</v>
      </c>
      <c r="E13824">
        <v>0</v>
      </c>
    </row>
    <row r="13825" spans="1:5">
      <c r="A13825" t="s">
        <v>184</v>
      </c>
      <c r="B13825">
        <v>2015</v>
      </c>
      <c r="C13825" t="s">
        <v>130</v>
      </c>
    </row>
    <row r="13826" spans="1:5">
      <c r="A13826" t="s">
        <v>184</v>
      </c>
      <c r="B13826">
        <v>2015</v>
      </c>
      <c r="C13826" t="s">
        <v>130</v>
      </c>
    </row>
    <row r="13827" spans="1:5">
      <c r="A13827" t="s">
        <v>184</v>
      </c>
      <c r="B13827">
        <v>2015</v>
      </c>
      <c r="C13827" t="s">
        <v>130</v>
      </c>
      <c r="D13827">
        <v>0</v>
      </c>
      <c r="E13827">
        <v>17694</v>
      </c>
    </row>
    <row r="13828" spans="1:5">
      <c r="A13828" t="s">
        <v>184</v>
      </c>
      <c r="B13828">
        <v>2015</v>
      </c>
      <c r="C13828" t="s">
        <v>130</v>
      </c>
    </row>
    <row r="13829" spans="1:5">
      <c r="A13829" t="s">
        <v>184</v>
      </c>
      <c r="B13829">
        <v>2015</v>
      </c>
      <c r="C13829" t="s">
        <v>130</v>
      </c>
      <c r="D13829">
        <v>0</v>
      </c>
      <c r="E13829">
        <v>3381220</v>
      </c>
    </row>
    <row r="13830" spans="1:5">
      <c r="A13830" t="s">
        <v>184</v>
      </c>
      <c r="B13830">
        <v>2015</v>
      </c>
      <c r="C13830" t="s">
        <v>130</v>
      </c>
    </row>
    <row r="13831" spans="1:5">
      <c r="A13831" t="s">
        <v>184</v>
      </c>
      <c r="B13831">
        <v>2015</v>
      </c>
      <c r="C13831" t="s">
        <v>130</v>
      </c>
      <c r="D13831">
        <v>0</v>
      </c>
      <c r="E13831">
        <v>10990</v>
      </c>
    </row>
    <row r="13832" spans="1:5">
      <c r="A13832" t="s">
        <v>184</v>
      </c>
      <c r="B13832">
        <v>2015</v>
      </c>
      <c r="C13832" t="s">
        <v>130</v>
      </c>
      <c r="D13832">
        <v>0</v>
      </c>
      <c r="E13832">
        <v>38808</v>
      </c>
    </row>
    <row r="13833" spans="1:5">
      <c r="A13833" t="s">
        <v>184</v>
      </c>
      <c r="B13833">
        <v>2015</v>
      </c>
      <c r="C13833" t="s">
        <v>130</v>
      </c>
      <c r="D13833">
        <v>0</v>
      </c>
      <c r="E13833">
        <v>142922</v>
      </c>
    </row>
    <row r="13834" spans="1:5">
      <c r="A13834" t="s">
        <v>184</v>
      </c>
      <c r="B13834">
        <v>2015</v>
      </c>
      <c r="C13834" t="s">
        <v>130</v>
      </c>
      <c r="D13834">
        <v>0</v>
      </c>
      <c r="E13834">
        <v>20804</v>
      </c>
    </row>
    <row r="13835" spans="1:5">
      <c r="A13835" t="s">
        <v>184</v>
      </c>
      <c r="B13835">
        <v>2015</v>
      </c>
      <c r="C13835" t="s">
        <v>130</v>
      </c>
      <c r="D13835">
        <v>0</v>
      </c>
      <c r="E13835">
        <v>5014900</v>
      </c>
    </row>
    <row r="13836" spans="1:5">
      <c r="A13836" t="s">
        <v>184</v>
      </c>
      <c r="B13836">
        <v>2015</v>
      </c>
      <c r="C13836" t="s">
        <v>130</v>
      </c>
    </row>
    <row r="13837" spans="1:5">
      <c r="A13837" t="s">
        <v>184</v>
      </c>
      <c r="B13837">
        <v>2015</v>
      </c>
      <c r="C13837" t="s">
        <v>130</v>
      </c>
    </row>
    <row r="13838" spans="1:5">
      <c r="A13838" t="s">
        <v>184</v>
      </c>
      <c r="B13838">
        <v>2015</v>
      </c>
      <c r="C13838" t="s">
        <v>130</v>
      </c>
    </row>
    <row r="13839" spans="1:5">
      <c r="A13839" t="s">
        <v>184</v>
      </c>
      <c r="B13839">
        <v>2015</v>
      </c>
      <c r="C13839" t="s">
        <v>130</v>
      </c>
    </row>
    <row r="13840" spans="1:5">
      <c r="A13840" t="s">
        <v>184</v>
      </c>
      <c r="B13840">
        <v>2015</v>
      </c>
      <c r="C13840" t="s">
        <v>130</v>
      </c>
      <c r="D13840">
        <v>0</v>
      </c>
      <c r="E13840">
        <v>0</v>
      </c>
    </row>
    <row r="13841" spans="1:5">
      <c r="A13841" t="s">
        <v>184</v>
      </c>
      <c r="B13841">
        <v>2015</v>
      </c>
      <c r="C13841" t="s">
        <v>130</v>
      </c>
      <c r="D13841">
        <v>0</v>
      </c>
      <c r="E13841">
        <v>2179080</v>
      </c>
    </row>
    <row r="13842" spans="1:5">
      <c r="A13842" t="s">
        <v>184</v>
      </c>
      <c r="B13842">
        <v>2015</v>
      </c>
      <c r="C13842" t="s">
        <v>130</v>
      </c>
    </row>
    <row r="13843" spans="1:5">
      <c r="A13843" t="s">
        <v>184</v>
      </c>
      <c r="B13843">
        <v>2015</v>
      </c>
      <c r="C13843" t="s">
        <v>130</v>
      </c>
    </row>
    <row r="13844" spans="1:5">
      <c r="A13844" t="s">
        <v>184</v>
      </c>
      <c r="B13844">
        <v>2015</v>
      </c>
      <c r="C13844" t="s">
        <v>130</v>
      </c>
      <c r="D13844">
        <v>0</v>
      </c>
      <c r="E13844">
        <v>5803040</v>
      </c>
    </row>
    <row r="13845" spans="1:5">
      <c r="A13845" t="s">
        <v>184</v>
      </c>
      <c r="B13845">
        <v>2015</v>
      </c>
      <c r="C13845" t="s">
        <v>130</v>
      </c>
    </row>
    <row r="13846" spans="1:5">
      <c r="A13846" t="s">
        <v>184</v>
      </c>
      <c r="B13846">
        <v>2015</v>
      </c>
      <c r="C13846" t="s">
        <v>130</v>
      </c>
    </row>
    <row r="13847" spans="1:5">
      <c r="A13847" t="s">
        <v>184</v>
      </c>
      <c r="B13847">
        <v>2015</v>
      </c>
      <c r="C13847" t="s">
        <v>130</v>
      </c>
      <c r="D13847">
        <v>0</v>
      </c>
      <c r="E13847">
        <v>0</v>
      </c>
    </row>
    <row r="13848" spans="1:5">
      <c r="A13848" t="s">
        <v>184</v>
      </c>
      <c r="B13848">
        <v>2015</v>
      </c>
      <c r="C13848" t="s">
        <v>130</v>
      </c>
      <c r="D13848">
        <v>0</v>
      </c>
      <c r="E13848">
        <v>0</v>
      </c>
    </row>
    <row r="13849" spans="1:5">
      <c r="A13849" t="s">
        <v>184</v>
      </c>
      <c r="B13849">
        <v>2015</v>
      </c>
      <c r="C13849" t="s">
        <v>130</v>
      </c>
    </row>
    <row r="13850" spans="1:5">
      <c r="A13850" t="s">
        <v>184</v>
      </c>
      <c r="B13850">
        <v>2015</v>
      </c>
      <c r="C13850" t="s">
        <v>130</v>
      </c>
    </row>
    <row r="13851" spans="1:5">
      <c r="A13851" t="s">
        <v>184</v>
      </c>
      <c r="B13851">
        <v>2015</v>
      </c>
      <c r="C13851" t="s">
        <v>130</v>
      </c>
      <c r="D13851">
        <v>0</v>
      </c>
      <c r="E13851">
        <v>0</v>
      </c>
    </row>
    <row r="13852" spans="1:5">
      <c r="A13852" t="s">
        <v>184</v>
      </c>
      <c r="B13852">
        <v>2015</v>
      </c>
      <c r="C13852" t="s">
        <v>130</v>
      </c>
    </row>
    <row r="13853" spans="1:5">
      <c r="A13853" t="s">
        <v>184</v>
      </c>
      <c r="B13853">
        <v>2015</v>
      </c>
      <c r="C13853" t="s">
        <v>130</v>
      </c>
      <c r="D13853">
        <v>0</v>
      </c>
      <c r="E13853">
        <v>2912270</v>
      </c>
    </row>
    <row r="13854" spans="1:5">
      <c r="A13854" t="s">
        <v>184</v>
      </c>
      <c r="B13854">
        <v>2015</v>
      </c>
      <c r="C13854" t="s">
        <v>130</v>
      </c>
    </row>
    <row r="13855" spans="1:5">
      <c r="A13855" t="s">
        <v>184</v>
      </c>
      <c r="B13855">
        <v>2015</v>
      </c>
      <c r="C13855" t="s">
        <v>130</v>
      </c>
      <c r="D13855">
        <v>0</v>
      </c>
      <c r="E13855">
        <v>58546</v>
      </c>
    </row>
    <row r="13856" spans="1:5">
      <c r="A13856" t="s">
        <v>184</v>
      </c>
      <c r="B13856">
        <v>2015</v>
      </c>
      <c r="C13856" t="s">
        <v>130</v>
      </c>
      <c r="D13856">
        <v>0</v>
      </c>
      <c r="E13856">
        <v>131934</v>
      </c>
    </row>
    <row r="13857" spans="1:5">
      <c r="A13857" t="s">
        <v>184</v>
      </c>
      <c r="B13857">
        <v>2015</v>
      </c>
      <c r="C13857" t="s">
        <v>130</v>
      </c>
      <c r="D13857">
        <v>0</v>
      </c>
      <c r="E13857">
        <v>19205</v>
      </c>
    </row>
    <row r="13858" spans="1:5">
      <c r="A13858" t="s">
        <v>184</v>
      </c>
      <c r="B13858">
        <v>2015</v>
      </c>
      <c r="C13858" t="s">
        <v>130</v>
      </c>
      <c r="D13858">
        <v>0</v>
      </c>
      <c r="E13858">
        <v>5851360</v>
      </c>
    </row>
    <row r="13859" spans="1:5">
      <c r="A13859" t="s">
        <v>184</v>
      </c>
      <c r="B13859">
        <v>2015</v>
      </c>
      <c r="C13859" t="s">
        <v>130</v>
      </c>
    </row>
    <row r="13860" spans="1:5">
      <c r="A13860" t="s">
        <v>184</v>
      </c>
      <c r="B13860">
        <v>2015</v>
      </c>
      <c r="C13860" t="s">
        <v>130</v>
      </c>
    </row>
    <row r="13861" spans="1:5">
      <c r="A13861" t="s">
        <v>184</v>
      </c>
      <c r="B13861">
        <v>2015</v>
      </c>
      <c r="C13861" t="s">
        <v>130</v>
      </c>
    </row>
    <row r="13862" spans="1:5">
      <c r="A13862" t="s">
        <v>184</v>
      </c>
      <c r="B13862">
        <v>2015</v>
      </c>
      <c r="C13862" t="s">
        <v>130</v>
      </c>
    </row>
    <row r="13863" spans="1:5">
      <c r="A13863" t="s">
        <v>184</v>
      </c>
      <c r="B13863">
        <v>2015</v>
      </c>
      <c r="C13863" t="s">
        <v>130</v>
      </c>
      <c r="D13863">
        <v>0</v>
      </c>
      <c r="E13863">
        <v>0</v>
      </c>
    </row>
    <row r="13864" spans="1:5">
      <c r="A13864" t="s">
        <v>184</v>
      </c>
      <c r="B13864">
        <v>2015</v>
      </c>
      <c r="C13864" t="s">
        <v>130</v>
      </c>
      <c r="D13864">
        <v>0</v>
      </c>
      <c r="E13864">
        <v>3438070</v>
      </c>
    </row>
    <row r="13865" spans="1:5">
      <c r="A13865" t="s">
        <v>184</v>
      </c>
      <c r="B13865">
        <v>2015</v>
      </c>
      <c r="C13865" t="s">
        <v>130</v>
      </c>
    </row>
    <row r="13866" spans="1:5">
      <c r="A13866" t="s">
        <v>184</v>
      </c>
      <c r="B13866">
        <v>2015</v>
      </c>
      <c r="C13866" t="s">
        <v>130</v>
      </c>
    </row>
    <row r="13867" spans="1:5">
      <c r="A13867" t="s">
        <v>184</v>
      </c>
      <c r="B13867">
        <v>2015</v>
      </c>
      <c r="C13867" t="s">
        <v>130</v>
      </c>
      <c r="D13867">
        <v>0</v>
      </c>
      <c r="E13867">
        <v>6770950</v>
      </c>
    </row>
    <row r="13868" spans="1:5">
      <c r="A13868" t="s">
        <v>184</v>
      </c>
      <c r="B13868">
        <v>2015</v>
      </c>
      <c r="C13868" t="s">
        <v>130</v>
      </c>
    </row>
    <row r="13869" spans="1:5">
      <c r="A13869" t="s">
        <v>184</v>
      </c>
      <c r="B13869">
        <v>2015</v>
      </c>
      <c r="C13869" t="s">
        <v>130</v>
      </c>
    </row>
    <row r="13870" spans="1:5">
      <c r="A13870" t="s">
        <v>184</v>
      </c>
      <c r="B13870">
        <v>2015</v>
      </c>
      <c r="C13870" t="s">
        <v>130</v>
      </c>
      <c r="D13870">
        <v>0</v>
      </c>
      <c r="E13870">
        <v>0</v>
      </c>
    </row>
    <row r="13871" spans="1:5">
      <c r="A13871" t="s">
        <v>184</v>
      </c>
      <c r="B13871">
        <v>2015</v>
      </c>
      <c r="C13871" t="s">
        <v>130</v>
      </c>
      <c r="D13871">
        <v>0</v>
      </c>
      <c r="E13871">
        <v>0</v>
      </c>
    </row>
    <row r="13872" spans="1:5">
      <c r="A13872" t="s">
        <v>184</v>
      </c>
      <c r="B13872">
        <v>2015</v>
      </c>
      <c r="C13872" t="s">
        <v>130</v>
      </c>
      <c r="D13872">
        <v>0</v>
      </c>
      <c r="E13872">
        <v>4148</v>
      </c>
    </row>
    <row r="13873" spans="1:5">
      <c r="A13873" t="s">
        <v>184</v>
      </c>
      <c r="B13873">
        <v>2015</v>
      </c>
      <c r="C13873" t="s">
        <v>130</v>
      </c>
    </row>
    <row r="13874" spans="1:5">
      <c r="A13874" t="s">
        <v>184</v>
      </c>
      <c r="B13874">
        <v>2015</v>
      </c>
      <c r="C13874" t="s">
        <v>130</v>
      </c>
    </row>
    <row r="13875" spans="1:5">
      <c r="A13875" t="s">
        <v>184</v>
      </c>
      <c r="B13875">
        <v>2015</v>
      </c>
      <c r="C13875" t="s">
        <v>130</v>
      </c>
      <c r="D13875">
        <v>0</v>
      </c>
      <c r="E13875">
        <v>9145</v>
      </c>
    </row>
    <row r="13876" spans="1:5">
      <c r="A13876" t="s">
        <v>184</v>
      </c>
      <c r="B13876">
        <v>2015</v>
      </c>
      <c r="C13876" t="s">
        <v>130</v>
      </c>
    </row>
    <row r="13877" spans="1:5">
      <c r="A13877" t="s">
        <v>184</v>
      </c>
      <c r="B13877">
        <v>2015</v>
      </c>
      <c r="C13877" t="s">
        <v>130</v>
      </c>
      <c r="D13877">
        <v>0</v>
      </c>
      <c r="E13877">
        <v>3978400</v>
      </c>
    </row>
    <row r="13878" spans="1:5">
      <c r="A13878" t="s">
        <v>184</v>
      </c>
      <c r="B13878">
        <v>2015</v>
      </c>
      <c r="C13878" t="s">
        <v>130</v>
      </c>
    </row>
    <row r="13879" spans="1:5">
      <c r="A13879" t="s">
        <v>184</v>
      </c>
      <c r="B13879">
        <v>2015</v>
      </c>
      <c r="C13879" t="s">
        <v>130</v>
      </c>
      <c r="D13879">
        <v>0</v>
      </c>
      <c r="E13879">
        <v>45841</v>
      </c>
    </row>
    <row r="13880" spans="1:5">
      <c r="A13880" t="s">
        <v>184</v>
      </c>
      <c r="B13880">
        <v>2015</v>
      </c>
      <c r="C13880" t="s">
        <v>130</v>
      </c>
      <c r="D13880">
        <v>0</v>
      </c>
      <c r="E13880">
        <v>825828</v>
      </c>
    </row>
    <row r="13881" spans="1:5">
      <c r="A13881" t="s">
        <v>184</v>
      </c>
      <c r="B13881">
        <v>2015</v>
      </c>
      <c r="C13881" t="s">
        <v>130</v>
      </c>
      <c r="D13881">
        <v>0</v>
      </c>
      <c r="E13881">
        <v>120222</v>
      </c>
    </row>
    <row r="13882" spans="1:5">
      <c r="A13882" t="s">
        <v>184</v>
      </c>
      <c r="B13882">
        <v>2015</v>
      </c>
      <c r="C13882" t="s">
        <v>130</v>
      </c>
      <c r="D13882">
        <v>0</v>
      </c>
      <c r="E13882">
        <v>5043880</v>
      </c>
    </row>
    <row r="13883" spans="1:5">
      <c r="A13883" t="s">
        <v>184</v>
      </c>
      <c r="B13883">
        <v>2015</v>
      </c>
      <c r="C13883" t="s">
        <v>130</v>
      </c>
    </row>
    <row r="13884" spans="1:5">
      <c r="A13884" t="s">
        <v>184</v>
      </c>
      <c r="B13884">
        <v>2015</v>
      </c>
      <c r="C13884" t="s">
        <v>130</v>
      </c>
    </row>
    <row r="13885" spans="1:5">
      <c r="A13885" t="s">
        <v>184</v>
      </c>
      <c r="B13885">
        <v>2015</v>
      </c>
      <c r="C13885" t="s">
        <v>130</v>
      </c>
    </row>
    <row r="13886" spans="1:5">
      <c r="A13886" t="s">
        <v>184</v>
      </c>
      <c r="B13886">
        <v>2015</v>
      </c>
      <c r="C13886" t="s">
        <v>130</v>
      </c>
    </row>
    <row r="13887" spans="1:5">
      <c r="A13887" t="s">
        <v>184</v>
      </c>
      <c r="B13887">
        <v>2015</v>
      </c>
      <c r="C13887" t="s">
        <v>130</v>
      </c>
    </row>
    <row r="13888" spans="1:5">
      <c r="A13888" t="s">
        <v>184</v>
      </c>
      <c r="B13888">
        <v>2015</v>
      </c>
      <c r="C13888" t="s">
        <v>130</v>
      </c>
      <c r="D13888">
        <v>0</v>
      </c>
      <c r="E13888">
        <v>1492730</v>
      </c>
    </row>
    <row r="13889" spans="1:5">
      <c r="A13889" t="s">
        <v>184</v>
      </c>
      <c r="B13889">
        <v>2015</v>
      </c>
      <c r="C13889" t="s">
        <v>130</v>
      </c>
      <c r="D13889">
        <v>0</v>
      </c>
      <c r="E13889">
        <v>99934</v>
      </c>
    </row>
    <row r="13890" spans="1:5">
      <c r="A13890" t="s">
        <v>184</v>
      </c>
      <c r="B13890">
        <v>2015</v>
      </c>
      <c r="C13890" t="s">
        <v>130</v>
      </c>
      <c r="D13890">
        <v>0</v>
      </c>
      <c r="E13890">
        <v>54032</v>
      </c>
    </row>
    <row r="13891" spans="1:5">
      <c r="A13891" t="s">
        <v>184</v>
      </c>
      <c r="B13891">
        <v>2015</v>
      </c>
      <c r="C13891" t="s">
        <v>130</v>
      </c>
    </row>
    <row r="13892" spans="1:5">
      <c r="A13892" t="s">
        <v>184</v>
      </c>
      <c r="B13892">
        <v>2015</v>
      </c>
      <c r="C13892" t="s">
        <v>130</v>
      </c>
    </row>
    <row r="13893" spans="1:5">
      <c r="A13893" t="s">
        <v>184</v>
      </c>
      <c r="B13893">
        <v>2015</v>
      </c>
      <c r="C13893" t="s">
        <v>130</v>
      </c>
      <c r="D13893">
        <v>0</v>
      </c>
      <c r="E13893">
        <v>5836570</v>
      </c>
    </row>
    <row r="13894" spans="1:5">
      <c r="A13894" t="s">
        <v>184</v>
      </c>
      <c r="B13894">
        <v>2015</v>
      </c>
      <c r="C13894" t="s">
        <v>130</v>
      </c>
    </row>
    <row r="13895" spans="1:5">
      <c r="A13895" t="s">
        <v>184</v>
      </c>
      <c r="B13895">
        <v>2015</v>
      </c>
      <c r="C13895" t="s">
        <v>130</v>
      </c>
      <c r="D13895">
        <v>0</v>
      </c>
      <c r="E13895">
        <v>44913</v>
      </c>
    </row>
    <row r="13896" spans="1:5">
      <c r="A13896" t="s">
        <v>184</v>
      </c>
      <c r="B13896">
        <v>2015</v>
      </c>
      <c r="C13896" t="s">
        <v>130</v>
      </c>
      <c r="D13896">
        <v>0</v>
      </c>
      <c r="E13896">
        <v>0</v>
      </c>
    </row>
    <row r="13897" spans="1:5">
      <c r="A13897" t="s">
        <v>184</v>
      </c>
      <c r="B13897">
        <v>2015</v>
      </c>
      <c r="C13897" t="s">
        <v>130</v>
      </c>
      <c r="D13897">
        <v>0</v>
      </c>
      <c r="E13897">
        <v>6275</v>
      </c>
    </row>
    <row r="13898" spans="1:5">
      <c r="A13898" t="s">
        <v>184</v>
      </c>
      <c r="B13898">
        <v>2015</v>
      </c>
      <c r="C13898" t="s">
        <v>130</v>
      </c>
      <c r="D13898">
        <v>0</v>
      </c>
      <c r="E13898">
        <v>0</v>
      </c>
    </row>
    <row r="13899" spans="1:5">
      <c r="A13899" t="s">
        <v>184</v>
      </c>
      <c r="B13899">
        <v>2015</v>
      </c>
      <c r="C13899" t="s">
        <v>130</v>
      </c>
      <c r="D13899">
        <v>0</v>
      </c>
      <c r="E13899">
        <v>0</v>
      </c>
    </row>
    <row r="13900" spans="1:5">
      <c r="A13900" t="s">
        <v>184</v>
      </c>
      <c r="B13900">
        <v>2015</v>
      </c>
      <c r="C13900" t="s">
        <v>130</v>
      </c>
      <c r="D13900">
        <v>0</v>
      </c>
      <c r="E13900">
        <v>0</v>
      </c>
    </row>
    <row r="13901" spans="1:5">
      <c r="A13901" t="s">
        <v>184</v>
      </c>
      <c r="B13901">
        <v>2015</v>
      </c>
      <c r="C13901" t="s">
        <v>130</v>
      </c>
      <c r="D13901">
        <v>0</v>
      </c>
      <c r="E13901">
        <v>0</v>
      </c>
    </row>
    <row r="13902" spans="1:5">
      <c r="A13902" t="s">
        <v>184</v>
      </c>
      <c r="B13902">
        <v>2015</v>
      </c>
      <c r="C13902" t="s">
        <v>130</v>
      </c>
    </row>
    <row r="13903" spans="1:5">
      <c r="A13903" t="s">
        <v>184</v>
      </c>
      <c r="B13903">
        <v>2015</v>
      </c>
      <c r="C13903" t="s">
        <v>130</v>
      </c>
    </row>
    <row r="13904" spans="1:5">
      <c r="A13904" t="s">
        <v>184</v>
      </c>
      <c r="B13904">
        <v>2015</v>
      </c>
      <c r="C13904" t="s">
        <v>130</v>
      </c>
    </row>
    <row r="13905" spans="1:5">
      <c r="A13905" t="s">
        <v>184</v>
      </c>
      <c r="B13905">
        <v>2015</v>
      </c>
      <c r="C13905" t="s">
        <v>130</v>
      </c>
    </row>
    <row r="13906" spans="1:5">
      <c r="A13906" t="s">
        <v>184</v>
      </c>
      <c r="B13906">
        <v>2015</v>
      </c>
      <c r="C13906" t="s">
        <v>130</v>
      </c>
    </row>
    <row r="13907" spans="1:5">
      <c r="A13907" t="s">
        <v>184</v>
      </c>
      <c r="B13907">
        <v>2015</v>
      </c>
      <c r="C13907" t="s">
        <v>130</v>
      </c>
    </row>
    <row r="13908" spans="1:5">
      <c r="A13908" t="s">
        <v>184</v>
      </c>
      <c r="B13908">
        <v>2015</v>
      </c>
      <c r="C13908" t="s">
        <v>130</v>
      </c>
      <c r="D13908">
        <v>0</v>
      </c>
      <c r="E13908">
        <v>0</v>
      </c>
    </row>
    <row r="13909" spans="1:5">
      <c r="A13909" t="s">
        <v>184</v>
      </c>
      <c r="B13909">
        <v>2015</v>
      </c>
      <c r="C13909" t="s">
        <v>130</v>
      </c>
      <c r="D13909">
        <v>0</v>
      </c>
      <c r="E13909">
        <v>0</v>
      </c>
    </row>
    <row r="13910" spans="1:5">
      <c r="A13910" t="s">
        <v>184</v>
      </c>
      <c r="B13910">
        <v>2015</v>
      </c>
      <c r="C13910" t="s">
        <v>130</v>
      </c>
    </row>
    <row r="13911" spans="1:5">
      <c r="A13911" t="s">
        <v>184</v>
      </c>
      <c r="B13911">
        <v>2015</v>
      </c>
      <c r="C13911" t="s">
        <v>130</v>
      </c>
    </row>
    <row r="13912" spans="1:5">
      <c r="A13912" t="s">
        <v>184</v>
      </c>
      <c r="B13912">
        <v>2015</v>
      </c>
      <c r="C13912" t="s">
        <v>130</v>
      </c>
      <c r="D13912">
        <v>0</v>
      </c>
      <c r="E13912">
        <v>167210</v>
      </c>
    </row>
    <row r="13913" spans="1:5">
      <c r="A13913" t="s">
        <v>184</v>
      </c>
      <c r="B13913">
        <v>2015</v>
      </c>
      <c r="C13913" t="s">
        <v>130</v>
      </c>
      <c r="D13913">
        <v>0</v>
      </c>
      <c r="E13913">
        <v>1020490</v>
      </c>
    </row>
    <row r="13914" spans="1:5">
      <c r="A13914" t="s">
        <v>184</v>
      </c>
      <c r="B13914">
        <v>2015</v>
      </c>
      <c r="C13914" t="s">
        <v>130</v>
      </c>
    </row>
    <row r="13915" spans="1:5">
      <c r="A13915" t="s">
        <v>184</v>
      </c>
      <c r="B13915">
        <v>2015</v>
      </c>
      <c r="C13915" t="s">
        <v>130</v>
      </c>
    </row>
    <row r="13916" spans="1:5">
      <c r="A13916" t="s">
        <v>184</v>
      </c>
      <c r="B13916">
        <v>2015</v>
      </c>
      <c r="C13916" t="s">
        <v>130</v>
      </c>
    </row>
    <row r="13917" spans="1:5">
      <c r="A13917" t="s">
        <v>184</v>
      </c>
      <c r="B13917">
        <v>2015</v>
      </c>
      <c r="C13917" t="s">
        <v>130</v>
      </c>
      <c r="D13917">
        <v>0</v>
      </c>
      <c r="E13917">
        <v>65602</v>
      </c>
    </row>
    <row r="13918" spans="1:5">
      <c r="A13918" t="s">
        <v>184</v>
      </c>
      <c r="B13918">
        <v>2015</v>
      </c>
      <c r="C13918" t="s">
        <v>130</v>
      </c>
      <c r="D13918">
        <v>0</v>
      </c>
      <c r="E13918">
        <v>335811</v>
      </c>
    </row>
    <row r="13919" spans="1:5">
      <c r="A13919" t="s">
        <v>184</v>
      </c>
      <c r="B13919">
        <v>2015</v>
      </c>
      <c r="C13919" t="s">
        <v>130</v>
      </c>
      <c r="D13919">
        <v>0</v>
      </c>
      <c r="E13919">
        <v>92263</v>
      </c>
    </row>
    <row r="13920" spans="1:5">
      <c r="A13920" t="s">
        <v>184</v>
      </c>
      <c r="B13920">
        <v>2015</v>
      </c>
      <c r="C13920" t="s">
        <v>130</v>
      </c>
    </row>
    <row r="13921" spans="1:5">
      <c r="A13921" t="s">
        <v>184</v>
      </c>
      <c r="B13921">
        <v>2015</v>
      </c>
      <c r="C13921" t="s">
        <v>130</v>
      </c>
      <c r="D13921">
        <v>0</v>
      </c>
      <c r="E13921">
        <v>441016</v>
      </c>
    </row>
    <row r="13922" spans="1:5">
      <c r="A13922" t="s">
        <v>184</v>
      </c>
      <c r="B13922">
        <v>2015</v>
      </c>
      <c r="C13922" t="s">
        <v>130</v>
      </c>
    </row>
    <row r="13923" spans="1:5">
      <c r="A13923" t="s">
        <v>184</v>
      </c>
      <c r="B13923">
        <v>2015</v>
      </c>
      <c r="C13923" t="s">
        <v>130</v>
      </c>
      <c r="D13923">
        <v>0</v>
      </c>
      <c r="E13923">
        <v>0</v>
      </c>
    </row>
    <row r="13924" spans="1:5">
      <c r="A13924" t="s">
        <v>184</v>
      </c>
      <c r="B13924">
        <v>2015</v>
      </c>
      <c r="C13924" t="s">
        <v>130</v>
      </c>
      <c r="D13924">
        <v>0</v>
      </c>
      <c r="E13924">
        <v>13429</v>
      </c>
    </row>
    <row r="13925" spans="1:5">
      <c r="A13925" t="s">
        <v>184</v>
      </c>
      <c r="B13925">
        <v>2015</v>
      </c>
      <c r="C13925" t="s">
        <v>130</v>
      </c>
      <c r="D13925">
        <v>0</v>
      </c>
      <c r="E13925">
        <v>5303380</v>
      </c>
    </row>
    <row r="13926" spans="1:5">
      <c r="A13926" t="s">
        <v>184</v>
      </c>
      <c r="B13926">
        <v>2015</v>
      </c>
      <c r="C13926" t="s">
        <v>130</v>
      </c>
    </row>
    <row r="13927" spans="1:5">
      <c r="A13927" t="s">
        <v>184</v>
      </c>
      <c r="B13927">
        <v>2015</v>
      </c>
      <c r="C13927" t="s">
        <v>130</v>
      </c>
    </row>
    <row r="13928" spans="1:5">
      <c r="A13928" t="s">
        <v>184</v>
      </c>
      <c r="B13928">
        <v>2015</v>
      </c>
      <c r="C13928" t="s">
        <v>130</v>
      </c>
    </row>
    <row r="13929" spans="1:5">
      <c r="A13929" t="s">
        <v>184</v>
      </c>
      <c r="B13929">
        <v>2015</v>
      </c>
      <c r="C13929" t="s">
        <v>130</v>
      </c>
    </row>
    <row r="13930" spans="1:5">
      <c r="A13930" t="s">
        <v>184</v>
      </c>
      <c r="B13930">
        <v>2015</v>
      </c>
      <c r="C13930" t="s">
        <v>130</v>
      </c>
    </row>
    <row r="13931" spans="1:5">
      <c r="A13931" t="s">
        <v>184</v>
      </c>
      <c r="B13931">
        <v>2015</v>
      </c>
      <c r="C13931" t="s">
        <v>130</v>
      </c>
      <c r="D13931">
        <v>0</v>
      </c>
      <c r="E13931">
        <v>1099900</v>
      </c>
    </row>
    <row r="13932" spans="1:5">
      <c r="A13932" t="s">
        <v>184</v>
      </c>
      <c r="B13932">
        <v>2015</v>
      </c>
      <c r="C13932" t="s">
        <v>130</v>
      </c>
      <c r="D13932">
        <v>0</v>
      </c>
      <c r="E13932">
        <v>240364</v>
      </c>
    </row>
    <row r="13933" spans="1:5">
      <c r="A13933" t="s">
        <v>184</v>
      </c>
      <c r="B13933">
        <v>2015</v>
      </c>
      <c r="C13933" t="s">
        <v>130</v>
      </c>
    </row>
    <row r="13934" spans="1:5">
      <c r="A13934" t="s">
        <v>184</v>
      </c>
      <c r="B13934">
        <v>2015</v>
      </c>
      <c r="C13934" t="s">
        <v>130</v>
      </c>
    </row>
    <row r="13935" spans="1:5">
      <c r="A13935" t="s">
        <v>184</v>
      </c>
      <c r="B13935">
        <v>2015</v>
      </c>
      <c r="C13935" t="s">
        <v>130</v>
      </c>
    </row>
    <row r="13936" spans="1:5">
      <c r="A13936" t="s">
        <v>184</v>
      </c>
      <c r="B13936">
        <v>2015</v>
      </c>
      <c r="C13936" t="s">
        <v>130</v>
      </c>
      <c r="D13936">
        <v>0</v>
      </c>
      <c r="E13936">
        <v>6136850</v>
      </c>
    </row>
    <row r="13937" spans="1:5">
      <c r="A13937" t="s">
        <v>184</v>
      </c>
      <c r="B13937">
        <v>2015</v>
      </c>
      <c r="C13937" t="s">
        <v>130</v>
      </c>
    </row>
    <row r="13938" spans="1:5">
      <c r="A13938" t="s">
        <v>184</v>
      </c>
      <c r="B13938">
        <v>2015</v>
      </c>
      <c r="C13938" t="s">
        <v>130</v>
      </c>
      <c r="D13938">
        <v>0</v>
      </c>
      <c r="E13938">
        <v>27915</v>
      </c>
    </row>
    <row r="13939" spans="1:5">
      <c r="A13939" t="s">
        <v>184</v>
      </c>
      <c r="B13939">
        <v>2015</v>
      </c>
      <c r="C13939" t="s">
        <v>130</v>
      </c>
    </row>
    <row r="13940" spans="1:5">
      <c r="A13940" t="s">
        <v>184</v>
      </c>
      <c r="B13940">
        <v>2015</v>
      </c>
      <c r="C13940" t="s">
        <v>130</v>
      </c>
      <c r="D13940">
        <v>0</v>
      </c>
      <c r="E13940">
        <v>153223</v>
      </c>
    </row>
    <row r="13941" spans="1:5">
      <c r="A13941" t="s">
        <v>184</v>
      </c>
      <c r="B13941">
        <v>2015</v>
      </c>
      <c r="C13941" t="s">
        <v>130</v>
      </c>
      <c r="D13941">
        <v>0</v>
      </c>
      <c r="E13941">
        <v>10980</v>
      </c>
    </row>
    <row r="13942" spans="1:5">
      <c r="A13942" t="s">
        <v>184</v>
      </c>
      <c r="B13942">
        <v>2015</v>
      </c>
      <c r="C13942" t="s">
        <v>130</v>
      </c>
    </row>
    <row r="13943" spans="1:5">
      <c r="A13943" t="s">
        <v>184</v>
      </c>
      <c r="B13943">
        <v>2015</v>
      </c>
      <c r="C13943" t="s">
        <v>130</v>
      </c>
    </row>
    <row r="13944" spans="1:5">
      <c r="A13944" t="s">
        <v>184</v>
      </c>
      <c r="B13944">
        <v>2015</v>
      </c>
      <c r="C13944" t="s">
        <v>130</v>
      </c>
    </row>
    <row r="13945" spans="1:5">
      <c r="A13945" t="s">
        <v>184</v>
      </c>
      <c r="B13945">
        <v>2015</v>
      </c>
      <c r="C13945" t="s">
        <v>130</v>
      </c>
      <c r="D13945">
        <v>0</v>
      </c>
      <c r="E13945">
        <v>0</v>
      </c>
    </row>
    <row r="13946" spans="1:5">
      <c r="A13946" t="s">
        <v>184</v>
      </c>
      <c r="B13946">
        <v>2015</v>
      </c>
      <c r="C13946" t="s">
        <v>130</v>
      </c>
      <c r="D13946">
        <v>0</v>
      </c>
      <c r="E13946">
        <v>0</v>
      </c>
    </row>
    <row r="13947" spans="1:5">
      <c r="A13947" t="s">
        <v>184</v>
      </c>
      <c r="B13947">
        <v>2015</v>
      </c>
      <c r="C13947" t="s">
        <v>130</v>
      </c>
    </row>
    <row r="13948" spans="1:5">
      <c r="A13948" t="s">
        <v>184</v>
      </c>
      <c r="B13948">
        <v>2015</v>
      </c>
      <c r="C13948" t="s">
        <v>130</v>
      </c>
      <c r="D13948">
        <v>0</v>
      </c>
      <c r="E13948">
        <v>405355</v>
      </c>
    </row>
    <row r="13949" spans="1:5">
      <c r="A13949" t="s">
        <v>184</v>
      </c>
      <c r="B13949">
        <v>2015</v>
      </c>
      <c r="C13949" t="s">
        <v>130</v>
      </c>
    </row>
    <row r="13950" spans="1:5">
      <c r="A13950" t="s">
        <v>184</v>
      </c>
      <c r="B13950">
        <v>2015</v>
      </c>
      <c r="C13950" t="s">
        <v>130</v>
      </c>
      <c r="D13950">
        <v>0</v>
      </c>
      <c r="E13950">
        <v>82335</v>
      </c>
    </row>
    <row r="13951" spans="1:5">
      <c r="A13951" t="s">
        <v>184</v>
      </c>
      <c r="B13951">
        <v>2015</v>
      </c>
      <c r="C13951" t="s">
        <v>130</v>
      </c>
      <c r="D13951">
        <v>0</v>
      </c>
      <c r="E13951">
        <v>14634</v>
      </c>
    </row>
    <row r="13952" spans="1:5">
      <c r="A13952" t="s">
        <v>184</v>
      </c>
      <c r="B13952">
        <v>2015</v>
      </c>
      <c r="C13952" t="s">
        <v>130</v>
      </c>
    </row>
    <row r="13953" spans="1:5">
      <c r="A13953" t="s">
        <v>184</v>
      </c>
      <c r="B13953">
        <v>2015</v>
      </c>
      <c r="C13953" t="s">
        <v>130</v>
      </c>
      <c r="D13953">
        <v>0</v>
      </c>
      <c r="E13953">
        <v>456608</v>
      </c>
    </row>
    <row r="13954" spans="1:5">
      <c r="A13954" t="s">
        <v>184</v>
      </c>
      <c r="B13954">
        <v>2015</v>
      </c>
      <c r="C13954" t="s">
        <v>130</v>
      </c>
      <c r="D13954">
        <v>0</v>
      </c>
      <c r="E13954">
        <v>140370</v>
      </c>
    </row>
    <row r="13955" spans="1:5">
      <c r="A13955" t="s">
        <v>184</v>
      </c>
      <c r="B13955">
        <v>2015</v>
      </c>
      <c r="C13955" t="s">
        <v>130</v>
      </c>
    </row>
    <row r="13956" spans="1:5">
      <c r="A13956" t="s">
        <v>184</v>
      </c>
      <c r="B13956">
        <v>2015</v>
      </c>
      <c r="C13956" t="s">
        <v>130</v>
      </c>
      <c r="D13956">
        <v>0</v>
      </c>
      <c r="E13956">
        <v>599660</v>
      </c>
    </row>
    <row r="13957" spans="1:5">
      <c r="A13957" t="s">
        <v>184</v>
      </c>
      <c r="B13957">
        <v>2015</v>
      </c>
      <c r="C13957" t="s">
        <v>130</v>
      </c>
      <c r="D13957">
        <v>0</v>
      </c>
      <c r="E13957">
        <v>0</v>
      </c>
    </row>
    <row r="13958" spans="1:5">
      <c r="A13958" t="s">
        <v>184</v>
      </c>
      <c r="B13958">
        <v>2015</v>
      </c>
      <c r="C13958" t="s">
        <v>130</v>
      </c>
      <c r="D13958">
        <v>0</v>
      </c>
      <c r="E13958">
        <v>20434</v>
      </c>
    </row>
    <row r="13959" spans="1:5">
      <c r="A13959" t="s">
        <v>184</v>
      </c>
      <c r="B13959">
        <v>2015</v>
      </c>
      <c r="C13959" t="s">
        <v>130</v>
      </c>
      <c r="D13959">
        <v>0</v>
      </c>
      <c r="E13959">
        <v>5152880</v>
      </c>
    </row>
    <row r="13960" spans="1:5">
      <c r="A13960" t="s">
        <v>184</v>
      </c>
      <c r="B13960">
        <v>2015</v>
      </c>
      <c r="C13960" t="s">
        <v>130</v>
      </c>
    </row>
    <row r="13961" spans="1:5">
      <c r="A13961" t="s">
        <v>184</v>
      </c>
      <c r="B13961">
        <v>2015</v>
      </c>
      <c r="C13961" t="s">
        <v>130</v>
      </c>
    </row>
    <row r="13962" spans="1:5">
      <c r="A13962" t="s">
        <v>184</v>
      </c>
      <c r="B13962">
        <v>2015</v>
      </c>
      <c r="C13962" t="s">
        <v>130</v>
      </c>
    </row>
    <row r="13963" spans="1:5">
      <c r="A13963" t="s">
        <v>184</v>
      </c>
      <c r="B13963">
        <v>2015</v>
      </c>
      <c r="C13963" t="s">
        <v>130</v>
      </c>
    </row>
    <row r="13964" spans="1:5">
      <c r="A13964" t="s">
        <v>184</v>
      </c>
      <c r="B13964">
        <v>2015</v>
      </c>
      <c r="C13964" t="s">
        <v>130</v>
      </c>
      <c r="D13964">
        <v>0</v>
      </c>
      <c r="E13964">
        <v>1271940</v>
      </c>
    </row>
    <row r="13965" spans="1:5">
      <c r="A13965" t="s">
        <v>184</v>
      </c>
      <c r="B13965">
        <v>2015</v>
      </c>
      <c r="C13965" t="s">
        <v>130</v>
      </c>
      <c r="D13965">
        <v>0</v>
      </c>
      <c r="E13965">
        <v>32464</v>
      </c>
    </row>
    <row r="13966" spans="1:5">
      <c r="A13966" t="s">
        <v>184</v>
      </c>
      <c r="B13966">
        <v>2015</v>
      </c>
      <c r="C13966" t="s">
        <v>130</v>
      </c>
    </row>
    <row r="13967" spans="1:5">
      <c r="A13967" t="s">
        <v>184</v>
      </c>
      <c r="B13967">
        <v>2015</v>
      </c>
      <c r="C13967" t="s">
        <v>130</v>
      </c>
    </row>
    <row r="13968" spans="1:5">
      <c r="A13968" t="s">
        <v>184</v>
      </c>
      <c r="B13968">
        <v>2015</v>
      </c>
      <c r="C13968" t="s">
        <v>130</v>
      </c>
      <c r="D13968">
        <v>0</v>
      </c>
      <c r="E13968">
        <v>5962700</v>
      </c>
    </row>
    <row r="13969" spans="1:5">
      <c r="A13969" t="s">
        <v>184</v>
      </c>
      <c r="B13969">
        <v>2015</v>
      </c>
      <c r="C13969" t="s">
        <v>130</v>
      </c>
    </row>
    <row r="13970" spans="1:5">
      <c r="A13970" t="s">
        <v>184</v>
      </c>
      <c r="B13970">
        <v>2015</v>
      </c>
      <c r="C13970" t="s">
        <v>130</v>
      </c>
      <c r="D13970">
        <v>0</v>
      </c>
      <c r="E13970">
        <v>3770</v>
      </c>
    </row>
    <row r="13971" spans="1:5">
      <c r="A13971" t="s">
        <v>184</v>
      </c>
      <c r="B13971">
        <v>2015</v>
      </c>
      <c r="C13971" t="s">
        <v>130</v>
      </c>
      <c r="D13971">
        <v>0</v>
      </c>
      <c r="E13971">
        <v>0</v>
      </c>
    </row>
    <row r="13972" spans="1:5">
      <c r="A13972" t="s">
        <v>184</v>
      </c>
      <c r="B13972">
        <v>2015</v>
      </c>
      <c r="C13972" t="s">
        <v>130</v>
      </c>
      <c r="D13972">
        <v>0</v>
      </c>
      <c r="E13972">
        <v>0</v>
      </c>
    </row>
    <row r="13973" spans="1:5">
      <c r="A13973" t="s">
        <v>184</v>
      </c>
      <c r="B13973">
        <v>2015</v>
      </c>
      <c r="C13973" t="s">
        <v>130</v>
      </c>
      <c r="D13973">
        <v>0</v>
      </c>
      <c r="E13973">
        <v>0</v>
      </c>
    </row>
    <row r="13974" spans="1:5">
      <c r="A13974" t="s">
        <v>184</v>
      </c>
      <c r="B13974">
        <v>2015</v>
      </c>
      <c r="C13974" t="s">
        <v>130</v>
      </c>
    </row>
    <row r="13975" spans="1:5">
      <c r="A13975" t="s">
        <v>184</v>
      </c>
      <c r="B13975">
        <v>2015</v>
      </c>
      <c r="C13975" t="s">
        <v>130</v>
      </c>
    </row>
    <row r="13976" spans="1:5">
      <c r="A13976" t="s">
        <v>184</v>
      </c>
      <c r="B13976">
        <v>2015</v>
      </c>
      <c r="C13976" t="s">
        <v>130</v>
      </c>
    </row>
    <row r="13977" spans="1:5">
      <c r="A13977" t="s">
        <v>184</v>
      </c>
      <c r="B13977">
        <v>2015</v>
      </c>
      <c r="C13977" t="s">
        <v>130</v>
      </c>
      <c r="D13977">
        <v>0</v>
      </c>
      <c r="E13977">
        <v>0</v>
      </c>
    </row>
    <row r="13978" spans="1:5">
      <c r="A13978" t="s">
        <v>184</v>
      </c>
      <c r="B13978">
        <v>2015</v>
      </c>
      <c r="C13978" t="s">
        <v>130</v>
      </c>
      <c r="D13978">
        <v>0</v>
      </c>
      <c r="E13978">
        <v>0</v>
      </c>
    </row>
    <row r="13979" spans="1:5">
      <c r="A13979" t="s">
        <v>184</v>
      </c>
      <c r="B13979">
        <v>2015</v>
      </c>
      <c r="C13979" t="s">
        <v>130</v>
      </c>
    </row>
    <row r="13980" spans="1:5">
      <c r="A13980" t="s">
        <v>184</v>
      </c>
      <c r="B13980">
        <v>2015</v>
      </c>
      <c r="C13980" t="s">
        <v>130</v>
      </c>
      <c r="D13980">
        <v>0</v>
      </c>
      <c r="E13980">
        <v>660015</v>
      </c>
    </row>
    <row r="13981" spans="1:5">
      <c r="A13981" t="s">
        <v>184</v>
      </c>
      <c r="B13981">
        <v>2015</v>
      </c>
      <c r="C13981" t="s">
        <v>130</v>
      </c>
    </row>
    <row r="13982" spans="1:5">
      <c r="A13982" t="s">
        <v>184</v>
      </c>
      <c r="B13982">
        <v>2015</v>
      </c>
      <c r="C13982" t="s">
        <v>130</v>
      </c>
    </row>
    <row r="13983" spans="1:5">
      <c r="A13983" t="s">
        <v>184</v>
      </c>
      <c r="B13983">
        <v>2015</v>
      </c>
      <c r="C13983" t="s">
        <v>130</v>
      </c>
      <c r="D13983">
        <v>0</v>
      </c>
      <c r="E13983">
        <v>43865</v>
      </c>
    </row>
    <row r="13984" spans="1:5">
      <c r="A13984" t="s">
        <v>184</v>
      </c>
      <c r="B13984">
        <v>2015</v>
      </c>
      <c r="C13984" t="s">
        <v>130</v>
      </c>
      <c r="D13984">
        <v>0</v>
      </c>
      <c r="E13984">
        <v>369590</v>
      </c>
    </row>
    <row r="13985" spans="1:5">
      <c r="A13985" t="s">
        <v>184</v>
      </c>
      <c r="B13985">
        <v>2015</v>
      </c>
      <c r="C13985" t="s">
        <v>130</v>
      </c>
      <c r="D13985">
        <v>0</v>
      </c>
      <c r="E13985">
        <v>160973</v>
      </c>
    </row>
    <row r="13986" spans="1:5">
      <c r="A13986" t="s">
        <v>184</v>
      </c>
      <c r="B13986">
        <v>2015</v>
      </c>
      <c r="C13986" t="s">
        <v>130</v>
      </c>
    </row>
    <row r="13987" spans="1:5">
      <c r="A13987" t="s">
        <v>184</v>
      </c>
      <c r="B13987">
        <v>2015</v>
      </c>
      <c r="C13987" t="s">
        <v>130</v>
      </c>
      <c r="D13987">
        <v>0</v>
      </c>
      <c r="E13987">
        <v>485378</v>
      </c>
    </row>
    <row r="13988" spans="1:5">
      <c r="A13988" t="s">
        <v>184</v>
      </c>
      <c r="B13988">
        <v>2015</v>
      </c>
      <c r="C13988" t="s">
        <v>130</v>
      </c>
    </row>
    <row r="13989" spans="1:5">
      <c r="A13989" t="s">
        <v>184</v>
      </c>
      <c r="B13989">
        <v>2015</v>
      </c>
      <c r="C13989" t="s">
        <v>130</v>
      </c>
    </row>
    <row r="13990" spans="1:5">
      <c r="A13990" t="s">
        <v>184</v>
      </c>
      <c r="B13990">
        <v>2015</v>
      </c>
      <c r="C13990" t="s">
        <v>130</v>
      </c>
      <c r="D13990">
        <v>0</v>
      </c>
      <c r="E13990">
        <v>23433</v>
      </c>
    </row>
    <row r="13991" spans="1:5">
      <c r="A13991" t="s">
        <v>184</v>
      </c>
      <c r="B13991">
        <v>2015</v>
      </c>
      <c r="C13991" t="s">
        <v>130</v>
      </c>
      <c r="D13991">
        <v>0</v>
      </c>
      <c r="E13991">
        <v>7267</v>
      </c>
    </row>
    <row r="13992" spans="1:5">
      <c r="A13992" t="s">
        <v>184</v>
      </c>
      <c r="B13992">
        <v>2015</v>
      </c>
      <c r="C13992" t="s">
        <v>130</v>
      </c>
      <c r="D13992">
        <v>0</v>
      </c>
      <c r="E13992">
        <v>4639430</v>
      </c>
    </row>
    <row r="13993" spans="1:5">
      <c r="A13993" t="s">
        <v>184</v>
      </c>
      <c r="B13993">
        <v>2015</v>
      </c>
      <c r="C13993" t="s">
        <v>130</v>
      </c>
    </row>
    <row r="13994" spans="1:5">
      <c r="A13994" t="s">
        <v>184</v>
      </c>
      <c r="B13994">
        <v>2015</v>
      </c>
      <c r="C13994" t="s">
        <v>130</v>
      </c>
    </row>
    <row r="13995" spans="1:5">
      <c r="A13995" t="s">
        <v>184</v>
      </c>
      <c r="B13995">
        <v>2015</v>
      </c>
      <c r="C13995" t="s">
        <v>130</v>
      </c>
    </row>
    <row r="13996" spans="1:5">
      <c r="A13996" t="s">
        <v>184</v>
      </c>
      <c r="B13996">
        <v>2015</v>
      </c>
      <c r="C13996" t="s">
        <v>130</v>
      </c>
    </row>
    <row r="13997" spans="1:5">
      <c r="A13997" t="s">
        <v>184</v>
      </c>
      <c r="B13997">
        <v>2015</v>
      </c>
      <c r="C13997" t="s">
        <v>130</v>
      </c>
      <c r="D13997">
        <v>0</v>
      </c>
      <c r="E13997">
        <v>1561720</v>
      </c>
    </row>
    <row r="13998" spans="1:5">
      <c r="A13998" t="s">
        <v>184</v>
      </c>
      <c r="B13998">
        <v>2015</v>
      </c>
      <c r="C13998" t="s">
        <v>130</v>
      </c>
    </row>
    <row r="13999" spans="1:5">
      <c r="A13999" t="s">
        <v>184</v>
      </c>
      <c r="B13999">
        <v>2015</v>
      </c>
      <c r="C13999" t="s">
        <v>130</v>
      </c>
    </row>
    <row r="14000" spans="1:5">
      <c r="A14000" t="s">
        <v>184</v>
      </c>
      <c r="B14000">
        <v>2015</v>
      </c>
      <c r="C14000" t="s">
        <v>130</v>
      </c>
      <c r="D14000">
        <v>0</v>
      </c>
      <c r="E14000">
        <v>5368550</v>
      </c>
    </row>
    <row r="14001" spans="1:5">
      <c r="A14001" t="s">
        <v>184</v>
      </c>
      <c r="B14001">
        <v>2015</v>
      </c>
      <c r="C14001" t="s">
        <v>130</v>
      </c>
    </row>
    <row r="14002" spans="1:5">
      <c r="A14002" t="s">
        <v>184</v>
      </c>
      <c r="B14002">
        <v>2015</v>
      </c>
      <c r="C14002" t="s">
        <v>130</v>
      </c>
      <c r="D14002">
        <v>0</v>
      </c>
      <c r="E14002">
        <v>0</v>
      </c>
    </row>
    <row r="14003" spans="1:5">
      <c r="A14003" t="s">
        <v>184</v>
      </c>
      <c r="B14003">
        <v>2015</v>
      </c>
      <c r="C14003" t="s">
        <v>130</v>
      </c>
      <c r="D14003">
        <v>0</v>
      </c>
      <c r="E14003">
        <v>0</v>
      </c>
    </row>
    <row r="14004" spans="1:5">
      <c r="A14004" t="s">
        <v>184</v>
      </c>
      <c r="B14004">
        <v>2015</v>
      </c>
      <c r="C14004" t="s">
        <v>130</v>
      </c>
      <c r="D14004">
        <v>0</v>
      </c>
      <c r="E14004">
        <v>0</v>
      </c>
    </row>
    <row r="14005" spans="1:5">
      <c r="A14005" t="s">
        <v>184</v>
      </c>
      <c r="B14005">
        <v>2015</v>
      </c>
      <c r="C14005" t="s">
        <v>130</v>
      </c>
    </row>
    <row r="14006" spans="1:5">
      <c r="A14006" t="s">
        <v>184</v>
      </c>
      <c r="B14006">
        <v>2015</v>
      </c>
      <c r="C14006" t="s">
        <v>130</v>
      </c>
    </row>
    <row r="14007" spans="1:5">
      <c r="A14007" t="s">
        <v>184</v>
      </c>
      <c r="B14007">
        <v>2015</v>
      </c>
      <c r="C14007" t="s">
        <v>130</v>
      </c>
      <c r="D14007">
        <v>0</v>
      </c>
      <c r="E14007">
        <v>9266</v>
      </c>
    </row>
    <row r="14008" spans="1:5">
      <c r="A14008" t="s">
        <v>184</v>
      </c>
      <c r="B14008">
        <v>2015</v>
      </c>
      <c r="C14008" t="s">
        <v>130</v>
      </c>
    </row>
    <row r="14009" spans="1:5">
      <c r="A14009" t="s">
        <v>184</v>
      </c>
      <c r="B14009">
        <v>2015</v>
      </c>
      <c r="C14009" t="s">
        <v>130</v>
      </c>
      <c r="D14009">
        <v>0</v>
      </c>
      <c r="E14009">
        <v>963685</v>
      </c>
    </row>
    <row r="14010" spans="1:5">
      <c r="A14010" t="s">
        <v>184</v>
      </c>
      <c r="B14010">
        <v>2015</v>
      </c>
      <c r="C14010" t="s">
        <v>130</v>
      </c>
      <c r="D14010">
        <v>0</v>
      </c>
      <c r="E14010">
        <v>0</v>
      </c>
    </row>
    <row r="14011" spans="1:5">
      <c r="A14011" t="s">
        <v>184</v>
      </c>
      <c r="B14011">
        <v>2015</v>
      </c>
      <c r="C14011" t="s">
        <v>130</v>
      </c>
      <c r="D14011">
        <v>0</v>
      </c>
      <c r="E14011">
        <v>22296</v>
      </c>
    </row>
    <row r="14012" spans="1:5">
      <c r="A14012" t="s">
        <v>184</v>
      </c>
      <c r="B14012">
        <v>2015</v>
      </c>
      <c r="C14012" t="s">
        <v>130</v>
      </c>
      <c r="D14012">
        <v>0</v>
      </c>
      <c r="E14012">
        <v>365653</v>
      </c>
    </row>
    <row r="14013" spans="1:5">
      <c r="A14013" t="s">
        <v>184</v>
      </c>
      <c r="B14013">
        <v>2015</v>
      </c>
      <c r="C14013" t="s">
        <v>130</v>
      </c>
      <c r="D14013">
        <v>0</v>
      </c>
      <c r="E14013">
        <v>19487</v>
      </c>
    </row>
    <row r="14014" spans="1:5">
      <c r="A14014" t="s">
        <v>184</v>
      </c>
      <c r="B14014">
        <v>2015</v>
      </c>
      <c r="C14014" t="s">
        <v>130</v>
      </c>
    </row>
    <row r="14015" spans="1:5">
      <c r="A14015" t="s">
        <v>184</v>
      </c>
      <c r="B14015">
        <v>2015</v>
      </c>
      <c r="C14015" t="s">
        <v>130</v>
      </c>
      <c r="D14015">
        <v>0</v>
      </c>
      <c r="E14015">
        <v>480210</v>
      </c>
    </row>
    <row r="14016" spans="1:5">
      <c r="A14016" t="s">
        <v>184</v>
      </c>
      <c r="B14016">
        <v>2015</v>
      </c>
      <c r="C14016" t="s">
        <v>130</v>
      </c>
      <c r="D14016">
        <v>0</v>
      </c>
      <c r="E14016">
        <v>0</v>
      </c>
    </row>
    <row r="14017" spans="1:5">
      <c r="A14017" t="s">
        <v>184</v>
      </c>
      <c r="B14017">
        <v>2015</v>
      </c>
      <c r="C14017" t="s">
        <v>130</v>
      </c>
      <c r="D14017">
        <v>0</v>
      </c>
      <c r="E14017">
        <v>0</v>
      </c>
    </row>
    <row r="14018" spans="1:5">
      <c r="A14018" t="s">
        <v>184</v>
      </c>
      <c r="B14018">
        <v>2015</v>
      </c>
      <c r="C14018" t="s">
        <v>130</v>
      </c>
      <c r="D14018">
        <v>0</v>
      </c>
      <c r="E14018">
        <v>2835</v>
      </c>
    </row>
    <row r="14019" spans="1:5">
      <c r="A14019" t="s">
        <v>184</v>
      </c>
      <c r="B14019">
        <v>2015</v>
      </c>
      <c r="C14019" t="s">
        <v>130</v>
      </c>
      <c r="D14019">
        <v>0</v>
      </c>
      <c r="E14019">
        <v>4049590</v>
      </c>
    </row>
    <row r="14020" spans="1:5">
      <c r="A14020" t="s">
        <v>184</v>
      </c>
      <c r="B14020">
        <v>2015</v>
      </c>
      <c r="C14020" t="s">
        <v>130</v>
      </c>
    </row>
    <row r="14021" spans="1:5">
      <c r="A14021" t="s">
        <v>184</v>
      </c>
      <c r="B14021">
        <v>2015</v>
      </c>
      <c r="C14021" t="s">
        <v>130</v>
      </c>
    </row>
    <row r="14022" spans="1:5">
      <c r="A14022" t="s">
        <v>184</v>
      </c>
      <c r="B14022">
        <v>2015</v>
      </c>
      <c r="C14022" t="s">
        <v>130</v>
      </c>
    </row>
    <row r="14023" spans="1:5">
      <c r="A14023" t="s">
        <v>184</v>
      </c>
      <c r="B14023">
        <v>2015</v>
      </c>
      <c r="C14023" t="s">
        <v>130</v>
      </c>
    </row>
    <row r="14024" spans="1:5">
      <c r="A14024" t="s">
        <v>184</v>
      </c>
      <c r="B14024">
        <v>2015</v>
      </c>
      <c r="C14024" t="s">
        <v>130</v>
      </c>
      <c r="D14024">
        <v>0</v>
      </c>
      <c r="E14024">
        <v>195471</v>
      </c>
    </row>
    <row r="14025" spans="1:5">
      <c r="A14025" t="s">
        <v>184</v>
      </c>
      <c r="B14025">
        <v>2015</v>
      </c>
      <c r="C14025" t="s">
        <v>130</v>
      </c>
      <c r="D14025">
        <v>0</v>
      </c>
      <c r="E14025">
        <v>1448530</v>
      </c>
    </row>
    <row r="14026" spans="1:5">
      <c r="A14026" t="s">
        <v>184</v>
      </c>
      <c r="B14026">
        <v>2015</v>
      </c>
      <c r="C14026" t="s">
        <v>130</v>
      </c>
    </row>
    <row r="14027" spans="1:5">
      <c r="A14027" t="s">
        <v>184</v>
      </c>
      <c r="B14027">
        <v>2015</v>
      </c>
      <c r="C14027" t="s">
        <v>130</v>
      </c>
    </row>
    <row r="14028" spans="1:5">
      <c r="A14028" t="s">
        <v>184</v>
      </c>
      <c r="B14028">
        <v>2015</v>
      </c>
      <c r="C14028" t="s">
        <v>130</v>
      </c>
      <c r="D14028">
        <v>0</v>
      </c>
      <c r="E14028">
        <v>4686020</v>
      </c>
    </row>
    <row r="14029" spans="1:5">
      <c r="A14029" t="s">
        <v>184</v>
      </c>
      <c r="B14029">
        <v>2015</v>
      </c>
      <c r="C14029" t="s">
        <v>130</v>
      </c>
    </row>
    <row r="14030" spans="1:5">
      <c r="A14030" t="s">
        <v>184</v>
      </c>
      <c r="B14030">
        <v>2015</v>
      </c>
      <c r="C14030" t="s">
        <v>130</v>
      </c>
      <c r="D14030">
        <v>0</v>
      </c>
      <c r="E14030">
        <v>9911</v>
      </c>
    </row>
    <row r="14031" spans="1:5">
      <c r="A14031" t="s">
        <v>184</v>
      </c>
      <c r="B14031">
        <v>2015</v>
      </c>
      <c r="C14031" t="s">
        <v>130</v>
      </c>
    </row>
    <row r="14032" spans="1:5">
      <c r="A14032" t="s">
        <v>184</v>
      </c>
      <c r="B14032">
        <v>2015</v>
      </c>
      <c r="C14032" t="s">
        <v>130</v>
      </c>
      <c r="D14032">
        <v>0</v>
      </c>
      <c r="E14032">
        <v>0</v>
      </c>
    </row>
    <row r="14033" spans="1:5">
      <c r="A14033" t="s">
        <v>184</v>
      </c>
      <c r="B14033">
        <v>2015</v>
      </c>
      <c r="C14033" t="s">
        <v>130</v>
      </c>
    </row>
    <row r="14034" spans="1:5">
      <c r="A14034" t="s">
        <v>184</v>
      </c>
      <c r="B14034">
        <v>2015</v>
      </c>
      <c r="C14034" t="s">
        <v>130</v>
      </c>
      <c r="D14034">
        <v>0</v>
      </c>
      <c r="E14034">
        <v>283135</v>
      </c>
    </row>
    <row r="14035" spans="1:5">
      <c r="A14035" t="s">
        <v>184</v>
      </c>
      <c r="B14035">
        <v>2015</v>
      </c>
      <c r="C14035" t="s">
        <v>130</v>
      </c>
      <c r="D14035">
        <v>0</v>
      </c>
      <c r="E14035">
        <v>1957</v>
      </c>
    </row>
    <row r="14036" spans="1:5">
      <c r="A14036" t="s">
        <v>184</v>
      </c>
      <c r="B14036">
        <v>2015</v>
      </c>
      <c r="C14036" t="s">
        <v>130</v>
      </c>
      <c r="D14036">
        <v>0</v>
      </c>
      <c r="E14036">
        <v>0</v>
      </c>
    </row>
    <row r="14037" spans="1:5">
      <c r="A14037" t="s">
        <v>184</v>
      </c>
      <c r="B14037">
        <v>2015</v>
      </c>
      <c r="C14037" t="s">
        <v>130</v>
      </c>
    </row>
    <row r="14038" spans="1:5">
      <c r="A14038" t="s">
        <v>184</v>
      </c>
      <c r="B14038">
        <v>2015</v>
      </c>
      <c r="C14038" t="s">
        <v>130</v>
      </c>
    </row>
    <row r="14039" spans="1:5">
      <c r="A14039" t="s">
        <v>184</v>
      </c>
      <c r="B14039">
        <v>2015</v>
      </c>
      <c r="C14039" t="s">
        <v>130</v>
      </c>
    </row>
    <row r="14040" spans="1:5">
      <c r="A14040" t="s">
        <v>184</v>
      </c>
      <c r="B14040">
        <v>2015</v>
      </c>
      <c r="C14040" t="s">
        <v>130</v>
      </c>
    </row>
    <row r="14041" spans="1:5">
      <c r="A14041" t="s">
        <v>184</v>
      </c>
      <c r="B14041">
        <v>2015</v>
      </c>
      <c r="C14041" t="s">
        <v>130</v>
      </c>
    </row>
    <row r="14042" spans="1:5">
      <c r="A14042" t="s">
        <v>184</v>
      </c>
      <c r="B14042">
        <v>2015</v>
      </c>
      <c r="C14042" t="s">
        <v>130</v>
      </c>
      <c r="D14042">
        <v>0</v>
      </c>
      <c r="E14042">
        <v>0</v>
      </c>
    </row>
    <row r="14043" spans="1:5">
      <c r="A14043" t="s">
        <v>184</v>
      </c>
      <c r="B14043">
        <v>2015</v>
      </c>
      <c r="C14043" t="s">
        <v>130</v>
      </c>
      <c r="D14043">
        <v>0</v>
      </c>
      <c r="E14043">
        <v>0</v>
      </c>
    </row>
    <row r="14044" spans="1:5">
      <c r="A14044" t="s">
        <v>184</v>
      </c>
      <c r="B14044">
        <v>2015</v>
      </c>
      <c r="C14044" t="s">
        <v>130</v>
      </c>
    </row>
    <row r="14045" spans="1:5">
      <c r="A14045" t="s">
        <v>184</v>
      </c>
      <c r="B14045">
        <v>2015</v>
      </c>
      <c r="C14045" t="s">
        <v>130</v>
      </c>
      <c r="D14045">
        <v>0</v>
      </c>
      <c r="E14045">
        <v>0</v>
      </c>
    </row>
    <row r="14046" spans="1:5">
      <c r="A14046" t="s">
        <v>184</v>
      </c>
      <c r="B14046">
        <v>2015</v>
      </c>
      <c r="C14046" t="s">
        <v>130</v>
      </c>
      <c r="D14046">
        <v>0</v>
      </c>
      <c r="E14046">
        <v>0</v>
      </c>
    </row>
    <row r="14047" spans="1:5">
      <c r="A14047" t="s">
        <v>184</v>
      </c>
      <c r="B14047">
        <v>2015</v>
      </c>
      <c r="C14047" t="s">
        <v>130</v>
      </c>
    </row>
    <row r="14048" spans="1:5">
      <c r="A14048" t="s">
        <v>184</v>
      </c>
      <c r="B14048">
        <v>2015</v>
      </c>
      <c r="C14048" t="s">
        <v>130</v>
      </c>
    </row>
    <row r="14049" spans="1:5">
      <c r="A14049" t="s">
        <v>184</v>
      </c>
      <c r="B14049">
        <v>2015</v>
      </c>
      <c r="C14049" t="s">
        <v>130</v>
      </c>
    </row>
    <row r="14050" spans="1:5">
      <c r="A14050" t="s">
        <v>184</v>
      </c>
      <c r="B14050">
        <v>2015</v>
      </c>
      <c r="C14050" t="s">
        <v>130</v>
      </c>
    </row>
    <row r="14051" spans="1:5">
      <c r="A14051" t="s">
        <v>184</v>
      </c>
      <c r="B14051">
        <v>2015</v>
      </c>
      <c r="C14051" t="s">
        <v>130</v>
      </c>
      <c r="D14051">
        <v>0</v>
      </c>
      <c r="E14051">
        <v>226191</v>
      </c>
    </row>
    <row r="14052" spans="1:5">
      <c r="A14052" t="s">
        <v>184</v>
      </c>
      <c r="B14052">
        <v>2015</v>
      </c>
      <c r="C14052" t="s">
        <v>130</v>
      </c>
      <c r="D14052">
        <v>0</v>
      </c>
      <c r="E14052">
        <v>372691</v>
      </c>
    </row>
    <row r="14053" spans="1:5">
      <c r="A14053" t="s">
        <v>184</v>
      </c>
      <c r="B14053">
        <v>2015</v>
      </c>
      <c r="C14053" t="s">
        <v>130</v>
      </c>
    </row>
    <row r="14054" spans="1:5">
      <c r="A14054" t="s">
        <v>184</v>
      </c>
      <c r="B14054">
        <v>2015</v>
      </c>
      <c r="C14054" t="s">
        <v>130</v>
      </c>
      <c r="D14054">
        <v>0</v>
      </c>
      <c r="E14054">
        <v>34248</v>
      </c>
    </row>
    <row r="14055" spans="1:5">
      <c r="A14055" t="s">
        <v>184</v>
      </c>
      <c r="B14055">
        <v>2015</v>
      </c>
      <c r="C14055" t="s">
        <v>130</v>
      </c>
      <c r="D14055">
        <v>0</v>
      </c>
      <c r="E14055">
        <v>0</v>
      </c>
    </row>
    <row r="14056" spans="1:5">
      <c r="A14056" t="s">
        <v>184</v>
      </c>
      <c r="B14056">
        <v>2015</v>
      </c>
      <c r="C14056" t="s">
        <v>130</v>
      </c>
      <c r="D14056">
        <v>0</v>
      </c>
      <c r="E14056">
        <v>472364</v>
      </c>
    </row>
    <row r="14057" spans="1:5">
      <c r="A14057" t="s">
        <v>184</v>
      </c>
      <c r="B14057">
        <v>2015</v>
      </c>
      <c r="C14057" t="s">
        <v>130</v>
      </c>
      <c r="D14057">
        <v>0</v>
      </c>
      <c r="E14057">
        <v>29462</v>
      </c>
    </row>
    <row r="14058" spans="1:5">
      <c r="A14058" t="s">
        <v>184</v>
      </c>
      <c r="B14058">
        <v>2015</v>
      </c>
      <c r="C14058" t="s">
        <v>130</v>
      </c>
    </row>
    <row r="14059" spans="1:5">
      <c r="A14059" t="s">
        <v>184</v>
      </c>
      <c r="B14059">
        <v>2015</v>
      </c>
      <c r="C14059" t="s">
        <v>130</v>
      </c>
      <c r="D14059">
        <v>0</v>
      </c>
      <c r="E14059">
        <v>215160</v>
      </c>
    </row>
    <row r="14060" spans="1:5">
      <c r="A14060" t="s">
        <v>184</v>
      </c>
      <c r="B14060">
        <v>2015</v>
      </c>
      <c r="C14060" t="s">
        <v>130</v>
      </c>
    </row>
    <row r="14061" spans="1:5">
      <c r="A14061" t="s">
        <v>184</v>
      </c>
      <c r="B14061">
        <v>2015</v>
      </c>
      <c r="C14061" t="s">
        <v>130</v>
      </c>
    </row>
    <row r="14062" spans="1:5">
      <c r="A14062" t="s">
        <v>184</v>
      </c>
      <c r="B14062">
        <v>2015</v>
      </c>
      <c r="C14062" t="s">
        <v>130</v>
      </c>
      <c r="D14062">
        <v>0</v>
      </c>
      <c r="E14062">
        <v>620352</v>
      </c>
    </row>
    <row r="14063" spans="1:5">
      <c r="A14063" t="s">
        <v>184</v>
      </c>
      <c r="B14063">
        <v>2015</v>
      </c>
      <c r="C14063" t="s">
        <v>130</v>
      </c>
    </row>
    <row r="14064" spans="1:5">
      <c r="A14064" t="s">
        <v>184</v>
      </c>
      <c r="B14064">
        <v>2015</v>
      </c>
      <c r="C14064" t="s">
        <v>130</v>
      </c>
    </row>
    <row r="14065" spans="1:5">
      <c r="A14065" t="s">
        <v>184</v>
      </c>
      <c r="B14065">
        <v>2015</v>
      </c>
      <c r="C14065" t="s">
        <v>130</v>
      </c>
      <c r="D14065">
        <v>0</v>
      </c>
      <c r="E14065">
        <v>4955</v>
      </c>
    </row>
    <row r="14066" spans="1:5">
      <c r="A14066" t="s">
        <v>184</v>
      </c>
      <c r="B14066">
        <v>2015</v>
      </c>
      <c r="C14066" t="s">
        <v>130</v>
      </c>
    </row>
    <row r="14067" spans="1:5">
      <c r="A14067" t="s">
        <v>184</v>
      </c>
      <c r="B14067">
        <v>2015</v>
      </c>
      <c r="C14067" t="s">
        <v>130</v>
      </c>
    </row>
    <row r="14068" spans="1:5">
      <c r="A14068" t="s">
        <v>184</v>
      </c>
      <c r="B14068">
        <v>2015</v>
      </c>
      <c r="C14068" t="s">
        <v>130</v>
      </c>
    </row>
    <row r="14069" spans="1:5">
      <c r="A14069" t="s">
        <v>184</v>
      </c>
      <c r="B14069">
        <v>2015</v>
      </c>
      <c r="C14069" t="s">
        <v>130</v>
      </c>
      <c r="D14069">
        <v>0</v>
      </c>
      <c r="E14069">
        <v>11939</v>
      </c>
    </row>
    <row r="14070" spans="1:5">
      <c r="A14070" t="s">
        <v>184</v>
      </c>
      <c r="B14070">
        <v>2015</v>
      </c>
      <c r="C14070" t="s">
        <v>130</v>
      </c>
    </row>
    <row r="14071" spans="1:5">
      <c r="A14071" t="s">
        <v>184</v>
      </c>
      <c r="B14071">
        <v>2015</v>
      </c>
      <c r="C14071" t="s">
        <v>130</v>
      </c>
    </row>
    <row r="14072" spans="1:5">
      <c r="A14072" t="s">
        <v>184</v>
      </c>
      <c r="B14072">
        <v>2015</v>
      </c>
      <c r="C14072" t="s">
        <v>130</v>
      </c>
      <c r="D14072">
        <v>0</v>
      </c>
      <c r="E14072">
        <v>31320</v>
      </c>
    </row>
    <row r="14073" spans="1:5">
      <c r="A14073" t="s">
        <v>184</v>
      </c>
      <c r="B14073">
        <v>2015</v>
      </c>
      <c r="C14073" t="s">
        <v>130</v>
      </c>
    </row>
    <row r="14074" spans="1:5">
      <c r="A14074" t="s">
        <v>184</v>
      </c>
      <c r="B14074">
        <v>2015</v>
      </c>
      <c r="C14074" t="s">
        <v>130</v>
      </c>
      <c r="D14074">
        <v>0</v>
      </c>
      <c r="E14074">
        <v>45102</v>
      </c>
    </row>
    <row r="14075" spans="1:5">
      <c r="A14075" t="s">
        <v>184</v>
      </c>
      <c r="B14075">
        <v>2015</v>
      </c>
      <c r="C14075" t="s">
        <v>130</v>
      </c>
    </row>
    <row r="14076" spans="1:5">
      <c r="A14076" t="s">
        <v>184</v>
      </c>
      <c r="B14076">
        <v>2015</v>
      </c>
      <c r="C14076" t="s">
        <v>130</v>
      </c>
      <c r="D14076">
        <v>0</v>
      </c>
      <c r="E14076">
        <v>47851</v>
      </c>
    </row>
    <row r="14077" spans="1:5">
      <c r="A14077" t="s">
        <v>184</v>
      </c>
      <c r="B14077">
        <v>2015</v>
      </c>
      <c r="C14077" t="s">
        <v>130</v>
      </c>
    </row>
    <row r="14078" spans="1:5">
      <c r="A14078" t="s">
        <v>184</v>
      </c>
      <c r="B14078">
        <v>2015</v>
      </c>
      <c r="C14078" t="s">
        <v>130</v>
      </c>
      <c r="D14078">
        <v>0</v>
      </c>
      <c r="E14078">
        <v>959262</v>
      </c>
    </row>
    <row r="14079" spans="1:5">
      <c r="A14079" t="s">
        <v>184</v>
      </c>
      <c r="B14079">
        <v>2015</v>
      </c>
      <c r="C14079" t="s">
        <v>130</v>
      </c>
      <c r="D14079">
        <v>0</v>
      </c>
      <c r="E14079">
        <v>3818050</v>
      </c>
    </row>
    <row r="14080" spans="1:5">
      <c r="A14080" t="s">
        <v>184</v>
      </c>
      <c r="B14080">
        <v>2015</v>
      </c>
      <c r="C14080" t="s">
        <v>130</v>
      </c>
    </row>
    <row r="14081" spans="1:5">
      <c r="A14081" t="s">
        <v>184</v>
      </c>
      <c r="B14081">
        <v>2015</v>
      </c>
      <c r="C14081" t="s">
        <v>130</v>
      </c>
    </row>
    <row r="14082" spans="1:5">
      <c r="A14082" t="s">
        <v>184</v>
      </c>
      <c r="B14082">
        <v>2015</v>
      </c>
      <c r="C14082" t="s">
        <v>130</v>
      </c>
    </row>
    <row r="14083" spans="1:5">
      <c r="A14083" t="s">
        <v>184</v>
      </c>
      <c r="B14083">
        <v>2015</v>
      </c>
      <c r="C14083" t="s">
        <v>130</v>
      </c>
    </row>
    <row r="14084" spans="1:5">
      <c r="A14084" t="s">
        <v>184</v>
      </c>
      <c r="B14084">
        <v>2015</v>
      </c>
      <c r="C14084" t="s">
        <v>130</v>
      </c>
    </row>
    <row r="14085" spans="1:5">
      <c r="A14085" t="s">
        <v>184</v>
      </c>
      <c r="B14085">
        <v>2015</v>
      </c>
      <c r="C14085" t="s">
        <v>130</v>
      </c>
    </row>
    <row r="14086" spans="1:5">
      <c r="A14086" t="s">
        <v>184</v>
      </c>
      <c r="B14086">
        <v>2015</v>
      </c>
      <c r="C14086" t="s">
        <v>130</v>
      </c>
    </row>
    <row r="14087" spans="1:5">
      <c r="A14087" t="s">
        <v>184</v>
      </c>
      <c r="B14087">
        <v>2015</v>
      </c>
      <c r="C14087" t="s">
        <v>130</v>
      </c>
    </row>
    <row r="14088" spans="1:5">
      <c r="A14088" t="s">
        <v>184</v>
      </c>
      <c r="B14088">
        <v>2015</v>
      </c>
      <c r="C14088" t="s">
        <v>130</v>
      </c>
    </row>
    <row r="14089" spans="1:5">
      <c r="A14089" t="s">
        <v>184</v>
      </c>
      <c r="B14089">
        <v>2015</v>
      </c>
      <c r="C14089" t="s">
        <v>130</v>
      </c>
      <c r="D14089">
        <v>0</v>
      </c>
      <c r="E14089">
        <v>494629</v>
      </c>
    </row>
    <row r="14090" spans="1:5">
      <c r="A14090" t="s">
        <v>184</v>
      </c>
      <c r="B14090">
        <v>2015</v>
      </c>
      <c r="C14090" t="s">
        <v>130</v>
      </c>
      <c r="D14090">
        <v>0</v>
      </c>
      <c r="E14090">
        <v>560965</v>
      </c>
    </row>
    <row r="14091" spans="1:5">
      <c r="A14091" t="s">
        <v>184</v>
      </c>
      <c r="B14091">
        <v>2015</v>
      </c>
      <c r="C14091" t="s">
        <v>130</v>
      </c>
    </row>
    <row r="14092" spans="1:5">
      <c r="A14092" t="s">
        <v>184</v>
      </c>
      <c r="B14092">
        <v>2015</v>
      </c>
      <c r="C14092" t="s">
        <v>130</v>
      </c>
    </row>
    <row r="14093" spans="1:5">
      <c r="A14093" t="s">
        <v>184</v>
      </c>
      <c r="B14093">
        <v>2015</v>
      </c>
      <c r="C14093" t="s">
        <v>130</v>
      </c>
    </row>
    <row r="14094" spans="1:5">
      <c r="A14094" t="s">
        <v>184</v>
      </c>
      <c r="B14094">
        <v>2015</v>
      </c>
      <c r="C14094" t="s">
        <v>130</v>
      </c>
    </row>
    <row r="14095" spans="1:5">
      <c r="A14095" t="s">
        <v>184</v>
      </c>
      <c r="B14095">
        <v>2015</v>
      </c>
      <c r="C14095" t="s">
        <v>130</v>
      </c>
    </row>
    <row r="14096" spans="1:5">
      <c r="A14096" t="s">
        <v>184</v>
      </c>
      <c r="B14096">
        <v>2015</v>
      </c>
      <c r="C14096" t="s">
        <v>130</v>
      </c>
      <c r="D14096">
        <v>0</v>
      </c>
      <c r="E14096">
        <v>1110020</v>
      </c>
    </row>
    <row r="14097" spans="1:5">
      <c r="A14097" t="s">
        <v>184</v>
      </c>
      <c r="B14097">
        <v>2015</v>
      </c>
      <c r="C14097" t="s">
        <v>130</v>
      </c>
      <c r="D14097">
        <v>0</v>
      </c>
      <c r="E14097">
        <v>4418090</v>
      </c>
    </row>
    <row r="14098" spans="1:5">
      <c r="A14098" t="s">
        <v>184</v>
      </c>
      <c r="B14098">
        <v>2015</v>
      </c>
      <c r="C14098" t="s">
        <v>130</v>
      </c>
    </row>
    <row r="14099" spans="1:5">
      <c r="A14099" t="s">
        <v>184</v>
      </c>
      <c r="B14099">
        <v>2015</v>
      </c>
      <c r="C14099" t="s">
        <v>130</v>
      </c>
    </row>
    <row r="14100" spans="1:5">
      <c r="A14100" t="s">
        <v>184</v>
      </c>
      <c r="B14100">
        <v>2015</v>
      </c>
      <c r="C14100" t="s">
        <v>130</v>
      </c>
    </row>
    <row r="14101" spans="1:5">
      <c r="A14101" t="s">
        <v>184</v>
      </c>
      <c r="B14101">
        <v>2015</v>
      </c>
      <c r="C14101" t="s">
        <v>130</v>
      </c>
    </row>
    <row r="14102" spans="1:5">
      <c r="A14102" t="s">
        <v>184</v>
      </c>
      <c r="B14102">
        <v>2015</v>
      </c>
      <c r="C14102" t="s">
        <v>130</v>
      </c>
    </row>
    <row r="14103" spans="1:5">
      <c r="A14103" t="s">
        <v>184</v>
      </c>
      <c r="B14103">
        <v>2015</v>
      </c>
      <c r="C14103" t="s">
        <v>130</v>
      </c>
      <c r="D14103">
        <v>0</v>
      </c>
      <c r="E14103">
        <v>179675</v>
      </c>
    </row>
    <row r="14104" spans="1:5">
      <c r="A14104" t="s">
        <v>184</v>
      </c>
      <c r="B14104">
        <v>2015</v>
      </c>
      <c r="C14104" t="s">
        <v>130</v>
      </c>
      <c r="D14104">
        <v>0</v>
      </c>
      <c r="E14104">
        <v>0</v>
      </c>
    </row>
    <row r="14105" spans="1:5">
      <c r="A14105" t="s">
        <v>184</v>
      </c>
      <c r="B14105">
        <v>2015</v>
      </c>
      <c r="C14105" t="s">
        <v>130</v>
      </c>
      <c r="D14105">
        <v>0</v>
      </c>
      <c r="E14105">
        <v>0</v>
      </c>
    </row>
    <row r="14106" spans="1:5">
      <c r="A14106" t="s">
        <v>184</v>
      </c>
      <c r="B14106">
        <v>2015</v>
      </c>
      <c r="C14106" t="s">
        <v>130</v>
      </c>
      <c r="D14106">
        <v>0</v>
      </c>
      <c r="E14106">
        <v>1053</v>
      </c>
    </row>
    <row r="14107" spans="1:5">
      <c r="A14107" t="s">
        <v>184</v>
      </c>
      <c r="B14107">
        <v>2015</v>
      </c>
      <c r="C14107" t="s">
        <v>130</v>
      </c>
    </row>
    <row r="14108" spans="1:5">
      <c r="A14108" t="s">
        <v>184</v>
      </c>
      <c r="B14108">
        <v>2015</v>
      </c>
      <c r="C14108" t="s">
        <v>130</v>
      </c>
    </row>
    <row r="14109" spans="1:5">
      <c r="A14109" t="s">
        <v>184</v>
      </c>
      <c r="B14109">
        <v>2015</v>
      </c>
      <c r="C14109" t="s">
        <v>130</v>
      </c>
    </row>
    <row r="14110" spans="1:5">
      <c r="A14110" t="s">
        <v>184</v>
      </c>
      <c r="B14110">
        <v>2015</v>
      </c>
      <c r="C14110" t="s">
        <v>130</v>
      </c>
      <c r="D14110">
        <v>0</v>
      </c>
      <c r="E14110">
        <v>0</v>
      </c>
    </row>
    <row r="14111" spans="1:5">
      <c r="A14111" t="s">
        <v>184</v>
      </c>
      <c r="B14111">
        <v>2015</v>
      </c>
      <c r="C14111" t="s">
        <v>130</v>
      </c>
      <c r="D14111">
        <v>0</v>
      </c>
      <c r="E14111">
        <v>0</v>
      </c>
    </row>
    <row r="14112" spans="1:5">
      <c r="A14112" t="s">
        <v>184</v>
      </c>
      <c r="B14112">
        <v>2015</v>
      </c>
      <c r="C14112" t="s">
        <v>130</v>
      </c>
      <c r="D14112">
        <v>0</v>
      </c>
      <c r="E14112">
        <v>19759</v>
      </c>
    </row>
    <row r="14113" spans="1:5">
      <c r="A14113" t="s">
        <v>184</v>
      </c>
      <c r="B14113">
        <v>2015</v>
      </c>
      <c r="C14113" t="s">
        <v>130</v>
      </c>
      <c r="D14113">
        <v>0</v>
      </c>
      <c r="E14113">
        <v>0</v>
      </c>
    </row>
    <row r="14114" spans="1:5">
      <c r="A14114" t="s">
        <v>184</v>
      </c>
      <c r="B14114">
        <v>2015</v>
      </c>
      <c r="C14114" t="s">
        <v>130</v>
      </c>
    </row>
    <row r="14115" spans="1:5">
      <c r="A14115" t="s">
        <v>184</v>
      </c>
      <c r="B14115">
        <v>2015</v>
      </c>
      <c r="C14115" t="s">
        <v>130</v>
      </c>
    </row>
    <row r="14116" spans="1:5">
      <c r="A14116" t="s">
        <v>184</v>
      </c>
      <c r="B14116">
        <v>2015</v>
      </c>
      <c r="C14116" t="s">
        <v>130</v>
      </c>
    </row>
    <row r="14117" spans="1:5">
      <c r="A14117" t="s">
        <v>184</v>
      </c>
      <c r="B14117">
        <v>2015</v>
      </c>
      <c r="C14117" t="s">
        <v>130</v>
      </c>
      <c r="D14117">
        <v>0</v>
      </c>
      <c r="E14117">
        <v>229616</v>
      </c>
    </row>
    <row r="14118" spans="1:5">
      <c r="A14118" t="s">
        <v>184</v>
      </c>
      <c r="B14118">
        <v>2015</v>
      </c>
      <c r="C14118" t="s">
        <v>130</v>
      </c>
      <c r="D14118">
        <v>0</v>
      </c>
      <c r="E14118">
        <v>52156</v>
      </c>
    </row>
    <row r="14119" spans="1:5">
      <c r="A14119" t="s">
        <v>184</v>
      </c>
      <c r="B14119">
        <v>2015</v>
      </c>
      <c r="C14119" t="s">
        <v>130</v>
      </c>
    </row>
    <row r="14120" spans="1:5">
      <c r="A14120" t="s">
        <v>184</v>
      </c>
      <c r="B14120">
        <v>2015</v>
      </c>
      <c r="C14120" t="s">
        <v>130</v>
      </c>
      <c r="D14120">
        <v>0</v>
      </c>
      <c r="E14120">
        <v>7899</v>
      </c>
    </row>
    <row r="14121" spans="1:5">
      <c r="A14121" t="s">
        <v>184</v>
      </c>
      <c r="B14121">
        <v>2015</v>
      </c>
      <c r="C14121" t="s">
        <v>130</v>
      </c>
      <c r="D14121">
        <v>0</v>
      </c>
      <c r="E14121">
        <v>5624</v>
      </c>
    </row>
    <row r="14122" spans="1:5">
      <c r="A14122" t="s">
        <v>184</v>
      </c>
      <c r="B14122">
        <v>2015</v>
      </c>
      <c r="C14122" t="s">
        <v>130</v>
      </c>
      <c r="D14122">
        <v>0</v>
      </c>
      <c r="E14122">
        <v>32964</v>
      </c>
    </row>
    <row r="14123" spans="1:5">
      <c r="A14123" t="s">
        <v>184</v>
      </c>
      <c r="B14123">
        <v>2015</v>
      </c>
      <c r="C14123" t="s">
        <v>130</v>
      </c>
      <c r="D14123">
        <v>0</v>
      </c>
      <c r="E14123">
        <v>221195</v>
      </c>
    </row>
    <row r="14124" spans="1:5">
      <c r="A14124" t="s">
        <v>184</v>
      </c>
      <c r="B14124">
        <v>2015</v>
      </c>
      <c r="C14124" t="s">
        <v>130</v>
      </c>
      <c r="D14124">
        <v>0</v>
      </c>
      <c r="E14124">
        <v>100937</v>
      </c>
    </row>
    <row r="14125" spans="1:5">
      <c r="A14125" t="s">
        <v>184</v>
      </c>
      <c r="B14125">
        <v>2015</v>
      </c>
      <c r="C14125" t="s">
        <v>130</v>
      </c>
      <c r="D14125">
        <v>0</v>
      </c>
      <c r="E14125">
        <v>42281</v>
      </c>
    </row>
    <row r="14126" spans="1:5">
      <c r="A14126" t="s">
        <v>184</v>
      </c>
      <c r="B14126">
        <v>2015</v>
      </c>
      <c r="C14126" t="s">
        <v>130</v>
      </c>
      <c r="D14126">
        <v>0</v>
      </c>
      <c r="E14126">
        <v>40323</v>
      </c>
    </row>
    <row r="14127" spans="1:5">
      <c r="A14127" t="s">
        <v>184</v>
      </c>
      <c r="B14127">
        <v>2015</v>
      </c>
      <c r="C14127" t="s">
        <v>130</v>
      </c>
      <c r="D14127">
        <v>0</v>
      </c>
      <c r="E14127">
        <v>111460</v>
      </c>
    </row>
    <row r="14128" spans="1:5">
      <c r="A14128" t="s">
        <v>184</v>
      </c>
      <c r="B14128">
        <v>2015</v>
      </c>
      <c r="C14128" t="s">
        <v>130</v>
      </c>
      <c r="D14128">
        <v>0</v>
      </c>
      <c r="E14128">
        <v>91213</v>
      </c>
    </row>
    <row r="14129" spans="1:5">
      <c r="A14129" t="s">
        <v>184</v>
      </c>
      <c r="B14129">
        <v>2015</v>
      </c>
      <c r="C14129" t="s">
        <v>130</v>
      </c>
    </row>
    <row r="14130" spans="1:5">
      <c r="A14130" t="s">
        <v>184</v>
      </c>
      <c r="B14130">
        <v>2015</v>
      </c>
      <c r="C14130" t="s">
        <v>130</v>
      </c>
      <c r="D14130">
        <v>0</v>
      </c>
      <c r="E14130">
        <v>247131</v>
      </c>
    </row>
    <row r="14131" spans="1:5">
      <c r="A14131" t="s">
        <v>184</v>
      </c>
      <c r="B14131">
        <v>2015</v>
      </c>
      <c r="C14131" t="s">
        <v>130</v>
      </c>
    </row>
    <row r="14132" spans="1:5">
      <c r="A14132" t="s">
        <v>184</v>
      </c>
      <c r="B14132">
        <v>2015</v>
      </c>
      <c r="C14132" t="s">
        <v>130</v>
      </c>
    </row>
    <row r="14133" spans="1:5">
      <c r="A14133" t="s">
        <v>184</v>
      </c>
      <c r="B14133">
        <v>2015</v>
      </c>
      <c r="C14133" t="s">
        <v>130</v>
      </c>
      <c r="D14133">
        <v>0</v>
      </c>
      <c r="E14133">
        <v>304259</v>
      </c>
    </row>
    <row r="14134" spans="1:5">
      <c r="A14134" t="s">
        <v>184</v>
      </c>
      <c r="B14134">
        <v>2015</v>
      </c>
      <c r="C14134" t="s">
        <v>130</v>
      </c>
      <c r="D14134">
        <v>0</v>
      </c>
      <c r="E14134">
        <v>127451</v>
      </c>
    </row>
    <row r="14135" spans="1:5">
      <c r="A14135" t="s">
        <v>184</v>
      </c>
      <c r="B14135">
        <v>2015</v>
      </c>
      <c r="C14135" t="s">
        <v>130</v>
      </c>
      <c r="D14135">
        <v>0</v>
      </c>
      <c r="E14135">
        <v>0</v>
      </c>
    </row>
    <row r="14136" spans="1:5">
      <c r="A14136" t="s">
        <v>184</v>
      </c>
      <c r="B14136">
        <v>2015</v>
      </c>
      <c r="C14136" t="s">
        <v>130</v>
      </c>
    </row>
    <row r="14137" spans="1:5">
      <c r="A14137" t="s">
        <v>184</v>
      </c>
      <c r="B14137">
        <v>2015</v>
      </c>
      <c r="C14137" t="s">
        <v>130</v>
      </c>
    </row>
    <row r="14138" spans="1:5">
      <c r="A14138" t="s">
        <v>184</v>
      </c>
      <c r="B14138">
        <v>2015</v>
      </c>
      <c r="C14138" t="s">
        <v>130</v>
      </c>
    </row>
    <row r="14139" spans="1:5">
      <c r="A14139" t="s">
        <v>184</v>
      </c>
      <c r="B14139">
        <v>2015</v>
      </c>
      <c r="C14139" t="s">
        <v>130</v>
      </c>
    </row>
    <row r="14140" spans="1:5">
      <c r="A14140" t="s">
        <v>184</v>
      </c>
      <c r="B14140">
        <v>2015</v>
      </c>
      <c r="C14140" t="s">
        <v>130</v>
      </c>
      <c r="D14140">
        <v>0</v>
      </c>
      <c r="E14140">
        <v>9560</v>
      </c>
    </row>
    <row r="14141" spans="1:5">
      <c r="A14141" t="s">
        <v>184</v>
      </c>
      <c r="B14141">
        <v>2015</v>
      </c>
      <c r="C14141" t="s">
        <v>130</v>
      </c>
      <c r="D14141">
        <v>0</v>
      </c>
      <c r="E14141">
        <v>16225</v>
      </c>
    </row>
    <row r="14142" spans="1:5">
      <c r="A14142" t="s">
        <v>184</v>
      </c>
      <c r="B14142">
        <v>2015</v>
      </c>
      <c r="C14142" t="s">
        <v>130</v>
      </c>
      <c r="D14142">
        <v>0</v>
      </c>
      <c r="E14142">
        <v>15497</v>
      </c>
    </row>
    <row r="14143" spans="1:5">
      <c r="A14143" t="s">
        <v>184</v>
      </c>
      <c r="B14143">
        <v>2015</v>
      </c>
      <c r="C14143" t="s">
        <v>130</v>
      </c>
      <c r="D14143">
        <v>0</v>
      </c>
      <c r="E14143">
        <v>0</v>
      </c>
    </row>
    <row r="14144" spans="1:5">
      <c r="A14144" t="s">
        <v>184</v>
      </c>
      <c r="B14144">
        <v>2015</v>
      </c>
      <c r="C14144" t="s">
        <v>130</v>
      </c>
      <c r="D14144">
        <v>0</v>
      </c>
      <c r="E14144">
        <v>7313</v>
      </c>
    </row>
    <row r="14145" spans="1:5">
      <c r="A14145" t="s">
        <v>184</v>
      </c>
      <c r="B14145">
        <v>2015</v>
      </c>
      <c r="C14145" t="s">
        <v>130</v>
      </c>
      <c r="D14145">
        <v>0</v>
      </c>
      <c r="E14145">
        <v>512264</v>
      </c>
    </row>
    <row r="14146" spans="1:5">
      <c r="A14146" t="s">
        <v>184</v>
      </c>
      <c r="B14146">
        <v>2015</v>
      </c>
      <c r="C14146" t="s">
        <v>130</v>
      </c>
      <c r="D14146">
        <v>0</v>
      </c>
      <c r="E14146">
        <v>1564340</v>
      </c>
    </row>
    <row r="14147" spans="1:5">
      <c r="A14147" t="s">
        <v>184</v>
      </c>
      <c r="B14147">
        <v>2015</v>
      </c>
      <c r="C14147" t="s">
        <v>130</v>
      </c>
    </row>
    <row r="14148" spans="1:5">
      <c r="A14148" t="s">
        <v>184</v>
      </c>
      <c r="B14148">
        <v>2015</v>
      </c>
      <c r="C14148" t="s">
        <v>130</v>
      </c>
    </row>
    <row r="14149" spans="1:5">
      <c r="A14149" t="s">
        <v>184</v>
      </c>
      <c r="B14149">
        <v>2015</v>
      </c>
      <c r="C14149" t="s">
        <v>130</v>
      </c>
    </row>
    <row r="14150" spans="1:5">
      <c r="A14150" t="s">
        <v>184</v>
      </c>
      <c r="B14150">
        <v>2015</v>
      </c>
      <c r="C14150" t="s">
        <v>130</v>
      </c>
    </row>
    <row r="14151" spans="1:5">
      <c r="A14151" t="s">
        <v>184</v>
      </c>
      <c r="B14151">
        <v>2015</v>
      </c>
      <c r="C14151" t="s">
        <v>130</v>
      </c>
    </row>
    <row r="14152" spans="1:5">
      <c r="A14152" t="s">
        <v>184</v>
      </c>
      <c r="B14152">
        <v>2015</v>
      </c>
      <c r="C14152" t="s">
        <v>130</v>
      </c>
    </row>
    <row r="14153" spans="1:5">
      <c r="A14153" t="s">
        <v>184</v>
      </c>
      <c r="B14153">
        <v>2015</v>
      </c>
      <c r="C14153" t="s">
        <v>130</v>
      </c>
    </row>
    <row r="14154" spans="1:5">
      <c r="A14154" t="s">
        <v>184</v>
      </c>
      <c r="B14154">
        <v>2015</v>
      </c>
      <c r="C14154" t="s">
        <v>130</v>
      </c>
    </row>
    <row r="14155" spans="1:5">
      <c r="A14155" t="s">
        <v>184</v>
      </c>
      <c r="B14155">
        <v>2015</v>
      </c>
      <c r="C14155" t="s">
        <v>130</v>
      </c>
      <c r="D14155">
        <v>0</v>
      </c>
      <c r="E14155">
        <v>0</v>
      </c>
    </row>
    <row r="14156" spans="1:5">
      <c r="A14156" t="s">
        <v>184</v>
      </c>
      <c r="B14156">
        <v>2015</v>
      </c>
      <c r="C14156" t="s">
        <v>130</v>
      </c>
      <c r="D14156">
        <v>0</v>
      </c>
      <c r="E14156">
        <v>15101</v>
      </c>
    </row>
    <row r="14157" spans="1:5">
      <c r="A14157" t="s">
        <v>184</v>
      </c>
      <c r="B14157">
        <v>2015</v>
      </c>
      <c r="C14157" t="s">
        <v>130</v>
      </c>
      <c r="D14157">
        <v>0</v>
      </c>
      <c r="E14157">
        <v>30313</v>
      </c>
    </row>
    <row r="14158" spans="1:5">
      <c r="A14158" t="s">
        <v>184</v>
      </c>
      <c r="B14158">
        <v>2015</v>
      </c>
      <c r="C14158" t="s">
        <v>130</v>
      </c>
      <c r="D14158">
        <v>0</v>
      </c>
      <c r="E14158">
        <v>813711</v>
      </c>
    </row>
    <row r="14159" spans="1:5">
      <c r="A14159" t="s">
        <v>184</v>
      </c>
      <c r="B14159">
        <v>2015</v>
      </c>
      <c r="C14159" t="s">
        <v>130</v>
      </c>
      <c r="D14159">
        <v>0</v>
      </c>
      <c r="E14159">
        <v>0</v>
      </c>
    </row>
    <row r="14160" spans="1:5">
      <c r="A14160" t="s">
        <v>184</v>
      </c>
      <c r="B14160">
        <v>2015</v>
      </c>
      <c r="C14160" t="s">
        <v>130</v>
      </c>
    </row>
    <row r="14161" spans="1:5">
      <c r="A14161" t="s">
        <v>184</v>
      </c>
      <c r="B14161">
        <v>2015</v>
      </c>
      <c r="C14161" t="s">
        <v>130</v>
      </c>
      <c r="D14161">
        <v>0</v>
      </c>
      <c r="E14161">
        <v>0</v>
      </c>
    </row>
    <row r="14162" spans="1:5">
      <c r="A14162" t="s">
        <v>184</v>
      </c>
      <c r="B14162">
        <v>2015</v>
      </c>
      <c r="C14162" t="s">
        <v>130</v>
      </c>
      <c r="D14162">
        <v>0</v>
      </c>
      <c r="E14162">
        <v>225358</v>
      </c>
    </row>
    <row r="14163" spans="1:5">
      <c r="A14163" t="s">
        <v>184</v>
      </c>
      <c r="B14163">
        <v>2015</v>
      </c>
      <c r="C14163" t="s">
        <v>130</v>
      </c>
    </row>
    <row r="14164" spans="1:5">
      <c r="A14164" t="s">
        <v>184</v>
      </c>
      <c r="B14164">
        <v>2015</v>
      </c>
      <c r="C14164" t="s">
        <v>130</v>
      </c>
      <c r="D14164">
        <v>0</v>
      </c>
      <c r="E14164">
        <v>592772</v>
      </c>
    </row>
    <row r="14165" spans="1:5">
      <c r="A14165" t="s">
        <v>184</v>
      </c>
      <c r="B14165">
        <v>2015</v>
      </c>
      <c r="C14165" t="s">
        <v>130</v>
      </c>
      <c r="D14165">
        <v>0</v>
      </c>
      <c r="E14165">
        <v>1560130</v>
      </c>
    </row>
    <row r="14166" spans="1:5">
      <c r="A14166" t="s">
        <v>184</v>
      </c>
      <c r="B14166">
        <v>2015</v>
      </c>
      <c r="C14166" t="s">
        <v>130</v>
      </c>
    </row>
    <row r="14167" spans="1:5">
      <c r="A14167" t="s">
        <v>184</v>
      </c>
      <c r="B14167">
        <v>2015</v>
      </c>
      <c r="C14167" t="s">
        <v>130</v>
      </c>
    </row>
    <row r="14168" spans="1:5">
      <c r="A14168" t="s">
        <v>184</v>
      </c>
      <c r="B14168">
        <v>2015</v>
      </c>
      <c r="C14168" t="s">
        <v>130</v>
      </c>
      <c r="D14168">
        <v>0</v>
      </c>
      <c r="E14168">
        <v>0</v>
      </c>
    </row>
    <row r="14169" spans="1:5">
      <c r="A14169" t="s">
        <v>184</v>
      </c>
      <c r="B14169">
        <v>2015</v>
      </c>
      <c r="C14169" t="s">
        <v>130</v>
      </c>
      <c r="D14169">
        <v>0</v>
      </c>
      <c r="E14169">
        <v>0</v>
      </c>
    </row>
    <row r="14170" spans="1:5">
      <c r="A14170" t="s">
        <v>184</v>
      </c>
      <c r="B14170">
        <v>2015</v>
      </c>
      <c r="C14170" t="s">
        <v>130</v>
      </c>
      <c r="D14170">
        <v>0</v>
      </c>
      <c r="E14170">
        <v>978</v>
      </c>
    </row>
    <row r="14171" spans="1:5">
      <c r="A14171" t="s">
        <v>184</v>
      </c>
      <c r="B14171">
        <v>2015</v>
      </c>
      <c r="C14171" t="s">
        <v>130</v>
      </c>
      <c r="D14171">
        <v>0</v>
      </c>
      <c r="E14171">
        <v>40937</v>
      </c>
    </row>
    <row r="14172" spans="1:5">
      <c r="A14172" t="s">
        <v>184</v>
      </c>
      <c r="B14172">
        <v>2015</v>
      </c>
      <c r="C14172" t="s">
        <v>130</v>
      </c>
      <c r="D14172">
        <v>0</v>
      </c>
      <c r="E14172">
        <v>0</v>
      </c>
    </row>
    <row r="14173" spans="1:5">
      <c r="A14173" t="s">
        <v>184</v>
      </c>
      <c r="B14173">
        <v>2015</v>
      </c>
      <c r="C14173" t="s">
        <v>130</v>
      </c>
      <c r="D14173">
        <v>0</v>
      </c>
      <c r="E14173">
        <v>6063</v>
      </c>
    </row>
    <row r="14174" spans="1:5">
      <c r="A14174" t="s">
        <v>184</v>
      </c>
      <c r="B14174">
        <v>2015</v>
      </c>
      <c r="C14174" t="s">
        <v>130</v>
      </c>
    </row>
    <row r="14175" spans="1:5">
      <c r="A14175" t="s">
        <v>184</v>
      </c>
      <c r="B14175">
        <v>2015</v>
      </c>
      <c r="C14175" t="s">
        <v>130</v>
      </c>
    </row>
    <row r="14176" spans="1:5">
      <c r="A14176" t="s">
        <v>184</v>
      </c>
      <c r="B14176">
        <v>2015</v>
      </c>
      <c r="C14176" t="s">
        <v>130</v>
      </c>
    </row>
    <row r="14177" spans="1:5">
      <c r="A14177" t="s">
        <v>184</v>
      </c>
      <c r="B14177">
        <v>2015</v>
      </c>
      <c r="C14177" t="s">
        <v>130</v>
      </c>
    </row>
    <row r="14178" spans="1:5">
      <c r="A14178" t="s">
        <v>184</v>
      </c>
      <c r="B14178">
        <v>2015</v>
      </c>
      <c r="C14178" t="s">
        <v>130</v>
      </c>
    </row>
    <row r="14179" spans="1:5">
      <c r="A14179" t="s">
        <v>184</v>
      </c>
      <c r="B14179">
        <v>2015</v>
      </c>
      <c r="C14179" t="s">
        <v>130</v>
      </c>
      <c r="D14179">
        <v>0</v>
      </c>
      <c r="E14179">
        <v>0</v>
      </c>
    </row>
    <row r="14180" spans="1:5">
      <c r="A14180" t="s">
        <v>184</v>
      </c>
      <c r="B14180">
        <v>2015</v>
      </c>
      <c r="C14180" t="s">
        <v>130</v>
      </c>
      <c r="D14180">
        <v>0</v>
      </c>
      <c r="E14180">
        <v>0</v>
      </c>
    </row>
    <row r="14181" spans="1:5">
      <c r="A14181" t="s">
        <v>184</v>
      </c>
      <c r="B14181">
        <v>2015</v>
      </c>
      <c r="C14181" t="s">
        <v>130</v>
      </c>
    </row>
    <row r="14182" spans="1:5">
      <c r="A14182" t="s">
        <v>184</v>
      </c>
      <c r="B14182">
        <v>2015</v>
      </c>
      <c r="C14182" t="s">
        <v>130</v>
      </c>
      <c r="D14182">
        <v>0</v>
      </c>
      <c r="E14182">
        <v>0</v>
      </c>
    </row>
    <row r="14183" spans="1:5">
      <c r="A14183" t="s">
        <v>184</v>
      </c>
      <c r="B14183">
        <v>2015</v>
      </c>
      <c r="C14183" t="s">
        <v>130</v>
      </c>
    </row>
    <row r="14184" spans="1:5">
      <c r="A14184" t="s">
        <v>184</v>
      </c>
      <c r="B14184">
        <v>2015</v>
      </c>
      <c r="C14184" t="s">
        <v>130</v>
      </c>
      <c r="D14184">
        <v>0</v>
      </c>
      <c r="E14184">
        <v>0</v>
      </c>
    </row>
    <row r="14185" spans="1:5">
      <c r="A14185" t="s">
        <v>184</v>
      </c>
      <c r="B14185">
        <v>2015</v>
      </c>
      <c r="C14185" t="s">
        <v>130</v>
      </c>
    </row>
    <row r="14186" spans="1:5">
      <c r="A14186" t="s">
        <v>184</v>
      </c>
      <c r="B14186">
        <v>2015</v>
      </c>
      <c r="C14186" t="s">
        <v>130</v>
      </c>
    </row>
    <row r="14187" spans="1:5">
      <c r="A14187" t="s">
        <v>184</v>
      </c>
      <c r="B14187">
        <v>2015</v>
      </c>
      <c r="C14187" t="s">
        <v>130</v>
      </c>
      <c r="D14187">
        <v>0</v>
      </c>
      <c r="E14187">
        <v>143597</v>
      </c>
    </row>
    <row r="14188" spans="1:5">
      <c r="A14188" t="s">
        <v>184</v>
      </c>
      <c r="B14188">
        <v>2015</v>
      </c>
      <c r="C14188" t="s">
        <v>130</v>
      </c>
      <c r="D14188">
        <v>0</v>
      </c>
      <c r="E14188">
        <v>61765</v>
      </c>
    </row>
    <row r="14189" spans="1:5">
      <c r="A14189" t="s">
        <v>184</v>
      </c>
      <c r="B14189">
        <v>2015</v>
      </c>
      <c r="C14189" t="s">
        <v>130</v>
      </c>
    </row>
    <row r="14190" spans="1:5">
      <c r="A14190" t="s">
        <v>184</v>
      </c>
      <c r="B14190">
        <v>2015</v>
      </c>
      <c r="C14190" t="s">
        <v>130</v>
      </c>
      <c r="D14190">
        <v>0</v>
      </c>
      <c r="E14190">
        <v>2225</v>
      </c>
    </row>
    <row r="14191" spans="1:5">
      <c r="A14191" t="s">
        <v>184</v>
      </c>
      <c r="B14191">
        <v>2015</v>
      </c>
      <c r="C14191" t="s">
        <v>130</v>
      </c>
      <c r="D14191">
        <v>0</v>
      </c>
      <c r="E14191">
        <v>15206</v>
      </c>
    </row>
    <row r="14192" spans="1:5">
      <c r="A14192" t="s">
        <v>184</v>
      </c>
      <c r="B14192">
        <v>2015</v>
      </c>
      <c r="C14192" t="s">
        <v>130</v>
      </c>
      <c r="D14192">
        <v>0</v>
      </c>
      <c r="E14192">
        <v>327185</v>
      </c>
    </row>
    <row r="14193" spans="1:5">
      <c r="A14193" t="s">
        <v>184</v>
      </c>
      <c r="B14193">
        <v>2015</v>
      </c>
      <c r="C14193" t="s">
        <v>130</v>
      </c>
      <c r="D14193">
        <v>0</v>
      </c>
      <c r="E14193">
        <v>0</v>
      </c>
    </row>
    <row r="14194" spans="1:5">
      <c r="A14194" t="s">
        <v>184</v>
      </c>
      <c r="B14194">
        <v>2015</v>
      </c>
      <c r="C14194" t="s">
        <v>130</v>
      </c>
      <c r="D14194">
        <v>0</v>
      </c>
      <c r="E14194">
        <v>33315</v>
      </c>
    </row>
    <row r="14195" spans="1:5">
      <c r="A14195" t="s">
        <v>184</v>
      </c>
      <c r="B14195">
        <v>2015</v>
      </c>
      <c r="C14195" t="s">
        <v>130</v>
      </c>
      <c r="D14195">
        <v>0</v>
      </c>
      <c r="E14195">
        <v>23556</v>
      </c>
    </row>
    <row r="14196" spans="1:5">
      <c r="A14196" t="s">
        <v>184</v>
      </c>
      <c r="B14196">
        <v>2015</v>
      </c>
      <c r="C14196" t="s">
        <v>130</v>
      </c>
    </row>
    <row r="14197" spans="1:5">
      <c r="A14197" t="s">
        <v>184</v>
      </c>
      <c r="B14197">
        <v>2015</v>
      </c>
      <c r="C14197" t="s">
        <v>130</v>
      </c>
    </row>
    <row r="14198" spans="1:5">
      <c r="A14198" t="s">
        <v>184</v>
      </c>
      <c r="B14198">
        <v>2015</v>
      </c>
      <c r="C14198" t="s">
        <v>130</v>
      </c>
      <c r="D14198">
        <v>0</v>
      </c>
      <c r="E14198">
        <v>19970</v>
      </c>
    </row>
    <row r="14199" spans="1:5">
      <c r="A14199" t="s">
        <v>184</v>
      </c>
      <c r="B14199">
        <v>2015</v>
      </c>
      <c r="C14199" t="s">
        <v>130</v>
      </c>
      <c r="D14199">
        <v>0</v>
      </c>
      <c r="E14199">
        <v>429689</v>
      </c>
    </row>
    <row r="14200" spans="1:5">
      <c r="A14200" t="s">
        <v>184</v>
      </c>
      <c r="B14200">
        <v>2015</v>
      </c>
      <c r="C14200" t="s">
        <v>130</v>
      </c>
    </row>
    <row r="14201" spans="1:5">
      <c r="A14201" t="s">
        <v>184</v>
      </c>
      <c r="B14201">
        <v>2015</v>
      </c>
      <c r="C14201" t="s">
        <v>130</v>
      </c>
    </row>
    <row r="14202" spans="1:5">
      <c r="A14202" t="s">
        <v>184</v>
      </c>
      <c r="B14202">
        <v>2015</v>
      </c>
      <c r="C14202" t="s">
        <v>130</v>
      </c>
    </row>
    <row r="14203" spans="1:5">
      <c r="A14203" t="s">
        <v>184</v>
      </c>
      <c r="B14203">
        <v>2015</v>
      </c>
      <c r="C14203" t="s">
        <v>130</v>
      </c>
      <c r="D14203">
        <v>0</v>
      </c>
      <c r="E14203">
        <v>0</v>
      </c>
    </row>
    <row r="14204" spans="1:5">
      <c r="A14204" t="s">
        <v>184</v>
      </c>
      <c r="B14204">
        <v>2015</v>
      </c>
      <c r="C14204" t="s">
        <v>130</v>
      </c>
      <c r="D14204">
        <v>0</v>
      </c>
      <c r="E14204">
        <v>100424</v>
      </c>
    </row>
    <row r="14205" spans="1:5">
      <c r="A14205" t="s">
        <v>184</v>
      </c>
      <c r="B14205">
        <v>2015</v>
      </c>
      <c r="C14205" t="s">
        <v>130</v>
      </c>
    </row>
    <row r="14206" spans="1:5">
      <c r="A14206" t="s">
        <v>184</v>
      </c>
      <c r="B14206">
        <v>2015</v>
      </c>
      <c r="C14206" t="s">
        <v>130</v>
      </c>
    </row>
    <row r="14207" spans="1:5">
      <c r="A14207" t="s">
        <v>184</v>
      </c>
      <c r="B14207">
        <v>2015</v>
      </c>
      <c r="C14207" t="s">
        <v>130</v>
      </c>
      <c r="D14207">
        <v>0</v>
      </c>
      <c r="E14207">
        <v>3428</v>
      </c>
    </row>
    <row r="14208" spans="1:5">
      <c r="A14208" t="s">
        <v>184</v>
      </c>
      <c r="B14208">
        <v>2015</v>
      </c>
      <c r="C14208" t="s">
        <v>130</v>
      </c>
      <c r="D14208">
        <v>0</v>
      </c>
      <c r="E14208">
        <v>0</v>
      </c>
    </row>
    <row r="14209" spans="1:5">
      <c r="A14209" t="s">
        <v>184</v>
      </c>
      <c r="B14209">
        <v>2015</v>
      </c>
      <c r="C14209" t="s">
        <v>130</v>
      </c>
      <c r="D14209">
        <v>0</v>
      </c>
      <c r="E14209">
        <v>0</v>
      </c>
    </row>
    <row r="14210" spans="1:5">
      <c r="A14210" t="s">
        <v>184</v>
      </c>
      <c r="B14210">
        <v>2015</v>
      </c>
      <c r="C14210" t="s">
        <v>130</v>
      </c>
      <c r="D14210">
        <v>0</v>
      </c>
      <c r="E14210">
        <v>0</v>
      </c>
    </row>
    <row r="14211" spans="1:5">
      <c r="A14211" t="s">
        <v>184</v>
      </c>
      <c r="B14211">
        <v>2015</v>
      </c>
      <c r="C14211" t="s">
        <v>130</v>
      </c>
      <c r="D14211">
        <v>0</v>
      </c>
      <c r="E14211">
        <v>0</v>
      </c>
    </row>
    <row r="14212" spans="1:5">
      <c r="A14212" t="s">
        <v>184</v>
      </c>
      <c r="B14212">
        <v>2015</v>
      </c>
      <c r="C14212" t="s">
        <v>130</v>
      </c>
      <c r="D14212">
        <v>0</v>
      </c>
      <c r="E14212">
        <v>0</v>
      </c>
    </row>
    <row r="14213" spans="1:5">
      <c r="A14213" t="s">
        <v>184</v>
      </c>
      <c r="B14213">
        <v>2015</v>
      </c>
      <c r="C14213" t="s">
        <v>130</v>
      </c>
      <c r="D14213">
        <v>827862</v>
      </c>
      <c r="E14213">
        <v>81562</v>
      </c>
    </row>
    <row r="14214" spans="1:5">
      <c r="A14214" t="s">
        <v>184</v>
      </c>
      <c r="B14214">
        <v>2015</v>
      </c>
      <c r="C14214" t="s">
        <v>130</v>
      </c>
      <c r="D14214">
        <v>443625</v>
      </c>
      <c r="E14214">
        <v>43602</v>
      </c>
    </row>
    <row r="14215" spans="1:5">
      <c r="A14215" t="s">
        <v>184</v>
      </c>
      <c r="B14215">
        <v>2015</v>
      </c>
      <c r="C14215" t="s">
        <v>130</v>
      </c>
      <c r="D14215">
        <v>6919250</v>
      </c>
      <c r="E14215">
        <v>681126</v>
      </c>
    </row>
    <row r="14216" spans="1:5">
      <c r="A14216" t="s">
        <v>185</v>
      </c>
      <c r="B14216">
        <v>2015</v>
      </c>
      <c r="C14216" t="s">
        <v>130</v>
      </c>
    </row>
    <row r="14217" spans="1:5">
      <c r="A14217" t="s">
        <v>185</v>
      </c>
      <c r="B14217">
        <v>2015</v>
      </c>
      <c r="C14217" t="s">
        <v>130</v>
      </c>
    </row>
    <row r="14218" spans="1:5">
      <c r="A14218" t="s">
        <v>185</v>
      </c>
      <c r="B14218">
        <v>2015</v>
      </c>
      <c r="C14218" t="s">
        <v>130</v>
      </c>
      <c r="D14218">
        <v>5253640</v>
      </c>
      <c r="E14218">
        <v>516994</v>
      </c>
    </row>
    <row r="14219" spans="1:5">
      <c r="A14219" t="s">
        <v>185</v>
      </c>
      <c r="B14219">
        <v>2015</v>
      </c>
      <c r="C14219" t="s">
        <v>130</v>
      </c>
    </row>
    <row r="14220" spans="1:5">
      <c r="A14220" t="s">
        <v>185</v>
      </c>
      <c r="B14220">
        <v>2015</v>
      </c>
      <c r="C14220" t="s">
        <v>130</v>
      </c>
    </row>
    <row r="14221" spans="1:5">
      <c r="A14221" t="s">
        <v>185</v>
      </c>
      <c r="B14221">
        <v>2015</v>
      </c>
      <c r="C14221" t="s">
        <v>130</v>
      </c>
      <c r="D14221">
        <v>0</v>
      </c>
      <c r="E14221">
        <v>0</v>
      </c>
    </row>
    <row r="14222" spans="1:5">
      <c r="A14222" t="s">
        <v>185</v>
      </c>
      <c r="B14222">
        <v>2015</v>
      </c>
      <c r="C14222" t="s">
        <v>130</v>
      </c>
      <c r="D14222">
        <v>2070860</v>
      </c>
      <c r="E14222">
        <v>157105</v>
      </c>
    </row>
    <row r="14223" spans="1:5">
      <c r="A14223" t="s">
        <v>185</v>
      </c>
      <c r="B14223">
        <v>2015</v>
      </c>
      <c r="C14223" t="s">
        <v>130</v>
      </c>
      <c r="D14223">
        <v>887852</v>
      </c>
      <c r="E14223">
        <v>80225</v>
      </c>
    </row>
    <row r="14224" spans="1:5">
      <c r="A14224" t="s">
        <v>185</v>
      </c>
      <c r="B14224">
        <v>2015</v>
      </c>
      <c r="C14224" t="s">
        <v>130</v>
      </c>
      <c r="D14224">
        <v>2346120</v>
      </c>
      <c r="E14224">
        <v>215473</v>
      </c>
    </row>
    <row r="14225" spans="1:5">
      <c r="A14225" t="s">
        <v>185</v>
      </c>
      <c r="B14225">
        <v>2015</v>
      </c>
      <c r="C14225" t="s">
        <v>130</v>
      </c>
      <c r="D14225">
        <v>2370200</v>
      </c>
      <c r="E14225">
        <v>217059</v>
      </c>
    </row>
    <row r="14226" spans="1:5">
      <c r="A14226" t="s">
        <v>185</v>
      </c>
      <c r="B14226">
        <v>2015</v>
      </c>
      <c r="C14226" t="s">
        <v>130</v>
      </c>
      <c r="D14226">
        <v>274883</v>
      </c>
      <c r="E14226">
        <v>20616</v>
      </c>
    </row>
    <row r="14227" spans="1:5">
      <c r="A14227" t="s">
        <v>185</v>
      </c>
      <c r="B14227">
        <v>2015</v>
      </c>
      <c r="C14227" t="s">
        <v>130</v>
      </c>
      <c r="D14227">
        <v>3269760</v>
      </c>
      <c r="E14227">
        <v>304766</v>
      </c>
    </row>
    <row r="14228" spans="1:5">
      <c r="A14228" t="s">
        <v>185</v>
      </c>
      <c r="B14228">
        <v>2015</v>
      </c>
      <c r="C14228" t="s">
        <v>130</v>
      </c>
      <c r="D14228">
        <v>14562000</v>
      </c>
      <c r="E14228">
        <v>1312760</v>
      </c>
    </row>
    <row r="14229" spans="1:5">
      <c r="A14229" t="s">
        <v>185</v>
      </c>
      <c r="B14229">
        <v>2015</v>
      </c>
      <c r="C14229" t="s">
        <v>130</v>
      </c>
      <c r="D14229">
        <v>2800860</v>
      </c>
      <c r="E14229">
        <v>259864</v>
      </c>
    </row>
    <row r="14230" spans="1:5">
      <c r="A14230" t="s">
        <v>185</v>
      </c>
      <c r="B14230">
        <v>2015</v>
      </c>
      <c r="C14230" t="s">
        <v>130</v>
      </c>
      <c r="D14230">
        <v>7224750</v>
      </c>
      <c r="E14230">
        <v>648800</v>
      </c>
    </row>
    <row r="14231" spans="1:5">
      <c r="A14231" t="s">
        <v>185</v>
      </c>
      <c r="B14231">
        <v>2015</v>
      </c>
      <c r="C14231" t="s">
        <v>130</v>
      </c>
      <c r="D14231">
        <v>192606</v>
      </c>
      <c r="E14231">
        <v>18487</v>
      </c>
    </row>
    <row r="14232" spans="1:5">
      <c r="A14232" t="s">
        <v>185</v>
      </c>
      <c r="B14232">
        <v>2015</v>
      </c>
      <c r="C14232" t="s">
        <v>130</v>
      </c>
      <c r="D14232">
        <v>5530930</v>
      </c>
      <c r="E14232">
        <v>503336</v>
      </c>
    </row>
    <row r="14233" spans="1:5">
      <c r="A14233" t="s">
        <v>185</v>
      </c>
      <c r="B14233">
        <v>2015</v>
      </c>
      <c r="C14233" t="s">
        <v>130</v>
      </c>
      <c r="D14233">
        <v>0</v>
      </c>
      <c r="E14233">
        <v>0</v>
      </c>
    </row>
    <row r="14234" spans="1:5">
      <c r="A14234" t="s">
        <v>185</v>
      </c>
      <c r="B14234">
        <v>2015</v>
      </c>
      <c r="C14234" t="s">
        <v>130</v>
      </c>
      <c r="D14234">
        <v>9694720</v>
      </c>
      <c r="E14234">
        <v>954126</v>
      </c>
    </row>
    <row r="14235" spans="1:5">
      <c r="A14235" t="s">
        <v>185</v>
      </c>
      <c r="B14235">
        <v>2015</v>
      </c>
      <c r="C14235" t="s">
        <v>130</v>
      </c>
      <c r="D14235">
        <v>1397090</v>
      </c>
      <c r="E14235">
        <v>137279</v>
      </c>
    </row>
    <row r="14236" spans="1:5">
      <c r="A14236" t="s">
        <v>185</v>
      </c>
      <c r="B14236">
        <v>2015</v>
      </c>
      <c r="C14236" t="s">
        <v>130</v>
      </c>
      <c r="D14236">
        <v>22739700</v>
      </c>
      <c r="E14236">
        <v>2240240</v>
      </c>
    </row>
    <row r="14237" spans="1:5">
      <c r="A14237" t="s">
        <v>185</v>
      </c>
      <c r="B14237">
        <v>2015</v>
      </c>
      <c r="C14237" t="s">
        <v>130</v>
      </c>
      <c r="D14237">
        <v>11566100</v>
      </c>
      <c r="E14237">
        <v>1136240</v>
      </c>
    </row>
    <row r="14238" spans="1:5">
      <c r="A14238" t="s">
        <v>185</v>
      </c>
      <c r="B14238">
        <v>2015</v>
      </c>
      <c r="C14238" t="s">
        <v>130</v>
      </c>
      <c r="D14238">
        <v>0</v>
      </c>
      <c r="E14238">
        <v>0</v>
      </c>
    </row>
    <row r="14239" spans="1:5">
      <c r="A14239" t="s">
        <v>185</v>
      </c>
      <c r="B14239">
        <v>2015</v>
      </c>
      <c r="C14239" t="s">
        <v>130</v>
      </c>
      <c r="D14239">
        <v>634080</v>
      </c>
      <c r="E14239">
        <v>47556</v>
      </c>
    </row>
    <row r="14240" spans="1:5">
      <c r="A14240" t="s">
        <v>185</v>
      </c>
      <c r="B14240">
        <v>2015</v>
      </c>
      <c r="C14240" t="s">
        <v>130</v>
      </c>
      <c r="D14240">
        <v>4988600</v>
      </c>
      <c r="E14240">
        <v>450792</v>
      </c>
    </row>
    <row r="14241" spans="1:5">
      <c r="A14241" t="s">
        <v>185</v>
      </c>
      <c r="B14241">
        <v>2015</v>
      </c>
      <c r="C14241" t="s">
        <v>130</v>
      </c>
      <c r="D14241">
        <v>25426900</v>
      </c>
      <c r="E14241">
        <v>2323440</v>
      </c>
    </row>
    <row r="14242" spans="1:5">
      <c r="A14242" t="s">
        <v>185</v>
      </c>
      <c r="B14242">
        <v>2015</v>
      </c>
      <c r="C14242" t="s">
        <v>130</v>
      </c>
      <c r="D14242">
        <v>323050</v>
      </c>
      <c r="E14242">
        <v>29026</v>
      </c>
    </row>
    <row r="14243" spans="1:5">
      <c r="A14243" t="s">
        <v>185</v>
      </c>
      <c r="B14243">
        <v>2015</v>
      </c>
      <c r="C14243" t="s">
        <v>130</v>
      </c>
      <c r="D14243">
        <v>4292920</v>
      </c>
      <c r="E14243">
        <v>384167</v>
      </c>
    </row>
    <row r="14244" spans="1:5">
      <c r="A14244" t="s">
        <v>185</v>
      </c>
      <c r="B14244">
        <v>2015</v>
      </c>
      <c r="C14244" t="s">
        <v>130</v>
      </c>
      <c r="D14244">
        <v>0</v>
      </c>
      <c r="E14244">
        <v>0</v>
      </c>
    </row>
    <row r="14245" spans="1:5">
      <c r="A14245" t="s">
        <v>185</v>
      </c>
      <c r="B14245">
        <v>2015</v>
      </c>
      <c r="C14245" t="s">
        <v>130</v>
      </c>
      <c r="D14245">
        <v>5535680</v>
      </c>
      <c r="E14245">
        <v>507285</v>
      </c>
    </row>
    <row r="14246" spans="1:5">
      <c r="A14246" t="s">
        <v>185</v>
      </c>
      <c r="B14246">
        <v>2015</v>
      </c>
      <c r="C14246" t="s">
        <v>130</v>
      </c>
      <c r="D14246">
        <v>0</v>
      </c>
      <c r="E14246">
        <v>0</v>
      </c>
    </row>
    <row r="14247" spans="1:5">
      <c r="A14247" t="s">
        <v>185</v>
      </c>
      <c r="B14247">
        <v>2015</v>
      </c>
      <c r="C14247" t="s">
        <v>130</v>
      </c>
      <c r="D14247">
        <v>4158720</v>
      </c>
      <c r="E14247">
        <v>384746</v>
      </c>
    </row>
    <row r="14248" spans="1:5">
      <c r="A14248" t="s">
        <v>185</v>
      </c>
      <c r="B14248">
        <v>2015</v>
      </c>
      <c r="C14248" t="s">
        <v>130</v>
      </c>
      <c r="D14248">
        <v>6128100</v>
      </c>
      <c r="E14248">
        <v>554890</v>
      </c>
    </row>
    <row r="14249" spans="1:5">
      <c r="A14249" t="s">
        <v>185</v>
      </c>
      <c r="B14249">
        <v>2015</v>
      </c>
      <c r="C14249" t="s">
        <v>130</v>
      </c>
      <c r="D14249">
        <v>2517150</v>
      </c>
      <c r="E14249">
        <v>226572</v>
      </c>
    </row>
    <row r="14250" spans="1:5">
      <c r="A14250" t="s">
        <v>185</v>
      </c>
      <c r="B14250">
        <v>2015</v>
      </c>
      <c r="C14250" t="s">
        <v>130</v>
      </c>
      <c r="D14250">
        <v>7381210</v>
      </c>
      <c r="E14250">
        <v>680318</v>
      </c>
    </row>
    <row r="14251" spans="1:5">
      <c r="A14251" t="s">
        <v>185</v>
      </c>
      <c r="B14251">
        <v>2015</v>
      </c>
      <c r="C14251" t="s">
        <v>130</v>
      </c>
      <c r="D14251">
        <v>15907800</v>
      </c>
      <c r="E14251">
        <v>1484640</v>
      </c>
    </row>
    <row r="14252" spans="1:5">
      <c r="A14252" t="s">
        <v>185</v>
      </c>
      <c r="B14252">
        <v>2015</v>
      </c>
      <c r="C14252" t="s">
        <v>130</v>
      </c>
      <c r="D14252">
        <v>6440880</v>
      </c>
      <c r="E14252">
        <v>589483</v>
      </c>
    </row>
    <row r="14253" spans="1:5">
      <c r="A14253" t="s">
        <v>185</v>
      </c>
      <c r="B14253">
        <v>2015</v>
      </c>
      <c r="C14253" t="s">
        <v>130</v>
      </c>
      <c r="D14253">
        <v>2675680</v>
      </c>
      <c r="E14253">
        <v>229628</v>
      </c>
    </row>
    <row r="14254" spans="1:5">
      <c r="A14254" t="s">
        <v>185</v>
      </c>
      <c r="B14254">
        <v>2015</v>
      </c>
      <c r="C14254" t="s">
        <v>130</v>
      </c>
      <c r="D14254">
        <v>506752</v>
      </c>
      <c r="E14254">
        <v>43886</v>
      </c>
    </row>
    <row r="14255" spans="1:5">
      <c r="A14255" t="s">
        <v>185</v>
      </c>
      <c r="B14255">
        <v>2015</v>
      </c>
      <c r="C14255" t="s">
        <v>130</v>
      </c>
    </row>
    <row r="14256" spans="1:5">
      <c r="A14256" t="s">
        <v>185</v>
      </c>
      <c r="B14256">
        <v>2015</v>
      </c>
      <c r="C14256" t="s">
        <v>130</v>
      </c>
      <c r="D14256">
        <v>176952</v>
      </c>
      <c r="E14256">
        <v>16465</v>
      </c>
    </row>
    <row r="14257" spans="1:5">
      <c r="A14257" t="s">
        <v>185</v>
      </c>
      <c r="B14257">
        <v>2015</v>
      </c>
      <c r="C14257" t="s">
        <v>130</v>
      </c>
      <c r="D14257">
        <v>9485330</v>
      </c>
      <c r="E14257">
        <v>852706</v>
      </c>
    </row>
    <row r="14258" spans="1:5">
      <c r="A14258" t="s">
        <v>185</v>
      </c>
      <c r="B14258">
        <v>2015</v>
      </c>
      <c r="C14258" t="s">
        <v>130</v>
      </c>
      <c r="D14258">
        <v>9592570</v>
      </c>
      <c r="E14258">
        <v>858034</v>
      </c>
    </row>
    <row r="14259" spans="1:5">
      <c r="A14259" t="s">
        <v>185</v>
      </c>
      <c r="B14259">
        <v>2015</v>
      </c>
      <c r="C14259" t="s">
        <v>130</v>
      </c>
      <c r="D14259">
        <v>15989500</v>
      </c>
      <c r="E14259">
        <v>1451300</v>
      </c>
    </row>
    <row r="14260" spans="1:5">
      <c r="A14260" t="s">
        <v>185</v>
      </c>
      <c r="B14260">
        <v>2015</v>
      </c>
      <c r="C14260" t="s">
        <v>130</v>
      </c>
      <c r="D14260">
        <v>803781</v>
      </c>
      <c r="E14260">
        <v>71880</v>
      </c>
    </row>
    <row r="14261" spans="1:5">
      <c r="A14261" t="s">
        <v>185</v>
      </c>
      <c r="B14261">
        <v>2015</v>
      </c>
      <c r="C14261" t="s">
        <v>129</v>
      </c>
      <c r="D14261">
        <v>1392010</v>
      </c>
      <c r="E14261">
        <v>122487</v>
      </c>
    </row>
    <row r="14262" spans="1:5">
      <c r="A14262" t="s">
        <v>185</v>
      </c>
      <c r="B14262">
        <v>2015</v>
      </c>
      <c r="C14262" t="s">
        <v>129</v>
      </c>
    </row>
    <row r="14263" spans="1:5">
      <c r="A14263" t="s">
        <v>185</v>
      </c>
      <c r="B14263">
        <v>2015</v>
      </c>
      <c r="C14263" t="s">
        <v>129</v>
      </c>
      <c r="D14263">
        <v>0</v>
      </c>
      <c r="E14263">
        <v>0</v>
      </c>
    </row>
    <row r="14264" spans="1:5">
      <c r="A14264" t="s">
        <v>185</v>
      </c>
      <c r="B14264">
        <v>2015</v>
      </c>
      <c r="C14264" t="s">
        <v>129</v>
      </c>
      <c r="D14264">
        <v>17967400</v>
      </c>
      <c r="E14264">
        <v>1650040</v>
      </c>
    </row>
    <row r="14265" spans="1:5">
      <c r="A14265" t="s">
        <v>185</v>
      </c>
      <c r="B14265">
        <v>2015</v>
      </c>
      <c r="C14265" t="s">
        <v>129</v>
      </c>
      <c r="D14265">
        <v>0</v>
      </c>
      <c r="E14265">
        <v>0</v>
      </c>
    </row>
    <row r="14266" spans="1:5">
      <c r="A14266" t="s">
        <v>185</v>
      </c>
      <c r="B14266">
        <v>2015</v>
      </c>
      <c r="C14266" t="s">
        <v>129</v>
      </c>
    </row>
    <row r="14267" spans="1:5">
      <c r="A14267" t="s">
        <v>185</v>
      </c>
      <c r="B14267">
        <v>2015</v>
      </c>
      <c r="C14267" t="s">
        <v>129</v>
      </c>
      <c r="D14267">
        <v>1124980</v>
      </c>
      <c r="E14267">
        <v>100360</v>
      </c>
    </row>
    <row r="14268" spans="1:5">
      <c r="A14268" t="s">
        <v>185</v>
      </c>
      <c r="B14268">
        <v>2015</v>
      </c>
      <c r="C14268" t="s">
        <v>129</v>
      </c>
    </row>
    <row r="14269" spans="1:5">
      <c r="A14269" t="s">
        <v>185</v>
      </c>
      <c r="B14269">
        <v>2015</v>
      </c>
      <c r="C14269" t="s">
        <v>129</v>
      </c>
      <c r="D14269">
        <v>12191100</v>
      </c>
      <c r="E14269">
        <v>1159720</v>
      </c>
    </row>
    <row r="14270" spans="1:5">
      <c r="A14270" t="s">
        <v>185</v>
      </c>
      <c r="B14270">
        <v>2015</v>
      </c>
      <c r="C14270" t="s">
        <v>129</v>
      </c>
      <c r="D14270">
        <v>733856</v>
      </c>
      <c r="E14270">
        <v>64676</v>
      </c>
    </row>
    <row r="14271" spans="1:5">
      <c r="A14271" t="s">
        <v>185</v>
      </c>
      <c r="B14271">
        <v>2015</v>
      </c>
      <c r="C14271" t="s">
        <v>129</v>
      </c>
      <c r="D14271">
        <v>9316340</v>
      </c>
      <c r="E14271">
        <v>829945</v>
      </c>
    </row>
    <row r="14272" spans="1:5">
      <c r="A14272" t="s">
        <v>185</v>
      </c>
      <c r="B14272">
        <v>2015</v>
      </c>
      <c r="C14272" t="s">
        <v>129</v>
      </c>
      <c r="D14272">
        <v>8771180</v>
      </c>
      <c r="E14272">
        <v>824479</v>
      </c>
    </row>
    <row r="14273" spans="1:5">
      <c r="A14273" t="s">
        <v>185</v>
      </c>
      <c r="B14273">
        <v>2015</v>
      </c>
      <c r="C14273" t="s">
        <v>129</v>
      </c>
      <c r="D14273">
        <v>26111200</v>
      </c>
      <c r="E14273">
        <v>2406080</v>
      </c>
    </row>
    <row r="14274" spans="1:5">
      <c r="A14274" t="s">
        <v>185</v>
      </c>
      <c r="B14274">
        <v>2015</v>
      </c>
      <c r="C14274" t="s">
        <v>129</v>
      </c>
      <c r="D14274">
        <v>721188</v>
      </c>
      <c r="E14274">
        <v>64602</v>
      </c>
    </row>
    <row r="14275" spans="1:5">
      <c r="A14275" t="s">
        <v>185</v>
      </c>
      <c r="B14275">
        <v>2015</v>
      </c>
      <c r="C14275" t="s">
        <v>129</v>
      </c>
      <c r="D14275">
        <v>178266</v>
      </c>
      <c r="E14275">
        <v>13408</v>
      </c>
    </row>
    <row r="14276" spans="1:5">
      <c r="A14276" t="s">
        <v>185</v>
      </c>
      <c r="B14276">
        <v>2015</v>
      </c>
      <c r="C14276" t="s">
        <v>129</v>
      </c>
      <c r="D14276">
        <v>3239980</v>
      </c>
      <c r="E14276">
        <v>296595</v>
      </c>
    </row>
    <row r="14277" spans="1:5">
      <c r="A14277" t="s">
        <v>185</v>
      </c>
      <c r="B14277">
        <v>2015</v>
      </c>
      <c r="C14277" t="s">
        <v>129</v>
      </c>
      <c r="D14277">
        <v>5161680</v>
      </c>
      <c r="E14277">
        <v>497550</v>
      </c>
    </row>
    <row r="14278" spans="1:5">
      <c r="A14278" t="s">
        <v>185</v>
      </c>
      <c r="B14278">
        <v>2015</v>
      </c>
      <c r="C14278" t="s">
        <v>129</v>
      </c>
    </row>
    <row r="14279" spans="1:5">
      <c r="A14279" t="s">
        <v>185</v>
      </c>
      <c r="B14279">
        <v>2015</v>
      </c>
      <c r="C14279" t="s">
        <v>129</v>
      </c>
    </row>
    <row r="14280" spans="1:5">
      <c r="A14280" t="s">
        <v>185</v>
      </c>
      <c r="B14280">
        <v>2015</v>
      </c>
      <c r="C14280" t="s">
        <v>129</v>
      </c>
    </row>
    <row r="14281" spans="1:5">
      <c r="A14281" t="s">
        <v>185</v>
      </c>
      <c r="B14281">
        <v>2015</v>
      </c>
      <c r="C14281" t="s">
        <v>129</v>
      </c>
    </row>
    <row r="14282" spans="1:5">
      <c r="A14282" t="s">
        <v>185</v>
      </c>
      <c r="B14282">
        <v>2015</v>
      </c>
      <c r="C14282" t="s">
        <v>129</v>
      </c>
    </row>
    <row r="14283" spans="1:5">
      <c r="A14283" t="s">
        <v>185</v>
      </c>
      <c r="B14283">
        <v>2015</v>
      </c>
      <c r="C14283" t="s">
        <v>129</v>
      </c>
      <c r="D14283">
        <v>4464390</v>
      </c>
      <c r="E14283">
        <v>406671</v>
      </c>
    </row>
    <row r="14284" spans="1:5">
      <c r="A14284" t="s">
        <v>185</v>
      </c>
      <c r="B14284">
        <v>2015</v>
      </c>
      <c r="C14284" t="s">
        <v>129</v>
      </c>
      <c r="D14284">
        <v>9421700</v>
      </c>
      <c r="E14284">
        <v>949680</v>
      </c>
    </row>
    <row r="14285" spans="1:5">
      <c r="A14285" t="s">
        <v>185</v>
      </c>
      <c r="B14285">
        <v>2015</v>
      </c>
      <c r="C14285" t="s">
        <v>129</v>
      </c>
    </row>
    <row r="14286" spans="1:5">
      <c r="A14286" t="s">
        <v>185</v>
      </c>
      <c r="B14286">
        <v>2015</v>
      </c>
      <c r="C14286" t="s">
        <v>129</v>
      </c>
      <c r="D14286">
        <v>1876000</v>
      </c>
      <c r="E14286">
        <v>168475</v>
      </c>
    </row>
    <row r="14287" spans="1:5">
      <c r="A14287" t="s">
        <v>185</v>
      </c>
      <c r="B14287">
        <v>2015</v>
      </c>
      <c r="C14287" t="s">
        <v>129</v>
      </c>
    </row>
    <row r="14288" spans="1:5">
      <c r="A14288" t="s">
        <v>185</v>
      </c>
      <c r="B14288">
        <v>2015</v>
      </c>
      <c r="C14288" t="s">
        <v>129</v>
      </c>
      <c r="D14288">
        <v>16181300</v>
      </c>
      <c r="E14288">
        <v>1605760</v>
      </c>
    </row>
    <row r="14289" spans="1:5">
      <c r="A14289" t="s">
        <v>185</v>
      </c>
      <c r="B14289">
        <v>2015</v>
      </c>
      <c r="C14289" t="s">
        <v>129</v>
      </c>
      <c r="D14289">
        <v>0</v>
      </c>
      <c r="E14289">
        <v>0</v>
      </c>
    </row>
    <row r="14290" spans="1:5">
      <c r="A14290" t="s">
        <v>185</v>
      </c>
      <c r="B14290">
        <v>2015</v>
      </c>
      <c r="C14290" t="s">
        <v>129</v>
      </c>
    </row>
    <row r="14291" spans="1:5">
      <c r="A14291" t="s">
        <v>185</v>
      </c>
      <c r="B14291">
        <v>2015</v>
      </c>
      <c r="C14291" t="s">
        <v>129</v>
      </c>
      <c r="D14291">
        <v>0</v>
      </c>
      <c r="E14291">
        <v>0</v>
      </c>
    </row>
    <row r="14292" spans="1:5">
      <c r="A14292" t="s">
        <v>185</v>
      </c>
      <c r="B14292">
        <v>2015</v>
      </c>
      <c r="C14292" t="s">
        <v>129</v>
      </c>
      <c r="D14292">
        <v>11249100</v>
      </c>
      <c r="E14292">
        <v>983516</v>
      </c>
    </row>
    <row r="14293" spans="1:5">
      <c r="A14293" t="s">
        <v>185</v>
      </c>
      <c r="B14293">
        <v>2015</v>
      </c>
      <c r="C14293" t="s">
        <v>130</v>
      </c>
      <c r="D14293">
        <v>3288750</v>
      </c>
      <c r="E14293">
        <v>304473</v>
      </c>
    </row>
    <row r="14294" spans="1:5">
      <c r="A14294" t="s">
        <v>185</v>
      </c>
      <c r="B14294">
        <v>2015</v>
      </c>
      <c r="C14294" t="s">
        <v>129</v>
      </c>
      <c r="D14294">
        <v>149580</v>
      </c>
      <c r="E14294">
        <v>11727</v>
      </c>
    </row>
    <row r="14295" spans="1:5">
      <c r="A14295" t="s">
        <v>185</v>
      </c>
      <c r="B14295">
        <v>2015</v>
      </c>
      <c r="C14295" t="s">
        <v>129</v>
      </c>
      <c r="D14295">
        <v>9852690</v>
      </c>
      <c r="E14295">
        <v>902641</v>
      </c>
    </row>
    <row r="14296" spans="1:5">
      <c r="A14296" t="s">
        <v>185</v>
      </c>
      <c r="B14296">
        <v>2015</v>
      </c>
      <c r="C14296" t="s">
        <v>129</v>
      </c>
      <c r="D14296">
        <v>271870</v>
      </c>
      <c r="E14296">
        <v>24204</v>
      </c>
    </row>
    <row r="14297" spans="1:5">
      <c r="A14297" t="s">
        <v>185</v>
      </c>
      <c r="B14297">
        <v>2015</v>
      </c>
      <c r="C14297" t="s">
        <v>129</v>
      </c>
      <c r="D14297">
        <v>8678790</v>
      </c>
      <c r="E14297">
        <v>801464</v>
      </c>
    </row>
    <row r="14298" spans="1:5">
      <c r="A14298" t="s">
        <v>185</v>
      </c>
      <c r="B14298">
        <v>2015</v>
      </c>
      <c r="C14298" t="s">
        <v>129</v>
      </c>
      <c r="D14298">
        <v>19137200</v>
      </c>
      <c r="E14298">
        <v>1854970</v>
      </c>
    </row>
    <row r="14299" spans="1:5">
      <c r="A14299" t="s">
        <v>185</v>
      </c>
      <c r="B14299">
        <v>2015</v>
      </c>
      <c r="C14299" t="s">
        <v>129</v>
      </c>
    </row>
    <row r="14300" spans="1:5">
      <c r="A14300" t="s">
        <v>185</v>
      </c>
      <c r="B14300">
        <v>2015</v>
      </c>
      <c r="C14300" t="s">
        <v>129</v>
      </c>
      <c r="D14300">
        <v>778320</v>
      </c>
      <c r="E14300">
        <v>69441</v>
      </c>
    </row>
    <row r="14301" spans="1:5">
      <c r="A14301" t="s">
        <v>185</v>
      </c>
      <c r="B14301">
        <v>2015</v>
      </c>
      <c r="C14301" t="s">
        <v>129</v>
      </c>
      <c r="D14301">
        <v>20290500</v>
      </c>
      <c r="E14301">
        <v>1844530</v>
      </c>
    </row>
    <row r="14302" spans="1:5">
      <c r="A14302" t="s">
        <v>185</v>
      </c>
      <c r="B14302">
        <v>2015</v>
      </c>
      <c r="C14302" t="s">
        <v>129</v>
      </c>
      <c r="D14302">
        <v>12546500</v>
      </c>
      <c r="E14302">
        <v>1122930</v>
      </c>
    </row>
    <row r="14303" spans="1:5">
      <c r="A14303" t="s">
        <v>185</v>
      </c>
      <c r="B14303">
        <v>2015</v>
      </c>
      <c r="C14303" t="s">
        <v>129</v>
      </c>
      <c r="D14303">
        <v>1994630</v>
      </c>
      <c r="E14303">
        <v>182841</v>
      </c>
    </row>
    <row r="14304" spans="1:5">
      <c r="A14304" t="s">
        <v>185</v>
      </c>
      <c r="B14304">
        <v>2015</v>
      </c>
      <c r="C14304" t="s">
        <v>129</v>
      </c>
      <c r="D14304">
        <v>0</v>
      </c>
      <c r="E14304">
        <v>0</v>
      </c>
    </row>
    <row r="14305" spans="1:5">
      <c r="A14305" t="s">
        <v>185</v>
      </c>
      <c r="B14305">
        <v>2015</v>
      </c>
      <c r="C14305" t="s">
        <v>129</v>
      </c>
      <c r="D14305">
        <v>1787800</v>
      </c>
      <c r="E14305">
        <v>155391</v>
      </c>
    </row>
    <row r="14306" spans="1:5">
      <c r="A14306" t="s">
        <v>185</v>
      </c>
      <c r="B14306">
        <v>2015</v>
      </c>
      <c r="C14306" t="s">
        <v>129</v>
      </c>
      <c r="D14306">
        <v>21353600</v>
      </c>
      <c r="E14306">
        <v>1915070</v>
      </c>
    </row>
    <row r="14307" spans="1:5">
      <c r="A14307" t="s">
        <v>185</v>
      </c>
      <c r="B14307">
        <v>2015</v>
      </c>
      <c r="C14307" t="s">
        <v>129</v>
      </c>
      <c r="D14307">
        <v>2297030</v>
      </c>
      <c r="E14307">
        <v>213985</v>
      </c>
    </row>
    <row r="14308" spans="1:5">
      <c r="A14308" t="s">
        <v>185</v>
      </c>
      <c r="B14308">
        <v>2015</v>
      </c>
      <c r="C14308" t="s">
        <v>129</v>
      </c>
      <c r="D14308">
        <v>4255250</v>
      </c>
      <c r="E14308">
        <v>404267</v>
      </c>
    </row>
    <row r="14309" spans="1:5">
      <c r="A14309" t="s">
        <v>185</v>
      </c>
      <c r="B14309">
        <v>2015</v>
      </c>
      <c r="C14309" t="s">
        <v>129</v>
      </c>
      <c r="D14309">
        <v>1072340</v>
      </c>
      <c r="E14309">
        <v>99126</v>
      </c>
    </row>
    <row r="14310" spans="1:5">
      <c r="A14310" t="s">
        <v>185</v>
      </c>
      <c r="B14310">
        <v>2015</v>
      </c>
      <c r="C14310" t="s">
        <v>129</v>
      </c>
      <c r="D14310">
        <v>8212120</v>
      </c>
      <c r="E14310">
        <v>768457</v>
      </c>
    </row>
    <row r="14311" spans="1:5">
      <c r="A14311" t="s">
        <v>185</v>
      </c>
      <c r="B14311">
        <v>2015</v>
      </c>
      <c r="C14311" t="s">
        <v>129</v>
      </c>
      <c r="D14311">
        <v>7415020</v>
      </c>
      <c r="E14311">
        <v>674147</v>
      </c>
    </row>
    <row r="14312" spans="1:5">
      <c r="A14312" t="s">
        <v>185</v>
      </c>
      <c r="B14312">
        <v>2015</v>
      </c>
      <c r="C14312" t="s">
        <v>129</v>
      </c>
      <c r="D14312">
        <v>8504650</v>
      </c>
      <c r="E14312">
        <v>817634</v>
      </c>
    </row>
    <row r="14313" spans="1:5">
      <c r="A14313" t="s">
        <v>185</v>
      </c>
      <c r="B14313">
        <v>2015</v>
      </c>
      <c r="C14313" t="s">
        <v>129</v>
      </c>
      <c r="D14313">
        <v>1060030</v>
      </c>
      <c r="E14313">
        <v>93022</v>
      </c>
    </row>
    <row r="14314" spans="1:5">
      <c r="A14314" t="s">
        <v>185</v>
      </c>
      <c r="B14314">
        <v>2015</v>
      </c>
      <c r="C14314" t="s">
        <v>129</v>
      </c>
      <c r="D14314">
        <v>7342570</v>
      </c>
      <c r="E14314">
        <v>647097</v>
      </c>
    </row>
    <row r="14315" spans="1:5">
      <c r="A14315" t="s">
        <v>185</v>
      </c>
      <c r="B14315">
        <v>2015</v>
      </c>
      <c r="C14315" t="s">
        <v>129</v>
      </c>
      <c r="D14315">
        <v>207460</v>
      </c>
      <c r="E14315">
        <v>20583</v>
      </c>
    </row>
    <row r="14316" spans="1:5">
      <c r="A14316" t="s">
        <v>185</v>
      </c>
      <c r="B14316">
        <v>2015</v>
      </c>
      <c r="C14316" t="s">
        <v>129</v>
      </c>
      <c r="D14316">
        <v>12937900</v>
      </c>
      <c r="E14316">
        <v>1181470</v>
      </c>
    </row>
    <row r="14317" spans="1:5">
      <c r="A14317" t="s">
        <v>185</v>
      </c>
      <c r="B14317">
        <v>2015</v>
      </c>
      <c r="C14317" t="s">
        <v>129</v>
      </c>
      <c r="D14317">
        <v>7253140</v>
      </c>
      <c r="E14317">
        <v>683662</v>
      </c>
    </row>
    <row r="14318" spans="1:5">
      <c r="A14318" t="s">
        <v>185</v>
      </c>
      <c r="B14318">
        <v>2015</v>
      </c>
      <c r="C14318" t="s">
        <v>129</v>
      </c>
      <c r="D14318">
        <v>1467850</v>
      </c>
      <c r="E14318">
        <v>125952</v>
      </c>
    </row>
    <row r="14319" spans="1:5">
      <c r="A14319" t="s">
        <v>185</v>
      </c>
      <c r="B14319">
        <v>2015</v>
      </c>
      <c r="C14319" t="s">
        <v>129</v>
      </c>
      <c r="D14319">
        <v>1340120</v>
      </c>
      <c r="E14319">
        <v>124379</v>
      </c>
    </row>
    <row r="14320" spans="1:5">
      <c r="A14320" t="s">
        <v>185</v>
      </c>
      <c r="B14320">
        <v>2015</v>
      </c>
      <c r="C14320" t="s">
        <v>129</v>
      </c>
      <c r="D14320">
        <v>9365550</v>
      </c>
      <c r="E14320">
        <v>918673</v>
      </c>
    </row>
    <row r="14321" spans="1:5">
      <c r="A14321" t="s">
        <v>185</v>
      </c>
      <c r="B14321">
        <v>2015</v>
      </c>
      <c r="C14321" t="s">
        <v>129</v>
      </c>
      <c r="D14321">
        <v>8718660</v>
      </c>
      <c r="E14321">
        <v>867500</v>
      </c>
    </row>
    <row r="14322" spans="1:5">
      <c r="A14322" t="s">
        <v>185</v>
      </c>
      <c r="B14322">
        <v>2015</v>
      </c>
      <c r="C14322" t="s">
        <v>129</v>
      </c>
      <c r="D14322">
        <v>1018860</v>
      </c>
      <c r="E14322">
        <v>91358</v>
      </c>
    </row>
    <row r="14323" spans="1:5">
      <c r="A14323" t="s">
        <v>185</v>
      </c>
      <c r="B14323">
        <v>2015</v>
      </c>
      <c r="C14323" t="s">
        <v>129</v>
      </c>
      <c r="D14323">
        <v>19917500</v>
      </c>
      <c r="E14323">
        <v>1805310</v>
      </c>
    </row>
    <row r="14324" spans="1:5">
      <c r="A14324" t="s">
        <v>185</v>
      </c>
      <c r="B14324">
        <v>2015</v>
      </c>
      <c r="C14324" t="s">
        <v>129</v>
      </c>
      <c r="D14324">
        <v>27349100</v>
      </c>
      <c r="E14324">
        <v>2369690</v>
      </c>
    </row>
    <row r="14325" spans="1:5">
      <c r="A14325" t="s">
        <v>185</v>
      </c>
      <c r="B14325">
        <v>2015</v>
      </c>
      <c r="C14325" t="s">
        <v>129</v>
      </c>
      <c r="D14325">
        <v>0</v>
      </c>
      <c r="E14325">
        <v>0</v>
      </c>
    </row>
    <row r="14326" spans="1:5">
      <c r="A14326" t="s">
        <v>185</v>
      </c>
      <c r="B14326">
        <v>2015</v>
      </c>
      <c r="C14326" t="s">
        <v>129</v>
      </c>
      <c r="D14326">
        <v>2321780</v>
      </c>
      <c r="E14326">
        <v>207077</v>
      </c>
    </row>
    <row r="14327" spans="1:5">
      <c r="A14327" t="s">
        <v>185</v>
      </c>
      <c r="B14327">
        <v>2015</v>
      </c>
      <c r="C14327" t="s">
        <v>129</v>
      </c>
      <c r="D14327">
        <v>5683140</v>
      </c>
      <c r="E14327">
        <v>516083</v>
      </c>
    </row>
    <row r="14328" spans="1:5">
      <c r="A14328" t="s">
        <v>185</v>
      </c>
      <c r="B14328">
        <v>2015</v>
      </c>
      <c r="C14328" t="s">
        <v>129</v>
      </c>
      <c r="D14328">
        <v>14380700</v>
      </c>
      <c r="E14328">
        <v>1326700</v>
      </c>
    </row>
    <row r="14329" spans="1:5">
      <c r="A14329" t="s">
        <v>185</v>
      </c>
      <c r="B14329">
        <v>2015</v>
      </c>
      <c r="C14329" t="s">
        <v>129</v>
      </c>
    </row>
    <row r="14330" spans="1:5">
      <c r="A14330" t="s">
        <v>185</v>
      </c>
      <c r="B14330">
        <v>2015</v>
      </c>
      <c r="C14330" t="s">
        <v>129</v>
      </c>
      <c r="D14330">
        <v>0</v>
      </c>
      <c r="E14330">
        <v>0</v>
      </c>
    </row>
    <row r="14331" spans="1:5">
      <c r="A14331" t="s">
        <v>185</v>
      </c>
      <c r="B14331">
        <v>2015</v>
      </c>
      <c r="C14331" t="s">
        <v>129</v>
      </c>
      <c r="D14331">
        <v>36760300</v>
      </c>
      <c r="E14331">
        <v>3258360</v>
      </c>
    </row>
    <row r="14332" spans="1:5">
      <c r="A14332" t="s">
        <v>185</v>
      </c>
      <c r="B14332">
        <v>2015</v>
      </c>
      <c r="C14332" t="s">
        <v>129</v>
      </c>
      <c r="D14332">
        <v>1643780</v>
      </c>
      <c r="E14332">
        <v>143682</v>
      </c>
    </row>
    <row r="14333" spans="1:5">
      <c r="A14333" t="s">
        <v>185</v>
      </c>
      <c r="B14333">
        <v>2015</v>
      </c>
      <c r="C14333" t="s">
        <v>129</v>
      </c>
      <c r="D14333">
        <v>14161400</v>
      </c>
      <c r="E14333">
        <v>1285290</v>
      </c>
    </row>
    <row r="14334" spans="1:5">
      <c r="A14334" t="s">
        <v>185</v>
      </c>
      <c r="B14334">
        <v>2015</v>
      </c>
      <c r="C14334" t="s">
        <v>129</v>
      </c>
      <c r="D14334">
        <v>5642890</v>
      </c>
      <c r="E14334">
        <v>519391</v>
      </c>
    </row>
    <row r="14335" spans="1:5">
      <c r="A14335" t="s">
        <v>185</v>
      </c>
      <c r="B14335">
        <v>2015</v>
      </c>
      <c r="C14335" t="s">
        <v>129</v>
      </c>
      <c r="D14335">
        <v>10343100</v>
      </c>
      <c r="E14335">
        <v>985060</v>
      </c>
    </row>
    <row r="14336" spans="1:5">
      <c r="A14336" t="s">
        <v>185</v>
      </c>
      <c r="B14336">
        <v>2015</v>
      </c>
      <c r="C14336" t="s">
        <v>129</v>
      </c>
    </row>
    <row r="14337" spans="1:5">
      <c r="A14337" t="s">
        <v>185</v>
      </c>
      <c r="B14337">
        <v>2015</v>
      </c>
      <c r="C14337" t="s">
        <v>129</v>
      </c>
      <c r="D14337">
        <v>3095230</v>
      </c>
      <c r="E14337">
        <v>277499</v>
      </c>
    </row>
    <row r="14338" spans="1:5">
      <c r="A14338" t="s">
        <v>185</v>
      </c>
      <c r="B14338">
        <v>2015</v>
      </c>
      <c r="C14338" t="s">
        <v>129</v>
      </c>
      <c r="D14338">
        <v>2269980</v>
      </c>
      <c r="E14338">
        <v>201911</v>
      </c>
    </row>
    <row r="14339" spans="1:5">
      <c r="A14339" t="s">
        <v>185</v>
      </c>
      <c r="B14339">
        <v>2015</v>
      </c>
      <c r="C14339" t="s">
        <v>129</v>
      </c>
      <c r="D14339">
        <v>0</v>
      </c>
      <c r="E14339">
        <v>0</v>
      </c>
    </row>
    <row r="14340" spans="1:5">
      <c r="A14340" t="s">
        <v>185</v>
      </c>
      <c r="B14340">
        <v>2015</v>
      </c>
      <c r="C14340" t="s">
        <v>129</v>
      </c>
    </row>
    <row r="14341" spans="1:5">
      <c r="A14341" t="s">
        <v>185</v>
      </c>
      <c r="B14341">
        <v>2015</v>
      </c>
      <c r="C14341" t="s">
        <v>129</v>
      </c>
    </row>
    <row r="14342" spans="1:5">
      <c r="A14342" t="s">
        <v>185</v>
      </c>
      <c r="B14342">
        <v>2015</v>
      </c>
      <c r="C14342" t="s">
        <v>129</v>
      </c>
      <c r="D14342">
        <v>309684</v>
      </c>
      <c r="E14342">
        <v>27114</v>
      </c>
    </row>
    <row r="14343" spans="1:5">
      <c r="A14343" t="s">
        <v>185</v>
      </c>
      <c r="B14343">
        <v>2015</v>
      </c>
      <c r="C14343" t="s">
        <v>129</v>
      </c>
      <c r="D14343">
        <v>12632000</v>
      </c>
      <c r="E14343">
        <v>1110460</v>
      </c>
    </row>
    <row r="14344" spans="1:5">
      <c r="A14344" t="s">
        <v>185</v>
      </c>
      <c r="B14344">
        <v>2015</v>
      </c>
      <c r="C14344" t="s">
        <v>129</v>
      </c>
      <c r="D14344">
        <v>0</v>
      </c>
      <c r="E14344">
        <v>0</v>
      </c>
    </row>
    <row r="14345" spans="1:5">
      <c r="A14345" t="s">
        <v>185</v>
      </c>
      <c r="B14345">
        <v>2015</v>
      </c>
      <c r="C14345" t="s">
        <v>130</v>
      </c>
      <c r="D14345">
        <v>410887</v>
      </c>
      <c r="E14345">
        <v>33308</v>
      </c>
    </row>
    <row r="14346" spans="1:5">
      <c r="A14346" t="s">
        <v>185</v>
      </c>
      <c r="B14346">
        <v>2015</v>
      </c>
      <c r="C14346" t="s">
        <v>130</v>
      </c>
      <c r="D14346">
        <v>3102120</v>
      </c>
      <c r="E14346">
        <v>283743</v>
      </c>
    </row>
    <row r="14347" spans="1:5">
      <c r="A14347" t="s">
        <v>185</v>
      </c>
      <c r="B14347">
        <v>2015</v>
      </c>
      <c r="C14347" t="s">
        <v>129</v>
      </c>
      <c r="D14347">
        <v>6178860</v>
      </c>
      <c r="E14347">
        <v>543142</v>
      </c>
    </row>
    <row r="14348" spans="1:5">
      <c r="A14348" t="s">
        <v>185</v>
      </c>
      <c r="B14348">
        <v>2015</v>
      </c>
      <c r="C14348" t="s">
        <v>129</v>
      </c>
      <c r="D14348">
        <v>6209440</v>
      </c>
      <c r="E14348">
        <v>553775</v>
      </c>
    </row>
    <row r="14349" spans="1:5">
      <c r="A14349" t="s">
        <v>185</v>
      </c>
      <c r="B14349">
        <v>2015</v>
      </c>
      <c r="C14349" t="s">
        <v>129</v>
      </c>
    </row>
    <row r="14350" spans="1:5">
      <c r="A14350" t="s">
        <v>185</v>
      </c>
      <c r="B14350">
        <v>2015</v>
      </c>
      <c r="C14350" t="s">
        <v>129</v>
      </c>
      <c r="D14350">
        <v>0</v>
      </c>
      <c r="E14350">
        <v>0</v>
      </c>
    </row>
    <row r="14351" spans="1:5">
      <c r="A14351" t="s">
        <v>185</v>
      </c>
      <c r="B14351">
        <v>2015</v>
      </c>
      <c r="C14351" t="s">
        <v>129</v>
      </c>
      <c r="D14351">
        <v>48146</v>
      </c>
      <c r="E14351">
        <v>4101</v>
      </c>
    </row>
    <row r="14352" spans="1:5">
      <c r="A14352" t="s">
        <v>185</v>
      </c>
      <c r="B14352">
        <v>2015</v>
      </c>
      <c r="C14352" t="s">
        <v>129</v>
      </c>
      <c r="D14352">
        <v>4204990</v>
      </c>
      <c r="E14352">
        <v>367583</v>
      </c>
    </row>
    <row r="14353" spans="1:5">
      <c r="A14353" t="s">
        <v>185</v>
      </c>
      <c r="B14353">
        <v>2015</v>
      </c>
      <c r="C14353" t="s">
        <v>129</v>
      </c>
      <c r="D14353">
        <v>2685700</v>
      </c>
      <c r="E14353">
        <v>239292</v>
      </c>
    </row>
    <row r="14354" spans="1:5">
      <c r="A14354" t="s">
        <v>185</v>
      </c>
      <c r="B14354">
        <v>2015</v>
      </c>
      <c r="C14354" t="s">
        <v>129</v>
      </c>
      <c r="D14354">
        <v>0</v>
      </c>
      <c r="E14354">
        <v>0</v>
      </c>
    </row>
    <row r="14355" spans="1:5">
      <c r="A14355" t="s">
        <v>185</v>
      </c>
      <c r="B14355">
        <v>2015</v>
      </c>
      <c r="C14355" t="s">
        <v>129</v>
      </c>
      <c r="D14355">
        <v>2167420</v>
      </c>
      <c r="E14355">
        <v>192867</v>
      </c>
    </row>
    <row r="14356" spans="1:5">
      <c r="A14356" t="s">
        <v>185</v>
      </c>
      <c r="B14356">
        <v>2015</v>
      </c>
      <c r="C14356" t="s">
        <v>129</v>
      </c>
      <c r="D14356">
        <v>11098500</v>
      </c>
      <c r="E14356">
        <v>992645</v>
      </c>
    </row>
    <row r="14357" spans="1:5">
      <c r="A14357" t="s">
        <v>185</v>
      </c>
      <c r="B14357">
        <v>2015</v>
      </c>
      <c r="C14357" t="s">
        <v>129</v>
      </c>
      <c r="D14357">
        <v>2799760</v>
      </c>
      <c r="E14357">
        <v>254797</v>
      </c>
    </row>
    <row r="14358" spans="1:5">
      <c r="A14358" t="s">
        <v>185</v>
      </c>
      <c r="B14358">
        <v>2015</v>
      </c>
      <c r="C14358" t="s">
        <v>129</v>
      </c>
      <c r="D14358">
        <v>97498</v>
      </c>
      <c r="E14358">
        <v>8700</v>
      </c>
    </row>
    <row r="14359" spans="1:5">
      <c r="A14359" t="s">
        <v>185</v>
      </c>
      <c r="B14359">
        <v>2015</v>
      </c>
      <c r="C14359" t="s">
        <v>129</v>
      </c>
      <c r="D14359">
        <v>379275</v>
      </c>
      <c r="E14359">
        <v>33511</v>
      </c>
    </row>
    <row r="14360" spans="1:5">
      <c r="A14360" t="s">
        <v>185</v>
      </c>
      <c r="B14360">
        <v>2015</v>
      </c>
      <c r="C14360" t="s">
        <v>129</v>
      </c>
      <c r="D14360">
        <v>2024420</v>
      </c>
      <c r="E14360">
        <v>179745</v>
      </c>
    </row>
    <row r="14361" spans="1:5">
      <c r="A14361" t="s">
        <v>185</v>
      </c>
      <c r="B14361">
        <v>2015</v>
      </c>
      <c r="C14361" t="s">
        <v>129</v>
      </c>
      <c r="D14361">
        <v>6568480</v>
      </c>
      <c r="E14361">
        <v>592327</v>
      </c>
    </row>
    <row r="14362" spans="1:5">
      <c r="A14362" t="s">
        <v>185</v>
      </c>
      <c r="B14362">
        <v>2015</v>
      </c>
      <c r="C14362" t="s">
        <v>129</v>
      </c>
      <c r="D14362">
        <v>100788</v>
      </c>
      <c r="E14362">
        <v>9670</v>
      </c>
    </row>
    <row r="14363" spans="1:5">
      <c r="A14363" t="s">
        <v>185</v>
      </c>
      <c r="B14363">
        <v>2015</v>
      </c>
      <c r="C14363" t="s">
        <v>129</v>
      </c>
      <c r="D14363">
        <v>3813600</v>
      </c>
      <c r="E14363">
        <v>331958</v>
      </c>
    </row>
    <row r="14364" spans="1:5">
      <c r="A14364" t="s">
        <v>185</v>
      </c>
      <c r="B14364">
        <v>2015</v>
      </c>
      <c r="C14364" t="s">
        <v>129</v>
      </c>
      <c r="D14364">
        <v>3343790</v>
      </c>
      <c r="E14364">
        <v>287689</v>
      </c>
    </row>
    <row r="14365" spans="1:5">
      <c r="A14365" t="s">
        <v>185</v>
      </c>
      <c r="B14365">
        <v>2015</v>
      </c>
      <c r="C14365" t="s">
        <v>129</v>
      </c>
      <c r="D14365">
        <v>6171560</v>
      </c>
      <c r="E14365">
        <v>536813</v>
      </c>
    </row>
    <row r="14366" spans="1:5">
      <c r="A14366" t="s">
        <v>185</v>
      </c>
      <c r="B14366">
        <v>2015</v>
      </c>
      <c r="C14366" t="s">
        <v>129</v>
      </c>
      <c r="D14366">
        <v>503304</v>
      </c>
      <c r="E14366">
        <v>44162</v>
      </c>
    </row>
    <row r="14367" spans="1:5">
      <c r="A14367" t="s">
        <v>185</v>
      </c>
      <c r="B14367">
        <v>2015</v>
      </c>
      <c r="C14367" t="s">
        <v>129</v>
      </c>
      <c r="D14367">
        <v>13700200</v>
      </c>
      <c r="E14367">
        <v>1224960</v>
      </c>
    </row>
    <row r="14368" spans="1:5">
      <c r="A14368" t="s">
        <v>185</v>
      </c>
      <c r="B14368">
        <v>2015</v>
      </c>
      <c r="C14368" t="s">
        <v>129</v>
      </c>
      <c r="D14368">
        <v>0</v>
      </c>
      <c r="E14368">
        <v>0</v>
      </c>
    </row>
    <row r="14369" spans="1:5">
      <c r="A14369" t="s">
        <v>185</v>
      </c>
      <c r="B14369">
        <v>2015</v>
      </c>
      <c r="C14369" t="s">
        <v>129</v>
      </c>
      <c r="D14369">
        <v>47625</v>
      </c>
      <c r="E14369">
        <v>4154</v>
      </c>
    </row>
    <row r="14370" spans="1:5">
      <c r="A14370" t="s">
        <v>185</v>
      </c>
      <c r="B14370">
        <v>2015</v>
      </c>
      <c r="C14370" t="s">
        <v>129</v>
      </c>
      <c r="D14370">
        <v>9117380</v>
      </c>
      <c r="E14370">
        <v>778730</v>
      </c>
    </row>
    <row r="14371" spans="1:5">
      <c r="A14371" t="s">
        <v>185</v>
      </c>
      <c r="B14371">
        <v>2015</v>
      </c>
      <c r="C14371" t="s">
        <v>129</v>
      </c>
      <c r="D14371">
        <v>5324400</v>
      </c>
      <c r="E14371">
        <v>468747</v>
      </c>
    </row>
    <row r="14372" spans="1:5">
      <c r="A14372" t="s">
        <v>185</v>
      </c>
      <c r="B14372">
        <v>2015</v>
      </c>
      <c r="C14372" t="s">
        <v>129</v>
      </c>
    </row>
    <row r="14373" spans="1:5">
      <c r="A14373" t="s">
        <v>185</v>
      </c>
      <c r="B14373">
        <v>2015</v>
      </c>
      <c r="C14373" t="s">
        <v>129</v>
      </c>
      <c r="D14373">
        <v>5353380</v>
      </c>
      <c r="E14373">
        <v>481238</v>
      </c>
    </row>
    <row r="14374" spans="1:5">
      <c r="A14374" t="s">
        <v>185</v>
      </c>
      <c r="B14374">
        <v>2015</v>
      </c>
      <c r="C14374" t="s">
        <v>129</v>
      </c>
    </row>
    <row r="14375" spans="1:5">
      <c r="A14375" t="s">
        <v>185</v>
      </c>
      <c r="B14375">
        <v>2015</v>
      </c>
      <c r="C14375" t="s">
        <v>129</v>
      </c>
      <c r="D14375">
        <v>0</v>
      </c>
      <c r="E14375">
        <v>0</v>
      </c>
    </row>
    <row r="14376" spans="1:5">
      <c r="A14376" t="s">
        <v>185</v>
      </c>
      <c r="B14376">
        <v>2015</v>
      </c>
      <c r="C14376" t="s">
        <v>129</v>
      </c>
      <c r="D14376">
        <v>19567200</v>
      </c>
      <c r="E14376">
        <v>1696290</v>
      </c>
    </row>
    <row r="14377" spans="1:5">
      <c r="A14377" t="s">
        <v>185</v>
      </c>
      <c r="B14377">
        <v>2015</v>
      </c>
      <c r="C14377" t="s">
        <v>129</v>
      </c>
      <c r="D14377">
        <v>2703420</v>
      </c>
      <c r="E14377">
        <v>241316</v>
      </c>
    </row>
    <row r="14378" spans="1:5">
      <c r="A14378" t="s">
        <v>185</v>
      </c>
      <c r="B14378">
        <v>2015</v>
      </c>
      <c r="C14378" t="s">
        <v>129</v>
      </c>
      <c r="D14378">
        <v>16680800</v>
      </c>
      <c r="E14378">
        <v>1504210</v>
      </c>
    </row>
    <row r="14379" spans="1:5">
      <c r="A14379" t="s">
        <v>185</v>
      </c>
      <c r="B14379">
        <v>2015</v>
      </c>
      <c r="C14379" t="s">
        <v>129</v>
      </c>
      <c r="D14379">
        <v>3667870</v>
      </c>
      <c r="E14379">
        <v>319827</v>
      </c>
    </row>
    <row r="14380" spans="1:5">
      <c r="A14380" t="s">
        <v>185</v>
      </c>
      <c r="B14380">
        <v>2015</v>
      </c>
      <c r="C14380" t="s">
        <v>129</v>
      </c>
      <c r="D14380">
        <v>3859950</v>
      </c>
      <c r="E14380">
        <v>331702</v>
      </c>
    </row>
    <row r="14381" spans="1:5">
      <c r="A14381" t="s">
        <v>185</v>
      </c>
      <c r="B14381">
        <v>2015</v>
      </c>
      <c r="C14381" t="s">
        <v>129</v>
      </c>
      <c r="D14381">
        <v>3405390</v>
      </c>
      <c r="E14381">
        <v>304399</v>
      </c>
    </row>
    <row r="14382" spans="1:5">
      <c r="A14382" t="s">
        <v>185</v>
      </c>
      <c r="B14382">
        <v>2015</v>
      </c>
      <c r="C14382" t="s">
        <v>129</v>
      </c>
      <c r="D14382">
        <v>277455</v>
      </c>
      <c r="E14382">
        <v>24638</v>
      </c>
    </row>
    <row r="14383" spans="1:5">
      <c r="A14383" t="s">
        <v>185</v>
      </c>
      <c r="B14383">
        <v>2015</v>
      </c>
      <c r="C14383" t="s">
        <v>129</v>
      </c>
    </row>
    <row r="14384" spans="1:5">
      <c r="A14384" t="s">
        <v>185</v>
      </c>
      <c r="B14384">
        <v>2015</v>
      </c>
      <c r="C14384" t="s">
        <v>129</v>
      </c>
      <c r="D14384">
        <v>183253</v>
      </c>
      <c r="E14384">
        <v>16588</v>
      </c>
    </row>
    <row r="14385" spans="1:5">
      <c r="A14385" t="s">
        <v>185</v>
      </c>
      <c r="B14385">
        <v>2015</v>
      </c>
      <c r="C14385" t="s">
        <v>129</v>
      </c>
      <c r="D14385">
        <v>3033980</v>
      </c>
      <c r="E14385">
        <v>285995</v>
      </c>
    </row>
    <row r="14386" spans="1:5">
      <c r="A14386" t="s">
        <v>185</v>
      </c>
      <c r="B14386">
        <v>2015</v>
      </c>
      <c r="C14386" t="s">
        <v>129</v>
      </c>
    </row>
    <row r="14387" spans="1:5">
      <c r="A14387" t="s">
        <v>185</v>
      </c>
      <c r="B14387">
        <v>2015</v>
      </c>
      <c r="C14387" t="s">
        <v>129</v>
      </c>
      <c r="D14387">
        <v>485616</v>
      </c>
      <c r="E14387">
        <v>42361</v>
      </c>
    </row>
    <row r="14388" spans="1:5">
      <c r="A14388" t="s">
        <v>185</v>
      </c>
      <c r="B14388">
        <v>2015</v>
      </c>
      <c r="C14388" t="s">
        <v>129</v>
      </c>
      <c r="D14388">
        <v>1002640</v>
      </c>
      <c r="E14388">
        <v>88275</v>
      </c>
    </row>
    <row r="14389" spans="1:5">
      <c r="A14389" t="s">
        <v>185</v>
      </c>
      <c r="B14389">
        <v>2015</v>
      </c>
      <c r="C14389" t="s">
        <v>129</v>
      </c>
      <c r="D14389">
        <v>2442550</v>
      </c>
      <c r="E14389">
        <v>215986</v>
      </c>
    </row>
    <row r="14390" spans="1:5">
      <c r="A14390" t="s">
        <v>185</v>
      </c>
      <c r="B14390">
        <v>2015</v>
      </c>
      <c r="C14390" t="s">
        <v>129</v>
      </c>
      <c r="D14390">
        <v>7782970</v>
      </c>
      <c r="E14390">
        <v>691439</v>
      </c>
    </row>
    <row r="14391" spans="1:5">
      <c r="A14391" t="s">
        <v>185</v>
      </c>
      <c r="B14391">
        <v>2015</v>
      </c>
      <c r="C14391" t="s">
        <v>129</v>
      </c>
      <c r="D14391">
        <v>0</v>
      </c>
      <c r="E14391">
        <v>0</v>
      </c>
    </row>
    <row r="14392" spans="1:5">
      <c r="A14392" t="s">
        <v>185</v>
      </c>
      <c r="B14392">
        <v>2015</v>
      </c>
      <c r="C14392" t="s">
        <v>129</v>
      </c>
      <c r="D14392">
        <v>2174960</v>
      </c>
      <c r="E14392">
        <v>195256</v>
      </c>
    </row>
    <row r="14393" spans="1:5">
      <c r="A14393" t="s">
        <v>185</v>
      </c>
      <c r="B14393">
        <v>2015</v>
      </c>
      <c r="C14393" t="s">
        <v>129</v>
      </c>
    </row>
    <row r="14394" spans="1:5">
      <c r="A14394" t="s">
        <v>185</v>
      </c>
      <c r="B14394">
        <v>2015</v>
      </c>
      <c r="C14394" t="s">
        <v>129</v>
      </c>
    </row>
    <row r="14395" spans="1:5">
      <c r="A14395" t="s">
        <v>185</v>
      </c>
      <c r="B14395">
        <v>2015</v>
      </c>
      <c r="C14395" t="s">
        <v>129</v>
      </c>
      <c r="D14395">
        <v>4113640</v>
      </c>
      <c r="E14395">
        <v>363347</v>
      </c>
    </row>
    <row r="14396" spans="1:5">
      <c r="A14396" t="s">
        <v>185</v>
      </c>
      <c r="B14396">
        <v>2015</v>
      </c>
      <c r="C14396" t="s">
        <v>129</v>
      </c>
      <c r="D14396">
        <v>2244750</v>
      </c>
      <c r="E14396">
        <v>196897</v>
      </c>
    </row>
    <row r="14397" spans="1:5">
      <c r="A14397" t="s">
        <v>185</v>
      </c>
      <c r="B14397">
        <v>2015</v>
      </c>
      <c r="C14397" t="s">
        <v>129</v>
      </c>
    </row>
    <row r="14398" spans="1:5">
      <c r="A14398" t="s">
        <v>185</v>
      </c>
      <c r="B14398">
        <v>2015</v>
      </c>
      <c r="C14398" t="s">
        <v>129</v>
      </c>
      <c r="D14398">
        <v>846768</v>
      </c>
      <c r="E14398">
        <v>75483</v>
      </c>
    </row>
    <row r="14399" spans="1:5">
      <c r="A14399" t="s">
        <v>185</v>
      </c>
      <c r="B14399">
        <v>2015</v>
      </c>
      <c r="C14399" t="s">
        <v>129</v>
      </c>
      <c r="D14399">
        <v>0</v>
      </c>
      <c r="E14399">
        <v>0</v>
      </c>
    </row>
    <row r="14400" spans="1:5">
      <c r="A14400" t="s">
        <v>185</v>
      </c>
      <c r="B14400">
        <v>2015</v>
      </c>
      <c r="C14400" t="s">
        <v>129</v>
      </c>
      <c r="D14400">
        <v>3567020</v>
      </c>
      <c r="E14400">
        <v>314939</v>
      </c>
    </row>
    <row r="14401" spans="1:5">
      <c r="A14401" t="s">
        <v>185</v>
      </c>
      <c r="B14401">
        <v>2015</v>
      </c>
      <c r="C14401" t="s">
        <v>129</v>
      </c>
      <c r="D14401">
        <v>0</v>
      </c>
      <c r="E14401">
        <v>0</v>
      </c>
    </row>
    <row r="14402" spans="1:5">
      <c r="A14402" t="s">
        <v>185</v>
      </c>
      <c r="B14402">
        <v>2015</v>
      </c>
      <c r="C14402" t="s">
        <v>129</v>
      </c>
      <c r="D14402">
        <v>0</v>
      </c>
      <c r="E14402">
        <v>0</v>
      </c>
    </row>
    <row r="14403" spans="1:5">
      <c r="A14403" t="s">
        <v>185</v>
      </c>
      <c r="B14403">
        <v>2015</v>
      </c>
      <c r="C14403" t="s">
        <v>129</v>
      </c>
    </row>
    <row r="14404" spans="1:5">
      <c r="A14404" t="s">
        <v>185</v>
      </c>
      <c r="B14404">
        <v>2015</v>
      </c>
      <c r="C14404" t="s">
        <v>129</v>
      </c>
      <c r="D14404">
        <v>500136</v>
      </c>
      <c r="E14404">
        <v>42717</v>
      </c>
    </row>
    <row r="14405" spans="1:5">
      <c r="A14405" t="s">
        <v>185</v>
      </c>
      <c r="B14405">
        <v>2015</v>
      </c>
      <c r="C14405" t="s">
        <v>129</v>
      </c>
      <c r="D14405">
        <v>439680</v>
      </c>
      <c r="E14405">
        <v>37442</v>
      </c>
    </row>
    <row r="14406" spans="1:5">
      <c r="A14406" t="s">
        <v>185</v>
      </c>
      <c r="B14406">
        <v>2015</v>
      </c>
      <c r="C14406" t="s">
        <v>129</v>
      </c>
      <c r="D14406">
        <v>2946670</v>
      </c>
      <c r="E14406">
        <v>269865</v>
      </c>
    </row>
    <row r="14407" spans="1:5">
      <c r="A14407" t="s">
        <v>185</v>
      </c>
      <c r="B14407">
        <v>2015</v>
      </c>
      <c r="C14407" t="s">
        <v>129</v>
      </c>
      <c r="D14407">
        <v>9926270</v>
      </c>
      <c r="E14407">
        <v>910029</v>
      </c>
    </row>
    <row r="14408" spans="1:5">
      <c r="A14408" t="s">
        <v>185</v>
      </c>
      <c r="B14408">
        <v>2015</v>
      </c>
      <c r="C14408" t="s">
        <v>129</v>
      </c>
      <c r="D14408">
        <v>6056050</v>
      </c>
      <c r="E14408">
        <v>543305</v>
      </c>
    </row>
    <row r="14409" spans="1:5">
      <c r="A14409" t="s">
        <v>185</v>
      </c>
      <c r="B14409">
        <v>2015</v>
      </c>
      <c r="C14409" t="s">
        <v>129</v>
      </c>
      <c r="D14409">
        <v>266325</v>
      </c>
      <c r="E14409">
        <v>24067</v>
      </c>
    </row>
    <row r="14410" spans="1:5">
      <c r="A14410" t="s">
        <v>185</v>
      </c>
      <c r="B14410">
        <v>2015</v>
      </c>
      <c r="C14410" t="s">
        <v>129</v>
      </c>
    </row>
    <row r="14411" spans="1:5">
      <c r="A14411" t="s">
        <v>185</v>
      </c>
      <c r="B14411">
        <v>2015</v>
      </c>
      <c r="C14411" t="s">
        <v>129</v>
      </c>
      <c r="D14411">
        <v>77010</v>
      </c>
      <c r="E14411">
        <v>6342</v>
      </c>
    </row>
    <row r="14412" spans="1:5">
      <c r="A14412" t="s">
        <v>185</v>
      </c>
      <c r="B14412">
        <v>2015</v>
      </c>
      <c r="C14412" t="s">
        <v>129</v>
      </c>
    </row>
    <row r="14413" spans="1:5">
      <c r="A14413" t="s">
        <v>185</v>
      </c>
      <c r="B14413">
        <v>2015</v>
      </c>
      <c r="C14413" t="s">
        <v>130</v>
      </c>
    </row>
    <row r="14414" spans="1:5">
      <c r="A14414" t="s">
        <v>185</v>
      </c>
      <c r="B14414">
        <v>2015</v>
      </c>
      <c r="C14414" t="s">
        <v>129</v>
      </c>
    </row>
    <row r="14415" spans="1:5">
      <c r="A14415" t="s">
        <v>185</v>
      </c>
      <c r="B14415">
        <v>2015</v>
      </c>
      <c r="C14415" t="s">
        <v>129</v>
      </c>
      <c r="D14415">
        <v>6935930</v>
      </c>
      <c r="E14415">
        <v>596943</v>
      </c>
    </row>
    <row r="14416" spans="1:5">
      <c r="A14416" t="s">
        <v>185</v>
      </c>
      <c r="B14416">
        <v>2015</v>
      </c>
      <c r="C14416" t="s">
        <v>129</v>
      </c>
      <c r="D14416">
        <v>0</v>
      </c>
      <c r="E14416">
        <v>0</v>
      </c>
    </row>
    <row r="14417" spans="1:5">
      <c r="A14417" t="s">
        <v>185</v>
      </c>
      <c r="B14417">
        <v>2015</v>
      </c>
      <c r="C14417" t="s">
        <v>129</v>
      </c>
      <c r="D14417">
        <v>7070080</v>
      </c>
      <c r="E14417">
        <v>672161</v>
      </c>
    </row>
    <row r="14418" spans="1:5">
      <c r="A14418" t="s">
        <v>185</v>
      </c>
      <c r="B14418">
        <v>2015</v>
      </c>
      <c r="C14418" t="s">
        <v>129</v>
      </c>
      <c r="D14418">
        <v>113737</v>
      </c>
      <c r="E14418">
        <v>9849</v>
      </c>
    </row>
    <row r="14419" spans="1:5">
      <c r="A14419" t="s">
        <v>185</v>
      </c>
      <c r="B14419">
        <v>2015</v>
      </c>
      <c r="C14419" t="s">
        <v>129</v>
      </c>
      <c r="D14419">
        <v>15518700</v>
      </c>
      <c r="E14419">
        <v>1370560</v>
      </c>
    </row>
    <row r="14420" spans="1:5">
      <c r="A14420" t="s">
        <v>185</v>
      </c>
      <c r="B14420">
        <v>2015</v>
      </c>
      <c r="C14420" t="s">
        <v>129</v>
      </c>
      <c r="D14420">
        <v>8101190</v>
      </c>
      <c r="E14420">
        <v>731852</v>
      </c>
    </row>
    <row r="14421" spans="1:5">
      <c r="A14421" t="s">
        <v>185</v>
      </c>
      <c r="B14421">
        <v>2015</v>
      </c>
      <c r="C14421" t="s">
        <v>129</v>
      </c>
      <c r="D14421">
        <v>1352720</v>
      </c>
      <c r="E14421">
        <v>115849</v>
      </c>
    </row>
    <row r="14422" spans="1:5">
      <c r="A14422" t="s">
        <v>185</v>
      </c>
      <c r="B14422">
        <v>2015</v>
      </c>
      <c r="C14422" t="s">
        <v>129</v>
      </c>
      <c r="D14422">
        <v>2020100</v>
      </c>
      <c r="E14422">
        <v>175412</v>
      </c>
    </row>
    <row r="14423" spans="1:5">
      <c r="A14423" t="s">
        <v>185</v>
      </c>
      <c r="B14423">
        <v>2015</v>
      </c>
      <c r="C14423" t="s">
        <v>129</v>
      </c>
      <c r="D14423">
        <v>4414280</v>
      </c>
      <c r="E14423">
        <v>401302</v>
      </c>
    </row>
    <row r="14424" spans="1:5">
      <c r="A14424" t="s">
        <v>185</v>
      </c>
      <c r="B14424">
        <v>2015</v>
      </c>
      <c r="C14424" t="s">
        <v>129</v>
      </c>
      <c r="D14424">
        <v>3335960</v>
      </c>
      <c r="E14424">
        <v>297735</v>
      </c>
    </row>
    <row r="14425" spans="1:5">
      <c r="A14425" t="s">
        <v>185</v>
      </c>
      <c r="B14425">
        <v>2015</v>
      </c>
      <c r="C14425" t="s">
        <v>129</v>
      </c>
      <c r="D14425">
        <v>6120170</v>
      </c>
      <c r="E14425">
        <v>531344</v>
      </c>
    </row>
    <row r="14426" spans="1:5">
      <c r="A14426" t="s">
        <v>185</v>
      </c>
      <c r="B14426">
        <v>2015</v>
      </c>
      <c r="C14426" t="s">
        <v>129</v>
      </c>
    </row>
    <row r="14427" spans="1:5">
      <c r="A14427" t="s">
        <v>185</v>
      </c>
      <c r="B14427">
        <v>2015</v>
      </c>
      <c r="C14427" t="s">
        <v>129</v>
      </c>
    </row>
    <row r="14428" spans="1:5">
      <c r="A14428" t="s">
        <v>185</v>
      </c>
      <c r="B14428">
        <v>2015</v>
      </c>
      <c r="C14428" t="s">
        <v>129</v>
      </c>
      <c r="D14428">
        <v>10242100</v>
      </c>
      <c r="E14428">
        <v>869279</v>
      </c>
    </row>
    <row r="14429" spans="1:5">
      <c r="A14429" t="s">
        <v>185</v>
      </c>
      <c r="B14429">
        <v>2015</v>
      </c>
      <c r="C14429" t="s">
        <v>129</v>
      </c>
      <c r="D14429">
        <v>2340580</v>
      </c>
      <c r="E14429">
        <v>219984</v>
      </c>
    </row>
    <row r="14430" spans="1:5">
      <c r="A14430" t="s">
        <v>185</v>
      </c>
      <c r="B14430">
        <v>2015</v>
      </c>
      <c r="C14430" t="s">
        <v>129</v>
      </c>
      <c r="D14430">
        <v>3797060</v>
      </c>
      <c r="E14430">
        <v>333831</v>
      </c>
    </row>
    <row r="14431" spans="1:5">
      <c r="A14431" t="s">
        <v>185</v>
      </c>
      <c r="B14431">
        <v>2015</v>
      </c>
      <c r="C14431" t="s">
        <v>129</v>
      </c>
      <c r="D14431">
        <v>7897380</v>
      </c>
      <c r="E14431">
        <v>700393</v>
      </c>
    </row>
    <row r="14432" spans="1:5">
      <c r="A14432" t="s">
        <v>185</v>
      </c>
      <c r="B14432">
        <v>2015</v>
      </c>
      <c r="C14432" t="s">
        <v>129</v>
      </c>
      <c r="D14432">
        <v>220320</v>
      </c>
      <c r="E14432">
        <v>20118</v>
      </c>
    </row>
    <row r="14433" spans="1:5">
      <c r="A14433" t="s">
        <v>185</v>
      </c>
      <c r="B14433">
        <v>2015</v>
      </c>
      <c r="C14433" t="s">
        <v>129</v>
      </c>
      <c r="D14433">
        <v>183253</v>
      </c>
      <c r="E14433">
        <v>16148</v>
      </c>
    </row>
    <row r="14434" spans="1:5">
      <c r="A14434" t="s">
        <v>185</v>
      </c>
      <c r="B14434">
        <v>2015</v>
      </c>
      <c r="C14434" t="s">
        <v>129</v>
      </c>
      <c r="D14434">
        <v>2870220</v>
      </c>
      <c r="E14434">
        <v>256313</v>
      </c>
    </row>
    <row r="14435" spans="1:5">
      <c r="A14435" t="s">
        <v>185</v>
      </c>
      <c r="B14435">
        <v>2015</v>
      </c>
      <c r="C14435" t="s">
        <v>129</v>
      </c>
    </row>
    <row r="14436" spans="1:5">
      <c r="A14436" t="s">
        <v>185</v>
      </c>
      <c r="B14436">
        <v>2015</v>
      </c>
      <c r="C14436" t="s">
        <v>129</v>
      </c>
    </row>
    <row r="14437" spans="1:5">
      <c r="A14437" t="s">
        <v>185</v>
      </c>
      <c r="B14437">
        <v>2015</v>
      </c>
      <c r="C14437" t="s">
        <v>129</v>
      </c>
    </row>
    <row r="14438" spans="1:5">
      <c r="A14438" t="s">
        <v>185</v>
      </c>
      <c r="B14438">
        <v>2015</v>
      </c>
      <c r="C14438" t="s">
        <v>129</v>
      </c>
      <c r="D14438">
        <v>1642430</v>
      </c>
      <c r="E14438">
        <v>146249</v>
      </c>
    </row>
    <row r="14439" spans="1:5">
      <c r="A14439" t="s">
        <v>185</v>
      </c>
      <c r="B14439">
        <v>2015</v>
      </c>
      <c r="C14439" t="s">
        <v>129</v>
      </c>
      <c r="D14439">
        <v>7344530</v>
      </c>
      <c r="E14439">
        <v>647168</v>
      </c>
    </row>
    <row r="14440" spans="1:5">
      <c r="A14440" t="s">
        <v>185</v>
      </c>
      <c r="B14440">
        <v>2015</v>
      </c>
      <c r="C14440" t="s">
        <v>129</v>
      </c>
      <c r="D14440">
        <v>3919510</v>
      </c>
      <c r="E14440">
        <v>343078</v>
      </c>
    </row>
    <row r="14441" spans="1:5">
      <c r="A14441" t="s">
        <v>185</v>
      </c>
      <c r="B14441">
        <v>2015</v>
      </c>
      <c r="C14441" t="s">
        <v>129</v>
      </c>
      <c r="D14441">
        <v>18798200</v>
      </c>
      <c r="E14441">
        <v>1662080</v>
      </c>
    </row>
    <row r="14442" spans="1:5">
      <c r="A14442" t="s">
        <v>185</v>
      </c>
      <c r="B14442">
        <v>2015</v>
      </c>
      <c r="C14442" t="s">
        <v>129</v>
      </c>
    </row>
    <row r="14443" spans="1:5">
      <c r="A14443" t="s">
        <v>185</v>
      </c>
      <c r="B14443">
        <v>2015</v>
      </c>
      <c r="C14443" t="s">
        <v>129</v>
      </c>
    </row>
    <row r="14444" spans="1:5">
      <c r="A14444" t="s">
        <v>185</v>
      </c>
      <c r="B14444">
        <v>2015</v>
      </c>
      <c r="C14444" t="s">
        <v>129</v>
      </c>
      <c r="D14444">
        <v>5809730</v>
      </c>
      <c r="E14444">
        <v>540959</v>
      </c>
    </row>
    <row r="14445" spans="1:5">
      <c r="A14445" t="s">
        <v>185</v>
      </c>
      <c r="B14445">
        <v>2015</v>
      </c>
      <c r="C14445" t="s">
        <v>129</v>
      </c>
    </row>
    <row r="14446" spans="1:5">
      <c r="A14446" t="s">
        <v>185</v>
      </c>
      <c r="B14446">
        <v>2015</v>
      </c>
      <c r="C14446" t="s">
        <v>129</v>
      </c>
      <c r="D14446">
        <v>0</v>
      </c>
      <c r="E14446">
        <v>0</v>
      </c>
    </row>
    <row r="14447" spans="1:5">
      <c r="A14447" t="s">
        <v>185</v>
      </c>
      <c r="B14447">
        <v>2015</v>
      </c>
      <c r="C14447" t="s">
        <v>129</v>
      </c>
      <c r="D14447">
        <v>528942</v>
      </c>
      <c r="E14447">
        <v>47099</v>
      </c>
    </row>
    <row r="14448" spans="1:5">
      <c r="A14448" t="s">
        <v>185</v>
      </c>
      <c r="B14448">
        <v>2015</v>
      </c>
      <c r="C14448" t="s">
        <v>129</v>
      </c>
      <c r="D14448">
        <v>5612370</v>
      </c>
      <c r="E14448">
        <v>498808</v>
      </c>
    </row>
    <row r="14449" spans="1:5">
      <c r="A14449" t="s">
        <v>185</v>
      </c>
      <c r="B14449">
        <v>2015</v>
      </c>
      <c r="C14449" t="s">
        <v>129</v>
      </c>
    </row>
    <row r="14450" spans="1:5">
      <c r="A14450" t="s">
        <v>185</v>
      </c>
      <c r="B14450">
        <v>2015</v>
      </c>
      <c r="C14450" t="s">
        <v>129</v>
      </c>
    </row>
    <row r="14451" spans="1:5">
      <c r="A14451" t="s">
        <v>185</v>
      </c>
      <c r="B14451">
        <v>2015</v>
      </c>
      <c r="C14451" t="s">
        <v>129</v>
      </c>
    </row>
    <row r="14452" spans="1:5">
      <c r="A14452" t="s">
        <v>185</v>
      </c>
      <c r="B14452">
        <v>2015</v>
      </c>
      <c r="C14452" t="s">
        <v>129</v>
      </c>
    </row>
    <row r="14453" spans="1:5">
      <c r="A14453" t="s">
        <v>185</v>
      </c>
      <c r="B14453">
        <v>2015</v>
      </c>
      <c r="C14453" t="s">
        <v>129</v>
      </c>
      <c r="D14453">
        <v>1414880</v>
      </c>
      <c r="E14453">
        <v>130919</v>
      </c>
    </row>
    <row r="14454" spans="1:5">
      <c r="A14454" t="s">
        <v>185</v>
      </c>
      <c r="B14454">
        <v>2015</v>
      </c>
      <c r="C14454" t="s">
        <v>129</v>
      </c>
      <c r="D14454">
        <v>0</v>
      </c>
      <c r="E14454">
        <v>0</v>
      </c>
    </row>
    <row r="14455" spans="1:5">
      <c r="A14455" t="s">
        <v>185</v>
      </c>
      <c r="B14455">
        <v>2015</v>
      </c>
      <c r="C14455" t="s">
        <v>129</v>
      </c>
      <c r="D14455">
        <v>0</v>
      </c>
      <c r="E14455">
        <v>0</v>
      </c>
    </row>
    <row r="14456" spans="1:5">
      <c r="A14456" t="s">
        <v>185</v>
      </c>
      <c r="B14456">
        <v>2015</v>
      </c>
      <c r="C14456" t="s">
        <v>129</v>
      </c>
    </row>
    <row r="14457" spans="1:5">
      <c r="A14457" t="s">
        <v>185</v>
      </c>
      <c r="B14457">
        <v>2015</v>
      </c>
      <c r="C14457" t="s">
        <v>129</v>
      </c>
      <c r="D14457">
        <v>4286250</v>
      </c>
      <c r="E14457">
        <v>372937</v>
      </c>
    </row>
    <row r="14458" spans="1:5">
      <c r="A14458" t="s">
        <v>185</v>
      </c>
      <c r="B14458">
        <v>2015</v>
      </c>
      <c r="C14458" t="s">
        <v>129</v>
      </c>
      <c r="D14458">
        <v>0</v>
      </c>
      <c r="E14458">
        <v>0</v>
      </c>
    </row>
    <row r="14459" spans="1:5">
      <c r="A14459" t="s">
        <v>185</v>
      </c>
      <c r="B14459">
        <v>2015</v>
      </c>
      <c r="C14459" t="s">
        <v>129</v>
      </c>
      <c r="D14459">
        <v>0</v>
      </c>
      <c r="E14459">
        <v>0</v>
      </c>
    </row>
    <row r="14460" spans="1:5">
      <c r="A14460" t="s">
        <v>185</v>
      </c>
      <c r="B14460">
        <v>2015</v>
      </c>
      <c r="C14460" t="s">
        <v>129</v>
      </c>
    </row>
    <row r="14461" spans="1:5">
      <c r="A14461" t="s">
        <v>185</v>
      </c>
      <c r="B14461">
        <v>2015</v>
      </c>
      <c r="C14461" t="s">
        <v>129</v>
      </c>
      <c r="D14461">
        <v>10167300</v>
      </c>
      <c r="E14461">
        <v>904202</v>
      </c>
    </row>
    <row r="14462" spans="1:5">
      <c r="A14462" t="s">
        <v>185</v>
      </c>
      <c r="B14462">
        <v>2015</v>
      </c>
      <c r="C14462" t="s">
        <v>129</v>
      </c>
      <c r="D14462">
        <v>17633300</v>
      </c>
      <c r="E14462">
        <v>1640480</v>
      </c>
    </row>
    <row r="14463" spans="1:5">
      <c r="A14463" t="s">
        <v>185</v>
      </c>
      <c r="B14463">
        <v>2015</v>
      </c>
      <c r="C14463" t="s">
        <v>129</v>
      </c>
      <c r="D14463">
        <v>3329480</v>
      </c>
      <c r="E14463">
        <v>320970</v>
      </c>
    </row>
    <row r="14464" spans="1:5">
      <c r="A14464" t="s">
        <v>185</v>
      </c>
      <c r="B14464">
        <v>2015</v>
      </c>
      <c r="C14464" t="s">
        <v>129</v>
      </c>
    </row>
    <row r="14465" spans="1:5">
      <c r="A14465" t="s">
        <v>185</v>
      </c>
      <c r="B14465">
        <v>2015</v>
      </c>
      <c r="C14465" t="s">
        <v>130</v>
      </c>
    </row>
    <row r="14466" spans="1:5">
      <c r="A14466" t="s">
        <v>185</v>
      </c>
      <c r="B14466">
        <v>2015</v>
      </c>
      <c r="C14466" t="s">
        <v>130</v>
      </c>
    </row>
    <row r="14467" spans="1:5">
      <c r="A14467" t="s">
        <v>185</v>
      </c>
      <c r="B14467">
        <v>2015</v>
      </c>
      <c r="C14467" t="s">
        <v>129</v>
      </c>
    </row>
    <row r="14468" spans="1:5">
      <c r="A14468" t="s">
        <v>185</v>
      </c>
      <c r="B14468">
        <v>2015</v>
      </c>
      <c r="C14468" t="s">
        <v>129</v>
      </c>
      <c r="D14468">
        <v>0</v>
      </c>
      <c r="E14468">
        <v>0</v>
      </c>
    </row>
    <row r="14469" spans="1:5">
      <c r="A14469" t="s">
        <v>185</v>
      </c>
      <c r="B14469">
        <v>2015</v>
      </c>
      <c r="C14469" t="s">
        <v>129</v>
      </c>
    </row>
    <row r="14470" spans="1:5">
      <c r="A14470" t="s">
        <v>185</v>
      </c>
      <c r="B14470">
        <v>2015</v>
      </c>
      <c r="C14470" t="s">
        <v>129</v>
      </c>
      <c r="D14470">
        <v>9297100</v>
      </c>
      <c r="E14470">
        <v>790181</v>
      </c>
    </row>
    <row r="14471" spans="1:5">
      <c r="A14471" t="s">
        <v>185</v>
      </c>
      <c r="B14471">
        <v>2015</v>
      </c>
      <c r="C14471" t="s">
        <v>129</v>
      </c>
    </row>
    <row r="14472" spans="1:5">
      <c r="A14472" t="s">
        <v>185</v>
      </c>
      <c r="B14472">
        <v>2015</v>
      </c>
      <c r="C14472" t="s">
        <v>129</v>
      </c>
      <c r="D14472">
        <v>1554460</v>
      </c>
      <c r="E14472">
        <v>140139</v>
      </c>
    </row>
    <row r="14473" spans="1:5">
      <c r="A14473" t="s">
        <v>185</v>
      </c>
      <c r="B14473">
        <v>2015</v>
      </c>
      <c r="C14473" t="s">
        <v>129</v>
      </c>
      <c r="D14473">
        <v>10721800</v>
      </c>
      <c r="E14473">
        <v>1004580</v>
      </c>
    </row>
    <row r="14474" spans="1:5">
      <c r="A14474" t="s">
        <v>185</v>
      </c>
      <c r="B14474">
        <v>2015</v>
      </c>
      <c r="C14474" t="s">
        <v>129</v>
      </c>
      <c r="D14474">
        <v>12025900</v>
      </c>
      <c r="E14474">
        <v>1089280</v>
      </c>
    </row>
    <row r="14475" spans="1:5">
      <c r="A14475" t="s">
        <v>185</v>
      </c>
      <c r="B14475">
        <v>2015</v>
      </c>
      <c r="C14475" t="s">
        <v>129</v>
      </c>
      <c r="D14475">
        <v>20475600</v>
      </c>
      <c r="E14475">
        <v>1931840</v>
      </c>
    </row>
    <row r="14476" spans="1:5">
      <c r="A14476" t="s">
        <v>185</v>
      </c>
      <c r="B14476">
        <v>2015</v>
      </c>
      <c r="C14476" t="s">
        <v>129</v>
      </c>
      <c r="D14476">
        <v>390380</v>
      </c>
      <c r="E14476">
        <v>37869</v>
      </c>
    </row>
    <row r="14477" spans="1:5">
      <c r="A14477" t="s">
        <v>185</v>
      </c>
      <c r="B14477">
        <v>2015</v>
      </c>
      <c r="C14477" t="s">
        <v>129</v>
      </c>
    </row>
    <row r="14478" spans="1:5">
      <c r="A14478" t="s">
        <v>185</v>
      </c>
      <c r="B14478">
        <v>2015</v>
      </c>
      <c r="C14478" t="s">
        <v>129</v>
      </c>
    </row>
    <row r="14479" spans="1:5">
      <c r="A14479" t="s">
        <v>185</v>
      </c>
      <c r="B14479">
        <v>2015</v>
      </c>
      <c r="C14479" t="s">
        <v>129</v>
      </c>
      <c r="D14479">
        <v>6645810</v>
      </c>
      <c r="E14479">
        <v>629362</v>
      </c>
    </row>
    <row r="14480" spans="1:5">
      <c r="A14480" t="s">
        <v>185</v>
      </c>
      <c r="B14480">
        <v>2015</v>
      </c>
      <c r="C14480" t="s">
        <v>129</v>
      </c>
      <c r="D14480">
        <v>0</v>
      </c>
      <c r="E14480">
        <v>0</v>
      </c>
    </row>
    <row r="14481" spans="1:5">
      <c r="A14481" t="s">
        <v>185</v>
      </c>
      <c r="B14481">
        <v>2015</v>
      </c>
      <c r="C14481" t="s">
        <v>129</v>
      </c>
    </row>
    <row r="14482" spans="1:5">
      <c r="A14482" t="s">
        <v>185</v>
      </c>
      <c r="B14482">
        <v>2015</v>
      </c>
      <c r="C14482" t="s">
        <v>129</v>
      </c>
    </row>
    <row r="14483" spans="1:5">
      <c r="A14483" t="s">
        <v>185</v>
      </c>
      <c r="B14483">
        <v>2015</v>
      </c>
      <c r="C14483" t="s">
        <v>129</v>
      </c>
    </row>
    <row r="14484" spans="1:5">
      <c r="A14484" t="s">
        <v>185</v>
      </c>
      <c r="B14484">
        <v>2015</v>
      </c>
      <c r="C14484" t="s">
        <v>129</v>
      </c>
    </row>
    <row r="14485" spans="1:5">
      <c r="A14485" t="s">
        <v>185</v>
      </c>
      <c r="B14485">
        <v>2015</v>
      </c>
      <c r="C14485" t="s">
        <v>129</v>
      </c>
    </row>
    <row r="14486" spans="1:5">
      <c r="A14486" t="s">
        <v>185</v>
      </c>
      <c r="B14486">
        <v>2015</v>
      </c>
      <c r="C14486" t="s">
        <v>129</v>
      </c>
      <c r="D14486">
        <v>5618470</v>
      </c>
      <c r="E14486">
        <v>505981</v>
      </c>
    </row>
    <row r="14487" spans="1:5">
      <c r="A14487" t="s">
        <v>185</v>
      </c>
      <c r="B14487">
        <v>2015</v>
      </c>
      <c r="C14487" t="s">
        <v>129</v>
      </c>
    </row>
    <row r="14488" spans="1:5">
      <c r="A14488" t="s">
        <v>185</v>
      </c>
      <c r="B14488">
        <v>2015</v>
      </c>
      <c r="C14488" t="s">
        <v>129</v>
      </c>
    </row>
    <row r="14489" spans="1:5">
      <c r="A14489" t="s">
        <v>185</v>
      </c>
      <c r="B14489">
        <v>2015</v>
      </c>
      <c r="C14489" t="s">
        <v>129</v>
      </c>
      <c r="D14489">
        <v>7259460</v>
      </c>
      <c r="E14489">
        <v>646681</v>
      </c>
    </row>
    <row r="14490" spans="1:5">
      <c r="A14490" t="s">
        <v>185</v>
      </c>
      <c r="B14490">
        <v>2015</v>
      </c>
      <c r="C14490" t="s">
        <v>129</v>
      </c>
      <c r="D14490">
        <v>0</v>
      </c>
      <c r="E14490">
        <v>0</v>
      </c>
    </row>
    <row r="14491" spans="1:5">
      <c r="A14491" t="s">
        <v>185</v>
      </c>
      <c r="B14491">
        <v>2015</v>
      </c>
      <c r="C14491" t="s">
        <v>129</v>
      </c>
      <c r="D14491">
        <v>11187600</v>
      </c>
      <c r="E14491">
        <v>1002720</v>
      </c>
    </row>
    <row r="14492" spans="1:5">
      <c r="A14492" t="s">
        <v>185</v>
      </c>
      <c r="B14492">
        <v>2015</v>
      </c>
      <c r="C14492" t="s">
        <v>129</v>
      </c>
      <c r="D14492">
        <v>0</v>
      </c>
      <c r="E14492">
        <v>0</v>
      </c>
    </row>
    <row r="14493" spans="1:5">
      <c r="A14493" t="s">
        <v>185</v>
      </c>
      <c r="B14493">
        <v>2015</v>
      </c>
      <c r="C14493" t="s">
        <v>129</v>
      </c>
      <c r="D14493">
        <v>149565</v>
      </c>
      <c r="E14493">
        <v>13520</v>
      </c>
    </row>
    <row r="14494" spans="1:5">
      <c r="A14494" t="s">
        <v>185</v>
      </c>
      <c r="B14494">
        <v>2015</v>
      </c>
      <c r="C14494" t="s">
        <v>129</v>
      </c>
      <c r="D14494">
        <v>11235100</v>
      </c>
      <c r="E14494">
        <v>1011370</v>
      </c>
    </row>
    <row r="14495" spans="1:5">
      <c r="A14495" t="s">
        <v>185</v>
      </c>
      <c r="B14495">
        <v>2015</v>
      </c>
      <c r="C14495" t="s">
        <v>129</v>
      </c>
      <c r="D14495">
        <v>454925</v>
      </c>
      <c r="E14495">
        <v>39826</v>
      </c>
    </row>
    <row r="14496" spans="1:5">
      <c r="A14496" t="s">
        <v>185</v>
      </c>
      <c r="B14496">
        <v>2015</v>
      </c>
      <c r="C14496" t="s">
        <v>129</v>
      </c>
      <c r="D14496">
        <v>0</v>
      </c>
      <c r="E14496">
        <v>0</v>
      </c>
    </row>
    <row r="14497" spans="1:5">
      <c r="A14497" t="s">
        <v>185</v>
      </c>
      <c r="B14497">
        <v>2015</v>
      </c>
      <c r="C14497" t="s">
        <v>129</v>
      </c>
      <c r="D14497">
        <v>4012230</v>
      </c>
      <c r="E14497">
        <v>356537</v>
      </c>
    </row>
    <row r="14498" spans="1:5">
      <c r="A14498" t="s">
        <v>185</v>
      </c>
      <c r="B14498">
        <v>2015</v>
      </c>
      <c r="C14498" t="s">
        <v>129</v>
      </c>
      <c r="D14498">
        <v>5732260</v>
      </c>
      <c r="E14498">
        <v>516670</v>
      </c>
    </row>
    <row r="14499" spans="1:5">
      <c r="A14499" t="s">
        <v>185</v>
      </c>
      <c r="B14499">
        <v>2015</v>
      </c>
      <c r="C14499" t="s">
        <v>129</v>
      </c>
      <c r="D14499">
        <v>2161110</v>
      </c>
      <c r="E14499">
        <v>192435</v>
      </c>
    </row>
    <row r="14500" spans="1:5">
      <c r="A14500" t="s">
        <v>185</v>
      </c>
      <c r="B14500">
        <v>2015</v>
      </c>
      <c r="C14500" t="s">
        <v>129</v>
      </c>
      <c r="D14500">
        <v>0</v>
      </c>
      <c r="E14500">
        <v>0</v>
      </c>
    </row>
    <row r="14501" spans="1:5">
      <c r="A14501" t="s">
        <v>185</v>
      </c>
      <c r="B14501">
        <v>2015</v>
      </c>
      <c r="C14501" t="s">
        <v>129</v>
      </c>
    </row>
    <row r="14502" spans="1:5">
      <c r="A14502" t="s">
        <v>185</v>
      </c>
      <c r="B14502">
        <v>2015</v>
      </c>
      <c r="C14502" t="s">
        <v>129</v>
      </c>
      <c r="D14502">
        <v>233013</v>
      </c>
      <c r="E14502">
        <v>20614</v>
      </c>
    </row>
    <row r="14503" spans="1:5">
      <c r="A14503" t="s">
        <v>185</v>
      </c>
      <c r="B14503">
        <v>2015</v>
      </c>
      <c r="C14503" t="s">
        <v>129</v>
      </c>
      <c r="D14503">
        <v>2889510</v>
      </c>
      <c r="E14503">
        <v>252590</v>
      </c>
    </row>
    <row r="14504" spans="1:5">
      <c r="A14504" t="s">
        <v>185</v>
      </c>
      <c r="B14504">
        <v>2015</v>
      </c>
      <c r="C14504" t="s">
        <v>129</v>
      </c>
      <c r="D14504">
        <v>0</v>
      </c>
      <c r="E14504">
        <v>0</v>
      </c>
    </row>
    <row r="14505" spans="1:5">
      <c r="A14505" t="s">
        <v>185</v>
      </c>
      <c r="B14505">
        <v>2015</v>
      </c>
      <c r="C14505" t="s">
        <v>130</v>
      </c>
      <c r="D14505">
        <v>492855</v>
      </c>
      <c r="E14505">
        <v>43568</v>
      </c>
    </row>
    <row r="14506" spans="1:5">
      <c r="A14506" t="s">
        <v>185</v>
      </c>
      <c r="B14506">
        <v>2015</v>
      </c>
      <c r="C14506" t="s">
        <v>129</v>
      </c>
      <c r="D14506">
        <v>12814700</v>
      </c>
      <c r="E14506">
        <v>1151300</v>
      </c>
    </row>
    <row r="14507" spans="1:5">
      <c r="A14507" t="s">
        <v>185</v>
      </c>
      <c r="B14507">
        <v>2015</v>
      </c>
      <c r="C14507" t="s">
        <v>129</v>
      </c>
      <c r="D14507">
        <v>23318</v>
      </c>
      <c r="E14507">
        <v>1897</v>
      </c>
    </row>
    <row r="14508" spans="1:5">
      <c r="A14508" t="s">
        <v>185</v>
      </c>
      <c r="B14508">
        <v>2015</v>
      </c>
      <c r="C14508" t="s">
        <v>129</v>
      </c>
      <c r="D14508">
        <v>0</v>
      </c>
      <c r="E14508">
        <v>0</v>
      </c>
    </row>
    <row r="14509" spans="1:5">
      <c r="A14509" t="s">
        <v>185</v>
      </c>
      <c r="B14509">
        <v>2015</v>
      </c>
      <c r="C14509" t="s">
        <v>129</v>
      </c>
      <c r="D14509">
        <v>4880900</v>
      </c>
      <c r="E14509">
        <v>414459</v>
      </c>
    </row>
    <row r="14510" spans="1:5">
      <c r="A14510" t="s">
        <v>185</v>
      </c>
      <c r="B14510">
        <v>2015</v>
      </c>
      <c r="C14510" t="s">
        <v>129</v>
      </c>
      <c r="D14510">
        <v>0</v>
      </c>
      <c r="E14510">
        <v>0</v>
      </c>
    </row>
    <row r="14511" spans="1:5">
      <c r="A14511" t="s">
        <v>185</v>
      </c>
      <c r="B14511">
        <v>2015</v>
      </c>
      <c r="C14511" t="s">
        <v>129</v>
      </c>
      <c r="D14511">
        <v>1336860</v>
      </c>
      <c r="E14511">
        <v>118105</v>
      </c>
    </row>
    <row r="14512" spans="1:5">
      <c r="A14512" t="s">
        <v>185</v>
      </c>
      <c r="B14512">
        <v>2015</v>
      </c>
      <c r="C14512" t="s">
        <v>129</v>
      </c>
      <c r="D14512">
        <v>12229800</v>
      </c>
      <c r="E14512">
        <v>1075110</v>
      </c>
    </row>
    <row r="14513" spans="1:5">
      <c r="A14513" t="s">
        <v>185</v>
      </c>
      <c r="B14513">
        <v>2015</v>
      </c>
      <c r="C14513" t="s">
        <v>129</v>
      </c>
      <c r="D14513">
        <v>1813350</v>
      </c>
      <c r="E14513">
        <v>165371</v>
      </c>
    </row>
    <row r="14514" spans="1:5">
      <c r="A14514" t="s">
        <v>185</v>
      </c>
      <c r="B14514">
        <v>2015</v>
      </c>
      <c r="C14514" t="s">
        <v>129</v>
      </c>
      <c r="D14514">
        <v>2283930</v>
      </c>
      <c r="E14514">
        <v>205484</v>
      </c>
    </row>
    <row r="14515" spans="1:5">
      <c r="A14515" t="s">
        <v>185</v>
      </c>
      <c r="B14515">
        <v>2015</v>
      </c>
      <c r="C14515" t="s">
        <v>129</v>
      </c>
      <c r="D14515">
        <v>990592</v>
      </c>
      <c r="E14515">
        <v>92652</v>
      </c>
    </row>
    <row r="14516" spans="1:5">
      <c r="A14516" t="s">
        <v>185</v>
      </c>
      <c r="B14516">
        <v>2015</v>
      </c>
      <c r="C14516" t="s">
        <v>129</v>
      </c>
      <c r="D14516">
        <v>10744300</v>
      </c>
      <c r="E14516">
        <v>1037740</v>
      </c>
    </row>
    <row r="14517" spans="1:5">
      <c r="A14517" t="s">
        <v>185</v>
      </c>
      <c r="B14517">
        <v>2015</v>
      </c>
      <c r="C14517" t="s">
        <v>129</v>
      </c>
      <c r="D14517">
        <v>1142100</v>
      </c>
      <c r="E14517">
        <v>106897</v>
      </c>
    </row>
    <row r="14518" spans="1:5">
      <c r="A14518" t="s">
        <v>185</v>
      </c>
      <c r="B14518">
        <v>2015</v>
      </c>
      <c r="C14518" t="s">
        <v>129</v>
      </c>
      <c r="D14518">
        <v>25133000</v>
      </c>
      <c r="E14518">
        <v>2328650</v>
      </c>
    </row>
    <row r="14519" spans="1:5">
      <c r="A14519" t="s">
        <v>185</v>
      </c>
      <c r="B14519">
        <v>2015</v>
      </c>
      <c r="C14519" t="s">
        <v>129</v>
      </c>
      <c r="D14519">
        <v>8087870</v>
      </c>
      <c r="E14519">
        <v>735964</v>
      </c>
    </row>
    <row r="14520" spans="1:5">
      <c r="A14520" t="s">
        <v>185</v>
      </c>
      <c r="B14520">
        <v>2015</v>
      </c>
      <c r="C14520" t="s">
        <v>129</v>
      </c>
    </row>
    <row r="14521" spans="1:5">
      <c r="A14521" t="s">
        <v>185</v>
      </c>
      <c r="B14521">
        <v>2015</v>
      </c>
      <c r="C14521" t="s">
        <v>130</v>
      </c>
      <c r="D14521">
        <v>9959600</v>
      </c>
      <c r="E14521">
        <v>907785</v>
      </c>
    </row>
    <row r="14522" spans="1:5">
      <c r="A14522" t="s">
        <v>185</v>
      </c>
      <c r="B14522">
        <v>2015</v>
      </c>
      <c r="C14522" t="s">
        <v>129</v>
      </c>
      <c r="D14522">
        <v>1882730</v>
      </c>
      <c r="E14522">
        <v>174620</v>
      </c>
    </row>
    <row r="14523" spans="1:5">
      <c r="A14523" t="s">
        <v>185</v>
      </c>
      <c r="B14523">
        <v>2015</v>
      </c>
      <c r="C14523" t="s">
        <v>129</v>
      </c>
    </row>
    <row r="14524" spans="1:5">
      <c r="A14524" t="s">
        <v>185</v>
      </c>
      <c r="B14524">
        <v>2015</v>
      </c>
      <c r="C14524" t="s">
        <v>129</v>
      </c>
      <c r="D14524">
        <v>10798000</v>
      </c>
      <c r="E14524">
        <v>1016030</v>
      </c>
    </row>
    <row r="14525" spans="1:5">
      <c r="A14525" t="s">
        <v>185</v>
      </c>
      <c r="B14525">
        <v>2015</v>
      </c>
      <c r="C14525" t="s">
        <v>129</v>
      </c>
    </row>
    <row r="14526" spans="1:5">
      <c r="A14526" t="s">
        <v>185</v>
      </c>
      <c r="B14526">
        <v>2015</v>
      </c>
      <c r="C14526" t="s">
        <v>129</v>
      </c>
      <c r="D14526">
        <v>27600000</v>
      </c>
      <c r="E14526">
        <v>2630420</v>
      </c>
    </row>
    <row r="14527" spans="1:5">
      <c r="A14527" t="s">
        <v>185</v>
      </c>
      <c r="B14527">
        <v>2015</v>
      </c>
      <c r="C14527" t="s">
        <v>129</v>
      </c>
    </row>
    <row r="14528" spans="1:5">
      <c r="A14528" t="s">
        <v>185</v>
      </c>
      <c r="B14528">
        <v>2015</v>
      </c>
      <c r="C14528" t="s">
        <v>129</v>
      </c>
      <c r="D14528">
        <v>1985560</v>
      </c>
      <c r="E14528">
        <v>180938</v>
      </c>
    </row>
    <row r="14529" spans="1:5">
      <c r="A14529" t="s">
        <v>185</v>
      </c>
      <c r="B14529">
        <v>2015</v>
      </c>
      <c r="C14529" t="s">
        <v>129</v>
      </c>
      <c r="D14529">
        <v>64645800</v>
      </c>
      <c r="E14529">
        <v>6101860</v>
      </c>
    </row>
    <row r="14530" spans="1:5">
      <c r="A14530" t="s">
        <v>185</v>
      </c>
      <c r="B14530">
        <v>2015</v>
      </c>
      <c r="C14530" t="s">
        <v>129</v>
      </c>
      <c r="D14530">
        <v>5216870</v>
      </c>
      <c r="E14530">
        <v>479149</v>
      </c>
    </row>
    <row r="14531" spans="1:5">
      <c r="A14531" t="s">
        <v>185</v>
      </c>
      <c r="B14531">
        <v>2015</v>
      </c>
      <c r="C14531" t="s">
        <v>129</v>
      </c>
    </row>
    <row r="14532" spans="1:5">
      <c r="A14532" t="s">
        <v>185</v>
      </c>
      <c r="B14532">
        <v>2015</v>
      </c>
      <c r="C14532" t="s">
        <v>129</v>
      </c>
      <c r="D14532">
        <v>1932010</v>
      </c>
      <c r="E14532">
        <v>177789</v>
      </c>
    </row>
    <row r="14533" spans="1:5">
      <c r="A14533" t="s">
        <v>185</v>
      </c>
      <c r="B14533">
        <v>2015</v>
      </c>
      <c r="C14533" t="s">
        <v>129</v>
      </c>
    </row>
    <row r="14534" spans="1:5">
      <c r="A14534" t="s">
        <v>185</v>
      </c>
      <c r="B14534">
        <v>2015</v>
      </c>
      <c r="C14534" t="s">
        <v>129</v>
      </c>
    </row>
    <row r="14535" spans="1:5">
      <c r="A14535" t="s">
        <v>185</v>
      </c>
      <c r="B14535">
        <v>2015</v>
      </c>
      <c r="C14535" t="s">
        <v>129</v>
      </c>
      <c r="D14535">
        <v>235752</v>
      </c>
      <c r="E14535">
        <v>20497</v>
      </c>
    </row>
    <row r="14536" spans="1:5">
      <c r="A14536" t="s">
        <v>185</v>
      </c>
      <c r="B14536">
        <v>2015</v>
      </c>
      <c r="C14536" t="s">
        <v>129</v>
      </c>
      <c r="D14536">
        <v>14521300</v>
      </c>
      <c r="E14536">
        <v>1309970</v>
      </c>
    </row>
    <row r="14537" spans="1:5">
      <c r="A14537" t="s">
        <v>185</v>
      </c>
      <c r="B14537">
        <v>2015</v>
      </c>
      <c r="C14537" t="s">
        <v>129</v>
      </c>
      <c r="D14537">
        <v>346110</v>
      </c>
      <c r="E14537">
        <v>29644</v>
      </c>
    </row>
    <row r="14538" spans="1:5">
      <c r="A14538" t="s">
        <v>185</v>
      </c>
      <c r="B14538">
        <v>2015</v>
      </c>
      <c r="C14538" t="s">
        <v>129</v>
      </c>
      <c r="D14538">
        <v>4616040</v>
      </c>
      <c r="E14538">
        <v>415793</v>
      </c>
    </row>
    <row r="14539" spans="1:5">
      <c r="A14539" t="s">
        <v>185</v>
      </c>
      <c r="B14539">
        <v>2015</v>
      </c>
      <c r="C14539" t="s">
        <v>129</v>
      </c>
      <c r="D14539">
        <v>9879690</v>
      </c>
      <c r="E14539">
        <v>936653</v>
      </c>
    </row>
    <row r="14540" spans="1:5">
      <c r="A14540" t="s">
        <v>185</v>
      </c>
      <c r="B14540">
        <v>2015</v>
      </c>
      <c r="C14540" t="s">
        <v>129</v>
      </c>
    </row>
    <row r="14541" spans="1:5">
      <c r="A14541" t="s">
        <v>185</v>
      </c>
      <c r="B14541">
        <v>2015</v>
      </c>
      <c r="C14541" t="s">
        <v>129</v>
      </c>
    </row>
    <row r="14542" spans="1:5">
      <c r="A14542" t="s">
        <v>185</v>
      </c>
      <c r="B14542">
        <v>2015</v>
      </c>
      <c r="C14542" t="s">
        <v>129</v>
      </c>
      <c r="D14542">
        <v>13031200</v>
      </c>
      <c r="E14542">
        <v>1169210</v>
      </c>
    </row>
    <row r="14543" spans="1:5">
      <c r="A14543" t="s">
        <v>185</v>
      </c>
      <c r="B14543">
        <v>2015</v>
      </c>
      <c r="C14543" t="s">
        <v>129</v>
      </c>
      <c r="D14543">
        <v>212716</v>
      </c>
      <c r="E14543">
        <v>19163</v>
      </c>
    </row>
    <row r="14544" spans="1:5">
      <c r="A14544" t="s">
        <v>185</v>
      </c>
      <c r="B14544">
        <v>2015</v>
      </c>
      <c r="C14544" t="s">
        <v>129</v>
      </c>
      <c r="D14544">
        <v>1837410</v>
      </c>
      <c r="E14544">
        <v>161694</v>
      </c>
    </row>
    <row r="14545" spans="1:5">
      <c r="A14545" t="s">
        <v>185</v>
      </c>
      <c r="B14545">
        <v>2015</v>
      </c>
      <c r="C14545" t="s">
        <v>129</v>
      </c>
    </row>
    <row r="14546" spans="1:5">
      <c r="A14546" t="s">
        <v>185</v>
      </c>
      <c r="B14546">
        <v>2015</v>
      </c>
      <c r="C14546" t="s">
        <v>129</v>
      </c>
      <c r="D14546">
        <v>9364710</v>
      </c>
      <c r="E14546">
        <v>849542</v>
      </c>
    </row>
    <row r="14547" spans="1:5">
      <c r="A14547" t="s">
        <v>185</v>
      </c>
      <c r="B14547">
        <v>2015</v>
      </c>
      <c r="C14547" t="s">
        <v>129</v>
      </c>
      <c r="D14547">
        <v>4044950</v>
      </c>
      <c r="E14547">
        <v>363169</v>
      </c>
    </row>
    <row r="14548" spans="1:5">
      <c r="A14548" t="s">
        <v>185</v>
      </c>
      <c r="B14548">
        <v>2015</v>
      </c>
      <c r="C14548" t="s">
        <v>129</v>
      </c>
      <c r="D14548">
        <v>6033910</v>
      </c>
      <c r="E14548">
        <v>539743</v>
      </c>
    </row>
    <row r="14549" spans="1:5">
      <c r="A14549" t="s">
        <v>185</v>
      </c>
      <c r="B14549">
        <v>2015</v>
      </c>
      <c r="C14549" t="s">
        <v>129</v>
      </c>
      <c r="D14549">
        <v>7775420</v>
      </c>
      <c r="E14549">
        <v>704210</v>
      </c>
    </row>
    <row r="14550" spans="1:5">
      <c r="A14550" t="s">
        <v>185</v>
      </c>
      <c r="B14550">
        <v>2015</v>
      </c>
      <c r="C14550" t="s">
        <v>129</v>
      </c>
      <c r="D14550">
        <v>9250290</v>
      </c>
      <c r="E14550">
        <v>838224</v>
      </c>
    </row>
    <row r="14551" spans="1:5">
      <c r="A14551" t="s">
        <v>185</v>
      </c>
      <c r="B14551">
        <v>2015</v>
      </c>
      <c r="C14551" t="s">
        <v>129</v>
      </c>
      <c r="D14551">
        <v>9038020</v>
      </c>
      <c r="E14551">
        <v>864360</v>
      </c>
    </row>
    <row r="14552" spans="1:5">
      <c r="A14552" t="s">
        <v>185</v>
      </c>
      <c r="B14552">
        <v>2015</v>
      </c>
      <c r="C14552" t="s">
        <v>130</v>
      </c>
      <c r="D14552">
        <v>0</v>
      </c>
      <c r="E14552">
        <v>0</v>
      </c>
    </row>
    <row r="14553" spans="1:5">
      <c r="A14553" t="s">
        <v>185</v>
      </c>
      <c r="B14553">
        <v>2015</v>
      </c>
      <c r="C14553" t="s">
        <v>130</v>
      </c>
      <c r="D14553">
        <v>12218400</v>
      </c>
      <c r="E14553">
        <v>1117980</v>
      </c>
    </row>
    <row r="14554" spans="1:5">
      <c r="A14554" t="s">
        <v>185</v>
      </c>
      <c r="B14554">
        <v>2015</v>
      </c>
      <c r="C14554" t="s">
        <v>130</v>
      </c>
      <c r="D14554">
        <v>0</v>
      </c>
      <c r="E14554">
        <v>0</v>
      </c>
    </row>
    <row r="14555" spans="1:5">
      <c r="A14555" t="s">
        <v>185</v>
      </c>
      <c r="B14555">
        <v>2015</v>
      </c>
      <c r="C14555" t="s">
        <v>130</v>
      </c>
      <c r="D14555">
        <v>4408070</v>
      </c>
      <c r="E14555">
        <v>389931</v>
      </c>
    </row>
    <row r="14556" spans="1:5">
      <c r="A14556" t="s">
        <v>185</v>
      </c>
      <c r="B14556">
        <v>2015</v>
      </c>
      <c r="C14556" t="s">
        <v>129</v>
      </c>
      <c r="D14556">
        <v>469912</v>
      </c>
      <c r="E14556">
        <v>42970</v>
      </c>
    </row>
    <row r="14557" spans="1:5">
      <c r="A14557" t="s">
        <v>185</v>
      </c>
      <c r="B14557">
        <v>2015</v>
      </c>
      <c r="C14557" t="s">
        <v>129</v>
      </c>
      <c r="D14557">
        <v>951904</v>
      </c>
      <c r="E14557">
        <v>85476</v>
      </c>
    </row>
    <row r="14558" spans="1:5">
      <c r="A14558" t="s">
        <v>185</v>
      </c>
      <c r="B14558">
        <v>2015</v>
      </c>
      <c r="C14558" t="s">
        <v>129</v>
      </c>
      <c r="D14558">
        <v>119121</v>
      </c>
      <c r="E14558">
        <v>10821</v>
      </c>
    </row>
    <row r="14559" spans="1:5">
      <c r="A14559" t="s">
        <v>185</v>
      </c>
      <c r="B14559">
        <v>2015</v>
      </c>
      <c r="C14559" t="s">
        <v>129</v>
      </c>
      <c r="D14559">
        <v>16207900</v>
      </c>
      <c r="E14559">
        <v>1453180</v>
      </c>
    </row>
    <row r="14560" spans="1:5">
      <c r="A14560" t="s">
        <v>185</v>
      </c>
      <c r="B14560">
        <v>2015</v>
      </c>
      <c r="C14560" t="s">
        <v>129</v>
      </c>
      <c r="D14560">
        <v>263256</v>
      </c>
      <c r="E14560">
        <v>24304</v>
      </c>
    </row>
    <row r="14561" spans="1:5">
      <c r="A14561" t="s">
        <v>185</v>
      </c>
      <c r="B14561">
        <v>2015</v>
      </c>
      <c r="C14561" t="s">
        <v>129</v>
      </c>
      <c r="D14561">
        <v>7910220</v>
      </c>
      <c r="E14561">
        <v>727351</v>
      </c>
    </row>
    <row r="14562" spans="1:5">
      <c r="A14562" t="s">
        <v>185</v>
      </c>
      <c r="B14562">
        <v>2015</v>
      </c>
      <c r="C14562" t="s">
        <v>129</v>
      </c>
      <c r="D14562">
        <v>2012830</v>
      </c>
      <c r="E14562">
        <v>191629</v>
      </c>
    </row>
    <row r="14563" spans="1:5">
      <c r="A14563" t="s">
        <v>185</v>
      </c>
      <c r="B14563">
        <v>2015</v>
      </c>
      <c r="C14563" t="s">
        <v>129</v>
      </c>
      <c r="D14563">
        <v>13808000</v>
      </c>
      <c r="E14563">
        <v>1340590</v>
      </c>
    </row>
    <row r="14564" spans="1:5">
      <c r="A14564" t="s">
        <v>185</v>
      </c>
      <c r="B14564">
        <v>2015</v>
      </c>
      <c r="C14564" t="s">
        <v>129</v>
      </c>
      <c r="D14564">
        <v>10292000</v>
      </c>
      <c r="E14564">
        <v>906273</v>
      </c>
    </row>
    <row r="14565" spans="1:5">
      <c r="A14565" t="s">
        <v>185</v>
      </c>
      <c r="B14565">
        <v>2015</v>
      </c>
      <c r="C14565" t="s">
        <v>129</v>
      </c>
      <c r="D14565">
        <v>236049</v>
      </c>
      <c r="E14565">
        <v>20926</v>
      </c>
    </row>
    <row r="14566" spans="1:5">
      <c r="A14566" t="s">
        <v>185</v>
      </c>
      <c r="B14566">
        <v>2015</v>
      </c>
      <c r="C14566" t="s">
        <v>129</v>
      </c>
      <c r="D14566">
        <v>2439430</v>
      </c>
      <c r="E14566">
        <v>216887</v>
      </c>
    </row>
    <row r="14567" spans="1:5">
      <c r="A14567" t="s">
        <v>185</v>
      </c>
      <c r="B14567">
        <v>2015</v>
      </c>
      <c r="C14567" t="s">
        <v>129</v>
      </c>
      <c r="D14567">
        <v>24502100</v>
      </c>
      <c r="E14567">
        <v>2245460</v>
      </c>
    </row>
    <row r="14568" spans="1:5">
      <c r="A14568" t="s">
        <v>185</v>
      </c>
      <c r="B14568">
        <v>2015</v>
      </c>
      <c r="C14568" t="s">
        <v>129</v>
      </c>
      <c r="D14568">
        <v>0</v>
      </c>
      <c r="E14568">
        <v>0</v>
      </c>
    </row>
    <row r="14569" spans="1:5">
      <c r="A14569" t="s">
        <v>185</v>
      </c>
      <c r="B14569">
        <v>2015</v>
      </c>
      <c r="C14569" t="s">
        <v>129</v>
      </c>
      <c r="D14569">
        <v>591136</v>
      </c>
      <c r="E14569">
        <v>52653</v>
      </c>
    </row>
    <row r="14570" spans="1:5">
      <c r="A14570" t="s">
        <v>185</v>
      </c>
      <c r="B14570">
        <v>2015</v>
      </c>
      <c r="C14570" t="s">
        <v>129</v>
      </c>
      <c r="D14570">
        <v>3180260</v>
      </c>
      <c r="E14570">
        <v>289024</v>
      </c>
    </row>
    <row r="14571" spans="1:5">
      <c r="A14571" t="s">
        <v>185</v>
      </c>
      <c r="B14571">
        <v>2015</v>
      </c>
      <c r="C14571" t="s">
        <v>129</v>
      </c>
      <c r="D14571">
        <v>0</v>
      </c>
      <c r="E14571">
        <v>0</v>
      </c>
    </row>
    <row r="14572" spans="1:5">
      <c r="A14572" t="s">
        <v>185</v>
      </c>
      <c r="B14572">
        <v>2015</v>
      </c>
      <c r="C14572" t="s">
        <v>129</v>
      </c>
      <c r="D14572">
        <v>29656</v>
      </c>
      <c r="E14572">
        <v>2591</v>
      </c>
    </row>
    <row r="14573" spans="1:5">
      <c r="A14573" t="s">
        <v>185</v>
      </c>
      <c r="B14573">
        <v>2015</v>
      </c>
      <c r="C14573" t="s">
        <v>129</v>
      </c>
      <c r="D14573">
        <v>11546600</v>
      </c>
      <c r="E14573">
        <v>1036140</v>
      </c>
    </row>
    <row r="14574" spans="1:5">
      <c r="A14574" t="s">
        <v>185</v>
      </c>
      <c r="B14574">
        <v>2015</v>
      </c>
      <c r="C14574" t="s">
        <v>129</v>
      </c>
      <c r="D14574">
        <v>626583</v>
      </c>
      <c r="E14574">
        <v>56341</v>
      </c>
    </row>
    <row r="14575" spans="1:5">
      <c r="A14575" t="s">
        <v>185</v>
      </c>
      <c r="B14575">
        <v>2015</v>
      </c>
      <c r="C14575" t="s">
        <v>129</v>
      </c>
    </row>
    <row r="14576" spans="1:5">
      <c r="A14576" t="s">
        <v>185</v>
      </c>
      <c r="B14576">
        <v>2015</v>
      </c>
      <c r="C14576" t="s">
        <v>129</v>
      </c>
      <c r="D14576">
        <v>16521700</v>
      </c>
      <c r="E14576">
        <v>1536180</v>
      </c>
    </row>
    <row r="14577" spans="1:5">
      <c r="A14577" t="s">
        <v>185</v>
      </c>
      <c r="B14577">
        <v>2015</v>
      </c>
      <c r="C14577" t="s">
        <v>129</v>
      </c>
      <c r="D14577">
        <v>320931</v>
      </c>
      <c r="E14577">
        <v>28986</v>
      </c>
    </row>
    <row r="14578" spans="1:5">
      <c r="A14578" t="s">
        <v>185</v>
      </c>
      <c r="B14578">
        <v>2015</v>
      </c>
      <c r="C14578" t="s">
        <v>129</v>
      </c>
      <c r="D14578">
        <v>9859610</v>
      </c>
      <c r="E14578">
        <v>917862</v>
      </c>
    </row>
    <row r="14579" spans="1:5">
      <c r="A14579" t="s">
        <v>185</v>
      </c>
      <c r="B14579">
        <v>2015</v>
      </c>
      <c r="C14579" t="s">
        <v>129</v>
      </c>
      <c r="D14579">
        <v>0</v>
      </c>
      <c r="E14579">
        <v>0</v>
      </c>
    </row>
    <row r="14580" spans="1:5">
      <c r="A14580" t="s">
        <v>185</v>
      </c>
      <c r="B14580">
        <v>2015</v>
      </c>
      <c r="C14580" t="s">
        <v>129</v>
      </c>
      <c r="D14580">
        <v>3197130</v>
      </c>
      <c r="E14580">
        <v>290547</v>
      </c>
    </row>
    <row r="14581" spans="1:5">
      <c r="A14581" t="s">
        <v>185</v>
      </c>
      <c r="B14581">
        <v>2015</v>
      </c>
      <c r="C14581" t="s">
        <v>129</v>
      </c>
    </row>
    <row r="14582" spans="1:5">
      <c r="A14582" t="s">
        <v>185</v>
      </c>
      <c r="B14582">
        <v>2015</v>
      </c>
      <c r="C14582" t="s">
        <v>129</v>
      </c>
      <c r="D14582">
        <v>6938530</v>
      </c>
      <c r="E14582">
        <v>619341</v>
      </c>
    </row>
    <row r="14583" spans="1:5">
      <c r="A14583" t="s">
        <v>185</v>
      </c>
      <c r="B14583">
        <v>2015</v>
      </c>
      <c r="C14583" t="s">
        <v>129</v>
      </c>
    </row>
    <row r="14584" spans="1:5">
      <c r="A14584" t="s">
        <v>185</v>
      </c>
      <c r="B14584">
        <v>2015</v>
      </c>
      <c r="C14584" t="s">
        <v>129</v>
      </c>
      <c r="D14584">
        <v>2284010</v>
      </c>
      <c r="E14584">
        <v>196958</v>
      </c>
    </row>
    <row r="14585" spans="1:5">
      <c r="A14585" t="s">
        <v>185</v>
      </c>
      <c r="B14585">
        <v>2015</v>
      </c>
      <c r="C14585" t="s">
        <v>129</v>
      </c>
      <c r="D14585">
        <v>1485530</v>
      </c>
      <c r="E14585">
        <v>129886</v>
      </c>
    </row>
    <row r="14586" spans="1:5">
      <c r="A14586" t="s">
        <v>185</v>
      </c>
      <c r="B14586">
        <v>2015</v>
      </c>
      <c r="C14586" t="s">
        <v>129</v>
      </c>
      <c r="D14586">
        <v>30095400</v>
      </c>
      <c r="E14586">
        <v>2680030</v>
      </c>
    </row>
    <row r="14587" spans="1:5">
      <c r="A14587" t="s">
        <v>185</v>
      </c>
      <c r="B14587">
        <v>2015</v>
      </c>
      <c r="C14587" t="s">
        <v>129</v>
      </c>
      <c r="D14587">
        <v>589056</v>
      </c>
      <c r="E14587">
        <v>50582</v>
      </c>
    </row>
    <row r="14588" spans="1:5">
      <c r="A14588" t="s">
        <v>185</v>
      </c>
      <c r="B14588">
        <v>2015</v>
      </c>
      <c r="C14588" t="s">
        <v>129</v>
      </c>
      <c r="D14588">
        <v>2935360</v>
      </c>
      <c r="E14588">
        <v>261153</v>
      </c>
    </row>
    <row r="14589" spans="1:5">
      <c r="A14589" t="s">
        <v>185</v>
      </c>
      <c r="B14589">
        <v>2015</v>
      </c>
      <c r="C14589" t="s">
        <v>129</v>
      </c>
      <c r="D14589">
        <v>42097100</v>
      </c>
      <c r="E14589">
        <v>3883740</v>
      </c>
    </row>
    <row r="14590" spans="1:5">
      <c r="A14590" t="s">
        <v>185</v>
      </c>
      <c r="B14590">
        <v>2015</v>
      </c>
      <c r="C14590" t="s">
        <v>129</v>
      </c>
      <c r="D14590">
        <v>0</v>
      </c>
      <c r="E14590">
        <v>0</v>
      </c>
    </row>
    <row r="14591" spans="1:5">
      <c r="A14591" t="s">
        <v>185</v>
      </c>
      <c r="B14591">
        <v>2015</v>
      </c>
      <c r="C14591" t="s">
        <v>129</v>
      </c>
      <c r="D14591">
        <v>27755200</v>
      </c>
      <c r="E14591">
        <v>2478690</v>
      </c>
    </row>
    <row r="14592" spans="1:5">
      <c r="A14592" t="s">
        <v>185</v>
      </c>
      <c r="B14592">
        <v>2015</v>
      </c>
      <c r="C14592" t="s">
        <v>129</v>
      </c>
      <c r="D14592">
        <v>371415</v>
      </c>
      <c r="E14592">
        <v>35457</v>
      </c>
    </row>
    <row r="14593" spans="1:5">
      <c r="A14593" t="s">
        <v>185</v>
      </c>
      <c r="B14593">
        <v>2015</v>
      </c>
      <c r="C14593" t="s">
        <v>129</v>
      </c>
      <c r="D14593">
        <v>7723180</v>
      </c>
      <c r="E14593">
        <v>726479</v>
      </c>
    </row>
    <row r="14594" spans="1:5">
      <c r="A14594" t="s">
        <v>185</v>
      </c>
      <c r="B14594">
        <v>2015</v>
      </c>
      <c r="C14594" t="s">
        <v>129</v>
      </c>
      <c r="D14594">
        <v>0</v>
      </c>
      <c r="E14594">
        <v>0</v>
      </c>
    </row>
    <row r="14595" spans="1:5">
      <c r="A14595" t="s">
        <v>185</v>
      </c>
      <c r="B14595">
        <v>2015</v>
      </c>
      <c r="C14595" t="s">
        <v>129</v>
      </c>
      <c r="D14595">
        <v>9862560</v>
      </c>
      <c r="E14595">
        <v>870201</v>
      </c>
    </row>
    <row r="14596" spans="1:5">
      <c r="A14596" t="s">
        <v>185</v>
      </c>
      <c r="B14596">
        <v>2015</v>
      </c>
      <c r="C14596" t="s">
        <v>129</v>
      </c>
      <c r="D14596">
        <v>883050</v>
      </c>
      <c r="E14596">
        <v>79677</v>
      </c>
    </row>
    <row r="14597" spans="1:5">
      <c r="A14597" t="s">
        <v>185</v>
      </c>
      <c r="B14597">
        <v>2015</v>
      </c>
      <c r="C14597" t="s">
        <v>129</v>
      </c>
      <c r="D14597">
        <v>36458400</v>
      </c>
      <c r="E14597">
        <v>3279750</v>
      </c>
    </row>
    <row r="14598" spans="1:5">
      <c r="A14598" t="s">
        <v>185</v>
      </c>
      <c r="B14598">
        <v>2015</v>
      </c>
      <c r="C14598" t="s">
        <v>129</v>
      </c>
      <c r="D14598">
        <v>128112</v>
      </c>
      <c r="E14598">
        <v>10833</v>
      </c>
    </row>
    <row r="14599" spans="1:5">
      <c r="A14599" t="s">
        <v>185</v>
      </c>
      <c r="B14599">
        <v>2015</v>
      </c>
      <c r="C14599" t="s">
        <v>129</v>
      </c>
      <c r="D14599">
        <v>0</v>
      </c>
      <c r="E14599">
        <v>0</v>
      </c>
    </row>
    <row r="14600" spans="1:5">
      <c r="A14600" t="s">
        <v>185</v>
      </c>
      <c r="B14600">
        <v>2015</v>
      </c>
      <c r="C14600" t="s">
        <v>129</v>
      </c>
      <c r="D14600">
        <v>864441</v>
      </c>
      <c r="E14600">
        <v>74700</v>
      </c>
    </row>
    <row r="14601" spans="1:5">
      <c r="A14601" t="s">
        <v>185</v>
      </c>
      <c r="B14601">
        <v>2015</v>
      </c>
      <c r="C14601" t="s">
        <v>129</v>
      </c>
      <c r="D14601">
        <v>5549020</v>
      </c>
      <c r="E14601">
        <v>496051</v>
      </c>
    </row>
    <row r="14602" spans="1:5">
      <c r="A14602" t="s">
        <v>185</v>
      </c>
      <c r="B14602">
        <v>2015</v>
      </c>
      <c r="C14602" t="s">
        <v>129</v>
      </c>
      <c r="D14602">
        <v>0</v>
      </c>
      <c r="E14602">
        <v>0</v>
      </c>
    </row>
    <row r="14603" spans="1:5">
      <c r="A14603" t="s">
        <v>185</v>
      </c>
      <c r="B14603">
        <v>2015</v>
      </c>
      <c r="C14603" t="s">
        <v>129</v>
      </c>
      <c r="D14603">
        <v>0</v>
      </c>
      <c r="E14603">
        <v>0</v>
      </c>
    </row>
    <row r="14604" spans="1:5">
      <c r="A14604" t="s">
        <v>185</v>
      </c>
      <c r="B14604">
        <v>2015</v>
      </c>
      <c r="C14604" t="s">
        <v>129</v>
      </c>
      <c r="D14604">
        <v>603744</v>
      </c>
      <c r="E14604">
        <v>53424</v>
      </c>
    </row>
    <row r="14605" spans="1:5">
      <c r="A14605" t="s">
        <v>185</v>
      </c>
      <c r="B14605">
        <v>2015</v>
      </c>
      <c r="C14605" t="s">
        <v>129</v>
      </c>
      <c r="D14605">
        <v>1101700</v>
      </c>
      <c r="E14605">
        <v>97032</v>
      </c>
    </row>
    <row r="14606" spans="1:5">
      <c r="A14606" t="s">
        <v>185</v>
      </c>
      <c r="B14606">
        <v>2015</v>
      </c>
      <c r="C14606" t="s">
        <v>129</v>
      </c>
      <c r="D14606">
        <v>76447</v>
      </c>
      <c r="E14606">
        <v>6892</v>
      </c>
    </row>
    <row r="14607" spans="1:5">
      <c r="A14607" t="s">
        <v>185</v>
      </c>
      <c r="B14607">
        <v>2015</v>
      </c>
      <c r="C14607" t="s">
        <v>129</v>
      </c>
      <c r="D14607">
        <v>2271890</v>
      </c>
      <c r="E14607">
        <v>210730</v>
      </c>
    </row>
    <row r="14608" spans="1:5">
      <c r="A14608" t="s">
        <v>185</v>
      </c>
      <c r="B14608">
        <v>2015</v>
      </c>
      <c r="C14608" t="s">
        <v>129</v>
      </c>
      <c r="D14608">
        <v>2061340</v>
      </c>
      <c r="E14608">
        <v>185895</v>
      </c>
    </row>
    <row r="14609" spans="1:5">
      <c r="A14609" t="s">
        <v>185</v>
      </c>
      <c r="B14609">
        <v>2015</v>
      </c>
      <c r="C14609" t="s">
        <v>130</v>
      </c>
    </row>
    <row r="14610" spans="1:5">
      <c r="A14610" t="s">
        <v>185</v>
      </c>
      <c r="B14610">
        <v>2015</v>
      </c>
      <c r="C14610" t="s">
        <v>130</v>
      </c>
      <c r="D14610">
        <v>443584</v>
      </c>
      <c r="E14610">
        <v>39752</v>
      </c>
    </row>
    <row r="14611" spans="1:5">
      <c r="A14611" t="s">
        <v>185</v>
      </c>
      <c r="B14611">
        <v>2015</v>
      </c>
      <c r="C14611" t="s">
        <v>130</v>
      </c>
      <c r="D14611">
        <v>3016930</v>
      </c>
      <c r="E14611">
        <v>267708</v>
      </c>
    </row>
    <row r="14612" spans="1:5">
      <c r="A14612" t="s">
        <v>185</v>
      </c>
      <c r="B14612">
        <v>2015</v>
      </c>
      <c r="C14612" t="s">
        <v>130</v>
      </c>
      <c r="D14612">
        <v>89799</v>
      </c>
      <c r="E14612">
        <v>7831</v>
      </c>
    </row>
    <row r="14613" spans="1:5">
      <c r="A14613" t="s">
        <v>185</v>
      </c>
      <c r="B14613">
        <v>2015</v>
      </c>
      <c r="C14613" t="s">
        <v>129</v>
      </c>
      <c r="D14613">
        <v>12013600</v>
      </c>
      <c r="E14613">
        <v>1074180</v>
      </c>
    </row>
    <row r="14614" spans="1:5">
      <c r="A14614" t="s">
        <v>185</v>
      </c>
      <c r="B14614">
        <v>2015</v>
      </c>
      <c r="C14614" t="s">
        <v>129</v>
      </c>
      <c r="D14614">
        <v>1244560</v>
      </c>
      <c r="E14614">
        <v>109217</v>
      </c>
    </row>
    <row r="14615" spans="1:5">
      <c r="A14615" t="s">
        <v>185</v>
      </c>
      <c r="B14615">
        <v>2015</v>
      </c>
      <c r="C14615" t="s">
        <v>129</v>
      </c>
      <c r="D14615">
        <v>995495</v>
      </c>
      <c r="E14615">
        <v>89074</v>
      </c>
    </row>
    <row r="14616" spans="1:5">
      <c r="A14616" t="s">
        <v>185</v>
      </c>
      <c r="B14616">
        <v>2015</v>
      </c>
      <c r="C14616" t="s">
        <v>129</v>
      </c>
    </row>
    <row r="14617" spans="1:5">
      <c r="A14617" t="s">
        <v>185</v>
      </c>
      <c r="B14617">
        <v>2015</v>
      </c>
      <c r="C14617" t="s">
        <v>129</v>
      </c>
      <c r="D14617">
        <v>11019700</v>
      </c>
      <c r="E14617">
        <v>973972</v>
      </c>
    </row>
    <row r="14618" spans="1:5">
      <c r="A14618" t="s">
        <v>185</v>
      </c>
      <c r="B14618">
        <v>2015</v>
      </c>
      <c r="C14618" t="s">
        <v>129</v>
      </c>
      <c r="D14618">
        <v>1060670</v>
      </c>
      <c r="E14618">
        <v>94671</v>
      </c>
    </row>
    <row r="14619" spans="1:5">
      <c r="A14619" t="s">
        <v>185</v>
      </c>
      <c r="B14619">
        <v>2015</v>
      </c>
      <c r="C14619" t="s">
        <v>129</v>
      </c>
    </row>
    <row r="14620" spans="1:5">
      <c r="A14620" t="s">
        <v>185</v>
      </c>
      <c r="B14620">
        <v>2015</v>
      </c>
      <c r="C14620" t="s">
        <v>129</v>
      </c>
    </row>
    <row r="14621" spans="1:5">
      <c r="A14621" t="s">
        <v>185</v>
      </c>
      <c r="B14621">
        <v>2015</v>
      </c>
      <c r="C14621" t="s">
        <v>129</v>
      </c>
    </row>
    <row r="14622" spans="1:5">
      <c r="A14622" t="s">
        <v>185</v>
      </c>
      <c r="B14622">
        <v>2015</v>
      </c>
      <c r="C14622" t="s">
        <v>129</v>
      </c>
      <c r="D14622">
        <v>2612230</v>
      </c>
      <c r="E14622">
        <v>239666</v>
      </c>
    </row>
    <row r="14623" spans="1:5">
      <c r="A14623" t="s">
        <v>185</v>
      </c>
      <c r="B14623">
        <v>2015</v>
      </c>
      <c r="C14623" t="s">
        <v>129</v>
      </c>
      <c r="D14623">
        <v>3222600</v>
      </c>
      <c r="E14623">
        <v>290980</v>
      </c>
    </row>
    <row r="14624" spans="1:5">
      <c r="A14624" t="s">
        <v>185</v>
      </c>
      <c r="B14624">
        <v>2015</v>
      </c>
      <c r="C14624" t="s">
        <v>129</v>
      </c>
      <c r="D14624">
        <v>17517300</v>
      </c>
      <c r="E14624">
        <v>1588430</v>
      </c>
    </row>
    <row r="14625" spans="1:5">
      <c r="A14625" t="s">
        <v>185</v>
      </c>
      <c r="B14625">
        <v>2015</v>
      </c>
      <c r="C14625" t="s">
        <v>129</v>
      </c>
      <c r="D14625">
        <v>746172</v>
      </c>
      <c r="E14625">
        <v>71621</v>
      </c>
    </row>
    <row r="14626" spans="1:5">
      <c r="A14626" t="s">
        <v>185</v>
      </c>
      <c r="B14626">
        <v>2015</v>
      </c>
      <c r="C14626" t="s">
        <v>130</v>
      </c>
      <c r="D14626">
        <v>22819100</v>
      </c>
      <c r="E14626">
        <v>2126990</v>
      </c>
    </row>
    <row r="14627" spans="1:5">
      <c r="A14627" t="s">
        <v>185</v>
      </c>
      <c r="B14627">
        <v>2015</v>
      </c>
      <c r="C14627" t="s">
        <v>130</v>
      </c>
    </row>
    <row r="14628" spans="1:5">
      <c r="A14628" t="s">
        <v>185</v>
      </c>
      <c r="B14628">
        <v>2015</v>
      </c>
      <c r="C14628" t="s">
        <v>130</v>
      </c>
      <c r="D14628">
        <v>3703360</v>
      </c>
      <c r="E14628">
        <v>337016</v>
      </c>
    </row>
    <row r="14629" spans="1:5">
      <c r="A14629" t="s">
        <v>185</v>
      </c>
      <c r="B14629">
        <v>2015</v>
      </c>
      <c r="C14629" t="s">
        <v>130</v>
      </c>
      <c r="D14629">
        <v>19704600</v>
      </c>
      <c r="E14629">
        <v>1759870</v>
      </c>
    </row>
    <row r="14630" spans="1:5">
      <c r="A14630" t="s">
        <v>185</v>
      </c>
      <c r="B14630">
        <v>2015</v>
      </c>
      <c r="C14630" t="s">
        <v>130</v>
      </c>
      <c r="D14630">
        <v>0</v>
      </c>
      <c r="E14630">
        <v>0</v>
      </c>
    </row>
    <row r="14631" spans="1:5">
      <c r="A14631" t="s">
        <v>185</v>
      </c>
      <c r="B14631">
        <v>2015</v>
      </c>
      <c r="C14631" t="s">
        <v>130</v>
      </c>
      <c r="D14631">
        <v>3700880</v>
      </c>
      <c r="E14631">
        <v>333518</v>
      </c>
    </row>
    <row r="14632" spans="1:5">
      <c r="A14632" t="s">
        <v>185</v>
      </c>
      <c r="B14632">
        <v>2015</v>
      </c>
      <c r="C14632" t="s">
        <v>130</v>
      </c>
      <c r="D14632">
        <v>12551700</v>
      </c>
      <c r="E14632">
        <v>1126160</v>
      </c>
    </row>
    <row r="14633" spans="1:5">
      <c r="A14633" t="s">
        <v>185</v>
      </c>
      <c r="B14633">
        <v>2015</v>
      </c>
      <c r="C14633" t="s">
        <v>130</v>
      </c>
      <c r="D14633">
        <v>17090900</v>
      </c>
      <c r="E14633">
        <v>1590550</v>
      </c>
    </row>
    <row r="14634" spans="1:5">
      <c r="A14634" t="s">
        <v>185</v>
      </c>
      <c r="B14634">
        <v>2015</v>
      </c>
      <c r="C14634" t="s">
        <v>130</v>
      </c>
      <c r="D14634">
        <v>29313000</v>
      </c>
      <c r="E14634">
        <v>2847160</v>
      </c>
    </row>
    <row r="14635" spans="1:5">
      <c r="A14635" t="s">
        <v>185</v>
      </c>
      <c r="B14635">
        <v>2015</v>
      </c>
      <c r="C14635" t="s">
        <v>130</v>
      </c>
      <c r="D14635">
        <v>0</v>
      </c>
      <c r="E14635">
        <v>0</v>
      </c>
    </row>
    <row r="14636" spans="1:5">
      <c r="A14636" t="s">
        <v>185</v>
      </c>
      <c r="B14636">
        <v>2015</v>
      </c>
      <c r="C14636" t="s">
        <v>130</v>
      </c>
      <c r="D14636">
        <v>22912300</v>
      </c>
      <c r="E14636">
        <v>2164900</v>
      </c>
    </row>
    <row r="14637" spans="1:5">
      <c r="A14637" t="s">
        <v>185</v>
      </c>
      <c r="B14637">
        <v>2015</v>
      </c>
      <c r="C14637" t="s">
        <v>130</v>
      </c>
      <c r="D14637">
        <v>0</v>
      </c>
      <c r="E14637">
        <v>0</v>
      </c>
    </row>
    <row r="14638" spans="1:5">
      <c r="A14638" t="s">
        <v>185</v>
      </c>
      <c r="B14638">
        <v>2015</v>
      </c>
      <c r="C14638" t="s">
        <v>130</v>
      </c>
      <c r="D14638">
        <v>0</v>
      </c>
      <c r="E14638">
        <v>0</v>
      </c>
    </row>
    <row r="14639" spans="1:5">
      <c r="A14639" t="s">
        <v>185</v>
      </c>
      <c r="B14639">
        <v>2015</v>
      </c>
      <c r="C14639" t="s">
        <v>130</v>
      </c>
      <c r="D14639">
        <v>12642200</v>
      </c>
      <c r="E14639">
        <v>1169650</v>
      </c>
    </row>
    <row r="14640" spans="1:5">
      <c r="A14640" t="s">
        <v>185</v>
      </c>
      <c r="B14640">
        <v>2015</v>
      </c>
      <c r="C14640" t="s">
        <v>129</v>
      </c>
      <c r="D14640">
        <v>2806260</v>
      </c>
      <c r="E14640">
        <v>254820</v>
      </c>
    </row>
    <row r="14641" spans="1:5">
      <c r="A14641" t="s">
        <v>185</v>
      </c>
      <c r="B14641">
        <v>2015</v>
      </c>
      <c r="C14641" t="s">
        <v>129</v>
      </c>
      <c r="D14641">
        <v>8453240</v>
      </c>
      <c r="E14641">
        <v>777248</v>
      </c>
    </row>
    <row r="14642" spans="1:5">
      <c r="A14642" t="s">
        <v>185</v>
      </c>
      <c r="B14642">
        <v>2015</v>
      </c>
      <c r="C14642" t="s">
        <v>129</v>
      </c>
      <c r="D14642">
        <v>233597</v>
      </c>
      <c r="E14642">
        <v>18397</v>
      </c>
    </row>
    <row r="14643" spans="1:5">
      <c r="A14643" t="s">
        <v>185</v>
      </c>
      <c r="B14643">
        <v>2015</v>
      </c>
      <c r="C14643" t="s">
        <v>129</v>
      </c>
      <c r="D14643">
        <v>8349260</v>
      </c>
      <c r="E14643">
        <v>782406</v>
      </c>
    </row>
    <row r="14644" spans="1:5">
      <c r="A14644" t="s">
        <v>185</v>
      </c>
      <c r="B14644">
        <v>2015</v>
      </c>
      <c r="C14644" t="s">
        <v>129</v>
      </c>
      <c r="D14644">
        <v>4660320</v>
      </c>
      <c r="E14644">
        <v>429256</v>
      </c>
    </row>
    <row r="14645" spans="1:5">
      <c r="A14645" t="s">
        <v>185</v>
      </c>
      <c r="B14645">
        <v>2015</v>
      </c>
      <c r="C14645" t="s">
        <v>129</v>
      </c>
      <c r="D14645">
        <v>23265700</v>
      </c>
      <c r="E14645">
        <v>2205070</v>
      </c>
    </row>
    <row r="14646" spans="1:5">
      <c r="A14646" t="s">
        <v>185</v>
      </c>
      <c r="B14646">
        <v>2015</v>
      </c>
      <c r="C14646" t="s">
        <v>129</v>
      </c>
      <c r="D14646">
        <v>0</v>
      </c>
      <c r="E14646">
        <v>0</v>
      </c>
    </row>
    <row r="14647" spans="1:5">
      <c r="A14647" t="s">
        <v>185</v>
      </c>
      <c r="B14647">
        <v>2015</v>
      </c>
      <c r="C14647" t="s">
        <v>129</v>
      </c>
      <c r="D14647">
        <v>11281600</v>
      </c>
      <c r="E14647">
        <v>1071900</v>
      </c>
    </row>
    <row r="14648" spans="1:5">
      <c r="A14648" t="s">
        <v>185</v>
      </c>
      <c r="B14648">
        <v>2015</v>
      </c>
      <c r="C14648" t="s">
        <v>129</v>
      </c>
      <c r="D14648">
        <v>25014700</v>
      </c>
      <c r="E14648">
        <v>2405860</v>
      </c>
    </row>
    <row r="14649" spans="1:5">
      <c r="A14649" t="s">
        <v>185</v>
      </c>
      <c r="B14649">
        <v>2015</v>
      </c>
      <c r="C14649" t="s">
        <v>129</v>
      </c>
      <c r="D14649">
        <v>0</v>
      </c>
      <c r="E14649">
        <v>0</v>
      </c>
    </row>
    <row r="14650" spans="1:5">
      <c r="A14650" t="s">
        <v>185</v>
      </c>
      <c r="B14650">
        <v>2015</v>
      </c>
      <c r="C14650" t="s">
        <v>129</v>
      </c>
      <c r="D14650">
        <v>255190</v>
      </c>
      <c r="E14650">
        <v>22625</v>
      </c>
    </row>
    <row r="14651" spans="1:5">
      <c r="A14651" t="s">
        <v>185</v>
      </c>
      <c r="B14651">
        <v>2015</v>
      </c>
      <c r="C14651" t="s">
        <v>129</v>
      </c>
      <c r="D14651">
        <v>10261700</v>
      </c>
      <c r="E14651">
        <v>907316</v>
      </c>
    </row>
    <row r="14652" spans="1:5">
      <c r="A14652" t="s">
        <v>185</v>
      </c>
      <c r="B14652">
        <v>2015</v>
      </c>
      <c r="C14652" t="s">
        <v>129</v>
      </c>
      <c r="D14652">
        <v>0</v>
      </c>
      <c r="E14652">
        <v>0</v>
      </c>
    </row>
    <row r="14653" spans="1:5">
      <c r="A14653" t="s">
        <v>185</v>
      </c>
      <c r="B14653">
        <v>2015</v>
      </c>
      <c r="C14653" t="s">
        <v>129</v>
      </c>
      <c r="D14653">
        <v>475860</v>
      </c>
      <c r="E14653">
        <v>41606</v>
      </c>
    </row>
    <row r="14654" spans="1:5">
      <c r="A14654" t="s">
        <v>185</v>
      </c>
      <c r="B14654">
        <v>2015</v>
      </c>
      <c r="C14654" t="s">
        <v>129</v>
      </c>
      <c r="D14654">
        <v>11201200</v>
      </c>
      <c r="E14654">
        <v>1021580</v>
      </c>
    </row>
    <row r="14655" spans="1:5">
      <c r="A14655" t="s">
        <v>185</v>
      </c>
      <c r="B14655">
        <v>2015</v>
      </c>
      <c r="C14655" t="s">
        <v>129</v>
      </c>
      <c r="D14655">
        <v>1872910</v>
      </c>
      <c r="E14655">
        <v>166416</v>
      </c>
    </row>
    <row r="14656" spans="1:5">
      <c r="A14656" t="s">
        <v>185</v>
      </c>
      <c r="B14656">
        <v>2015</v>
      </c>
      <c r="C14656" t="s">
        <v>129</v>
      </c>
      <c r="D14656">
        <v>58029600</v>
      </c>
      <c r="E14656">
        <v>5366090</v>
      </c>
    </row>
    <row r="14657" spans="1:5">
      <c r="A14657" t="s">
        <v>185</v>
      </c>
      <c r="B14657">
        <v>2015</v>
      </c>
      <c r="C14657" t="s">
        <v>129</v>
      </c>
      <c r="D14657">
        <v>0</v>
      </c>
      <c r="E14657">
        <v>0</v>
      </c>
    </row>
    <row r="14658" spans="1:5">
      <c r="A14658" t="s">
        <v>185</v>
      </c>
      <c r="B14658">
        <v>2015</v>
      </c>
      <c r="C14658" t="s">
        <v>129</v>
      </c>
      <c r="D14658">
        <v>58975</v>
      </c>
      <c r="E14658">
        <v>4430</v>
      </c>
    </row>
    <row r="14659" spans="1:5">
      <c r="A14659" t="s">
        <v>185</v>
      </c>
      <c r="B14659">
        <v>2015</v>
      </c>
      <c r="C14659" t="s">
        <v>129</v>
      </c>
      <c r="D14659">
        <v>8243690</v>
      </c>
      <c r="E14659">
        <v>749778</v>
      </c>
    </row>
    <row r="14660" spans="1:5">
      <c r="A14660" t="s">
        <v>185</v>
      </c>
      <c r="B14660">
        <v>2015</v>
      </c>
      <c r="C14660" t="s">
        <v>129</v>
      </c>
      <c r="D14660">
        <v>59057</v>
      </c>
      <c r="E14660">
        <v>5568</v>
      </c>
    </row>
    <row r="14661" spans="1:5">
      <c r="A14661" t="s">
        <v>185</v>
      </c>
      <c r="B14661">
        <v>2015</v>
      </c>
      <c r="C14661" t="s">
        <v>129</v>
      </c>
      <c r="D14661">
        <v>13568500</v>
      </c>
      <c r="E14661">
        <v>1252700</v>
      </c>
    </row>
    <row r="14662" spans="1:5">
      <c r="A14662" t="s">
        <v>185</v>
      </c>
      <c r="B14662">
        <v>2015</v>
      </c>
      <c r="C14662" t="s">
        <v>129</v>
      </c>
      <c r="D14662">
        <v>0</v>
      </c>
      <c r="E14662">
        <v>0</v>
      </c>
    </row>
    <row r="14663" spans="1:5">
      <c r="A14663" t="s">
        <v>185</v>
      </c>
      <c r="B14663">
        <v>2015</v>
      </c>
      <c r="C14663" t="s">
        <v>129</v>
      </c>
      <c r="D14663">
        <v>124836</v>
      </c>
      <c r="E14663">
        <v>10213</v>
      </c>
    </row>
    <row r="14664" spans="1:5">
      <c r="A14664" t="s">
        <v>185</v>
      </c>
      <c r="B14664">
        <v>2015</v>
      </c>
      <c r="C14664" t="s">
        <v>129</v>
      </c>
    </row>
    <row r="14665" spans="1:5">
      <c r="A14665" t="s">
        <v>185</v>
      </c>
      <c r="B14665">
        <v>2015</v>
      </c>
      <c r="C14665" t="s">
        <v>129</v>
      </c>
      <c r="D14665">
        <v>291270</v>
      </c>
      <c r="E14665">
        <v>27250</v>
      </c>
    </row>
    <row r="14666" spans="1:5">
      <c r="A14666" t="s">
        <v>185</v>
      </c>
      <c r="B14666">
        <v>2015</v>
      </c>
      <c r="C14666" t="s">
        <v>129</v>
      </c>
      <c r="D14666">
        <v>10877700</v>
      </c>
      <c r="E14666">
        <v>1023130</v>
      </c>
    </row>
    <row r="14667" spans="1:5">
      <c r="A14667" t="s">
        <v>185</v>
      </c>
      <c r="B14667">
        <v>2015</v>
      </c>
      <c r="C14667" t="s">
        <v>129</v>
      </c>
      <c r="D14667">
        <v>7103040</v>
      </c>
      <c r="E14667">
        <v>678215</v>
      </c>
    </row>
    <row r="14668" spans="1:5">
      <c r="A14668" t="s">
        <v>185</v>
      </c>
      <c r="B14668">
        <v>2015</v>
      </c>
      <c r="C14668" t="s">
        <v>129</v>
      </c>
    </row>
    <row r="14669" spans="1:5">
      <c r="A14669" t="s">
        <v>185</v>
      </c>
      <c r="B14669">
        <v>2015</v>
      </c>
      <c r="C14669" t="s">
        <v>129</v>
      </c>
      <c r="D14669">
        <v>0</v>
      </c>
      <c r="E14669">
        <v>0</v>
      </c>
    </row>
    <row r="14670" spans="1:5">
      <c r="A14670" t="s">
        <v>185</v>
      </c>
      <c r="B14670">
        <v>2015</v>
      </c>
      <c r="C14670" t="s">
        <v>129</v>
      </c>
      <c r="D14670">
        <v>0</v>
      </c>
      <c r="E14670">
        <v>0</v>
      </c>
    </row>
    <row r="14671" spans="1:5">
      <c r="A14671" t="s">
        <v>185</v>
      </c>
      <c r="B14671">
        <v>2015</v>
      </c>
      <c r="C14671" t="s">
        <v>129</v>
      </c>
      <c r="D14671">
        <v>1960640</v>
      </c>
      <c r="E14671">
        <v>187726</v>
      </c>
    </row>
    <row r="14672" spans="1:5">
      <c r="A14672" t="s">
        <v>185</v>
      </c>
      <c r="B14672">
        <v>2015</v>
      </c>
      <c r="C14672" t="s">
        <v>129</v>
      </c>
      <c r="D14672">
        <v>70625</v>
      </c>
      <c r="E14672">
        <v>6742</v>
      </c>
    </row>
    <row r="14673" spans="1:5">
      <c r="A14673" t="s">
        <v>185</v>
      </c>
      <c r="B14673">
        <v>2015</v>
      </c>
      <c r="C14673" t="s">
        <v>129</v>
      </c>
      <c r="D14673">
        <v>1650360</v>
      </c>
      <c r="E14673">
        <v>152080</v>
      </c>
    </row>
    <row r="14674" spans="1:5">
      <c r="A14674" t="s">
        <v>185</v>
      </c>
      <c r="B14674">
        <v>2015</v>
      </c>
      <c r="C14674" t="s">
        <v>129</v>
      </c>
      <c r="D14674">
        <v>2597760</v>
      </c>
      <c r="E14674">
        <v>226888</v>
      </c>
    </row>
    <row r="14675" spans="1:5">
      <c r="A14675" t="s">
        <v>185</v>
      </c>
      <c r="B14675">
        <v>2015</v>
      </c>
      <c r="C14675" t="s">
        <v>129</v>
      </c>
      <c r="D14675">
        <v>25685800</v>
      </c>
      <c r="E14675">
        <v>2354190</v>
      </c>
    </row>
    <row r="14676" spans="1:5">
      <c r="A14676" t="s">
        <v>185</v>
      </c>
      <c r="B14676">
        <v>2015</v>
      </c>
      <c r="C14676" t="s">
        <v>129</v>
      </c>
    </row>
    <row r="14677" spans="1:5">
      <c r="A14677" t="s">
        <v>185</v>
      </c>
      <c r="B14677">
        <v>2015</v>
      </c>
      <c r="C14677" t="s">
        <v>129</v>
      </c>
    </row>
    <row r="14678" spans="1:5">
      <c r="A14678" t="s">
        <v>185</v>
      </c>
      <c r="B14678">
        <v>2015</v>
      </c>
      <c r="C14678" t="s">
        <v>129</v>
      </c>
      <c r="D14678">
        <v>4469540</v>
      </c>
      <c r="E14678">
        <v>398759</v>
      </c>
    </row>
    <row r="14679" spans="1:5">
      <c r="A14679" t="s">
        <v>185</v>
      </c>
      <c r="B14679">
        <v>2015</v>
      </c>
      <c r="C14679" t="s">
        <v>129</v>
      </c>
      <c r="D14679">
        <v>0</v>
      </c>
      <c r="E14679">
        <v>0</v>
      </c>
    </row>
    <row r="14680" spans="1:5">
      <c r="A14680" t="s">
        <v>185</v>
      </c>
      <c r="B14680">
        <v>2015</v>
      </c>
      <c r="C14680" t="s">
        <v>129</v>
      </c>
      <c r="D14680">
        <v>47630</v>
      </c>
      <c r="E14680">
        <v>4242</v>
      </c>
    </row>
    <row r="14681" spans="1:5">
      <c r="A14681" t="s">
        <v>185</v>
      </c>
      <c r="B14681">
        <v>2015</v>
      </c>
      <c r="C14681" t="s">
        <v>129</v>
      </c>
      <c r="D14681">
        <v>19890300</v>
      </c>
      <c r="E14681">
        <v>1851640</v>
      </c>
    </row>
    <row r="14682" spans="1:5">
      <c r="A14682" t="s">
        <v>185</v>
      </c>
      <c r="B14682">
        <v>2015</v>
      </c>
      <c r="C14682" t="s">
        <v>129</v>
      </c>
    </row>
    <row r="14683" spans="1:5">
      <c r="A14683" t="s">
        <v>185</v>
      </c>
      <c r="B14683">
        <v>2015</v>
      </c>
      <c r="C14683" t="s">
        <v>129</v>
      </c>
      <c r="D14683">
        <v>1133260</v>
      </c>
      <c r="E14683">
        <v>97773</v>
      </c>
    </row>
    <row r="14684" spans="1:5">
      <c r="A14684" t="s">
        <v>185</v>
      </c>
      <c r="B14684">
        <v>2015</v>
      </c>
      <c r="C14684" t="s">
        <v>129</v>
      </c>
      <c r="D14684">
        <v>15766000</v>
      </c>
      <c r="E14684">
        <v>1370420</v>
      </c>
    </row>
    <row r="14685" spans="1:5">
      <c r="A14685" t="s">
        <v>185</v>
      </c>
      <c r="B14685">
        <v>2015</v>
      </c>
      <c r="C14685" t="s">
        <v>129</v>
      </c>
      <c r="D14685">
        <v>5521970</v>
      </c>
      <c r="E14685">
        <v>513972</v>
      </c>
    </row>
    <row r="14686" spans="1:5">
      <c r="A14686" t="s">
        <v>185</v>
      </c>
      <c r="B14686">
        <v>2015</v>
      </c>
      <c r="C14686" t="s">
        <v>129</v>
      </c>
    </row>
    <row r="14687" spans="1:5">
      <c r="A14687" t="s">
        <v>185</v>
      </c>
      <c r="B14687">
        <v>2015</v>
      </c>
      <c r="C14687" t="s">
        <v>129</v>
      </c>
      <c r="D14687">
        <v>1937120</v>
      </c>
      <c r="E14687">
        <v>178179</v>
      </c>
    </row>
    <row r="14688" spans="1:5">
      <c r="A14688" t="s">
        <v>185</v>
      </c>
      <c r="B14688">
        <v>2015</v>
      </c>
      <c r="C14688" t="s">
        <v>129</v>
      </c>
      <c r="D14688">
        <v>67730000</v>
      </c>
      <c r="E14688">
        <v>6347320</v>
      </c>
    </row>
    <row r="14689" spans="1:5">
      <c r="A14689" t="s">
        <v>185</v>
      </c>
      <c r="B14689">
        <v>2015</v>
      </c>
      <c r="C14689" t="s">
        <v>129</v>
      </c>
      <c r="D14689">
        <v>36701</v>
      </c>
      <c r="E14689">
        <v>3190</v>
      </c>
    </row>
    <row r="14690" spans="1:5">
      <c r="A14690" t="s">
        <v>185</v>
      </c>
      <c r="B14690">
        <v>2015</v>
      </c>
      <c r="C14690" t="s">
        <v>129</v>
      </c>
      <c r="D14690">
        <v>10285900</v>
      </c>
      <c r="E14690">
        <v>901454</v>
      </c>
    </row>
    <row r="14691" spans="1:5">
      <c r="A14691" t="s">
        <v>185</v>
      </c>
      <c r="B14691">
        <v>2015</v>
      </c>
      <c r="C14691" t="s">
        <v>129</v>
      </c>
      <c r="D14691">
        <v>36992</v>
      </c>
      <c r="E14691">
        <v>3013</v>
      </c>
    </row>
    <row r="14692" spans="1:5">
      <c r="A14692" t="s">
        <v>185</v>
      </c>
      <c r="B14692">
        <v>2015</v>
      </c>
      <c r="C14692" t="s">
        <v>129</v>
      </c>
      <c r="D14692">
        <v>3317720</v>
      </c>
      <c r="E14692">
        <v>305645</v>
      </c>
    </row>
    <row r="14693" spans="1:5">
      <c r="A14693" t="s">
        <v>185</v>
      </c>
      <c r="B14693">
        <v>2015</v>
      </c>
      <c r="C14693" t="s">
        <v>129</v>
      </c>
      <c r="D14693">
        <v>25935600</v>
      </c>
      <c r="E14693">
        <v>2378860</v>
      </c>
    </row>
    <row r="14694" spans="1:5">
      <c r="A14694" t="s">
        <v>185</v>
      </c>
      <c r="B14694">
        <v>2015</v>
      </c>
      <c r="C14694" t="s">
        <v>129</v>
      </c>
      <c r="D14694">
        <v>10855500</v>
      </c>
      <c r="E14694">
        <v>1070990</v>
      </c>
    </row>
    <row r="14695" spans="1:5">
      <c r="A14695" t="s">
        <v>185</v>
      </c>
      <c r="B14695">
        <v>2015</v>
      </c>
      <c r="C14695" t="s">
        <v>129</v>
      </c>
    </row>
    <row r="14696" spans="1:5">
      <c r="A14696" t="s">
        <v>185</v>
      </c>
      <c r="B14696">
        <v>2015</v>
      </c>
      <c r="C14696" t="s">
        <v>129</v>
      </c>
      <c r="D14696">
        <v>0</v>
      </c>
      <c r="E14696">
        <v>0</v>
      </c>
    </row>
    <row r="14697" spans="1:5">
      <c r="A14697" t="s">
        <v>185</v>
      </c>
      <c r="B14697">
        <v>2015</v>
      </c>
      <c r="C14697" t="s">
        <v>129</v>
      </c>
      <c r="D14697">
        <v>1457810</v>
      </c>
      <c r="E14697">
        <v>132872</v>
      </c>
    </row>
    <row r="14698" spans="1:5">
      <c r="A14698" t="s">
        <v>185</v>
      </c>
      <c r="B14698">
        <v>2015</v>
      </c>
      <c r="C14698" t="s">
        <v>129</v>
      </c>
      <c r="D14698">
        <v>57348200</v>
      </c>
      <c r="E14698">
        <v>5352000</v>
      </c>
    </row>
    <row r="14699" spans="1:5">
      <c r="A14699" t="s">
        <v>185</v>
      </c>
      <c r="B14699">
        <v>2015</v>
      </c>
      <c r="C14699" t="s">
        <v>129</v>
      </c>
      <c r="D14699">
        <v>0</v>
      </c>
      <c r="E14699">
        <v>0</v>
      </c>
    </row>
    <row r="14700" spans="1:5">
      <c r="A14700" t="s">
        <v>185</v>
      </c>
      <c r="B14700">
        <v>2015</v>
      </c>
      <c r="C14700" t="s">
        <v>129</v>
      </c>
      <c r="D14700">
        <v>536400</v>
      </c>
      <c r="E14700">
        <v>47566</v>
      </c>
    </row>
    <row r="14701" spans="1:5">
      <c r="A14701" t="s">
        <v>185</v>
      </c>
      <c r="B14701">
        <v>2015</v>
      </c>
      <c r="C14701" t="s">
        <v>129</v>
      </c>
      <c r="D14701">
        <v>6321120</v>
      </c>
      <c r="E14701">
        <v>581009</v>
      </c>
    </row>
    <row r="14702" spans="1:5">
      <c r="A14702" t="s">
        <v>185</v>
      </c>
      <c r="B14702">
        <v>2015</v>
      </c>
      <c r="C14702" t="s">
        <v>129</v>
      </c>
      <c r="D14702">
        <v>10508200</v>
      </c>
      <c r="E14702">
        <v>1019380</v>
      </c>
    </row>
    <row r="14703" spans="1:5">
      <c r="A14703" t="s">
        <v>185</v>
      </c>
      <c r="B14703">
        <v>2015</v>
      </c>
      <c r="C14703" t="s">
        <v>129</v>
      </c>
      <c r="D14703">
        <v>1484880</v>
      </c>
      <c r="E14703">
        <v>138720</v>
      </c>
    </row>
    <row r="14704" spans="1:5">
      <c r="A14704" t="s">
        <v>185</v>
      </c>
      <c r="B14704">
        <v>2015</v>
      </c>
      <c r="C14704" t="s">
        <v>129</v>
      </c>
      <c r="D14704">
        <v>525609</v>
      </c>
      <c r="E14704">
        <v>49439</v>
      </c>
    </row>
    <row r="14705" spans="1:5">
      <c r="A14705" t="s">
        <v>185</v>
      </c>
      <c r="B14705">
        <v>2015</v>
      </c>
      <c r="C14705" t="s">
        <v>129</v>
      </c>
      <c r="D14705">
        <v>11466400</v>
      </c>
      <c r="E14705">
        <v>1076310</v>
      </c>
    </row>
    <row r="14706" spans="1:5">
      <c r="A14706" t="s">
        <v>185</v>
      </c>
      <c r="B14706">
        <v>2015</v>
      </c>
      <c r="C14706" t="s">
        <v>129</v>
      </c>
      <c r="D14706">
        <v>632588</v>
      </c>
      <c r="E14706">
        <v>56900</v>
      </c>
    </row>
    <row r="14707" spans="1:5">
      <c r="A14707" t="s">
        <v>185</v>
      </c>
      <c r="B14707">
        <v>2015</v>
      </c>
      <c r="C14707" t="s">
        <v>129</v>
      </c>
      <c r="D14707">
        <v>18253600</v>
      </c>
      <c r="E14707">
        <v>1752400</v>
      </c>
    </row>
    <row r="14708" spans="1:5">
      <c r="A14708" t="s">
        <v>185</v>
      </c>
      <c r="B14708">
        <v>2015</v>
      </c>
      <c r="C14708" t="s">
        <v>129</v>
      </c>
      <c r="D14708">
        <v>4362670</v>
      </c>
      <c r="E14708">
        <v>439513</v>
      </c>
    </row>
    <row r="14709" spans="1:5">
      <c r="A14709" t="s">
        <v>185</v>
      </c>
      <c r="B14709">
        <v>2015</v>
      </c>
      <c r="C14709" t="s">
        <v>129</v>
      </c>
      <c r="D14709">
        <v>8033900</v>
      </c>
      <c r="E14709">
        <v>778824</v>
      </c>
    </row>
    <row r="14710" spans="1:5">
      <c r="A14710" t="s">
        <v>185</v>
      </c>
      <c r="B14710">
        <v>2015</v>
      </c>
      <c r="C14710" t="s">
        <v>129</v>
      </c>
      <c r="D14710">
        <v>0</v>
      </c>
      <c r="E14710">
        <v>0</v>
      </c>
    </row>
    <row r="14711" spans="1:5">
      <c r="A14711" t="s">
        <v>185</v>
      </c>
      <c r="B14711">
        <v>2015</v>
      </c>
      <c r="C14711" t="s">
        <v>129</v>
      </c>
      <c r="D14711">
        <v>0</v>
      </c>
      <c r="E14711">
        <v>0</v>
      </c>
    </row>
    <row r="14712" spans="1:5">
      <c r="A14712" t="s">
        <v>185</v>
      </c>
      <c r="B14712">
        <v>2015</v>
      </c>
      <c r="C14712" t="s">
        <v>129</v>
      </c>
      <c r="D14712">
        <v>0</v>
      </c>
      <c r="E14712">
        <v>0</v>
      </c>
    </row>
    <row r="14713" spans="1:5">
      <c r="A14713" t="s">
        <v>185</v>
      </c>
      <c r="B14713">
        <v>2015</v>
      </c>
      <c r="C14713" t="s">
        <v>130</v>
      </c>
      <c r="D14713">
        <v>692370</v>
      </c>
      <c r="E14713">
        <v>61506</v>
      </c>
    </row>
    <row r="14714" spans="1:5">
      <c r="A14714" t="s">
        <v>185</v>
      </c>
      <c r="B14714">
        <v>2015</v>
      </c>
      <c r="C14714" t="s">
        <v>130</v>
      </c>
      <c r="D14714">
        <v>11448400</v>
      </c>
      <c r="E14714">
        <v>1024970</v>
      </c>
    </row>
    <row r="14715" spans="1:5">
      <c r="A14715" t="s">
        <v>185</v>
      </c>
      <c r="B14715">
        <v>2015</v>
      </c>
      <c r="C14715" t="s">
        <v>130</v>
      </c>
      <c r="D14715">
        <v>19812500</v>
      </c>
      <c r="E14715">
        <v>1829000</v>
      </c>
    </row>
    <row r="14716" spans="1:5">
      <c r="A14716" t="s">
        <v>185</v>
      </c>
      <c r="B14716">
        <v>2015</v>
      </c>
      <c r="C14716" t="s">
        <v>130</v>
      </c>
      <c r="D14716">
        <v>2261800</v>
      </c>
      <c r="E14716">
        <v>210035</v>
      </c>
    </row>
    <row r="14717" spans="1:5">
      <c r="A14717" t="s">
        <v>185</v>
      </c>
      <c r="B14717">
        <v>2015</v>
      </c>
      <c r="C14717" t="s">
        <v>130</v>
      </c>
    </row>
    <row r="14718" spans="1:5">
      <c r="A14718" t="s">
        <v>185</v>
      </c>
      <c r="B14718">
        <v>2015</v>
      </c>
      <c r="C14718" t="s">
        <v>130</v>
      </c>
    </row>
    <row r="14719" spans="1:5">
      <c r="A14719" t="s">
        <v>185</v>
      </c>
      <c r="B14719">
        <v>2015</v>
      </c>
      <c r="C14719" t="s">
        <v>130</v>
      </c>
      <c r="D14719">
        <v>487188</v>
      </c>
      <c r="E14719">
        <v>45892</v>
      </c>
    </row>
    <row r="14720" spans="1:5">
      <c r="A14720" t="s">
        <v>185</v>
      </c>
      <c r="B14720">
        <v>2015</v>
      </c>
      <c r="C14720" t="s">
        <v>130</v>
      </c>
      <c r="D14720">
        <v>2593230</v>
      </c>
      <c r="E14720">
        <v>233266</v>
      </c>
    </row>
    <row r="14721" spans="1:5">
      <c r="A14721" t="s">
        <v>185</v>
      </c>
      <c r="B14721">
        <v>2015</v>
      </c>
      <c r="C14721" t="s">
        <v>130</v>
      </c>
    </row>
    <row r="14722" spans="1:5">
      <c r="A14722" t="s">
        <v>185</v>
      </c>
      <c r="B14722">
        <v>2015</v>
      </c>
      <c r="C14722" t="s">
        <v>130</v>
      </c>
      <c r="D14722">
        <v>3076140</v>
      </c>
      <c r="E14722">
        <v>280987</v>
      </c>
    </row>
    <row r="14723" spans="1:5">
      <c r="A14723" t="s">
        <v>185</v>
      </c>
      <c r="B14723">
        <v>2015</v>
      </c>
      <c r="C14723" t="s">
        <v>130</v>
      </c>
      <c r="D14723">
        <v>640485</v>
      </c>
      <c r="E14723">
        <v>57569</v>
      </c>
    </row>
    <row r="14724" spans="1:5">
      <c r="A14724" t="s">
        <v>185</v>
      </c>
      <c r="B14724">
        <v>2015</v>
      </c>
      <c r="C14724" t="s">
        <v>130</v>
      </c>
      <c r="D14724">
        <v>253380</v>
      </c>
      <c r="E14724">
        <v>21631</v>
      </c>
    </row>
    <row r="14725" spans="1:5">
      <c r="A14725" t="s">
        <v>185</v>
      </c>
      <c r="B14725">
        <v>2015</v>
      </c>
      <c r="C14725" t="s">
        <v>130</v>
      </c>
    </row>
    <row r="14726" spans="1:5">
      <c r="A14726" t="s">
        <v>185</v>
      </c>
      <c r="B14726">
        <v>2015</v>
      </c>
      <c r="C14726" t="s">
        <v>129</v>
      </c>
      <c r="D14726">
        <v>911025</v>
      </c>
      <c r="E14726">
        <v>82795</v>
      </c>
    </row>
    <row r="14727" spans="1:5">
      <c r="A14727" t="s">
        <v>185</v>
      </c>
      <c r="B14727">
        <v>2015</v>
      </c>
      <c r="C14727" t="s">
        <v>129</v>
      </c>
      <c r="D14727">
        <v>4198850</v>
      </c>
      <c r="E14727">
        <v>380005</v>
      </c>
    </row>
    <row r="14728" spans="1:5">
      <c r="A14728" t="s">
        <v>185</v>
      </c>
      <c r="B14728">
        <v>2015</v>
      </c>
      <c r="C14728" t="s">
        <v>129</v>
      </c>
      <c r="D14728">
        <v>1565100</v>
      </c>
      <c r="E14728">
        <v>138844</v>
      </c>
    </row>
    <row r="14729" spans="1:5">
      <c r="A14729" t="s">
        <v>185</v>
      </c>
      <c r="B14729">
        <v>2015</v>
      </c>
      <c r="C14729" t="s">
        <v>129</v>
      </c>
      <c r="D14729">
        <v>1146000</v>
      </c>
      <c r="E14729">
        <v>106877</v>
      </c>
    </row>
    <row r="14730" spans="1:5">
      <c r="A14730" t="s">
        <v>185</v>
      </c>
      <c r="B14730">
        <v>2015</v>
      </c>
      <c r="C14730" t="s">
        <v>129</v>
      </c>
      <c r="D14730">
        <v>8924730</v>
      </c>
      <c r="E14730">
        <v>822887</v>
      </c>
    </row>
    <row r="14731" spans="1:5">
      <c r="A14731" t="s">
        <v>185</v>
      </c>
      <c r="B14731">
        <v>2015</v>
      </c>
      <c r="C14731" t="s">
        <v>129</v>
      </c>
      <c r="D14731">
        <v>338215</v>
      </c>
      <c r="E14731">
        <v>30292</v>
      </c>
    </row>
    <row r="14732" spans="1:5">
      <c r="A14732" t="s">
        <v>185</v>
      </c>
      <c r="B14732">
        <v>2015</v>
      </c>
      <c r="C14732" t="s">
        <v>129</v>
      </c>
      <c r="D14732">
        <v>27643700</v>
      </c>
      <c r="E14732">
        <v>2549170</v>
      </c>
    </row>
    <row r="14733" spans="1:5">
      <c r="A14733" t="s">
        <v>185</v>
      </c>
      <c r="B14733">
        <v>2015</v>
      </c>
      <c r="C14733" t="s">
        <v>129</v>
      </c>
      <c r="D14733">
        <v>372300</v>
      </c>
      <c r="E14733">
        <v>34558</v>
      </c>
    </row>
    <row r="14734" spans="1:5">
      <c r="A14734" t="s">
        <v>185</v>
      </c>
      <c r="B14734">
        <v>2015</v>
      </c>
      <c r="C14734" t="s">
        <v>129</v>
      </c>
      <c r="D14734">
        <v>11348600</v>
      </c>
      <c r="E14734">
        <v>1053800</v>
      </c>
    </row>
    <row r="14735" spans="1:5">
      <c r="A14735" t="s">
        <v>185</v>
      </c>
      <c r="B14735">
        <v>2015</v>
      </c>
      <c r="C14735" t="s">
        <v>129</v>
      </c>
    </row>
    <row r="14736" spans="1:5">
      <c r="A14736" t="s">
        <v>185</v>
      </c>
      <c r="B14736">
        <v>2015</v>
      </c>
      <c r="C14736" t="s">
        <v>129</v>
      </c>
      <c r="D14736">
        <v>0</v>
      </c>
      <c r="E14736">
        <v>0</v>
      </c>
    </row>
    <row r="14737" spans="1:5">
      <c r="A14737" t="s">
        <v>185</v>
      </c>
      <c r="B14737">
        <v>2015</v>
      </c>
      <c r="C14737" t="s">
        <v>129</v>
      </c>
      <c r="D14737">
        <v>7446040</v>
      </c>
      <c r="E14737">
        <v>707910</v>
      </c>
    </row>
    <row r="14738" spans="1:5">
      <c r="A14738" t="s">
        <v>185</v>
      </c>
      <c r="B14738">
        <v>2015</v>
      </c>
      <c r="C14738" t="s">
        <v>129</v>
      </c>
      <c r="D14738">
        <v>30415</v>
      </c>
      <c r="E14738">
        <v>2601</v>
      </c>
    </row>
    <row r="14739" spans="1:5">
      <c r="A14739" t="s">
        <v>185</v>
      </c>
      <c r="B14739">
        <v>2015</v>
      </c>
      <c r="C14739" t="s">
        <v>129</v>
      </c>
      <c r="D14739">
        <v>2036760</v>
      </c>
      <c r="E14739">
        <v>176017</v>
      </c>
    </row>
    <row r="14740" spans="1:5">
      <c r="A14740" t="s">
        <v>185</v>
      </c>
      <c r="B14740">
        <v>2015</v>
      </c>
      <c r="C14740" t="s">
        <v>129</v>
      </c>
    </row>
    <row r="14741" spans="1:5">
      <c r="A14741" t="s">
        <v>185</v>
      </c>
      <c r="B14741">
        <v>2015</v>
      </c>
      <c r="C14741" t="s">
        <v>129</v>
      </c>
    </row>
    <row r="14742" spans="1:5">
      <c r="A14742" t="s">
        <v>185</v>
      </c>
      <c r="B14742">
        <v>2015</v>
      </c>
      <c r="C14742" t="s">
        <v>129</v>
      </c>
    </row>
    <row r="14743" spans="1:5">
      <c r="A14743" t="s">
        <v>185</v>
      </c>
      <c r="B14743">
        <v>2015</v>
      </c>
      <c r="C14743" t="s">
        <v>129</v>
      </c>
      <c r="D14743">
        <v>12705</v>
      </c>
      <c r="E14743">
        <v>1143</v>
      </c>
    </row>
    <row r="14744" spans="1:5">
      <c r="A14744" t="s">
        <v>185</v>
      </c>
      <c r="B14744">
        <v>2015</v>
      </c>
      <c r="C14744" t="s">
        <v>129</v>
      </c>
      <c r="D14744">
        <v>490245</v>
      </c>
      <c r="E14744">
        <v>45280</v>
      </c>
    </row>
    <row r="14745" spans="1:5">
      <c r="A14745" t="s">
        <v>185</v>
      </c>
      <c r="B14745">
        <v>2015</v>
      </c>
      <c r="C14745" t="s">
        <v>129</v>
      </c>
      <c r="D14745">
        <v>2041640</v>
      </c>
      <c r="E14745">
        <v>190994</v>
      </c>
    </row>
    <row r="14746" spans="1:5">
      <c r="A14746" t="s">
        <v>185</v>
      </c>
      <c r="B14746">
        <v>2015</v>
      </c>
      <c r="C14746" t="s">
        <v>129</v>
      </c>
    </row>
    <row r="14747" spans="1:5">
      <c r="A14747" t="s">
        <v>185</v>
      </c>
      <c r="B14747">
        <v>2015</v>
      </c>
      <c r="C14747" t="s">
        <v>129</v>
      </c>
      <c r="D14747">
        <v>11633900</v>
      </c>
      <c r="E14747">
        <v>1040080</v>
      </c>
    </row>
    <row r="14748" spans="1:5">
      <c r="A14748" t="s">
        <v>185</v>
      </c>
      <c r="B14748">
        <v>2015</v>
      </c>
      <c r="C14748" t="s">
        <v>129</v>
      </c>
      <c r="D14748">
        <v>7675160</v>
      </c>
      <c r="E14748">
        <v>696233</v>
      </c>
    </row>
    <row r="14749" spans="1:5">
      <c r="A14749" t="s">
        <v>185</v>
      </c>
      <c r="B14749">
        <v>2015</v>
      </c>
      <c r="C14749" t="s">
        <v>129</v>
      </c>
      <c r="D14749">
        <v>0</v>
      </c>
      <c r="E14749">
        <v>0</v>
      </c>
    </row>
    <row r="14750" spans="1:5">
      <c r="A14750" t="s">
        <v>185</v>
      </c>
      <c r="B14750">
        <v>2015</v>
      </c>
      <c r="C14750" t="s">
        <v>129</v>
      </c>
      <c r="D14750">
        <v>1422180</v>
      </c>
      <c r="E14750">
        <v>123266</v>
      </c>
    </row>
    <row r="14751" spans="1:5">
      <c r="A14751" t="s">
        <v>185</v>
      </c>
      <c r="B14751">
        <v>2015</v>
      </c>
      <c r="C14751" t="s">
        <v>129</v>
      </c>
      <c r="D14751">
        <v>3865470</v>
      </c>
      <c r="E14751">
        <v>352028</v>
      </c>
    </row>
    <row r="14752" spans="1:5">
      <c r="A14752" t="s">
        <v>185</v>
      </c>
      <c r="B14752">
        <v>2015</v>
      </c>
      <c r="C14752" t="s">
        <v>129</v>
      </c>
      <c r="D14752">
        <v>2537250</v>
      </c>
      <c r="E14752">
        <v>229239</v>
      </c>
    </row>
    <row r="14753" spans="1:5">
      <c r="A14753" t="s">
        <v>185</v>
      </c>
      <c r="B14753">
        <v>2015</v>
      </c>
      <c r="C14753" t="s">
        <v>130</v>
      </c>
      <c r="D14753">
        <v>182532</v>
      </c>
      <c r="E14753">
        <v>15529</v>
      </c>
    </row>
    <row r="14754" spans="1:5">
      <c r="A14754" t="s">
        <v>185</v>
      </c>
      <c r="B14754">
        <v>2015</v>
      </c>
      <c r="C14754" t="s">
        <v>130</v>
      </c>
      <c r="D14754">
        <v>0</v>
      </c>
      <c r="E14754">
        <v>0</v>
      </c>
    </row>
    <row r="14755" spans="1:5">
      <c r="A14755" t="s">
        <v>185</v>
      </c>
      <c r="B14755">
        <v>2015</v>
      </c>
      <c r="C14755" t="s">
        <v>129</v>
      </c>
      <c r="D14755">
        <v>12284</v>
      </c>
      <c r="E14755">
        <v>922</v>
      </c>
    </row>
    <row r="14756" spans="1:5">
      <c r="A14756" t="s">
        <v>185</v>
      </c>
      <c r="B14756">
        <v>2015</v>
      </c>
      <c r="C14756" t="s">
        <v>129</v>
      </c>
      <c r="D14756">
        <v>2752250</v>
      </c>
      <c r="E14756">
        <v>246208</v>
      </c>
    </row>
    <row r="14757" spans="1:5">
      <c r="A14757" t="s">
        <v>185</v>
      </c>
      <c r="B14757">
        <v>2015</v>
      </c>
      <c r="C14757" t="s">
        <v>129</v>
      </c>
      <c r="D14757">
        <v>1604360</v>
      </c>
      <c r="E14757">
        <v>141224</v>
      </c>
    </row>
    <row r="14758" spans="1:5">
      <c r="A14758" t="s">
        <v>185</v>
      </c>
      <c r="B14758">
        <v>2015</v>
      </c>
      <c r="C14758" t="s">
        <v>129</v>
      </c>
      <c r="D14758">
        <v>20976</v>
      </c>
      <c r="E14758">
        <v>1866</v>
      </c>
    </row>
    <row r="14759" spans="1:5">
      <c r="A14759" t="s">
        <v>185</v>
      </c>
      <c r="B14759">
        <v>2015</v>
      </c>
      <c r="C14759" t="s">
        <v>129</v>
      </c>
      <c r="D14759">
        <v>1073740</v>
      </c>
      <c r="E14759">
        <v>94527</v>
      </c>
    </row>
    <row r="14760" spans="1:5">
      <c r="A14760" t="s">
        <v>185</v>
      </c>
      <c r="B14760">
        <v>2015</v>
      </c>
      <c r="C14760" t="s">
        <v>129</v>
      </c>
      <c r="D14760">
        <v>673460</v>
      </c>
      <c r="E14760">
        <v>58275</v>
      </c>
    </row>
    <row r="14761" spans="1:5">
      <c r="A14761" t="s">
        <v>185</v>
      </c>
      <c r="B14761">
        <v>2015</v>
      </c>
      <c r="C14761" t="s">
        <v>129</v>
      </c>
      <c r="D14761">
        <v>4089850</v>
      </c>
      <c r="E14761">
        <v>370991</v>
      </c>
    </row>
    <row r="14762" spans="1:5">
      <c r="A14762" t="s">
        <v>185</v>
      </c>
      <c r="B14762">
        <v>2015</v>
      </c>
      <c r="C14762" t="s">
        <v>129</v>
      </c>
      <c r="D14762">
        <v>0</v>
      </c>
      <c r="E14762">
        <v>0</v>
      </c>
    </row>
    <row r="14763" spans="1:5">
      <c r="A14763" t="s">
        <v>185</v>
      </c>
      <c r="B14763">
        <v>2015</v>
      </c>
      <c r="C14763" t="s">
        <v>129</v>
      </c>
      <c r="D14763">
        <v>4435490</v>
      </c>
      <c r="E14763">
        <v>378563</v>
      </c>
    </row>
    <row r="14764" spans="1:5">
      <c r="A14764" t="s">
        <v>185</v>
      </c>
      <c r="B14764">
        <v>2015</v>
      </c>
      <c r="C14764" t="s">
        <v>129</v>
      </c>
      <c r="D14764">
        <v>1365520</v>
      </c>
      <c r="E14764">
        <v>119236</v>
      </c>
    </row>
    <row r="14765" spans="1:5">
      <c r="A14765" t="s">
        <v>185</v>
      </c>
      <c r="B14765">
        <v>2015</v>
      </c>
      <c r="C14765" t="s">
        <v>129</v>
      </c>
      <c r="D14765">
        <v>1399950</v>
      </c>
      <c r="E14765">
        <v>126269</v>
      </c>
    </row>
    <row r="14766" spans="1:5">
      <c r="A14766" t="s">
        <v>185</v>
      </c>
      <c r="B14766">
        <v>2015</v>
      </c>
      <c r="C14766" t="s">
        <v>129</v>
      </c>
      <c r="D14766">
        <v>0</v>
      </c>
      <c r="E14766">
        <v>0</v>
      </c>
    </row>
    <row r="14767" spans="1:5">
      <c r="A14767" t="s">
        <v>185</v>
      </c>
      <c r="B14767">
        <v>2015</v>
      </c>
      <c r="C14767" t="s">
        <v>129</v>
      </c>
      <c r="D14767">
        <v>6468</v>
      </c>
      <c r="E14767">
        <v>553</v>
      </c>
    </row>
    <row r="14768" spans="1:5">
      <c r="A14768" t="s">
        <v>185</v>
      </c>
      <c r="B14768">
        <v>2015</v>
      </c>
      <c r="C14768" t="s">
        <v>129</v>
      </c>
      <c r="D14768">
        <v>1751060</v>
      </c>
      <c r="E14768">
        <v>157127</v>
      </c>
    </row>
    <row r="14769" spans="1:5">
      <c r="A14769" t="s">
        <v>185</v>
      </c>
      <c r="B14769">
        <v>2015</v>
      </c>
      <c r="C14769" t="s">
        <v>129</v>
      </c>
      <c r="D14769">
        <v>156332</v>
      </c>
      <c r="E14769">
        <v>14300</v>
      </c>
    </row>
    <row r="14770" spans="1:5">
      <c r="A14770" t="s">
        <v>185</v>
      </c>
      <c r="B14770">
        <v>2015</v>
      </c>
      <c r="C14770" t="s">
        <v>129</v>
      </c>
      <c r="D14770">
        <v>0</v>
      </c>
      <c r="E14770">
        <v>0</v>
      </c>
    </row>
    <row r="14771" spans="1:5">
      <c r="A14771" t="s">
        <v>185</v>
      </c>
      <c r="B14771">
        <v>2015</v>
      </c>
      <c r="C14771" t="s">
        <v>129</v>
      </c>
      <c r="D14771">
        <v>1990800</v>
      </c>
      <c r="E14771">
        <v>170220</v>
      </c>
    </row>
    <row r="14772" spans="1:5">
      <c r="A14772" t="s">
        <v>185</v>
      </c>
      <c r="B14772">
        <v>2015</v>
      </c>
      <c r="C14772" t="s">
        <v>129</v>
      </c>
      <c r="D14772">
        <v>1726930</v>
      </c>
      <c r="E14772">
        <v>161672</v>
      </c>
    </row>
    <row r="14773" spans="1:5">
      <c r="A14773" t="s">
        <v>185</v>
      </c>
      <c r="B14773">
        <v>2015</v>
      </c>
      <c r="C14773" t="s">
        <v>129</v>
      </c>
      <c r="D14773">
        <v>0</v>
      </c>
      <c r="E14773">
        <v>0</v>
      </c>
    </row>
    <row r="14774" spans="1:5">
      <c r="A14774" t="s">
        <v>185</v>
      </c>
      <c r="B14774">
        <v>2015</v>
      </c>
      <c r="C14774" t="s">
        <v>129</v>
      </c>
    </row>
    <row r="14775" spans="1:5">
      <c r="A14775" t="s">
        <v>185</v>
      </c>
      <c r="B14775">
        <v>2015</v>
      </c>
      <c r="C14775" t="s">
        <v>129</v>
      </c>
      <c r="D14775">
        <v>2778690</v>
      </c>
      <c r="E14775">
        <v>245418</v>
      </c>
    </row>
    <row r="14776" spans="1:5">
      <c r="A14776" t="s">
        <v>185</v>
      </c>
      <c r="B14776">
        <v>2015</v>
      </c>
      <c r="C14776" t="s">
        <v>129</v>
      </c>
      <c r="D14776">
        <v>211820</v>
      </c>
      <c r="E14776">
        <v>19210</v>
      </c>
    </row>
    <row r="14777" spans="1:5">
      <c r="A14777" t="s">
        <v>185</v>
      </c>
      <c r="B14777">
        <v>2015</v>
      </c>
      <c r="C14777" t="s">
        <v>129</v>
      </c>
      <c r="D14777">
        <v>2947240</v>
      </c>
      <c r="E14777">
        <v>268085</v>
      </c>
    </row>
    <row r="14778" spans="1:5">
      <c r="A14778" t="s">
        <v>185</v>
      </c>
      <c r="B14778">
        <v>2015</v>
      </c>
      <c r="C14778" t="s">
        <v>129</v>
      </c>
      <c r="D14778">
        <v>8934700</v>
      </c>
      <c r="E14778">
        <v>811958</v>
      </c>
    </row>
    <row r="14779" spans="1:5">
      <c r="A14779" t="s">
        <v>185</v>
      </c>
      <c r="B14779">
        <v>2015</v>
      </c>
      <c r="C14779" t="s">
        <v>129</v>
      </c>
    </row>
    <row r="14780" spans="1:5">
      <c r="A14780" t="s">
        <v>185</v>
      </c>
      <c r="B14780">
        <v>2015</v>
      </c>
      <c r="C14780" t="s">
        <v>129</v>
      </c>
      <c r="D14780">
        <v>2069740</v>
      </c>
      <c r="E14780">
        <v>195724</v>
      </c>
    </row>
    <row r="14781" spans="1:5">
      <c r="A14781" t="s">
        <v>185</v>
      </c>
      <c r="B14781">
        <v>2015</v>
      </c>
      <c r="C14781" t="s">
        <v>129</v>
      </c>
      <c r="D14781">
        <v>0</v>
      </c>
      <c r="E14781">
        <v>0</v>
      </c>
    </row>
    <row r="14782" spans="1:5">
      <c r="A14782" t="s">
        <v>185</v>
      </c>
      <c r="B14782">
        <v>2015</v>
      </c>
      <c r="C14782" t="s">
        <v>129</v>
      </c>
      <c r="D14782">
        <v>4294270</v>
      </c>
      <c r="E14782">
        <v>376518</v>
      </c>
    </row>
    <row r="14783" spans="1:5">
      <c r="A14783" t="s">
        <v>185</v>
      </c>
      <c r="B14783">
        <v>2015</v>
      </c>
      <c r="C14783" t="s">
        <v>129</v>
      </c>
    </row>
    <row r="14784" spans="1:5">
      <c r="A14784" t="s">
        <v>185</v>
      </c>
      <c r="B14784">
        <v>2015</v>
      </c>
      <c r="C14784" t="s">
        <v>129</v>
      </c>
    </row>
    <row r="14785" spans="1:5">
      <c r="A14785" t="s">
        <v>185</v>
      </c>
      <c r="B14785">
        <v>2015</v>
      </c>
      <c r="C14785" t="s">
        <v>129</v>
      </c>
    </row>
    <row r="14786" spans="1:5">
      <c r="A14786" t="s">
        <v>185</v>
      </c>
      <c r="B14786">
        <v>2015</v>
      </c>
      <c r="C14786" t="s">
        <v>129</v>
      </c>
      <c r="D14786">
        <v>0</v>
      </c>
      <c r="E14786">
        <v>0</v>
      </c>
    </row>
    <row r="14787" spans="1:5">
      <c r="A14787" t="s">
        <v>185</v>
      </c>
      <c r="B14787">
        <v>2015</v>
      </c>
      <c r="C14787" t="s">
        <v>129</v>
      </c>
      <c r="D14787">
        <v>41810</v>
      </c>
      <c r="E14787">
        <v>3616</v>
      </c>
    </row>
    <row r="14788" spans="1:5">
      <c r="A14788" t="s">
        <v>185</v>
      </c>
      <c r="B14788">
        <v>2015</v>
      </c>
      <c r="C14788" t="s">
        <v>129</v>
      </c>
      <c r="D14788">
        <v>2373560</v>
      </c>
      <c r="E14788">
        <v>217309</v>
      </c>
    </row>
    <row r="14789" spans="1:5">
      <c r="A14789" t="s">
        <v>185</v>
      </c>
      <c r="B14789">
        <v>2015</v>
      </c>
      <c r="C14789" t="s">
        <v>129</v>
      </c>
      <c r="D14789">
        <v>0</v>
      </c>
      <c r="E14789">
        <v>0</v>
      </c>
    </row>
    <row r="14790" spans="1:5">
      <c r="A14790" t="s">
        <v>185</v>
      </c>
      <c r="B14790">
        <v>2015</v>
      </c>
      <c r="C14790" t="s">
        <v>129</v>
      </c>
    </row>
    <row r="14791" spans="1:5">
      <c r="A14791" t="s">
        <v>185</v>
      </c>
      <c r="B14791">
        <v>2015</v>
      </c>
      <c r="C14791" t="s">
        <v>129</v>
      </c>
    </row>
    <row r="14792" spans="1:5">
      <c r="A14792" t="s">
        <v>185</v>
      </c>
      <c r="B14792">
        <v>2015</v>
      </c>
      <c r="C14792" t="s">
        <v>129</v>
      </c>
      <c r="D14792">
        <v>0</v>
      </c>
      <c r="E14792">
        <v>0</v>
      </c>
    </row>
    <row r="14793" spans="1:5">
      <c r="A14793" t="s">
        <v>185</v>
      </c>
      <c r="B14793">
        <v>2015</v>
      </c>
      <c r="C14793" t="s">
        <v>129</v>
      </c>
      <c r="D14793">
        <v>4183450</v>
      </c>
      <c r="E14793">
        <v>368055</v>
      </c>
    </row>
    <row r="14794" spans="1:5">
      <c r="A14794" t="s">
        <v>185</v>
      </c>
      <c r="B14794">
        <v>2015</v>
      </c>
      <c r="C14794" t="s">
        <v>129</v>
      </c>
      <c r="D14794">
        <v>1222680</v>
      </c>
      <c r="E14794">
        <v>109456</v>
      </c>
    </row>
    <row r="14795" spans="1:5">
      <c r="A14795" t="s">
        <v>185</v>
      </c>
      <c r="B14795">
        <v>2015</v>
      </c>
      <c r="C14795" t="s">
        <v>129</v>
      </c>
      <c r="D14795">
        <v>428025</v>
      </c>
      <c r="E14795">
        <v>37416</v>
      </c>
    </row>
    <row r="14796" spans="1:5">
      <c r="A14796" t="s">
        <v>185</v>
      </c>
      <c r="B14796">
        <v>2015</v>
      </c>
      <c r="C14796" t="s">
        <v>129</v>
      </c>
      <c r="D14796">
        <v>2027020</v>
      </c>
      <c r="E14796">
        <v>180799</v>
      </c>
    </row>
    <row r="14797" spans="1:5">
      <c r="A14797" t="s">
        <v>185</v>
      </c>
      <c r="B14797">
        <v>2015</v>
      </c>
      <c r="C14797" t="s">
        <v>129</v>
      </c>
    </row>
    <row r="14798" spans="1:5">
      <c r="A14798" t="s">
        <v>185</v>
      </c>
      <c r="B14798">
        <v>2015</v>
      </c>
      <c r="C14798" t="s">
        <v>129</v>
      </c>
      <c r="D14798">
        <v>988366</v>
      </c>
      <c r="E14798">
        <v>87642</v>
      </c>
    </row>
    <row r="14799" spans="1:5">
      <c r="A14799" t="s">
        <v>185</v>
      </c>
      <c r="B14799">
        <v>2015</v>
      </c>
      <c r="C14799" t="s">
        <v>129</v>
      </c>
      <c r="D14799">
        <v>7981580</v>
      </c>
      <c r="E14799">
        <v>722219</v>
      </c>
    </row>
    <row r="14800" spans="1:5">
      <c r="A14800" t="s">
        <v>185</v>
      </c>
      <c r="B14800">
        <v>2015</v>
      </c>
      <c r="C14800" t="s">
        <v>129</v>
      </c>
      <c r="D14800">
        <v>7143560</v>
      </c>
      <c r="E14800">
        <v>654710</v>
      </c>
    </row>
    <row r="14801" spans="1:5">
      <c r="A14801" t="s">
        <v>185</v>
      </c>
      <c r="B14801">
        <v>2015</v>
      </c>
      <c r="C14801" t="s">
        <v>129</v>
      </c>
      <c r="D14801">
        <v>4509340</v>
      </c>
      <c r="E14801">
        <v>407976</v>
      </c>
    </row>
    <row r="14802" spans="1:5">
      <c r="A14802" t="s">
        <v>185</v>
      </c>
      <c r="B14802">
        <v>2015</v>
      </c>
      <c r="C14802" t="s">
        <v>129</v>
      </c>
      <c r="D14802">
        <v>7376490</v>
      </c>
      <c r="E14802">
        <v>664071</v>
      </c>
    </row>
    <row r="14803" spans="1:5">
      <c r="A14803" t="s">
        <v>185</v>
      </c>
      <c r="B14803">
        <v>2015</v>
      </c>
      <c r="C14803" t="s">
        <v>129</v>
      </c>
      <c r="D14803">
        <v>1896630</v>
      </c>
      <c r="E14803">
        <v>172860</v>
      </c>
    </row>
    <row r="14804" spans="1:5">
      <c r="A14804" t="s">
        <v>185</v>
      </c>
      <c r="B14804">
        <v>2015</v>
      </c>
      <c r="C14804" t="s">
        <v>129</v>
      </c>
      <c r="D14804">
        <v>2935680</v>
      </c>
      <c r="E14804">
        <v>262298</v>
      </c>
    </row>
    <row r="14805" spans="1:5">
      <c r="A14805" t="s">
        <v>185</v>
      </c>
      <c r="B14805">
        <v>2015</v>
      </c>
      <c r="C14805" t="s">
        <v>129</v>
      </c>
      <c r="D14805">
        <v>30061400</v>
      </c>
      <c r="E14805">
        <v>2718590</v>
      </c>
    </row>
    <row r="14806" spans="1:5">
      <c r="A14806" t="s">
        <v>185</v>
      </c>
      <c r="B14806">
        <v>2015</v>
      </c>
      <c r="C14806" t="s">
        <v>129</v>
      </c>
      <c r="D14806">
        <v>3233750</v>
      </c>
      <c r="E14806">
        <v>293921</v>
      </c>
    </row>
    <row r="14807" spans="1:5">
      <c r="A14807" t="s">
        <v>185</v>
      </c>
      <c r="B14807">
        <v>2015</v>
      </c>
      <c r="C14807" t="s">
        <v>129</v>
      </c>
      <c r="D14807">
        <v>1669840</v>
      </c>
      <c r="E14807">
        <v>150093</v>
      </c>
    </row>
    <row r="14808" spans="1:5">
      <c r="A14808" t="s">
        <v>185</v>
      </c>
      <c r="B14808">
        <v>2015</v>
      </c>
      <c r="C14808" t="s">
        <v>129</v>
      </c>
      <c r="D14808">
        <v>1791610</v>
      </c>
      <c r="E14808">
        <v>163499</v>
      </c>
    </row>
    <row r="14809" spans="1:5">
      <c r="A14809" t="s">
        <v>185</v>
      </c>
      <c r="B14809">
        <v>2015</v>
      </c>
      <c r="C14809" t="s">
        <v>129</v>
      </c>
    </row>
    <row r="14810" spans="1:5">
      <c r="A14810" t="s">
        <v>185</v>
      </c>
      <c r="B14810">
        <v>2015</v>
      </c>
      <c r="C14810" t="s">
        <v>129</v>
      </c>
      <c r="D14810">
        <v>5945940</v>
      </c>
      <c r="E14810">
        <v>525952</v>
      </c>
    </row>
    <row r="14811" spans="1:5">
      <c r="A14811" t="s">
        <v>185</v>
      </c>
      <c r="B14811">
        <v>2015</v>
      </c>
      <c r="C14811" t="s">
        <v>129</v>
      </c>
      <c r="D14811">
        <v>4478680</v>
      </c>
      <c r="E14811">
        <v>400762</v>
      </c>
    </row>
    <row r="14812" spans="1:5">
      <c r="A14812" t="s">
        <v>185</v>
      </c>
      <c r="B14812">
        <v>2015</v>
      </c>
      <c r="C14812" t="s">
        <v>129</v>
      </c>
    </row>
    <row r="14813" spans="1:5">
      <c r="A14813" t="s">
        <v>185</v>
      </c>
      <c r="B14813">
        <v>2015</v>
      </c>
      <c r="C14813" t="s">
        <v>129</v>
      </c>
    </row>
    <row r="14814" spans="1:5">
      <c r="A14814" t="s">
        <v>185</v>
      </c>
      <c r="B14814">
        <v>2015</v>
      </c>
      <c r="C14814" t="s">
        <v>129</v>
      </c>
    </row>
    <row r="14815" spans="1:5">
      <c r="A14815" t="s">
        <v>185</v>
      </c>
      <c r="B14815">
        <v>2015</v>
      </c>
      <c r="C14815" t="s">
        <v>129</v>
      </c>
    </row>
    <row r="14816" spans="1:5">
      <c r="A14816" t="s">
        <v>185</v>
      </c>
      <c r="B14816">
        <v>2015</v>
      </c>
      <c r="C14816" t="s">
        <v>129</v>
      </c>
    </row>
    <row r="14817" spans="1:5">
      <c r="A14817" t="s">
        <v>185</v>
      </c>
      <c r="B14817">
        <v>2015</v>
      </c>
      <c r="C14817" t="s">
        <v>129</v>
      </c>
      <c r="D14817">
        <v>104192</v>
      </c>
      <c r="E14817">
        <v>8946</v>
      </c>
    </row>
    <row r="14818" spans="1:5">
      <c r="A14818" t="s">
        <v>185</v>
      </c>
      <c r="B14818">
        <v>2015</v>
      </c>
      <c r="C14818" t="s">
        <v>129</v>
      </c>
    </row>
    <row r="14819" spans="1:5">
      <c r="A14819" t="s">
        <v>185</v>
      </c>
      <c r="B14819">
        <v>2015</v>
      </c>
      <c r="C14819" t="s">
        <v>129</v>
      </c>
    </row>
    <row r="14820" spans="1:5">
      <c r="A14820" t="s">
        <v>185</v>
      </c>
      <c r="B14820">
        <v>2015</v>
      </c>
      <c r="C14820" t="s">
        <v>129</v>
      </c>
      <c r="D14820">
        <v>2407200</v>
      </c>
      <c r="E14820">
        <v>212019</v>
      </c>
    </row>
    <row r="14821" spans="1:5">
      <c r="A14821" t="s">
        <v>185</v>
      </c>
      <c r="B14821">
        <v>2015</v>
      </c>
      <c r="C14821" t="s">
        <v>129</v>
      </c>
      <c r="D14821">
        <v>4924210</v>
      </c>
      <c r="E14821">
        <v>436873</v>
      </c>
    </row>
    <row r="14822" spans="1:5">
      <c r="A14822" t="s">
        <v>185</v>
      </c>
      <c r="B14822">
        <v>2015</v>
      </c>
      <c r="C14822" t="s">
        <v>129</v>
      </c>
      <c r="D14822">
        <v>0</v>
      </c>
      <c r="E14822">
        <v>0</v>
      </c>
    </row>
    <row r="14823" spans="1:5">
      <c r="A14823" t="s">
        <v>185</v>
      </c>
      <c r="B14823">
        <v>2015</v>
      </c>
      <c r="C14823" t="s">
        <v>129</v>
      </c>
      <c r="D14823">
        <v>0</v>
      </c>
      <c r="E14823">
        <v>0</v>
      </c>
    </row>
    <row r="14824" spans="1:5">
      <c r="A14824" t="s">
        <v>185</v>
      </c>
      <c r="B14824">
        <v>2015</v>
      </c>
      <c r="C14824" t="s">
        <v>129</v>
      </c>
      <c r="D14824">
        <v>102258</v>
      </c>
      <c r="E14824">
        <v>9046</v>
      </c>
    </row>
    <row r="14825" spans="1:5">
      <c r="A14825" t="s">
        <v>185</v>
      </c>
      <c r="B14825">
        <v>2015</v>
      </c>
      <c r="C14825" t="s">
        <v>129</v>
      </c>
      <c r="D14825">
        <v>5898670</v>
      </c>
      <c r="E14825">
        <v>514751</v>
      </c>
    </row>
    <row r="14826" spans="1:5">
      <c r="A14826" t="s">
        <v>185</v>
      </c>
      <c r="B14826">
        <v>2015</v>
      </c>
      <c r="C14826" t="s">
        <v>129</v>
      </c>
      <c r="D14826">
        <v>4127380</v>
      </c>
      <c r="E14826">
        <v>373426</v>
      </c>
    </row>
    <row r="14827" spans="1:5">
      <c r="A14827" t="s">
        <v>185</v>
      </c>
      <c r="B14827">
        <v>2015</v>
      </c>
      <c r="C14827" t="s">
        <v>129</v>
      </c>
    </row>
    <row r="14828" spans="1:5">
      <c r="A14828" t="s">
        <v>185</v>
      </c>
      <c r="B14828">
        <v>2015</v>
      </c>
      <c r="C14828" t="s">
        <v>129</v>
      </c>
      <c r="D14828">
        <v>125190</v>
      </c>
      <c r="E14828">
        <v>11944</v>
      </c>
    </row>
    <row r="14829" spans="1:5">
      <c r="A14829" t="s">
        <v>185</v>
      </c>
      <c r="B14829">
        <v>2015</v>
      </c>
      <c r="C14829" t="s">
        <v>129</v>
      </c>
      <c r="D14829">
        <v>16303600</v>
      </c>
      <c r="E14829">
        <v>1474830</v>
      </c>
    </row>
    <row r="14830" spans="1:5">
      <c r="A14830" t="s">
        <v>185</v>
      </c>
      <c r="B14830">
        <v>2015</v>
      </c>
      <c r="C14830" t="s">
        <v>129</v>
      </c>
      <c r="D14830">
        <v>5452090</v>
      </c>
      <c r="E14830">
        <v>486116</v>
      </c>
    </row>
    <row r="14831" spans="1:5">
      <c r="A14831" t="s">
        <v>185</v>
      </c>
      <c r="B14831">
        <v>2015</v>
      </c>
      <c r="C14831" t="s">
        <v>129</v>
      </c>
    </row>
    <row r="14832" spans="1:5">
      <c r="A14832" t="s">
        <v>185</v>
      </c>
      <c r="B14832">
        <v>2015</v>
      </c>
      <c r="C14832" t="s">
        <v>129</v>
      </c>
      <c r="D14832">
        <v>6187990</v>
      </c>
      <c r="E14832">
        <v>535370</v>
      </c>
    </row>
    <row r="14833" spans="1:5">
      <c r="A14833" t="s">
        <v>185</v>
      </c>
      <c r="B14833">
        <v>2015</v>
      </c>
      <c r="C14833" t="s">
        <v>130</v>
      </c>
    </row>
    <row r="14834" spans="1:5">
      <c r="A14834" t="s">
        <v>185</v>
      </c>
      <c r="B14834">
        <v>2015</v>
      </c>
      <c r="C14834" t="s">
        <v>129</v>
      </c>
    </row>
    <row r="14835" spans="1:5">
      <c r="A14835" t="s">
        <v>185</v>
      </c>
      <c r="B14835">
        <v>2015</v>
      </c>
      <c r="C14835" t="s">
        <v>129</v>
      </c>
      <c r="D14835">
        <v>453751</v>
      </c>
      <c r="E14835">
        <v>39086</v>
      </c>
    </row>
    <row r="14836" spans="1:5">
      <c r="A14836" t="s">
        <v>185</v>
      </c>
      <c r="B14836">
        <v>2015</v>
      </c>
      <c r="C14836" t="s">
        <v>129</v>
      </c>
      <c r="D14836">
        <v>5045700</v>
      </c>
      <c r="E14836">
        <v>428671</v>
      </c>
    </row>
    <row r="14837" spans="1:5">
      <c r="A14837" t="s">
        <v>185</v>
      </c>
      <c r="B14837">
        <v>2015</v>
      </c>
      <c r="C14837" t="s">
        <v>129</v>
      </c>
      <c r="D14837">
        <v>1201500</v>
      </c>
      <c r="E14837">
        <v>109233</v>
      </c>
    </row>
    <row r="14838" spans="1:5">
      <c r="A14838" t="s">
        <v>185</v>
      </c>
      <c r="B14838">
        <v>2015</v>
      </c>
      <c r="C14838" t="s">
        <v>129</v>
      </c>
      <c r="D14838">
        <v>2113850</v>
      </c>
      <c r="E14838">
        <v>188503</v>
      </c>
    </row>
    <row r="14839" spans="1:5">
      <c r="A14839" t="s">
        <v>185</v>
      </c>
      <c r="B14839">
        <v>2015</v>
      </c>
      <c r="C14839" t="s">
        <v>129</v>
      </c>
      <c r="D14839">
        <v>30749500</v>
      </c>
      <c r="E14839">
        <v>2761360</v>
      </c>
    </row>
    <row r="14840" spans="1:5">
      <c r="A14840" t="s">
        <v>185</v>
      </c>
      <c r="B14840">
        <v>2015</v>
      </c>
      <c r="C14840" t="s">
        <v>129</v>
      </c>
      <c r="D14840">
        <v>508342</v>
      </c>
      <c r="E14840">
        <v>45435</v>
      </c>
    </row>
    <row r="14841" spans="1:5">
      <c r="A14841" t="s">
        <v>185</v>
      </c>
      <c r="B14841">
        <v>2015</v>
      </c>
      <c r="C14841" t="s">
        <v>129</v>
      </c>
      <c r="D14841">
        <v>26805300</v>
      </c>
      <c r="E14841">
        <v>2450670</v>
      </c>
    </row>
    <row r="14842" spans="1:5">
      <c r="A14842" t="s">
        <v>185</v>
      </c>
      <c r="B14842">
        <v>2015</v>
      </c>
      <c r="C14842" t="s">
        <v>129</v>
      </c>
    </row>
    <row r="14843" spans="1:5">
      <c r="A14843" t="s">
        <v>185</v>
      </c>
      <c r="B14843">
        <v>2015</v>
      </c>
      <c r="C14843" t="s">
        <v>129</v>
      </c>
    </row>
    <row r="14844" spans="1:5">
      <c r="A14844" t="s">
        <v>185</v>
      </c>
      <c r="B14844">
        <v>2015</v>
      </c>
      <c r="C14844" t="s">
        <v>129</v>
      </c>
      <c r="D14844">
        <v>2044770</v>
      </c>
      <c r="E14844">
        <v>181237</v>
      </c>
    </row>
    <row r="14845" spans="1:5">
      <c r="A14845" t="s">
        <v>185</v>
      </c>
      <c r="B14845">
        <v>2015</v>
      </c>
      <c r="C14845" t="s">
        <v>129</v>
      </c>
      <c r="D14845">
        <v>0</v>
      </c>
      <c r="E14845">
        <v>0</v>
      </c>
    </row>
    <row r="14846" spans="1:5">
      <c r="A14846" t="s">
        <v>185</v>
      </c>
      <c r="B14846">
        <v>2015</v>
      </c>
      <c r="C14846" t="s">
        <v>129</v>
      </c>
      <c r="D14846">
        <v>0</v>
      </c>
      <c r="E14846">
        <v>0</v>
      </c>
    </row>
    <row r="14847" spans="1:5">
      <c r="A14847" t="s">
        <v>185</v>
      </c>
      <c r="B14847">
        <v>2015</v>
      </c>
      <c r="C14847" t="s">
        <v>129</v>
      </c>
      <c r="D14847">
        <v>1453660</v>
      </c>
      <c r="E14847">
        <v>126814</v>
      </c>
    </row>
    <row r="14848" spans="1:5">
      <c r="A14848" t="s">
        <v>185</v>
      </c>
      <c r="B14848">
        <v>2015</v>
      </c>
      <c r="C14848" t="s">
        <v>129</v>
      </c>
    </row>
    <row r="14849" spans="1:5">
      <c r="A14849" t="s">
        <v>185</v>
      </c>
      <c r="B14849">
        <v>2015</v>
      </c>
      <c r="C14849" t="s">
        <v>129</v>
      </c>
      <c r="D14849">
        <v>11860900</v>
      </c>
      <c r="E14849">
        <v>1068290</v>
      </c>
    </row>
    <row r="14850" spans="1:5">
      <c r="A14850" t="s">
        <v>185</v>
      </c>
      <c r="B14850">
        <v>2015</v>
      </c>
      <c r="C14850" t="s">
        <v>129</v>
      </c>
      <c r="D14850">
        <v>967572</v>
      </c>
      <c r="E14850">
        <v>87408</v>
      </c>
    </row>
    <row r="14851" spans="1:5">
      <c r="A14851" t="s">
        <v>185</v>
      </c>
      <c r="B14851">
        <v>2015</v>
      </c>
      <c r="C14851" t="s">
        <v>129</v>
      </c>
      <c r="D14851">
        <v>0</v>
      </c>
      <c r="E14851">
        <v>0</v>
      </c>
    </row>
    <row r="14852" spans="1:5">
      <c r="A14852" t="s">
        <v>185</v>
      </c>
      <c r="B14852">
        <v>2015</v>
      </c>
      <c r="C14852" t="s">
        <v>129</v>
      </c>
      <c r="D14852">
        <v>28787000</v>
      </c>
      <c r="E14852">
        <v>2519400</v>
      </c>
    </row>
    <row r="14853" spans="1:5">
      <c r="A14853" t="s">
        <v>185</v>
      </c>
      <c r="B14853">
        <v>2015</v>
      </c>
      <c r="C14853" t="s">
        <v>129</v>
      </c>
      <c r="D14853">
        <v>0</v>
      </c>
      <c r="E14853">
        <v>0</v>
      </c>
    </row>
    <row r="14854" spans="1:5">
      <c r="A14854" t="s">
        <v>185</v>
      </c>
      <c r="B14854">
        <v>2015</v>
      </c>
      <c r="C14854" t="s">
        <v>129</v>
      </c>
      <c r="D14854">
        <v>7993700</v>
      </c>
      <c r="E14854">
        <v>778619</v>
      </c>
    </row>
    <row r="14855" spans="1:5">
      <c r="A14855" t="s">
        <v>185</v>
      </c>
      <c r="B14855">
        <v>2015</v>
      </c>
      <c r="C14855" t="s">
        <v>129</v>
      </c>
      <c r="D14855">
        <v>1577910</v>
      </c>
      <c r="E14855">
        <v>138361</v>
      </c>
    </row>
    <row r="14856" spans="1:5">
      <c r="A14856" t="s">
        <v>185</v>
      </c>
      <c r="B14856">
        <v>2015</v>
      </c>
      <c r="C14856" t="s">
        <v>129</v>
      </c>
      <c r="D14856">
        <v>6713250</v>
      </c>
      <c r="E14856">
        <v>610850</v>
      </c>
    </row>
    <row r="14857" spans="1:5">
      <c r="A14857" t="s">
        <v>185</v>
      </c>
      <c r="B14857">
        <v>2015</v>
      </c>
      <c r="C14857" t="s">
        <v>129</v>
      </c>
    </row>
    <row r="14858" spans="1:5">
      <c r="A14858" t="s">
        <v>185</v>
      </c>
      <c r="B14858">
        <v>2015</v>
      </c>
      <c r="C14858" t="s">
        <v>129</v>
      </c>
    </row>
    <row r="14859" spans="1:5">
      <c r="A14859" t="s">
        <v>185</v>
      </c>
      <c r="B14859">
        <v>2015</v>
      </c>
      <c r="C14859" t="s">
        <v>129</v>
      </c>
      <c r="D14859">
        <v>5777860</v>
      </c>
      <c r="E14859">
        <v>509139</v>
      </c>
    </row>
    <row r="14860" spans="1:5">
      <c r="A14860" t="s">
        <v>185</v>
      </c>
      <c r="B14860">
        <v>2015</v>
      </c>
      <c r="C14860" t="s">
        <v>129</v>
      </c>
      <c r="D14860">
        <v>1490580</v>
      </c>
      <c r="E14860">
        <v>130173</v>
      </c>
    </row>
    <row r="14861" spans="1:5">
      <c r="A14861" t="s">
        <v>185</v>
      </c>
      <c r="B14861">
        <v>2015</v>
      </c>
      <c r="C14861" t="s">
        <v>129</v>
      </c>
      <c r="D14861">
        <v>3445360</v>
      </c>
      <c r="E14861">
        <v>301362</v>
      </c>
    </row>
    <row r="14862" spans="1:5">
      <c r="A14862" t="s">
        <v>185</v>
      </c>
      <c r="B14862">
        <v>2015</v>
      </c>
      <c r="C14862" t="s">
        <v>130</v>
      </c>
      <c r="D14862">
        <v>6493840</v>
      </c>
      <c r="E14862">
        <v>575687</v>
      </c>
    </row>
    <row r="14863" spans="1:5">
      <c r="A14863" t="s">
        <v>185</v>
      </c>
      <c r="B14863">
        <v>2015</v>
      </c>
      <c r="C14863" t="s">
        <v>129</v>
      </c>
      <c r="D14863">
        <v>589056</v>
      </c>
      <c r="E14863">
        <v>51680</v>
      </c>
    </row>
    <row r="14864" spans="1:5">
      <c r="A14864" t="s">
        <v>185</v>
      </c>
      <c r="B14864">
        <v>2015</v>
      </c>
      <c r="C14864" t="s">
        <v>129</v>
      </c>
      <c r="D14864">
        <v>141440</v>
      </c>
      <c r="E14864">
        <v>12264</v>
      </c>
    </row>
    <row r="14865" spans="1:5">
      <c r="A14865" t="s">
        <v>185</v>
      </c>
      <c r="B14865">
        <v>2015</v>
      </c>
      <c r="C14865" t="s">
        <v>129</v>
      </c>
      <c r="D14865">
        <v>0</v>
      </c>
      <c r="E14865">
        <v>0</v>
      </c>
    </row>
    <row r="14866" spans="1:5">
      <c r="A14866" t="s">
        <v>185</v>
      </c>
      <c r="B14866">
        <v>2015</v>
      </c>
      <c r="C14866" t="s">
        <v>129</v>
      </c>
      <c r="D14866">
        <v>1793060</v>
      </c>
      <c r="E14866">
        <v>157416</v>
      </c>
    </row>
    <row r="14867" spans="1:5">
      <c r="A14867" t="s">
        <v>185</v>
      </c>
      <c r="B14867">
        <v>2015</v>
      </c>
      <c r="C14867" t="s">
        <v>129</v>
      </c>
      <c r="D14867">
        <v>22035100</v>
      </c>
      <c r="E14867">
        <v>1959770</v>
      </c>
    </row>
    <row r="14868" spans="1:5">
      <c r="A14868" t="s">
        <v>185</v>
      </c>
      <c r="B14868">
        <v>2015</v>
      </c>
      <c r="C14868" t="s">
        <v>129</v>
      </c>
      <c r="D14868">
        <v>1300090</v>
      </c>
      <c r="E14868">
        <v>115405</v>
      </c>
    </row>
    <row r="14869" spans="1:5">
      <c r="A14869" t="s">
        <v>185</v>
      </c>
      <c r="B14869">
        <v>2015</v>
      </c>
      <c r="C14869" t="s">
        <v>129</v>
      </c>
      <c r="D14869">
        <v>796110</v>
      </c>
      <c r="E14869">
        <v>70218</v>
      </c>
    </row>
    <row r="14870" spans="1:5">
      <c r="A14870" t="s">
        <v>185</v>
      </c>
      <c r="B14870">
        <v>2015</v>
      </c>
      <c r="C14870" t="s">
        <v>129</v>
      </c>
    </row>
    <row r="14871" spans="1:5">
      <c r="A14871" t="s">
        <v>185</v>
      </c>
      <c r="B14871">
        <v>2015</v>
      </c>
      <c r="C14871" t="s">
        <v>129</v>
      </c>
      <c r="D14871">
        <v>1023600</v>
      </c>
      <c r="E14871">
        <v>90227</v>
      </c>
    </row>
    <row r="14872" spans="1:5">
      <c r="A14872" t="s">
        <v>185</v>
      </c>
      <c r="B14872">
        <v>2015</v>
      </c>
      <c r="C14872" t="s">
        <v>129</v>
      </c>
      <c r="D14872">
        <v>613428</v>
      </c>
      <c r="E14872">
        <v>54294</v>
      </c>
    </row>
    <row r="14873" spans="1:5">
      <c r="A14873" t="s">
        <v>185</v>
      </c>
      <c r="B14873">
        <v>2015</v>
      </c>
      <c r="C14873" t="s">
        <v>129</v>
      </c>
      <c r="D14873">
        <v>976756</v>
      </c>
      <c r="E14873">
        <v>84999</v>
      </c>
    </row>
    <row r="14874" spans="1:5">
      <c r="A14874" t="s">
        <v>185</v>
      </c>
      <c r="B14874">
        <v>2015</v>
      </c>
      <c r="C14874" t="s">
        <v>129</v>
      </c>
      <c r="D14874">
        <v>2099240</v>
      </c>
      <c r="E14874">
        <v>184619</v>
      </c>
    </row>
    <row r="14875" spans="1:5">
      <c r="A14875" t="s">
        <v>185</v>
      </c>
      <c r="B14875">
        <v>2015</v>
      </c>
      <c r="C14875" t="s">
        <v>129</v>
      </c>
      <c r="D14875">
        <v>112672</v>
      </c>
      <c r="E14875">
        <v>10256</v>
      </c>
    </row>
    <row r="14876" spans="1:5">
      <c r="A14876" t="s">
        <v>185</v>
      </c>
      <c r="B14876">
        <v>2015</v>
      </c>
      <c r="C14876" t="s">
        <v>129</v>
      </c>
      <c r="D14876">
        <v>689260</v>
      </c>
      <c r="E14876">
        <v>59757</v>
      </c>
    </row>
    <row r="14877" spans="1:5">
      <c r="A14877" t="s">
        <v>185</v>
      </c>
      <c r="B14877">
        <v>2015</v>
      </c>
      <c r="C14877" t="s">
        <v>129</v>
      </c>
    </row>
    <row r="14878" spans="1:5">
      <c r="A14878" t="s">
        <v>185</v>
      </c>
      <c r="B14878">
        <v>2015</v>
      </c>
      <c r="C14878" t="s">
        <v>129</v>
      </c>
      <c r="D14878">
        <v>685331</v>
      </c>
      <c r="E14878">
        <v>62010</v>
      </c>
    </row>
    <row r="14879" spans="1:5">
      <c r="A14879" t="s">
        <v>185</v>
      </c>
      <c r="B14879">
        <v>2015</v>
      </c>
      <c r="C14879" t="s">
        <v>129</v>
      </c>
      <c r="D14879">
        <v>9115480</v>
      </c>
      <c r="E14879">
        <v>823386</v>
      </c>
    </row>
    <row r="14880" spans="1:5">
      <c r="A14880" t="s">
        <v>185</v>
      </c>
      <c r="B14880">
        <v>2015</v>
      </c>
      <c r="C14880" t="s">
        <v>129</v>
      </c>
    </row>
    <row r="14881" spans="1:5">
      <c r="A14881" t="s">
        <v>185</v>
      </c>
      <c r="B14881">
        <v>2015</v>
      </c>
      <c r="C14881" t="s">
        <v>129</v>
      </c>
    </row>
    <row r="14882" spans="1:5">
      <c r="A14882" t="s">
        <v>185</v>
      </c>
      <c r="B14882">
        <v>2015</v>
      </c>
      <c r="C14882" t="s">
        <v>129</v>
      </c>
      <c r="D14882">
        <v>5564700</v>
      </c>
      <c r="E14882">
        <v>505431</v>
      </c>
    </row>
    <row r="14883" spans="1:5">
      <c r="A14883" t="s">
        <v>185</v>
      </c>
      <c r="B14883">
        <v>2015</v>
      </c>
      <c r="C14883" t="s">
        <v>130</v>
      </c>
    </row>
    <row r="14884" spans="1:5">
      <c r="A14884" t="s">
        <v>185</v>
      </c>
      <c r="B14884">
        <v>2015</v>
      </c>
      <c r="C14884" t="s">
        <v>129</v>
      </c>
      <c r="D14884">
        <v>6727240</v>
      </c>
      <c r="E14884">
        <v>615013</v>
      </c>
    </row>
    <row r="14885" spans="1:5">
      <c r="A14885" t="s">
        <v>185</v>
      </c>
      <c r="B14885">
        <v>2015</v>
      </c>
      <c r="C14885" t="s">
        <v>129</v>
      </c>
    </row>
    <row r="14886" spans="1:5">
      <c r="A14886" t="s">
        <v>185</v>
      </c>
      <c r="B14886">
        <v>2015</v>
      </c>
      <c r="C14886" t="s">
        <v>129</v>
      </c>
      <c r="D14886">
        <v>5222610</v>
      </c>
      <c r="E14886">
        <v>472392</v>
      </c>
    </row>
    <row r="14887" spans="1:5">
      <c r="A14887" t="s">
        <v>185</v>
      </c>
      <c r="B14887">
        <v>2015</v>
      </c>
      <c r="C14887" t="s">
        <v>129</v>
      </c>
    </row>
    <row r="14888" spans="1:5">
      <c r="A14888" t="s">
        <v>185</v>
      </c>
      <c r="B14888">
        <v>2015</v>
      </c>
      <c r="C14888" t="s">
        <v>129</v>
      </c>
    </row>
    <row r="14889" spans="1:5">
      <c r="A14889" t="s">
        <v>185</v>
      </c>
      <c r="B14889">
        <v>2015</v>
      </c>
      <c r="C14889" t="s">
        <v>129</v>
      </c>
      <c r="D14889">
        <v>1512670</v>
      </c>
      <c r="E14889">
        <v>142079</v>
      </c>
    </row>
    <row r="14890" spans="1:5">
      <c r="A14890" t="s">
        <v>185</v>
      </c>
      <c r="B14890">
        <v>2015</v>
      </c>
      <c r="C14890" t="s">
        <v>129</v>
      </c>
    </row>
    <row r="14891" spans="1:5">
      <c r="A14891" t="s">
        <v>185</v>
      </c>
      <c r="B14891">
        <v>2015</v>
      </c>
      <c r="C14891" t="s">
        <v>129</v>
      </c>
      <c r="D14891">
        <v>9212220</v>
      </c>
      <c r="E14891">
        <v>857680</v>
      </c>
    </row>
    <row r="14892" spans="1:5">
      <c r="A14892" t="s">
        <v>185</v>
      </c>
      <c r="B14892">
        <v>2015</v>
      </c>
      <c r="C14892" t="s">
        <v>129</v>
      </c>
      <c r="D14892">
        <v>1091650</v>
      </c>
      <c r="E14892">
        <v>102504</v>
      </c>
    </row>
    <row r="14893" spans="1:5">
      <c r="A14893" t="s">
        <v>185</v>
      </c>
      <c r="B14893">
        <v>2015</v>
      </c>
      <c r="C14893" t="s">
        <v>129</v>
      </c>
    </row>
    <row r="14894" spans="1:5">
      <c r="A14894" t="s">
        <v>185</v>
      </c>
      <c r="B14894">
        <v>2015</v>
      </c>
      <c r="C14894" t="s">
        <v>129</v>
      </c>
    </row>
    <row r="14895" spans="1:5">
      <c r="A14895" t="s">
        <v>185</v>
      </c>
      <c r="B14895">
        <v>2015</v>
      </c>
      <c r="C14895" t="s">
        <v>129</v>
      </c>
    </row>
    <row r="14896" spans="1:5">
      <c r="A14896" t="s">
        <v>185</v>
      </c>
      <c r="B14896">
        <v>2015</v>
      </c>
      <c r="C14896" t="s">
        <v>129</v>
      </c>
      <c r="D14896">
        <v>1717410</v>
      </c>
      <c r="E14896">
        <v>156286</v>
      </c>
    </row>
    <row r="14897" spans="1:5">
      <c r="A14897" t="s">
        <v>185</v>
      </c>
      <c r="B14897">
        <v>2015</v>
      </c>
      <c r="C14897" t="s">
        <v>129</v>
      </c>
    </row>
    <row r="14898" spans="1:5">
      <c r="A14898" t="s">
        <v>185</v>
      </c>
      <c r="B14898">
        <v>2015</v>
      </c>
      <c r="C14898" t="s">
        <v>129</v>
      </c>
      <c r="D14898">
        <v>1050290</v>
      </c>
      <c r="E14898">
        <v>95110</v>
      </c>
    </row>
    <row r="14899" spans="1:5">
      <c r="A14899" t="s">
        <v>185</v>
      </c>
      <c r="B14899">
        <v>2015</v>
      </c>
      <c r="C14899" t="s">
        <v>129</v>
      </c>
      <c r="D14899">
        <v>24212900</v>
      </c>
      <c r="E14899">
        <v>2243220</v>
      </c>
    </row>
    <row r="14900" spans="1:5">
      <c r="A14900" t="s">
        <v>185</v>
      </c>
      <c r="B14900">
        <v>2015</v>
      </c>
      <c r="C14900" t="s">
        <v>129</v>
      </c>
      <c r="D14900">
        <v>768624</v>
      </c>
      <c r="E14900">
        <v>68440</v>
      </c>
    </row>
    <row r="14901" spans="1:5">
      <c r="A14901" t="s">
        <v>185</v>
      </c>
      <c r="B14901">
        <v>2015</v>
      </c>
      <c r="C14901" t="s">
        <v>129</v>
      </c>
      <c r="D14901">
        <v>15784100</v>
      </c>
      <c r="E14901">
        <v>1481470</v>
      </c>
    </row>
    <row r="14902" spans="1:5">
      <c r="A14902" t="s">
        <v>185</v>
      </c>
      <c r="B14902">
        <v>2015</v>
      </c>
      <c r="C14902" t="s">
        <v>129</v>
      </c>
    </row>
    <row r="14903" spans="1:5">
      <c r="A14903" t="s">
        <v>185</v>
      </c>
      <c r="B14903">
        <v>2015</v>
      </c>
      <c r="C14903" t="s">
        <v>129</v>
      </c>
    </row>
    <row r="14904" spans="1:5">
      <c r="A14904" t="s">
        <v>185</v>
      </c>
      <c r="B14904">
        <v>2015</v>
      </c>
      <c r="C14904" t="s">
        <v>129</v>
      </c>
    </row>
    <row r="14905" spans="1:5">
      <c r="A14905" t="s">
        <v>185</v>
      </c>
      <c r="B14905">
        <v>2015</v>
      </c>
      <c r="C14905" t="s">
        <v>129</v>
      </c>
      <c r="D14905">
        <v>1593750</v>
      </c>
      <c r="E14905">
        <v>151032</v>
      </c>
    </row>
    <row r="14906" spans="1:5">
      <c r="A14906" t="s">
        <v>185</v>
      </c>
      <c r="B14906">
        <v>2015</v>
      </c>
      <c r="C14906" t="s">
        <v>129</v>
      </c>
      <c r="D14906">
        <v>393129</v>
      </c>
      <c r="E14906">
        <v>34996</v>
      </c>
    </row>
    <row r="14907" spans="1:5">
      <c r="A14907" t="s">
        <v>185</v>
      </c>
      <c r="B14907">
        <v>2015</v>
      </c>
      <c r="C14907" t="s">
        <v>129</v>
      </c>
      <c r="D14907">
        <v>13868600</v>
      </c>
      <c r="E14907">
        <v>1256780</v>
      </c>
    </row>
    <row r="14908" spans="1:5">
      <c r="A14908" t="s">
        <v>185</v>
      </c>
      <c r="B14908">
        <v>2015</v>
      </c>
      <c r="C14908" t="s">
        <v>129</v>
      </c>
      <c r="D14908">
        <v>2543110</v>
      </c>
      <c r="E14908">
        <v>226721</v>
      </c>
    </row>
    <row r="14909" spans="1:5">
      <c r="A14909" t="s">
        <v>185</v>
      </c>
      <c r="B14909">
        <v>2015</v>
      </c>
      <c r="C14909" t="s">
        <v>129</v>
      </c>
      <c r="D14909">
        <v>45623600</v>
      </c>
      <c r="E14909">
        <v>4195010</v>
      </c>
    </row>
    <row r="14910" spans="1:5">
      <c r="A14910" t="s">
        <v>185</v>
      </c>
      <c r="B14910">
        <v>2015</v>
      </c>
      <c r="C14910" t="s">
        <v>129</v>
      </c>
      <c r="D14910">
        <v>5305020</v>
      </c>
      <c r="E14910">
        <v>496982</v>
      </c>
    </row>
    <row r="14911" spans="1:5">
      <c r="A14911" t="s">
        <v>185</v>
      </c>
      <c r="B14911">
        <v>2015</v>
      </c>
      <c r="C14911" t="s">
        <v>129</v>
      </c>
      <c r="D14911">
        <v>67076500</v>
      </c>
      <c r="E14911">
        <v>6356180</v>
      </c>
    </row>
    <row r="14912" spans="1:5">
      <c r="A14912" t="s">
        <v>185</v>
      </c>
      <c r="B14912">
        <v>2015</v>
      </c>
      <c r="C14912" t="s">
        <v>129</v>
      </c>
      <c r="D14912">
        <v>18748</v>
      </c>
      <c r="E14912">
        <v>1406</v>
      </c>
    </row>
    <row r="14913" spans="1:5">
      <c r="A14913" t="s">
        <v>185</v>
      </c>
      <c r="B14913">
        <v>2015</v>
      </c>
      <c r="C14913" t="s">
        <v>129</v>
      </c>
      <c r="D14913">
        <v>4567910</v>
      </c>
      <c r="E14913">
        <v>418860</v>
      </c>
    </row>
    <row r="14914" spans="1:5">
      <c r="A14914" t="s">
        <v>185</v>
      </c>
      <c r="B14914">
        <v>2015</v>
      </c>
      <c r="C14914" t="s">
        <v>129</v>
      </c>
    </row>
    <row r="14915" spans="1:5">
      <c r="A14915" t="s">
        <v>185</v>
      </c>
      <c r="B14915">
        <v>2015</v>
      </c>
      <c r="C14915" t="s">
        <v>129</v>
      </c>
      <c r="D14915">
        <v>12234200</v>
      </c>
      <c r="E14915">
        <v>1104280</v>
      </c>
    </row>
    <row r="14916" spans="1:5">
      <c r="A14916" t="s">
        <v>185</v>
      </c>
      <c r="B14916">
        <v>2015</v>
      </c>
      <c r="C14916" t="s">
        <v>129</v>
      </c>
      <c r="D14916">
        <v>5581650</v>
      </c>
      <c r="E14916">
        <v>494958</v>
      </c>
    </row>
    <row r="14917" spans="1:5">
      <c r="A14917" t="s">
        <v>185</v>
      </c>
      <c r="B14917">
        <v>2015</v>
      </c>
      <c r="C14917" t="s">
        <v>129</v>
      </c>
      <c r="D14917">
        <v>1269360</v>
      </c>
      <c r="E14917">
        <v>108019</v>
      </c>
    </row>
    <row r="14918" spans="1:5">
      <c r="A14918" t="s">
        <v>185</v>
      </c>
      <c r="B14918">
        <v>2015</v>
      </c>
      <c r="C14918" t="s">
        <v>129</v>
      </c>
      <c r="D14918">
        <v>21360</v>
      </c>
      <c r="E14918">
        <v>1932</v>
      </c>
    </row>
    <row r="14919" spans="1:5">
      <c r="A14919" t="s">
        <v>185</v>
      </c>
      <c r="B14919">
        <v>2015</v>
      </c>
      <c r="C14919" t="s">
        <v>129</v>
      </c>
      <c r="D14919">
        <v>995910</v>
      </c>
      <c r="E14919">
        <v>87182</v>
      </c>
    </row>
    <row r="14920" spans="1:5">
      <c r="A14920" t="s">
        <v>185</v>
      </c>
      <c r="B14920">
        <v>2015</v>
      </c>
      <c r="C14920" t="s">
        <v>129</v>
      </c>
    </row>
    <row r="14921" spans="1:5">
      <c r="A14921" t="s">
        <v>185</v>
      </c>
      <c r="B14921">
        <v>2015</v>
      </c>
      <c r="C14921" t="s">
        <v>129</v>
      </c>
    </row>
    <row r="14922" spans="1:5">
      <c r="A14922" t="s">
        <v>185</v>
      </c>
      <c r="B14922">
        <v>2015</v>
      </c>
      <c r="C14922" t="s">
        <v>129</v>
      </c>
    </row>
    <row r="14923" spans="1:5">
      <c r="A14923" t="s">
        <v>185</v>
      </c>
      <c r="B14923">
        <v>2015</v>
      </c>
      <c r="C14923" t="s">
        <v>129</v>
      </c>
      <c r="D14923">
        <v>10301600</v>
      </c>
      <c r="E14923">
        <v>941978</v>
      </c>
    </row>
    <row r="14924" spans="1:5">
      <c r="A14924" t="s">
        <v>185</v>
      </c>
      <c r="B14924">
        <v>2015</v>
      </c>
      <c r="C14924" t="s">
        <v>129</v>
      </c>
      <c r="D14924">
        <v>902820</v>
      </c>
      <c r="E14924">
        <v>81151</v>
      </c>
    </row>
    <row r="14925" spans="1:5">
      <c r="A14925" t="s">
        <v>185</v>
      </c>
      <c r="B14925">
        <v>2015</v>
      </c>
      <c r="C14925" t="s">
        <v>129</v>
      </c>
    </row>
    <row r="14926" spans="1:5">
      <c r="A14926" t="s">
        <v>185</v>
      </c>
      <c r="B14926">
        <v>2015</v>
      </c>
      <c r="C14926" t="s">
        <v>129</v>
      </c>
    </row>
    <row r="14927" spans="1:5">
      <c r="A14927" t="s">
        <v>185</v>
      </c>
      <c r="B14927">
        <v>2015</v>
      </c>
      <c r="C14927" t="s">
        <v>129</v>
      </c>
      <c r="D14927">
        <v>28351300</v>
      </c>
      <c r="E14927">
        <v>2497000</v>
      </c>
    </row>
    <row r="14928" spans="1:5">
      <c r="A14928" t="s">
        <v>185</v>
      </c>
      <c r="B14928">
        <v>2015</v>
      </c>
      <c r="C14928" t="s">
        <v>129</v>
      </c>
      <c r="D14928">
        <v>45000</v>
      </c>
      <c r="E14928">
        <v>3900</v>
      </c>
    </row>
    <row r="14929" spans="1:5">
      <c r="A14929" t="s">
        <v>185</v>
      </c>
      <c r="B14929">
        <v>2015</v>
      </c>
      <c r="C14929" t="s">
        <v>129</v>
      </c>
      <c r="D14929">
        <v>9778500</v>
      </c>
      <c r="E14929">
        <v>837763</v>
      </c>
    </row>
    <row r="14930" spans="1:5">
      <c r="A14930" t="s">
        <v>185</v>
      </c>
      <c r="B14930">
        <v>2015</v>
      </c>
      <c r="C14930" t="s">
        <v>129</v>
      </c>
    </row>
    <row r="14931" spans="1:5">
      <c r="A14931" t="s">
        <v>185</v>
      </c>
      <c r="B14931">
        <v>2015</v>
      </c>
      <c r="C14931" t="s">
        <v>129</v>
      </c>
      <c r="D14931">
        <v>954577</v>
      </c>
      <c r="E14931">
        <v>83275</v>
      </c>
    </row>
    <row r="14932" spans="1:5">
      <c r="A14932" t="s">
        <v>185</v>
      </c>
      <c r="B14932">
        <v>2015</v>
      </c>
      <c r="C14932" t="s">
        <v>129</v>
      </c>
      <c r="D14932">
        <v>0</v>
      </c>
      <c r="E14932">
        <v>0</v>
      </c>
    </row>
    <row r="14933" spans="1:5">
      <c r="A14933" t="s">
        <v>185</v>
      </c>
      <c r="B14933">
        <v>2015</v>
      </c>
      <c r="C14933" t="s">
        <v>129</v>
      </c>
      <c r="D14933">
        <v>3444</v>
      </c>
      <c r="E14933">
        <v>305</v>
      </c>
    </row>
    <row r="14934" spans="1:5">
      <c r="A14934" t="s">
        <v>185</v>
      </c>
      <c r="B14934">
        <v>2015</v>
      </c>
      <c r="C14934" t="s">
        <v>129</v>
      </c>
      <c r="D14934">
        <v>0</v>
      </c>
      <c r="E14934">
        <v>0</v>
      </c>
    </row>
    <row r="14935" spans="1:5">
      <c r="A14935" t="s">
        <v>185</v>
      </c>
      <c r="B14935">
        <v>2015</v>
      </c>
      <c r="C14935" t="s">
        <v>129</v>
      </c>
      <c r="D14935">
        <v>52822</v>
      </c>
      <c r="E14935">
        <v>4655</v>
      </c>
    </row>
    <row r="14936" spans="1:5">
      <c r="A14936" t="s">
        <v>185</v>
      </c>
      <c r="B14936">
        <v>2015</v>
      </c>
      <c r="C14936" t="s">
        <v>129</v>
      </c>
      <c r="D14936">
        <v>11684300</v>
      </c>
      <c r="E14936">
        <v>1028160</v>
      </c>
    </row>
    <row r="14937" spans="1:5">
      <c r="A14937" t="s">
        <v>185</v>
      </c>
      <c r="B14937">
        <v>2015</v>
      </c>
      <c r="C14937" t="s">
        <v>129</v>
      </c>
    </row>
    <row r="14938" spans="1:5">
      <c r="A14938" t="s">
        <v>185</v>
      </c>
      <c r="B14938">
        <v>2015</v>
      </c>
      <c r="C14938" t="s">
        <v>129</v>
      </c>
      <c r="D14938">
        <v>5685380</v>
      </c>
      <c r="E14938">
        <v>486635</v>
      </c>
    </row>
    <row r="14939" spans="1:5">
      <c r="A14939" t="s">
        <v>185</v>
      </c>
      <c r="B14939">
        <v>2015</v>
      </c>
      <c r="C14939" t="s">
        <v>129</v>
      </c>
      <c r="D14939">
        <v>0</v>
      </c>
      <c r="E14939">
        <v>0</v>
      </c>
    </row>
    <row r="14940" spans="1:5">
      <c r="A14940" t="s">
        <v>185</v>
      </c>
      <c r="B14940">
        <v>2015</v>
      </c>
      <c r="C14940" t="s">
        <v>129</v>
      </c>
    </row>
    <row r="14941" spans="1:5">
      <c r="A14941" t="s">
        <v>185</v>
      </c>
      <c r="B14941">
        <v>2015</v>
      </c>
      <c r="C14941" t="s">
        <v>129</v>
      </c>
      <c r="D14941">
        <v>37698</v>
      </c>
      <c r="E14941">
        <v>2968</v>
      </c>
    </row>
    <row r="14942" spans="1:5">
      <c r="A14942" t="s">
        <v>185</v>
      </c>
      <c r="B14942">
        <v>2015</v>
      </c>
      <c r="C14942" t="s">
        <v>129</v>
      </c>
      <c r="D14942">
        <v>30370700</v>
      </c>
      <c r="E14942">
        <v>2551370</v>
      </c>
    </row>
    <row r="14943" spans="1:5">
      <c r="A14943" t="s">
        <v>185</v>
      </c>
      <c r="B14943">
        <v>2015</v>
      </c>
      <c r="C14943" t="s">
        <v>129</v>
      </c>
      <c r="D14943">
        <v>261936</v>
      </c>
      <c r="E14943">
        <v>23299</v>
      </c>
    </row>
    <row r="14944" spans="1:5">
      <c r="A14944" t="s">
        <v>185</v>
      </c>
      <c r="B14944">
        <v>2015</v>
      </c>
      <c r="C14944" t="s">
        <v>129</v>
      </c>
    </row>
    <row r="14945" spans="1:5">
      <c r="A14945" t="s">
        <v>185</v>
      </c>
      <c r="B14945">
        <v>2015</v>
      </c>
      <c r="C14945" t="s">
        <v>129</v>
      </c>
      <c r="D14945">
        <v>6572210</v>
      </c>
      <c r="E14945">
        <v>556336</v>
      </c>
    </row>
    <row r="14946" spans="1:5">
      <c r="A14946" t="s">
        <v>185</v>
      </c>
      <c r="B14946">
        <v>2015</v>
      </c>
      <c r="C14946" t="s">
        <v>129</v>
      </c>
      <c r="D14946">
        <v>59245</v>
      </c>
      <c r="E14946">
        <v>5066</v>
      </c>
    </row>
    <row r="14947" spans="1:5">
      <c r="A14947" t="s">
        <v>185</v>
      </c>
      <c r="B14947">
        <v>2015</v>
      </c>
      <c r="C14947" t="s">
        <v>129</v>
      </c>
      <c r="D14947">
        <v>470084</v>
      </c>
      <c r="E14947">
        <v>40676</v>
      </c>
    </row>
    <row r="14948" spans="1:5">
      <c r="A14948" t="s">
        <v>185</v>
      </c>
      <c r="B14948">
        <v>2015</v>
      </c>
      <c r="C14948" t="s">
        <v>129</v>
      </c>
      <c r="D14948">
        <v>793603</v>
      </c>
      <c r="E14948">
        <v>69942</v>
      </c>
    </row>
    <row r="14949" spans="1:5">
      <c r="A14949" t="s">
        <v>185</v>
      </c>
      <c r="B14949">
        <v>2015</v>
      </c>
      <c r="C14949" t="s">
        <v>129</v>
      </c>
    </row>
    <row r="14950" spans="1:5">
      <c r="A14950" t="s">
        <v>185</v>
      </c>
      <c r="B14950">
        <v>2015</v>
      </c>
      <c r="C14950" t="s">
        <v>129</v>
      </c>
      <c r="D14950">
        <v>2638790</v>
      </c>
      <c r="E14950">
        <v>239282</v>
      </c>
    </row>
    <row r="14951" spans="1:5">
      <c r="A14951" t="s">
        <v>185</v>
      </c>
      <c r="B14951">
        <v>2015</v>
      </c>
      <c r="C14951" t="s">
        <v>129</v>
      </c>
      <c r="D14951">
        <v>6534990</v>
      </c>
      <c r="E14951">
        <v>599692</v>
      </c>
    </row>
    <row r="14952" spans="1:5">
      <c r="A14952" t="s">
        <v>185</v>
      </c>
      <c r="B14952">
        <v>2015</v>
      </c>
      <c r="C14952" t="s">
        <v>129</v>
      </c>
      <c r="D14952">
        <v>6292800</v>
      </c>
      <c r="E14952">
        <v>564363</v>
      </c>
    </row>
    <row r="14953" spans="1:5">
      <c r="A14953" t="s">
        <v>185</v>
      </c>
      <c r="B14953">
        <v>2015</v>
      </c>
      <c r="C14953" t="s">
        <v>129</v>
      </c>
      <c r="D14953">
        <v>280800</v>
      </c>
      <c r="E14953">
        <v>25612</v>
      </c>
    </row>
    <row r="14954" spans="1:5">
      <c r="A14954" t="s">
        <v>185</v>
      </c>
      <c r="B14954">
        <v>2015</v>
      </c>
      <c r="C14954" t="s">
        <v>129</v>
      </c>
    </row>
    <row r="14955" spans="1:5">
      <c r="A14955" t="s">
        <v>185</v>
      </c>
      <c r="B14955">
        <v>2015</v>
      </c>
      <c r="C14955" t="s">
        <v>129</v>
      </c>
    </row>
    <row r="14956" spans="1:5">
      <c r="A14956" t="s">
        <v>185</v>
      </c>
      <c r="B14956">
        <v>2015</v>
      </c>
      <c r="C14956" t="s">
        <v>129</v>
      </c>
      <c r="D14956">
        <v>469365</v>
      </c>
      <c r="E14956">
        <v>40770</v>
      </c>
    </row>
    <row r="14957" spans="1:5">
      <c r="A14957" t="s">
        <v>185</v>
      </c>
      <c r="B14957">
        <v>2015</v>
      </c>
      <c r="C14957" t="s">
        <v>129</v>
      </c>
      <c r="D14957">
        <v>4292760</v>
      </c>
      <c r="E14957">
        <v>387234</v>
      </c>
    </row>
    <row r="14958" spans="1:5">
      <c r="A14958" t="s">
        <v>185</v>
      </c>
      <c r="B14958">
        <v>2015</v>
      </c>
      <c r="C14958" t="s">
        <v>129</v>
      </c>
      <c r="D14958">
        <v>32133400</v>
      </c>
      <c r="E14958">
        <v>2913310</v>
      </c>
    </row>
    <row r="14959" spans="1:5">
      <c r="A14959" t="s">
        <v>185</v>
      </c>
      <c r="B14959">
        <v>2015</v>
      </c>
      <c r="C14959" t="s">
        <v>129</v>
      </c>
      <c r="D14959">
        <v>912376</v>
      </c>
      <c r="E14959">
        <v>83098</v>
      </c>
    </row>
    <row r="14960" spans="1:5">
      <c r="A14960" t="s">
        <v>185</v>
      </c>
      <c r="B14960">
        <v>2015</v>
      </c>
      <c r="C14960" t="s">
        <v>129</v>
      </c>
    </row>
    <row r="14961" spans="1:5">
      <c r="A14961" t="s">
        <v>185</v>
      </c>
      <c r="B14961">
        <v>2015</v>
      </c>
      <c r="C14961" t="s">
        <v>129</v>
      </c>
      <c r="D14961">
        <v>2383250</v>
      </c>
      <c r="E14961">
        <v>228687</v>
      </c>
    </row>
    <row r="14962" spans="1:5">
      <c r="A14962" t="s">
        <v>185</v>
      </c>
      <c r="B14962">
        <v>2015</v>
      </c>
      <c r="C14962" t="s">
        <v>129</v>
      </c>
      <c r="D14962">
        <v>30614900</v>
      </c>
      <c r="E14962">
        <v>2809660</v>
      </c>
    </row>
    <row r="14963" spans="1:5">
      <c r="A14963" t="s">
        <v>185</v>
      </c>
      <c r="B14963">
        <v>2015</v>
      </c>
      <c r="C14963" t="s">
        <v>129</v>
      </c>
      <c r="D14963">
        <v>1585840</v>
      </c>
      <c r="E14963">
        <v>141205</v>
      </c>
    </row>
    <row r="14964" spans="1:5">
      <c r="A14964" t="s">
        <v>185</v>
      </c>
      <c r="B14964">
        <v>2015</v>
      </c>
      <c r="C14964" t="s">
        <v>129</v>
      </c>
      <c r="D14964">
        <v>1723540</v>
      </c>
      <c r="E14964">
        <v>157446</v>
      </c>
    </row>
    <row r="14965" spans="1:5">
      <c r="A14965" t="s">
        <v>185</v>
      </c>
      <c r="B14965">
        <v>2015</v>
      </c>
      <c r="C14965" t="s">
        <v>129</v>
      </c>
      <c r="D14965">
        <v>1084570</v>
      </c>
      <c r="E14965">
        <v>98295</v>
      </c>
    </row>
    <row r="14966" spans="1:5">
      <c r="A14966" t="s">
        <v>185</v>
      </c>
      <c r="B14966">
        <v>2015</v>
      </c>
      <c r="C14966" t="s">
        <v>129</v>
      </c>
      <c r="D14966">
        <v>392490</v>
      </c>
      <c r="E14966">
        <v>34524</v>
      </c>
    </row>
    <row r="14967" spans="1:5">
      <c r="A14967" t="s">
        <v>185</v>
      </c>
      <c r="B14967">
        <v>2015</v>
      </c>
      <c r="C14967" t="s">
        <v>129</v>
      </c>
      <c r="D14967">
        <v>415719</v>
      </c>
      <c r="E14967">
        <v>36306</v>
      </c>
    </row>
    <row r="14968" spans="1:5">
      <c r="A14968" t="s">
        <v>185</v>
      </c>
      <c r="B14968">
        <v>2015</v>
      </c>
      <c r="C14968" t="s">
        <v>129</v>
      </c>
    </row>
    <row r="14969" spans="1:5">
      <c r="A14969" t="s">
        <v>185</v>
      </c>
      <c r="B14969">
        <v>2015</v>
      </c>
      <c r="C14969" t="s">
        <v>129</v>
      </c>
    </row>
    <row r="14970" spans="1:5">
      <c r="A14970" t="s">
        <v>185</v>
      </c>
      <c r="B14970">
        <v>2015</v>
      </c>
      <c r="C14970" t="s">
        <v>129</v>
      </c>
      <c r="D14970">
        <v>68640</v>
      </c>
      <c r="E14970">
        <v>6081</v>
      </c>
    </row>
    <row r="14971" spans="1:5">
      <c r="A14971" t="s">
        <v>185</v>
      </c>
      <c r="B14971">
        <v>2015</v>
      </c>
      <c r="C14971" t="s">
        <v>129</v>
      </c>
      <c r="D14971">
        <v>6378370</v>
      </c>
      <c r="E14971">
        <v>582988</v>
      </c>
    </row>
    <row r="14972" spans="1:5">
      <c r="A14972" t="s">
        <v>185</v>
      </c>
      <c r="B14972">
        <v>2015</v>
      </c>
      <c r="C14972" t="s">
        <v>129</v>
      </c>
    </row>
    <row r="14973" spans="1:5">
      <c r="A14973" t="s">
        <v>185</v>
      </c>
      <c r="B14973">
        <v>2015</v>
      </c>
      <c r="C14973" t="s">
        <v>129</v>
      </c>
      <c r="D14973">
        <v>4978890</v>
      </c>
      <c r="E14973">
        <v>470305</v>
      </c>
    </row>
    <row r="14974" spans="1:5">
      <c r="A14974" t="s">
        <v>185</v>
      </c>
      <c r="B14974">
        <v>2015</v>
      </c>
      <c r="C14974" t="s">
        <v>129</v>
      </c>
    </row>
    <row r="14975" spans="1:5">
      <c r="A14975" t="s">
        <v>185</v>
      </c>
      <c r="B14975">
        <v>2015</v>
      </c>
      <c r="C14975" t="s">
        <v>129</v>
      </c>
      <c r="D14975">
        <v>6858880</v>
      </c>
      <c r="E14975">
        <v>621716</v>
      </c>
    </row>
    <row r="14976" spans="1:5">
      <c r="A14976" t="s">
        <v>185</v>
      </c>
      <c r="B14976">
        <v>2015</v>
      </c>
      <c r="C14976" t="s">
        <v>129</v>
      </c>
      <c r="D14976">
        <v>7831060</v>
      </c>
      <c r="E14976">
        <v>712893</v>
      </c>
    </row>
    <row r="14977" spans="1:5">
      <c r="A14977" t="s">
        <v>185</v>
      </c>
      <c r="B14977">
        <v>2015</v>
      </c>
      <c r="C14977" t="s">
        <v>129</v>
      </c>
      <c r="D14977">
        <v>6022310</v>
      </c>
      <c r="E14977">
        <v>537066</v>
      </c>
    </row>
    <row r="14978" spans="1:5">
      <c r="A14978" t="s">
        <v>185</v>
      </c>
      <c r="B14978">
        <v>2015</v>
      </c>
      <c r="C14978" t="s">
        <v>129</v>
      </c>
    </row>
    <row r="14979" spans="1:5">
      <c r="A14979" t="s">
        <v>185</v>
      </c>
      <c r="B14979">
        <v>2015</v>
      </c>
      <c r="C14979" t="s">
        <v>129</v>
      </c>
    </row>
    <row r="14980" spans="1:5">
      <c r="A14980" t="s">
        <v>185</v>
      </c>
      <c r="B14980">
        <v>2015</v>
      </c>
      <c r="C14980" t="s">
        <v>129</v>
      </c>
    </row>
    <row r="14981" spans="1:5">
      <c r="A14981" t="s">
        <v>185</v>
      </c>
      <c r="B14981">
        <v>2015</v>
      </c>
      <c r="C14981" t="s">
        <v>129</v>
      </c>
      <c r="D14981">
        <v>9929510</v>
      </c>
      <c r="E14981">
        <v>870920</v>
      </c>
    </row>
    <row r="14982" spans="1:5">
      <c r="A14982" t="s">
        <v>185</v>
      </c>
      <c r="B14982">
        <v>2015</v>
      </c>
      <c r="C14982" t="s">
        <v>129</v>
      </c>
      <c r="D14982">
        <v>243108</v>
      </c>
      <c r="E14982">
        <v>22471</v>
      </c>
    </row>
    <row r="14983" spans="1:5">
      <c r="A14983" t="s">
        <v>185</v>
      </c>
      <c r="B14983">
        <v>2015</v>
      </c>
      <c r="C14983" t="s">
        <v>129</v>
      </c>
      <c r="D14983">
        <v>9206590</v>
      </c>
      <c r="E14983">
        <v>841735</v>
      </c>
    </row>
    <row r="14984" spans="1:5">
      <c r="A14984" t="s">
        <v>185</v>
      </c>
      <c r="B14984">
        <v>2015</v>
      </c>
      <c r="C14984" t="s">
        <v>129</v>
      </c>
      <c r="D14984">
        <v>11035000</v>
      </c>
      <c r="E14984">
        <v>1015110</v>
      </c>
    </row>
    <row r="14985" spans="1:5">
      <c r="A14985" t="s">
        <v>185</v>
      </c>
      <c r="B14985">
        <v>2015</v>
      </c>
      <c r="C14985" t="s">
        <v>129</v>
      </c>
      <c r="D14985">
        <v>1636390</v>
      </c>
      <c r="E14985">
        <v>145207</v>
      </c>
    </row>
    <row r="14986" spans="1:5">
      <c r="A14986" t="s">
        <v>185</v>
      </c>
      <c r="B14986">
        <v>2015</v>
      </c>
      <c r="C14986" t="s">
        <v>129</v>
      </c>
    </row>
    <row r="14987" spans="1:5">
      <c r="A14987" t="s">
        <v>185</v>
      </c>
      <c r="B14987">
        <v>2015</v>
      </c>
      <c r="C14987" t="s">
        <v>129</v>
      </c>
    </row>
    <row r="14988" spans="1:5">
      <c r="A14988" t="s">
        <v>185</v>
      </c>
      <c r="B14988">
        <v>2015</v>
      </c>
      <c r="C14988" t="s">
        <v>129</v>
      </c>
      <c r="D14988">
        <v>0</v>
      </c>
      <c r="E14988">
        <v>0</v>
      </c>
    </row>
    <row r="14989" spans="1:5">
      <c r="A14989" t="s">
        <v>185</v>
      </c>
      <c r="B14989">
        <v>2015</v>
      </c>
      <c r="C14989" t="s">
        <v>129</v>
      </c>
    </row>
    <row r="14990" spans="1:5">
      <c r="A14990" t="s">
        <v>185</v>
      </c>
      <c r="B14990">
        <v>2015</v>
      </c>
      <c r="C14990" t="s">
        <v>129</v>
      </c>
    </row>
    <row r="14991" spans="1:5">
      <c r="A14991" t="s">
        <v>185</v>
      </c>
      <c r="B14991">
        <v>2015</v>
      </c>
      <c r="C14991" t="s">
        <v>129</v>
      </c>
      <c r="D14991">
        <v>9082320</v>
      </c>
      <c r="E14991">
        <v>827718</v>
      </c>
    </row>
    <row r="14992" spans="1:5">
      <c r="A14992" t="s">
        <v>185</v>
      </c>
      <c r="B14992">
        <v>2015</v>
      </c>
      <c r="C14992" t="s">
        <v>129</v>
      </c>
    </row>
    <row r="14993" spans="1:5">
      <c r="A14993" t="s">
        <v>185</v>
      </c>
      <c r="B14993">
        <v>2015</v>
      </c>
      <c r="C14993" t="s">
        <v>129</v>
      </c>
      <c r="D14993">
        <v>6187440</v>
      </c>
      <c r="E14993">
        <v>583266</v>
      </c>
    </row>
    <row r="14994" spans="1:5">
      <c r="A14994" t="s">
        <v>185</v>
      </c>
      <c r="B14994">
        <v>2015</v>
      </c>
      <c r="C14994" t="s">
        <v>129</v>
      </c>
    </row>
    <row r="14995" spans="1:5">
      <c r="A14995" t="s">
        <v>185</v>
      </c>
      <c r="B14995">
        <v>2015</v>
      </c>
      <c r="C14995" t="s">
        <v>129</v>
      </c>
    </row>
    <row r="14996" spans="1:5">
      <c r="A14996" t="s">
        <v>185</v>
      </c>
      <c r="B14996">
        <v>2015</v>
      </c>
      <c r="C14996" t="s">
        <v>129</v>
      </c>
    </row>
    <row r="14997" spans="1:5">
      <c r="A14997" t="s">
        <v>185</v>
      </c>
      <c r="B14997">
        <v>2015</v>
      </c>
      <c r="C14997" t="s">
        <v>129</v>
      </c>
    </row>
    <row r="14998" spans="1:5">
      <c r="A14998" t="s">
        <v>185</v>
      </c>
      <c r="B14998">
        <v>2015</v>
      </c>
      <c r="C14998" t="s">
        <v>129</v>
      </c>
    </row>
    <row r="14999" spans="1:5">
      <c r="A14999" t="s">
        <v>185</v>
      </c>
      <c r="B14999">
        <v>2015</v>
      </c>
      <c r="C14999" t="s">
        <v>129</v>
      </c>
      <c r="D14999">
        <v>191036</v>
      </c>
      <c r="E14999">
        <v>16737</v>
      </c>
    </row>
    <row r="15000" spans="1:5">
      <c r="A15000" t="s">
        <v>185</v>
      </c>
      <c r="B15000">
        <v>2015</v>
      </c>
      <c r="C15000" t="s">
        <v>129</v>
      </c>
    </row>
    <row r="15001" spans="1:5">
      <c r="A15001" t="s">
        <v>185</v>
      </c>
      <c r="B15001">
        <v>2015</v>
      </c>
      <c r="C15001" t="s">
        <v>129</v>
      </c>
      <c r="D15001">
        <v>589336</v>
      </c>
      <c r="E15001">
        <v>50796</v>
      </c>
    </row>
    <row r="15002" spans="1:5">
      <c r="A15002" t="s">
        <v>185</v>
      </c>
      <c r="B15002">
        <v>2015</v>
      </c>
      <c r="C15002" t="s">
        <v>129</v>
      </c>
    </row>
    <row r="15003" spans="1:5">
      <c r="A15003" t="s">
        <v>185</v>
      </c>
      <c r="B15003">
        <v>2015</v>
      </c>
      <c r="C15003" t="s">
        <v>129</v>
      </c>
      <c r="D15003">
        <v>35874200</v>
      </c>
      <c r="E15003">
        <v>3264250</v>
      </c>
    </row>
    <row r="15004" spans="1:5">
      <c r="A15004" t="s">
        <v>185</v>
      </c>
      <c r="B15004">
        <v>2015</v>
      </c>
      <c r="C15004" t="s">
        <v>129</v>
      </c>
      <c r="D15004">
        <v>0</v>
      </c>
      <c r="E15004">
        <v>0</v>
      </c>
    </row>
    <row r="15005" spans="1:5">
      <c r="A15005" t="s">
        <v>185</v>
      </c>
      <c r="B15005">
        <v>2015</v>
      </c>
      <c r="C15005" t="s">
        <v>129</v>
      </c>
      <c r="D15005">
        <v>19149100</v>
      </c>
      <c r="E15005">
        <v>1669830</v>
      </c>
    </row>
    <row r="15006" spans="1:5">
      <c r="A15006" t="s">
        <v>185</v>
      </c>
      <c r="B15006">
        <v>2015</v>
      </c>
      <c r="C15006" t="s">
        <v>129</v>
      </c>
      <c r="D15006">
        <v>4403370</v>
      </c>
      <c r="E15006">
        <v>397604</v>
      </c>
    </row>
    <row r="15007" spans="1:5">
      <c r="A15007" t="s">
        <v>185</v>
      </c>
      <c r="B15007">
        <v>2015</v>
      </c>
      <c r="C15007" t="s">
        <v>129</v>
      </c>
    </row>
    <row r="15008" spans="1:5">
      <c r="A15008" t="s">
        <v>185</v>
      </c>
      <c r="B15008">
        <v>2015</v>
      </c>
      <c r="C15008" t="s">
        <v>129</v>
      </c>
      <c r="D15008">
        <v>470595</v>
      </c>
      <c r="E15008">
        <v>39775</v>
      </c>
    </row>
    <row r="15009" spans="1:5">
      <c r="A15009" t="s">
        <v>185</v>
      </c>
      <c r="B15009">
        <v>2015</v>
      </c>
      <c r="C15009" t="s">
        <v>129</v>
      </c>
      <c r="D15009">
        <v>379911</v>
      </c>
      <c r="E15009">
        <v>31692</v>
      </c>
    </row>
    <row r="15010" spans="1:5">
      <c r="A15010" t="s">
        <v>185</v>
      </c>
      <c r="B15010">
        <v>2015</v>
      </c>
      <c r="C15010" t="s">
        <v>129</v>
      </c>
      <c r="D15010">
        <v>9988920</v>
      </c>
      <c r="E15010">
        <v>854368</v>
      </c>
    </row>
    <row r="15011" spans="1:5">
      <c r="A15011" t="s">
        <v>185</v>
      </c>
      <c r="B15011">
        <v>2015</v>
      </c>
      <c r="C15011" t="s">
        <v>129</v>
      </c>
      <c r="D15011">
        <v>3126810</v>
      </c>
      <c r="E15011">
        <v>277200</v>
      </c>
    </row>
    <row r="15012" spans="1:5">
      <c r="A15012" t="s">
        <v>185</v>
      </c>
      <c r="B15012">
        <v>2015</v>
      </c>
      <c r="C15012" t="s">
        <v>129</v>
      </c>
      <c r="D15012">
        <v>489072</v>
      </c>
      <c r="E15012">
        <v>43886</v>
      </c>
    </row>
    <row r="15013" spans="1:5">
      <c r="A15013" t="s">
        <v>185</v>
      </c>
      <c r="B15013">
        <v>2015</v>
      </c>
      <c r="C15013" t="s">
        <v>129</v>
      </c>
      <c r="D15013">
        <v>5369160</v>
      </c>
      <c r="E15013">
        <v>495514</v>
      </c>
    </row>
    <row r="15014" spans="1:5">
      <c r="A15014" t="s">
        <v>185</v>
      </c>
      <c r="B15014">
        <v>2015</v>
      </c>
      <c r="C15014" t="s">
        <v>129</v>
      </c>
      <c r="D15014">
        <v>0</v>
      </c>
      <c r="E15014">
        <v>0</v>
      </c>
    </row>
    <row r="15015" spans="1:5">
      <c r="A15015" t="s">
        <v>185</v>
      </c>
      <c r="B15015">
        <v>2015</v>
      </c>
      <c r="C15015" t="s">
        <v>129</v>
      </c>
      <c r="D15015">
        <v>4124340</v>
      </c>
      <c r="E15015">
        <v>361380</v>
      </c>
    </row>
    <row r="15016" spans="1:5">
      <c r="A15016" t="s">
        <v>185</v>
      </c>
      <c r="B15016">
        <v>2015</v>
      </c>
      <c r="C15016" t="s">
        <v>129</v>
      </c>
      <c r="D15016">
        <v>3715850</v>
      </c>
      <c r="E15016">
        <v>320874</v>
      </c>
    </row>
    <row r="15017" spans="1:5">
      <c r="A15017" t="s">
        <v>185</v>
      </c>
      <c r="B15017">
        <v>2015</v>
      </c>
      <c r="C15017" t="s">
        <v>129</v>
      </c>
      <c r="D15017">
        <v>10363200</v>
      </c>
      <c r="E15017">
        <v>916217</v>
      </c>
    </row>
    <row r="15018" spans="1:5">
      <c r="A15018" t="s">
        <v>185</v>
      </c>
      <c r="B15018">
        <v>2015</v>
      </c>
      <c r="C15018" t="s">
        <v>129</v>
      </c>
    </row>
    <row r="15019" spans="1:5">
      <c r="A15019" t="s">
        <v>185</v>
      </c>
      <c r="B15019">
        <v>2015</v>
      </c>
      <c r="C15019" t="s">
        <v>129</v>
      </c>
      <c r="D15019">
        <v>0</v>
      </c>
      <c r="E15019">
        <v>0</v>
      </c>
    </row>
    <row r="15020" spans="1:5">
      <c r="A15020" t="s">
        <v>185</v>
      </c>
      <c r="B15020">
        <v>2015</v>
      </c>
      <c r="C15020" t="s">
        <v>129</v>
      </c>
      <c r="D15020">
        <v>9977760</v>
      </c>
      <c r="E15020">
        <v>868555</v>
      </c>
    </row>
    <row r="15021" spans="1:5">
      <c r="A15021" t="s">
        <v>185</v>
      </c>
      <c r="B15021">
        <v>2015</v>
      </c>
      <c r="C15021" t="s">
        <v>129</v>
      </c>
      <c r="D15021">
        <v>13074700</v>
      </c>
      <c r="E15021">
        <v>1187400</v>
      </c>
    </row>
    <row r="15022" spans="1:5">
      <c r="A15022" t="s">
        <v>185</v>
      </c>
      <c r="B15022">
        <v>2015</v>
      </c>
      <c r="C15022" t="s">
        <v>129</v>
      </c>
      <c r="D15022">
        <v>0</v>
      </c>
      <c r="E15022">
        <v>0</v>
      </c>
    </row>
    <row r="15023" spans="1:5">
      <c r="A15023" t="s">
        <v>185</v>
      </c>
      <c r="B15023">
        <v>2015</v>
      </c>
      <c r="C15023" t="s">
        <v>129</v>
      </c>
      <c r="D15023">
        <v>2184</v>
      </c>
      <c r="E15023">
        <v>198</v>
      </c>
    </row>
    <row r="15024" spans="1:5">
      <c r="A15024" t="s">
        <v>185</v>
      </c>
      <c r="B15024">
        <v>2015</v>
      </c>
      <c r="C15024" t="s">
        <v>129</v>
      </c>
    </row>
    <row r="15025" spans="1:5">
      <c r="A15025" t="s">
        <v>185</v>
      </c>
      <c r="B15025">
        <v>2015</v>
      </c>
      <c r="C15025" t="s">
        <v>129</v>
      </c>
      <c r="D15025">
        <v>1899220</v>
      </c>
      <c r="E15025">
        <v>167075</v>
      </c>
    </row>
    <row r="15026" spans="1:5">
      <c r="A15026" t="s">
        <v>185</v>
      </c>
      <c r="B15026">
        <v>2015</v>
      </c>
      <c r="C15026" t="s">
        <v>129</v>
      </c>
      <c r="D15026">
        <v>21000</v>
      </c>
      <c r="E15026">
        <v>1897</v>
      </c>
    </row>
    <row r="15027" spans="1:5">
      <c r="A15027" t="s">
        <v>185</v>
      </c>
      <c r="B15027">
        <v>2015</v>
      </c>
      <c r="C15027" t="s">
        <v>129</v>
      </c>
      <c r="D15027">
        <v>2573040</v>
      </c>
      <c r="E15027">
        <v>224935</v>
      </c>
    </row>
    <row r="15028" spans="1:5">
      <c r="A15028" t="s">
        <v>185</v>
      </c>
      <c r="B15028">
        <v>2015</v>
      </c>
      <c r="C15028" t="s">
        <v>129</v>
      </c>
      <c r="D15028">
        <v>3965600</v>
      </c>
      <c r="E15028">
        <v>349743</v>
      </c>
    </row>
    <row r="15029" spans="1:5">
      <c r="A15029" t="s">
        <v>185</v>
      </c>
      <c r="B15029">
        <v>2015</v>
      </c>
      <c r="C15029" t="s">
        <v>129</v>
      </c>
    </row>
    <row r="15030" spans="1:5">
      <c r="A15030" t="s">
        <v>185</v>
      </c>
      <c r="B15030">
        <v>2015</v>
      </c>
      <c r="C15030" t="s">
        <v>129</v>
      </c>
    </row>
    <row r="15031" spans="1:5">
      <c r="A15031" t="s">
        <v>185</v>
      </c>
      <c r="B15031">
        <v>2015</v>
      </c>
      <c r="C15031" t="s">
        <v>129</v>
      </c>
      <c r="D15031">
        <v>93564</v>
      </c>
      <c r="E15031">
        <v>8133</v>
      </c>
    </row>
    <row r="15032" spans="1:5">
      <c r="A15032" t="s">
        <v>185</v>
      </c>
      <c r="B15032">
        <v>2015</v>
      </c>
      <c r="C15032" t="s">
        <v>129</v>
      </c>
      <c r="D15032">
        <v>5172520</v>
      </c>
      <c r="E15032">
        <v>447664</v>
      </c>
    </row>
    <row r="15033" spans="1:5">
      <c r="A15033" t="s">
        <v>185</v>
      </c>
      <c r="B15033">
        <v>2015</v>
      </c>
      <c r="C15033" t="s">
        <v>129</v>
      </c>
      <c r="D15033">
        <v>23384400</v>
      </c>
      <c r="E15033">
        <v>2057400</v>
      </c>
    </row>
    <row r="15034" spans="1:5">
      <c r="A15034" t="s">
        <v>185</v>
      </c>
      <c r="B15034">
        <v>2015</v>
      </c>
      <c r="C15034" t="s">
        <v>129</v>
      </c>
    </row>
    <row r="15035" spans="1:5">
      <c r="A15035" t="s">
        <v>185</v>
      </c>
      <c r="B15035">
        <v>2015</v>
      </c>
      <c r="C15035" t="s">
        <v>129</v>
      </c>
      <c r="D15035">
        <v>990244</v>
      </c>
      <c r="E15035">
        <v>84872</v>
      </c>
    </row>
    <row r="15036" spans="1:5">
      <c r="A15036" t="s">
        <v>185</v>
      </c>
      <c r="B15036">
        <v>2015</v>
      </c>
      <c r="C15036" t="s">
        <v>129</v>
      </c>
    </row>
    <row r="15037" spans="1:5">
      <c r="A15037" t="s">
        <v>185</v>
      </c>
      <c r="B15037">
        <v>2015</v>
      </c>
      <c r="C15037" t="s">
        <v>129</v>
      </c>
      <c r="D15037">
        <v>26492500</v>
      </c>
      <c r="E15037">
        <v>2205870</v>
      </c>
    </row>
    <row r="15038" spans="1:5">
      <c r="A15038" t="s">
        <v>185</v>
      </c>
      <c r="B15038">
        <v>2015</v>
      </c>
      <c r="C15038" t="s">
        <v>129</v>
      </c>
      <c r="D15038">
        <v>0</v>
      </c>
      <c r="E15038">
        <v>0</v>
      </c>
    </row>
    <row r="15039" spans="1:5">
      <c r="A15039" t="s">
        <v>185</v>
      </c>
      <c r="B15039">
        <v>2015</v>
      </c>
      <c r="C15039" t="s">
        <v>129</v>
      </c>
      <c r="D15039">
        <v>355200</v>
      </c>
      <c r="E15039">
        <v>32504</v>
      </c>
    </row>
    <row r="15040" spans="1:5">
      <c r="A15040" t="s">
        <v>185</v>
      </c>
      <c r="B15040">
        <v>2015</v>
      </c>
      <c r="C15040" t="s">
        <v>129</v>
      </c>
      <c r="D15040">
        <v>14649000</v>
      </c>
      <c r="E15040">
        <v>1317720</v>
      </c>
    </row>
    <row r="15041" spans="1:5">
      <c r="A15041" t="s">
        <v>185</v>
      </c>
      <c r="B15041">
        <v>2015</v>
      </c>
      <c r="C15041" t="s">
        <v>129</v>
      </c>
      <c r="D15041">
        <v>4390060</v>
      </c>
      <c r="E15041">
        <v>392427</v>
      </c>
    </row>
    <row r="15042" spans="1:5">
      <c r="A15042" t="s">
        <v>185</v>
      </c>
      <c r="B15042">
        <v>2015</v>
      </c>
      <c r="C15042" t="s">
        <v>129</v>
      </c>
      <c r="D15042">
        <v>2955960</v>
      </c>
      <c r="E15042">
        <v>265329</v>
      </c>
    </row>
    <row r="15043" spans="1:5">
      <c r="A15043" t="s">
        <v>185</v>
      </c>
      <c r="B15043">
        <v>2015</v>
      </c>
      <c r="C15043" t="s">
        <v>129</v>
      </c>
      <c r="D15043">
        <v>2209100</v>
      </c>
      <c r="E15043">
        <v>198909</v>
      </c>
    </row>
    <row r="15044" spans="1:5">
      <c r="A15044" t="s">
        <v>185</v>
      </c>
      <c r="B15044">
        <v>2015</v>
      </c>
      <c r="C15044" t="s">
        <v>129</v>
      </c>
      <c r="D15044">
        <v>2190730</v>
      </c>
      <c r="E15044">
        <v>197762</v>
      </c>
    </row>
    <row r="15045" spans="1:5">
      <c r="A15045" t="s">
        <v>185</v>
      </c>
      <c r="B15045">
        <v>2015</v>
      </c>
      <c r="C15045" t="s">
        <v>129</v>
      </c>
    </row>
    <row r="15046" spans="1:5">
      <c r="A15046" t="s">
        <v>185</v>
      </c>
      <c r="B15046">
        <v>2015</v>
      </c>
      <c r="C15046" t="s">
        <v>129</v>
      </c>
      <c r="D15046">
        <v>984095</v>
      </c>
      <c r="E15046">
        <v>88280</v>
      </c>
    </row>
    <row r="15047" spans="1:5">
      <c r="A15047" t="s">
        <v>185</v>
      </c>
      <c r="B15047">
        <v>2015</v>
      </c>
      <c r="C15047" t="s">
        <v>129</v>
      </c>
      <c r="D15047">
        <v>16740500</v>
      </c>
      <c r="E15047">
        <v>1515130</v>
      </c>
    </row>
    <row r="15048" spans="1:5">
      <c r="A15048" t="s">
        <v>185</v>
      </c>
      <c r="B15048">
        <v>2015</v>
      </c>
      <c r="C15048" t="s">
        <v>129</v>
      </c>
      <c r="D15048">
        <v>4228230</v>
      </c>
      <c r="E15048">
        <v>378658</v>
      </c>
    </row>
    <row r="15049" spans="1:5">
      <c r="A15049" t="s">
        <v>185</v>
      </c>
      <c r="B15049">
        <v>2015</v>
      </c>
      <c r="C15049" t="s">
        <v>129</v>
      </c>
      <c r="D15049">
        <v>19415900</v>
      </c>
      <c r="E15049">
        <v>1738600</v>
      </c>
    </row>
    <row r="15050" spans="1:5">
      <c r="A15050" t="s">
        <v>185</v>
      </c>
      <c r="B15050">
        <v>2015</v>
      </c>
      <c r="C15050" t="s">
        <v>130</v>
      </c>
      <c r="D15050">
        <v>3449460</v>
      </c>
      <c r="E15050">
        <v>310453</v>
      </c>
    </row>
    <row r="15051" spans="1:5">
      <c r="A15051" t="s">
        <v>185</v>
      </c>
      <c r="B15051">
        <v>2015</v>
      </c>
      <c r="C15051" t="s">
        <v>129</v>
      </c>
    </row>
    <row r="15052" spans="1:5">
      <c r="A15052" t="s">
        <v>185</v>
      </c>
      <c r="B15052">
        <v>2015</v>
      </c>
      <c r="C15052" t="s">
        <v>129</v>
      </c>
      <c r="D15052">
        <v>175768</v>
      </c>
      <c r="E15052">
        <v>13182</v>
      </c>
    </row>
    <row r="15053" spans="1:5">
      <c r="A15053" t="s">
        <v>185</v>
      </c>
      <c r="B15053">
        <v>2015</v>
      </c>
      <c r="C15053" t="s">
        <v>129</v>
      </c>
      <c r="D15053">
        <v>14272800</v>
      </c>
      <c r="E15053">
        <v>1276010</v>
      </c>
    </row>
    <row r="15054" spans="1:5">
      <c r="A15054" t="s">
        <v>185</v>
      </c>
      <c r="B15054">
        <v>2015</v>
      </c>
      <c r="C15054" t="s">
        <v>129</v>
      </c>
      <c r="D15054">
        <v>656502</v>
      </c>
      <c r="E15054">
        <v>58218</v>
      </c>
    </row>
    <row r="15055" spans="1:5">
      <c r="A15055" t="s">
        <v>185</v>
      </c>
      <c r="B15055">
        <v>2015</v>
      </c>
      <c r="C15055" t="s">
        <v>129</v>
      </c>
      <c r="D15055">
        <v>35605800</v>
      </c>
      <c r="E15055">
        <v>3170670</v>
      </c>
    </row>
    <row r="15056" spans="1:5">
      <c r="A15056" t="s">
        <v>185</v>
      </c>
      <c r="B15056">
        <v>2015</v>
      </c>
      <c r="C15056" t="s">
        <v>129</v>
      </c>
      <c r="D15056">
        <v>1520210</v>
      </c>
      <c r="E15056">
        <v>138147</v>
      </c>
    </row>
    <row r="15057" spans="1:5">
      <c r="A15057" t="s">
        <v>185</v>
      </c>
      <c r="B15057">
        <v>2015</v>
      </c>
      <c r="C15057" t="s">
        <v>129</v>
      </c>
      <c r="D15057">
        <v>213624</v>
      </c>
      <c r="E15057">
        <v>18954</v>
      </c>
    </row>
    <row r="15058" spans="1:5">
      <c r="A15058" t="s">
        <v>185</v>
      </c>
      <c r="B15058">
        <v>2015</v>
      </c>
      <c r="C15058" t="s">
        <v>129</v>
      </c>
      <c r="D15058">
        <v>0</v>
      </c>
      <c r="E15058">
        <v>0</v>
      </c>
    </row>
    <row r="15059" spans="1:5">
      <c r="A15059" t="s">
        <v>185</v>
      </c>
      <c r="B15059">
        <v>2015</v>
      </c>
      <c r="C15059" t="s">
        <v>129</v>
      </c>
      <c r="D15059">
        <v>1983430</v>
      </c>
      <c r="E15059">
        <v>179174</v>
      </c>
    </row>
    <row r="15060" spans="1:5">
      <c r="A15060" t="s">
        <v>185</v>
      </c>
      <c r="B15060">
        <v>2015</v>
      </c>
      <c r="C15060" t="s">
        <v>129</v>
      </c>
      <c r="D15060">
        <v>55586900</v>
      </c>
      <c r="E15060">
        <v>5083600</v>
      </c>
    </row>
    <row r="15061" spans="1:5">
      <c r="A15061" t="s">
        <v>185</v>
      </c>
      <c r="B15061">
        <v>2015</v>
      </c>
      <c r="C15061" t="s">
        <v>129</v>
      </c>
      <c r="D15061">
        <v>897300</v>
      </c>
      <c r="E15061">
        <v>81773</v>
      </c>
    </row>
    <row r="15062" spans="1:5">
      <c r="A15062" t="s">
        <v>185</v>
      </c>
      <c r="B15062">
        <v>2015</v>
      </c>
      <c r="C15062" t="s">
        <v>129</v>
      </c>
      <c r="D15062">
        <v>0</v>
      </c>
      <c r="E15062">
        <v>0</v>
      </c>
    </row>
    <row r="15063" spans="1:5">
      <c r="A15063" t="s">
        <v>185</v>
      </c>
      <c r="B15063">
        <v>2015</v>
      </c>
      <c r="C15063" t="s">
        <v>129</v>
      </c>
      <c r="D15063">
        <v>1866620</v>
      </c>
      <c r="E15063">
        <v>173626</v>
      </c>
    </row>
    <row r="15064" spans="1:5">
      <c r="A15064" t="s">
        <v>185</v>
      </c>
      <c r="B15064">
        <v>2015</v>
      </c>
      <c r="C15064" t="s">
        <v>129</v>
      </c>
      <c r="D15064">
        <v>1724810</v>
      </c>
      <c r="E15064">
        <v>156385</v>
      </c>
    </row>
    <row r="15065" spans="1:5">
      <c r="A15065" t="s">
        <v>185</v>
      </c>
      <c r="B15065">
        <v>2015</v>
      </c>
      <c r="C15065" t="s">
        <v>129</v>
      </c>
      <c r="D15065">
        <v>477040</v>
      </c>
      <c r="E15065">
        <v>42722</v>
      </c>
    </row>
    <row r="15066" spans="1:5">
      <c r="A15066" t="s">
        <v>185</v>
      </c>
      <c r="B15066">
        <v>2015</v>
      </c>
      <c r="C15066" t="s">
        <v>129</v>
      </c>
      <c r="D15066">
        <v>1695370</v>
      </c>
      <c r="E15066">
        <v>152730</v>
      </c>
    </row>
    <row r="15067" spans="1:5">
      <c r="A15067" t="s">
        <v>185</v>
      </c>
      <c r="B15067">
        <v>2015</v>
      </c>
      <c r="C15067" t="s">
        <v>129</v>
      </c>
      <c r="D15067">
        <v>6049840</v>
      </c>
      <c r="E15067">
        <v>534251</v>
      </c>
    </row>
    <row r="15068" spans="1:5">
      <c r="A15068" t="s">
        <v>185</v>
      </c>
      <c r="B15068">
        <v>2015</v>
      </c>
      <c r="C15068" t="s">
        <v>129</v>
      </c>
    </row>
    <row r="15069" spans="1:5">
      <c r="A15069" t="s">
        <v>185</v>
      </c>
      <c r="B15069">
        <v>2015</v>
      </c>
      <c r="C15069" t="s">
        <v>129</v>
      </c>
      <c r="D15069">
        <v>9685960</v>
      </c>
      <c r="E15069">
        <v>878760</v>
      </c>
    </row>
    <row r="15070" spans="1:5">
      <c r="A15070" t="s">
        <v>185</v>
      </c>
      <c r="B15070">
        <v>2015</v>
      </c>
      <c r="C15070" t="s">
        <v>129</v>
      </c>
      <c r="D15070">
        <v>2790160</v>
      </c>
      <c r="E15070">
        <v>245125</v>
      </c>
    </row>
    <row r="15071" spans="1:5">
      <c r="A15071" t="s">
        <v>185</v>
      </c>
      <c r="B15071">
        <v>2015</v>
      </c>
      <c r="C15071" t="s">
        <v>129</v>
      </c>
      <c r="D15071">
        <v>77231</v>
      </c>
      <c r="E15071">
        <v>7015</v>
      </c>
    </row>
    <row r="15072" spans="1:5">
      <c r="A15072" t="s">
        <v>185</v>
      </c>
      <c r="B15072">
        <v>2015</v>
      </c>
      <c r="C15072" t="s">
        <v>129</v>
      </c>
      <c r="D15072">
        <v>9969290</v>
      </c>
      <c r="E15072">
        <v>876406</v>
      </c>
    </row>
    <row r="15073" spans="1:5">
      <c r="A15073" t="s">
        <v>185</v>
      </c>
      <c r="B15073">
        <v>2015</v>
      </c>
      <c r="C15073" t="s">
        <v>129</v>
      </c>
      <c r="D15073">
        <v>317016</v>
      </c>
      <c r="E15073">
        <v>28067</v>
      </c>
    </row>
    <row r="15074" spans="1:5">
      <c r="A15074" t="s">
        <v>185</v>
      </c>
      <c r="B15074">
        <v>2015</v>
      </c>
      <c r="C15074" t="s">
        <v>129</v>
      </c>
      <c r="D15074">
        <v>60060</v>
      </c>
      <c r="E15074">
        <v>5201</v>
      </c>
    </row>
    <row r="15075" spans="1:5">
      <c r="A15075" t="s">
        <v>185</v>
      </c>
      <c r="B15075">
        <v>2015</v>
      </c>
      <c r="C15075" t="s">
        <v>129</v>
      </c>
      <c r="D15075">
        <v>5887600</v>
      </c>
      <c r="E15075">
        <v>534243</v>
      </c>
    </row>
    <row r="15076" spans="1:5">
      <c r="A15076" t="s">
        <v>185</v>
      </c>
      <c r="B15076">
        <v>2015</v>
      </c>
      <c r="C15076" t="s">
        <v>129</v>
      </c>
    </row>
    <row r="15077" spans="1:5">
      <c r="A15077" t="s">
        <v>185</v>
      </c>
      <c r="B15077">
        <v>2015</v>
      </c>
      <c r="C15077" t="s">
        <v>129</v>
      </c>
    </row>
    <row r="15078" spans="1:5">
      <c r="A15078" t="s">
        <v>185</v>
      </c>
      <c r="B15078">
        <v>2015</v>
      </c>
      <c r="C15078" t="s">
        <v>129</v>
      </c>
      <c r="D15078">
        <v>386280</v>
      </c>
      <c r="E15078">
        <v>34595</v>
      </c>
    </row>
    <row r="15079" spans="1:5">
      <c r="A15079" t="s">
        <v>185</v>
      </c>
      <c r="B15079">
        <v>2015</v>
      </c>
      <c r="C15079" t="s">
        <v>129</v>
      </c>
      <c r="D15079">
        <v>17443300</v>
      </c>
      <c r="E15079">
        <v>1618650</v>
      </c>
    </row>
    <row r="15080" spans="1:5">
      <c r="A15080" t="s">
        <v>185</v>
      </c>
      <c r="B15080">
        <v>2015</v>
      </c>
      <c r="C15080" t="s">
        <v>129</v>
      </c>
      <c r="D15080">
        <v>405964</v>
      </c>
      <c r="E15080">
        <v>35768</v>
      </c>
    </row>
    <row r="15081" spans="1:5">
      <c r="A15081" t="s">
        <v>185</v>
      </c>
      <c r="B15081">
        <v>2015</v>
      </c>
      <c r="C15081" t="s">
        <v>129</v>
      </c>
      <c r="D15081">
        <v>3458710</v>
      </c>
      <c r="E15081">
        <v>305422</v>
      </c>
    </row>
    <row r="15082" spans="1:5">
      <c r="A15082" t="s">
        <v>185</v>
      </c>
      <c r="B15082">
        <v>2015</v>
      </c>
      <c r="C15082" t="s">
        <v>129</v>
      </c>
      <c r="D15082">
        <v>0</v>
      </c>
      <c r="E15082">
        <v>0</v>
      </c>
    </row>
    <row r="15083" spans="1:5">
      <c r="A15083" t="s">
        <v>185</v>
      </c>
      <c r="B15083">
        <v>2015</v>
      </c>
      <c r="C15083" t="s">
        <v>129</v>
      </c>
      <c r="D15083">
        <v>0</v>
      </c>
      <c r="E15083">
        <v>0</v>
      </c>
    </row>
    <row r="15084" spans="1:5">
      <c r="A15084" t="s">
        <v>185</v>
      </c>
      <c r="B15084">
        <v>2015</v>
      </c>
      <c r="C15084" t="s">
        <v>129</v>
      </c>
      <c r="D15084">
        <v>539976</v>
      </c>
      <c r="E15084">
        <v>40500</v>
      </c>
    </row>
    <row r="15085" spans="1:5">
      <c r="A15085" t="s">
        <v>185</v>
      </c>
      <c r="B15085">
        <v>2015</v>
      </c>
      <c r="C15085" t="s">
        <v>129</v>
      </c>
      <c r="D15085">
        <v>19146400</v>
      </c>
      <c r="E15085">
        <v>1750760</v>
      </c>
    </row>
    <row r="15086" spans="1:5">
      <c r="A15086" t="s">
        <v>185</v>
      </c>
      <c r="B15086">
        <v>2015</v>
      </c>
      <c r="C15086" t="s">
        <v>129</v>
      </c>
      <c r="D15086">
        <v>225638</v>
      </c>
      <c r="E15086">
        <v>19852</v>
      </c>
    </row>
    <row r="15087" spans="1:5">
      <c r="A15087" t="s">
        <v>185</v>
      </c>
      <c r="B15087">
        <v>2015</v>
      </c>
      <c r="C15087" t="s">
        <v>129</v>
      </c>
      <c r="D15087">
        <v>1941280</v>
      </c>
      <c r="E15087">
        <v>171624</v>
      </c>
    </row>
    <row r="15088" spans="1:5">
      <c r="A15088" t="s">
        <v>185</v>
      </c>
      <c r="B15088">
        <v>2015</v>
      </c>
      <c r="C15088" t="s">
        <v>129</v>
      </c>
      <c r="D15088">
        <v>7785440</v>
      </c>
      <c r="E15088">
        <v>698928</v>
      </c>
    </row>
    <row r="15089" spans="1:5">
      <c r="A15089" t="s">
        <v>185</v>
      </c>
      <c r="B15089">
        <v>2015</v>
      </c>
      <c r="C15089" t="s">
        <v>129</v>
      </c>
      <c r="D15089">
        <v>10768200</v>
      </c>
      <c r="E15089">
        <v>991047</v>
      </c>
    </row>
    <row r="15090" spans="1:5">
      <c r="A15090" t="s">
        <v>185</v>
      </c>
      <c r="B15090">
        <v>2015</v>
      </c>
      <c r="C15090" t="s">
        <v>129</v>
      </c>
      <c r="D15090">
        <v>3934360</v>
      </c>
      <c r="E15090">
        <v>340591</v>
      </c>
    </row>
    <row r="15091" spans="1:5">
      <c r="A15091" t="s">
        <v>185</v>
      </c>
      <c r="B15091">
        <v>2015</v>
      </c>
      <c r="C15091" t="s">
        <v>129</v>
      </c>
      <c r="D15091">
        <v>1459060</v>
      </c>
      <c r="E15091">
        <v>130745</v>
      </c>
    </row>
    <row r="15092" spans="1:5">
      <c r="A15092" t="s">
        <v>185</v>
      </c>
      <c r="B15092">
        <v>2015</v>
      </c>
      <c r="C15092" t="s">
        <v>129</v>
      </c>
      <c r="D15092">
        <v>42252</v>
      </c>
      <c r="E15092">
        <v>3738</v>
      </c>
    </row>
    <row r="15093" spans="1:5">
      <c r="A15093" t="s">
        <v>185</v>
      </c>
      <c r="B15093">
        <v>2015</v>
      </c>
      <c r="C15093" t="s">
        <v>129</v>
      </c>
    </row>
    <row r="15094" spans="1:5">
      <c r="A15094" t="s">
        <v>185</v>
      </c>
      <c r="B15094">
        <v>2015</v>
      </c>
      <c r="C15094" t="s">
        <v>129</v>
      </c>
      <c r="D15094">
        <v>3994270</v>
      </c>
      <c r="E15094">
        <v>353719</v>
      </c>
    </row>
    <row r="15095" spans="1:5">
      <c r="A15095" t="s">
        <v>185</v>
      </c>
      <c r="B15095">
        <v>2015</v>
      </c>
      <c r="C15095" t="s">
        <v>129</v>
      </c>
      <c r="D15095">
        <v>4333060</v>
      </c>
      <c r="E15095">
        <v>375744</v>
      </c>
    </row>
    <row r="15096" spans="1:5">
      <c r="A15096" t="s">
        <v>185</v>
      </c>
      <c r="B15096">
        <v>2015</v>
      </c>
      <c r="C15096" t="s">
        <v>129</v>
      </c>
      <c r="D15096">
        <v>2929420</v>
      </c>
      <c r="E15096">
        <v>253970</v>
      </c>
    </row>
    <row r="15097" spans="1:5">
      <c r="A15097" t="s">
        <v>185</v>
      </c>
      <c r="B15097">
        <v>2015</v>
      </c>
      <c r="C15097" t="s">
        <v>129</v>
      </c>
      <c r="D15097">
        <v>4103280</v>
      </c>
      <c r="E15097">
        <v>358862</v>
      </c>
    </row>
    <row r="15098" spans="1:5">
      <c r="A15098" t="s">
        <v>185</v>
      </c>
      <c r="B15098">
        <v>2015</v>
      </c>
      <c r="C15098" t="s">
        <v>129</v>
      </c>
      <c r="D15098">
        <v>0</v>
      </c>
      <c r="E15098">
        <v>0</v>
      </c>
    </row>
    <row r="15099" spans="1:5">
      <c r="A15099" t="s">
        <v>185</v>
      </c>
      <c r="B15099">
        <v>2015</v>
      </c>
      <c r="C15099" t="s">
        <v>129</v>
      </c>
      <c r="D15099">
        <v>774198</v>
      </c>
      <c r="E15099">
        <v>69212</v>
      </c>
    </row>
    <row r="15100" spans="1:5">
      <c r="A15100" t="s">
        <v>185</v>
      </c>
      <c r="B15100">
        <v>2015</v>
      </c>
      <c r="C15100" t="s">
        <v>129</v>
      </c>
      <c r="D15100">
        <v>14028100</v>
      </c>
      <c r="E15100">
        <v>1261160</v>
      </c>
    </row>
    <row r="15101" spans="1:5">
      <c r="A15101" t="s">
        <v>185</v>
      </c>
      <c r="B15101">
        <v>2015</v>
      </c>
      <c r="C15101" t="s">
        <v>129</v>
      </c>
      <c r="D15101">
        <v>965944</v>
      </c>
      <c r="E15101">
        <v>85331</v>
      </c>
    </row>
    <row r="15102" spans="1:5">
      <c r="A15102" t="s">
        <v>185</v>
      </c>
      <c r="B15102">
        <v>2015</v>
      </c>
      <c r="C15102" t="s">
        <v>129</v>
      </c>
    </row>
    <row r="15103" spans="1:5">
      <c r="A15103" t="s">
        <v>185</v>
      </c>
      <c r="B15103">
        <v>2015</v>
      </c>
      <c r="C15103" t="s">
        <v>129</v>
      </c>
      <c r="D15103">
        <v>6966390</v>
      </c>
      <c r="E15103">
        <v>590020</v>
      </c>
    </row>
    <row r="15104" spans="1:5">
      <c r="A15104" t="s">
        <v>185</v>
      </c>
      <c r="B15104">
        <v>2015</v>
      </c>
      <c r="C15104" t="s">
        <v>129</v>
      </c>
      <c r="D15104">
        <v>2888680</v>
      </c>
      <c r="E15104">
        <v>254084</v>
      </c>
    </row>
    <row r="15105" spans="1:5">
      <c r="A15105" t="s">
        <v>185</v>
      </c>
      <c r="B15105">
        <v>2015</v>
      </c>
      <c r="C15105" t="s">
        <v>129</v>
      </c>
      <c r="D15105">
        <v>474328</v>
      </c>
      <c r="E15105">
        <v>41846</v>
      </c>
    </row>
    <row r="15106" spans="1:5">
      <c r="A15106" t="s">
        <v>185</v>
      </c>
      <c r="B15106">
        <v>2015</v>
      </c>
      <c r="C15106" t="s">
        <v>129</v>
      </c>
      <c r="D15106">
        <v>3377690</v>
      </c>
      <c r="E15106">
        <v>301533</v>
      </c>
    </row>
    <row r="15107" spans="1:5">
      <c r="A15107" t="s">
        <v>185</v>
      </c>
      <c r="B15107">
        <v>2015</v>
      </c>
      <c r="C15107" t="s">
        <v>129</v>
      </c>
      <c r="D15107">
        <v>865234</v>
      </c>
      <c r="E15107">
        <v>81577</v>
      </c>
    </row>
    <row r="15108" spans="1:5">
      <c r="A15108" t="s">
        <v>185</v>
      </c>
      <c r="B15108">
        <v>2015</v>
      </c>
      <c r="C15108" t="s">
        <v>129</v>
      </c>
      <c r="D15108">
        <v>24310200</v>
      </c>
      <c r="E15108">
        <v>2275920</v>
      </c>
    </row>
    <row r="15109" spans="1:5">
      <c r="A15109" t="s">
        <v>185</v>
      </c>
      <c r="B15109">
        <v>2015</v>
      </c>
      <c r="C15109" t="s">
        <v>129</v>
      </c>
      <c r="D15109">
        <v>5309790</v>
      </c>
      <c r="E15109">
        <v>504020</v>
      </c>
    </row>
    <row r="15110" spans="1:5">
      <c r="A15110" t="s">
        <v>185</v>
      </c>
      <c r="B15110">
        <v>2015</v>
      </c>
      <c r="C15110" t="s">
        <v>129</v>
      </c>
      <c r="D15110">
        <v>0</v>
      </c>
      <c r="E15110">
        <v>0</v>
      </c>
    </row>
    <row r="15111" spans="1:5">
      <c r="A15111" t="s">
        <v>185</v>
      </c>
      <c r="B15111">
        <v>2015</v>
      </c>
      <c r="C15111" t="s">
        <v>129</v>
      </c>
      <c r="D15111">
        <v>303291</v>
      </c>
      <c r="E15111">
        <v>28702</v>
      </c>
    </row>
    <row r="15112" spans="1:5">
      <c r="A15112" t="s">
        <v>185</v>
      </c>
      <c r="B15112">
        <v>2015</v>
      </c>
      <c r="C15112" t="s">
        <v>129</v>
      </c>
      <c r="D15112">
        <v>8266880</v>
      </c>
      <c r="E15112">
        <v>785438</v>
      </c>
    </row>
    <row r="15113" spans="1:5">
      <c r="A15113" t="s">
        <v>185</v>
      </c>
      <c r="B15113">
        <v>2015</v>
      </c>
      <c r="C15113" t="s">
        <v>129</v>
      </c>
      <c r="D15113">
        <v>0</v>
      </c>
      <c r="E15113">
        <v>0</v>
      </c>
    </row>
    <row r="15114" spans="1:5">
      <c r="A15114" t="s">
        <v>185</v>
      </c>
      <c r="B15114">
        <v>2015</v>
      </c>
      <c r="C15114" t="s">
        <v>130</v>
      </c>
      <c r="D15114">
        <v>822490</v>
      </c>
      <c r="E15114">
        <v>61685</v>
      </c>
    </row>
    <row r="15115" spans="1:5">
      <c r="A15115" t="s">
        <v>185</v>
      </c>
      <c r="B15115">
        <v>2015</v>
      </c>
      <c r="C15115" t="s">
        <v>130</v>
      </c>
      <c r="D15115">
        <v>2688630</v>
      </c>
      <c r="E15115">
        <v>201640</v>
      </c>
    </row>
    <row r="15116" spans="1:5">
      <c r="A15116" t="s">
        <v>185</v>
      </c>
      <c r="B15116">
        <v>2015</v>
      </c>
      <c r="C15116" t="s">
        <v>130</v>
      </c>
      <c r="D15116">
        <v>0</v>
      </c>
      <c r="E15116">
        <v>0</v>
      </c>
    </row>
    <row r="15117" spans="1:5">
      <c r="A15117" t="s">
        <v>185</v>
      </c>
      <c r="B15117">
        <v>2015</v>
      </c>
      <c r="C15117" t="s">
        <v>130</v>
      </c>
      <c r="D15117">
        <v>0</v>
      </c>
      <c r="E15117">
        <v>0</v>
      </c>
    </row>
    <row r="15118" spans="1:5">
      <c r="A15118" t="s">
        <v>185</v>
      </c>
      <c r="B15118">
        <v>2015</v>
      </c>
      <c r="C15118" t="s">
        <v>130</v>
      </c>
      <c r="D15118">
        <v>603744</v>
      </c>
      <c r="E15118">
        <v>52146</v>
      </c>
    </row>
    <row r="15119" spans="1:5">
      <c r="A15119" t="s">
        <v>185</v>
      </c>
      <c r="B15119">
        <v>2015</v>
      </c>
      <c r="C15119" t="s">
        <v>130</v>
      </c>
      <c r="D15119">
        <v>1265860</v>
      </c>
      <c r="E15119">
        <v>116892</v>
      </c>
    </row>
    <row r="15120" spans="1:5">
      <c r="A15120" t="s">
        <v>185</v>
      </c>
      <c r="B15120">
        <v>2015</v>
      </c>
      <c r="C15120" t="s">
        <v>130</v>
      </c>
      <c r="D15120">
        <v>2376980</v>
      </c>
      <c r="E15120">
        <v>216614</v>
      </c>
    </row>
    <row r="15121" spans="1:5">
      <c r="A15121" t="s">
        <v>185</v>
      </c>
      <c r="B15121">
        <v>2015</v>
      </c>
      <c r="C15121" t="s">
        <v>130</v>
      </c>
      <c r="D15121">
        <v>15395400</v>
      </c>
      <c r="E15121">
        <v>1442550</v>
      </c>
    </row>
    <row r="15122" spans="1:5">
      <c r="A15122" t="s">
        <v>185</v>
      </c>
      <c r="B15122">
        <v>2015</v>
      </c>
      <c r="C15122" t="s">
        <v>130</v>
      </c>
      <c r="D15122">
        <v>1858190</v>
      </c>
      <c r="E15122">
        <v>168433</v>
      </c>
    </row>
    <row r="15123" spans="1:5">
      <c r="A15123" t="s">
        <v>185</v>
      </c>
      <c r="B15123">
        <v>2015</v>
      </c>
      <c r="C15123" t="s">
        <v>130</v>
      </c>
      <c r="D15123">
        <v>689260</v>
      </c>
      <c r="E15123">
        <v>58769</v>
      </c>
    </row>
    <row r="15124" spans="1:5">
      <c r="A15124" t="s">
        <v>185</v>
      </c>
      <c r="B15124">
        <v>2015</v>
      </c>
      <c r="C15124" t="s">
        <v>130</v>
      </c>
      <c r="D15124">
        <v>2115690</v>
      </c>
      <c r="E15124">
        <v>190654</v>
      </c>
    </row>
    <row r="15125" spans="1:5">
      <c r="A15125" t="s">
        <v>185</v>
      </c>
      <c r="B15125">
        <v>2015</v>
      </c>
      <c r="C15125" t="s">
        <v>130</v>
      </c>
      <c r="D15125">
        <v>0</v>
      </c>
      <c r="E15125">
        <v>0</v>
      </c>
    </row>
    <row r="15126" spans="1:5">
      <c r="A15126" t="s">
        <v>185</v>
      </c>
      <c r="B15126">
        <v>2015</v>
      </c>
      <c r="C15126" t="s">
        <v>130</v>
      </c>
      <c r="D15126">
        <v>0</v>
      </c>
      <c r="E15126">
        <v>0</v>
      </c>
    </row>
    <row r="15127" spans="1:5">
      <c r="A15127" t="s">
        <v>185</v>
      </c>
      <c r="B15127">
        <v>2015</v>
      </c>
      <c r="C15127" t="s">
        <v>130</v>
      </c>
      <c r="D15127">
        <v>17400200</v>
      </c>
      <c r="E15127">
        <v>1612840</v>
      </c>
    </row>
    <row r="15128" spans="1:5">
      <c r="A15128" t="s">
        <v>185</v>
      </c>
      <c r="B15128">
        <v>2015</v>
      </c>
      <c r="C15128" t="s">
        <v>130</v>
      </c>
      <c r="D15128">
        <v>294814</v>
      </c>
      <c r="E15128">
        <v>26670</v>
      </c>
    </row>
    <row r="15129" spans="1:5">
      <c r="A15129" t="s">
        <v>185</v>
      </c>
      <c r="B15129">
        <v>2015</v>
      </c>
      <c r="C15129" t="s">
        <v>130</v>
      </c>
      <c r="D15129">
        <v>2236000</v>
      </c>
      <c r="E15129">
        <v>168214</v>
      </c>
    </row>
    <row r="15130" spans="1:5">
      <c r="A15130" t="s">
        <v>185</v>
      </c>
      <c r="B15130">
        <v>2015</v>
      </c>
      <c r="C15130" t="s">
        <v>130</v>
      </c>
      <c r="D15130">
        <v>259</v>
      </c>
      <c r="E15130">
        <v>81</v>
      </c>
    </row>
    <row r="15131" spans="1:5">
      <c r="A15131" t="s">
        <v>185</v>
      </c>
      <c r="B15131">
        <v>2015</v>
      </c>
      <c r="C15131" t="s">
        <v>130</v>
      </c>
    </row>
    <row r="15132" spans="1:5">
      <c r="A15132" t="s">
        <v>185</v>
      </c>
      <c r="B15132">
        <v>2015</v>
      </c>
      <c r="C15132" t="s">
        <v>130</v>
      </c>
      <c r="D15132">
        <v>409377</v>
      </c>
      <c r="E15132">
        <v>39406</v>
      </c>
    </row>
    <row r="15133" spans="1:5">
      <c r="A15133" t="s">
        <v>185</v>
      </c>
      <c r="B15133">
        <v>2015</v>
      </c>
      <c r="C15133" t="s">
        <v>130</v>
      </c>
      <c r="D15133">
        <v>699312</v>
      </c>
      <c r="E15133">
        <v>69004</v>
      </c>
    </row>
    <row r="15134" spans="1:5">
      <c r="A15134" t="s">
        <v>185</v>
      </c>
      <c r="B15134">
        <v>2015</v>
      </c>
      <c r="C15134" t="s">
        <v>130</v>
      </c>
      <c r="D15134">
        <v>5755750</v>
      </c>
      <c r="E15134">
        <v>566056</v>
      </c>
    </row>
    <row r="15135" spans="1:5">
      <c r="A15135" t="s">
        <v>185</v>
      </c>
      <c r="B15135">
        <v>2015</v>
      </c>
      <c r="C15135" t="s">
        <v>130</v>
      </c>
    </row>
    <row r="15136" spans="1:5">
      <c r="A15136" t="s">
        <v>185</v>
      </c>
      <c r="B15136">
        <v>2015</v>
      </c>
      <c r="C15136" t="s">
        <v>130</v>
      </c>
    </row>
    <row r="15137" spans="1:5">
      <c r="A15137" t="s">
        <v>185</v>
      </c>
      <c r="B15137">
        <v>2015</v>
      </c>
      <c r="C15137" t="s">
        <v>130</v>
      </c>
      <c r="D15137">
        <v>4159470</v>
      </c>
      <c r="E15137">
        <v>409761</v>
      </c>
    </row>
    <row r="15138" spans="1:5">
      <c r="A15138" t="s">
        <v>185</v>
      </c>
      <c r="B15138">
        <v>2015</v>
      </c>
      <c r="C15138" t="s">
        <v>130</v>
      </c>
    </row>
    <row r="15139" spans="1:5">
      <c r="A15139" t="s">
        <v>185</v>
      </c>
      <c r="B15139">
        <v>2015</v>
      </c>
      <c r="C15139" t="s">
        <v>130</v>
      </c>
    </row>
    <row r="15140" spans="1:5">
      <c r="A15140" t="s">
        <v>185</v>
      </c>
      <c r="B15140">
        <v>2015</v>
      </c>
      <c r="C15140" t="s">
        <v>130</v>
      </c>
      <c r="D15140">
        <v>2522880</v>
      </c>
      <c r="E15140">
        <v>189257</v>
      </c>
    </row>
    <row r="15141" spans="1:5">
      <c r="A15141" t="s">
        <v>185</v>
      </c>
      <c r="B15141">
        <v>2015</v>
      </c>
      <c r="C15141" t="s">
        <v>130</v>
      </c>
      <c r="D15141">
        <v>445640</v>
      </c>
      <c r="E15141">
        <v>39340</v>
      </c>
    </row>
    <row r="15142" spans="1:5">
      <c r="A15142" t="s">
        <v>185</v>
      </c>
      <c r="B15142">
        <v>2015</v>
      </c>
      <c r="C15142" t="s">
        <v>130</v>
      </c>
      <c r="D15142">
        <v>1609900</v>
      </c>
      <c r="E15142">
        <v>149687</v>
      </c>
    </row>
    <row r="15143" spans="1:5">
      <c r="A15143" t="s">
        <v>185</v>
      </c>
      <c r="B15143">
        <v>2015</v>
      </c>
      <c r="C15143" t="s">
        <v>130</v>
      </c>
      <c r="D15143">
        <v>1112440</v>
      </c>
      <c r="E15143">
        <v>102123</v>
      </c>
    </row>
    <row r="15144" spans="1:5">
      <c r="A15144" t="s">
        <v>185</v>
      </c>
      <c r="B15144">
        <v>2015</v>
      </c>
      <c r="C15144" t="s">
        <v>130</v>
      </c>
      <c r="D15144">
        <v>2158880</v>
      </c>
      <c r="E15144">
        <v>212533</v>
      </c>
    </row>
    <row r="15145" spans="1:5">
      <c r="A15145" t="s">
        <v>185</v>
      </c>
      <c r="B15145">
        <v>2015</v>
      </c>
      <c r="C15145" t="s">
        <v>130</v>
      </c>
      <c r="D15145">
        <v>10611000</v>
      </c>
      <c r="E15145">
        <v>939967</v>
      </c>
    </row>
    <row r="15146" spans="1:5">
      <c r="A15146" t="s">
        <v>185</v>
      </c>
      <c r="B15146">
        <v>2015</v>
      </c>
      <c r="C15146" t="s">
        <v>130</v>
      </c>
      <c r="D15146">
        <v>0</v>
      </c>
      <c r="E15146">
        <v>0</v>
      </c>
    </row>
    <row r="15147" spans="1:5">
      <c r="A15147" t="s">
        <v>185</v>
      </c>
      <c r="B15147">
        <v>2015</v>
      </c>
      <c r="C15147" t="s">
        <v>130</v>
      </c>
      <c r="D15147">
        <v>1899270</v>
      </c>
      <c r="E15147">
        <v>175444</v>
      </c>
    </row>
    <row r="15148" spans="1:5">
      <c r="A15148" t="s">
        <v>185</v>
      </c>
      <c r="B15148">
        <v>2015</v>
      </c>
      <c r="C15148" t="s">
        <v>130</v>
      </c>
      <c r="D15148">
        <v>5404750</v>
      </c>
      <c r="E15148">
        <v>480208</v>
      </c>
    </row>
    <row r="15149" spans="1:5">
      <c r="A15149" t="s">
        <v>185</v>
      </c>
      <c r="B15149">
        <v>2015</v>
      </c>
      <c r="C15149" t="s">
        <v>130</v>
      </c>
      <c r="D15149">
        <v>3415000</v>
      </c>
      <c r="E15149">
        <v>307802</v>
      </c>
    </row>
    <row r="15150" spans="1:5">
      <c r="A15150" t="s">
        <v>185</v>
      </c>
      <c r="B15150">
        <v>2015</v>
      </c>
      <c r="C15150" t="s">
        <v>130</v>
      </c>
      <c r="D15150">
        <v>166976</v>
      </c>
      <c r="E15150">
        <v>15784</v>
      </c>
    </row>
    <row r="15151" spans="1:5">
      <c r="A15151" t="s">
        <v>185</v>
      </c>
      <c r="B15151">
        <v>2015</v>
      </c>
      <c r="C15151" t="s">
        <v>130</v>
      </c>
      <c r="D15151">
        <v>9462090</v>
      </c>
      <c r="E15151">
        <v>930421</v>
      </c>
    </row>
    <row r="15152" spans="1:5">
      <c r="A15152" t="s">
        <v>185</v>
      </c>
      <c r="B15152">
        <v>2015</v>
      </c>
      <c r="C15152" t="s">
        <v>130</v>
      </c>
      <c r="D15152">
        <v>18336800</v>
      </c>
      <c r="E15152">
        <v>1812810</v>
      </c>
    </row>
    <row r="15153" spans="1:5">
      <c r="A15153" t="s">
        <v>185</v>
      </c>
      <c r="B15153">
        <v>2015</v>
      </c>
      <c r="C15153" t="s">
        <v>130</v>
      </c>
      <c r="D15153">
        <v>10115800</v>
      </c>
      <c r="E15153">
        <v>993119</v>
      </c>
    </row>
    <row r="15154" spans="1:5">
      <c r="A15154" t="s">
        <v>185</v>
      </c>
      <c r="B15154">
        <v>2015</v>
      </c>
      <c r="C15154" t="s">
        <v>130</v>
      </c>
      <c r="D15154">
        <v>3509000</v>
      </c>
      <c r="E15154">
        <v>317971</v>
      </c>
    </row>
    <row r="15155" spans="1:5">
      <c r="A15155" t="s">
        <v>185</v>
      </c>
      <c r="B15155">
        <v>2015</v>
      </c>
      <c r="C15155" t="s">
        <v>130</v>
      </c>
      <c r="D15155">
        <v>20082400</v>
      </c>
      <c r="E15155">
        <v>1804850</v>
      </c>
    </row>
    <row r="15156" spans="1:5">
      <c r="A15156" t="s">
        <v>185</v>
      </c>
      <c r="B15156">
        <v>2015</v>
      </c>
      <c r="C15156" t="s">
        <v>130</v>
      </c>
      <c r="D15156">
        <v>3851580</v>
      </c>
      <c r="E15156">
        <v>340711</v>
      </c>
    </row>
    <row r="15157" spans="1:5">
      <c r="A15157" t="s">
        <v>185</v>
      </c>
      <c r="B15157">
        <v>2015</v>
      </c>
      <c r="C15157" t="s">
        <v>130</v>
      </c>
      <c r="D15157">
        <v>4087770</v>
      </c>
      <c r="E15157">
        <v>372218</v>
      </c>
    </row>
    <row r="15158" spans="1:5">
      <c r="A15158" t="s">
        <v>185</v>
      </c>
      <c r="B15158">
        <v>2015</v>
      </c>
      <c r="C15158" t="s">
        <v>130</v>
      </c>
      <c r="D15158">
        <v>254725</v>
      </c>
      <c r="E15158">
        <v>24260</v>
      </c>
    </row>
    <row r="15159" spans="1:5">
      <c r="A15159" t="s">
        <v>185</v>
      </c>
      <c r="B15159">
        <v>2015</v>
      </c>
      <c r="C15159" t="s">
        <v>130</v>
      </c>
      <c r="D15159">
        <v>2262670</v>
      </c>
      <c r="E15159">
        <v>208486</v>
      </c>
    </row>
    <row r="15160" spans="1:5">
      <c r="A15160" t="s">
        <v>185</v>
      </c>
      <c r="B15160">
        <v>2015</v>
      </c>
      <c r="C15160" t="s">
        <v>130</v>
      </c>
      <c r="D15160">
        <v>5253540</v>
      </c>
      <c r="E15160">
        <v>468870</v>
      </c>
    </row>
    <row r="15161" spans="1:5">
      <c r="A15161" t="s">
        <v>185</v>
      </c>
      <c r="B15161">
        <v>2015</v>
      </c>
      <c r="C15161" t="s">
        <v>130</v>
      </c>
      <c r="D15161">
        <v>1918020</v>
      </c>
      <c r="E15161">
        <v>171108</v>
      </c>
    </row>
    <row r="15162" spans="1:5">
      <c r="A15162" t="s">
        <v>185</v>
      </c>
      <c r="B15162">
        <v>2015</v>
      </c>
      <c r="C15162" t="s">
        <v>130</v>
      </c>
      <c r="D15162">
        <v>4942100</v>
      </c>
      <c r="E15162">
        <v>448192</v>
      </c>
    </row>
    <row r="15163" spans="1:5">
      <c r="A15163" t="s">
        <v>185</v>
      </c>
      <c r="B15163">
        <v>2015</v>
      </c>
      <c r="C15163" t="s">
        <v>130</v>
      </c>
      <c r="D15163">
        <v>12186600</v>
      </c>
      <c r="E15163">
        <v>1112350</v>
      </c>
    </row>
    <row r="15164" spans="1:5">
      <c r="A15164" t="s">
        <v>185</v>
      </c>
      <c r="B15164">
        <v>2015</v>
      </c>
      <c r="C15164" t="s">
        <v>130</v>
      </c>
      <c r="D15164">
        <v>4265620</v>
      </c>
      <c r="E15164">
        <v>385680</v>
      </c>
    </row>
    <row r="15165" spans="1:5">
      <c r="A15165" t="s">
        <v>185</v>
      </c>
      <c r="B15165">
        <v>2015</v>
      </c>
      <c r="C15165" t="s">
        <v>130</v>
      </c>
      <c r="D15165">
        <v>1704440</v>
      </c>
      <c r="E15165">
        <v>137801</v>
      </c>
    </row>
    <row r="15166" spans="1:5">
      <c r="A15166" t="s">
        <v>185</v>
      </c>
      <c r="B15166">
        <v>2015</v>
      </c>
      <c r="C15166" t="s">
        <v>130</v>
      </c>
      <c r="D15166">
        <v>526584</v>
      </c>
      <c r="E15166">
        <v>45125</v>
      </c>
    </row>
    <row r="15167" spans="1:5">
      <c r="A15167" t="s">
        <v>185</v>
      </c>
      <c r="B15167">
        <v>2015</v>
      </c>
      <c r="C15167" t="s">
        <v>130</v>
      </c>
      <c r="D15167">
        <v>8542240</v>
      </c>
      <c r="E15167">
        <v>755325</v>
      </c>
    </row>
    <row r="15168" spans="1:5">
      <c r="A15168" t="s">
        <v>185</v>
      </c>
      <c r="B15168">
        <v>2015</v>
      </c>
      <c r="C15168" t="s">
        <v>130</v>
      </c>
      <c r="D15168">
        <v>6650160</v>
      </c>
      <c r="E15168">
        <v>587436</v>
      </c>
    </row>
    <row r="15169" spans="1:5">
      <c r="A15169" t="s">
        <v>185</v>
      </c>
      <c r="B15169">
        <v>2015</v>
      </c>
      <c r="C15169" t="s">
        <v>130</v>
      </c>
      <c r="D15169">
        <v>545600</v>
      </c>
      <c r="E15169">
        <v>48312</v>
      </c>
    </row>
    <row r="15170" spans="1:5">
      <c r="A15170" t="s">
        <v>185</v>
      </c>
      <c r="B15170">
        <v>2015</v>
      </c>
      <c r="C15170" t="s">
        <v>130</v>
      </c>
      <c r="D15170">
        <v>12765300</v>
      </c>
      <c r="E15170">
        <v>1153700</v>
      </c>
    </row>
    <row r="15171" spans="1:5">
      <c r="A15171" t="s">
        <v>185</v>
      </c>
      <c r="B15171">
        <v>2015</v>
      </c>
      <c r="C15171" t="s">
        <v>130</v>
      </c>
      <c r="D15171">
        <v>794420</v>
      </c>
      <c r="E15171">
        <v>69529</v>
      </c>
    </row>
    <row r="15172" spans="1:5">
      <c r="A15172" t="s">
        <v>185</v>
      </c>
      <c r="B15172">
        <v>2015</v>
      </c>
      <c r="C15172" t="s">
        <v>130</v>
      </c>
      <c r="D15172">
        <v>535348</v>
      </c>
      <c r="E15172">
        <v>45986</v>
      </c>
    </row>
    <row r="15173" spans="1:5">
      <c r="A15173" t="s">
        <v>185</v>
      </c>
      <c r="B15173">
        <v>2015</v>
      </c>
      <c r="C15173" t="s">
        <v>129</v>
      </c>
      <c r="D15173">
        <v>0</v>
      </c>
      <c r="E15173">
        <v>0</v>
      </c>
    </row>
    <row r="15174" spans="1:5">
      <c r="A15174" t="s">
        <v>185</v>
      </c>
      <c r="B15174">
        <v>2015</v>
      </c>
      <c r="C15174" t="s">
        <v>129</v>
      </c>
    </row>
    <row r="15175" spans="1:5">
      <c r="A15175" t="s">
        <v>185</v>
      </c>
      <c r="B15175">
        <v>2015</v>
      </c>
      <c r="C15175" t="s">
        <v>129</v>
      </c>
      <c r="D15175">
        <v>428792</v>
      </c>
      <c r="E15175">
        <v>35276</v>
      </c>
    </row>
    <row r="15176" spans="1:5">
      <c r="A15176" t="s">
        <v>185</v>
      </c>
      <c r="B15176">
        <v>2015</v>
      </c>
      <c r="C15176" t="s">
        <v>129</v>
      </c>
      <c r="D15176">
        <v>13328000</v>
      </c>
      <c r="E15176">
        <v>1200640</v>
      </c>
    </row>
    <row r="15177" spans="1:5">
      <c r="A15177" t="s">
        <v>185</v>
      </c>
      <c r="B15177">
        <v>2015</v>
      </c>
      <c r="C15177" t="s">
        <v>129</v>
      </c>
    </row>
    <row r="15178" spans="1:5">
      <c r="A15178" t="s">
        <v>185</v>
      </c>
      <c r="B15178">
        <v>2015</v>
      </c>
      <c r="C15178" t="s">
        <v>129</v>
      </c>
      <c r="D15178">
        <v>805368</v>
      </c>
      <c r="E15178">
        <v>71493</v>
      </c>
    </row>
    <row r="15179" spans="1:5">
      <c r="A15179" t="s">
        <v>185</v>
      </c>
      <c r="B15179">
        <v>2015</v>
      </c>
      <c r="C15179" t="s">
        <v>129</v>
      </c>
    </row>
    <row r="15180" spans="1:5">
      <c r="A15180" t="s">
        <v>185</v>
      </c>
      <c r="B15180">
        <v>2015</v>
      </c>
      <c r="C15180" t="s">
        <v>129</v>
      </c>
    </row>
    <row r="15181" spans="1:5">
      <c r="A15181" t="s">
        <v>185</v>
      </c>
      <c r="B15181">
        <v>2015</v>
      </c>
      <c r="C15181" t="s">
        <v>129</v>
      </c>
      <c r="D15181">
        <v>220830</v>
      </c>
      <c r="E15181">
        <v>20347</v>
      </c>
    </row>
    <row r="15182" spans="1:5">
      <c r="A15182" t="s">
        <v>185</v>
      </c>
      <c r="B15182">
        <v>2015</v>
      </c>
      <c r="C15182" t="s">
        <v>129</v>
      </c>
      <c r="D15182">
        <v>8456490</v>
      </c>
      <c r="E15182">
        <v>812353</v>
      </c>
    </row>
    <row r="15183" spans="1:5">
      <c r="A15183" t="s">
        <v>185</v>
      </c>
      <c r="B15183">
        <v>2015</v>
      </c>
      <c r="C15183" t="s">
        <v>129</v>
      </c>
      <c r="D15183">
        <v>77248</v>
      </c>
      <c r="E15183">
        <v>6793</v>
      </c>
    </row>
    <row r="15184" spans="1:5">
      <c r="A15184" t="s">
        <v>185</v>
      </c>
      <c r="B15184">
        <v>2015</v>
      </c>
      <c r="C15184" t="s">
        <v>129</v>
      </c>
      <c r="D15184">
        <v>7039790</v>
      </c>
      <c r="E15184">
        <v>633625</v>
      </c>
    </row>
    <row r="15185" spans="1:5">
      <c r="A15185" t="s">
        <v>185</v>
      </c>
      <c r="B15185">
        <v>2015</v>
      </c>
      <c r="C15185" t="s">
        <v>129</v>
      </c>
      <c r="D15185">
        <v>6100420</v>
      </c>
      <c r="E15185">
        <v>569329</v>
      </c>
    </row>
    <row r="15186" spans="1:5">
      <c r="A15186" t="s">
        <v>185</v>
      </c>
      <c r="B15186">
        <v>2015</v>
      </c>
      <c r="C15186" t="s">
        <v>129</v>
      </c>
    </row>
    <row r="15187" spans="1:5">
      <c r="A15187" t="s">
        <v>185</v>
      </c>
      <c r="B15187">
        <v>2015</v>
      </c>
      <c r="C15187" t="s">
        <v>129</v>
      </c>
      <c r="D15187">
        <v>236256</v>
      </c>
      <c r="E15187">
        <v>20950</v>
      </c>
    </row>
    <row r="15188" spans="1:5">
      <c r="A15188" t="s">
        <v>185</v>
      </c>
      <c r="B15188">
        <v>2015</v>
      </c>
      <c r="C15188" t="s">
        <v>129</v>
      </c>
      <c r="D15188">
        <v>16348400</v>
      </c>
      <c r="E15188">
        <v>1509090</v>
      </c>
    </row>
    <row r="15189" spans="1:5">
      <c r="A15189" t="s">
        <v>185</v>
      </c>
      <c r="B15189">
        <v>2015</v>
      </c>
      <c r="C15189" t="s">
        <v>129</v>
      </c>
      <c r="D15189">
        <v>511056</v>
      </c>
      <c r="E15189">
        <v>44780</v>
      </c>
    </row>
    <row r="15190" spans="1:5">
      <c r="A15190" t="s">
        <v>185</v>
      </c>
      <c r="B15190">
        <v>2015</v>
      </c>
      <c r="C15190" t="s">
        <v>129</v>
      </c>
      <c r="D15190">
        <v>0</v>
      </c>
      <c r="E15190">
        <v>0</v>
      </c>
    </row>
    <row r="15191" spans="1:5">
      <c r="A15191" t="s">
        <v>185</v>
      </c>
      <c r="B15191">
        <v>2015</v>
      </c>
      <c r="C15191" t="s">
        <v>129</v>
      </c>
    </row>
    <row r="15192" spans="1:5">
      <c r="A15192" t="s">
        <v>185</v>
      </c>
      <c r="B15192">
        <v>2015</v>
      </c>
      <c r="C15192" t="s">
        <v>129</v>
      </c>
      <c r="D15192">
        <v>32328</v>
      </c>
      <c r="E15192">
        <v>2904</v>
      </c>
    </row>
    <row r="15193" spans="1:5">
      <c r="A15193" t="s">
        <v>185</v>
      </c>
      <c r="B15193">
        <v>2015</v>
      </c>
      <c r="C15193" t="s">
        <v>129</v>
      </c>
      <c r="D15193">
        <v>2244550</v>
      </c>
      <c r="E15193">
        <v>204144</v>
      </c>
    </row>
    <row r="15194" spans="1:5">
      <c r="A15194" t="s">
        <v>185</v>
      </c>
      <c r="B15194">
        <v>2015</v>
      </c>
      <c r="C15194" t="s">
        <v>129</v>
      </c>
      <c r="D15194">
        <v>3812780</v>
      </c>
      <c r="E15194">
        <v>366070</v>
      </c>
    </row>
    <row r="15195" spans="1:5">
      <c r="A15195" t="s">
        <v>185</v>
      </c>
      <c r="B15195">
        <v>2015</v>
      </c>
      <c r="C15195" t="s">
        <v>129</v>
      </c>
    </row>
    <row r="15196" spans="1:5">
      <c r="A15196" t="s">
        <v>185</v>
      </c>
      <c r="B15196">
        <v>2015</v>
      </c>
      <c r="C15196" t="s">
        <v>129</v>
      </c>
    </row>
    <row r="15197" spans="1:5">
      <c r="A15197" t="s">
        <v>185</v>
      </c>
      <c r="B15197">
        <v>2015</v>
      </c>
      <c r="C15197" t="s">
        <v>129</v>
      </c>
    </row>
    <row r="15198" spans="1:5">
      <c r="A15198" t="s">
        <v>185</v>
      </c>
      <c r="B15198">
        <v>2015</v>
      </c>
      <c r="C15198" t="s">
        <v>129</v>
      </c>
    </row>
    <row r="15199" spans="1:5">
      <c r="A15199" t="s">
        <v>185</v>
      </c>
      <c r="B15199">
        <v>2015</v>
      </c>
      <c r="C15199" t="s">
        <v>129</v>
      </c>
    </row>
    <row r="15200" spans="1:5">
      <c r="A15200" t="s">
        <v>185</v>
      </c>
      <c r="B15200">
        <v>2015</v>
      </c>
      <c r="C15200" t="s">
        <v>129</v>
      </c>
      <c r="D15200">
        <v>3925390</v>
      </c>
      <c r="E15200">
        <v>358296</v>
      </c>
    </row>
    <row r="15201" spans="1:5">
      <c r="A15201" t="s">
        <v>185</v>
      </c>
      <c r="B15201">
        <v>2015</v>
      </c>
      <c r="C15201" t="s">
        <v>129</v>
      </c>
    </row>
    <row r="15202" spans="1:5">
      <c r="A15202" t="s">
        <v>185</v>
      </c>
      <c r="B15202">
        <v>2015</v>
      </c>
      <c r="C15202" t="s">
        <v>129</v>
      </c>
      <c r="D15202">
        <v>7483400</v>
      </c>
      <c r="E15202">
        <v>764028</v>
      </c>
    </row>
    <row r="15203" spans="1:5">
      <c r="A15203" t="s">
        <v>185</v>
      </c>
      <c r="B15203">
        <v>2015</v>
      </c>
      <c r="C15203" t="s">
        <v>129</v>
      </c>
    </row>
    <row r="15204" spans="1:5">
      <c r="A15204" t="s">
        <v>185</v>
      </c>
      <c r="B15204">
        <v>2015</v>
      </c>
      <c r="C15204" t="s">
        <v>129</v>
      </c>
    </row>
    <row r="15205" spans="1:5">
      <c r="A15205" t="s">
        <v>185</v>
      </c>
      <c r="B15205">
        <v>2015</v>
      </c>
      <c r="C15205" t="s">
        <v>129</v>
      </c>
      <c r="D15205">
        <v>860390</v>
      </c>
      <c r="E15205">
        <v>77632</v>
      </c>
    </row>
    <row r="15206" spans="1:5">
      <c r="A15206" t="s">
        <v>185</v>
      </c>
      <c r="B15206">
        <v>2015</v>
      </c>
      <c r="C15206" t="s">
        <v>129</v>
      </c>
    </row>
    <row r="15207" spans="1:5">
      <c r="A15207" t="s">
        <v>185</v>
      </c>
      <c r="B15207">
        <v>2015</v>
      </c>
      <c r="C15207" t="s">
        <v>129</v>
      </c>
      <c r="D15207">
        <v>11869200</v>
      </c>
      <c r="E15207">
        <v>1186520</v>
      </c>
    </row>
    <row r="15208" spans="1:5">
      <c r="A15208" t="s">
        <v>185</v>
      </c>
      <c r="B15208">
        <v>2015</v>
      </c>
      <c r="C15208" t="s">
        <v>129</v>
      </c>
      <c r="D15208">
        <v>0</v>
      </c>
      <c r="E15208">
        <v>0</v>
      </c>
    </row>
    <row r="15209" spans="1:5">
      <c r="A15209" t="s">
        <v>185</v>
      </c>
      <c r="B15209">
        <v>2015</v>
      </c>
      <c r="C15209" t="s">
        <v>129</v>
      </c>
    </row>
    <row r="15210" spans="1:5">
      <c r="A15210" t="s">
        <v>185</v>
      </c>
      <c r="B15210">
        <v>2015</v>
      </c>
      <c r="C15210" t="s">
        <v>129</v>
      </c>
      <c r="D15210">
        <v>0</v>
      </c>
      <c r="E15210">
        <v>0</v>
      </c>
    </row>
    <row r="15211" spans="1:5">
      <c r="A15211" t="s">
        <v>185</v>
      </c>
      <c r="B15211">
        <v>2015</v>
      </c>
      <c r="C15211" t="s">
        <v>129</v>
      </c>
      <c r="D15211">
        <v>1225140</v>
      </c>
      <c r="E15211">
        <v>106429</v>
      </c>
    </row>
    <row r="15212" spans="1:5">
      <c r="A15212" t="s">
        <v>185</v>
      </c>
      <c r="B15212">
        <v>2015</v>
      </c>
      <c r="C15212" t="s">
        <v>130</v>
      </c>
      <c r="D15212">
        <v>7883350</v>
      </c>
      <c r="E15212">
        <v>681825</v>
      </c>
    </row>
    <row r="15213" spans="1:5">
      <c r="A15213" t="s">
        <v>185</v>
      </c>
      <c r="B15213">
        <v>2015</v>
      </c>
      <c r="C15213" t="s">
        <v>129</v>
      </c>
      <c r="D15213">
        <v>2190750</v>
      </c>
      <c r="E15213">
        <v>203664</v>
      </c>
    </row>
    <row r="15214" spans="1:5">
      <c r="A15214" t="s">
        <v>185</v>
      </c>
      <c r="B15214">
        <v>2015</v>
      </c>
      <c r="C15214" t="s">
        <v>129</v>
      </c>
      <c r="D15214">
        <v>116856</v>
      </c>
      <c r="E15214">
        <v>10576</v>
      </c>
    </row>
    <row r="15215" spans="1:5">
      <c r="A15215" t="s">
        <v>185</v>
      </c>
      <c r="B15215">
        <v>2015</v>
      </c>
      <c r="C15215" t="s">
        <v>129</v>
      </c>
      <c r="D15215">
        <v>8269730</v>
      </c>
      <c r="E15215">
        <v>742111</v>
      </c>
    </row>
    <row r="15216" spans="1:5">
      <c r="A15216" t="s">
        <v>185</v>
      </c>
      <c r="B15216">
        <v>2015</v>
      </c>
      <c r="C15216" t="s">
        <v>129</v>
      </c>
      <c r="D15216">
        <v>114887</v>
      </c>
      <c r="E15216">
        <v>10063</v>
      </c>
    </row>
    <row r="15217" spans="1:5">
      <c r="A15217" t="s">
        <v>185</v>
      </c>
      <c r="B15217">
        <v>2015</v>
      </c>
      <c r="C15217" t="s">
        <v>129</v>
      </c>
      <c r="D15217">
        <v>5775040</v>
      </c>
      <c r="E15217">
        <v>537331</v>
      </c>
    </row>
    <row r="15218" spans="1:5">
      <c r="A15218" t="s">
        <v>185</v>
      </c>
      <c r="B15218">
        <v>2015</v>
      </c>
      <c r="C15218" t="s">
        <v>129</v>
      </c>
      <c r="D15218">
        <v>16349600</v>
      </c>
      <c r="E15218">
        <v>1601460</v>
      </c>
    </row>
    <row r="15219" spans="1:5">
      <c r="A15219" t="s">
        <v>185</v>
      </c>
      <c r="B15219">
        <v>2015</v>
      </c>
      <c r="C15219" t="s">
        <v>129</v>
      </c>
    </row>
    <row r="15220" spans="1:5">
      <c r="A15220" t="s">
        <v>185</v>
      </c>
      <c r="B15220">
        <v>2015</v>
      </c>
      <c r="C15220" t="s">
        <v>129</v>
      </c>
    </row>
    <row r="15221" spans="1:5">
      <c r="A15221" t="s">
        <v>185</v>
      </c>
      <c r="B15221">
        <v>2015</v>
      </c>
      <c r="C15221" t="s">
        <v>129</v>
      </c>
      <c r="D15221">
        <v>446688</v>
      </c>
      <c r="E15221">
        <v>38752</v>
      </c>
    </row>
    <row r="15222" spans="1:5">
      <c r="A15222" t="s">
        <v>185</v>
      </c>
      <c r="B15222">
        <v>2015</v>
      </c>
      <c r="C15222" t="s">
        <v>129</v>
      </c>
      <c r="D15222">
        <v>15033400</v>
      </c>
      <c r="E15222">
        <v>1381980</v>
      </c>
    </row>
    <row r="15223" spans="1:5">
      <c r="A15223" t="s">
        <v>185</v>
      </c>
      <c r="B15223">
        <v>2015</v>
      </c>
      <c r="C15223" t="s">
        <v>129</v>
      </c>
      <c r="D15223">
        <v>51184</v>
      </c>
      <c r="E15223">
        <v>4367</v>
      </c>
    </row>
    <row r="15224" spans="1:5">
      <c r="A15224" t="s">
        <v>185</v>
      </c>
      <c r="B15224">
        <v>2015</v>
      </c>
      <c r="C15224" t="s">
        <v>129</v>
      </c>
      <c r="D15224">
        <v>10212100</v>
      </c>
      <c r="E15224">
        <v>912736</v>
      </c>
    </row>
    <row r="15225" spans="1:5">
      <c r="A15225" t="s">
        <v>185</v>
      </c>
      <c r="B15225">
        <v>2015</v>
      </c>
      <c r="C15225" t="s">
        <v>129</v>
      </c>
      <c r="D15225">
        <v>321925</v>
      </c>
      <c r="E15225">
        <v>29088</v>
      </c>
    </row>
    <row r="15226" spans="1:5">
      <c r="A15226" t="s">
        <v>185</v>
      </c>
      <c r="B15226">
        <v>2015</v>
      </c>
      <c r="C15226" t="s">
        <v>129</v>
      </c>
      <c r="D15226">
        <v>952735</v>
      </c>
      <c r="E15226">
        <v>86730</v>
      </c>
    </row>
    <row r="15227" spans="1:5">
      <c r="A15227" t="s">
        <v>185</v>
      </c>
      <c r="B15227">
        <v>2015</v>
      </c>
      <c r="C15227" t="s">
        <v>129</v>
      </c>
      <c r="D15227">
        <v>0</v>
      </c>
      <c r="E15227">
        <v>0</v>
      </c>
    </row>
    <row r="15228" spans="1:5">
      <c r="A15228" t="s">
        <v>185</v>
      </c>
      <c r="B15228">
        <v>2015</v>
      </c>
      <c r="C15228" t="s">
        <v>129</v>
      </c>
      <c r="D15228">
        <v>112860</v>
      </c>
      <c r="E15228">
        <v>10029</v>
      </c>
    </row>
    <row r="15229" spans="1:5">
      <c r="A15229" t="s">
        <v>185</v>
      </c>
      <c r="B15229">
        <v>2015</v>
      </c>
      <c r="C15229" t="s">
        <v>129</v>
      </c>
      <c r="D15229">
        <v>18187600</v>
      </c>
      <c r="E15229">
        <v>1615050</v>
      </c>
    </row>
    <row r="15230" spans="1:5">
      <c r="A15230" t="s">
        <v>185</v>
      </c>
      <c r="B15230">
        <v>2015</v>
      </c>
      <c r="C15230" t="s">
        <v>129</v>
      </c>
      <c r="D15230">
        <v>1977140</v>
      </c>
      <c r="E15230">
        <v>176836</v>
      </c>
    </row>
    <row r="15231" spans="1:5">
      <c r="A15231" t="s">
        <v>185</v>
      </c>
      <c r="B15231">
        <v>2015</v>
      </c>
      <c r="C15231" t="s">
        <v>129</v>
      </c>
      <c r="D15231">
        <v>0</v>
      </c>
      <c r="E15231">
        <v>0</v>
      </c>
    </row>
    <row r="15232" spans="1:5">
      <c r="A15232" t="s">
        <v>185</v>
      </c>
      <c r="B15232">
        <v>2015</v>
      </c>
      <c r="C15232" t="s">
        <v>129</v>
      </c>
      <c r="D15232">
        <v>3589970</v>
      </c>
      <c r="E15232">
        <v>331018</v>
      </c>
    </row>
    <row r="15233" spans="1:5">
      <c r="A15233" t="s">
        <v>185</v>
      </c>
      <c r="B15233">
        <v>2015</v>
      </c>
      <c r="C15233" t="s">
        <v>129</v>
      </c>
      <c r="D15233">
        <v>219264</v>
      </c>
      <c r="E15233">
        <v>19488</v>
      </c>
    </row>
    <row r="15234" spans="1:5">
      <c r="A15234" t="s">
        <v>185</v>
      </c>
      <c r="B15234">
        <v>2015</v>
      </c>
      <c r="C15234" t="s">
        <v>129</v>
      </c>
      <c r="D15234">
        <v>6285000</v>
      </c>
      <c r="E15234">
        <v>592142</v>
      </c>
    </row>
    <row r="15235" spans="1:5">
      <c r="A15235" t="s">
        <v>185</v>
      </c>
      <c r="B15235">
        <v>2015</v>
      </c>
      <c r="C15235" t="s">
        <v>129</v>
      </c>
      <c r="D15235">
        <v>1999790</v>
      </c>
      <c r="E15235">
        <v>178515</v>
      </c>
    </row>
    <row r="15236" spans="1:5">
      <c r="A15236" t="s">
        <v>185</v>
      </c>
      <c r="B15236">
        <v>2015</v>
      </c>
      <c r="C15236" t="s">
        <v>129</v>
      </c>
      <c r="D15236">
        <v>4176730</v>
      </c>
      <c r="E15236">
        <v>372258</v>
      </c>
    </row>
    <row r="15237" spans="1:5">
      <c r="A15237" t="s">
        <v>185</v>
      </c>
      <c r="B15237">
        <v>2015</v>
      </c>
      <c r="C15237" t="s">
        <v>129</v>
      </c>
      <c r="D15237">
        <v>6287420</v>
      </c>
      <c r="E15237">
        <v>611432</v>
      </c>
    </row>
    <row r="15238" spans="1:5">
      <c r="A15238" t="s">
        <v>185</v>
      </c>
      <c r="B15238">
        <v>2015</v>
      </c>
      <c r="C15238" t="s">
        <v>129</v>
      </c>
      <c r="D15238">
        <v>382208</v>
      </c>
      <c r="E15238">
        <v>33675</v>
      </c>
    </row>
    <row r="15239" spans="1:5">
      <c r="A15239" t="s">
        <v>185</v>
      </c>
      <c r="B15239">
        <v>2015</v>
      </c>
      <c r="C15239" t="s">
        <v>129</v>
      </c>
      <c r="D15239">
        <v>5473340</v>
      </c>
      <c r="E15239">
        <v>477574</v>
      </c>
    </row>
    <row r="15240" spans="1:5">
      <c r="A15240" t="s">
        <v>185</v>
      </c>
      <c r="B15240">
        <v>2015</v>
      </c>
      <c r="C15240" t="s">
        <v>129</v>
      </c>
    </row>
    <row r="15241" spans="1:5">
      <c r="A15241" t="s">
        <v>185</v>
      </c>
      <c r="B15241">
        <v>2015</v>
      </c>
      <c r="C15241" t="s">
        <v>129</v>
      </c>
      <c r="D15241">
        <v>3699520</v>
      </c>
      <c r="E15241">
        <v>333673</v>
      </c>
    </row>
    <row r="15242" spans="1:5">
      <c r="A15242" t="s">
        <v>185</v>
      </c>
      <c r="B15242">
        <v>2015</v>
      </c>
      <c r="C15242" t="s">
        <v>129</v>
      </c>
      <c r="D15242">
        <v>9084300</v>
      </c>
      <c r="E15242">
        <v>826459</v>
      </c>
    </row>
    <row r="15243" spans="1:5">
      <c r="A15243" t="s">
        <v>185</v>
      </c>
      <c r="B15243">
        <v>2015</v>
      </c>
      <c r="C15243" t="s">
        <v>129</v>
      </c>
      <c r="D15243">
        <v>4699210</v>
      </c>
      <c r="E15243">
        <v>440481</v>
      </c>
    </row>
    <row r="15244" spans="1:5">
      <c r="A15244" t="s">
        <v>185</v>
      </c>
      <c r="B15244">
        <v>2015</v>
      </c>
      <c r="C15244" t="s">
        <v>129</v>
      </c>
      <c r="D15244">
        <v>971622</v>
      </c>
      <c r="E15244">
        <v>82789</v>
      </c>
    </row>
    <row r="15245" spans="1:5">
      <c r="A15245" t="s">
        <v>185</v>
      </c>
      <c r="B15245">
        <v>2015</v>
      </c>
      <c r="C15245" t="s">
        <v>129</v>
      </c>
      <c r="D15245">
        <v>427616</v>
      </c>
      <c r="E15245">
        <v>42144</v>
      </c>
    </row>
    <row r="15246" spans="1:5">
      <c r="A15246" t="s">
        <v>185</v>
      </c>
      <c r="B15246">
        <v>2015</v>
      </c>
      <c r="C15246" t="s">
        <v>129</v>
      </c>
      <c r="D15246">
        <v>7523370</v>
      </c>
      <c r="E15246">
        <v>755895</v>
      </c>
    </row>
    <row r="15247" spans="1:5">
      <c r="A15247" t="s">
        <v>185</v>
      </c>
      <c r="B15247">
        <v>2015</v>
      </c>
      <c r="C15247" t="s">
        <v>129</v>
      </c>
      <c r="D15247">
        <v>0</v>
      </c>
      <c r="E15247">
        <v>0</v>
      </c>
    </row>
    <row r="15248" spans="1:5">
      <c r="A15248" t="s">
        <v>185</v>
      </c>
      <c r="B15248">
        <v>2015</v>
      </c>
      <c r="C15248" t="s">
        <v>129</v>
      </c>
      <c r="D15248">
        <v>3574860</v>
      </c>
      <c r="E15248">
        <v>347252</v>
      </c>
    </row>
    <row r="15249" spans="1:5">
      <c r="A15249" t="s">
        <v>185</v>
      </c>
      <c r="B15249">
        <v>2015</v>
      </c>
      <c r="C15249" t="s">
        <v>129</v>
      </c>
      <c r="D15249">
        <v>3540900</v>
      </c>
      <c r="E15249">
        <v>350168</v>
      </c>
    </row>
    <row r="15250" spans="1:5">
      <c r="A15250" t="s">
        <v>185</v>
      </c>
      <c r="B15250">
        <v>2015</v>
      </c>
      <c r="C15250" t="s">
        <v>129</v>
      </c>
      <c r="D15250">
        <v>461466</v>
      </c>
      <c r="E15250">
        <v>42177</v>
      </c>
    </row>
    <row r="15251" spans="1:5">
      <c r="A15251" t="s">
        <v>185</v>
      </c>
      <c r="B15251">
        <v>2015</v>
      </c>
      <c r="C15251" t="s">
        <v>129</v>
      </c>
      <c r="D15251">
        <v>12553900</v>
      </c>
      <c r="E15251">
        <v>1135270</v>
      </c>
    </row>
    <row r="15252" spans="1:5">
      <c r="A15252" t="s">
        <v>185</v>
      </c>
      <c r="B15252">
        <v>2015</v>
      </c>
      <c r="C15252" t="s">
        <v>129</v>
      </c>
      <c r="D15252">
        <v>0</v>
      </c>
      <c r="E15252">
        <v>0</v>
      </c>
    </row>
    <row r="15253" spans="1:5">
      <c r="A15253" t="s">
        <v>185</v>
      </c>
      <c r="B15253">
        <v>2015</v>
      </c>
      <c r="C15253" t="s">
        <v>129</v>
      </c>
      <c r="D15253">
        <v>21301300</v>
      </c>
      <c r="E15253">
        <v>1836940</v>
      </c>
    </row>
    <row r="15254" spans="1:5">
      <c r="A15254" t="s">
        <v>185</v>
      </c>
      <c r="B15254">
        <v>2015</v>
      </c>
      <c r="C15254" t="s">
        <v>129</v>
      </c>
      <c r="D15254">
        <v>511819</v>
      </c>
      <c r="E15254">
        <v>45048</v>
      </c>
    </row>
    <row r="15255" spans="1:5">
      <c r="A15255" t="s">
        <v>185</v>
      </c>
      <c r="B15255">
        <v>2015</v>
      </c>
      <c r="C15255" t="s">
        <v>129</v>
      </c>
      <c r="D15255">
        <v>5075690</v>
      </c>
      <c r="E15255">
        <v>454302</v>
      </c>
    </row>
    <row r="15256" spans="1:5">
      <c r="A15256" t="s">
        <v>185</v>
      </c>
      <c r="B15256">
        <v>2015</v>
      </c>
      <c r="C15256" t="s">
        <v>129</v>
      </c>
      <c r="D15256">
        <v>12116300</v>
      </c>
      <c r="E15256">
        <v>1133530</v>
      </c>
    </row>
    <row r="15257" spans="1:5">
      <c r="A15257" t="s">
        <v>185</v>
      </c>
      <c r="B15257">
        <v>2015</v>
      </c>
      <c r="C15257" t="s">
        <v>129</v>
      </c>
    </row>
    <row r="15258" spans="1:5">
      <c r="A15258" t="s">
        <v>185</v>
      </c>
      <c r="B15258">
        <v>2015</v>
      </c>
      <c r="C15258" t="s">
        <v>129</v>
      </c>
      <c r="D15258">
        <v>65475</v>
      </c>
      <c r="E15258">
        <v>5512</v>
      </c>
    </row>
    <row r="15259" spans="1:5">
      <c r="A15259" t="s">
        <v>185</v>
      </c>
      <c r="B15259">
        <v>2015</v>
      </c>
      <c r="C15259" t="s">
        <v>129</v>
      </c>
      <c r="D15259">
        <v>28642300</v>
      </c>
      <c r="E15259">
        <v>2477740</v>
      </c>
    </row>
    <row r="15260" spans="1:5">
      <c r="A15260" t="s">
        <v>185</v>
      </c>
      <c r="B15260">
        <v>2015</v>
      </c>
      <c r="C15260" t="s">
        <v>129</v>
      </c>
      <c r="D15260">
        <v>4350850</v>
      </c>
      <c r="E15260">
        <v>392331</v>
      </c>
    </row>
    <row r="15261" spans="1:5">
      <c r="A15261" t="s">
        <v>185</v>
      </c>
      <c r="B15261">
        <v>2015</v>
      </c>
      <c r="C15261" t="s">
        <v>129</v>
      </c>
      <c r="D15261">
        <v>8197180</v>
      </c>
      <c r="E15261">
        <v>738596</v>
      </c>
    </row>
    <row r="15262" spans="1:5">
      <c r="A15262" t="s">
        <v>185</v>
      </c>
      <c r="B15262">
        <v>2015</v>
      </c>
      <c r="C15262" t="s">
        <v>129</v>
      </c>
      <c r="D15262">
        <v>2554000</v>
      </c>
      <c r="E15262">
        <v>235974</v>
      </c>
    </row>
    <row r="15263" spans="1:5">
      <c r="A15263" t="s">
        <v>185</v>
      </c>
      <c r="B15263">
        <v>2015</v>
      </c>
      <c r="C15263" t="s">
        <v>129</v>
      </c>
      <c r="D15263">
        <v>9025710</v>
      </c>
      <c r="E15263">
        <v>846496</v>
      </c>
    </row>
    <row r="15264" spans="1:5">
      <c r="A15264" t="s">
        <v>185</v>
      </c>
      <c r="B15264">
        <v>2015</v>
      </c>
      <c r="C15264" t="s">
        <v>129</v>
      </c>
      <c r="D15264">
        <v>114960</v>
      </c>
      <c r="E15264">
        <v>10248</v>
      </c>
    </row>
    <row r="15265" spans="1:5">
      <c r="A15265" t="s">
        <v>185</v>
      </c>
      <c r="B15265">
        <v>2015</v>
      </c>
      <c r="C15265" t="s">
        <v>129</v>
      </c>
    </row>
    <row r="15266" spans="1:5">
      <c r="A15266" t="s">
        <v>185</v>
      </c>
      <c r="B15266">
        <v>2015</v>
      </c>
      <c r="C15266" t="s">
        <v>129</v>
      </c>
      <c r="D15266">
        <v>2415520</v>
      </c>
      <c r="E15266">
        <v>212211</v>
      </c>
    </row>
    <row r="15267" spans="1:5">
      <c r="A15267" t="s">
        <v>185</v>
      </c>
      <c r="B15267">
        <v>2015</v>
      </c>
      <c r="C15267" t="s">
        <v>129</v>
      </c>
      <c r="D15267">
        <v>1072350</v>
      </c>
      <c r="E15267">
        <v>97808</v>
      </c>
    </row>
    <row r="15268" spans="1:5">
      <c r="A15268" t="s">
        <v>185</v>
      </c>
      <c r="B15268">
        <v>2015</v>
      </c>
      <c r="C15268" t="s">
        <v>129</v>
      </c>
      <c r="D15268">
        <v>0</v>
      </c>
      <c r="E15268">
        <v>0</v>
      </c>
    </row>
    <row r="15269" spans="1:5">
      <c r="A15269" t="s">
        <v>185</v>
      </c>
      <c r="B15269">
        <v>2015</v>
      </c>
      <c r="C15269" t="s">
        <v>129</v>
      </c>
      <c r="D15269">
        <v>0</v>
      </c>
      <c r="E15269">
        <v>0</v>
      </c>
    </row>
    <row r="15270" spans="1:5">
      <c r="A15270" t="s">
        <v>185</v>
      </c>
      <c r="B15270">
        <v>2015</v>
      </c>
      <c r="C15270" t="s">
        <v>129</v>
      </c>
    </row>
    <row r="15271" spans="1:5">
      <c r="A15271" t="s">
        <v>185</v>
      </c>
      <c r="B15271">
        <v>2015</v>
      </c>
      <c r="C15271" t="s">
        <v>129</v>
      </c>
      <c r="D15271">
        <v>236400</v>
      </c>
      <c r="E15271">
        <v>20061</v>
      </c>
    </row>
    <row r="15272" spans="1:5">
      <c r="A15272" t="s">
        <v>185</v>
      </c>
      <c r="B15272">
        <v>2015</v>
      </c>
      <c r="C15272" t="s">
        <v>129</v>
      </c>
      <c r="D15272">
        <v>8455440</v>
      </c>
      <c r="E15272">
        <v>729489</v>
      </c>
    </row>
    <row r="15273" spans="1:5">
      <c r="A15273" t="s">
        <v>185</v>
      </c>
      <c r="B15273">
        <v>2015</v>
      </c>
      <c r="C15273" t="s">
        <v>129</v>
      </c>
      <c r="D15273">
        <v>0</v>
      </c>
      <c r="E15273">
        <v>0</v>
      </c>
    </row>
    <row r="15274" spans="1:5">
      <c r="A15274" t="s">
        <v>185</v>
      </c>
      <c r="B15274">
        <v>2015</v>
      </c>
      <c r="C15274" t="s">
        <v>130</v>
      </c>
      <c r="D15274">
        <v>65480</v>
      </c>
      <c r="E15274">
        <v>6004</v>
      </c>
    </row>
    <row r="15275" spans="1:5">
      <c r="A15275" t="s">
        <v>185</v>
      </c>
      <c r="B15275">
        <v>2015</v>
      </c>
      <c r="C15275" t="s">
        <v>130</v>
      </c>
      <c r="D15275">
        <v>2481690</v>
      </c>
      <c r="E15275">
        <v>220711</v>
      </c>
    </row>
    <row r="15276" spans="1:5">
      <c r="A15276" t="s">
        <v>185</v>
      </c>
      <c r="B15276">
        <v>2015</v>
      </c>
      <c r="C15276" t="s">
        <v>130</v>
      </c>
      <c r="D15276">
        <v>5042190</v>
      </c>
      <c r="E15276">
        <v>441586</v>
      </c>
    </row>
    <row r="15277" spans="1:5">
      <c r="A15277" t="s">
        <v>185</v>
      </c>
      <c r="B15277">
        <v>2015</v>
      </c>
      <c r="C15277" t="s">
        <v>129</v>
      </c>
      <c r="D15277">
        <v>3074990</v>
      </c>
      <c r="E15277">
        <v>269969</v>
      </c>
    </row>
    <row r="15278" spans="1:5">
      <c r="A15278" t="s">
        <v>185</v>
      </c>
      <c r="B15278">
        <v>2015</v>
      </c>
      <c r="C15278" t="s">
        <v>129</v>
      </c>
    </row>
    <row r="15279" spans="1:5">
      <c r="A15279" t="s">
        <v>185</v>
      </c>
      <c r="B15279">
        <v>2015</v>
      </c>
      <c r="C15279" t="s">
        <v>129</v>
      </c>
      <c r="D15279">
        <v>51042</v>
      </c>
      <c r="E15279">
        <v>4253</v>
      </c>
    </row>
    <row r="15280" spans="1:5">
      <c r="A15280" t="s">
        <v>185</v>
      </c>
      <c r="B15280">
        <v>2015</v>
      </c>
      <c r="C15280" t="s">
        <v>129</v>
      </c>
      <c r="D15280">
        <v>3562800</v>
      </c>
      <c r="E15280">
        <v>309132</v>
      </c>
    </row>
    <row r="15281" spans="1:5">
      <c r="A15281" t="s">
        <v>185</v>
      </c>
      <c r="B15281">
        <v>2015</v>
      </c>
      <c r="C15281" t="s">
        <v>129</v>
      </c>
      <c r="D15281">
        <v>1818070</v>
      </c>
      <c r="E15281">
        <v>158805</v>
      </c>
    </row>
    <row r="15282" spans="1:5">
      <c r="A15282" t="s">
        <v>185</v>
      </c>
      <c r="B15282">
        <v>2015</v>
      </c>
      <c r="C15282" t="s">
        <v>129</v>
      </c>
      <c r="D15282">
        <v>0</v>
      </c>
      <c r="E15282">
        <v>0</v>
      </c>
    </row>
    <row r="15283" spans="1:5">
      <c r="A15283" t="s">
        <v>185</v>
      </c>
      <c r="B15283">
        <v>2015</v>
      </c>
      <c r="C15283" t="s">
        <v>129</v>
      </c>
      <c r="D15283">
        <v>1610280</v>
      </c>
      <c r="E15283">
        <v>137506</v>
      </c>
    </row>
    <row r="15284" spans="1:5">
      <c r="A15284" t="s">
        <v>185</v>
      </c>
      <c r="B15284">
        <v>2015</v>
      </c>
      <c r="C15284" t="s">
        <v>129</v>
      </c>
      <c r="D15284">
        <v>7661260</v>
      </c>
      <c r="E15284">
        <v>677601</v>
      </c>
    </row>
    <row r="15285" spans="1:5">
      <c r="A15285" t="s">
        <v>185</v>
      </c>
      <c r="B15285">
        <v>2015</v>
      </c>
      <c r="C15285" t="s">
        <v>129</v>
      </c>
      <c r="D15285">
        <v>2296430</v>
      </c>
      <c r="E15285">
        <v>210576</v>
      </c>
    </row>
    <row r="15286" spans="1:5">
      <c r="A15286" t="s">
        <v>185</v>
      </c>
      <c r="B15286">
        <v>2015</v>
      </c>
      <c r="C15286" t="s">
        <v>129</v>
      </c>
      <c r="D15286">
        <v>20958</v>
      </c>
      <c r="E15286">
        <v>1571</v>
      </c>
    </row>
    <row r="15287" spans="1:5">
      <c r="A15287" t="s">
        <v>185</v>
      </c>
      <c r="B15287">
        <v>2015</v>
      </c>
      <c r="C15287" t="s">
        <v>129</v>
      </c>
      <c r="D15287">
        <v>0</v>
      </c>
      <c r="E15287">
        <v>0</v>
      </c>
    </row>
    <row r="15288" spans="1:5">
      <c r="A15288" t="s">
        <v>185</v>
      </c>
      <c r="B15288">
        <v>2015</v>
      </c>
      <c r="C15288" t="s">
        <v>129</v>
      </c>
      <c r="D15288">
        <v>871325</v>
      </c>
      <c r="E15288">
        <v>75879</v>
      </c>
    </row>
    <row r="15289" spans="1:5">
      <c r="A15289" t="s">
        <v>185</v>
      </c>
      <c r="B15289">
        <v>2015</v>
      </c>
      <c r="C15289" t="s">
        <v>129</v>
      </c>
      <c r="D15289">
        <v>1019850</v>
      </c>
      <c r="E15289">
        <v>90032</v>
      </c>
    </row>
    <row r="15290" spans="1:5">
      <c r="A15290" t="s">
        <v>185</v>
      </c>
      <c r="B15290">
        <v>2015</v>
      </c>
      <c r="C15290" t="s">
        <v>129</v>
      </c>
      <c r="D15290">
        <v>3169370</v>
      </c>
      <c r="E15290">
        <v>276402</v>
      </c>
    </row>
    <row r="15291" spans="1:5">
      <c r="A15291" t="s">
        <v>185</v>
      </c>
      <c r="B15291">
        <v>2015</v>
      </c>
      <c r="C15291" t="s">
        <v>129</v>
      </c>
      <c r="D15291">
        <v>3576610</v>
      </c>
      <c r="E15291">
        <v>308079</v>
      </c>
    </row>
    <row r="15292" spans="1:5">
      <c r="A15292" t="s">
        <v>185</v>
      </c>
      <c r="B15292">
        <v>2015</v>
      </c>
      <c r="C15292" t="s">
        <v>129</v>
      </c>
      <c r="D15292">
        <v>0</v>
      </c>
      <c r="E15292">
        <v>0</v>
      </c>
    </row>
    <row r="15293" spans="1:5">
      <c r="A15293" t="s">
        <v>185</v>
      </c>
      <c r="B15293">
        <v>2015</v>
      </c>
      <c r="C15293" t="s">
        <v>129</v>
      </c>
      <c r="D15293">
        <v>4348240</v>
      </c>
      <c r="E15293">
        <v>373496</v>
      </c>
    </row>
    <row r="15294" spans="1:5">
      <c r="A15294" t="s">
        <v>185</v>
      </c>
      <c r="B15294">
        <v>2015</v>
      </c>
      <c r="C15294" t="s">
        <v>129</v>
      </c>
      <c r="D15294">
        <v>3143780</v>
      </c>
      <c r="E15294">
        <v>273853</v>
      </c>
    </row>
    <row r="15295" spans="1:5">
      <c r="A15295" t="s">
        <v>185</v>
      </c>
      <c r="B15295">
        <v>2015</v>
      </c>
      <c r="C15295" t="s">
        <v>129</v>
      </c>
      <c r="D15295">
        <v>0</v>
      </c>
      <c r="E15295">
        <v>0</v>
      </c>
    </row>
    <row r="15296" spans="1:5">
      <c r="A15296" t="s">
        <v>185</v>
      </c>
      <c r="B15296">
        <v>2015</v>
      </c>
      <c r="C15296" t="s">
        <v>129</v>
      </c>
      <c r="D15296">
        <v>289440</v>
      </c>
      <c r="E15296">
        <v>25540</v>
      </c>
    </row>
    <row r="15297" spans="1:5">
      <c r="A15297" t="s">
        <v>185</v>
      </c>
      <c r="B15297">
        <v>2015</v>
      </c>
      <c r="C15297" t="s">
        <v>129</v>
      </c>
      <c r="D15297">
        <v>9726790</v>
      </c>
      <c r="E15297">
        <v>872184</v>
      </c>
    </row>
    <row r="15298" spans="1:5">
      <c r="A15298" t="s">
        <v>185</v>
      </c>
      <c r="B15298">
        <v>2015</v>
      </c>
      <c r="C15298" t="s">
        <v>129</v>
      </c>
      <c r="D15298">
        <v>21375</v>
      </c>
      <c r="E15298">
        <v>1749</v>
      </c>
    </row>
    <row r="15299" spans="1:5">
      <c r="A15299" t="s">
        <v>185</v>
      </c>
      <c r="B15299">
        <v>2015</v>
      </c>
      <c r="C15299" t="s">
        <v>129</v>
      </c>
      <c r="D15299">
        <v>6314250</v>
      </c>
      <c r="E15299">
        <v>532417</v>
      </c>
    </row>
    <row r="15300" spans="1:5">
      <c r="A15300" t="s">
        <v>185</v>
      </c>
      <c r="B15300">
        <v>2015</v>
      </c>
      <c r="C15300" t="s">
        <v>129</v>
      </c>
      <c r="D15300">
        <v>2916000</v>
      </c>
      <c r="E15300">
        <v>251571</v>
      </c>
    </row>
    <row r="15301" spans="1:5">
      <c r="A15301" t="s">
        <v>185</v>
      </c>
      <c r="B15301">
        <v>2015</v>
      </c>
      <c r="C15301" t="s">
        <v>129</v>
      </c>
    </row>
    <row r="15302" spans="1:5">
      <c r="A15302" t="s">
        <v>185</v>
      </c>
      <c r="B15302">
        <v>2015</v>
      </c>
      <c r="C15302" t="s">
        <v>129</v>
      </c>
      <c r="D15302">
        <v>1112360</v>
      </c>
      <c r="E15302">
        <v>96575</v>
      </c>
    </row>
    <row r="15303" spans="1:5">
      <c r="A15303" t="s">
        <v>185</v>
      </c>
      <c r="B15303">
        <v>2015</v>
      </c>
      <c r="C15303" t="s">
        <v>129</v>
      </c>
    </row>
    <row r="15304" spans="1:5">
      <c r="A15304" t="s">
        <v>185</v>
      </c>
      <c r="B15304">
        <v>2015</v>
      </c>
      <c r="C15304" t="s">
        <v>129</v>
      </c>
      <c r="D15304">
        <v>126284</v>
      </c>
      <c r="E15304">
        <v>10810</v>
      </c>
    </row>
    <row r="15305" spans="1:5">
      <c r="A15305" t="s">
        <v>185</v>
      </c>
      <c r="B15305">
        <v>2015</v>
      </c>
      <c r="C15305" t="s">
        <v>129</v>
      </c>
      <c r="D15305">
        <v>13400300</v>
      </c>
      <c r="E15305">
        <v>1134050</v>
      </c>
    </row>
    <row r="15306" spans="1:5">
      <c r="A15306" t="s">
        <v>185</v>
      </c>
      <c r="B15306">
        <v>2015</v>
      </c>
      <c r="C15306" t="s">
        <v>129</v>
      </c>
      <c r="D15306">
        <v>849674</v>
      </c>
      <c r="E15306">
        <v>73159</v>
      </c>
    </row>
    <row r="15307" spans="1:5">
      <c r="A15307" t="s">
        <v>185</v>
      </c>
      <c r="B15307">
        <v>2015</v>
      </c>
      <c r="C15307" t="s">
        <v>129</v>
      </c>
      <c r="D15307">
        <v>11919400</v>
      </c>
      <c r="E15307">
        <v>1072530</v>
      </c>
    </row>
    <row r="15308" spans="1:5">
      <c r="A15308" t="s">
        <v>185</v>
      </c>
      <c r="B15308">
        <v>2015</v>
      </c>
      <c r="C15308" t="s">
        <v>129</v>
      </c>
      <c r="D15308">
        <v>29510</v>
      </c>
      <c r="E15308">
        <v>2562</v>
      </c>
    </row>
    <row r="15309" spans="1:5">
      <c r="A15309" t="s">
        <v>185</v>
      </c>
      <c r="B15309">
        <v>2015</v>
      </c>
      <c r="C15309" t="s">
        <v>129</v>
      </c>
      <c r="D15309">
        <v>3032270</v>
      </c>
      <c r="E15309">
        <v>261616</v>
      </c>
    </row>
    <row r="15310" spans="1:5">
      <c r="A15310" t="s">
        <v>185</v>
      </c>
      <c r="B15310">
        <v>2015</v>
      </c>
      <c r="C15310" t="s">
        <v>129</v>
      </c>
      <c r="D15310">
        <v>0</v>
      </c>
      <c r="E15310">
        <v>0</v>
      </c>
    </row>
    <row r="15311" spans="1:5">
      <c r="A15311" t="s">
        <v>185</v>
      </c>
      <c r="B15311">
        <v>2015</v>
      </c>
      <c r="C15311" t="s">
        <v>129</v>
      </c>
      <c r="D15311">
        <v>2557530</v>
      </c>
      <c r="E15311">
        <v>217382</v>
      </c>
    </row>
    <row r="15312" spans="1:5">
      <c r="A15312" t="s">
        <v>185</v>
      </c>
      <c r="B15312">
        <v>2015</v>
      </c>
      <c r="C15312" t="s">
        <v>129</v>
      </c>
      <c r="D15312">
        <v>2088140</v>
      </c>
      <c r="E15312">
        <v>188837</v>
      </c>
    </row>
    <row r="15313" spans="1:5">
      <c r="A15313" t="s">
        <v>185</v>
      </c>
      <c r="B15313">
        <v>2015</v>
      </c>
      <c r="C15313" t="s">
        <v>129</v>
      </c>
    </row>
    <row r="15314" spans="1:5">
      <c r="A15314" t="s">
        <v>185</v>
      </c>
      <c r="B15314">
        <v>2015</v>
      </c>
      <c r="C15314" t="s">
        <v>129</v>
      </c>
      <c r="D15314">
        <v>2346080</v>
      </c>
      <c r="E15314">
        <v>223106</v>
      </c>
    </row>
    <row r="15315" spans="1:5">
      <c r="A15315" t="s">
        <v>185</v>
      </c>
      <c r="B15315">
        <v>2015</v>
      </c>
      <c r="C15315" t="s">
        <v>129</v>
      </c>
    </row>
    <row r="15316" spans="1:5">
      <c r="A15316" t="s">
        <v>185</v>
      </c>
      <c r="B15316">
        <v>2015</v>
      </c>
      <c r="C15316" t="s">
        <v>129</v>
      </c>
      <c r="D15316">
        <v>351528</v>
      </c>
      <c r="E15316">
        <v>30968</v>
      </c>
    </row>
    <row r="15317" spans="1:5">
      <c r="A15317" t="s">
        <v>185</v>
      </c>
      <c r="B15317">
        <v>2015</v>
      </c>
      <c r="C15317" t="s">
        <v>129</v>
      </c>
      <c r="D15317">
        <v>593178</v>
      </c>
      <c r="E15317">
        <v>50125</v>
      </c>
    </row>
    <row r="15318" spans="1:5">
      <c r="A15318" t="s">
        <v>185</v>
      </c>
      <c r="B15318">
        <v>2015</v>
      </c>
      <c r="C15318" t="s">
        <v>129</v>
      </c>
      <c r="D15318">
        <v>4813450</v>
      </c>
      <c r="E15318">
        <v>423753</v>
      </c>
    </row>
    <row r="15319" spans="1:5">
      <c r="A15319" t="s">
        <v>185</v>
      </c>
      <c r="B15319">
        <v>2015</v>
      </c>
      <c r="C15319" t="s">
        <v>129</v>
      </c>
      <c r="D15319">
        <v>1512470</v>
      </c>
      <c r="E15319">
        <v>135081</v>
      </c>
    </row>
    <row r="15320" spans="1:5">
      <c r="A15320" t="s">
        <v>185</v>
      </c>
      <c r="B15320">
        <v>2015</v>
      </c>
      <c r="C15320" t="s">
        <v>129</v>
      </c>
    </row>
    <row r="15321" spans="1:5">
      <c r="A15321" t="s">
        <v>185</v>
      </c>
      <c r="B15321">
        <v>2015</v>
      </c>
      <c r="C15321" t="s">
        <v>129</v>
      </c>
    </row>
    <row r="15322" spans="1:5">
      <c r="A15322" t="s">
        <v>185</v>
      </c>
      <c r="B15322">
        <v>2015</v>
      </c>
      <c r="C15322" t="s">
        <v>129</v>
      </c>
      <c r="D15322">
        <v>2881160</v>
      </c>
      <c r="E15322">
        <v>251648</v>
      </c>
    </row>
    <row r="15323" spans="1:5">
      <c r="A15323" t="s">
        <v>185</v>
      </c>
      <c r="B15323">
        <v>2015</v>
      </c>
      <c r="C15323" t="s">
        <v>129</v>
      </c>
      <c r="D15323">
        <v>1933970</v>
      </c>
      <c r="E15323">
        <v>166966</v>
      </c>
    </row>
    <row r="15324" spans="1:5">
      <c r="A15324" t="s">
        <v>185</v>
      </c>
      <c r="B15324">
        <v>2015</v>
      </c>
      <c r="C15324" t="s">
        <v>129</v>
      </c>
    </row>
    <row r="15325" spans="1:5">
      <c r="A15325" t="s">
        <v>185</v>
      </c>
      <c r="B15325">
        <v>2015</v>
      </c>
      <c r="C15325" t="s">
        <v>129</v>
      </c>
      <c r="D15325">
        <v>731400</v>
      </c>
      <c r="E15325">
        <v>63986</v>
      </c>
    </row>
    <row r="15326" spans="1:5">
      <c r="A15326" t="s">
        <v>185</v>
      </c>
      <c r="B15326">
        <v>2015</v>
      </c>
      <c r="C15326" t="s">
        <v>129</v>
      </c>
      <c r="D15326">
        <v>139145</v>
      </c>
      <c r="E15326">
        <v>12077</v>
      </c>
    </row>
    <row r="15327" spans="1:5">
      <c r="A15327" t="s">
        <v>185</v>
      </c>
      <c r="B15327">
        <v>2015</v>
      </c>
      <c r="C15327" t="s">
        <v>129</v>
      </c>
      <c r="D15327">
        <v>2720690</v>
      </c>
      <c r="E15327">
        <v>241137</v>
      </c>
    </row>
    <row r="15328" spans="1:5">
      <c r="A15328" t="s">
        <v>185</v>
      </c>
      <c r="B15328">
        <v>2015</v>
      </c>
      <c r="C15328" t="s">
        <v>129</v>
      </c>
    </row>
    <row r="15329" spans="1:5">
      <c r="A15329" t="s">
        <v>185</v>
      </c>
      <c r="B15329">
        <v>2015</v>
      </c>
      <c r="C15329" t="s">
        <v>129</v>
      </c>
      <c r="D15329">
        <v>92201</v>
      </c>
      <c r="E15329">
        <v>7905</v>
      </c>
    </row>
    <row r="15330" spans="1:5">
      <c r="A15330" t="s">
        <v>185</v>
      </c>
      <c r="B15330">
        <v>2015</v>
      </c>
      <c r="C15330" t="s">
        <v>129</v>
      </c>
      <c r="D15330">
        <v>314646</v>
      </c>
      <c r="E15330">
        <v>26565</v>
      </c>
    </row>
    <row r="15331" spans="1:5">
      <c r="A15331" t="s">
        <v>185</v>
      </c>
      <c r="B15331">
        <v>2015</v>
      </c>
      <c r="C15331" t="s">
        <v>129</v>
      </c>
      <c r="D15331">
        <v>302280</v>
      </c>
      <c r="E15331">
        <v>25773</v>
      </c>
    </row>
    <row r="15332" spans="1:5">
      <c r="A15332" t="s">
        <v>185</v>
      </c>
      <c r="B15332">
        <v>2015</v>
      </c>
      <c r="C15332" t="s">
        <v>129</v>
      </c>
      <c r="D15332">
        <v>2309180</v>
      </c>
      <c r="E15332">
        <v>214760</v>
      </c>
    </row>
    <row r="15333" spans="1:5">
      <c r="A15333" t="s">
        <v>185</v>
      </c>
      <c r="B15333">
        <v>2015</v>
      </c>
      <c r="C15333" t="s">
        <v>129</v>
      </c>
      <c r="D15333">
        <v>7919160</v>
      </c>
      <c r="E15333">
        <v>713452</v>
      </c>
    </row>
    <row r="15334" spans="1:5">
      <c r="A15334" t="s">
        <v>185</v>
      </c>
      <c r="B15334">
        <v>2015</v>
      </c>
      <c r="C15334" t="s">
        <v>129</v>
      </c>
      <c r="D15334">
        <v>4060520</v>
      </c>
      <c r="E15334">
        <v>359330</v>
      </c>
    </row>
    <row r="15335" spans="1:5">
      <c r="A15335" t="s">
        <v>185</v>
      </c>
      <c r="B15335">
        <v>2015</v>
      </c>
      <c r="C15335" t="s">
        <v>129</v>
      </c>
    </row>
    <row r="15336" spans="1:5">
      <c r="A15336" t="s">
        <v>185</v>
      </c>
      <c r="B15336">
        <v>2015</v>
      </c>
      <c r="C15336" t="s">
        <v>129</v>
      </c>
      <c r="D15336">
        <v>143895</v>
      </c>
      <c r="E15336">
        <v>13227</v>
      </c>
    </row>
    <row r="15337" spans="1:5">
      <c r="A15337" t="s">
        <v>185</v>
      </c>
      <c r="B15337">
        <v>2015</v>
      </c>
      <c r="C15337" t="s">
        <v>129</v>
      </c>
      <c r="D15337">
        <v>0</v>
      </c>
      <c r="E15337">
        <v>0</v>
      </c>
    </row>
    <row r="15338" spans="1:5">
      <c r="A15338" t="s">
        <v>185</v>
      </c>
      <c r="B15338">
        <v>2015</v>
      </c>
      <c r="C15338" t="s">
        <v>129</v>
      </c>
    </row>
    <row r="15339" spans="1:5">
      <c r="A15339" t="s">
        <v>185</v>
      </c>
      <c r="B15339">
        <v>2015</v>
      </c>
      <c r="C15339" t="s">
        <v>130</v>
      </c>
    </row>
    <row r="15340" spans="1:5">
      <c r="A15340" t="s">
        <v>185</v>
      </c>
      <c r="B15340">
        <v>2015</v>
      </c>
      <c r="C15340" t="s">
        <v>129</v>
      </c>
    </row>
    <row r="15341" spans="1:5">
      <c r="A15341" t="s">
        <v>185</v>
      </c>
      <c r="B15341">
        <v>2015</v>
      </c>
      <c r="C15341" t="s">
        <v>129</v>
      </c>
      <c r="D15341">
        <v>39975</v>
      </c>
      <c r="E15341">
        <v>3465</v>
      </c>
    </row>
    <row r="15342" spans="1:5">
      <c r="A15342" t="s">
        <v>185</v>
      </c>
      <c r="B15342">
        <v>2015</v>
      </c>
      <c r="C15342" t="s">
        <v>129</v>
      </c>
      <c r="D15342">
        <v>5603960</v>
      </c>
      <c r="E15342">
        <v>477862</v>
      </c>
    </row>
    <row r="15343" spans="1:5">
      <c r="A15343" t="s">
        <v>185</v>
      </c>
      <c r="B15343">
        <v>2015</v>
      </c>
      <c r="C15343" t="s">
        <v>129</v>
      </c>
      <c r="D15343">
        <v>286011</v>
      </c>
      <c r="E15343">
        <v>25238</v>
      </c>
    </row>
    <row r="15344" spans="1:5">
      <c r="A15344" t="s">
        <v>185</v>
      </c>
      <c r="B15344">
        <v>2015</v>
      </c>
      <c r="C15344" t="s">
        <v>129</v>
      </c>
      <c r="D15344">
        <v>11856200</v>
      </c>
      <c r="E15344">
        <v>1038420</v>
      </c>
    </row>
    <row r="15345" spans="1:5">
      <c r="A15345" t="s">
        <v>185</v>
      </c>
      <c r="B15345">
        <v>2015</v>
      </c>
      <c r="C15345" t="s">
        <v>129</v>
      </c>
      <c r="D15345">
        <v>0</v>
      </c>
      <c r="E15345">
        <v>0</v>
      </c>
    </row>
    <row r="15346" spans="1:5">
      <c r="A15346" t="s">
        <v>185</v>
      </c>
      <c r="B15346">
        <v>2015</v>
      </c>
      <c r="C15346" t="s">
        <v>129</v>
      </c>
      <c r="D15346">
        <v>6266700</v>
      </c>
      <c r="E15346">
        <v>563246</v>
      </c>
    </row>
    <row r="15347" spans="1:5">
      <c r="A15347" t="s">
        <v>185</v>
      </c>
      <c r="B15347">
        <v>2015</v>
      </c>
      <c r="C15347" t="s">
        <v>129</v>
      </c>
      <c r="D15347">
        <v>1053280</v>
      </c>
      <c r="E15347">
        <v>88851</v>
      </c>
    </row>
    <row r="15348" spans="1:5">
      <c r="A15348" t="s">
        <v>185</v>
      </c>
      <c r="B15348">
        <v>2015</v>
      </c>
      <c r="C15348" t="s">
        <v>129</v>
      </c>
      <c r="D15348">
        <v>1705410</v>
      </c>
      <c r="E15348">
        <v>146218</v>
      </c>
    </row>
    <row r="15349" spans="1:5">
      <c r="A15349" t="s">
        <v>185</v>
      </c>
      <c r="B15349">
        <v>2015</v>
      </c>
      <c r="C15349" t="s">
        <v>129</v>
      </c>
      <c r="D15349">
        <v>3096010</v>
      </c>
      <c r="E15349">
        <v>280075</v>
      </c>
    </row>
    <row r="15350" spans="1:5">
      <c r="A15350" t="s">
        <v>185</v>
      </c>
      <c r="B15350">
        <v>2015</v>
      </c>
      <c r="C15350" t="s">
        <v>129</v>
      </c>
      <c r="D15350">
        <v>325182</v>
      </c>
      <c r="E15350">
        <v>27831</v>
      </c>
    </row>
    <row r="15351" spans="1:5">
      <c r="A15351" t="s">
        <v>185</v>
      </c>
      <c r="B15351">
        <v>2015</v>
      </c>
      <c r="C15351" t="s">
        <v>129</v>
      </c>
      <c r="D15351">
        <v>4927750</v>
      </c>
      <c r="E15351">
        <v>428870</v>
      </c>
    </row>
    <row r="15352" spans="1:5">
      <c r="A15352" t="s">
        <v>185</v>
      </c>
      <c r="B15352">
        <v>2015</v>
      </c>
      <c r="C15352" t="s">
        <v>129</v>
      </c>
    </row>
    <row r="15353" spans="1:5">
      <c r="A15353" t="s">
        <v>185</v>
      </c>
      <c r="B15353">
        <v>2015</v>
      </c>
      <c r="C15353" t="s">
        <v>129</v>
      </c>
    </row>
    <row r="15354" spans="1:5">
      <c r="A15354" t="s">
        <v>185</v>
      </c>
      <c r="B15354">
        <v>2015</v>
      </c>
      <c r="C15354" t="s">
        <v>129</v>
      </c>
    </row>
    <row r="15355" spans="1:5">
      <c r="A15355" t="s">
        <v>185</v>
      </c>
      <c r="B15355">
        <v>2015</v>
      </c>
      <c r="C15355" t="s">
        <v>129</v>
      </c>
      <c r="D15355">
        <v>8320680</v>
      </c>
      <c r="E15355">
        <v>693663</v>
      </c>
    </row>
    <row r="15356" spans="1:5">
      <c r="A15356" t="s">
        <v>185</v>
      </c>
      <c r="B15356">
        <v>2015</v>
      </c>
      <c r="C15356" t="s">
        <v>129</v>
      </c>
      <c r="D15356">
        <v>446082</v>
      </c>
      <c r="E15356">
        <v>39522</v>
      </c>
    </row>
    <row r="15357" spans="1:5">
      <c r="A15357" t="s">
        <v>185</v>
      </c>
      <c r="B15357">
        <v>2015</v>
      </c>
      <c r="C15357" t="s">
        <v>129</v>
      </c>
      <c r="D15357">
        <v>3357380</v>
      </c>
      <c r="E15357">
        <v>295935</v>
      </c>
    </row>
    <row r="15358" spans="1:5">
      <c r="A15358" t="s">
        <v>185</v>
      </c>
      <c r="B15358">
        <v>2015</v>
      </c>
      <c r="C15358" t="s">
        <v>129</v>
      </c>
      <c r="D15358">
        <v>4868230</v>
      </c>
      <c r="E15358">
        <v>431522</v>
      </c>
    </row>
    <row r="15359" spans="1:5">
      <c r="A15359" t="s">
        <v>185</v>
      </c>
      <c r="B15359">
        <v>2015</v>
      </c>
      <c r="C15359" t="s">
        <v>129</v>
      </c>
      <c r="D15359">
        <v>0</v>
      </c>
      <c r="E15359">
        <v>0</v>
      </c>
    </row>
    <row r="15360" spans="1:5">
      <c r="A15360" t="s">
        <v>185</v>
      </c>
      <c r="B15360">
        <v>2015</v>
      </c>
      <c r="C15360" t="s">
        <v>129</v>
      </c>
      <c r="D15360">
        <v>2541590</v>
      </c>
      <c r="E15360">
        <v>225623</v>
      </c>
    </row>
    <row r="15361" spans="1:5">
      <c r="A15361" t="s">
        <v>185</v>
      </c>
      <c r="B15361">
        <v>2015</v>
      </c>
      <c r="C15361" t="s">
        <v>129</v>
      </c>
    </row>
    <row r="15362" spans="1:5">
      <c r="A15362" t="s">
        <v>185</v>
      </c>
      <c r="B15362">
        <v>2015</v>
      </c>
      <c r="C15362" t="s">
        <v>129</v>
      </c>
    </row>
    <row r="15363" spans="1:5">
      <c r="A15363" t="s">
        <v>185</v>
      </c>
      <c r="B15363">
        <v>2015</v>
      </c>
      <c r="C15363" t="s">
        <v>129</v>
      </c>
      <c r="D15363">
        <v>5205570</v>
      </c>
      <c r="E15363">
        <v>455667</v>
      </c>
    </row>
    <row r="15364" spans="1:5">
      <c r="A15364" t="s">
        <v>185</v>
      </c>
      <c r="B15364">
        <v>2015</v>
      </c>
      <c r="C15364" t="s">
        <v>129</v>
      </c>
      <c r="D15364">
        <v>154280</v>
      </c>
      <c r="E15364">
        <v>13711</v>
      </c>
    </row>
    <row r="15365" spans="1:5">
      <c r="A15365" t="s">
        <v>185</v>
      </c>
      <c r="B15365">
        <v>2015</v>
      </c>
      <c r="C15365" t="s">
        <v>129</v>
      </c>
      <c r="D15365">
        <v>10033500</v>
      </c>
      <c r="E15365">
        <v>892752</v>
      </c>
    </row>
    <row r="15366" spans="1:5">
      <c r="A15366" t="s">
        <v>185</v>
      </c>
      <c r="B15366">
        <v>2015</v>
      </c>
      <c r="C15366" t="s">
        <v>129</v>
      </c>
      <c r="D15366">
        <v>0</v>
      </c>
      <c r="E15366">
        <v>0</v>
      </c>
    </row>
    <row r="15367" spans="1:5">
      <c r="A15367" t="s">
        <v>185</v>
      </c>
      <c r="B15367">
        <v>2015</v>
      </c>
      <c r="C15367" t="s">
        <v>129</v>
      </c>
    </row>
    <row r="15368" spans="1:5">
      <c r="A15368" t="s">
        <v>185</v>
      </c>
      <c r="B15368">
        <v>2015</v>
      </c>
      <c r="C15368" t="s">
        <v>129</v>
      </c>
    </row>
    <row r="15369" spans="1:5">
      <c r="A15369" t="s">
        <v>185</v>
      </c>
      <c r="B15369">
        <v>2015</v>
      </c>
      <c r="C15369" t="s">
        <v>129</v>
      </c>
      <c r="D15369">
        <v>4585720</v>
      </c>
      <c r="E15369">
        <v>434103</v>
      </c>
    </row>
    <row r="15370" spans="1:5">
      <c r="A15370" t="s">
        <v>185</v>
      </c>
      <c r="B15370">
        <v>2015</v>
      </c>
      <c r="C15370" t="s">
        <v>129</v>
      </c>
    </row>
    <row r="15371" spans="1:5">
      <c r="A15371" t="s">
        <v>185</v>
      </c>
      <c r="B15371">
        <v>2015</v>
      </c>
      <c r="C15371" t="s">
        <v>129</v>
      </c>
      <c r="D15371">
        <v>4198310</v>
      </c>
      <c r="E15371">
        <v>366941</v>
      </c>
    </row>
    <row r="15372" spans="1:5">
      <c r="A15372" t="s">
        <v>185</v>
      </c>
      <c r="B15372">
        <v>2015</v>
      </c>
      <c r="C15372" t="s">
        <v>129</v>
      </c>
    </row>
    <row r="15373" spans="1:5">
      <c r="A15373" t="s">
        <v>185</v>
      </c>
      <c r="B15373">
        <v>2015</v>
      </c>
      <c r="C15373" t="s">
        <v>129</v>
      </c>
    </row>
    <row r="15374" spans="1:5">
      <c r="A15374" t="s">
        <v>185</v>
      </c>
      <c r="B15374">
        <v>2015</v>
      </c>
      <c r="C15374" t="s">
        <v>129</v>
      </c>
    </row>
    <row r="15375" spans="1:5">
      <c r="A15375" t="s">
        <v>185</v>
      </c>
      <c r="B15375">
        <v>2015</v>
      </c>
      <c r="C15375" t="s">
        <v>129</v>
      </c>
    </row>
    <row r="15376" spans="1:5">
      <c r="A15376" t="s">
        <v>185</v>
      </c>
      <c r="B15376">
        <v>2015</v>
      </c>
      <c r="C15376" t="s">
        <v>129</v>
      </c>
      <c r="D15376">
        <v>1147300</v>
      </c>
      <c r="E15376">
        <v>105864</v>
      </c>
    </row>
    <row r="15377" spans="1:5">
      <c r="A15377" t="s">
        <v>185</v>
      </c>
      <c r="B15377">
        <v>2015</v>
      </c>
      <c r="C15377" t="s">
        <v>129</v>
      </c>
      <c r="D15377">
        <v>113469</v>
      </c>
      <c r="E15377">
        <v>10111</v>
      </c>
    </row>
    <row r="15378" spans="1:5">
      <c r="A15378" t="s">
        <v>185</v>
      </c>
      <c r="B15378">
        <v>2015</v>
      </c>
      <c r="C15378" t="s">
        <v>129</v>
      </c>
      <c r="D15378">
        <v>0</v>
      </c>
      <c r="E15378">
        <v>0</v>
      </c>
    </row>
    <row r="15379" spans="1:5">
      <c r="A15379" t="s">
        <v>185</v>
      </c>
      <c r="B15379">
        <v>2015</v>
      </c>
      <c r="C15379" t="s">
        <v>129</v>
      </c>
      <c r="D15379">
        <v>2905640</v>
      </c>
      <c r="E15379">
        <v>247336</v>
      </c>
    </row>
    <row r="15380" spans="1:5">
      <c r="A15380" t="s">
        <v>185</v>
      </c>
      <c r="B15380">
        <v>2015</v>
      </c>
      <c r="C15380" t="s">
        <v>129</v>
      </c>
      <c r="D15380">
        <v>106518</v>
      </c>
      <c r="E15380">
        <v>9434</v>
      </c>
    </row>
    <row r="15381" spans="1:5">
      <c r="A15381" t="s">
        <v>185</v>
      </c>
      <c r="B15381">
        <v>2015</v>
      </c>
      <c r="C15381" t="s">
        <v>129</v>
      </c>
      <c r="D15381">
        <v>5542830</v>
      </c>
      <c r="E15381">
        <v>490115</v>
      </c>
    </row>
    <row r="15382" spans="1:5">
      <c r="A15382" t="s">
        <v>185</v>
      </c>
      <c r="B15382">
        <v>2015</v>
      </c>
      <c r="C15382" t="s">
        <v>129</v>
      </c>
      <c r="D15382">
        <v>126620</v>
      </c>
      <c r="E15382">
        <v>10877</v>
      </c>
    </row>
    <row r="15383" spans="1:5">
      <c r="A15383" t="s">
        <v>185</v>
      </c>
      <c r="B15383">
        <v>2015</v>
      </c>
      <c r="C15383" t="s">
        <v>129</v>
      </c>
      <c r="D15383">
        <v>15219700</v>
      </c>
      <c r="E15383">
        <v>1393430</v>
      </c>
    </row>
    <row r="15384" spans="1:5">
      <c r="A15384" t="s">
        <v>185</v>
      </c>
      <c r="B15384">
        <v>2015</v>
      </c>
      <c r="C15384" t="s">
        <v>129</v>
      </c>
      <c r="D15384">
        <v>2662930</v>
      </c>
      <c r="E15384">
        <v>253168</v>
      </c>
    </row>
    <row r="15385" spans="1:5">
      <c r="A15385" t="s">
        <v>185</v>
      </c>
      <c r="B15385">
        <v>2015</v>
      </c>
      <c r="C15385" t="s">
        <v>129</v>
      </c>
    </row>
    <row r="15386" spans="1:5">
      <c r="A15386" t="s">
        <v>185</v>
      </c>
      <c r="B15386">
        <v>2015</v>
      </c>
      <c r="C15386" t="s">
        <v>129</v>
      </c>
    </row>
    <row r="15387" spans="1:5">
      <c r="A15387" t="s">
        <v>185</v>
      </c>
      <c r="B15387">
        <v>2015</v>
      </c>
      <c r="C15387" t="s">
        <v>129</v>
      </c>
    </row>
    <row r="15388" spans="1:5">
      <c r="A15388" t="s">
        <v>185</v>
      </c>
      <c r="B15388">
        <v>2015</v>
      </c>
      <c r="C15388" t="s">
        <v>129</v>
      </c>
    </row>
    <row r="15389" spans="1:5">
      <c r="A15389" t="s">
        <v>185</v>
      </c>
      <c r="B15389">
        <v>2015</v>
      </c>
      <c r="C15389" t="s">
        <v>129</v>
      </c>
    </row>
    <row r="15390" spans="1:5">
      <c r="A15390" t="s">
        <v>185</v>
      </c>
      <c r="B15390">
        <v>2015</v>
      </c>
      <c r="C15390" t="s">
        <v>129</v>
      </c>
      <c r="D15390">
        <v>1488980</v>
      </c>
      <c r="E15390">
        <v>133643</v>
      </c>
    </row>
    <row r="15391" spans="1:5">
      <c r="A15391" t="s">
        <v>185</v>
      </c>
      <c r="B15391">
        <v>2015</v>
      </c>
      <c r="C15391" t="s">
        <v>129</v>
      </c>
      <c r="D15391">
        <v>10955300</v>
      </c>
      <c r="E15391">
        <v>1004600</v>
      </c>
    </row>
    <row r="15392" spans="1:5">
      <c r="A15392" t="s">
        <v>185</v>
      </c>
      <c r="B15392">
        <v>2015</v>
      </c>
      <c r="C15392" t="s">
        <v>129</v>
      </c>
      <c r="D15392">
        <v>8274400</v>
      </c>
      <c r="E15392">
        <v>778764</v>
      </c>
    </row>
    <row r="15393" spans="1:5">
      <c r="A15393" t="s">
        <v>185</v>
      </c>
      <c r="B15393">
        <v>2015</v>
      </c>
      <c r="C15393" t="s">
        <v>129</v>
      </c>
      <c r="D15393">
        <v>14075600</v>
      </c>
      <c r="E15393">
        <v>1352320</v>
      </c>
    </row>
    <row r="15394" spans="1:5">
      <c r="A15394" t="s">
        <v>185</v>
      </c>
      <c r="B15394">
        <v>2015</v>
      </c>
      <c r="C15394" t="s">
        <v>129</v>
      </c>
    </row>
    <row r="15395" spans="1:5">
      <c r="A15395" t="s">
        <v>185</v>
      </c>
      <c r="B15395">
        <v>2015</v>
      </c>
      <c r="C15395" t="s">
        <v>129</v>
      </c>
    </row>
    <row r="15396" spans="1:5">
      <c r="A15396" t="s">
        <v>185</v>
      </c>
      <c r="B15396">
        <v>2015</v>
      </c>
      <c r="C15396" t="s">
        <v>129</v>
      </c>
    </row>
    <row r="15397" spans="1:5">
      <c r="A15397" t="s">
        <v>185</v>
      </c>
      <c r="B15397">
        <v>2015</v>
      </c>
      <c r="C15397" t="s">
        <v>129</v>
      </c>
      <c r="D15397">
        <v>5646620</v>
      </c>
      <c r="E15397">
        <v>538619</v>
      </c>
    </row>
    <row r="15398" spans="1:5">
      <c r="A15398" t="s">
        <v>185</v>
      </c>
      <c r="B15398">
        <v>2015</v>
      </c>
      <c r="C15398" t="s">
        <v>129</v>
      </c>
    </row>
    <row r="15399" spans="1:5">
      <c r="A15399" t="s">
        <v>185</v>
      </c>
      <c r="B15399">
        <v>2015</v>
      </c>
      <c r="C15399" t="s">
        <v>129</v>
      </c>
    </row>
    <row r="15400" spans="1:5">
      <c r="A15400" t="s">
        <v>185</v>
      </c>
      <c r="B15400">
        <v>2015</v>
      </c>
      <c r="C15400" t="s">
        <v>129</v>
      </c>
    </row>
    <row r="15401" spans="1:5">
      <c r="A15401" t="s">
        <v>185</v>
      </c>
      <c r="B15401">
        <v>2015</v>
      </c>
      <c r="C15401" t="s">
        <v>129</v>
      </c>
    </row>
    <row r="15402" spans="1:5">
      <c r="A15402" t="s">
        <v>185</v>
      </c>
      <c r="B15402">
        <v>2015</v>
      </c>
      <c r="C15402" t="s">
        <v>129</v>
      </c>
      <c r="D15402">
        <v>4643680</v>
      </c>
      <c r="E15402">
        <v>419050</v>
      </c>
    </row>
    <row r="15403" spans="1:5">
      <c r="A15403" t="s">
        <v>185</v>
      </c>
      <c r="B15403">
        <v>2015</v>
      </c>
      <c r="C15403" t="s">
        <v>129</v>
      </c>
    </row>
    <row r="15404" spans="1:5">
      <c r="A15404" t="s">
        <v>185</v>
      </c>
      <c r="B15404">
        <v>2015</v>
      </c>
      <c r="C15404" t="s">
        <v>129</v>
      </c>
    </row>
    <row r="15405" spans="1:5">
      <c r="A15405" t="s">
        <v>185</v>
      </c>
      <c r="B15405">
        <v>2015</v>
      </c>
      <c r="C15405" t="s">
        <v>129</v>
      </c>
      <c r="D15405">
        <v>0</v>
      </c>
      <c r="E15405">
        <v>0</v>
      </c>
    </row>
    <row r="15406" spans="1:5">
      <c r="A15406" t="s">
        <v>185</v>
      </c>
      <c r="B15406">
        <v>2015</v>
      </c>
      <c r="C15406" t="s">
        <v>129</v>
      </c>
      <c r="D15406">
        <v>5666320</v>
      </c>
      <c r="E15406">
        <v>496772</v>
      </c>
    </row>
    <row r="15407" spans="1:5">
      <c r="A15407" t="s">
        <v>185</v>
      </c>
      <c r="B15407">
        <v>2015</v>
      </c>
      <c r="C15407" t="s">
        <v>129</v>
      </c>
      <c r="D15407">
        <v>8971540</v>
      </c>
      <c r="E15407">
        <v>800150</v>
      </c>
    </row>
    <row r="15408" spans="1:5">
      <c r="A15408" t="s">
        <v>185</v>
      </c>
      <c r="B15408">
        <v>2015</v>
      </c>
      <c r="C15408" t="s">
        <v>129</v>
      </c>
      <c r="D15408">
        <v>284765</v>
      </c>
      <c r="E15408">
        <v>28210</v>
      </c>
    </row>
    <row r="15409" spans="1:5">
      <c r="A15409" t="s">
        <v>185</v>
      </c>
      <c r="B15409">
        <v>2015</v>
      </c>
      <c r="C15409" t="s">
        <v>129</v>
      </c>
      <c r="D15409">
        <v>7780760</v>
      </c>
      <c r="E15409">
        <v>700041</v>
      </c>
    </row>
    <row r="15410" spans="1:5">
      <c r="A15410" t="s">
        <v>185</v>
      </c>
      <c r="B15410">
        <v>2015</v>
      </c>
      <c r="C15410" t="s">
        <v>129</v>
      </c>
      <c r="D15410">
        <v>287630</v>
      </c>
      <c r="E15410">
        <v>24763</v>
      </c>
    </row>
    <row r="15411" spans="1:5">
      <c r="A15411" t="s">
        <v>185</v>
      </c>
      <c r="B15411">
        <v>2015</v>
      </c>
      <c r="C15411" t="s">
        <v>129</v>
      </c>
      <c r="D15411">
        <v>3121440</v>
      </c>
      <c r="E15411">
        <v>275867</v>
      </c>
    </row>
    <row r="15412" spans="1:5">
      <c r="A15412" t="s">
        <v>185</v>
      </c>
      <c r="B15412">
        <v>2015</v>
      </c>
      <c r="C15412" t="s">
        <v>129</v>
      </c>
      <c r="D15412">
        <v>5629590</v>
      </c>
      <c r="E15412">
        <v>507527</v>
      </c>
    </row>
    <row r="15413" spans="1:5">
      <c r="A15413" t="s">
        <v>185</v>
      </c>
      <c r="B15413">
        <v>2015</v>
      </c>
      <c r="C15413" t="s">
        <v>129</v>
      </c>
      <c r="D15413">
        <v>1970460</v>
      </c>
      <c r="E15413">
        <v>172264</v>
      </c>
    </row>
    <row r="15414" spans="1:5">
      <c r="A15414" t="s">
        <v>185</v>
      </c>
      <c r="B15414">
        <v>2015</v>
      </c>
      <c r="C15414" t="s">
        <v>129</v>
      </c>
    </row>
    <row r="15415" spans="1:5">
      <c r="A15415" t="s">
        <v>185</v>
      </c>
      <c r="B15415">
        <v>2015</v>
      </c>
      <c r="C15415" t="s">
        <v>129</v>
      </c>
      <c r="D15415">
        <v>326370</v>
      </c>
      <c r="E15415">
        <v>28380</v>
      </c>
    </row>
    <row r="15416" spans="1:5">
      <c r="A15416" t="s">
        <v>185</v>
      </c>
      <c r="B15416">
        <v>2015</v>
      </c>
      <c r="C15416" t="s">
        <v>129</v>
      </c>
      <c r="D15416">
        <v>2066760</v>
      </c>
      <c r="E15416">
        <v>179534</v>
      </c>
    </row>
    <row r="15417" spans="1:5">
      <c r="A15417" t="s">
        <v>185</v>
      </c>
      <c r="B15417">
        <v>2015</v>
      </c>
      <c r="C15417" t="s">
        <v>129</v>
      </c>
      <c r="D15417">
        <v>8486680</v>
      </c>
      <c r="E15417">
        <v>762158</v>
      </c>
    </row>
    <row r="15418" spans="1:5">
      <c r="A15418" t="s">
        <v>185</v>
      </c>
      <c r="B15418">
        <v>2015</v>
      </c>
      <c r="C15418" t="s">
        <v>129</v>
      </c>
      <c r="D15418">
        <v>0</v>
      </c>
      <c r="E15418">
        <v>0</v>
      </c>
    </row>
    <row r="15419" spans="1:5">
      <c r="A15419" t="s">
        <v>185</v>
      </c>
      <c r="B15419">
        <v>2015</v>
      </c>
      <c r="C15419" t="s">
        <v>130</v>
      </c>
      <c r="D15419">
        <v>5487830</v>
      </c>
      <c r="E15419">
        <v>465335</v>
      </c>
    </row>
    <row r="15420" spans="1:5">
      <c r="A15420" t="s">
        <v>185</v>
      </c>
      <c r="B15420">
        <v>2015</v>
      </c>
      <c r="C15420" t="s">
        <v>129</v>
      </c>
      <c r="D15420">
        <v>922783</v>
      </c>
      <c r="E15420">
        <v>79960</v>
      </c>
    </row>
    <row r="15421" spans="1:5">
      <c r="A15421" t="s">
        <v>185</v>
      </c>
      <c r="B15421">
        <v>2015</v>
      </c>
      <c r="C15421" t="s">
        <v>129</v>
      </c>
      <c r="D15421">
        <v>7872900</v>
      </c>
      <c r="E15421">
        <v>680669</v>
      </c>
    </row>
    <row r="15422" spans="1:5">
      <c r="A15422" t="s">
        <v>185</v>
      </c>
      <c r="B15422">
        <v>2015</v>
      </c>
      <c r="C15422" t="s">
        <v>129</v>
      </c>
      <c r="D15422">
        <v>45080</v>
      </c>
      <c r="E15422">
        <v>3928</v>
      </c>
    </row>
    <row r="15423" spans="1:5">
      <c r="A15423" t="s">
        <v>185</v>
      </c>
      <c r="B15423">
        <v>2015</v>
      </c>
      <c r="C15423" t="s">
        <v>129</v>
      </c>
      <c r="D15423">
        <v>1461990</v>
      </c>
      <c r="E15423">
        <v>131116</v>
      </c>
    </row>
    <row r="15424" spans="1:5">
      <c r="A15424" t="s">
        <v>185</v>
      </c>
      <c r="B15424">
        <v>2015</v>
      </c>
      <c r="C15424" t="s">
        <v>129</v>
      </c>
      <c r="D15424">
        <v>2022560</v>
      </c>
      <c r="E15424">
        <v>181200</v>
      </c>
    </row>
    <row r="15425" spans="1:5">
      <c r="A15425" t="s">
        <v>185</v>
      </c>
      <c r="B15425">
        <v>2015</v>
      </c>
      <c r="C15425" t="s">
        <v>129</v>
      </c>
      <c r="D15425">
        <v>9273170</v>
      </c>
      <c r="E15425">
        <v>903944</v>
      </c>
    </row>
    <row r="15426" spans="1:5">
      <c r="A15426" t="s">
        <v>185</v>
      </c>
      <c r="B15426">
        <v>2015</v>
      </c>
      <c r="C15426" t="s">
        <v>129</v>
      </c>
      <c r="D15426">
        <v>5715580</v>
      </c>
      <c r="E15426">
        <v>540737</v>
      </c>
    </row>
    <row r="15427" spans="1:5">
      <c r="A15427" t="s">
        <v>185</v>
      </c>
      <c r="B15427">
        <v>2015</v>
      </c>
      <c r="C15427" t="s">
        <v>129</v>
      </c>
      <c r="D15427">
        <v>14084200</v>
      </c>
      <c r="E15427">
        <v>1294910</v>
      </c>
    </row>
    <row r="15428" spans="1:5">
      <c r="A15428" t="s">
        <v>185</v>
      </c>
      <c r="B15428">
        <v>2015</v>
      </c>
      <c r="C15428" t="s">
        <v>129</v>
      </c>
      <c r="D15428">
        <v>4812220</v>
      </c>
      <c r="E15428">
        <v>429330</v>
      </c>
    </row>
    <row r="15429" spans="1:5">
      <c r="A15429" t="s">
        <v>185</v>
      </c>
      <c r="B15429">
        <v>2015</v>
      </c>
      <c r="C15429" t="s">
        <v>129</v>
      </c>
      <c r="D15429">
        <v>304712</v>
      </c>
      <c r="E15429">
        <v>28865</v>
      </c>
    </row>
    <row r="15430" spans="1:5">
      <c r="A15430" t="s">
        <v>185</v>
      </c>
      <c r="B15430">
        <v>2015</v>
      </c>
      <c r="C15430" t="s">
        <v>129</v>
      </c>
      <c r="D15430">
        <v>352836</v>
      </c>
      <c r="E15430">
        <v>31025</v>
      </c>
    </row>
    <row r="15431" spans="1:5">
      <c r="A15431" t="s">
        <v>185</v>
      </c>
      <c r="B15431">
        <v>2015</v>
      </c>
      <c r="C15431" t="s">
        <v>130</v>
      </c>
    </row>
    <row r="15432" spans="1:5">
      <c r="A15432" t="s">
        <v>185</v>
      </c>
      <c r="B15432">
        <v>2015</v>
      </c>
      <c r="C15432" t="s">
        <v>129</v>
      </c>
    </row>
    <row r="15433" spans="1:5">
      <c r="A15433" t="s">
        <v>185</v>
      </c>
      <c r="B15433">
        <v>2015</v>
      </c>
      <c r="C15433" t="s">
        <v>129</v>
      </c>
      <c r="D15433">
        <v>22094400</v>
      </c>
      <c r="E15433">
        <v>2092400</v>
      </c>
    </row>
    <row r="15434" spans="1:5">
      <c r="A15434" t="s">
        <v>185</v>
      </c>
      <c r="B15434">
        <v>2015</v>
      </c>
      <c r="C15434" t="s">
        <v>129</v>
      </c>
    </row>
    <row r="15435" spans="1:5">
      <c r="A15435" t="s">
        <v>185</v>
      </c>
      <c r="B15435">
        <v>2015</v>
      </c>
      <c r="C15435" t="s">
        <v>129</v>
      </c>
      <c r="D15435">
        <v>260517</v>
      </c>
      <c r="E15435">
        <v>24282</v>
      </c>
    </row>
    <row r="15436" spans="1:5">
      <c r="A15436" t="s">
        <v>185</v>
      </c>
      <c r="B15436">
        <v>2015</v>
      </c>
      <c r="C15436" t="s">
        <v>129</v>
      </c>
      <c r="D15436">
        <v>44388800</v>
      </c>
      <c r="E15436">
        <v>4211950</v>
      </c>
    </row>
    <row r="15437" spans="1:5">
      <c r="A15437" t="s">
        <v>185</v>
      </c>
      <c r="B15437">
        <v>2015</v>
      </c>
      <c r="C15437" t="s">
        <v>129</v>
      </c>
      <c r="D15437">
        <v>1486540</v>
      </c>
      <c r="E15437">
        <v>134427</v>
      </c>
    </row>
    <row r="15438" spans="1:5">
      <c r="A15438" t="s">
        <v>185</v>
      </c>
      <c r="B15438">
        <v>2015</v>
      </c>
      <c r="C15438" t="s">
        <v>129</v>
      </c>
    </row>
    <row r="15439" spans="1:5">
      <c r="A15439" t="s">
        <v>185</v>
      </c>
      <c r="B15439">
        <v>2015</v>
      </c>
      <c r="C15439" t="s">
        <v>129</v>
      </c>
      <c r="D15439">
        <v>980424</v>
      </c>
      <c r="E15439">
        <v>89813</v>
      </c>
    </row>
    <row r="15440" spans="1:5">
      <c r="A15440" t="s">
        <v>185</v>
      </c>
      <c r="B15440">
        <v>2015</v>
      </c>
      <c r="C15440" t="s">
        <v>129</v>
      </c>
    </row>
    <row r="15441" spans="1:5">
      <c r="A15441" t="s">
        <v>185</v>
      </c>
      <c r="B15441">
        <v>2015</v>
      </c>
      <c r="C15441" t="s">
        <v>129</v>
      </c>
    </row>
    <row r="15442" spans="1:5">
      <c r="A15442" t="s">
        <v>185</v>
      </c>
      <c r="B15442">
        <v>2015</v>
      </c>
      <c r="C15442" t="s">
        <v>129</v>
      </c>
      <c r="D15442">
        <v>10076500</v>
      </c>
      <c r="E15442">
        <v>909061</v>
      </c>
    </row>
    <row r="15443" spans="1:5">
      <c r="A15443" t="s">
        <v>185</v>
      </c>
      <c r="B15443">
        <v>2015</v>
      </c>
      <c r="C15443" t="s">
        <v>129</v>
      </c>
      <c r="D15443">
        <v>3651170</v>
      </c>
      <c r="E15443">
        <v>325873</v>
      </c>
    </row>
    <row r="15444" spans="1:5">
      <c r="A15444" t="s">
        <v>185</v>
      </c>
      <c r="B15444">
        <v>2015</v>
      </c>
      <c r="C15444" t="s">
        <v>129</v>
      </c>
      <c r="D15444">
        <v>8771380</v>
      </c>
      <c r="E15444">
        <v>830643</v>
      </c>
    </row>
    <row r="15445" spans="1:5">
      <c r="A15445" t="s">
        <v>185</v>
      </c>
      <c r="B15445">
        <v>2015</v>
      </c>
      <c r="C15445" t="s">
        <v>129</v>
      </c>
    </row>
    <row r="15446" spans="1:5">
      <c r="A15446" t="s">
        <v>185</v>
      </c>
      <c r="B15446">
        <v>2015</v>
      </c>
      <c r="C15446" t="s">
        <v>129</v>
      </c>
    </row>
    <row r="15447" spans="1:5">
      <c r="A15447" t="s">
        <v>185</v>
      </c>
      <c r="B15447">
        <v>2015</v>
      </c>
      <c r="C15447" t="s">
        <v>129</v>
      </c>
      <c r="D15447">
        <v>10762500</v>
      </c>
      <c r="E15447">
        <v>953321</v>
      </c>
    </row>
    <row r="15448" spans="1:5">
      <c r="A15448" t="s">
        <v>185</v>
      </c>
      <c r="B15448">
        <v>2015</v>
      </c>
      <c r="C15448" t="s">
        <v>129</v>
      </c>
      <c r="D15448">
        <v>1304620</v>
      </c>
      <c r="E15448">
        <v>114785</v>
      </c>
    </row>
    <row r="15449" spans="1:5">
      <c r="A15449" t="s">
        <v>185</v>
      </c>
      <c r="B15449">
        <v>2015</v>
      </c>
      <c r="C15449" t="s">
        <v>129</v>
      </c>
    </row>
    <row r="15450" spans="1:5">
      <c r="A15450" t="s">
        <v>185</v>
      </c>
      <c r="B15450">
        <v>2015</v>
      </c>
      <c r="C15450" t="s">
        <v>129</v>
      </c>
      <c r="D15450">
        <v>7714660</v>
      </c>
      <c r="E15450">
        <v>695715</v>
      </c>
    </row>
    <row r="15451" spans="1:5">
      <c r="A15451" t="s">
        <v>185</v>
      </c>
      <c r="B15451">
        <v>2015</v>
      </c>
      <c r="C15451" t="s">
        <v>129</v>
      </c>
      <c r="D15451">
        <v>4115480</v>
      </c>
      <c r="E15451">
        <v>365794</v>
      </c>
    </row>
    <row r="15452" spans="1:5">
      <c r="A15452" t="s">
        <v>185</v>
      </c>
      <c r="B15452">
        <v>2015</v>
      </c>
      <c r="C15452" t="s">
        <v>129</v>
      </c>
      <c r="D15452">
        <v>5670640</v>
      </c>
      <c r="E15452">
        <v>504732</v>
      </c>
    </row>
    <row r="15453" spans="1:5">
      <c r="A15453" t="s">
        <v>185</v>
      </c>
      <c r="B15453">
        <v>2015</v>
      </c>
      <c r="C15453" t="s">
        <v>129</v>
      </c>
      <c r="D15453">
        <v>5768760</v>
      </c>
      <c r="E15453">
        <v>520037</v>
      </c>
    </row>
    <row r="15454" spans="1:5">
      <c r="A15454" t="s">
        <v>185</v>
      </c>
      <c r="B15454">
        <v>2015</v>
      </c>
      <c r="C15454" t="s">
        <v>129</v>
      </c>
      <c r="D15454">
        <v>5167940</v>
      </c>
      <c r="E15454">
        <v>458471</v>
      </c>
    </row>
    <row r="15455" spans="1:5">
      <c r="A15455" t="s">
        <v>185</v>
      </c>
      <c r="B15455">
        <v>2015</v>
      </c>
      <c r="C15455" t="s">
        <v>129</v>
      </c>
      <c r="D15455">
        <v>5530030</v>
      </c>
      <c r="E15455">
        <v>525479</v>
      </c>
    </row>
    <row r="15456" spans="1:5">
      <c r="A15456" t="s">
        <v>185</v>
      </c>
      <c r="B15456">
        <v>2015</v>
      </c>
      <c r="C15456" t="s">
        <v>130</v>
      </c>
      <c r="D15456">
        <v>9524790</v>
      </c>
      <c r="E15456">
        <v>875877</v>
      </c>
    </row>
    <row r="15457" spans="1:5">
      <c r="A15457" t="s">
        <v>185</v>
      </c>
      <c r="B15457">
        <v>2015</v>
      </c>
      <c r="C15457" t="s">
        <v>130</v>
      </c>
      <c r="D15457">
        <v>0</v>
      </c>
      <c r="E15457">
        <v>0</v>
      </c>
    </row>
    <row r="15458" spans="1:5">
      <c r="A15458" t="s">
        <v>185</v>
      </c>
      <c r="B15458">
        <v>2015</v>
      </c>
      <c r="C15458" t="s">
        <v>130</v>
      </c>
      <c r="D15458">
        <v>125252</v>
      </c>
      <c r="E15458">
        <v>10924</v>
      </c>
    </row>
    <row r="15459" spans="1:5">
      <c r="A15459" t="s">
        <v>185</v>
      </c>
      <c r="B15459">
        <v>2015</v>
      </c>
      <c r="C15459" t="s">
        <v>130</v>
      </c>
      <c r="D15459">
        <v>3017990</v>
      </c>
      <c r="E15459">
        <v>267765</v>
      </c>
    </row>
    <row r="15460" spans="1:5">
      <c r="A15460" t="s">
        <v>185</v>
      </c>
      <c r="B15460">
        <v>2015</v>
      </c>
      <c r="C15460" t="s">
        <v>129</v>
      </c>
      <c r="D15460">
        <v>372064</v>
      </c>
      <c r="E15460">
        <v>32488</v>
      </c>
    </row>
    <row r="15461" spans="1:5">
      <c r="A15461" t="s">
        <v>185</v>
      </c>
      <c r="B15461">
        <v>2015</v>
      </c>
      <c r="C15461" t="s">
        <v>129</v>
      </c>
      <c r="D15461">
        <v>12466000</v>
      </c>
      <c r="E15461">
        <v>1097860</v>
      </c>
    </row>
    <row r="15462" spans="1:5">
      <c r="A15462" t="s">
        <v>185</v>
      </c>
      <c r="B15462">
        <v>2015</v>
      </c>
      <c r="C15462" t="s">
        <v>129</v>
      </c>
      <c r="D15462">
        <v>6078390</v>
      </c>
      <c r="E15462">
        <v>564367</v>
      </c>
    </row>
    <row r="15463" spans="1:5">
      <c r="A15463" t="s">
        <v>185</v>
      </c>
      <c r="B15463">
        <v>2015</v>
      </c>
      <c r="C15463" t="s">
        <v>129</v>
      </c>
      <c r="D15463">
        <v>1010680</v>
      </c>
      <c r="E15463">
        <v>105688</v>
      </c>
    </row>
    <row r="15464" spans="1:5">
      <c r="A15464" t="s">
        <v>185</v>
      </c>
      <c r="B15464">
        <v>2015</v>
      </c>
      <c r="C15464" t="s">
        <v>129</v>
      </c>
      <c r="D15464">
        <v>11857800</v>
      </c>
      <c r="E15464">
        <v>1120130</v>
      </c>
    </row>
    <row r="15465" spans="1:5">
      <c r="A15465" t="s">
        <v>185</v>
      </c>
      <c r="B15465">
        <v>2015</v>
      </c>
      <c r="C15465" t="s">
        <v>129</v>
      </c>
      <c r="D15465">
        <v>8713120</v>
      </c>
      <c r="E15465">
        <v>769462</v>
      </c>
    </row>
    <row r="15466" spans="1:5">
      <c r="A15466" t="s">
        <v>185</v>
      </c>
      <c r="B15466">
        <v>2015</v>
      </c>
      <c r="C15466" t="s">
        <v>129</v>
      </c>
      <c r="D15466">
        <v>319539</v>
      </c>
      <c r="E15466">
        <v>27901</v>
      </c>
    </row>
    <row r="15467" spans="1:5">
      <c r="A15467" t="s">
        <v>185</v>
      </c>
      <c r="B15467">
        <v>2015</v>
      </c>
      <c r="C15467" t="s">
        <v>129</v>
      </c>
      <c r="D15467">
        <v>1987060</v>
      </c>
      <c r="E15467">
        <v>175106</v>
      </c>
    </row>
    <row r="15468" spans="1:5">
      <c r="A15468" t="s">
        <v>185</v>
      </c>
      <c r="B15468">
        <v>2015</v>
      </c>
      <c r="C15468" t="s">
        <v>129</v>
      </c>
      <c r="D15468">
        <v>17252700</v>
      </c>
      <c r="E15468">
        <v>1569100</v>
      </c>
    </row>
    <row r="15469" spans="1:5">
      <c r="A15469" t="s">
        <v>185</v>
      </c>
      <c r="B15469">
        <v>2015</v>
      </c>
      <c r="C15469" t="s">
        <v>129</v>
      </c>
      <c r="D15469">
        <v>0</v>
      </c>
      <c r="E15469">
        <v>0</v>
      </c>
    </row>
    <row r="15470" spans="1:5">
      <c r="A15470" t="s">
        <v>185</v>
      </c>
      <c r="B15470">
        <v>2015</v>
      </c>
      <c r="C15470" t="s">
        <v>129</v>
      </c>
      <c r="D15470">
        <v>178176</v>
      </c>
      <c r="E15470">
        <v>15615</v>
      </c>
    </row>
    <row r="15471" spans="1:5">
      <c r="A15471" t="s">
        <v>185</v>
      </c>
      <c r="B15471">
        <v>2015</v>
      </c>
      <c r="C15471" t="s">
        <v>129</v>
      </c>
      <c r="D15471">
        <v>2525090</v>
      </c>
      <c r="E15471">
        <v>229507</v>
      </c>
    </row>
    <row r="15472" spans="1:5">
      <c r="A15472" t="s">
        <v>185</v>
      </c>
      <c r="B15472">
        <v>2015</v>
      </c>
      <c r="C15472" t="s">
        <v>129</v>
      </c>
      <c r="D15472">
        <v>0</v>
      </c>
      <c r="E15472">
        <v>0</v>
      </c>
    </row>
    <row r="15473" spans="1:5">
      <c r="A15473" t="s">
        <v>185</v>
      </c>
      <c r="B15473">
        <v>2015</v>
      </c>
      <c r="C15473" t="s">
        <v>129</v>
      </c>
      <c r="D15473">
        <v>40777</v>
      </c>
      <c r="E15473">
        <v>3578</v>
      </c>
    </row>
    <row r="15474" spans="1:5">
      <c r="A15474" t="s">
        <v>185</v>
      </c>
      <c r="B15474">
        <v>2015</v>
      </c>
      <c r="C15474" t="s">
        <v>129</v>
      </c>
      <c r="D15474">
        <v>8718530</v>
      </c>
      <c r="E15474">
        <v>773515</v>
      </c>
    </row>
    <row r="15475" spans="1:5">
      <c r="A15475" t="s">
        <v>185</v>
      </c>
      <c r="B15475">
        <v>2015</v>
      </c>
      <c r="C15475" t="s">
        <v>129</v>
      </c>
      <c r="D15475">
        <v>439899</v>
      </c>
      <c r="E15475">
        <v>39403</v>
      </c>
    </row>
    <row r="15476" spans="1:5">
      <c r="A15476" t="s">
        <v>185</v>
      </c>
      <c r="B15476">
        <v>2015</v>
      </c>
      <c r="C15476" t="s">
        <v>129</v>
      </c>
      <c r="D15476">
        <v>12533500</v>
      </c>
      <c r="E15476">
        <v>1147930</v>
      </c>
    </row>
    <row r="15477" spans="1:5">
      <c r="A15477" t="s">
        <v>185</v>
      </c>
      <c r="B15477">
        <v>2015</v>
      </c>
      <c r="C15477" t="s">
        <v>129</v>
      </c>
      <c r="D15477">
        <v>8315720</v>
      </c>
      <c r="E15477">
        <v>761597</v>
      </c>
    </row>
    <row r="15478" spans="1:5">
      <c r="A15478" t="s">
        <v>185</v>
      </c>
      <c r="B15478">
        <v>2015</v>
      </c>
      <c r="C15478" t="s">
        <v>129</v>
      </c>
      <c r="D15478">
        <v>2726700</v>
      </c>
      <c r="E15478">
        <v>244350</v>
      </c>
    </row>
    <row r="15479" spans="1:5">
      <c r="A15479" t="s">
        <v>185</v>
      </c>
      <c r="B15479">
        <v>2015</v>
      </c>
      <c r="C15479" t="s">
        <v>129</v>
      </c>
    </row>
    <row r="15480" spans="1:5">
      <c r="A15480" t="s">
        <v>185</v>
      </c>
      <c r="B15480">
        <v>2015</v>
      </c>
      <c r="C15480" t="s">
        <v>129</v>
      </c>
      <c r="D15480">
        <v>1751830</v>
      </c>
      <c r="E15480">
        <v>156771</v>
      </c>
    </row>
    <row r="15481" spans="1:5">
      <c r="A15481" t="s">
        <v>185</v>
      </c>
      <c r="B15481">
        <v>2015</v>
      </c>
      <c r="C15481" t="s">
        <v>129</v>
      </c>
      <c r="D15481">
        <v>3728520</v>
      </c>
      <c r="E15481">
        <v>331917</v>
      </c>
    </row>
    <row r="15482" spans="1:5">
      <c r="A15482" t="s">
        <v>185</v>
      </c>
      <c r="B15482">
        <v>2015</v>
      </c>
      <c r="C15482" t="s">
        <v>129</v>
      </c>
    </row>
    <row r="15483" spans="1:5">
      <c r="A15483" t="s">
        <v>185</v>
      </c>
      <c r="B15483">
        <v>2015</v>
      </c>
      <c r="C15483" t="s">
        <v>129</v>
      </c>
      <c r="D15483">
        <v>1788410</v>
      </c>
      <c r="E15483">
        <v>152384</v>
      </c>
    </row>
    <row r="15484" spans="1:5">
      <c r="A15484" t="s">
        <v>185</v>
      </c>
      <c r="B15484">
        <v>2015</v>
      </c>
      <c r="C15484" t="s">
        <v>129</v>
      </c>
      <c r="D15484">
        <v>418506</v>
      </c>
      <c r="E15484">
        <v>36973</v>
      </c>
    </row>
    <row r="15485" spans="1:5">
      <c r="A15485" t="s">
        <v>185</v>
      </c>
      <c r="B15485">
        <v>2015</v>
      </c>
      <c r="C15485" t="s">
        <v>129</v>
      </c>
      <c r="D15485">
        <v>27078300</v>
      </c>
      <c r="E15485">
        <v>2425990</v>
      </c>
    </row>
    <row r="15486" spans="1:5">
      <c r="A15486" t="s">
        <v>185</v>
      </c>
      <c r="B15486">
        <v>2015</v>
      </c>
      <c r="C15486" t="s">
        <v>129</v>
      </c>
      <c r="D15486">
        <v>440960</v>
      </c>
      <c r="E15486">
        <v>37866</v>
      </c>
    </row>
    <row r="15487" spans="1:5">
      <c r="A15487" t="s">
        <v>185</v>
      </c>
      <c r="B15487">
        <v>2015</v>
      </c>
      <c r="C15487" t="s">
        <v>129</v>
      </c>
      <c r="D15487">
        <v>33253800</v>
      </c>
      <c r="E15487">
        <v>3037540</v>
      </c>
    </row>
    <row r="15488" spans="1:5">
      <c r="A15488" t="s">
        <v>185</v>
      </c>
      <c r="B15488">
        <v>2015</v>
      </c>
      <c r="C15488" t="s">
        <v>129</v>
      </c>
      <c r="D15488">
        <v>0</v>
      </c>
      <c r="E15488">
        <v>0</v>
      </c>
    </row>
    <row r="15489" spans="1:5">
      <c r="A15489" t="s">
        <v>185</v>
      </c>
      <c r="B15489">
        <v>2015</v>
      </c>
      <c r="C15489" t="s">
        <v>129</v>
      </c>
      <c r="D15489">
        <v>21353800</v>
      </c>
      <c r="E15489">
        <v>1894800</v>
      </c>
    </row>
    <row r="15490" spans="1:5">
      <c r="A15490" t="s">
        <v>185</v>
      </c>
      <c r="B15490">
        <v>2015</v>
      </c>
      <c r="C15490" t="s">
        <v>129</v>
      </c>
      <c r="D15490">
        <v>6471620</v>
      </c>
      <c r="E15490">
        <v>603733</v>
      </c>
    </row>
    <row r="15491" spans="1:5">
      <c r="A15491" t="s">
        <v>185</v>
      </c>
      <c r="B15491">
        <v>2015</v>
      </c>
      <c r="C15491" t="s">
        <v>129</v>
      </c>
      <c r="D15491">
        <v>0</v>
      </c>
      <c r="E15491">
        <v>0</v>
      </c>
    </row>
    <row r="15492" spans="1:5">
      <c r="A15492" t="s">
        <v>185</v>
      </c>
      <c r="B15492">
        <v>2015</v>
      </c>
      <c r="C15492" t="s">
        <v>129</v>
      </c>
      <c r="D15492">
        <v>29520</v>
      </c>
      <c r="E15492">
        <v>2374</v>
      </c>
    </row>
    <row r="15493" spans="1:5">
      <c r="A15493" t="s">
        <v>185</v>
      </c>
      <c r="B15493">
        <v>2015</v>
      </c>
      <c r="C15493" t="s">
        <v>129</v>
      </c>
      <c r="D15493">
        <v>7072200</v>
      </c>
      <c r="E15493">
        <v>607252</v>
      </c>
    </row>
    <row r="15494" spans="1:5">
      <c r="A15494" t="s">
        <v>185</v>
      </c>
      <c r="B15494">
        <v>2015</v>
      </c>
      <c r="C15494" t="s">
        <v>129</v>
      </c>
    </row>
    <row r="15495" spans="1:5">
      <c r="A15495" t="s">
        <v>185</v>
      </c>
      <c r="B15495">
        <v>2015</v>
      </c>
      <c r="C15495" t="s">
        <v>129</v>
      </c>
      <c r="D15495">
        <v>1403140</v>
      </c>
      <c r="E15495">
        <v>120784</v>
      </c>
    </row>
    <row r="15496" spans="1:5">
      <c r="A15496" t="s">
        <v>185</v>
      </c>
      <c r="B15496">
        <v>2015</v>
      </c>
      <c r="C15496" t="s">
        <v>129</v>
      </c>
      <c r="D15496">
        <v>29385500</v>
      </c>
      <c r="E15496">
        <v>2636710</v>
      </c>
    </row>
    <row r="15497" spans="1:5">
      <c r="A15497" t="s">
        <v>185</v>
      </c>
      <c r="B15497">
        <v>2015</v>
      </c>
      <c r="C15497" t="s">
        <v>129</v>
      </c>
      <c r="D15497">
        <v>904473</v>
      </c>
      <c r="E15497">
        <v>76152</v>
      </c>
    </row>
    <row r="15498" spans="1:5">
      <c r="A15498" t="s">
        <v>185</v>
      </c>
      <c r="B15498">
        <v>2015</v>
      </c>
      <c r="C15498" t="s">
        <v>129</v>
      </c>
      <c r="D15498">
        <v>4526540</v>
      </c>
      <c r="E15498">
        <v>397486</v>
      </c>
    </row>
    <row r="15499" spans="1:5">
      <c r="A15499" t="s">
        <v>185</v>
      </c>
      <c r="B15499">
        <v>2015</v>
      </c>
      <c r="C15499" t="s">
        <v>129</v>
      </c>
      <c r="D15499">
        <v>0</v>
      </c>
      <c r="E15499">
        <v>0</v>
      </c>
    </row>
    <row r="15500" spans="1:5">
      <c r="A15500" t="s">
        <v>185</v>
      </c>
      <c r="B15500">
        <v>2015</v>
      </c>
      <c r="C15500" t="s">
        <v>129</v>
      </c>
      <c r="D15500">
        <v>808032</v>
      </c>
      <c r="E15500">
        <v>70958</v>
      </c>
    </row>
    <row r="15501" spans="1:5">
      <c r="A15501" t="s">
        <v>185</v>
      </c>
      <c r="B15501">
        <v>2015</v>
      </c>
      <c r="C15501" t="s">
        <v>129</v>
      </c>
      <c r="D15501">
        <v>111166</v>
      </c>
      <c r="E15501">
        <v>11290</v>
      </c>
    </row>
    <row r="15502" spans="1:5">
      <c r="A15502" t="s">
        <v>185</v>
      </c>
      <c r="B15502">
        <v>2015</v>
      </c>
      <c r="C15502" t="s">
        <v>129</v>
      </c>
      <c r="D15502">
        <v>1386970</v>
      </c>
      <c r="E15502">
        <v>130031</v>
      </c>
    </row>
    <row r="15503" spans="1:5">
      <c r="A15503" t="s">
        <v>185</v>
      </c>
      <c r="B15503">
        <v>2015</v>
      </c>
      <c r="C15503" t="s">
        <v>129</v>
      </c>
      <c r="D15503">
        <v>0</v>
      </c>
      <c r="E15503">
        <v>0</v>
      </c>
    </row>
    <row r="15504" spans="1:5">
      <c r="A15504" t="s">
        <v>185</v>
      </c>
      <c r="B15504">
        <v>2015</v>
      </c>
      <c r="C15504" t="s">
        <v>129</v>
      </c>
      <c r="D15504">
        <v>37526</v>
      </c>
      <c r="E15504">
        <v>3097</v>
      </c>
    </row>
    <row r="15505" spans="1:5">
      <c r="A15505" t="s">
        <v>185</v>
      </c>
      <c r="B15505">
        <v>2015</v>
      </c>
      <c r="C15505" t="s">
        <v>129</v>
      </c>
      <c r="D15505">
        <v>1336060</v>
      </c>
      <c r="E15505">
        <v>119785</v>
      </c>
    </row>
    <row r="15506" spans="1:5">
      <c r="A15506" t="s">
        <v>185</v>
      </c>
      <c r="B15506">
        <v>2015</v>
      </c>
      <c r="C15506" t="s">
        <v>130</v>
      </c>
    </row>
    <row r="15507" spans="1:5">
      <c r="A15507" t="s">
        <v>185</v>
      </c>
      <c r="B15507">
        <v>2015</v>
      </c>
      <c r="C15507" t="s">
        <v>130</v>
      </c>
      <c r="D15507">
        <v>428736</v>
      </c>
      <c r="E15507">
        <v>37925</v>
      </c>
    </row>
    <row r="15508" spans="1:5">
      <c r="A15508" t="s">
        <v>185</v>
      </c>
      <c r="B15508">
        <v>2015</v>
      </c>
      <c r="C15508" t="s">
        <v>129</v>
      </c>
      <c r="D15508">
        <v>2285660</v>
      </c>
      <c r="E15508">
        <v>200266</v>
      </c>
    </row>
    <row r="15509" spans="1:5">
      <c r="A15509" t="s">
        <v>185</v>
      </c>
      <c r="B15509">
        <v>2015</v>
      </c>
      <c r="C15509" t="s">
        <v>129</v>
      </c>
      <c r="D15509">
        <v>8579440</v>
      </c>
      <c r="E15509">
        <v>765765</v>
      </c>
    </row>
    <row r="15510" spans="1:5">
      <c r="A15510" t="s">
        <v>185</v>
      </c>
      <c r="B15510">
        <v>2015</v>
      </c>
      <c r="C15510" t="s">
        <v>129</v>
      </c>
      <c r="D15510">
        <v>450160</v>
      </c>
      <c r="E15510">
        <v>39724</v>
      </c>
    </row>
    <row r="15511" spans="1:5">
      <c r="A15511" t="s">
        <v>185</v>
      </c>
      <c r="B15511">
        <v>2015</v>
      </c>
      <c r="C15511" t="s">
        <v>129</v>
      </c>
      <c r="D15511">
        <v>595364</v>
      </c>
      <c r="E15511">
        <v>53378</v>
      </c>
    </row>
    <row r="15512" spans="1:5">
      <c r="A15512" t="s">
        <v>185</v>
      </c>
      <c r="B15512">
        <v>2015</v>
      </c>
      <c r="C15512" t="s">
        <v>129</v>
      </c>
    </row>
    <row r="15513" spans="1:5">
      <c r="A15513" t="s">
        <v>185</v>
      </c>
      <c r="B15513">
        <v>2015</v>
      </c>
      <c r="C15513" t="s">
        <v>129</v>
      </c>
      <c r="D15513">
        <v>7630630</v>
      </c>
      <c r="E15513">
        <v>677149</v>
      </c>
    </row>
    <row r="15514" spans="1:5">
      <c r="A15514" t="s">
        <v>185</v>
      </c>
      <c r="B15514">
        <v>2015</v>
      </c>
      <c r="C15514" t="s">
        <v>129</v>
      </c>
      <c r="D15514">
        <v>442152</v>
      </c>
      <c r="E15514">
        <v>38891</v>
      </c>
    </row>
    <row r="15515" spans="1:5">
      <c r="A15515" t="s">
        <v>185</v>
      </c>
      <c r="B15515">
        <v>2015</v>
      </c>
      <c r="C15515" t="s">
        <v>129</v>
      </c>
    </row>
    <row r="15516" spans="1:5">
      <c r="A15516" t="s">
        <v>185</v>
      </c>
      <c r="B15516">
        <v>2015</v>
      </c>
      <c r="C15516" t="s">
        <v>129</v>
      </c>
    </row>
    <row r="15517" spans="1:5">
      <c r="A15517" t="s">
        <v>185</v>
      </c>
      <c r="B15517">
        <v>2015</v>
      </c>
      <c r="C15517" t="s">
        <v>129</v>
      </c>
      <c r="D15517">
        <v>2533390</v>
      </c>
      <c r="E15517">
        <v>233838</v>
      </c>
    </row>
    <row r="15518" spans="1:5">
      <c r="A15518" t="s">
        <v>185</v>
      </c>
      <c r="B15518">
        <v>2015</v>
      </c>
      <c r="C15518" t="s">
        <v>129</v>
      </c>
      <c r="D15518">
        <v>1330960</v>
      </c>
      <c r="E15518">
        <v>117920</v>
      </c>
    </row>
    <row r="15519" spans="1:5">
      <c r="A15519" t="s">
        <v>185</v>
      </c>
      <c r="B15519">
        <v>2015</v>
      </c>
      <c r="C15519" t="s">
        <v>129</v>
      </c>
      <c r="D15519">
        <v>10050300</v>
      </c>
      <c r="E15519">
        <v>917105</v>
      </c>
    </row>
    <row r="15520" spans="1:5">
      <c r="A15520" t="s">
        <v>185</v>
      </c>
      <c r="B15520">
        <v>2015</v>
      </c>
      <c r="C15520" t="s">
        <v>129</v>
      </c>
      <c r="D15520">
        <v>16537500</v>
      </c>
      <c r="E15520">
        <v>1641290</v>
      </c>
    </row>
    <row r="15521" spans="1:5">
      <c r="A15521" t="s">
        <v>185</v>
      </c>
      <c r="B15521">
        <v>2015</v>
      </c>
      <c r="C15521" t="s">
        <v>129</v>
      </c>
      <c r="D15521">
        <v>3962510</v>
      </c>
      <c r="E15521">
        <v>360717</v>
      </c>
    </row>
    <row r="15522" spans="1:5">
      <c r="A15522" t="s">
        <v>185</v>
      </c>
      <c r="B15522">
        <v>2015</v>
      </c>
      <c r="C15522" t="s">
        <v>130</v>
      </c>
      <c r="D15522">
        <v>22633500</v>
      </c>
      <c r="E15522">
        <v>2023960</v>
      </c>
    </row>
    <row r="15523" spans="1:5">
      <c r="A15523" t="s">
        <v>185</v>
      </c>
      <c r="B15523">
        <v>2015</v>
      </c>
      <c r="C15523" t="s">
        <v>130</v>
      </c>
      <c r="D15523">
        <v>4482480</v>
      </c>
      <c r="E15523">
        <v>402491</v>
      </c>
    </row>
    <row r="15524" spans="1:5">
      <c r="A15524" t="s">
        <v>185</v>
      </c>
      <c r="B15524">
        <v>2015</v>
      </c>
      <c r="C15524" t="s">
        <v>130</v>
      </c>
      <c r="D15524">
        <v>13827700</v>
      </c>
      <c r="E15524">
        <v>1240090</v>
      </c>
    </row>
    <row r="15525" spans="1:5">
      <c r="A15525" t="s">
        <v>185</v>
      </c>
      <c r="B15525">
        <v>2015</v>
      </c>
      <c r="C15525" t="s">
        <v>130</v>
      </c>
      <c r="D15525">
        <v>12083300</v>
      </c>
      <c r="E15525">
        <v>1137620</v>
      </c>
    </row>
    <row r="15526" spans="1:5">
      <c r="A15526" t="s">
        <v>185</v>
      </c>
      <c r="B15526">
        <v>2015</v>
      </c>
      <c r="C15526" t="s">
        <v>130</v>
      </c>
      <c r="D15526">
        <v>18029300</v>
      </c>
      <c r="E15526">
        <v>1759410</v>
      </c>
    </row>
    <row r="15527" spans="1:5">
      <c r="A15527" t="s">
        <v>185</v>
      </c>
      <c r="B15527">
        <v>2015</v>
      </c>
      <c r="C15527" t="s">
        <v>130</v>
      </c>
      <c r="D15527">
        <v>17352200</v>
      </c>
      <c r="E15527">
        <v>1637440</v>
      </c>
    </row>
    <row r="15528" spans="1:5">
      <c r="A15528" t="s">
        <v>185</v>
      </c>
      <c r="B15528">
        <v>2015</v>
      </c>
      <c r="C15528" t="s">
        <v>130</v>
      </c>
      <c r="D15528">
        <v>0</v>
      </c>
      <c r="E15528">
        <v>0</v>
      </c>
    </row>
    <row r="15529" spans="1:5">
      <c r="A15529" t="s">
        <v>185</v>
      </c>
      <c r="B15529">
        <v>2015</v>
      </c>
      <c r="C15529" t="s">
        <v>130</v>
      </c>
      <c r="D15529">
        <v>395115</v>
      </c>
      <c r="E15529">
        <v>34860</v>
      </c>
    </row>
    <row r="15530" spans="1:5">
      <c r="A15530" t="s">
        <v>185</v>
      </c>
      <c r="B15530">
        <v>2015</v>
      </c>
      <c r="C15530" t="s">
        <v>130</v>
      </c>
      <c r="D15530">
        <v>9813260</v>
      </c>
      <c r="E15530">
        <v>893354</v>
      </c>
    </row>
    <row r="15531" spans="1:5">
      <c r="A15531" t="s">
        <v>185</v>
      </c>
      <c r="B15531">
        <v>2015</v>
      </c>
      <c r="C15531" t="s">
        <v>130</v>
      </c>
      <c r="D15531">
        <v>598620</v>
      </c>
      <c r="E15531">
        <v>53258</v>
      </c>
    </row>
    <row r="15532" spans="1:5">
      <c r="A15532" t="s">
        <v>185</v>
      </c>
      <c r="B15532">
        <v>2015</v>
      </c>
      <c r="C15532" t="s">
        <v>129</v>
      </c>
      <c r="D15532">
        <v>5647890</v>
      </c>
      <c r="E15532">
        <v>528573</v>
      </c>
    </row>
    <row r="15533" spans="1:5">
      <c r="A15533" t="s">
        <v>185</v>
      </c>
      <c r="B15533">
        <v>2015</v>
      </c>
      <c r="C15533" t="s">
        <v>129</v>
      </c>
      <c r="D15533">
        <v>92201</v>
      </c>
      <c r="E15533">
        <v>7798</v>
      </c>
    </row>
    <row r="15534" spans="1:5">
      <c r="A15534" t="s">
        <v>185</v>
      </c>
      <c r="B15534">
        <v>2015</v>
      </c>
      <c r="C15534" t="s">
        <v>129</v>
      </c>
      <c r="D15534">
        <v>7244260</v>
      </c>
      <c r="E15534">
        <v>666675</v>
      </c>
    </row>
    <row r="15535" spans="1:5">
      <c r="A15535" t="s">
        <v>185</v>
      </c>
      <c r="B15535">
        <v>2015</v>
      </c>
      <c r="C15535" t="s">
        <v>129</v>
      </c>
      <c r="D15535">
        <v>152950</v>
      </c>
      <c r="E15535">
        <v>14211</v>
      </c>
    </row>
    <row r="15536" spans="1:5">
      <c r="A15536" t="s">
        <v>185</v>
      </c>
      <c r="B15536">
        <v>2015</v>
      </c>
      <c r="C15536" t="s">
        <v>129</v>
      </c>
      <c r="D15536">
        <v>13780100</v>
      </c>
      <c r="E15536">
        <v>1352260</v>
      </c>
    </row>
    <row r="15537" spans="1:5">
      <c r="A15537" t="s">
        <v>185</v>
      </c>
      <c r="B15537">
        <v>2015</v>
      </c>
      <c r="C15537" t="s">
        <v>129</v>
      </c>
      <c r="D15537">
        <v>3622070</v>
      </c>
      <c r="E15537">
        <v>335013</v>
      </c>
    </row>
    <row r="15538" spans="1:5">
      <c r="A15538" t="s">
        <v>185</v>
      </c>
      <c r="B15538">
        <v>2015</v>
      </c>
      <c r="C15538" t="s">
        <v>129</v>
      </c>
      <c r="D15538">
        <v>19960500</v>
      </c>
      <c r="E15538">
        <v>1968100</v>
      </c>
    </row>
    <row r="15539" spans="1:5">
      <c r="A15539" t="s">
        <v>185</v>
      </c>
      <c r="B15539">
        <v>2015</v>
      </c>
      <c r="C15539" t="s">
        <v>129</v>
      </c>
      <c r="D15539">
        <v>0</v>
      </c>
      <c r="E15539">
        <v>0</v>
      </c>
    </row>
    <row r="15540" spans="1:5">
      <c r="A15540" t="s">
        <v>185</v>
      </c>
      <c r="B15540">
        <v>2015</v>
      </c>
      <c r="C15540" t="s">
        <v>129</v>
      </c>
      <c r="D15540">
        <v>149565</v>
      </c>
      <c r="E15540">
        <v>12696</v>
      </c>
    </row>
    <row r="15541" spans="1:5">
      <c r="A15541" t="s">
        <v>185</v>
      </c>
      <c r="B15541">
        <v>2015</v>
      </c>
      <c r="C15541" t="s">
        <v>129</v>
      </c>
      <c r="D15541">
        <v>8483800</v>
      </c>
      <c r="E15541">
        <v>751558</v>
      </c>
    </row>
    <row r="15542" spans="1:5">
      <c r="A15542" t="s">
        <v>185</v>
      </c>
      <c r="B15542">
        <v>2015</v>
      </c>
      <c r="C15542" t="s">
        <v>129</v>
      </c>
      <c r="D15542">
        <v>8624190</v>
      </c>
      <c r="E15542">
        <v>784541</v>
      </c>
    </row>
    <row r="15543" spans="1:5">
      <c r="A15543" t="s">
        <v>185</v>
      </c>
      <c r="B15543">
        <v>2015</v>
      </c>
      <c r="C15543" t="s">
        <v>129</v>
      </c>
      <c r="D15543">
        <v>40241700</v>
      </c>
      <c r="E15543">
        <v>3754210</v>
      </c>
    </row>
    <row r="15544" spans="1:5">
      <c r="A15544" t="s">
        <v>185</v>
      </c>
      <c r="B15544">
        <v>2015</v>
      </c>
      <c r="C15544" t="s">
        <v>129</v>
      </c>
      <c r="D15544">
        <v>0</v>
      </c>
      <c r="E15544">
        <v>0</v>
      </c>
    </row>
    <row r="15545" spans="1:5">
      <c r="A15545" t="s">
        <v>185</v>
      </c>
      <c r="B15545">
        <v>2015</v>
      </c>
      <c r="C15545" t="s">
        <v>129</v>
      </c>
      <c r="D15545">
        <v>46843</v>
      </c>
      <c r="E15545">
        <v>4273</v>
      </c>
    </row>
    <row r="15546" spans="1:5">
      <c r="A15546" t="s">
        <v>185</v>
      </c>
      <c r="B15546">
        <v>2015</v>
      </c>
      <c r="C15546" t="s">
        <v>129</v>
      </c>
      <c r="D15546">
        <v>7093850</v>
      </c>
      <c r="E15546">
        <v>647445</v>
      </c>
    </row>
    <row r="15547" spans="1:5">
      <c r="A15547" t="s">
        <v>185</v>
      </c>
      <c r="B15547">
        <v>2015</v>
      </c>
      <c r="C15547" t="s">
        <v>129</v>
      </c>
      <c r="D15547">
        <v>8708080</v>
      </c>
      <c r="E15547">
        <v>805050</v>
      </c>
    </row>
    <row r="15548" spans="1:5">
      <c r="A15548" t="s">
        <v>185</v>
      </c>
      <c r="B15548">
        <v>2015</v>
      </c>
      <c r="C15548" t="s">
        <v>129</v>
      </c>
      <c r="D15548">
        <v>0</v>
      </c>
      <c r="E15548">
        <v>0</v>
      </c>
    </row>
    <row r="15549" spans="1:5">
      <c r="A15549" t="s">
        <v>185</v>
      </c>
      <c r="B15549">
        <v>2015</v>
      </c>
      <c r="C15549" t="s">
        <v>129</v>
      </c>
      <c r="D15549">
        <v>25956</v>
      </c>
      <c r="E15549">
        <v>2368</v>
      </c>
    </row>
    <row r="15550" spans="1:5">
      <c r="A15550" t="s">
        <v>185</v>
      </c>
      <c r="B15550">
        <v>2015</v>
      </c>
      <c r="C15550" t="s">
        <v>129</v>
      </c>
      <c r="D15550">
        <v>9020610</v>
      </c>
      <c r="E15550">
        <v>867812</v>
      </c>
    </row>
    <row r="15551" spans="1:5">
      <c r="A15551" t="s">
        <v>185</v>
      </c>
      <c r="B15551">
        <v>2015</v>
      </c>
      <c r="C15551" t="s">
        <v>129</v>
      </c>
      <c r="D15551">
        <v>5388040</v>
      </c>
      <c r="E15551">
        <v>512136</v>
      </c>
    </row>
    <row r="15552" spans="1:5">
      <c r="A15552" t="s">
        <v>185</v>
      </c>
      <c r="B15552">
        <v>2015</v>
      </c>
      <c r="C15552" t="s">
        <v>129</v>
      </c>
    </row>
    <row r="15553" spans="1:5">
      <c r="A15553" t="s">
        <v>185</v>
      </c>
      <c r="B15553">
        <v>2015</v>
      </c>
      <c r="C15553" t="s">
        <v>129</v>
      </c>
      <c r="D15553">
        <v>1534620</v>
      </c>
      <c r="E15553">
        <v>147456</v>
      </c>
    </row>
    <row r="15554" spans="1:5">
      <c r="A15554" t="s">
        <v>185</v>
      </c>
      <c r="B15554">
        <v>2015</v>
      </c>
      <c r="C15554" t="s">
        <v>129</v>
      </c>
      <c r="D15554">
        <v>1472390</v>
      </c>
      <c r="E15554">
        <v>133991</v>
      </c>
    </row>
    <row r="15555" spans="1:5">
      <c r="A15555" t="s">
        <v>185</v>
      </c>
      <c r="B15555">
        <v>2015</v>
      </c>
      <c r="C15555" t="s">
        <v>129</v>
      </c>
      <c r="D15555">
        <v>1344000</v>
      </c>
      <c r="E15555">
        <v>116703</v>
      </c>
    </row>
    <row r="15556" spans="1:5">
      <c r="A15556" t="s">
        <v>185</v>
      </c>
      <c r="B15556">
        <v>2015</v>
      </c>
      <c r="C15556" t="s">
        <v>129</v>
      </c>
      <c r="D15556">
        <v>22855700</v>
      </c>
      <c r="E15556">
        <v>2102100</v>
      </c>
    </row>
    <row r="15557" spans="1:5">
      <c r="A15557" t="s">
        <v>185</v>
      </c>
      <c r="B15557">
        <v>2015</v>
      </c>
      <c r="C15557" t="s">
        <v>129</v>
      </c>
    </row>
    <row r="15558" spans="1:5">
      <c r="A15558" t="s">
        <v>185</v>
      </c>
      <c r="B15558">
        <v>2015</v>
      </c>
      <c r="C15558" t="s">
        <v>129</v>
      </c>
    </row>
    <row r="15559" spans="1:5">
      <c r="A15559" t="s">
        <v>185</v>
      </c>
      <c r="B15559">
        <v>2015</v>
      </c>
      <c r="C15559" t="s">
        <v>129</v>
      </c>
      <c r="D15559">
        <v>3601650</v>
      </c>
      <c r="E15559">
        <v>319654</v>
      </c>
    </row>
    <row r="15560" spans="1:5">
      <c r="A15560" t="s">
        <v>185</v>
      </c>
      <c r="B15560">
        <v>2015</v>
      </c>
      <c r="C15560" t="s">
        <v>129</v>
      </c>
      <c r="D15560">
        <v>118642</v>
      </c>
      <c r="E15560">
        <v>10651</v>
      </c>
    </row>
    <row r="15561" spans="1:5">
      <c r="A15561" t="s">
        <v>185</v>
      </c>
      <c r="B15561">
        <v>2015</v>
      </c>
      <c r="C15561" t="s">
        <v>129</v>
      </c>
      <c r="D15561">
        <v>21499300</v>
      </c>
      <c r="E15561">
        <v>2023080</v>
      </c>
    </row>
    <row r="15562" spans="1:5">
      <c r="A15562" t="s">
        <v>185</v>
      </c>
      <c r="B15562">
        <v>2015</v>
      </c>
      <c r="C15562" t="s">
        <v>129</v>
      </c>
    </row>
    <row r="15563" spans="1:5">
      <c r="A15563" t="s">
        <v>185</v>
      </c>
      <c r="B15563">
        <v>2015</v>
      </c>
      <c r="C15563" t="s">
        <v>129</v>
      </c>
      <c r="D15563">
        <v>347432</v>
      </c>
      <c r="E15563">
        <v>30083</v>
      </c>
    </row>
    <row r="15564" spans="1:5">
      <c r="A15564" t="s">
        <v>185</v>
      </c>
      <c r="B15564">
        <v>2015</v>
      </c>
      <c r="C15564" t="s">
        <v>129</v>
      </c>
      <c r="D15564">
        <v>12240100</v>
      </c>
      <c r="E15564">
        <v>1069850</v>
      </c>
    </row>
    <row r="15565" spans="1:5">
      <c r="A15565" t="s">
        <v>185</v>
      </c>
      <c r="B15565">
        <v>2015</v>
      </c>
      <c r="C15565" t="s">
        <v>129</v>
      </c>
      <c r="D15565">
        <v>4576900</v>
      </c>
      <c r="E15565">
        <v>443536</v>
      </c>
    </row>
    <row r="15566" spans="1:5">
      <c r="A15566" t="s">
        <v>185</v>
      </c>
      <c r="B15566">
        <v>2015</v>
      </c>
      <c r="C15566" t="s">
        <v>129</v>
      </c>
    </row>
    <row r="15567" spans="1:5">
      <c r="A15567" t="s">
        <v>185</v>
      </c>
      <c r="B15567">
        <v>2015</v>
      </c>
      <c r="C15567" t="s">
        <v>129</v>
      </c>
      <c r="D15567">
        <v>895026</v>
      </c>
      <c r="E15567">
        <v>83152</v>
      </c>
    </row>
    <row r="15568" spans="1:5">
      <c r="A15568" t="s">
        <v>185</v>
      </c>
      <c r="B15568">
        <v>2015</v>
      </c>
      <c r="C15568" t="s">
        <v>129</v>
      </c>
      <c r="D15568">
        <v>53077600</v>
      </c>
      <c r="E15568">
        <v>4998370</v>
      </c>
    </row>
    <row r="15569" spans="1:5">
      <c r="A15569" t="s">
        <v>185</v>
      </c>
      <c r="B15569">
        <v>2015</v>
      </c>
      <c r="C15569" t="s">
        <v>129</v>
      </c>
      <c r="D15569">
        <v>96040</v>
      </c>
      <c r="E15569">
        <v>8677</v>
      </c>
    </row>
    <row r="15570" spans="1:5">
      <c r="A15570" t="s">
        <v>185</v>
      </c>
      <c r="B15570">
        <v>2015</v>
      </c>
      <c r="C15570" t="s">
        <v>129</v>
      </c>
      <c r="D15570">
        <v>8105780</v>
      </c>
      <c r="E15570">
        <v>705605</v>
      </c>
    </row>
    <row r="15571" spans="1:5">
      <c r="A15571" t="s">
        <v>185</v>
      </c>
      <c r="B15571">
        <v>2015</v>
      </c>
      <c r="C15571" t="s">
        <v>129</v>
      </c>
      <c r="D15571">
        <v>1345460</v>
      </c>
      <c r="E15571">
        <v>124160</v>
      </c>
    </row>
    <row r="15572" spans="1:5">
      <c r="A15572" t="s">
        <v>185</v>
      </c>
      <c r="B15572">
        <v>2015</v>
      </c>
      <c r="C15572" t="s">
        <v>129</v>
      </c>
      <c r="D15572">
        <v>20664000</v>
      </c>
      <c r="E15572">
        <v>1887550</v>
      </c>
    </row>
    <row r="15573" spans="1:5">
      <c r="A15573" t="s">
        <v>185</v>
      </c>
      <c r="B15573">
        <v>2015</v>
      </c>
      <c r="C15573" t="s">
        <v>129</v>
      </c>
      <c r="D15573">
        <v>7741250</v>
      </c>
      <c r="E15573">
        <v>757561</v>
      </c>
    </row>
    <row r="15574" spans="1:5">
      <c r="A15574" t="s">
        <v>185</v>
      </c>
      <c r="B15574">
        <v>2015</v>
      </c>
      <c r="C15574" t="s">
        <v>129</v>
      </c>
    </row>
    <row r="15575" spans="1:5">
      <c r="A15575" t="s">
        <v>185</v>
      </c>
      <c r="B15575">
        <v>2015</v>
      </c>
      <c r="C15575" t="s">
        <v>129</v>
      </c>
      <c r="D15575">
        <v>0</v>
      </c>
      <c r="E15575">
        <v>0</v>
      </c>
    </row>
    <row r="15576" spans="1:5">
      <c r="A15576" t="s">
        <v>185</v>
      </c>
      <c r="B15576">
        <v>2015</v>
      </c>
      <c r="C15576" t="s">
        <v>129</v>
      </c>
      <c r="D15576">
        <v>1237100</v>
      </c>
      <c r="E15576">
        <v>108325</v>
      </c>
    </row>
    <row r="15577" spans="1:5">
      <c r="A15577" t="s">
        <v>185</v>
      </c>
      <c r="B15577">
        <v>2015</v>
      </c>
      <c r="C15577" t="s">
        <v>129</v>
      </c>
      <c r="D15577">
        <v>42556700</v>
      </c>
      <c r="E15577">
        <v>4010580</v>
      </c>
    </row>
    <row r="15578" spans="1:5">
      <c r="A15578" t="s">
        <v>185</v>
      </c>
      <c r="B15578">
        <v>2015</v>
      </c>
      <c r="C15578" t="s">
        <v>129</v>
      </c>
      <c r="D15578">
        <v>8892000</v>
      </c>
      <c r="E15578">
        <v>873462</v>
      </c>
    </row>
    <row r="15579" spans="1:5">
      <c r="A15579" t="s">
        <v>185</v>
      </c>
      <c r="B15579">
        <v>2015</v>
      </c>
      <c r="C15579" t="s">
        <v>129</v>
      </c>
      <c r="D15579">
        <v>985616</v>
      </c>
      <c r="E15579">
        <v>92765</v>
      </c>
    </row>
    <row r="15580" spans="1:5">
      <c r="A15580" t="s">
        <v>185</v>
      </c>
      <c r="B15580">
        <v>2015</v>
      </c>
      <c r="C15580" t="s">
        <v>129</v>
      </c>
      <c r="D15580">
        <v>9781720</v>
      </c>
      <c r="E15580">
        <v>905873</v>
      </c>
    </row>
    <row r="15581" spans="1:5">
      <c r="A15581" t="s">
        <v>185</v>
      </c>
      <c r="B15581">
        <v>2015</v>
      </c>
      <c r="C15581" t="s">
        <v>129</v>
      </c>
      <c r="D15581">
        <v>20049400</v>
      </c>
      <c r="E15581">
        <v>1874460</v>
      </c>
    </row>
    <row r="15582" spans="1:5">
      <c r="A15582" t="s">
        <v>185</v>
      </c>
      <c r="B15582">
        <v>2015</v>
      </c>
      <c r="C15582" t="s">
        <v>129</v>
      </c>
      <c r="D15582">
        <v>3770290</v>
      </c>
      <c r="E15582">
        <v>376545</v>
      </c>
    </row>
    <row r="15583" spans="1:5">
      <c r="A15583" t="s">
        <v>185</v>
      </c>
      <c r="B15583">
        <v>2015</v>
      </c>
      <c r="C15583" t="s">
        <v>129</v>
      </c>
      <c r="D15583">
        <v>7956250</v>
      </c>
      <c r="E15583">
        <v>793009</v>
      </c>
    </row>
    <row r="15584" spans="1:5">
      <c r="A15584" t="s">
        <v>185</v>
      </c>
      <c r="B15584">
        <v>2015</v>
      </c>
      <c r="C15584" t="s">
        <v>129</v>
      </c>
      <c r="D15584">
        <v>0</v>
      </c>
      <c r="E15584">
        <v>0</v>
      </c>
    </row>
    <row r="15585" spans="1:5">
      <c r="A15585" t="s">
        <v>185</v>
      </c>
      <c r="B15585">
        <v>2015</v>
      </c>
      <c r="C15585" t="s">
        <v>129</v>
      </c>
      <c r="D15585">
        <v>1015790</v>
      </c>
      <c r="E15585">
        <v>89897</v>
      </c>
    </row>
    <row r="15586" spans="1:5">
      <c r="A15586" t="s">
        <v>185</v>
      </c>
      <c r="B15586">
        <v>2015</v>
      </c>
      <c r="C15586" t="s">
        <v>129</v>
      </c>
      <c r="D15586">
        <v>10617900</v>
      </c>
      <c r="E15586">
        <v>961989</v>
      </c>
    </row>
    <row r="15587" spans="1:5">
      <c r="A15587" t="s">
        <v>185</v>
      </c>
      <c r="B15587">
        <v>2015</v>
      </c>
      <c r="C15587" t="s">
        <v>129</v>
      </c>
      <c r="D15587">
        <v>12347100</v>
      </c>
      <c r="E15587">
        <v>1136170</v>
      </c>
    </row>
    <row r="15588" spans="1:5">
      <c r="A15588" t="s">
        <v>185</v>
      </c>
      <c r="B15588">
        <v>2015</v>
      </c>
      <c r="C15588" t="s">
        <v>130</v>
      </c>
      <c r="D15588">
        <v>1462000</v>
      </c>
      <c r="E15588">
        <v>136304</v>
      </c>
    </row>
    <row r="15589" spans="1:5">
      <c r="A15589" t="s">
        <v>185</v>
      </c>
      <c r="B15589">
        <v>2015</v>
      </c>
      <c r="C15589" t="s">
        <v>130</v>
      </c>
    </row>
    <row r="15590" spans="1:5">
      <c r="A15590" t="s">
        <v>185</v>
      </c>
      <c r="B15590">
        <v>2015</v>
      </c>
      <c r="C15590" t="s">
        <v>130</v>
      </c>
    </row>
    <row r="15591" spans="1:5">
      <c r="A15591" t="s">
        <v>185</v>
      </c>
      <c r="B15591">
        <v>2015</v>
      </c>
      <c r="C15591" t="s">
        <v>130</v>
      </c>
      <c r="D15591">
        <v>428688</v>
      </c>
      <c r="E15591">
        <v>39116</v>
      </c>
    </row>
    <row r="15592" spans="1:5">
      <c r="A15592" t="s">
        <v>185</v>
      </c>
      <c r="B15592">
        <v>2015</v>
      </c>
      <c r="C15592" t="s">
        <v>130</v>
      </c>
      <c r="D15592">
        <v>2147450</v>
      </c>
      <c r="E15592">
        <v>188228</v>
      </c>
    </row>
    <row r="15593" spans="1:5">
      <c r="A15593" t="s">
        <v>185</v>
      </c>
      <c r="B15593">
        <v>2015</v>
      </c>
      <c r="C15593" t="s">
        <v>130</v>
      </c>
    </row>
    <row r="15594" spans="1:5">
      <c r="A15594" t="s">
        <v>185</v>
      </c>
      <c r="B15594">
        <v>2015</v>
      </c>
      <c r="C15594" t="s">
        <v>130</v>
      </c>
      <c r="D15594">
        <v>90629</v>
      </c>
      <c r="E15594">
        <v>8156</v>
      </c>
    </row>
    <row r="15595" spans="1:5">
      <c r="A15595" t="s">
        <v>185</v>
      </c>
      <c r="B15595">
        <v>2015</v>
      </c>
      <c r="C15595" t="s">
        <v>130</v>
      </c>
      <c r="D15595">
        <v>2554090</v>
      </c>
      <c r="E15595">
        <v>235017</v>
      </c>
    </row>
    <row r="15596" spans="1:5">
      <c r="A15596" t="s">
        <v>185</v>
      </c>
      <c r="B15596">
        <v>2015</v>
      </c>
      <c r="C15596" t="s">
        <v>130</v>
      </c>
      <c r="D15596">
        <v>482598</v>
      </c>
      <c r="E15596">
        <v>43185</v>
      </c>
    </row>
    <row r="15597" spans="1:5">
      <c r="A15597" t="s">
        <v>185</v>
      </c>
      <c r="B15597">
        <v>2015</v>
      </c>
      <c r="C15597" t="s">
        <v>130</v>
      </c>
    </row>
    <row r="15598" spans="1:5">
      <c r="A15598" t="s">
        <v>185</v>
      </c>
      <c r="B15598">
        <v>2015</v>
      </c>
      <c r="C15598" t="s">
        <v>129</v>
      </c>
    </row>
    <row r="15599" spans="1:5">
      <c r="A15599" t="s">
        <v>185</v>
      </c>
      <c r="B15599">
        <v>2015</v>
      </c>
      <c r="C15599" t="s">
        <v>129</v>
      </c>
      <c r="D15599">
        <v>206793</v>
      </c>
      <c r="E15599">
        <v>18466</v>
      </c>
    </row>
    <row r="15600" spans="1:5">
      <c r="A15600" t="s">
        <v>185</v>
      </c>
      <c r="B15600">
        <v>2015</v>
      </c>
      <c r="C15600" t="s">
        <v>129</v>
      </c>
      <c r="D15600">
        <v>718200</v>
      </c>
      <c r="E15600">
        <v>64536</v>
      </c>
    </row>
    <row r="15601" spans="1:5">
      <c r="A15601" t="s">
        <v>185</v>
      </c>
      <c r="B15601">
        <v>2015</v>
      </c>
      <c r="C15601" t="s">
        <v>129</v>
      </c>
      <c r="D15601">
        <v>37983</v>
      </c>
      <c r="E15601">
        <v>3357</v>
      </c>
    </row>
    <row r="15602" spans="1:5">
      <c r="A15602" t="s">
        <v>185</v>
      </c>
      <c r="B15602">
        <v>2015</v>
      </c>
      <c r="C15602" t="s">
        <v>129</v>
      </c>
      <c r="D15602">
        <v>3699310</v>
      </c>
      <c r="E15602">
        <v>327122</v>
      </c>
    </row>
    <row r="15603" spans="1:5">
      <c r="A15603" t="s">
        <v>185</v>
      </c>
      <c r="B15603">
        <v>2015</v>
      </c>
      <c r="C15603" t="s">
        <v>129</v>
      </c>
      <c r="D15603">
        <v>1319680</v>
      </c>
      <c r="E15603">
        <v>113615</v>
      </c>
    </row>
    <row r="15604" spans="1:5">
      <c r="A15604" t="s">
        <v>185</v>
      </c>
      <c r="B15604">
        <v>2015</v>
      </c>
      <c r="C15604" t="s">
        <v>129</v>
      </c>
      <c r="D15604">
        <v>811962</v>
      </c>
      <c r="E15604">
        <v>74326</v>
      </c>
    </row>
    <row r="15605" spans="1:5">
      <c r="A15605" t="s">
        <v>185</v>
      </c>
      <c r="B15605">
        <v>2015</v>
      </c>
      <c r="C15605" t="s">
        <v>129</v>
      </c>
      <c r="D15605">
        <v>7561180</v>
      </c>
      <c r="E15605">
        <v>688608</v>
      </c>
    </row>
    <row r="15606" spans="1:5">
      <c r="A15606" t="s">
        <v>185</v>
      </c>
      <c r="B15606">
        <v>2015</v>
      </c>
      <c r="C15606" t="s">
        <v>129</v>
      </c>
      <c r="D15606">
        <v>22848100</v>
      </c>
      <c r="E15606">
        <v>2099740</v>
      </c>
    </row>
    <row r="15607" spans="1:5">
      <c r="A15607" t="s">
        <v>185</v>
      </c>
      <c r="B15607">
        <v>2015</v>
      </c>
      <c r="C15607" t="s">
        <v>129</v>
      </c>
      <c r="D15607">
        <v>10010500</v>
      </c>
      <c r="E15607">
        <v>928757</v>
      </c>
    </row>
    <row r="15608" spans="1:5">
      <c r="A15608" t="s">
        <v>185</v>
      </c>
      <c r="B15608">
        <v>2015</v>
      </c>
      <c r="C15608" t="s">
        <v>129</v>
      </c>
      <c r="D15608">
        <v>10682</v>
      </c>
      <c r="E15608">
        <v>930</v>
      </c>
    </row>
    <row r="15609" spans="1:5">
      <c r="A15609" t="s">
        <v>185</v>
      </c>
      <c r="B15609">
        <v>2015</v>
      </c>
      <c r="C15609" t="s">
        <v>129</v>
      </c>
    </row>
    <row r="15610" spans="1:5">
      <c r="A15610" t="s">
        <v>185</v>
      </c>
      <c r="B15610">
        <v>2015</v>
      </c>
      <c r="C15610" t="s">
        <v>129</v>
      </c>
      <c r="D15610">
        <v>6654200</v>
      </c>
      <c r="E15610">
        <v>627247</v>
      </c>
    </row>
    <row r="15611" spans="1:5">
      <c r="A15611" t="s">
        <v>185</v>
      </c>
      <c r="B15611">
        <v>2015</v>
      </c>
      <c r="C15611" t="s">
        <v>129</v>
      </c>
      <c r="D15611">
        <v>1388770</v>
      </c>
      <c r="E15611">
        <v>119189</v>
      </c>
    </row>
    <row r="15612" spans="1:5">
      <c r="A15612" t="s">
        <v>185</v>
      </c>
      <c r="B15612">
        <v>2015</v>
      </c>
      <c r="C15612" t="s">
        <v>129</v>
      </c>
    </row>
    <row r="15613" spans="1:5">
      <c r="A15613" t="s">
        <v>185</v>
      </c>
      <c r="B15613">
        <v>2015</v>
      </c>
      <c r="C15613" t="s">
        <v>129</v>
      </c>
    </row>
    <row r="15614" spans="1:5">
      <c r="A15614" t="s">
        <v>185</v>
      </c>
      <c r="B15614">
        <v>2015</v>
      </c>
      <c r="C15614" t="s">
        <v>129</v>
      </c>
      <c r="D15614">
        <v>425670</v>
      </c>
      <c r="E15614">
        <v>38690</v>
      </c>
    </row>
    <row r="15615" spans="1:5">
      <c r="A15615" t="s">
        <v>185</v>
      </c>
      <c r="B15615">
        <v>2015</v>
      </c>
      <c r="C15615" t="s">
        <v>129</v>
      </c>
      <c r="D15615">
        <v>1549960</v>
      </c>
      <c r="E15615">
        <v>143478</v>
      </c>
    </row>
    <row r="15616" spans="1:5">
      <c r="A15616" t="s">
        <v>185</v>
      </c>
      <c r="B15616">
        <v>2015</v>
      </c>
      <c r="C15616" t="s">
        <v>129</v>
      </c>
    </row>
    <row r="15617" spans="1:5">
      <c r="A15617" t="s">
        <v>185</v>
      </c>
      <c r="B15617">
        <v>2015</v>
      </c>
      <c r="C15617" t="s">
        <v>129</v>
      </c>
      <c r="D15617">
        <v>8811510</v>
      </c>
      <c r="E15617">
        <v>789244</v>
      </c>
    </row>
    <row r="15618" spans="1:5">
      <c r="A15618" t="s">
        <v>185</v>
      </c>
      <c r="B15618">
        <v>2015</v>
      </c>
      <c r="C15618" t="s">
        <v>129</v>
      </c>
      <c r="D15618">
        <v>7001650</v>
      </c>
      <c r="E15618">
        <v>632033</v>
      </c>
    </row>
    <row r="15619" spans="1:5">
      <c r="A15619" t="s">
        <v>185</v>
      </c>
      <c r="B15619">
        <v>2015</v>
      </c>
      <c r="C15619" t="s">
        <v>129</v>
      </c>
      <c r="D15619">
        <v>0</v>
      </c>
      <c r="E15619">
        <v>0</v>
      </c>
    </row>
    <row r="15620" spans="1:5">
      <c r="A15620" t="s">
        <v>185</v>
      </c>
      <c r="B15620">
        <v>2015</v>
      </c>
      <c r="C15620" t="s">
        <v>129</v>
      </c>
      <c r="D15620">
        <v>85828</v>
      </c>
      <c r="E15620">
        <v>6437</v>
      </c>
    </row>
    <row r="15621" spans="1:5">
      <c r="A15621" t="s">
        <v>185</v>
      </c>
      <c r="B15621">
        <v>2015</v>
      </c>
      <c r="C15621" t="s">
        <v>129</v>
      </c>
      <c r="D15621">
        <v>1001630</v>
      </c>
      <c r="E15621">
        <v>88060</v>
      </c>
    </row>
    <row r="15622" spans="1:5">
      <c r="A15622" t="s">
        <v>185</v>
      </c>
      <c r="B15622">
        <v>2015</v>
      </c>
      <c r="C15622" t="s">
        <v>129</v>
      </c>
      <c r="D15622">
        <v>1071800</v>
      </c>
      <c r="E15622">
        <v>94731</v>
      </c>
    </row>
    <row r="15623" spans="1:5">
      <c r="A15623" t="s">
        <v>185</v>
      </c>
      <c r="B15623">
        <v>2015</v>
      </c>
      <c r="C15623" t="s">
        <v>130</v>
      </c>
      <c r="D15623">
        <v>916992</v>
      </c>
      <c r="E15623">
        <v>83445</v>
      </c>
    </row>
    <row r="15624" spans="1:5">
      <c r="A15624" t="s">
        <v>185</v>
      </c>
      <c r="B15624">
        <v>2015</v>
      </c>
      <c r="C15624" t="s">
        <v>130</v>
      </c>
      <c r="D15624">
        <v>1094900</v>
      </c>
      <c r="E15624">
        <v>97211</v>
      </c>
    </row>
    <row r="15625" spans="1:5">
      <c r="A15625" t="s">
        <v>185</v>
      </c>
      <c r="B15625">
        <v>2015</v>
      </c>
      <c r="C15625" t="s">
        <v>129</v>
      </c>
      <c r="D15625">
        <v>0</v>
      </c>
      <c r="E15625">
        <v>0</v>
      </c>
    </row>
    <row r="15626" spans="1:5">
      <c r="A15626" t="s">
        <v>185</v>
      </c>
      <c r="B15626">
        <v>2015</v>
      </c>
      <c r="C15626" t="s">
        <v>129</v>
      </c>
      <c r="D15626">
        <v>0</v>
      </c>
      <c r="E15626">
        <v>0</v>
      </c>
    </row>
    <row r="15627" spans="1:5">
      <c r="A15627" t="s">
        <v>185</v>
      </c>
      <c r="B15627">
        <v>2015</v>
      </c>
      <c r="C15627" t="s">
        <v>129</v>
      </c>
      <c r="D15627">
        <v>833958</v>
      </c>
      <c r="E15627">
        <v>75027</v>
      </c>
    </row>
    <row r="15628" spans="1:5">
      <c r="A15628" t="s">
        <v>185</v>
      </c>
      <c r="B15628">
        <v>2015</v>
      </c>
      <c r="C15628" t="s">
        <v>129</v>
      </c>
      <c r="D15628">
        <v>903294</v>
      </c>
      <c r="E15628">
        <v>80350</v>
      </c>
    </row>
    <row r="15629" spans="1:5">
      <c r="A15629" t="s">
        <v>185</v>
      </c>
      <c r="B15629">
        <v>2015</v>
      </c>
      <c r="C15629" t="s">
        <v>129</v>
      </c>
      <c r="D15629">
        <v>142720</v>
      </c>
      <c r="E15629">
        <v>12454</v>
      </c>
    </row>
    <row r="15630" spans="1:5">
      <c r="A15630" t="s">
        <v>185</v>
      </c>
      <c r="B15630">
        <v>2015</v>
      </c>
      <c r="C15630" t="s">
        <v>129</v>
      </c>
      <c r="D15630">
        <v>435965</v>
      </c>
      <c r="E15630">
        <v>38133</v>
      </c>
    </row>
    <row r="15631" spans="1:5">
      <c r="A15631" t="s">
        <v>185</v>
      </c>
      <c r="B15631">
        <v>2015</v>
      </c>
      <c r="C15631" t="s">
        <v>129</v>
      </c>
      <c r="D15631">
        <v>2805190</v>
      </c>
      <c r="E15631">
        <v>252812</v>
      </c>
    </row>
    <row r="15632" spans="1:5">
      <c r="A15632" t="s">
        <v>185</v>
      </c>
      <c r="B15632">
        <v>2015</v>
      </c>
      <c r="C15632" t="s">
        <v>129</v>
      </c>
      <c r="D15632">
        <v>3322340</v>
      </c>
      <c r="E15632">
        <v>282372</v>
      </c>
    </row>
    <row r="15633" spans="1:5">
      <c r="A15633" t="s">
        <v>185</v>
      </c>
      <c r="B15633">
        <v>2015</v>
      </c>
      <c r="C15633" t="s">
        <v>129</v>
      </c>
      <c r="D15633">
        <v>1074060</v>
      </c>
      <c r="E15633">
        <v>95991</v>
      </c>
    </row>
    <row r="15634" spans="1:5">
      <c r="A15634" t="s">
        <v>185</v>
      </c>
      <c r="B15634">
        <v>2015</v>
      </c>
      <c r="C15634" t="s">
        <v>129</v>
      </c>
      <c r="D15634">
        <v>0</v>
      </c>
      <c r="E15634">
        <v>0</v>
      </c>
    </row>
    <row r="15635" spans="1:5">
      <c r="A15635" t="s">
        <v>185</v>
      </c>
      <c r="B15635">
        <v>2015</v>
      </c>
      <c r="C15635" t="s">
        <v>129</v>
      </c>
      <c r="D15635">
        <v>1207220</v>
      </c>
      <c r="E15635">
        <v>108677</v>
      </c>
    </row>
    <row r="15636" spans="1:5">
      <c r="A15636" t="s">
        <v>185</v>
      </c>
      <c r="B15636">
        <v>2015</v>
      </c>
      <c r="C15636" t="s">
        <v>129</v>
      </c>
      <c r="D15636">
        <v>0</v>
      </c>
      <c r="E15636">
        <v>0</v>
      </c>
    </row>
    <row r="15637" spans="1:5">
      <c r="A15637" t="s">
        <v>185</v>
      </c>
      <c r="B15637">
        <v>2015</v>
      </c>
      <c r="C15637" t="s">
        <v>129</v>
      </c>
      <c r="D15637">
        <v>64372</v>
      </c>
      <c r="E15637">
        <v>6281</v>
      </c>
    </row>
    <row r="15638" spans="1:5">
      <c r="A15638" t="s">
        <v>185</v>
      </c>
      <c r="B15638">
        <v>2015</v>
      </c>
      <c r="C15638" t="s">
        <v>129</v>
      </c>
      <c r="D15638">
        <v>0</v>
      </c>
      <c r="E15638">
        <v>0</v>
      </c>
    </row>
    <row r="15639" spans="1:5">
      <c r="A15639" t="s">
        <v>185</v>
      </c>
      <c r="B15639">
        <v>2015</v>
      </c>
      <c r="C15639" t="s">
        <v>129</v>
      </c>
      <c r="D15639">
        <v>1598310</v>
      </c>
      <c r="E15639">
        <v>135563</v>
      </c>
    </row>
    <row r="15640" spans="1:5">
      <c r="A15640" t="s">
        <v>185</v>
      </c>
      <c r="B15640">
        <v>2015</v>
      </c>
      <c r="C15640" t="s">
        <v>129</v>
      </c>
      <c r="D15640">
        <v>1259970</v>
      </c>
      <c r="E15640">
        <v>115087</v>
      </c>
    </row>
    <row r="15641" spans="1:5">
      <c r="A15641" t="s">
        <v>185</v>
      </c>
      <c r="B15641">
        <v>2015</v>
      </c>
      <c r="C15641" t="s">
        <v>129</v>
      </c>
      <c r="D15641">
        <v>0</v>
      </c>
      <c r="E15641">
        <v>0</v>
      </c>
    </row>
    <row r="15642" spans="1:5">
      <c r="A15642" t="s">
        <v>185</v>
      </c>
      <c r="B15642">
        <v>2015</v>
      </c>
      <c r="C15642" t="s">
        <v>129</v>
      </c>
      <c r="D15642">
        <v>31602</v>
      </c>
      <c r="E15642">
        <v>2769</v>
      </c>
    </row>
    <row r="15643" spans="1:5">
      <c r="A15643" t="s">
        <v>185</v>
      </c>
      <c r="B15643">
        <v>2015</v>
      </c>
      <c r="C15643" t="s">
        <v>129</v>
      </c>
      <c r="D15643">
        <v>1787570</v>
      </c>
      <c r="E15643">
        <v>157741</v>
      </c>
    </row>
    <row r="15644" spans="1:5">
      <c r="A15644" t="s">
        <v>185</v>
      </c>
      <c r="B15644">
        <v>2015</v>
      </c>
      <c r="C15644" t="s">
        <v>129</v>
      </c>
      <c r="D15644">
        <v>2319530</v>
      </c>
      <c r="E15644">
        <v>210385</v>
      </c>
    </row>
    <row r="15645" spans="1:5">
      <c r="A15645" t="s">
        <v>185</v>
      </c>
      <c r="B15645">
        <v>2015</v>
      </c>
      <c r="C15645" t="s">
        <v>129</v>
      </c>
      <c r="D15645">
        <v>86950</v>
      </c>
      <c r="E15645">
        <v>7809</v>
      </c>
    </row>
    <row r="15646" spans="1:5">
      <c r="A15646" t="s">
        <v>185</v>
      </c>
      <c r="B15646">
        <v>2015</v>
      </c>
      <c r="C15646" t="s">
        <v>129</v>
      </c>
      <c r="D15646">
        <v>6488350</v>
      </c>
      <c r="E15646">
        <v>588315</v>
      </c>
    </row>
    <row r="15647" spans="1:5">
      <c r="A15647" t="s">
        <v>185</v>
      </c>
      <c r="B15647">
        <v>2015</v>
      </c>
      <c r="C15647" t="s">
        <v>129</v>
      </c>
      <c r="D15647">
        <v>45387</v>
      </c>
      <c r="E15647">
        <v>4178</v>
      </c>
    </row>
    <row r="15648" spans="1:5">
      <c r="A15648" t="s">
        <v>185</v>
      </c>
      <c r="B15648">
        <v>2015</v>
      </c>
      <c r="C15648" t="s">
        <v>129</v>
      </c>
    </row>
    <row r="15649" spans="1:5">
      <c r="A15649" t="s">
        <v>185</v>
      </c>
      <c r="B15649">
        <v>2015</v>
      </c>
      <c r="C15649" t="s">
        <v>129</v>
      </c>
      <c r="D15649">
        <v>1259160</v>
      </c>
      <c r="E15649">
        <v>122099</v>
      </c>
    </row>
    <row r="15650" spans="1:5">
      <c r="A15650" t="s">
        <v>185</v>
      </c>
      <c r="B15650">
        <v>2015</v>
      </c>
      <c r="C15650" t="s">
        <v>129</v>
      </c>
      <c r="D15650">
        <v>3167940</v>
      </c>
      <c r="E15650">
        <v>272030</v>
      </c>
    </row>
    <row r="15651" spans="1:5">
      <c r="A15651" t="s">
        <v>185</v>
      </c>
      <c r="B15651">
        <v>2015</v>
      </c>
      <c r="C15651" t="s">
        <v>129</v>
      </c>
    </row>
    <row r="15652" spans="1:5">
      <c r="A15652" t="s">
        <v>185</v>
      </c>
      <c r="B15652">
        <v>2015</v>
      </c>
      <c r="C15652" t="s">
        <v>129</v>
      </c>
    </row>
    <row r="15653" spans="1:5">
      <c r="A15653" t="s">
        <v>185</v>
      </c>
      <c r="B15653">
        <v>2015</v>
      </c>
      <c r="C15653" t="s">
        <v>129</v>
      </c>
    </row>
    <row r="15654" spans="1:5">
      <c r="A15654" t="s">
        <v>185</v>
      </c>
      <c r="B15654">
        <v>2015</v>
      </c>
      <c r="C15654" t="s">
        <v>129</v>
      </c>
      <c r="D15654">
        <v>1656580</v>
      </c>
      <c r="E15654">
        <v>149267</v>
      </c>
    </row>
    <row r="15655" spans="1:5">
      <c r="A15655" t="s">
        <v>185</v>
      </c>
      <c r="B15655">
        <v>2015</v>
      </c>
      <c r="C15655" t="s">
        <v>129</v>
      </c>
    </row>
    <row r="15656" spans="1:5">
      <c r="A15656" t="s">
        <v>185</v>
      </c>
      <c r="B15656">
        <v>2015</v>
      </c>
      <c r="C15656" t="s">
        <v>129</v>
      </c>
    </row>
    <row r="15657" spans="1:5">
      <c r="A15657" t="s">
        <v>185</v>
      </c>
      <c r="B15657">
        <v>2015</v>
      </c>
      <c r="C15657" t="s">
        <v>129</v>
      </c>
      <c r="D15657">
        <v>3435980</v>
      </c>
      <c r="E15657">
        <v>296275</v>
      </c>
    </row>
    <row r="15658" spans="1:5">
      <c r="A15658" t="s">
        <v>185</v>
      </c>
      <c r="B15658">
        <v>2015</v>
      </c>
      <c r="C15658" t="s">
        <v>129</v>
      </c>
      <c r="D15658">
        <v>854750</v>
      </c>
      <c r="E15658">
        <v>74383</v>
      </c>
    </row>
    <row r="15659" spans="1:5">
      <c r="A15659" t="s">
        <v>185</v>
      </c>
      <c r="B15659">
        <v>2015</v>
      </c>
      <c r="C15659" t="s">
        <v>129</v>
      </c>
      <c r="D15659">
        <v>1025050</v>
      </c>
      <c r="E15659">
        <v>89485</v>
      </c>
    </row>
    <row r="15660" spans="1:5">
      <c r="A15660" t="s">
        <v>185</v>
      </c>
      <c r="B15660">
        <v>2015</v>
      </c>
      <c r="C15660" t="s">
        <v>129</v>
      </c>
      <c r="D15660">
        <v>0</v>
      </c>
      <c r="E15660">
        <v>0</v>
      </c>
    </row>
    <row r="15661" spans="1:5">
      <c r="A15661" t="s">
        <v>185</v>
      </c>
      <c r="B15661">
        <v>2015</v>
      </c>
      <c r="C15661" t="s">
        <v>129</v>
      </c>
    </row>
    <row r="15662" spans="1:5">
      <c r="A15662" t="s">
        <v>185</v>
      </c>
      <c r="B15662">
        <v>2015</v>
      </c>
      <c r="C15662" t="s">
        <v>129</v>
      </c>
      <c r="D15662">
        <v>856982</v>
      </c>
      <c r="E15662">
        <v>76571</v>
      </c>
    </row>
    <row r="15663" spans="1:5">
      <c r="A15663" t="s">
        <v>185</v>
      </c>
      <c r="B15663">
        <v>2015</v>
      </c>
      <c r="C15663" t="s">
        <v>129</v>
      </c>
      <c r="D15663">
        <v>6728950</v>
      </c>
      <c r="E15663">
        <v>599600</v>
      </c>
    </row>
    <row r="15664" spans="1:5">
      <c r="A15664" t="s">
        <v>185</v>
      </c>
      <c r="B15664">
        <v>2015</v>
      </c>
      <c r="C15664" t="s">
        <v>129</v>
      </c>
      <c r="D15664">
        <v>4465080</v>
      </c>
      <c r="E15664">
        <v>394099</v>
      </c>
    </row>
    <row r="15665" spans="1:5">
      <c r="A15665" t="s">
        <v>185</v>
      </c>
      <c r="B15665">
        <v>2015</v>
      </c>
      <c r="C15665" t="s">
        <v>129</v>
      </c>
      <c r="D15665">
        <v>291072</v>
      </c>
      <c r="E15665">
        <v>26392</v>
      </c>
    </row>
    <row r="15666" spans="1:5">
      <c r="A15666" t="s">
        <v>185</v>
      </c>
      <c r="B15666">
        <v>2015</v>
      </c>
      <c r="C15666" t="s">
        <v>129</v>
      </c>
      <c r="D15666">
        <v>6659980</v>
      </c>
      <c r="E15666">
        <v>594652</v>
      </c>
    </row>
    <row r="15667" spans="1:5">
      <c r="A15667" t="s">
        <v>185</v>
      </c>
      <c r="B15667">
        <v>2015</v>
      </c>
      <c r="C15667" t="s">
        <v>129</v>
      </c>
      <c r="D15667">
        <v>609040</v>
      </c>
      <c r="E15667">
        <v>55093</v>
      </c>
    </row>
    <row r="15668" spans="1:5">
      <c r="A15668" t="s">
        <v>185</v>
      </c>
      <c r="B15668">
        <v>2015</v>
      </c>
      <c r="C15668" t="s">
        <v>129</v>
      </c>
      <c r="D15668">
        <v>1683840</v>
      </c>
      <c r="E15668">
        <v>150085</v>
      </c>
    </row>
    <row r="15669" spans="1:5">
      <c r="A15669" t="s">
        <v>185</v>
      </c>
      <c r="B15669">
        <v>2015</v>
      </c>
      <c r="C15669" t="s">
        <v>129</v>
      </c>
      <c r="D15669">
        <v>26133100</v>
      </c>
      <c r="E15669">
        <v>2356970</v>
      </c>
    </row>
    <row r="15670" spans="1:5">
      <c r="A15670" t="s">
        <v>185</v>
      </c>
      <c r="B15670">
        <v>2015</v>
      </c>
      <c r="C15670" t="s">
        <v>129</v>
      </c>
      <c r="D15670">
        <v>943740</v>
      </c>
      <c r="E15670">
        <v>85420</v>
      </c>
    </row>
    <row r="15671" spans="1:5">
      <c r="A15671" t="s">
        <v>185</v>
      </c>
      <c r="B15671">
        <v>2015</v>
      </c>
      <c r="C15671" t="s">
        <v>129</v>
      </c>
      <c r="D15671">
        <v>984186</v>
      </c>
      <c r="E15671">
        <v>89426</v>
      </c>
    </row>
    <row r="15672" spans="1:5">
      <c r="A15672" t="s">
        <v>185</v>
      </c>
      <c r="B15672">
        <v>2015</v>
      </c>
      <c r="C15672" t="s">
        <v>129</v>
      </c>
      <c r="D15672">
        <v>867984</v>
      </c>
      <c r="E15672">
        <v>78685</v>
      </c>
    </row>
    <row r="15673" spans="1:5">
      <c r="A15673" t="s">
        <v>185</v>
      </c>
      <c r="B15673">
        <v>2015</v>
      </c>
      <c r="C15673" t="s">
        <v>129</v>
      </c>
    </row>
    <row r="15674" spans="1:5">
      <c r="A15674" t="s">
        <v>185</v>
      </c>
      <c r="B15674">
        <v>2015</v>
      </c>
      <c r="C15674" t="s">
        <v>129</v>
      </c>
      <c r="D15674">
        <v>533988</v>
      </c>
      <c r="E15674">
        <v>47040</v>
      </c>
    </row>
    <row r="15675" spans="1:5">
      <c r="A15675" t="s">
        <v>185</v>
      </c>
      <c r="B15675">
        <v>2015</v>
      </c>
      <c r="C15675" t="s">
        <v>129</v>
      </c>
      <c r="D15675">
        <v>3361640</v>
      </c>
      <c r="E15675">
        <v>292979</v>
      </c>
    </row>
    <row r="15676" spans="1:5">
      <c r="A15676" t="s">
        <v>185</v>
      </c>
      <c r="B15676">
        <v>2015</v>
      </c>
      <c r="C15676" t="s">
        <v>129</v>
      </c>
      <c r="D15676">
        <v>3220910</v>
      </c>
      <c r="E15676">
        <v>284325</v>
      </c>
    </row>
    <row r="15677" spans="1:5">
      <c r="A15677" t="s">
        <v>185</v>
      </c>
      <c r="B15677">
        <v>2015</v>
      </c>
      <c r="C15677" t="s">
        <v>129</v>
      </c>
    </row>
    <row r="15678" spans="1:5">
      <c r="A15678" t="s">
        <v>185</v>
      </c>
      <c r="B15678">
        <v>2015</v>
      </c>
      <c r="C15678" t="s">
        <v>129</v>
      </c>
    </row>
    <row r="15679" spans="1:5">
      <c r="A15679" t="s">
        <v>185</v>
      </c>
      <c r="B15679">
        <v>2015</v>
      </c>
      <c r="C15679" t="s">
        <v>129</v>
      </c>
    </row>
    <row r="15680" spans="1:5">
      <c r="A15680" t="s">
        <v>185</v>
      </c>
      <c r="B15680">
        <v>2015</v>
      </c>
      <c r="C15680" t="s">
        <v>129</v>
      </c>
    </row>
    <row r="15681" spans="1:5">
      <c r="A15681" t="s">
        <v>185</v>
      </c>
      <c r="B15681">
        <v>2015</v>
      </c>
      <c r="C15681" t="s">
        <v>129</v>
      </c>
    </row>
    <row r="15682" spans="1:5">
      <c r="A15682" t="s">
        <v>185</v>
      </c>
      <c r="B15682">
        <v>2015</v>
      </c>
      <c r="C15682" t="s">
        <v>129</v>
      </c>
    </row>
    <row r="15683" spans="1:5">
      <c r="A15683" t="s">
        <v>185</v>
      </c>
      <c r="B15683">
        <v>2015</v>
      </c>
      <c r="C15683" t="s">
        <v>129</v>
      </c>
    </row>
    <row r="15684" spans="1:5">
      <c r="A15684" t="s">
        <v>185</v>
      </c>
      <c r="B15684">
        <v>2015</v>
      </c>
      <c r="C15684" t="s">
        <v>129</v>
      </c>
      <c r="D15684">
        <v>1959040</v>
      </c>
      <c r="E15684">
        <v>172233</v>
      </c>
    </row>
    <row r="15685" spans="1:5">
      <c r="A15685" t="s">
        <v>185</v>
      </c>
      <c r="B15685">
        <v>2015</v>
      </c>
      <c r="C15685" t="s">
        <v>129</v>
      </c>
      <c r="D15685">
        <v>3727770</v>
      </c>
      <c r="E15685">
        <v>330826</v>
      </c>
    </row>
    <row r="15686" spans="1:5">
      <c r="A15686" t="s">
        <v>185</v>
      </c>
      <c r="B15686">
        <v>2015</v>
      </c>
      <c r="C15686" t="s">
        <v>129</v>
      </c>
      <c r="D15686">
        <v>179832</v>
      </c>
      <c r="E15686">
        <v>15817</v>
      </c>
    </row>
    <row r="15687" spans="1:5">
      <c r="A15687" t="s">
        <v>185</v>
      </c>
      <c r="B15687">
        <v>2015</v>
      </c>
      <c r="C15687" t="s">
        <v>129</v>
      </c>
      <c r="D15687">
        <v>0</v>
      </c>
      <c r="E15687">
        <v>0</v>
      </c>
    </row>
    <row r="15688" spans="1:5">
      <c r="A15688" t="s">
        <v>185</v>
      </c>
      <c r="B15688">
        <v>2015</v>
      </c>
      <c r="C15688" t="s">
        <v>129</v>
      </c>
      <c r="D15688">
        <v>21528</v>
      </c>
      <c r="E15688">
        <v>1834</v>
      </c>
    </row>
    <row r="15689" spans="1:5">
      <c r="A15689" t="s">
        <v>185</v>
      </c>
      <c r="B15689">
        <v>2015</v>
      </c>
      <c r="C15689" t="s">
        <v>129</v>
      </c>
      <c r="D15689">
        <v>3771540</v>
      </c>
      <c r="E15689">
        <v>322316</v>
      </c>
    </row>
    <row r="15690" spans="1:5">
      <c r="A15690" t="s">
        <v>185</v>
      </c>
      <c r="B15690">
        <v>2015</v>
      </c>
      <c r="C15690" t="s">
        <v>129</v>
      </c>
      <c r="D15690">
        <v>4800250</v>
      </c>
      <c r="E15690">
        <v>434071</v>
      </c>
    </row>
    <row r="15691" spans="1:5">
      <c r="A15691" t="s">
        <v>185</v>
      </c>
      <c r="B15691">
        <v>2015</v>
      </c>
      <c r="C15691" t="s">
        <v>129</v>
      </c>
      <c r="D15691">
        <v>494340</v>
      </c>
      <c r="E15691">
        <v>44388</v>
      </c>
    </row>
    <row r="15692" spans="1:5">
      <c r="A15692" t="s">
        <v>185</v>
      </c>
      <c r="B15692">
        <v>2015</v>
      </c>
      <c r="C15692" t="s">
        <v>129</v>
      </c>
      <c r="D15692">
        <v>11676400</v>
      </c>
      <c r="E15692">
        <v>1038550</v>
      </c>
    </row>
    <row r="15693" spans="1:5">
      <c r="A15693" t="s">
        <v>185</v>
      </c>
      <c r="B15693">
        <v>2015</v>
      </c>
      <c r="C15693" t="s">
        <v>129</v>
      </c>
      <c r="D15693">
        <v>3956610</v>
      </c>
      <c r="E15693">
        <v>346339</v>
      </c>
    </row>
    <row r="15694" spans="1:5">
      <c r="A15694" t="s">
        <v>185</v>
      </c>
      <c r="B15694">
        <v>2015</v>
      </c>
      <c r="C15694" t="s">
        <v>129</v>
      </c>
    </row>
    <row r="15695" spans="1:5">
      <c r="A15695" t="s">
        <v>185</v>
      </c>
      <c r="B15695">
        <v>2015</v>
      </c>
      <c r="C15695" t="s">
        <v>129</v>
      </c>
      <c r="D15695">
        <v>3988450</v>
      </c>
      <c r="E15695">
        <v>340848</v>
      </c>
    </row>
    <row r="15696" spans="1:5">
      <c r="A15696" t="s">
        <v>185</v>
      </c>
      <c r="B15696">
        <v>2015</v>
      </c>
      <c r="C15696" t="s">
        <v>129</v>
      </c>
    </row>
    <row r="15697" spans="1:5">
      <c r="A15697" t="s">
        <v>185</v>
      </c>
      <c r="B15697">
        <v>2015</v>
      </c>
      <c r="C15697" t="s">
        <v>130</v>
      </c>
    </row>
    <row r="15698" spans="1:5">
      <c r="A15698" t="s">
        <v>185</v>
      </c>
      <c r="B15698">
        <v>2015</v>
      </c>
      <c r="C15698" t="s">
        <v>129</v>
      </c>
      <c r="D15698">
        <v>189601</v>
      </c>
      <c r="E15698">
        <v>15852</v>
      </c>
    </row>
    <row r="15699" spans="1:5">
      <c r="A15699" t="s">
        <v>185</v>
      </c>
      <c r="B15699">
        <v>2015</v>
      </c>
      <c r="C15699" t="s">
        <v>129</v>
      </c>
      <c r="D15699">
        <v>5103780</v>
      </c>
      <c r="E15699">
        <v>428538</v>
      </c>
    </row>
    <row r="15700" spans="1:5">
      <c r="A15700" t="s">
        <v>185</v>
      </c>
      <c r="B15700">
        <v>2015</v>
      </c>
      <c r="C15700" t="s">
        <v>129</v>
      </c>
      <c r="D15700">
        <v>586332</v>
      </c>
      <c r="E15700">
        <v>54745</v>
      </c>
    </row>
    <row r="15701" spans="1:5">
      <c r="A15701" t="s">
        <v>185</v>
      </c>
      <c r="B15701">
        <v>2015</v>
      </c>
      <c r="C15701" t="s">
        <v>129</v>
      </c>
      <c r="D15701">
        <v>474606</v>
      </c>
      <c r="E15701">
        <v>40993</v>
      </c>
    </row>
    <row r="15702" spans="1:5">
      <c r="A15702" t="s">
        <v>185</v>
      </c>
      <c r="B15702">
        <v>2015</v>
      </c>
      <c r="C15702" t="s">
        <v>129</v>
      </c>
      <c r="D15702">
        <v>24358600</v>
      </c>
      <c r="E15702">
        <v>2181610</v>
      </c>
    </row>
    <row r="15703" spans="1:5">
      <c r="A15703" t="s">
        <v>185</v>
      </c>
      <c r="B15703">
        <v>2015</v>
      </c>
      <c r="C15703" t="s">
        <v>129</v>
      </c>
      <c r="D15703">
        <v>0</v>
      </c>
      <c r="E15703">
        <v>0</v>
      </c>
    </row>
    <row r="15704" spans="1:5">
      <c r="A15704" t="s">
        <v>185</v>
      </c>
      <c r="B15704">
        <v>2015</v>
      </c>
      <c r="C15704" t="s">
        <v>129</v>
      </c>
      <c r="D15704">
        <v>495352</v>
      </c>
      <c r="E15704">
        <v>43924</v>
      </c>
    </row>
    <row r="15705" spans="1:5">
      <c r="A15705" t="s">
        <v>185</v>
      </c>
      <c r="B15705">
        <v>2015</v>
      </c>
      <c r="C15705" t="s">
        <v>129</v>
      </c>
      <c r="D15705">
        <v>20698300</v>
      </c>
      <c r="E15705">
        <v>1882070</v>
      </c>
    </row>
    <row r="15706" spans="1:5">
      <c r="A15706" t="s">
        <v>185</v>
      </c>
      <c r="B15706">
        <v>2015</v>
      </c>
      <c r="C15706" t="s">
        <v>129</v>
      </c>
    </row>
    <row r="15707" spans="1:5">
      <c r="A15707" t="s">
        <v>185</v>
      </c>
      <c r="B15707">
        <v>2015</v>
      </c>
      <c r="C15707" t="s">
        <v>129</v>
      </c>
    </row>
    <row r="15708" spans="1:5">
      <c r="A15708" t="s">
        <v>185</v>
      </c>
      <c r="B15708">
        <v>2015</v>
      </c>
      <c r="C15708" t="s">
        <v>129</v>
      </c>
      <c r="D15708">
        <v>278200</v>
      </c>
      <c r="E15708">
        <v>25026</v>
      </c>
    </row>
    <row r="15709" spans="1:5">
      <c r="A15709" t="s">
        <v>185</v>
      </c>
      <c r="B15709">
        <v>2015</v>
      </c>
      <c r="C15709" t="s">
        <v>129</v>
      </c>
      <c r="D15709">
        <v>289954</v>
      </c>
      <c r="E15709">
        <v>25215</v>
      </c>
    </row>
    <row r="15710" spans="1:5">
      <c r="A15710" t="s">
        <v>185</v>
      </c>
      <c r="B15710">
        <v>2015</v>
      </c>
      <c r="C15710" t="s">
        <v>129</v>
      </c>
    </row>
    <row r="15711" spans="1:5">
      <c r="A15711" t="s">
        <v>185</v>
      </c>
      <c r="B15711">
        <v>2015</v>
      </c>
      <c r="C15711" t="s">
        <v>129</v>
      </c>
      <c r="D15711">
        <v>0</v>
      </c>
      <c r="E15711">
        <v>0</v>
      </c>
    </row>
    <row r="15712" spans="1:5">
      <c r="A15712" t="s">
        <v>185</v>
      </c>
      <c r="B15712">
        <v>2015</v>
      </c>
      <c r="C15712" t="s">
        <v>129</v>
      </c>
      <c r="D15712">
        <v>20783200</v>
      </c>
      <c r="E15712">
        <v>1799380</v>
      </c>
    </row>
    <row r="15713" spans="1:5">
      <c r="A15713" t="s">
        <v>185</v>
      </c>
      <c r="B15713">
        <v>2015</v>
      </c>
      <c r="C15713" t="s">
        <v>129</v>
      </c>
      <c r="D15713">
        <v>4014210</v>
      </c>
      <c r="E15713">
        <v>427543</v>
      </c>
    </row>
    <row r="15714" spans="1:5">
      <c r="A15714" t="s">
        <v>185</v>
      </c>
      <c r="B15714">
        <v>2015</v>
      </c>
      <c r="C15714" t="s">
        <v>129</v>
      </c>
      <c r="D15714">
        <v>184560</v>
      </c>
      <c r="E15714">
        <v>16347</v>
      </c>
    </row>
    <row r="15715" spans="1:5">
      <c r="A15715" t="s">
        <v>185</v>
      </c>
      <c r="B15715">
        <v>2015</v>
      </c>
      <c r="C15715" t="s">
        <v>129</v>
      </c>
      <c r="D15715">
        <v>1359050</v>
      </c>
      <c r="E15715">
        <v>120196</v>
      </c>
    </row>
    <row r="15716" spans="1:5">
      <c r="A15716" t="s">
        <v>185</v>
      </c>
      <c r="B15716">
        <v>2015</v>
      </c>
      <c r="C15716" t="s">
        <v>129</v>
      </c>
      <c r="D15716">
        <v>1112140</v>
      </c>
      <c r="E15716">
        <v>100343</v>
      </c>
    </row>
    <row r="15717" spans="1:5">
      <c r="A15717" t="s">
        <v>185</v>
      </c>
      <c r="B15717">
        <v>2015</v>
      </c>
      <c r="C15717" t="s">
        <v>129</v>
      </c>
      <c r="D15717">
        <v>3361910</v>
      </c>
      <c r="E15717">
        <v>300086</v>
      </c>
    </row>
    <row r="15718" spans="1:5">
      <c r="A15718" t="s">
        <v>185</v>
      </c>
      <c r="B15718">
        <v>2015</v>
      </c>
      <c r="C15718" t="s">
        <v>129</v>
      </c>
    </row>
    <row r="15719" spans="1:5">
      <c r="A15719" t="s">
        <v>185</v>
      </c>
      <c r="B15719">
        <v>2015</v>
      </c>
      <c r="C15719" t="s">
        <v>129</v>
      </c>
    </row>
    <row r="15720" spans="1:5">
      <c r="A15720" t="s">
        <v>185</v>
      </c>
      <c r="B15720">
        <v>2015</v>
      </c>
      <c r="C15720" t="s">
        <v>129</v>
      </c>
      <c r="D15720">
        <v>4350380</v>
      </c>
      <c r="E15720">
        <v>375597</v>
      </c>
    </row>
    <row r="15721" spans="1:5">
      <c r="A15721" t="s">
        <v>185</v>
      </c>
      <c r="B15721">
        <v>2015</v>
      </c>
      <c r="C15721" t="s">
        <v>129</v>
      </c>
      <c r="D15721">
        <v>1083370</v>
      </c>
      <c r="E15721">
        <v>93417</v>
      </c>
    </row>
    <row r="15722" spans="1:5">
      <c r="A15722" t="s">
        <v>185</v>
      </c>
      <c r="B15722">
        <v>2015</v>
      </c>
      <c r="C15722" t="s">
        <v>130</v>
      </c>
      <c r="D15722">
        <v>4535090</v>
      </c>
      <c r="E15722">
        <v>394636</v>
      </c>
    </row>
    <row r="15723" spans="1:5">
      <c r="A15723" t="s">
        <v>185</v>
      </c>
      <c r="B15723">
        <v>2015</v>
      </c>
      <c r="C15723" t="s">
        <v>129</v>
      </c>
      <c r="D15723">
        <v>3304920</v>
      </c>
      <c r="E15723">
        <v>289106</v>
      </c>
    </row>
    <row r="15724" spans="1:5">
      <c r="A15724" t="s">
        <v>185</v>
      </c>
      <c r="B15724">
        <v>2015</v>
      </c>
      <c r="C15724" t="s">
        <v>129</v>
      </c>
      <c r="D15724">
        <v>782912</v>
      </c>
      <c r="E15724">
        <v>68410</v>
      </c>
    </row>
    <row r="15725" spans="1:5">
      <c r="A15725" t="s">
        <v>185</v>
      </c>
      <c r="B15725">
        <v>2015</v>
      </c>
      <c r="C15725" t="s">
        <v>129</v>
      </c>
      <c r="D15725">
        <v>0</v>
      </c>
      <c r="E15725">
        <v>0</v>
      </c>
    </row>
    <row r="15726" spans="1:5">
      <c r="A15726" t="s">
        <v>185</v>
      </c>
      <c r="B15726">
        <v>2015</v>
      </c>
      <c r="C15726" t="s">
        <v>129</v>
      </c>
      <c r="D15726">
        <v>0</v>
      </c>
      <c r="E15726">
        <v>0</v>
      </c>
    </row>
    <row r="15727" spans="1:5">
      <c r="A15727" t="s">
        <v>185</v>
      </c>
      <c r="B15727">
        <v>2015</v>
      </c>
      <c r="C15727" t="s">
        <v>129</v>
      </c>
      <c r="D15727">
        <v>383600</v>
      </c>
      <c r="E15727">
        <v>33392</v>
      </c>
    </row>
    <row r="15728" spans="1:5">
      <c r="A15728" t="s">
        <v>185</v>
      </c>
      <c r="B15728">
        <v>2015</v>
      </c>
      <c r="C15728" t="s">
        <v>129</v>
      </c>
      <c r="D15728">
        <v>15510600</v>
      </c>
      <c r="E15728">
        <v>1367910</v>
      </c>
    </row>
    <row r="15729" spans="1:5">
      <c r="A15729" t="s">
        <v>185</v>
      </c>
      <c r="B15729">
        <v>2015</v>
      </c>
      <c r="C15729" t="s">
        <v>129</v>
      </c>
      <c r="D15729">
        <v>243070</v>
      </c>
      <c r="E15729">
        <v>21155</v>
      </c>
    </row>
    <row r="15730" spans="1:5">
      <c r="A15730" t="s">
        <v>185</v>
      </c>
      <c r="B15730">
        <v>2015</v>
      </c>
      <c r="C15730" t="s">
        <v>129</v>
      </c>
      <c r="D15730">
        <v>422585</v>
      </c>
      <c r="E15730">
        <v>37415</v>
      </c>
    </row>
    <row r="15731" spans="1:5">
      <c r="A15731" t="s">
        <v>185</v>
      </c>
      <c r="B15731">
        <v>2015</v>
      </c>
      <c r="C15731" t="s">
        <v>129</v>
      </c>
    </row>
    <row r="15732" spans="1:5">
      <c r="A15732" t="s">
        <v>185</v>
      </c>
      <c r="B15732">
        <v>2015</v>
      </c>
      <c r="C15732" t="s">
        <v>129</v>
      </c>
      <c r="D15732">
        <v>846510</v>
      </c>
      <c r="E15732">
        <v>74824</v>
      </c>
    </row>
    <row r="15733" spans="1:5">
      <c r="A15733" t="s">
        <v>185</v>
      </c>
      <c r="B15733">
        <v>2015</v>
      </c>
      <c r="C15733" t="s">
        <v>129</v>
      </c>
      <c r="D15733">
        <v>835132</v>
      </c>
      <c r="E15733">
        <v>73008</v>
      </c>
    </row>
    <row r="15734" spans="1:5">
      <c r="A15734" t="s">
        <v>185</v>
      </c>
      <c r="B15734">
        <v>2015</v>
      </c>
      <c r="C15734" t="s">
        <v>129</v>
      </c>
      <c r="D15734">
        <v>1810110</v>
      </c>
      <c r="E15734">
        <v>157170</v>
      </c>
    </row>
    <row r="15735" spans="1:5">
      <c r="A15735" t="s">
        <v>185</v>
      </c>
      <c r="B15735">
        <v>2015</v>
      </c>
      <c r="C15735" t="s">
        <v>129</v>
      </c>
    </row>
    <row r="15736" spans="1:5">
      <c r="A15736" t="s">
        <v>185</v>
      </c>
      <c r="B15736">
        <v>2015</v>
      </c>
      <c r="C15736" t="s">
        <v>129</v>
      </c>
    </row>
    <row r="15737" spans="1:5">
      <c r="A15737" t="s">
        <v>185</v>
      </c>
      <c r="B15737">
        <v>2015</v>
      </c>
      <c r="C15737" t="s">
        <v>129</v>
      </c>
      <c r="D15737">
        <v>326439</v>
      </c>
      <c r="E15737">
        <v>30361</v>
      </c>
    </row>
    <row r="15738" spans="1:5">
      <c r="A15738" t="s">
        <v>185</v>
      </c>
      <c r="B15738">
        <v>2015</v>
      </c>
      <c r="C15738" t="s">
        <v>129</v>
      </c>
      <c r="D15738">
        <v>6528780</v>
      </c>
      <c r="E15738">
        <v>594303</v>
      </c>
    </row>
    <row r="15739" spans="1:5">
      <c r="A15739" t="s">
        <v>185</v>
      </c>
      <c r="B15739">
        <v>2015</v>
      </c>
      <c r="C15739" t="s">
        <v>129</v>
      </c>
    </row>
    <row r="15740" spans="1:5">
      <c r="A15740" t="s">
        <v>185</v>
      </c>
      <c r="B15740">
        <v>2015</v>
      </c>
      <c r="C15740" t="s">
        <v>129</v>
      </c>
    </row>
    <row r="15741" spans="1:5">
      <c r="A15741" t="s">
        <v>185</v>
      </c>
      <c r="B15741">
        <v>2015</v>
      </c>
      <c r="C15741" t="s">
        <v>129</v>
      </c>
      <c r="D15741">
        <v>3532320</v>
      </c>
      <c r="E15741">
        <v>320775</v>
      </c>
    </row>
    <row r="15742" spans="1:5">
      <c r="A15742" t="s">
        <v>185</v>
      </c>
      <c r="B15742">
        <v>2015</v>
      </c>
      <c r="C15742" t="s">
        <v>129</v>
      </c>
    </row>
    <row r="15743" spans="1:5">
      <c r="A15743" t="s">
        <v>185</v>
      </c>
      <c r="B15743">
        <v>2015</v>
      </c>
      <c r="C15743" t="s">
        <v>129</v>
      </c>
      <c r="D15743">
        <v>75339</v>
      </c>
      <c r="E15743">
        <v>6654</v>
      </c>
    </row>
    <row r="15744" spans="1:5">
      <c r="A15744" t="s">
        <v>185</v>
      </c>
      <c r="B15744">
        <v>2015</v>
      </c>
      <c r="C15744" t="s">
        <v>129</v>
      </c>
      <c r="D15744">
        <v>4905410</v>
      </c>
      <c r="E15744">
        <v>450602</v>
      </c>
    </row>
    <row r="15745" spans="1:5">
      <c r="A15745" t="s">
        <v>185</v>
      </c>
      <c r="B15745">
        <v>2015</v>
      </c>
      <c r="C15745" t="s">
        <v>129</v>
      </c>
    </row>
    <row r="15746" spans="1:5">
      <c r="A15746" t="s">
        <v>185</v>
      </c>
      <c r="B15746">
        <v>2015</v>
      </c>
      <c r="C15746" t="s">
        <v>129</v>
      </c>
    </row>
    <row r="15747" spans="1:5">
      <c r="A15747" t="s">
        <v>185</v>
      </c>
      <c r="B15747">
        <v>2015</v>
      </c>
      <c r="C15747" t="s">
        <v>129</v>
      </c>
      <c r="D15747">
        <v>4668440</v>
      </c>
      <c r="E15747">
        <v>421243</v>
      </c>
    </row>
    <row r="15748" spans="1:5">
      <c r="A15748" t="s">
        <v>185</v>
      </c>
      <c r="B15748">
        <v>2015</v>
      </c>
      <c r="C15748" t="s">
        <v>129</v>
      </c>
    </row>
    <row r="15749" spans="1:5">
      <c r="A15749" t="s">
        <v>185</v>
      </c>
      <c r="B15749">
        <v>2015</v>
      </c>
      <c r="C15749" t="s">
        <v>129</v>
      </c>
    </row>
    <row r="15750" spans="1:5">
      <c r="A15750" t="s">
        <v>185</v>
      </c>
      <c r="B15750">
        <v>2015</v>
      </c>
      <c r="C15750" t="s">
        <v>129</v>
      </c>
      <c r="D15750">
        <v>1554260</v>
      </c>
      <c r="E15750">
        <v>144811</v>
      </c>
    </row>
    <row r="15751" spans="1:5">
      <c r="A15751" t="s">
        <v>185</v>
      </c>
      <c r="B15751">
        <v>2015</v>
      </c>
      <c r="C15751" t="s">
        <v>129</v>
      </c>
    </row>
    <row r="15752" spans="1:5">
      <c r="A15752" t="s">
        <v>185</v>
      </c>
      <c r="B15752">
        <v>2015</v>
      </c>
      <c r="C15752" t="s">
        <v>129</v>
      </c>
      <c r="D15752">
        <v>0</v>
      </c>
      <c r="E15752">
        <v>0</v>
      </c>
    </row>
    <row r="15753" spans="1:5">
      <c r="A15753" t="s">
        <v>185</v>
      </c>
      <c r="B15753">
        <v>2015</v>
      </c>
      <c r="C15753" t="s">
        <v>129</v>
      </c>
      <c r="D15753">
        <v>5992810</v>
      </c>
      <c r="E15753">
        <v>543092</v>
      </c>
    </row>
    <row r="15754" spans="1:5">
      <c r="A15754" t="s">
        <v>185</v>
      </c>
      <c r="B15754">
        <v>2015</v>
      </c>
      <c r="C15754" t="s">
        <v>129</v>
      </c>
      <c r="D15754">
        <v>1086320</v>
      </c>
      <c r="E15754">
        <v>101718</v>
      </c>
    </row>
    <row r="15755" spans="1:5">
      <c r="A15755" t="s">
        <v>185</v>
      </c>
      <c r="B15755">
        <v>2015</v>
      </c>
      <c r="C15755" t="s">
        <v>129</v>
      </c>
      <c r="D15755">
        <v>38016</v>
      </c>
      <c r="E15755">
        <v>3651</v>
      </c>
    </row>
    <row r="15756" spans="1:5">
      <c r="A15756" t="s">
        <v>185</v>
      </c>
      <c r="B15756">
        <v>2015</v>
      </c>
      <c r="C15756" t="s">
        <v>129</v>
      </c>
    </row>
    <row r="15757" spans="1:5">
      <c r="A15757" t="s">
        <v>185</v>
      </c>
      <c r="B15757">
        <v>2015</v>
      </c>
      <c r="C15757" t="s">
        <v>129</v>
      </c>
    </row>
    <row r="15758" spans="1:5">
      <c r="A15758" t="s">
        <v>185</v>
      </c>
      <c r="B15758">
        <v>2015</v>
      </c>
      <c r="C15758" t="s">
        <v>129</v>
      </c>
      <c r="D15758">
        <v>10968</v>
      </c>
      <c r="E15758">
        <v>942</v>
      </c>
    </row>
    <row r="15759" spans="1:5">
      <c r="A15759" t="s">
        <v>185</v>
      </c>
      <c r="B15759">
        <v>2015</v>
      </c>
      <c r="C15759" t="s">
        <v>129</v>
      </c>
      <c r="D15759">
        <v>1396140</v>
      </c>
      <c r="E15759">
        <v>125672</v>
      </c>
    </row>
    <row r="15760" spans="1:5">
      <c r="A15760" t="s">
        <v>185</v>
      </c>
      <c r="B15760">
        <v>2015</v>
      </c>
      <c r="C15760" t="s">
        <v>129</v>
      </c>
    </row>
    <row r="15761" spans="1:5">
      <c r="A15761" t="s">
        <v>185</v>
      </c>
      <c r="B15761">
        <v>2015</v>
      </c>
      <c r="C15761" t="s">
        <v>129</v>
      </c>
    </row>
    <row r="15762" spans="1:5">
      <c r="A15762" t="s">
        <v>185</v>
      </c>
      <c r="B15762">
        <v>2015</v>
      </c>
      <c r="C15762" t="s">
        <v>129</v>
      </c>
      <c r="D15762">
        <v>2014570</v>
      </c>
      <c r="E15762">
        <v>188229</v>
      </c>
    </row>
    <row r="15763" spans="1:5">
      <c r="A15763" t="s">
        <v>185</v>
      </c>
      <c r="B15763">
        <v>2015</v>
      </c>
      <c r="C15763" t="s">
        <v>129</v>
      </c>
      <c r="D15763">
        <v>13987900</v>
      </c>
      <c r="E15763">
        <v>1293160</v>
      </c>
    </row>
    <row r="15764" spans="1:5">
      <c r="A15764" t="s">
        <v>185</v>
      </c>
      <c r="B15764">
        <v>2015</v>
      </c>
      <c r="C15764" t="s">
        <v>129</v>
      </c>
      <c r="D15764">
        <v>477576</v>
      </c>
      <c r="E15764">
        <v>45201</v>
      </c>
    </row>
    <row r="15765" spans="1:5">
      <c r="A15765" t="s">
        <v>185</v>
      </c>
      <c r="B15765">
        <v>2015</v>
      </c>
      <c r="C15765" t="s">
        <v>129</v>
      </c>
      <c r="D15765">
        <v>12127500</v>
      </c>
      <c r="E15765">
        <v>1131600</v>
      </c>
    </row>
    <row r="15766" spans="1:5">
      <c r="A15766" t="s">
        <v>185</v>
      </c>
      <c r="B15766">
        <v>2015</v>
      </c>
      <c r="C15766" t="s">
        <v>129</v>
      </c>
    </row>
    <row r="15767" spans="1:5">
      <c r="A15767" t="s">
        <v>185</v>
      </c>
      <c r="B15767">
        <v>2015</v>
      </c>
      <c r="C15767" t="s">
        <v>129</v>
      </c>
    </row>
    <row r="15768" spans="1:5">
      <c r="A15768" t="s">
        <v>185</v>
      </c>
      <c r="B15768">
        <v>2015</v>
      </c>
      <c r="C15768" t="s">
        <v>129</v>
      </c>
      <c r="D15768">
        <v>1488340</v>
      </c>
      <c r="E15768">
        <v>144561</v>
      </c>
    </row>
    <row r="15769" spans="1:5">
      <c r="A15769" t="s">
        <v>185</v>
      </c>
      <c r="B15769">
        <v>2015</v>
      </c>
      <c r="C15769" t="s">
        <v>129</v>
      </c>
      <c r="D15769">
        <v>9720380</v>
      </c>
      <c r="E15769">
        <v>885778</v>
      </c>
    </row>
    <row r="15770" spans="1:5">
      <c r="A15770" t="s">
        <v>185</v>
      </c>
      <c r="B15770">
        <v>2015</v>
      </c>
      <c r="C15770" t="s">
        <v>129</v>
      </c>
      <c r="D15770">
        <v>38265700</v>
      </c>
      <c r="E15770">
        <v>3501050</v>
      </c>
    </row>
    <row r="15771" spans="1:5">
      <c r="A15771" t="s">
        <v>185</v>
      </c>
      <c r="B15771">
        <v>2015</v>
      </c>
      <c r="C15771" t="s">
        <v>129</v>
      </c>
      <c r="D15771">
        <v>4101150</v>
      </c>
      <c r="E15771">
        <v>380179</v>
      </c>
    </row>
    <row r="15772" spans="1:5">
      <c r="A15772" t="s">
        <v>185</v>
      </c>
      <c r="B15772">
        <v>2015</v>
      </c>
      <c r="C15772" t="s">
        <v>129</v>
      </c>
      <c r="D15772">
        <v>55268900</v>
      </c>
      <c r="E15772">
        <v>5212180</v>
      </c>
    </row>
    <row r="15773" spans="1:5">
      <c r="A15773" t="s">
        <v>185</v>
      </c>
      <c r="B15773">
        <v>2015</v>
      </c>
      <c r="C15773" t="s">
        <v>129</v>
      </c>
      <c r="D15773">
        <v>3211650</v>
      </c>
      <c r="E15773">
        <v>288505</v>
      </c>
    </row>
    <row r="15774" spans="1:5">
      <c r="A15774" t="s">
        <v>185</v>
      </c>
      <c r="B15774">
        <v>2015</v>
      </c>
      <c r="C15774" t="s">
        <v>129</v>
      </c>
      <c r="D15774">
        <v>16652</v>
      </c>
      <c r="E15774">
        <v>1248</v>
      </c>
    </row>
    <row r="15775" spans="1:5">
      <c r="A15775" t="s">
        <v>185</v>
      </c>
      <c r="B15775">
        <v>2015</v>
      </c>
      <c r="C15775" t="s">
        <v>129</v>
      </c>
    </row>
    <row r="15776" spans="1:5">
      <c r="A15776" t="s">
        <v>185</v>
      </c>
      <c r="B15776">
        <v>2015</v>
      </c>
      <c r="C15776" t="s">
        <v>129</v>
      </c>
      <c r="D15776">
        <v>4125600</v>
      </c>
      <c r="E15776">
        <v>362871</v>
      </c>
    </row>
    <row r="15777" spans="1:5">
      <c r="A15777" t="s">
        <v>185</v>
      </c>
      <c r="B15777">
        <v>2015</v>
      </c>
      <c r="C15777" t="s">
        <v>129</v>
      </c>
      <c r="D15777">
        <v>742260</v>
      </c>
      <c r="E15777">
        <v>64017</v>
      </c>
    </row>
    <row r="15778" spans="1:5">
      <c r="A15778" t="s">
        <v>185</v>
      </c>
      <c r="B15778">
        <v>2015</v>
      </c>
      <c r="C15778" t="s">
        <v>129</v>
      </c>
    </row>
    <row r="15779" spans="1:5">
      <c r="A15779" t="s">
        <v>185</v>
      </c>
      <c r="B15779">
        <v>2015</v>
      </c>
      <c r="C15779" t="s">
        <v>129</v>
      </c>
    </row>
    <row r="15780" spans="1:5">
      <c r="A15780" t="s">
        <v>185</v>
      </c>
      <c r="B15780">
        <v>2015</v>
      </c>
      <c r="C15780" t="s">
        <v>129</v>
      </c>
    </row>
    <row r="15781" spans="1:5">
      <c r="A15781" t="s">
        <v>185</v>
      </c>
      <c r="B15781">
        <v>2015</v>
      </c>
      <c r="C15781" t="s">
        <v>129</v>
      </c>
      <c r="D15781">
        <v>8070320</v>
      </c>
      <c r="E15781">
        <v>740782</v>
      </c>
    </row>
    <row r="15782" spans="1:5">
      <c r="A15782" t="s">
        <v>185</v>
      </c>
      <c r="B15782">
        <v>2015</v>
      </c>
      <c r="C15782" t="s">
        <v>129</v>
      </c>
      <c r="D15782">
        <v>413976</v>
      </c>
      <c r="E15782">
        <v>37004</v>
      </c>
    </row>
    <row r="15783" spans="1:5">
      <c r="A15783" t="s">
        <v>185</v>
      </c>
      <c r="B15783">
        <v>2015</v>
      </c>
      <c r="C15783" t="s">
        <v>129</v>
      </c>
    </row>
    <row r="15784" spans="1:5">
      <c r="A15784" t="s">
        <v>185</v>
      </c>
      <c r="B15784">
        <v>2015</v>
      </c>
      <c r="C15784" t="s">
        <v>129</v>
      </c>
    </row>
    <row r="15785" spans="1:5">
      <c r="A15785" t="s">
        <v>185</v>
      </c>
      <c r="B15785">
        <v>2015</v>
      </c>
      <c r="C15785" t="s">
        <v>129</v>
      </c>
      <c r="D15785">
        <v>20523600</v>
      </c>
      <c r="E15785">
        <v>1760030</v>
      </c>
    </row>
    <row r="15786" spans="1:5">
      <c r="A15786" t="s">
        <v>185</v>
      </c>
      <c r="B15786">
        <v>2015</v>
      </c>
      <c r="C15786" t="s">
        <v>129</v>
      </c>
      <c r="D15786">
        <v>64125</v>
      </c>
      <c r="E15786">
        <v>5338</v>
      </c>
    </row>
    <row r="15787" spans="1:5">
      <c r="A15787" t="s">
        <v>185</v>
      </c>
      <c r="B15787">
        <v>2015</v>
      </c>
      <c r="C15787" t="s">
        <v>129</v>
      </c>
      <c r="D15787">
        <v>6475880</v>
      </c>
      <c r="E15787">
        <v>541335</v>
      </c>
    </row>
    <row r="15788" spans="1:5">
      <c r="A15788" t="s">
        <v>185</v>
      </c>
      <c r="B15788">
        <v>2015</v>
      </c>
      <c r="C15788" t="s">
        <v>129</v>
      </c>
      <c r="D15788">
        <v>46138</v>
      </c>
      <c r="E15788">
        <v>4128</v>
      </c>
    </row>
    <row r="15789" spans="1:5">
      <c r="A15789" t="s">
        <v>185</v>
      </c>
      <c r="B15789">
        <v>2015</v>
      </c>
      <c r="C15789" t="s">
        <v>129</v>
      </c>
    </row>
    <row r="15790" spans="1:5">
      <c r="A15790" t="s">
        <v>185</v>
      </c>
      <c r="B15790">
        <v>2015</v>
      </c>
      <c r="C15790" t="s">
        <v>129</v>
      </c>
      <c r="D15790">
        <v>922783</v>
      </c>
      <c r="E15790">
        <v>80081</v>
      </c>
    </row>
    <row r="15791" spans="1:5">
      <c r="A15791" t="s">
        <v>185</v>
      </c>
      <c r="B15791">
        <v>2015</v>
      </c>
      <c r="C15791" t="s">
        <v>129</v>
      </c>
      <c r="D15791">
        <v>0</v>
      </c>
      <c r="E15791">
        <v>0</v>
      </c>
    </row>
    <row r="15792" spans="1:5">
      <c r="A15792" t="s">
        <v>185</v>
      </c>
      <c r="B15792">
        <v>2015</v>
      </c>
      <c r="C15792" t="s">
        <v>129</v>
      </c>
      <c r="D15792">
        <v>0</v>
      </c>
      <c r="E15792">
        <v>1</v>
      </c>
    </row>
    <row r="15793" spans="1:5">
      <c r="A15793" t="s">
        <v>185</v>
      </c>
      <c r="B15793">
        <v>2015</v>
      </c>
      <c r="C15793" t="s">
        <v>129</v>
      </c>
      <c r="D15793">
        <v>0</v>
      </c>
      <c r="E15793">
        <v>0</v>
      </c>
    </row>
    <row r="15794" spans="1:5">
      <c r="A15794" t="s">
        <v>185</v>
      </c>
      <c r="B15794">
        <v>2015</v>
      </c>
      <c r="C15794" t="s">
        <v>129</v>
      </c>
      <c r="D15794">
        <v>42189</v>
      </c>
      <c r="E15794">
        <v>3624</v>
      </c>
    </row>
    <row r="15795" spans="1:5">
      <c r="A15795" t="s">
        <v>185</v>
      </c>
      <c r="B15795">
        <v>2015</v>
      </c>
      <c r="C15795" t="s">
        <v>129</v>
      </c>
      <c r="D15795">
        <v>8549620</v>
      </c>
      <c r="E15795">
        <v>738025</v>
      </c>
    </row>
    <row r="15796" spans="1:5">
      <c r="A15796" t="s">
        <v>185</v>
      </c>
      <c r="B15796">
        <v>2015</v>
      </c>
      <c r="C15796" t="s">
        <v>129</v>
      </c>
    </row>
    <row r="15797" spans="1:5">
      <c r="A15797" t="s">
        <v>185</v>
      </c>
      <c r="B15797">
        <v>2015</v>
      </c>
      <c r="C15797" t="s">
        <v>129</v>
      </c>
      <c r="D15797">
        <v>166833</v>
      </c>
      <c r="E15797">
        <v>14683</v>
      </c>
    </row>
    <row r="15798" spans="1:5">
      <c r="A15798" t="s">
        <v>185</v>
      </c>
      <c r="B15798">
        <v>2015</v>
      </c>
      <c r="C15798" t="s">
        <v>129</v>
      </c>
      <c r="D15798">
        <v>3662190</v>
      </c>
      <c r="E15798">
        <v>310251</v>
      </c>
    </row>
    <row r="15799" spans="1:5">
      <c r="A15799" t="s">
        <v>185</v>
      </c>
      <c r="B15799">
        <v>2015</v>
      </c>
      <c r="C15799" t="s">
        <v>129</v>
      </c>
      <c r="D15799">
        <v>105492</v>
      </c>
      <c r="E15799">
        <v>9046</v>
      </c>
    </row>
    <row r="15800" spans="1:5">
      <c r="A15800" t="s">
        <v>185</v>
      </c>
      <c r="B15800">
        <v>2015</v>
      </c>
      <c r="C15800" t="s">
        <v>129</v>
      </c>
      <c r="D15800">
        <v>0</v>
      </c>
      <c r="E15800">
        <v>0</v>
      </c>
    </row>
    <row r="15801" spans="1:5">
      <c r="A15801" t="s">
        <v>185</v>
      </c>
      <c r="B15801">
        <v>2015</v>
      </c>
      <c r="C15801" t="s">
        <v>129</v>
      </c>
      <c r="D15801">
        <v>0</v>
      </c>
      <c r="E15801">
        <v>0</v>
      </c>
    </row>
    <row r="15802" spans="1:5">
      <c r="A15802" t="s">
        <v>185</v>
      </c>
      <c r="B15802">
        <v>2015</v>
      </c>
      <c r="C15802" t="s">
        <v>129</v>
      </c>
      <c r="D15802">
        <v>21384300</v>
      </c>
      <c r="E15802">
        <v>1773350</v>
      </c>
    </row>
    <row r="15803" spans="1:5">
      <c r="A15803" t="s">
        <v>185</v>
      </c>
      <c r="B15803">
        <v>2015</v>
      </c>
      <c r="C15803" t="s">
        <v>129</v>
      </c>
      <c r="D15803">
        <v>192168</v>
      </c>
      <c r="E15803">
        <v>16419</v>
      </c>
    </row>
    <row r="15804" spans="1:5">
      <c r="A15804" t="s">
        <v>185</v>
      </c>
      <c r="B15804">
        <v>2015</v>
      </c>
      <c r="C15804" t="s">
        <v>129</v>
      </c>
    </row>
    <row r="15805" spans="1:5">
      <c r="A15805" t="s">
        <v>185</v>
      </c>
      <c r="B15805">
        <v>2015</v>
      </c>
      <c r="C15805" t="s">
        <v>129</v>
      </c>
      <c r="D15805">
        <v>5540170</v>
      </c>
      <c r="E15805">
        <v>462059</v>
      </c>
    </row>
    <row r="15806" spans="1:5">
      <c r="A15806" t="s">
        <v>185</v>
      </c>
      <c r="B15806">
        <v>2015</v>
      </c>
      <c r="C15806" t="s">
        <v>129</v>
      </c>
    </row>
    <row r="15807" spans="1:5">
      <c r="A15807" t="s">
        <v>185</v>
      </c>
      <c r="B15807">
        <v>2015</v>
      </c>
      <c r="C15807" t="s">
        <v>129</v>
      </c>
      <c r="D15807">
        <v>1264490</v>
      </c>
      <c r="E15807">
        <v>113355</v>
      </c>
    </row>
    <row r="15808" spans="1:5">
      <c r="A15808" t="s">
        <v>185</v>
      </c>
      <c r="B15808">
        <v>2015</v>
      </c>
      <c r="C15808" t="s">
        <v>129</v>
      </c>
      <c r="D15808">
        <v>4765760</v>
      </c>
      <c r="E15808">
        <v>430165</v>
      </c>
    </row>
    <row r="15809" spans="1:5">
      <c r="A15809" t="s">
        <v>185</v>
      </c>
      <c r="B15809">
        <v>2015</v>
      </c>
      <c r="C15809" t="s">
        <v>129</v>
      </c>
      <c r="D15809">
        <v>4530600</v>
      </c>
      <c r="E15809">
        <v>399076</v>
      </c>
    </row>
    <row r="15810" spans="1:5">
      <c r="A15810" t="s">
        <v>185</v>
      </c>
      <c r="B15810">
        <v>2015</v>
      </c>
      <c r="C15810" t="s">
        <v>129</v>
      </c>
      <c r="D15810">
        <v>304200</v>
      </c>
      <c r="E15810">
        <v>26503</v>
      </c>
    </row>
    <row r="15811" spans="1:5">
      <c r="A15811" t="s">
        <v>185</v>
      </c>
      <c r="B15811">
        <v>2015</v>
      </c>
      <c r="C15811" t="s">
        <v>129</v>
      </c>
    </row>
    <row r="15812" spans="1:5">
      <c r="A15812" t="s">
        <v>185</v>
      </c>
      <c r="B15812">
        <v>2015</v>
      </c>
      <c r="C15812" t="s">
        <v>129</v>
      </c>
      <c r="D15812">
        <v>3228280</v>
      </c>
      <c r="E15812">
        <v>290080</v>
      </c>
    </row>
    <row r="15813" spans="1:5">
      <c r="A15813" t="s">
        <v>185</v>
      </c>
      <c r="B15813">
        <v>2015</v>
      </c>
      <c r="C15813" t="s">
        <v>129</v>
      </c>
      <c r="D15813">
        <v>26593200</v>
      </c>
      <c r="E15813">
        <v>2392110</v>
      </c>
    </row>
    <row r="15814" spans="1:5">
      <c r="A15814" t="s">
        <v>185</v>
      </c>
      <c r="B15814">
        <v>2015</v>
      </c>
      <c r="C15814" t="s">
        <v>129</v>
      </c>
      <c r="D15814">
        <v>825391</v>
      </c>
      <c r="E15814">
        <v>74227</v>
      </c>
    </row>
    <row r="15815" spans="1:5">
      <c r="A15815" t="s">
        <v>185</v>
      </c>
      <c r="B15815">
        <v>2015</v>
      </c>
      <c r="C15815" t="s">
        <v>129</v>
      </c>
    </row>
    <row r="15816" spans="1:5">
      <c r="A15816" t="s">
        <v>185</v>
      </c>
      <c r="B15816">
        <v>2015</v>
      </c>
      <c r="C15816" t="s">
        <v>129</v>
      </c>
      <c r="D15816">
        <v>25329500</v>
      </c>
      <c r="E15816">
        <v>2317730</v>
      </c>
    </row>
    <row r="15817" spans="1:5">
      <c r="A15817" t="s">
        <v>185</v>
      </c>
      <c r="B15817">
        <v>2015</v>
      </c>
      <c r="C15817" t="s">
        <v>129</v>
      </c>
      <c r="D15817">
        <v>1076360</v>
      </c>
      <c r="E15817">
        <v>96703</v>
      </c>
    </row>
    <row r="15818" spans="1:5">
      <c r="A15818" t="s">
        <v>185</v>
      </c>
      <c r="B15818">
        <v>2015</v>
      </c>
      <c r="C15818" t="s">
        <v>129</v>
      </c>
      <c r="D15818">
        <v>715560</v>
      </c>
      <c r="E15818">
        <v>62650</v>
      </c>
    </row>
    <row r="15819" spans="1:5">
      <c r="A15819" t="s">
        <v>185</v>
      </c>
      <c r="B15819">
        <v>2015</v>
      </c>
      <c r="C15819" t="s">
        <v>129</v>
      </c>
    </row>
    <row r="15820" spans="1:5">
      <c r="A15820" t="s">
        <v>185</v>
      </c>
      <c r="B15820">
        <v>2015</v>
      </c>
      <c r="C15820" t="s">
        <v>129</v>
      </c>
    </row>
    <row r="15821" spans="1:5">
      <c r="A15821" t="s">
        <v>185</v>
      </c>
      <c r="B15821">
        <v>2015</v>
      </c>
      <c r="C15821" t="s">
        <v>129</v>
      </c>
      <c r="D15821">
        <v>5092230</v>
      </c>
      <c r="E15821">
        <v>470118</v>
      </c>
    </row>
    <row r="15822" spans="1:5">
      <c r="A15822" t="s">
        <v>185</v>
      </c>
      <c r="B15822">
        <v>2015</v>
      </c>
      <c r="C15822" t="s">
        <v>129</v>
      </c>
      <c r="D15822">
        <v>4209100</v>
      </c>
      <c r="E15822">
        <v>403080</v>
      </c>
    </row>
    <row r="15823" spans="1:5">
      <c r="A15823" t="s">
        <v>185</v>
      </c>
      <c r="B15823">
        <v>2015</v>
      </c>
      <c r="C15823" t="s">
        <v>129</v>
      </c>
    </row>
    <row r="15824" spans="1:5">
      <c r="A15824" t="s">
        <v>185</v>
      </c>
      <c r="B15824">
        <v>2015</v>
      </c>
      <c r="C15824" t="s">
        <v>129</v>
      </c>
      <c r="D15824">
        <v>6789980</v>
      </c>
      <c r="E15824">
        <v>617807</v>
      </c>
    </row>
    <row r="15825" spans="1:5">
      <c r="A15825" t="s">
        <v>185</v>
      </c>
      <c r="B15825">
        <v>2015</v>
      </c>
      <c r="C15825" t="s">
        <v>129</v>
      </c>
      <c r="D15825">
        <v>6600140</v>
      </c>
      <c r="E15825">
        <v>599924</v>
      </c>
    </row>
    <row r="15826" spans="1:5">
      <c r="A15826" t="s">
        <v>185</v>
      </c>
      <c r="B15826">
        <v>2015</v>
      </c>
      <c r="C15826" t="s">
        <v>129</v>
      </c>
      <c r="D15826">
        <v>1083940</v>
      </c>
      <c r="E15826">
        <v>94169</v>
      </c>
    </row>
    <row r="15827" spans="1:5">
      <c r="A15827" t="s">
        <v>185</v>
      </c>
      <c r="B15827">
        <v>2015</v>
      </c>
      <c r="C15827" t="s">
        <v>129</v>
      </c>
    </row>
    <row r="15828" spans="1:5">
      <c r="A15828" t="s">
        <v>185</v>
      </c>
      <c r="B15828">
        <v>2015</v>
      </c>
      <c r="C15828" t="s">
        <v>129</v>
      </c>
    </row>
    <row r="15829" spans="1:5">
      <c r="A15829" t="s">
        <v>185</v>
      </c>
      <c r="B15829">
        <v>2015</v>
      </c>
      <c r="C15829" t="s">
        <v>129</v>
      </c>
      <c r="D15829">
        <v>8365710</v>
      </c>
      <c r="E15829">
        <v>733018</v>
      </c>
    </row>
    <row r="15830" spans="1:5">
      <c r="A15830" t="s">
        <v>185</v>
      </c>
      <c r="B15830">
        <v>2015</v>
      </c>
      <c r="C15830" t="s">
        <v>129</v>
      </c>
      <c r="D15830">
        <v>8281430</v>
      </c>
      <c r="E15830">
        <v>758934</v>
      </c>
    </row>
    <row r="15831" spans="1:5">
      <c r="A15831" t="s">
        <v>185</v>
      </c>
      <c r="B15831">
        <v>2015</v>
      </c>
      <c r="C15831" t="s">
        <v>129</v>
      </c>
      <c r="D15831">
        <v>8871790</v>
      </c>
      <c r="E15831">
        <v>817266</v>
      </c>
    </row>
    <row r="15832" spans="1:5">
      <c r="A15832" t="s">
        <v>185</v>
      </c>
      <c r="B15832">
        <v>2015</v>
      </c>
      <c r="C15832" t="s">
        <v>129</v>
      </c>
      <c r="D15832">
        <v>36860</v>
      </c>
      <c r="E15832">
        <v>3200</v>
      </c>
    </row>
    <row r="15833" spans="1:5">
      <c r="A15833" t="s">
        <v>185</v>
      </c>
      <c r="B15833">
        <v>2015</v>
      </c>
      <c r="C15833" t="s">
        <v>129</v>
      </c>
      <c r="D15833">
        <v>1337630</v>
      </c>
      <c r="E15833">
        <v>116569</v>
      </c>
    </row>
    <row r="15834" spans="1:5">
      <c r="A15834" t="s">
        <v>185</v>
      </c>
      <c r="B15834">
        <v>2015</v>
      </c>
      <c r="C15834" t="s">
        <v>129</v>
      </c>
    </row>
    <row r="15835" spans="1:5">
      <c r="A15835" t="s">
        <v>185</v>
      </c>
      <c r="B15835">
        <v>2015</v>
      </c>
      <c r="C15835" t="s">
        <v>129</v>
      </c>
    </row>
    <row r="15836" spans="1:5">
      <c r="A15836" t="s">
        <v>185</v>
      </c>
      <c r="B15836">
        <v>2015</v>
      </c>
      <c r="C15836" t="s">
        <v>129</v>
      </c>
      <c r="D15836">
        <v>0</v>
      </c>
      <c r="E15836">
        <v>0</v>
      </c>
    </row>
    <row r="15837" spans="1:5">
      <c r="A15837" t="s">
        <v>185</v>
      </c>
      <c r="B15837">
        <v>2015</v>
      </c>
      <c r="C15837" t="s">
        <v>129</v>
      </c>
    </row>
    <row r="15838" spans="1:5">
      <c r="A15838" t="s">
        <v>185</v>
      </c>
      <c r="B15838">
        <v>2015</v>
      </c>
      <c r="C15838" t="s">
        <v>129</v>
      </c>
    </row>
    <row r="15839" spans="1:5">
      <c r="A15839" t="s">
        <v>185</v>
      </c>
      <c r="B15839">
        <v>2015</v>
      </c>
      <c r="C15839" t="s">
        <v>129</v>
      </c>
      <c r="D15839">
        <v>6298410</v>
      </c>
      <c r="E15839">
        <v>571990</v>
      </c>
    </row>
    <row r="15840" spans="1:5">
      <c r="A15840" t="s">
        <v>185</v>
      </c>
      <c r="B15840">
        <v>2015</v>
      </c>
      <c r="C15840" t="s">
        <v>129</v>
      </c>
    </row>
    <row r="15841" spans="1:5">
      <c r="A15841" t="s">
        <v>185</v>
      </c>
      <c r="B15841">
        <v>2015</v>
      </c>
      <c r="C15841" t="s">
        <v>129</v>
      </c>
      <c r="D15841">
        <v>5548970</v>
      </c>
      <c r="E15841">
        <v>521477</v>
      </c>
    </row>
    <row r="15842" spans="1:5">
      <c r="A15842" t="s">
        <v>185</v>
      </c>
      <c r="B15842">
        <v>2015</v>
      </c>
      <c r="C15842" t="s">
        <v>129</v>
      </c>
    </row>
    <row r="15843" spans="1:5">
      <c r="A15843" t="s">
        <v>185</v>
      </c>
      <c r="B15843">
        <v>2015</v>
      </c>
      <c r="C15843" t="s">
        <v>129</v>
      </c>
    </row>
    <row r="15844" spans="1:5">
      <c r="A15844" t="s">
        <v>185</v>
      </c>
      <c r="B15844">
        <v>2015</v>
      </c>
      <c r="C15844" t="s">
        <v>129</v>
      </c>
    </row>
    <row r="15845" spans="1:5">
      <c r="A15845" t="s">
        <v>185</v>
      </c>
      <c r="B15845">
        <v>2015</v>
      </c>
      <c r="C15845" t="s">
        <v>129</v>
      </c>
    </row>
    <row r="15846" spans="1:5">
      <c r="A15846" t="s">
        <v>185</v>
      </c>
      <c r="B15846">
        <v>2015</v>
      </c>
      <c r="C15846" t="s">
        <v>129</v>
      </c>
    </row>
    <row r="15847" spans="1:5">
      <c r="A15847" t="s">
        <v>185</v>
      </c>
      <c r="B15847">
        <v>2015</v>
      </c>
      <c r="C15847" t="s">
        <v>129</v>
      </c>
      <c r="D15847">
        <v>53912</v>
      </c>
      <c r="E15847">
        <v>4644</v>
      </c>
    </row>
    <row r="15848" spans="1:5">
      <c r="A15848" t="s">
        <v>185</v>
      </c>
      <c r="B15848">
        <v>2015</v>
      </c>
      <c r="C15848" t="s">
        <v>129</v>
      </c>
    </row>
    <row r="15849" spans="1:5">
      <c r="A15849" t="s">
        <v>185</v>
      </c>
      <c r="B15849">
        <v>2015</v>
      </c>
      <c r="C15849" t="s">
        <v>129</v>
      </c>
      <c r="D15849">
        <v>515632</v>
      </c>
      <c r="E15849">
        <v>44059</v>
      </c>
    </row>
    <row r="15850" spans="1:5">
      <c r="A15850" t="s">
        <v>185</v>
      </c>
      <c r="B15850">
        <v>2015</v>
      </c>
      <c r="C15850" t="s">
        <v>129</v>
      </c>
    </row>
    <row r="15851" spans="1:5">
      <c r="A15851" t="s">
        <v>185</v>
      </c>
      <c r="B15851">
        <v>2015</v>
      </c>
      <c r="C15851" t="s">
        <v>129</v>
      </c>
      <c r="D15851">
        <v>25280300</v>
      </c>
      <c r="E15851">
        <v>2266060</v>
      </c>
    </row>
    <row r="15852" spans="1:5">
      <c r="A15852" t="s">
        <v>185</v>
      </c>
      <c r="B15852">
        <v>2015</v>
      </c>
      <c r="C15852" t="s">
        <v>129</v>
      </c>
      <c r="D15852">
        <v>0</v>
      </c>
      <c r="E15852">
        <v>0</v>
      </c>
    </row>
    <row r="15853" spans="1:5">
      <c r="A15853" t="s">
        <v>185</v>
      </c>
      <c r="B15853">
        <v>2015</v>
      </c>
      <c r="C15853" t="s">
        <v>129</v>
      </c>
      <c r="D15853">
        <v>12575000</v>
      </c>
      <c r="E15853">
        <v>1098180</v>
      </c>
    </row>
    <row r="15854" spans="1:5">
      <c r="A15854" t="s">
        <v>185</v>
      </c>
      <c r="B15854">
        <v>2015</v>
      </c>
      <c r="C15854" t="s">
        <v>129</v>
      </c>
      <c r="D15854">
        <v>2978940</v>
      </c>
      <c r="E15854">
        <v>266162</v>
      </c>
    </row>
    <row r="15855" spans="1:5">
      <c r="A15855" t="s">
        <v>185</v>
      </c>
      <c r="B15855">
        <v>2015</v>
      </c>
      <c r="C15855" t="s">
        <v>129</v>
      </c>
    </row>
    <row r="15856" spans="1:5">
      <c r="A15856" t="s">
        <v>185</v>
      </c>
      <c r="B15856">
        <v>2015</v>
      </c>
      <c r="C15856" t="s">
        <v>129</v>
      </c>
      <c r="D15856">
        <v>322203</v>
      </c>
      <c r="E15856">
        <v>27243</v>
      </c>
    </row>
    <row r="15857" spans="1:5">
      <c r="A15857" t="s">
        <v>185</v>
      </c>
      <c r="B15857">
        <v>2015</v>
      </c>
      <c r="C15857" t="s">
        <v>129</v>
      </c>
      <c r="D15857">
        <v>281670</v>
      </c>
      <c r="E15857">
        <v>23304</v>
      </c>
    </row>
    <row r="15858" spans="1:5">
      <c r="A15858" t="s">
        <v>185</v>
      </c>
      <c r="B15858">
        <v>2015</v>
      </c>
      <c r="C15858" t="s">
        <v>129</v>
      </c>
      <c r="D15858">
        <v>8516630</v>
      </c>
      <c r="E15858">
        <v>721528</v>
      </c>
    </row>
    <row r="15859" spans="1:5">
      <c r="A15859" t="s">
        <v>185</v>
      </c>
      <c r="B15859">
        <v>2015</v>
      </c>
      <c r="C15859" t="s">
        <v>129</v>
      </c>
      <c r="D15859">
        <v>3471510</v>
      </c>
      <c r="E15859">
        <v>309982</v>
      </c>
    </row>
    <row r="15860" spans="1:5">
      <c r="A15860" t="s">
        <v>185</v>
      </c>
      <c r="B15860">
        <v>2015</v>
      </c>
      <c r="C15860" t="s">
        <v>129</v>
      </c>
      <c r="D15860">
        <v>3723860</v>
      </c>
      <c r="E15860">
        <v>339991</v>
      </c>
    </row>
    <row r="15861" spans="1:5">
      <c r="A15861" t="s">
        <v>185</v>
      </c>
      <c r="B15861">
        <v>2015</v>
      </c>
      <c r="C15861" t="s">
        <v>129</v>
      </c>
      <c r="D15861">
        <v>113469</v>
      </c>
      <c r="E15861">
        <v>9784</v>
      </c>
    </row>
    <row r="15862" spans="1:5">
      <c r="A15862" t="s">
        <v>185</v>
      </c>
      <c r="B15862">
        <v>2015</v>
      </c>
      <c r="C15862" t="s">
        <v>129</v>
      </c>
      <c r="D15862">
        <v>3029000</v>
      </c>
      <c r="E15862">
        <v>261435</v>
      </c>
    </row>
    <row r="15863" spans="1:5">
      <c r="A15863" t="s">
        <v>185</v>
      </c>
      <c r="B15863">
        <v>2015</v>
      </c>
      <c r="C15863" t="s">
        <v>129</v>
      </c>
      <c r="D15863">
        <v>0</v>
      </c>
      <c r="E15863">
        <v>0</v>
      </c>
    </row>
    <row r="15864" spans="1:5">
      <c r="A15864" t="s">
        <v>185</v>
      </c>
      <c r="B15864">
        <v>2015</v>
      </c>
      <c r="C15864" t="s">
        <v>129</v>
      </c>
      <c r="D15864">
        <v>3237200</v>
      </c>
      <c r="E15864">
        <v>280023</v>
      </c>
    </row>
    <row r="15865" spans="1:5">
      <c r="A15865" t="s">
        <v>185</v>
      </c>
      <c r="B15865">
        <v>2015</v>
      </c>
      <c r="C15865" t="s">
        <v>129</v>
      </c>
      <c r="D15865">
        <v>7856310</v>
      </c>
      <c r="E15865">
        <v>691724</v>
      </c>
    </row>
    <row r="15866" spans="1:5">
      <c r="A15866" t="s">
        <v>185</v>
      </c>
      <c r="B15866">
        <v>2015</v>
      </c>
      <c r="C15866" t="s">
        <v>129</v>
      </c>
    </row>
    <row r="15867" spans="1:5">
      <c r="A15867" t="s">
        <v>185</v>
      </c>
      <c r="B15867">
        <v>2015</v>
      </c>
      <c r="C15867" t="s">
        <v>129</v>
      </c>
      <c r="D15867">
        <v>7499520</v>
      </c>
      <c r="E15867">
        <v>640327</v>
      </c>
    </row>
    <row r="15868" spans="1:5">
      <c r="A15868" t="s">
        <v>185</v>
      </c>
      <c r="B15868">
        <v>2015</v>
      </c>
      <c r="C15868" t="s">
        <v>129</v>
      </c>
      <c r="D15868">
        <v>8102450</v>
      </c>
      <c r="E15868">
        <v>731865</v>
      </c>
    </row>
    <row r="15869" spans="1:5">
      <c r="A15869" t="s">
        <v>185</v>
      </c>
      <c r="B15869">
        <v>2015</v>
      </c>
      <c r="C15869" t="s">
        <v>129</v>
      </c>
      <c r="D15869">
        <v>0</v>
      </c>
      <c r="E15869">
        <v>0</v>
      </c>
    </row>
    <row r="15870" spans="1:5">
      <c r="A15870" t="s">
        <v>185</v>
      </c>
      <c r="B15870">
        <v>2015</v>
      </c>
      <c r="C15870" t="s">
        <v>129</v>
      </c>
      <c r="D15870">
        <v>3864</v>
      </c>
      <c r="E15870">
        <v>289</v>
      </c>
    </row>
    <row r="15871" spans="1:5">
      <c r="A15871" t="s">
        <v>185</v>
      </c>
      <c r="B15871">
        <v>2015</v>
      </c>
      <c r="C15871" t="s">
        <v>129</v>
      </c>
      <c r="D15871">
        <v>0</v>
      </c>
      <c r="E15871">
        <v>0</v>
      </c>
    </row>
    <row r="15872" spans="1:5">
      <c r="A15872" t="s">
        <v>185</v>
      </c>
      <c r="B15872">
        <v>2015</v>
      </c>
      <c r="C15872" t="s">
        <v>129</v>
      </c>
    </row>
    <row r="15873" spans="1:5">
      <c r="A15873" t="s">
        <v>185</v>
      </c>
      <c r="B15873">
        <v>2015</v>
      </c>
      <c r="C15873" t="s">
        <v>129</v>
      </c>
      <c r="D15873">
        <v>1277940</v>
      </c>
      <c r="E15873">
        <v>113041</v>
      </c>
    </row>
    <row r="15874" spans="1:5">
      <c r="A15874" t="s">
        <v>185</v>
      </c>
      <c r="B15874">
        <v>2015</v>
      </c>
      <c r="C15874" t="s">
        <v>129</v>
      </c>
      <c r="D15874">
        <v>0</v>
      </c>
      <c r="E15874">
        <v>0</v>
      </c>
    </row>
    <row r="15875" spans="1:5">
      <c r="A15875" t="s">
        <v>185</v>
      </c>
      <c r="B15875">
        <v>2015</v>
      </c>
      <c r="C15875" t="s">
        <v>129</v>
      </c>
      <c r="D15875">
        <v>1905280</v>
      </c>
      <c r="E15875">
        <v>165580</v>
      </c>
    </row>
    <row r="15876" spans="1:5">
      <c r="A15876" t="s">
        <v>185</v>
      </c>
      <c r="B15876">
        <v>2015</v>
      </c>
      <c r="C15876" t="s">
        <v>129</v>
      </c>
      <c r="D15876">
        <v>3236690</v>
      </c>
      <c r="E15876">
        <v>280748</v>
      </c>
    </row>
    <row r="15877" spans="1:5">
      <c r="A15877" t="s">
        <v>185</v>
      </c>
      <c r="B15877">
        <v>2015</v>
      </c>
      <c r="C15877" t="s">
        <v>129</v>
      </c>
    </row>
    <row r="15878" spans="1:5">
      <c r="A15878" t="s">
        <v>185</v>
      </c>
      <c r="B15878">
        <v>2015</v>
      </c>
      <c r="C15878" t="s">
        <v>129</v>
      </c>
    </row>
    <row r="15879" spans="1:5">
      <c r="A15879" t="s">
        <v>185</v>
      </c>
      <c r="B15879">
        <v>2015</v>
      </c>
      <c r="C15879" t="s">
        <v>129</v>
      </c>
      <c r="D15879">
        <v>56304</v>
      </c>
      <c r="E15879">
        <v>4787</v>
      </c>
    </row>
    <row r="15880" spans="1:5">
      <c r="A15880" t="s">
        <v>185</v>
      </c>
      <c r="B15880">
        <v>2015</v>
      </c>
      <c r="C15880" t="s">
        <v>129</v>
      </c>
      <c r="D15880">
        <v>3633260</v>
      </c>
      <c r="E15880">
        <v>311982</v>
      </c>
    </row>
    <row r="15881" spans="1:5">
      <c r="A15881" t="s">
        <v>185</v>
      </c>
      <c r="B15881">
        <v>2015</v>
      </c>
      <c r="C15881" t="s">
        <v>129</v>
      </c>
      <c r="D15881">
        <v>0</v>
      </c>
      <c r="E15881">
        <v>0</v>
      </c>
    </row>
    <row r="15882" spans="1:5">
      <c r="A15882" t="s">
        <v>185</v>
      </c>
      <c r="B15882">
        <v>2015</v>
      </c>
      <c r="C15882" t="s">
        <v>129</v>
      </c>
      <c r="D15882">
        <v>22478500</v>
      </c>
      <c r="E15882">
        <v>1984730</v>
      </c>
    </row>
    <row r="15883" spans="1:5">
      <c r="A15883" t="s">
        <v>185</v>
      </c>
      <c r="B15883">
        <v>2015</v>
      </c>
      <c r="C15883" t="s">
        <v>129</v>
      </c>
    </row>
    <row r="15884" spans="1:5">
      <c r="A15884" t="s">
        <v>185</v>
      </c>
      <c r="B15884">
        <v>2015</v>
      </c>
      <c r="C15884" t="s">
        <v>129</v>
      </c>
      <c r="D15884">
        <v>943036</v>
      </c>
      <c r="E15884">
        <v>81390</v>
      </c>
    </row>
    <row r="15885" spans="1:5">
      <c r="A15885" t="s">
        <v>185</v>
      </c>
      <c r="B15885">
        <v>2015</v>
      </c>
      <c r="C15885" t="s">
        <v>129</v>
      </c>
    </row>
    <row r="15886" spans="1:5">
      <c r="A15886" t="s">
        <v>185</v>
      </c>
      <c r="B15886">
        <v>2015</v>
      </c>
      <c r="C15886" t="s">
        <v>129</v>
      </c>
      <c r="D15886">
        <v>20452400</v>
      </c>
      <c r="E15886">
        <v>1698490</v>
      </c>
    </row>
    <row r="15887" spans="1:5">
      <c r="A15887" t="s">
        <v>185</v>
      </c>
      <c r="B15887">
        <v>2015</v>
      </c>
      <c r="C15887" t="s">
        <v>129</v>
      </c>
      <c r="D15887">
        <v>0</v>
      </c>
      <c r="E15887">
        <v>0</v>
      </c>
    </row>
    <row r="15888" spans="1:5">
      <c r="A15888" t="s">
        <v>185</v>
      </c>
      <c r="B15888">
        <v>2015</v>
      </c>
      <c r="C15888" t="s">
        <v>129</v>
      </c>
      <c r="D15888">
        <v>445480</v>
      </c>
      <c r="E15888">
        <v>38576</v>
      </c>
    </row>
    <row r="15889" spans="1:5">
      <c r="A15889" t="s">
        <v>185</v>
      </c>
      <c r="B15889">
        <v>2015</v>
      </c>
      <c r="C15889" t="s">
        <v>129</v>
      </c>
      <c r="D15889">
        <v>12201100</v>
      </c>
      <c r="E15889">
        <v>1095390</v>
      </c>
    </row>
    <row r="15890" spans="1:5">
      <c r="A15890" t="s">
        <v>185</v>
      </c>
      <c r="B15890">
        <v>2015</v>
      </c>
      <c r="C15890" t="s">
        <v>129</v>
      </c>
      <c r="D15890">
        <v>3417430</v>
      </c>
      <c r="E15890">
        <v>301388</v>
      </c>
    </row>
    <row r="15891" spans="1:5">
      <c r="A15891" t="s">
        <v>185</v>
      </c>
      <c r="B15891">
        <v>2015</v>
      </c>
      <c r="C15891" t="s">
        <v>129</v>
      </c>
      <c r="D15891">
        <v>2343600</v>
      </c>
      <c r="E15891">
        <v>211103</v>
      </c>
    </row>
    <row r="15892" spans="1:5">
      <c r="A15892" t="s">
        <v>185</v>
      </c>
      <c r="B15892">
        <v>2015</v>
      </c>
      <c r="C15892" t="s">
        <v>129</v>
      </c>
      <c r="D15892">
        <v>3894500</v>
      </c>
      <c r="E15892">
        <v>350962</v>
      </c>
    </row>
    <row r="15893" spans="1:5">
      <c r="A15893" t="s">
        <v>185</v>
      </c>
      <c r="B15893">
        <v>2015</v>
      </c>
      <c r="C15893" t="s">
        <v>129</v>
      </c>
      <c r="D15893">
        <v>32384</v>
      </c>
      <c r="E15893">
        <v>2687</v>
      </c>
    </row>
    <row r="15894" spans="1:5">
      <c r="A15894" t="s">
        <v>185</v>
      </c>
      <c r="B15894">
        <v>2015</v>
      </c>
      <c r="C15894" t="s">
        <v>129</v>
      </c>
      <c r="D15894">
        <v>1202510</v>
      </c>
      <c r="E15894">
        <v>107082</v>
      </c>
    </row>
    <row r="15895" spans="1:5">
      <c r="A15895" t="s">
        <v>185</v>
      </c>
      <c r="B15895">
        <v>2015</v>
      </c>
      <c r="C15895" t="s">
        <v>129</v>
      </c>
    </row>
    <row r="15896" spans="1:5">
      <c r="A15896" t="s">
        <v>185</v>
      </c>
      <c r="B15896">
        <v>2015</v>
      </c>
      <c r="C15896" t="s">
        <v>129</v>
      </c>
      <c r="D15896">
        <v>5038740</v>
      </c>
      <c r="E15896">
        <v>449071</v>
      </c>
    </row>
    <row r="15897" spans="1:5">
      <c r="A15897" t="s">
        <v>185</v>
      </c>
      <c r="B15897">
        <v>2015</v>
      </c>
      <c r="C15897" t="s">
        <v>129</v>
      </c>
      <c r="D15897">
        <v>8981630</v>
      </c>
      <c r="E15897">
        <v>799041</v>
      </c>
    </row>
    <row r="15898" spans="1:5">
      <c r="A15898" t="s">
        <v>185</v>
      </c>
      <c r="B15898">
        <v>2015</v>
      </c>
      <c r="C15898" t="s">
        <v>129</v>
      </c>
      <c r="D15898">
        <v>872690</v>
      </c>
      <c r="E15898">
        <v>76915</v>
      </c>
    </row>
    <row r="15899" spans="1:5">
      <c r="A15899" t="s">
        <v>185</v>
      </c>
      <c r="B15899">
        <v>2015</v>
      </c>
      <c r="C15899" t="s">
        <v>130</v>
      </c>
      <c r="D15899">
        <v>14539400</v>
      </c>
      <c r="E15899">
        <v>1297520</v>
      </c>
    </row>
    <row r="15900" spans="1:5">
      <c r="A15900" t="s">
        <v>185</v>
      </c>
      <c r="B15900">
        <v>2015</v>
      </c>
      <c r="C15900" t="s">
        <v>129</v>
      </c>
      <c r="D15900">
        <v>438858</v>
      </c>
      <c r="E15900">
        <v>37555</v>
      </c>
    </row>
    <row r="15901" spans="1:5">
      <c r="A15901" t="s">
        <v>185</v>
      </c>
      <c r="B15901">
        <v>2015</v>
      </c>
      <c r="C15901" t="s">
        <v>129</v>
      </c>
    </row>
    <row r="15902" spans="1:5">
      <c r="A15902" t="s">
        <v>185</v>
      </c>
      <c r="B15902">
        <v>2015</v>
      </c>
      <c r="C15902" t="s">
        <v>129</v>
      </c>
      <c r="D15902">
        <v>11133300</v>
      </c>
      <c r="E15902">
        <v>990005</v>
      </c>
    </row>
    <row r="15903" spans="1:5">
      <c r="A15903" t="s">
        <v>185</v>
      </c>
      <c r="B15903">
        <v>2015</v>
      </c>
      <c r="C15903" t="s">
        <v>129</v>
      </c>
      <c r="D15903">
        <v>1137610</v>
      </c>
      <c r="E15903">
        <v>98561</v>
      </c>
    </row>
    <row r="15904" spans="1:5">
      <c r="A15904" t="s">
        <v>185</v>
      </c>
      <c r="B15904">
        <v>2015</v>
      </c>
      <c r="C15904" t="s">
        <v>129</v>
      </c>
      <c r="D15904">
        <v>31497500</v>
      </c>
      <c r="E15904">
        <v>2785310</v>
      </c>
    </row>
    <row r="15905" spans="1:5">
      <c r="A15905" t="s">
        <v>185</v>
      </c>
      <c r="B15905">
        <v>2015</v>
      </c>
      <c r="C15905" t="s">
        <v>129</v>
      </c>
      <c r="D15905">
        <v>340308</v>
      </c>
      <c r="E15905">
        <v>30242</v>
      </c>
    </row>
    <row r="15906" spans="1:5">
      <c r="A15906" t="s">
        <v>185</v>
      </c>
      <c r="B15906">
        <v>2015</v>
      </c>
      <c r="C15906" t="s">
        <v>129</v>
      </c>
      <c r="D15906">
        <v>1200800</v>
      </c>
      <c r="E15906">
        <v>105870</v>
      </c>
    </row>
    <row r="15907" spans="1:5">
      <c r="A15907" t="s">
        <v>185</v>
      </c>
      <c r="B15907">
        <v>2015</v>
      </c>
      <c r="C15907" t="s">
        <v>129</v>
      </c>
      <c r="D15907">
        <v>41743500</v>
      </c>
      <c r="E15907">
        <v>3780810</v>
      </c>
    </row>
    <row r="15908" spans="1:5">
      <c r="A15908" t="s">
        <v>185</v>
      </c>
      <c r="B15908">
        <v>2015</v>
      </c>
      <c r="C15908" t="s">
        <v>129</v>
      </c>
      <c r="D15908">
        <v>0</v>
      </c>
      <c r="E15908">
        <v>0</v>
      </c>
    </row>
    <row r="15909" spans="1:5">
      <c r="A15909" t="s">
        <v>185</v>
      </c>
      <c r="B15909">
        <v>2015</v>
      </c>
      <c r="C15909" t="s">
        <v>129</v>
      </c>
      <c r="D15909">
        <v>773550</v>
      </c>
      <c r="E15909">
        <v>69806</v>
      </c>
    </row>
    <row r="15910" spans="1:5">
      <c r="A15910" t="s">
        <v>185</v>
      </c>
      <c r="B15910">
        <v>2015</v>
      </c>
      <c r="C15910" t="s">
        <v>129</v>
      </c>
      <c r="D15910">
        <v>907773</v>
      </c>
      <c r="E15910">
        <v>85030</v>
      </c>
    </row>
    <row r="15911" spans="1:5">
      <c r="A15911" t="s">
        <v>185</v>
      </c>
      <c r="B15911">
        <v>2015</v>
      </c>
      <c r="C15911" t="s">
        <v>129</v>
      </c>
      <c r="D15911">
        <v>1453630</v>
      </c>
      <c r="E15911">
        <v>130507</v>
      </c>
    </row>
    <row r="15912" spans="1:5">
      <c r="A15912" t="s">
        <v>185</v>
      </c>
      <c r="B15912">
        <v>2015</v>
      </c>
      <c r="C15912" t="s">
        <v>129</v>
      </c>
      <c r="D15912">
        <v>1429270</v>
      </c>
      <c r="E15912">
        <v>125832</v>
      </c>
    </row>
    <row r="15913" spans="1:5">
      <c r="A15913" t="s">
        <v>185</v>
      </c>
      <c r="B15913">
        <v>2015</v>
      </c>
      <c r="C15913" t="s">
        <v>129</v>
      </c>
      <c r="D15913">
        <v>2597870</v>
      </c>
      <c r="E15913">
        <v>230056</v>
      </c>
    </row>
    <row r="15914" spans="1:5">
      <c r="A15914" t="s">
        <v>185</v>
      </c>
      <c r="B15914">
        <v>2015</v>
      </c>
      <c r="C15914" t="s">
        <v>129</v>
      </c>
    </row>
    <row r="15915" spans="1:5">
      <c r="A15915" t="s">
        <v>185</v>
      </c>
      <c r="B15915">
        <v>2015</v>
      </c>
      <c r="C15915" t="s">
        <v>129</v>
      </c>
      <c r="D15915">
        <v>5942600</v>
      </c>
      <c r="E15915">
        <v>534753</v>
      </c>
    </row>
    <row r="15916" spans="1:5">
      <c r="A15916" t="s">
        <v>185</v>
      </c>
      <c r="B15916">
        <v>2015</v>
      </c>
      <c r="C15916" t="s">
        <v>129</v>
      </c>
      <c r="D15916">
        <v>40902</v>
      </c>
      <c r="E15916">
        <v>3503</v>
      </c>
    </row>
    <row r="15917" spans="1:5">
      <c r="A15917" t="s">
        <v>185</v>
      </c>
      <c r="B15917">
        <v>2015</v>
      </c>
      <c r="C15917" t="s">
        <v>129</v>
      </c>
      <c r="D15917">
        <v>2199080</v>
      </c>
      <c r="E15917">
        <v>190883</v>
      </c>
    </row>
    <row r="15918" spans="1:5">
      <c r="A15918" t="s">
        <v>185</v>
      </c>
      <c r="B15918">
        <v>2015</v>
      </c>
      <c r="C15918" t="s">
        <v>129</v>
      </c>
      <c r="D15918">
        <v>7510230</v>
      </c>
      <c r="E15918">
        <v>662335</v>
      </c>
    </row>
    <row r="15919" spans="1:5">
      <c r="A15919" t="s">
        <v>185</v>
      </c>
      <c r="B15919">
        <v>2015</v>
      </c>
      <c r="C15919" t="s">
        <v>129</v>
      </c>
      <c r="D15919">
        <v>413712</v>
      </c>
      <c r="E15919">
        <v>36293</v>
      </c>
    </row>
    <row r="15920" spans="1:5">
      <c r="A15920" t="s">
        <v>185</v>
      </c>
      <c r="B15920">
        <v>2015</v>
      </c>
      <c r="C15920" t="s">
        <v>129</v>
      </c>
      <c r="D15920">
        <v>4554260</v>
      </c>
      <c r="E15920">
        <v>413015</v>
      </c>
    </row>
    <row r="15921" spans="1:5">
      <c r="A15921" t="s">
        <v>185</v>
      </c>
      <c r="B15921">
        <v>2015</v>
      </c>
      <c r="C15921" t="s">
        <v>129</v>
      </c>
    </row>
    <row r="15922" spans="1:5">
      <c r="A15922" t="s">
        <v>185</v>
      </c>
      <c r="B15922">
        <v>2015</v>
      </c>
      <c r="C15922" t="s">
        <v>129</v>
      </c>
    </row>
    <row r="15923" spans="1:5">
      <c r="A15923" t="s">
        <v>185</v>
      </c>
      <c r="B15923">
        <v>2015</v>
      </c>
      <c r="C15923" t="s">
        <v>129</v>
      </c>
      <c r="D15923">
        <v>136160</v>
      </c>
      <c r="E15923">
        <v>12273</v>
      </c>
    </row>
    <row r="15924" spans="1:5">
      <c r="A15924" t="s">
        <v>185</v>
      </c>
      <c r="B15924">
        <v>2015</v>
      </c>
      <c r="C15924" t="s">
        <v>129</v>
      </c>
      <c r="D15924">
        <v>14872500</v>
      </c>
      <c r="E15924">
        <v>1357700</v>
      </c>
    </row>
    <row r="15925" spans="1:5">
      <c r="A15925" t="s">
        <v>185</v>
      </c>
      <c r="B15925">
        <v>2015</v>
      </c>
      <c r="C15925" t="s">
        <v>129</v>
      </c>
      <c r="D15925">
        <v>3018990</v>
      </c>
      <c r="E15925">
        <v>261742</v>
      </c>
    </row>
    <row r="15926" spans="1:5">
      <c r="A15926" t="s">
        <v>185</v>
      </c>
      <c r="B15926">
        <v>2015</v>
      </c>
      <c r="C15926" t="s">
        <v>129</v>
      </c>
      <c r="D15926">
        <v>15244500</v>
      </c>
      <c r="E15926">
        <v>1361850</v>
      </c>
    </row>
    <row r="15927" spans="1:5">
      <c r="A15927" t="s">
        <v>185</v>
      </c>
      <c r="B15927">
        <v>2015</v>
      </c>
      <c r="C15927" t="s">
        <v>129</v>
      </c>
      <c r="D15927">
        <v>1411980</v>
      </c>
      <c r="E15927">
        <v>121113</v>
      </c>
    </row>
    <row r="15928" spans="1:5">
      <c r="A15928" t="s">
        <v>185</v>
      </c>
      <c r="B15928">
        <v>2015</v>
      </c>
      <c r="C15928" t="s">
        <v>129</v>
      </c>
      <c r="D15928">
        <v>343476</v>
      </c>
      <c r="E15928">
        <v>30869</v>
      </c>
    </row>
    <row r="15929" spans="1:5">
      <c r="A15929" t="s">
        <v>185</v>
      </c>
      <c r="B15929">
        <v>2015</v>
      </c>
      <c r="C15929" t="s">
        <v>129</v>
      </c>
      <c r="D15929">
        <v>8954400</v>
      </c>
      <c r="E15929">
        <v>819457</v>
      </c>
    </row>
    <row r="15930" spans="1:5">
      <c r="A15930" t="s">
        <v>185</v>
      </c>
      <c r="B15930">
        <v>2015</v>
      </c>
      <c r="C15930" t="s">
        <v>129</v>
      </c>
      <c r="D15930">
        <v>29510</v>
      </c>
      <c r="E15930">
        <v>2443</v>
      </c>
    </row>
    <row r="15931" spans="1:5">
      <c r="A15931" t="s">
        <v>185</v>
      </c>
      <c r="B15931">
        <v>2015</v>
      </c>
      <c r="C15931" t="s">
        <v>129</v>
      </c>
      <c r="D15931">
        <v>2980960</v>
      </c>
      <c r="E15931">
        <v>255668</v>
      </c>
    </row>
    <row r="15932" spans="1:5">
      <c r="A15932" t="s">
        <v>185</v>
      </c>
      <c r="B15932">
        <v>2015</v>
      </c>
      <c r="C15932" t="s">
        <v>129</v>
      </c>
      <c r="D15932">
        <v>1083530</v>
      </c>
      <c r="E15932">
        <v>95563</v>
      </c>
    </row>
    <row r="15933" spans="1:5">
      <c r="A15933" t="s">
        <v>185</v>
      </c>
      <c r="B15933">
        <v>2015</v>
      </c>
      <c r="C15933" t="s">
        <v>129</v>
      </c>
      <c r="D15933">
        <v>33642</v>
      </c>
      <c r="E15933">
        <v>2988</v>
      </c>
    </row>
    <row r="15934" spans="1:5">
      <c r="A15934" t="s">
        <v>185</v>
      </c>
      <c r="B15934">
        <v>2015</v>
      </c>
      <c r="C15934" t="s">
        <v>129</v>
      </c>
    </row>
    <row r="15935" spans="1:5">
      <c r="A15935" t="s">
        <v>185</v>
      </c>
      <c r="B15935">
        <v>2015</v>
      </c>
      <c r="C15935" t="s">
        <v>129</v>
      </c>
      <c r="D15935">
        <v>3107210</v>
      </c>
      <c r="E15935">
        <v>272214</v>
      </c>
    </row>
    <row r="15936" spans="1:5">
      <c r="A15936" t="s">
        <v>185</v>
      </c>
      <c r="B15936">
        <v>2015</v>
      </c>
      <c r="C15936" t="s">
        <v>129</v>
      </c>
      <c r="D15936">
        <v>0</v>
      </c>
      <c r="E15936">
        <v>0</v>
      </c>
    </row>
    <row r="15937" spans="1:5">
      <c r="A15937" t="s">
        <v>185</v>
      </c>
      <c r="B15937">
        <v>2015</v>
      </c>
      <c r="C15937" t="s">
        <v>129</v>
      </c>
      <c r="D15937">
        <v>0</v>
      </c>
      <c r="E15937">
        <v>0</v>
      </c>
    </row>
    <row r="15938" spans="1:5">
      <c r="A15938" t="s">
        <v>185</v>
      </c>
      <c r="B15938">
        <v>2015</v>
      </c>
      <c r="C15938" t="s">
        <v>129</v>
      </c>
      <c r="D15938">
        <v>3015780</v>
      </c>
      <c r="E15938">
        <v>257378</v>
      </c>
    </row>
    <row r="15939" spans="1:5">
      <c r="A15939" t="s">
        <v>185</v>
      </c>
      <c r="B15939">
        <v>2015</v>
      </c>
      <c r="C15939" t="s">
        <v>129</v>
      </c>
      <c r="D15939">
        <v>1055010</v>
      </c>
      <c r="E15939">
        <v>89234</v>
      </c>
    </row>
    <row r="15940" spans="1:5">
      <c r="A15940" t="s">
        <v>185</v>
      </c>
      <c r="B15940">
        <v>2015</v>
      </c>
      <c r="C15940" t="s">
        <v>129</v>
      </c>
      <c r="D15940">
        <v>4439380</v>
      </c>
      <c r="E15940">
        <v>380265</v>
      </c>
    </row>
    <row r="15941" spans="1:5">
      <c r="A15941" t="s">
        <v>185</v>
      </c>
      <c r="B15941">
        <v>2015</v>
      </c>
      <c r="C15941" t="s">
        <v>129</v>
      </c>
      <c r="D15941">
        <v>0</v>
      </c>
      <c r="E15941">
        <v>0</v>
      </c>
    </row>
    <row r="15942" spans="1:5">
      <c r="A15942" t="s">
        <v>185</v>
      </c>
      <c r="B15942">
        <v>2015</v>
      </c>
      <c r="C15942" t="s">
        <v>129</v>
      </c>
      <c r="D15942">
        <v>10613500</v>
      </c>
      <c r="E15942">
        <v>944103</v>
      </c>
    </row>
    <row r="15943" spans="1:5">
      <c r="A15943" t="s">
        <v>185</v>
      </c>
      <c r="B15943">
        <v>2015</v>
      </c>
      <c r="C15943" t="s">
        <v>129</v>
      </c>
      <c r="D15943">
        <v>397828</v>
      </c>
      <c r="E15943">
        <v>34201</v>
      </c>
    </row>
    <row r="15944" spans="1:5">
      <c r="A15944" t="s">
        <v>185</v>
      </c>
      <c r="B15944">
        <v>2015</v>
      </c>
      <c r="C15944" t="s">
        <v>129</v>
      </c>
    </row>
    <row r="15945" spans="1:5">
      <c r="A15945" t="s">
        <v>185</v>
      </c>
      <c r="B15945">
        <v>2015</v>
      </c>
      <c r="C15945" t="s">
        <v>129</v>
      </c>
      <c r="D15945">
        <v>0</v>
      </c>
      <c r="E15945">
        <v>0</v>
      </c>
    </row>
    <row r="15946" spans="1:5">
      <c r="A15946" t="s">
        <v>185</v>
      </c>
      <c r="B15946">
        <v>2015</v>
      </c>
      <c r="C15946" t="s">
        <v>129</v>
      </c>
      <c r="D15946">
        <v>0</v>
      </c>
      <c r="E15946">
        <v>0</v>
      </c>
    </row>
    <row r="15947" spans="1:5">
      <c r="A15947" t="s">
        <v>185</v>
      </c>
      <c r="B15947">
        <v>2015</v>
      </c>
      <c r="C15947" t="s">
        <v>129</v>
      </c>
      <c r="D15947">
        <v>5452810</v>
      </c>
      <c r="E15947">
        <v>455437</v>
      </c>
    </row>
    <row r="15948" spans="1:5">
      <c r="A15948" t="s">
        <v>185</v>
      </c>
      <c r="B15948">
        <v>2015</v>
      </c>
      <c r="C15948" t="s">
        <v>129</v>
      </c>
      <c r="D15948">
        <v>2066900</v>
      </c>
      <c r="E15948">
        <v>186594</v>
      </c>
    </row>
    <row r="15949" spans="1:5">
      <c r="A15949" t="s">
        <v>185</v>
      </c>
      <c r="B15949">
        <v>2015</v>
      </c>
      <c r="C15949" t="s">
        <v>129</v>
      </c>
      <c r="D15949">
        <v>2914330</v>
      </c>
      <c r="E15949">
        <v>264300</v>
      </c>
    </row>
    <row r="15950" spans="1:5">
      <c r="A15950" t="s">
        <v>185</v>
      </c>
      <c r="B15950">
        <v>2015</v>
      </c>
      <c r="C15950" t="s">
        <v>129</v>
      </c>
      <c r="D15950">
        <v>19356700</v>
      </c>
      <c r="E15950">
        <v>1792280</v>
      </c>
    </row>
    <row r="15951" spans="1:5">
      <c r="A15951" t="s">
        <v>185</v>
      </c>
      <c r="B15951">
        <v>2015</v>
      </c>
      <c r="C15951" t="s">
        <v>129</v>
      </c>
      <c r="D15951">
        <v>3680470</v>
      </c>
      <c r="E15951">
        <v>343112</v>
      </c>
    </row>
    <row r="15952" spans="1:5">
      <c r="A15952" t="s">
        <v>185</v>
      </c>
      <c r="B15952">
        <v>2015</v>
      </c>
      <c r="C15952" t="s">
        <v>129</v>
      </c>
      <c r="D15952">
        <v>6427120</v>
      </c>
      <c r="E15952">
        <v>600706</v>
      </c>
    </row>
    <row r="15953" spans="1:5">
      <c r="A15953" t="s">
        <v>185</v>
      </c>
      <c r="B15953">
        <v>2015</v>
      </c>
      <c r="C15953" t="s">
        <v>129</v>
      </c>
      <c r="D15953">
        <v>607160</v>
      </c>
      <c r="E15953">
        <v>45536</v>
      </c>
    </row>
    <row r="15954" spans="1:5">
      <c r="A15954" t="s">
        <v>185</v>
      </c>
      <c r="B15954">
        <v>2015</v>
      </c>
      <c r="C15954" t="s">
        <v>129</v>
      </c>
      <c r="D15954">
        <v>0</v>
      </c>
      <c r="E15954">
        <v>0</v>
      </c>
    </row>
    <row r="15955" spans="1:5">
      <c r="A15955" t="s">
        <v>185</v>
      </c>
      <c r="B15955">
        <v>2015</v>
      </c>
      <c r="C15955" t="s">
        <v>129</v>
      </c>
      <c r="D15955">
        <v>2150900</v>
      </c>
      <c r="E15955">
        <v>161312</v>
      </c>
    </row>
    <row r="15956" spans="1:5">
      <c r="A15956" t="s">
        <v>185</v>
      </c>
      <c r="B15956">
        <v>2015</v>
      </c>
      <c r="C15956" t="s">
        <v>129</v>
      </c>
      <c r="D15956">
        <v>740544</v>
      </c>
      <c r="E15956">
        <v>68526</v>
      </c>
    </row>
    <row r="15957" spans="1:5">
      <c r="A15957" t="s">
        <v>185</v>
      </c>
      <c r="B15957">
        <v>2015</v>
      </c>
      <c r="C15957" t="s">
        <v>130</v>
      </c>
      <c r="D15957">
        <v>780290</v>
      </c>
      <c r="E15957">
        <v>69575</v>
      </c>
    </row>
    <row r="15958" spans="1:5">
      <c r="A15958" t="s">
        <v>185</v>
      </c>
      <c r="B15958">
        <v>2015</v>
      </c>
      <c r="C15958" t="s">
        <v>130</v>
      </c>
      <c r="D15958">
        <v>10707400</v>
      </c>
      <c r="E15958">
        <v>966215</v>
      </c>
    </row>
    <row r="15959" spans="1:5">
      <c r="A15959" t="s">
        <v>185</v>
      </c>
      <c r="B15959">
        <v>2015</v>
      </c>
      <c r="C15959" t="s">
        <v>130</v>
      </c>
      <c r="D15959">
        <v>1304690</v>
      </c>
      <c r="E15959">
        <v>116196</v>
      </c>
    </row>
    <row r="15960" spans="1:5">
      <c r="A15960" t="s">
        <v>185</v>
      </c>
      <c r="B15960">
        <v>2015</v>
      </c>
      <c r="C15960" t="s">
        <v>130</v>
      </c>
      <c r="D15960">
        <v>1626280</v>
      </c>
      <c r="E15960">
        <v>146966</v>
      </c>
    </row>
    <row r="15961" spans="1:5">
      <c r="A15961" t="s">
        <v>185</v>
      </c>
      <c r="B15961">
        <v>2015</v>
      </c>
      <c r="C15961" t="s">
        <v>130</v>
      </c>
      <c r="D15961">
        <v>13779600</v>
      </c>
      <c r="E15961">
        <v>1283280</v>
      </c>
    </row>
    <row r="15962" spans="1:5">
      <c r="A15962" t="s">
        <v>185</v>
      </c>
      <c r="B15962">
        <v>2015</v>
      </c>
      <c r="C15962" t="s">
        <v>130</v>
      </c>
      <c r="D15962">
        <v>202538</v>
      </c>
      <c r="E15962">
        <v>18504</v>
      </c>
    </row>
    <row r="15963" spans="1:5">
      <c r="A15963" t="s">
        <v>185</v>
      </c>
      <c r="B15963">
        <v>2015</v>
      </c>
      <c r="C15963" t="s">
        <v>130</v>
      </c>
      <c r="D15963">
        <v>1896300</v>
      </c>
      <c r="E15963">
        <v>144273</v>
      </c>
    </row>
    <row r="15964" spans="1:5">
      <c r="A15964" t="s">
        <v>185</v>
      </c>
      <c r="B15964">
        <v>2015</v>
      </c>
      <c r="C15964" t="s">
        <v>130</v>
      </c>
      <c r="D15964">
        <v>3626</v>
      </c>
      <c r="E15964">
        <v>352</v>
      </c>
    </row>
    <row r="15965" spans="1:5">
      <c r="A15965" t="s">
        <v>185</v>
      </c>
      <c r="B15965">
        <v>2015</v>
      </c>
      <c r="C15965" t="s">
        <v>130</v>
      </c>
    </row>
    <row r="15966" spans="1:5">
      <c r="A15966" t="s">
        <v>185</v>
      </c>
      <c r="B15966">
        <v>2015</v>
      </c>
      <c r="C15966" t="s">
        <v>130</v>
      </c>
      <c r="D15966">
        <v>258842</v>
      </c>
      <c r="E15966">
        <v>24448</v>
      </c>
    </row>
    <row r="15967" spans="1:5">
      <c r="A15967" t="s">
        <v>185</v>
      </c>
      <c r="B15967">
        <v>2015</v>
      </c>
      <c r="C15967" t="s">
        <v>130</v>
      </c>
    </row>
    <row r="15968" spans="1:5">
      <c r="A15968" t="s">
        <v>185</v>
      </c>
      <c r="B15968">
        <v>2015</v>
      </c>
      <c r="C15968" t="s">
        <v>130</v>
      </c>
      <c r="D15968">
        <v>2590</v>
      </c>
      <c r="E15968">
        <v>310</v>
      </c>
    </row>
    <row r="15969" spans="1:5">
      <c r="A15969" t="s">
        <v>185</v>
      </c>
      <c r="B15969">
        <v>2015</v>
      </c>
      <c r="C15969" t="s">
        <v>130</v>
      </c>
      <c r="D15969">
        <v>0</v>
      </c>
      <c r="E15969">
        <v>0</v>
      </c>
    </row>
    <row r="15970" spans="1:5">
      <c r="A15970" t="s">
        <v>185</v>
      </c>
      <c r="B15970">
        <v>2015</v>
      </c>
      <c r="C15970" t="s">
        <v>130</v>
      </c>
      <c r="D15970">
        <v>6264670</v>
      </c>
      <c r="E15970">
        <v>618762</v>
      </c>
    </row>
    <row r="15971" spans="1:5">
      <c r="A15971" t="s">
        <v>185</v>
      </c>
      <c r="B15971">
        <v>2015</v>
      </c>
      <c r="C15971" t="s">
        <v>130</v>
      </c>
    </row>
    <row r="15972" spans="1:5">
      <c r="A15972" t="s">
        <v>185</v>
      </c>
      <c r="B15972">
        <v>2015</v>
      </c>
      <c r="C15972" t="s">
        <v>130</v>
      </c>
      <c r="D15972">
        <v>4370150</v>
      </c>
      <c r="E15972">
        <v>431889</v>
      </c>
    </row>
    <row r="15973" spans="1:5">
      <c r="A15973" t="s">
        <v>185</v>
      </c>
      <c r="B15973">
        <v>2015</v>
      </c>
      <c r="C15973" t="s">
        <v>130</v>
      </c>
    </row>
    <row r="15974" spans="1:5">
      <c r="A15974" t="s">
        <v>185</v>
      </c>
      <c r="B15974">
        <v>2015</v>
      </c>
      <c r="C15974" t="s">
        <v>130</v>
      </c>
    </row>
    <row r="15975" spans="1:5">
      <c r="A15975" t="s">
        <v>185</v>
      </c>
      <c r="B15975">
        <v>2015</v>
      </c>
      <c r="C15975" t="s">
        <v>130</v>
      </c>
      <c r="D15975">
        <v>3211420</v>
      </c>
      <c r="E15975">
        <v>240891</v>
      </c>
    </row>
    <row r="15976" spans="1:5">
      <c r="A15976" t="s">
        <v>185</v>
      </c>
      <c r="B15976">
        <v>2015</v>
      </c>
      <c r="C15976" t="s">
        <v>130</v>
      </c>
      <c r="D15976">
        <v>5724760</v>
      </c>
      <c r="E15976">
        <v>513714</v>
      </c>
    </row>
    <row r="15977" spans="1:5">
      <c r="A15977" t="s">
        <v>185</v>
      </c>
      <c r="B15977">
        <v>2015</v>
      </c>
      <c r="C15977" t="s">
        <v>130</v>
      </c>
      <c r="D15977">
        <v>4107730</v>
      </c>
      <c r="E15977">
        <v>371787</v>
      </c>
    </row>
    <row r="15978" spans="1:5">
      <c r="A15978" t="s">
        <v>185</v>
      </c>
      <c r="B15978">
        <v>2015</v>
      </c>
      <c r="C15978" t="s">
        <v>130</v>
      </c>
      <c r="D15978">
        <v>8601190</v>
      </c>
      <c r="E15978">
        <v>849297</v>
      </c>
    </row>
    <row r="15979" spans="1:5">
      <c r="A15979" t="s">
        <v>185</v>
      </c>
      <c r="B15979">
        <v>2015</v>
      </c>
      <c r="C15979" t="s">
        <v>130</v>
      </c>
      <c r="D15979">
        <v>24387000</v>
      </c>
      <c r="E15979">
        <v>2398350</v>
      </c>
    </row>
    <row r="15980" spans="1:5">
      <c r="A15980" t="s">
        <v>185</v>
      </c>
      <c r="B15980">
        <v>2015</v>
      </c>
      <c r="C15980" t="s">
        <v>130</v>
      </c>
      <c r="D15980">
        <v>10156400</v>
      </c>
      <c r="E15980">
        <v>1000100</v>
      </c>
    </row>
    <row r="15981" spans="1:5">
      <c r="A15981" t="s">
        <v>185</v>
      </c>
      <c r="B15981">
        <v>2015</v>
      </c>
      <c r="C15981" t="s">
        <v>130</v>
      </c>
      <c r="D15981">
        <v>873754</v>
      </c>
      <c r="E15981">
        <v>81573</v>
      </c>
    </row>
    <row r="15982" spans="1:5">
      <c r="A15982" t="s">
        <v>185</v>
      </c>
      <c r="B15982">
        <v>2015</v>
      </c>
      <c r="C15982" t="s">
        <v>130</v>
      </c>
      <c r="D15982">
        <v>4440540</v>
      </c>
      <c r="E15982">
        <v>415927</v>
      </c>
    </row>
    <row r="15983" spans="1:5">
      <c r="A15983" t="s">
        <v>185</v>
      </c>
      <c r="B15983">
        <v>2015</v>
      </c>
      <c r="C15983" t="s">
        <v>130</v>
      </c>
      <c r="D15983">
        <v>22548800</v>
      </c>
      <c r="E15983">
        <v>2018810</v>
      </c>
    </row>
    <row r="15984" spans="1:5">
      <c r="A15984" t="s">
        <v>185</v>
      </c>
      <c r="B15984">
        <v>2015</v>
      </c>
      <c r="C15984" t="s">
        <v>130</v>
      </c>
      <c r="D15984">
        <v>4424880</v>
      </c>
      <c r="E15984">
        <v>393292</v>
      </c>
    </row>
    <row r="15985" spans="1:5">
      <c r="A15985" t="s">
        <v>185</v>
      </c>
      <c r="B15985">
        <v>2015</v>
      </c>
      <c r="C15985" t="s">
        <v>130</v>
      </c>
      <c r="D15985">
        <v>4986610</v>
      </c>
      <c r="E15985">
        <v>450669</v>
      </c>
    </row>
    <row r="15986" spans="1:5">
      <c r="A15986" t="s">
        <v>185</v>
      </c>
      <c r="B15986">
        <v>2015</v>
      </c>
      <c r="C15986" t="s">
        <v>130</v>
      </c>
      <c r="D15986">
        <v>0</v>
      </c>
      <c r="E15986">
        <v>0</v>
      </c>
    </row>
    <row r="15987" spans="1:5">
      <c r="A15987" t="s">
        <v>185</v>
      </c>
      <c r="B15987">
        <v>2015</v>
      </c>
      <c r="C15987" t="s">
        <v>130</v>
      </c>
      <c r="D15987">
        <v>0</v>
      </c>
      <c r="E15987">
        <v>0</v>
      </c>
    </row>
    <row r="15988" spans="1:5">
      <c r="A15988" t="s">
        <v>185</v>
      </c>
      <c r="B15988">
        <v>2015</v>
      </c>
      <c r="C15988" t="s">
        <v>130</v>
      </c>
      <c r="D15988">
        <v>2852280</v>
      </c>
      <c r="E15988">
        <v>258131</v>
      </c>
    </row>
    <row r="15989" spans="1:5">
      <c r="A15989" t="s">
        <v>185</v>
      </c>
      <c r="B15989">
        <v>2015</v>
      </c>
      <c r="C15989" t="s">
        <v>130</v>
      </c>
      <c r="D15989">
        <v>4930680</v>
      </c>
      <c r="E15989">
        <v>441876</v>
      </c>
    </row>
    <row r="15990" spans="1:5">
      <c r="A15990" t="s">
        <v>185</v>
      </c>
      <c r="B15990">
        <v>2015</v>
      </c>
      <c r="C15990" t="s">
        <v>130</v>
      </c>
      <c r="D15990">
        <v>1905950</v>
      </c>
      <c r="E15990">
        <v>170126</v>
      </c>
    </row>
    <row r="15991" spans="1:5">
      <c r="A15991" t="s">
        <v>185</v>
      </c>
      <c r="B15991">
        <v>2015</v>
      </c>
      <c r="C15991" t="s">
        <v>130</v>
      </c>
      <c r="D15991">
        <v>5962050</v>
      </c>
      <c r="E15991">
        <v>535264</v>
      </c>
    </row>
    <row r="15992" spans="1:5">
      <c r="A15992" t="s">
        <v>185</v>
      </c>
      <c r="B15992">
        <v>2015</v>
      </c>
      <c r="C15992" t="s">
        <v>130</v>
      </c>
      <c r="D15992">
        <v>270354</v>
      </c>
      <c r="E15992">
        <v>23562</v>
      </c>
    </row>
    <row r="15993" spans="1:5">
      <c r="A15993" t="s">
        <v>185</v>
      </c>
      <c r="B15993">
        <v>2015</v>
      </c>
      <c r="C15993" t="s">
        <v>130</v>
      </c>
      <c r="D15993">
        <v>14693800</v>
      </c>
      <c r="E15993">
        <v>1355780</v>
      </c>
    </row>
    <row r="15994" spans="1:5">
      <c r="A15994" t="s">
        <v>185</v>
      </c>
      <c r="B15994">
        <v>2015</v>
      </c>
      <c r="C15994" t="s">
        <v>130</v>
      </c>
      <c r="D15994">
        <v>4196500</v>
      </c>
      <c r="E15994">
        <v>382559</v>
      </c>
    </row>
    <row r="15995" spans="1:5">
      <c r="A15995" t="s">
        <v>185</v>
      </c>
      <c r="B15995">
        <v>2015</v>
      </c>
      <c r="C15995" t="s">
        <v>130</v>
      </c>
      <c r="D15995">
        <v>3672320</v>
      </c>
      <c r="E15995">
        <v>326463</v>
      </c>
    </row>
    <row r="15996" spans="1:5">
      <c r="A15996" t="s">
        <v>185</v>
      </c>
      <c r="B15996">
        <v>2015</v>
      </c>
      <c r="C15996" t="s">
        <v>130</v>
      </c>
      <c r="D15996">
        <v>707888</v>
      </c>
      <c r="E15996">
        <v>60385</v>
      </c>
    </row>
    <row r="15997" spans="1:5">
      <c r="A15997" t="s">
        <v>185</v>
      </c>
      <c r="B15997">
        <v>2015</v>
      </c>
      <c r="C15997" t="s">
        <v>130</v>
      </c>
      <c r="D15997">
        <v>5610110</v>
      </c>
      <c r="E15997">
        <v>486479</v>
      </c>
    </row>
    <row r="15998" spans="1:5">
      <c r="A15998" t="s">
        <v>185</v>
      </c>
      <c r="B15998">
        <v>2015</v>
      </c>
      <c r="C15998" t="s">
        <v>130</v>
      </c>
      <c r="D15998">
        <v>6827910</v>
      </c>
      <c r="E15998">
        <v>591595</v>
      </c>
    </row>
    <row r="15999" spans="1:5">
      <c r="A15999" t="s">
        <v>185</v>
      </c>
      <c r="B15999">
        <v>2015</v>
      </c>
      <c r="C15999" t="s">
        <v>130</v>
      </c>
      <c r="D15999">
        <v>10241900</v>
      </c>
      <c r="E15999">
        <v>920411</v>
      </c>
    </row>
    <row r="16000" spans="1:5">
      <c r="A16000" t="s">
        <v>185</v>
      </c>
      <c r="B16000">
        <v>2015</v>
      </c>
      <c r="C16000" t="s">
        <v>130</v>
      </c>
      <c r="D16000">
        <v>0</v>
      </c>
      <c r="E16000">
        <v>0</v>
      </c>
    </row>
    <row r="16001" spans="1:5">
      <c r="A16001" t="s">
        <v>185</v>
      </c>
      <c r="B16001">
        <v>2015</v>
      </c>
      <c r="C16001" t="s">
        <v>130</v>
      </c>
      <c r="D16001">
        <v>993531</v>
      </c>
      <c r="E16001">
        <v>86012</v>
      </c>
    </row>
    <row r="16002" spans="1:5">
      <c r="A16002" t="s">
        <v>185</v>
      </c>
      <c r="B16002">
        <v>2015</v>
      </c>
      <c r="C16002" t="s">
        <v>130</v>
      </c>
      <c r="D16002">
        <v>1000360</v>
      </c>
      <c r="E16002">
        <v>85568</v>
      </c>
    </row>
    <row r="16003" spans="1:5">
      <c r="A16003" t="s">
        <v>185</v>
      </c>
      <c r="B16003">
        <v>2015</v>
      </c>
      <c r="C16003" t="s">
        <v>129</v>
      </c>
      <c r="D16003">
        <v>0</v>
      </c>
      <c r="E16003">
        <v>0</v>
      </c>
    </row>
    <row r="16004" spans="1:5">
      <c r="A16004" t="s">
        <v>185</v>
      </c>
      <c r="B16004">
        <v>2015</v>
      </c>
      <c r="C16004" t="s">
        <v>129</v>
      </c>
    </row>
    <row r="16005" spans="1:5">
      <c r="A16005" t="s">
        <v>185</v>
      </c>
      <c r="B16005">
        <v>2015</v>
      </c>
      <c r="C16005" t="s">
        <v>129</v>
      </c>
      <c r="D16005">
        <v>0</v>
      </c>
      <c r="E16005">
        <v>0</v>
      </c>
    </row>
    <row r="16006" spans="1:5">
      <c r="A16006" t="s">
        <v>185</v>
      </c>
      <c r="B16006">
        <v>2015</v>
      </c>
      <c r="C16006" t="s">
        <v>129</v>
      </c>
      <c r="D16006">
        <v>5720990</v>
      </c>
      <c r="E16006">
        <v>498289</v>
      </c>
    </row>
    <row r="16007" spans="1:5">
      <c r="A16007" t="s">
        <v>185</v>
      </c>
      <c r="B16007">
        <v>2015</v>
      </c>
      <c r="C16007" t="s">
        <v>129</v>
      </c>
      <c r="D16007">
        <v>9686510</v>
      </c>
      <c r="E16007">
        <v>869416</v>
      </c>
    </row>
    <row r="16008" spans="1:5">
      <c r="A16008" t="s">
        <v>185</v>
      </c>
      <c r="B16008">
        <v>2015</v>
      </c>
      <c r="C16008" t="s">
        <v>129</v>
      </c>
      <c r="D16008">
        <v>0</v>
      </c>
      <c r="E16008">
        <v>0</v>
      </c>
    </row>
    <row r="16009" spans="1:5">
      <c r="A16009" t="s">
        <v>185</v>
      </c>
      <c r="B16009">
        <v>2015</v>
      </c>
      <c r="C16009" t="s">
        <v>129</v>
      </c>
    </row>
    <row r="16010" spans="1:5">
      <c r="A16010" t="s">
        <v>185</v>
      </c>
      <c r="B16010">
        <v>2015</v>
      </c>
      <c r="C16010" t="s">
        <v>129</v>
      </c>
      <c r="D16010">
        <v>1440170</v>
      </c>
      <c r="E16010">
        <v>124725</v>
      </c>
    </row>
    <row r="16011" spans="1:5">
      <c r="A16011" t="s">
        <v>185</v>
      </c>
      <c r="B16011">
        <v>2015</v>
      </c>
      <c r="C16011" t="s">
        <v>129</v>
      </c>
    </row>
    <row r="16012" spans="1:5">
      <c r="A16012" t="s">
        <v>185</v>
      </c>
      <c r="B16012">
        <v>2015</v>
      </c>
      <c r="C16012" t="s">
        <v>129</v>
      </c>
    </row>
    <row r="16013" spans="1:5">
      <c r="A16013" t="s">
        <v>185</v>
      </c>
      <c r="B16013">
        <v>2015</v>
      </c>
      <c r="C16013" t="s">
        <v>129</v>
      </c>
      <c r="D16013">
        <v>8744870</v>
      </c>
      <c r="E16013">
        <v>839162</v>
      </c>
    </row>
    <row r="16014" spans="1:5">
      <c r="A16014" t="s">
        <v>185</v>
      </c>
      <c r="B16014">
        <v>2015</v>
      </c>
      <c r="C16014" t="s">
        <v>129</v>
      </c>
      <c r="D16014">
        <v>7351060</v>
      </c>
      <c r="E16014">
        <v>656120</v>
      </c>
    </row>
    <row r="16015" spans="1:5">
      <c r="A16015" t="s">
        <v>185</v>
      </c>
      <c r="B16015">
        <v>2015</v>
      </c>
      <c r="C16015" t="s">
        <v>129</v>
      </c>
      <c r="D16015">
        <v>7062480</v>
      </c>
      <c r="E16015">
        <v>658269</v>
      </c>
    </row>
    <row r="16016" spans="1:5">
      <c r="A16016" t="s">
        <v>185</v>
      </c>
      <c r="B16016">
        <v>2015</v>
      </c>
      <c r="C16016" t="s">
        <v>129</v>
      </c>
      <c r="D16016">
        <v>21580500</v>
      </c>
      <c r="E16016">
        <v>1936190</v>
      </c>
    </row>
    <row r="16017" spans="1:5">
      <c r="A16017" t="s">
        <v>185</v>
      </c>
      <c r="B16017">
        <v>2015</v>
      </c>
      <c r="C16017" t="s">
        <v>129</v>
      </c>
      <c r="D16017">
        <v>627588</v>
      </c>
      <c r="E16017">
        <v>54476</v>
      </c>
    </row>
    <row r="16018" spans="1:5">
      <c r="A16018" t="s">
        <v>185</v>
      </c>
      <c r="B16018">
        <v>2015</v>
      </c>
      <c r="C16018" t="s">
        <v>129</v>
      </c>
      <c r="D16018">
        <v>214401</v>
      </c>
      <c r="E16018">
        <v>18575</v>
      </c>
    </row>
    <row r="16019" spans="1:5">
      <c r="A16019" t="s">
        <v>185</v>
      </c>
      <c r="B16019">
        <v>2015</v>
      </c>
      <c r="C16019" t="s">
        <v>129</v>
      </c>
      <c r="D16019">
        <v>2473540</v>
      </c>
      <c r="E16019">
        <v>223066</v>
      </c>
    </row>
    <row r="16020" spans="1:5">
      <c r="A16020" t="s">
        <v>185</v>
      </c>
      <c r="B16020">
        <v>2015</v>
      </c>
      <c r="C16020" t="s">
        <v>129</v>
      </c>
      <c r="D16020">
        <v>47376</v>
      </c>
      <c r="E16020">
        <v>4284</v>
      </c>
    </row>
    <row r="16021" spans="1:5">
      <c r="A16021" t="s">
        <v>185</v>
      </c>
      <c r="B16021">
        <v>2015</v>
      </c>
      <c r="C16021" t="s">
        <v>129</v>
      </c>
      <c r="D16021">
        <v>3683480</v>
      </c>
      <c r="E16021">
        <v>363743</v>
      </c>
    </row>
    <row r="16022" spans="1:5">
      <c r="A16022" t="s">
        <v>185</v>
      </c>
      <c r="B16022">
        <v>2015</v>
      </c>
      <c r="C16022" t="s">
        <v>129</v>
      </c>
    </row>
    <row r="16023" spans="1:5">
      <c r="A16023" t="s">
        <v>185</v>
      </c>
      <c r="B16023">
        <v>2015</v>
      </c>
      <c r="C16023" t="s">
        <v>129</v>
      </c>
    </row>
    <row r="16024" spans="1:5">
      <c r="A16024" t="s">
        <v>185</v>
      </c>
      <c r="B16024">
        <v>2015</v>
      </c>
      <c r="C16024" t="s">
        <v>129</v>
      </c>
    </row>
    <row r="16025" spans="1:5">
      <c r="A16025" t="s">
        <v>185</v>
      </c>
      <c r="B16025">
        <v>2015</v>
      </c>
      <c r="C16025" t="s">
        <v>129</v>
      </c>
    </row>
    <row r="16026" spans="1:5">
      <c r="A16026" t="s">
        <v>185</v>
      </c>
      <c r="B16026">
        <v>2015</v>
      </c>
      <c r="C16026" t="s">
        <v>129</v>
      </c>
    </row>
    <row r="16027" spans="1:5">
      <c r="A16027" t="s">
        <v>185</v>
      </c>
      <c r="B16027">
        <v>2015</v>
      </c>
      <c r="C16027" t="s">
        <v>129</v>
      </c>
      <c r="D16027">
        <v>9310</v>
      </c>
      <c r="E16027">
        <v>858</v>
      </c>
    </row>
    <row r="16028" spans="1:5">
      <c r="A16028" t="s">
        <v>185</v>
      </c>
      <c r="B16028">
        <v>2015</v>
      </c>
      <c r="C16028" t="s">
        <v>129</v>
      </c>
      <c r="D16028">
        <v>4350710</v>
      </c>
      <c r="E16028">
        <v>396806</v>
      </c>
    </row>
    <row r="16029" spans="1:5">
      <c r="A16029" t="s">
        <v>185</v>
      </c>
      <c r="B16029">
        <v>2015</v>
      </c>
      <c r="C16029" t="s">
        <v>129</v>
      </c>
      <c r="D16029">
        <v>79520</v>
      </c>
      <c r="E16029">
        <v>6915</v>
      </c>
    </row>
    <row r="16030" spans="1:5">
      <c r="A16030" t="s">
        <v>185</v>
      </c>
      <c r="B16030">
        <v>2015</v>
      </c>
      <c r="C16030" t="s">
        <v>129</v>
      </c>
      <c r="D16030">
        <v>6728670</v>
      </c>
      <c r="E16030">
        <v>719826</v>
      </c>
    </row>
    <row r="16031" spans="1:5">
      <c r="A16031" t="s">
        <v>185</v>
      </c>
      <c r="B16031">
        <v>2015</v>
      </c>
      <c r="C16031" t="s">
        <v>129</v>
      </c>
    </row>
    <row r="16032" spans="1:5">
      <c r="A16032" t="s">
        <v>185</v>
      </c>
      <c r="B16032">
        <v>2015</v>
      </c>
      <c r="C16032" t="s">
        <v>129</v>
      </c>
    </row>
    <row r="16033" spans="1:5">
      <c r="A16033" t="s">
        <v>185</v>
      </c>
      <c r="B16033">
        <v>2015</v>
      </c>
      <c r="C16033" t="s">
        <v>129</v>
      </c>
      <c r="D16033">
        <v>0</v>
      </c>
      <c r="E16033">
        <v>0</v>
      </c>
    </row>
    <row r="16034" spans="1:5">
      <c r="A16034" t="s">
        <v>185</v>
      </c>
      <c r="B16034">
        <v>2015</v>
      </c>
      <c r="C16034" t="s">
        <v>129</v>
      </c>
    </row>
    <row r="16035" spans="1:5">
      <c r="A16035" t="s">
        <v>185</v>
      </c>
      <c r="B16035">
        <v>2015</v>
      </c>
      <c r="C16035" t="s">
        <v>129</v>
      </c>
      <c r="D16035">
        <v>15028700</v>
      </c>
      <c r="E16035">
        <v>1486720</v>
      </c>
    </row>
    <row r="16036" spans="1:5">
      <c r="A16036" t="s">
        <v>185</v>
      </c>
      <c r="B16036">
        <v>2015</v>
      </c>
      <c r="C16036" t="s">
        <v>129</v>
      </c>
      <c r="D16036">
        <v>0</v>
      </c>
      <c r="E16036">
        <v>0</v>
      </c>
    </row>
    <row r="16037" spans="1:5">
      <c r="A16037" t="s">
        <v>185</v>
      </c>
      <c r="B16037">
        <v>2015</v>
      </c>
      <c r="C16037" t="s">
        <v>129</v>
      </c>
    </row>
    <row r="16038" spans="1:5">
      <c r="A16038" t="s">
        <v>185</v>
      </c>
      <c r="B16038">
        <v>2015</v>
      </c>
      <c r="C16038" t="s">
        <v>129</v>
      </c>
      <c r="D16038">
        <v>0</v>
      </c>
      <c r="E16038">
        <v>0</v>
      </c>
    </row>
    <row r="16039" spans="1:5">
      <c r="A16039" t="s">
        <v>185</v>
      </c>
      <c r="B16039">
        <v>2015</v>
      </c>
      <c r="C16039" t="s">
        <v>129</v>
      </c>
      <c r="D16039">
        <v>2194380</v>
      </c>
      <c r="E16039">
        <v>190794</v>
      </c>
    </row>
    <row r="16040" spans="1:5">
      <c r="A16040" t="s">
        <v>185</v>
      </c>
      <c r="B16040">
        <v>2015</v>
      </c>
      <c r="C16040" t="s">
        <v>129</v>
      </c>
      <c r="D16040">
        <v>7596710</v>
      </c>
      <c r="E16040">
        <v>641440</v>
      </c>
    </row>
    <row r="16041" spans="1:5">
      <c r="A16041" t="s">
        <v>185</v>
      </c>
      <c r="B16041">
        <v>2015</v>
      </c>
      <c r="C16041" t="s">
        <v>129</v>
      </c>
      <c r="D16041">
        <v>2871300</v>
      </c>
      <c r="E16041">
        <v>273597</v>
      </c>
    </row>
    <row r="16042" spans="1:5">
      <c r="A16042" t="s">
        <v>185</v>
      </c>
      <c r="B16042">
        <v>2015</v>
      </c>
      <c r="C16042" t="s">
        <v>129</v>
      </c>
      <c r="D16042">
        <v>9696880</v>
      </c>
      <c r="E16042">
        <v>843454</v>
      </c>
    </row>
    <row r="16043" spans="1:5">
      <c r="A16043" t="s">
        <v>185</v>
      </c>
      <c r="B16043">
        <v>2015</v>
      </c>
      <c r="C16043" t="s">
        <v>129</v>
      </c>
      <c r="D16043">
        <v>7023020</v>
      </c>
      <c r="E16043">
        <v>647746</v>
      </c>
    </row>
    <row r="16044" spans="1:5">
      <c r="A16044" t="s">
        <v>185</v>
      </c>
      <c r="B16044">
        <v>2015</v>
      </c>
      <c r="C16044" t="s">
        <v>129</v>
      </c>
      <c r="D16044">
        <v>17802800</v>
      </c>
      <c r="E16044">
        <v>1752040</v>
      </c>
    </row>
    <row r="16045" spans="1:5">
      <c r="A16045" t="s">
        <v>185</v>
      </c>
      <c r="B16045">
        <v>2015</v>
      </c>
      <c r="C16045" t="s">
        <v>129</v>
      </c>
    </row>
    <row r="16046" spans="1:5">
      <c r="A16046" t="s">
        <v>185</v>
      </c>
      <c r="B16046">
        <v>2015</v>
      </c>
      <c r="C16046" t="s">
        <v>129</v>
      </c>
      <c r="D16046">
        <v>152280</v>
      </c>
      <c r="E16046">
        <v>13639</v>
      </c>
    </row>
    <row r="16047" spans="1:5">
      <c r="A16047" t="s">
        <v>185</v>
      </c>
      <c r="B16047">
        <v>2015</v>
      </c>
      <c r="C16047" t="s">
        <v>129</v>
      </c>
      <c r="D16047">
        <v>16552800</v>
      </c>
      <c r="E16047">
        <v>1514890</v>
      </c>
    </row>
    <row r="16048" spans="1:5">
      <c r="A16048" t="s">
        <v>185</v>
      </c>
      <c r="B16048">
        <v>2015</v>
      </c>
      <c r="C16048" t="s">
        <v>129</v>
      </c>
    </row>
    <row r="16049" spans="1:5">
      <c r="A16049" t="s">
        <v>185</v>
      </c>
      <c r="B16049">
        <v>2015</v>
      </c>
      <c r="C16049" t="s">
        <v>129</v>
      </c>
      <c r="D16049">
        <v>10926000</v>
      </c>
      <c r="E16049">
        <v>968583</v>
      </c>
    </row>
    <row r="16050" spans="1:5">
      <c r="A16050" t="s">
        <v>185</v>
      </c>
      <c r="B16050">
        <v>2015</v>
      </c>
      <c r="C16050" t="s">
        <v>129</v>
      </c>
      <c r="D16050">
        <v>312308</v>
      </c>
      <c r="E16050">
        <v>28410</v>
      </c>
    </row>
    <row r="16051" spans="1:5">
      <c r="A16051" t="s">
        <v>185</v>
      </c>
      <c r="B16051">
        <v>2015</v>
      </c>
      <c r="C16051" t="s">
        <v>129</v>
      </c>
      <c r="D16051">
        <v>831952</v>
      </c>
      <c r="E16051">
        <v>76015</v>
      </c>
    </row>
    <row r="16052" spans="1:5">
      <c r="A16052" t="s">
        <v>185</v>
      </c>
      <c r="B16052">
        <v>2015</v>
      </c>
      <c r="C16052" t="s">
        <v>129</v>
      </c>
      <c r="D16052">
        <v>0</v>
      </c>
      <c r="E16052">
        <v>0</v>
      </c>
    </row>
    <row r="16053" spans="1:5">
      <c r="A16053" t="s">
        <v>185</v>
      </c>
      <c r="B16053">
        <v>2015</v>
      </c>
      <c r="C16053" t="s">
        <v>129</v>
      </c>
      <c r="D16053">
        <v>19482900</v>
      </c>
      <c r="E16053">
        <v>1707430</v>
      </c>
    </row>
    <row r="16054" spans="1:5">
      <c r="A16054" t="s">
        <v>185</v>
      </c>
      <c r="B16054">
        <v>2015</v>
      </c>
      <c r="C16054" t="s">
        <v>129</v>
      </c>
      <c r="D16054">
        <v>2784280</v>
      </c>
      <c r="E16054">
        <v>250931</v>
      </c>
    </row>
    <row r="16055" spans="1:5">
      <c r="A16055" t="s">
        <v>185</v>
      </c>
      <c r="B16055">
        <v>2015</v>
      </c>
      <c r="C16055" t="s">
        <v>129</v>
      </c>
      <c r="D16055">
        <v>3623350</v>
      </c>
      <c r="E16055">
        <v>330678</v>
      </c>
    </row>
    <row r="16056" spans="1:5">
      <c r="A16056" t="s">
        <v>185</v>
      </c>
      <c r="B16056">
        <v>2015</v>
      </c>
      <c r="C16056" t="s">
        <v>129</v>
      </c>
      <c r="D16056">
        <v>7566320</v>
      </c>
      <c r="E16056">
        <v>720500</v>
      </c>
    </row>
    <row r="16057" spans="1:5">
      <c r="A16057" t="s">
        <v>185</v>
      </c>
      <c r="B16057">
        <v>2015</v>
      </c>
      <c r="C16057" t="s">
        <v>129</v>
      </c>
      <c r="D16057">
        <v>2668510</v>
      </c>
      <c r="E16057">
        <v>233989</v>
      </c>
    </row>
    <row r="16058" spans="1:5">
      <c r="A16058" t="s">
        <v>185</v>
      </c>
      <c r="B16058">
        <v>2015</v>
      </c>
      <c r="C16058" t="s">
        <v>129</v>
      </c>
      <c r="D16058">
        <v>3886260</v>
      </c>
      <c r="E16058">
        <v>334727</v>
      </c>
    </row>
    <row r="16059" spans="1:5">
      <c r="A16059" t="s">
        <v>185</v>
      </c>
      <c r="B16059">
        <v>2015</v>
      </c>
      <c r="C16059" t="s">
        <v>129</v>
      </c>
      <c r="D16059">
        <v>5436720</v>
      </c>
      <c r="E16059">
        <v>554428</v>
      </c>
    </row>
    <row r="16060" spans="1:5">
      <c r="A16060" t="s">
        <v>185</v>
      </c>
      <c r="B16060">
        <v>2015</v>
      </c>
      <c r="C16060" t="s">
        <v>129</v>
      </c>
    </row>
    <row r="16061" spans="1:5">
      <c r="A16061" t="s">
        <v>185</v>
      </c>
      <c r="B16061">
        <v>2015</v>
      </c>
      <c r="C16061" t="s">
        <v>129</v>
      </c>
      <c r="D16061">
        <v>5727150</v>
      </c>
      <c r="E16061">
        <v>502701</v>
      </c>
    </row>
    <row r="16062" spans="1:5">
      <c r="A16062" t="s">
        <v>185</v>
      </c>
      <c r="B16062">
        <v>2015</v>
      </c>
      <c r="C16062" t="s">
        <v>129</v>
      </c>
      <c r="D16062">
        <v>59532</v>
      </c>
      <c r="E16062">
        <v>5307</v>
      </c>
    </row>
    <row r="16063" spans="1:5">
      <c r="A16063" t="s">
        <v>185</v>
      </c>
      <c r="B16063">
        <v>2015</v>
      </c>
      <c r="C16063" t="s">
        <v>129</v>
      </c>
      <c r="D16063">
        <v>13571900</v>
      </c>
      <c r="E16063">
        <v>1206440</v>
      </c>
    </row>
    <row r="16064" spans="1:5">
      <c r="A16064" t="s">
        <v>185</v>
      </c>
      <c r="B16064">
        <v>2015</v>
      </c>
      <c r="C16064" t="s">
        <v>129</v>
      </c>
      <c r="D16064">
        <v>5686320</v>
      </c>
      <c r="E16064">
        <v>528480</v>
      </c>
    </row>
    <row r="16065" spans="1:5">
      <c r="A16065" t="s">
        <v>185</v>
      </c>
      <c r="B16065">
        <v>2015</v>
      </c>
      <c r="C16065" t="s">
        <v>129</v>
      </c>
      <c r="D16065">
        <v>108905</v>
      </c>
      <c r="E16065">
        <v>9510</v>
      </c>
    </row>
    <row r="16066" spans="1:5">
      <c r="A16066" t="s">
        <v>185</v>
      </c>
      <c r="B16066">
        <v>2015</v>
      </c>
      <c r="C16066" t="s">
        <v>129</v>
      </c>
      <c r="D16066">
        <v>8012070</v>
      </c>
      <c r="E16066">
        <v>810863</v>
      </c>
    </row>
    <row r="16067" spans="1:5">
      <c r="A16067" t="s">
        <v>185</v>
      </c>
      <c r="B16067">
        <v>2015</v>
      </c>
      <c r="C16067" t="s">
        <v>129</v>
      </c>
      <c r="D16067">
        <v>6479570</v>
      </c>
      <c r="E16067">
        <v>680239</v>
      </c>
    </row>
    <row r="16068" spans="1:5">
      <c r="A16068" t="s">
        <v>185</v>
      </c>
      <c r="B16068">
        <v>2015</v>
      </c>
      <c r="C16068" t="s">
        <v>129</v>
      </c>
      <c r="D16068">
        <v>17544000</v>
      </c>
      <c r="E16068">
        <v>1601830</v>
      </c>
    </row>
    <row r="16069" spans="1:5">
      <c r="A16069" t="s">
        <v>185</v>
      </c>
      <c r="B16069">
        <v>2015</v>
      </c>
      <c r="C16069" t="s">
        <v>129</v>
      </c>
      <c r="D16069">
        <v>21144500</v>
      </c>
      <c r="E16069">
        <v>1765200</v>
      </c>
    </row>
    <row r="16070" spans="1:5">
      <c r="A16070" t="s">
        <v>185</v>
      </c>
      <c r="B16070">
        <v>2015</v>
      </c>
      <c r="C16070" t="s">
        <v>129</v>
      </c>
    </row>
    <row r="16071" spans="1:5">
      <c r="A16071" t="s">
        <v>185</v>
      </c>
      <c r="B16071">
        <v>2015</v>
      </c>
      <c r="C16071" t="s">
        <v>129</v>
      </c>
      <c r="D16071">
        <v>6708550</v>
      </c>
      <c r="E16071">
        <v>602636</v>
      </c>
    </row>
    <row r="16072" spans="1:5">
      <c r="A16072" t="s">
        <v>185</v>
      </c>
      <c r="B16072">
        <v>2015</v>
      </c>
      <c r="C16072" t="s">
        <v>129</v>
      </c>
      <c r="D16072">
        <v>14359200</v>
      </c>
      <c r="E16072">
        <v>1326700</v>
      </c>
    </row>
    <row r="16073" spans="1:5">
      <c r="A16073" t="s">
        <v>185</v>
      </c>
      <c r="B16073">
        <v>2015</v>
      </c>
      <c r="C16073" t="s">
        <v>129</v>
      </c>
    </row>
    <row r="16074" spans="1:5">
      <c r="A16074" t="s">
        <v>185</v>
      </c>
      <c r="B16074">
        <v>2015</v>
      </c>
      <c r="C16074" t="s">
        <v>129</v>
      </c>
      <c r="D16074">
        <v>31215900</v>
      </c>
      <c r="E16074">
        <v>2645800</v>
      </c>
    </row>
    <row r="16075" spans="1:5">
      <c r="A16075" t="s">
        <v>185</v>
      </c>
      <c r="B16075">
        <v>2015</v>
      </c>
      <c r="C16075" t="s">
        <v>129</v>
      </c>
      <c r="D16075">
        <v>4075260</v>
      </c>
      <c r="E16075">
        <v>377332</v>
      </c>
    </row>
    <row r="16076" spans="1:5">
      <c r="A16076" t="s">
        <v>185</v>
      </c>
      <c r="B16076">
        <v>2015</v>
      </c>
      <c r="C16076" t="s">
        <v>129</v>
      </c>
      <c r="D16076">
        <v>9665180</v>
      </c>
      <c r="E16076">
        <v>867075</v>
      </c>
    </row>
    <row r="16077" spans="1:5">
      <c r="A16077" t="s">
        <v>185</v>
      </c>
      <c r="B16077">
        <v>2015</v>
      </c>
      <c r="C16077" t="s">
        <v>129</v>
      </c>
      <c r="D16077">
        <v>12838800</v>
      </c>
      <c r="E16077">
        <v>1213280</v>
      </c>
    </row>
    <row r="16078" spans="1:5">
      <c r="A16078" t="s">
        <v>185</v>
      </c>
      <c r="B16078">
        <v>2015</v>
      </c>
      <c r="C16078" t="s">
        <v>129</v>
      </c>
      <c r="D16078">
        <v>0</v>
      </c>
      <c r="E16078">
        <v>0</v>
      </c>
    </row>
    <row r="16079" spans="1:5">
      <c r="A16079" t="s">
        <v>185</v>
      </c>
      <c r="B16079">
        <v>2015</v>
      </c>
      <c r="C16079" t="s">
        <v>129</v>
      </c>
      <c r="D16079">
        <v>0</v>
      </c>
      <c r="E16079">
        <v>0</v>
      </c>
    </row>
    <row r="16080" spans="1:5">
      <c r="A16080" t="s">
        <v>185</v>
      </c>
      <c r="B16080">
        <v>2015</v>
      </c>
      <c r="C16080" t="s">
        <v>129</v>
      </c>
    </row>
    <row r="16081" spans="1:5">
      <c r="A16081" t="s">
        <v>185</v>
      </c>
      <c r="B16081">
        <v>2015</v>
      </c>
      <c r="C16081" t="s">
        <v>129</v>
      </c>
      <c r="D16081">
        <v>2857690</v>
      </c>
      <c r="E16081">
        <v>248443</v>
      </c>
    </row>
    <row r="16082" spans="1:5">
      <c r="A16082" t="s">
        <v>185</v>
      </c>
      <c r="B16082">
        <v>2015</v>
      </c>
      <c r="C16082" t="s">
        <v>129</v>
      </c>
      <c r="D16082">
        <v>0</v>
      </c>
      <c r="E16082">
        <v>0</v>
      </c>
    </row>
    <row r="16083" spans="1:5">
      <c r="A16083" t="s">
        <v>185</v>
      </c>
      <c r="B16083">
        <v>2015</v>
      </c>
      <c r="C16083" t="s">
        <v>129</v>
      </c>
      <c r="D16083">
        <v>118959</v>
      </c>
      <c r="E16083">
        <v>13905</v>
      </c>
    </row>
    <row r="16084" spans="1:5">
      <c r="A16084" t="s">
        <v>185</v>
      </c>
      <c r="B16084">
        <v>2015</v>
      </c>
      <c r="C16084" t="s">
        <v>129</v>
      </c>
      <c r="D16084">
        <v>10106100</v>
      </c>
      <c r="E16084">
        <v>857899</v>
      </c>
    </row>
    <row r="16085" spans="1:5">
      <c r="A16085" t="s">
        <v>185</v>
      </c>
      <c r="B16085">
        <v>2015</v>
      </c>
      <c r="C16085" t="s">
        <v>130</v>
      </c>
      <c r="D16085">
        <v>0</v>
      </c>
      <c r="E16085">
        <v>0</v>
      </c>
    </row>
    <row r="16086" spans="1:5">
      <c r="A16086" t="s">
        <v>185</v>
      </c>
      <c r="B16086">
        <v>2015</v>
      </c>
      <c r="C16086" t="s">
        <v>130</v>
      </c>
      <c r="D16086">
        <v>3786380</v>
      </c>
      <c r="E16086">
        <v>336446</v>
      </c>
    </row>
    <row r="16087" spans="1:5">
      <c r="A16087" t="s">
        <v>185</v>
      </c>
      <c r="B16087">
        <v>2015</v>
      </c>
      <c r="C16087" t="s">
        <v>129</v>
      </c>
      <c r="D16087">
        <v>6810730</v>
      </c>
      <c r="E16087">
        <v>589275</v>
      </c>
    </row>
    <row r="16088" spans="1:5">
      <c r="A16088" t="s">
        <v>185</v>
      </c>
      <c r="B16088">
        <v>2015</v>
      </c>
      <c r="C16088" t="s">
        <v>129</v>
      </c>
    </row>
    <row r="16089" spans="1:5">
      <c r="A16089" t="s">
        <v>185</v>
      </c>
      <c r="B16089">
        <v>2015</v>
      </c>
      <c r="C16089" t="s">
        <v>130</v>
      </c>
      <c r="D16089">
        <v>2896</v>
      </c>
      <c r="E16089">
        <v>217</v>
      </c>
    </row>
    <row r="16090" spans="1:5">
      <c r="A16090" t="s">
        <v>185</v>
      </c>
      <c r="B16090">
        <v>2015</v>
      </c>
      <c r="C16090" t="s">
        <v>129</v>
      </c>
      <c r="D16090">
        <v>3217460</v>
      </c>
      <c r="E16090">
        <v>274781</v>
      </c>
    </row>
    <row r="16091" spans="1:5">
      <c r="A16091" t="s">
        <v>185</v>
      </c>
      <c r="B16091">
        <v>2015</v>
      </c>
      <c r="C16091" t="s">
        <v>129</v>
      </c>
      <c r="D16091">
        <v>2044520</v>
      </c>
      <c r="E16091">
        <v>175800</v>
      </c>
    </row>
    <row r="16092" spans="1:5">
      <c r="A16092" t="s">
        <v>185</v>
      </c>
      <c r="B16092">
        <v>2015</v>
      </c>
      <c r="C16092" t="s">
        <v>129</v>
      </c>
      <c r="D16092">
        <v>0</v>
      </c>
      <c r="E16092">
        <v>0</v>
      </c>
    </row>
    <row r="16093" spans="1:5">
      <c r="A16093" t="s">
        <v>185</v>
      </c>
      <c r="B16093">
        <v>2015</v>
      </c>
      <c r="C16093" t="s">
        <v>129</v>
      </c>
      <c r="D16093">
        <v>1618230</v>
      </c>
      <c r="E16093">
        <v>140338</v>
      </c>
    </row>
    <row r="16094" spans="1:5">
      <c r="A16094" t="s">
        <v>185</v>
      </c>
      <c r="B16094">
        <v>2015</v>
      </c>
      <c r="C16094" t="s">
        <v>129</v>
      </c>
      <c r="D16094">
        <v>8423650</v>
      </c>
      <c r="E16094">
        <v>732639</v>
      </c>
    </row>
    <row r="16095" spans="1:5">
      <c r="A16095" t="s">
        <v>185</v>
      </c>
      <c r="B16095">
        <v>2015</v>
      </c>
      <c r="C16095" t="s">
        <v>129</v>
      </c>
      <c r="D16095">
        <v>2845450</v>
      </c>
      <c r="E16095">
        <v>258604</v>
      </c>
    </row>
    <row r="16096" spans="1:5">
      <c r="A16096" t="s">
        <v>185</v>
      </c>
      <c r="B16096">
        <v>2015</v>
      </c>
      <c r="C16096" t="s">
        <v>129</v>
      </c>
      <c r="D16096">
        <v>0</v>
      </c>
      <c r="E16096">
        <v>0</v>
      </c>
    </row>
    <row r="16097" spans="1:5">
      <c r="A16097" t="s">
        <v>185</v>
      </c>
      <c r="B16097">
        <v>2015</v>
      </c>
      <c r="C16097" t="s">
        <v>129</v>
      </c>
    </row>
    <row r="16098" spans="1:5">
      <c r="A16098" t="s">
        <v>185</v>
      </c>
      <c r="B16098">
        <v>2015</v>
      </c>
      <c r="C16098" t="s">
        <v>129</v>
      </c>
      <c r="D16098">
        <v>678275</v>
      </c>
      <c r="E16098">
        <v>57845</v>
      </c>
    </row>
    <row r="16099" spans="1:5">
      <c r="A16099" t="s">
        <v>185</v>
      </c>
      <c r="B16099">
        <v>2015</v>
      </c>
      <c r="C16099" t="s">
        <v>129</v>
      </c>
      <c r="D16099">
        <v>1629550</v>
      </c>
      <c r="E16099">
        <v>140681</v>
      </c>
    </row>
    <row r="16100" spans="1:5">
      <c r="A16100" t="s">
        <v>185</v>
      </c>
      <c r="B16100">
        <v>2015</v>
      </c>
      <c r="C16100" t="s">
        <v>129</v>
      </c>
      <c r="D16100">
        <v>3184360</v>
      </c>
      <c r="E16100">
        <v>271743</v>
      </c>
    </row>
    <row r="16101" spans="1:5">
      <c r="A16101" t="s">
        <v>185</v>
      </c>
      <c r="B16101">
        <v>2015</v>
      </c>
      <c r="C16101" t="s">
        <v>129</v>
      </c>
      <c r="D16101">
        <v>0</v>
      </c>
      <c r="E16101">
        <v>0</v>
      </c>
    </row>
    <row r="16102" spans="1:5">
      <c r="A16102" t="s">
        <v>185</v>
      </c>
      <c r="B16102">
        <v>2015</v>
      </c>
      <c r="C16102" t="s">
        <v>129</v>
      </c>
      <c r="D16102">
        <v>4385240</v>
      </c>
      <c r="E16102">
        <v>377925</v>
      </c>
    </row>
    <row r="16103" spans="1:5">
      <c r="A16103" t="s">
        <v>185</v>
      </c>
      <c r="B16103">
        <v>2015</v>
      </c>
      <c r="C16103" t="s">
        <v>129</v>
      </c>
      <c r="D16103">
        <v>2933110</v>
      </c>
      <c r="E16103">
        <v>254970</v>
      </c>
    </row>
    <row r="16104" spans="1:5">
      <c r="A16104" t="s">
        <v>185</v>
      </c>
      <c r="B16104">
        <v>2015</v>
      </c>
      <c r="C16104" t="s">
        <v>129</v>
      </c>
      <c r="D16104">
        <v>14181000</v>
      </c>
      <c r="E16104">
        <v>1289740</v>
      </c>
    </row>
    <row r="16105" spans="1:5">
      <c r="A16105" t="s">
        <v>185</v>
      </c>
      <c r="B16105">
        <v>2015</v>
      </c>
      <c r="C16105" t="s">
        <v>129</v>
      </c>
      <c r="D16105">
        <v>32625</v>
      </c>
      <c r="E16105">
        <v>2698</v>
      </c>
    </row>
    <row r="16106" spans="1:5">
      <c r="A16106" t="s">
        <v>185</v>
      </c>
      <c r="B16106">
        <v>2015</v>
      </c>
      <c r="C16106" t="s">
        <v>129</v>
      </c>
      <c r="D16106">
        <v>7525880</v>
      </c>
      <c r="E16106">
        <v>613493</v>
      </c>
    </row>
    <row r="16107" spans="1:5">
      <c r="A16107" t="s">
        <v>185</v>
      </c>
      <c r="B16107">
        <v>2015</v>
      </c>
      <c r="C16107" t="s">
        <v>129</v>
      </c>
    </row>
    <row r="16108" spans="1:5">
      <c r="A16108" t="s">
        <v>185</v>
      </c>
      <c r="B16108">
        <v>2015</v>
      </c>
      <c r="C16108" t="s">
        <v>129</v>
      </c>
      <c r="D16108">
        <v>278565</v>
      </c>
      <c r="E16108">
        <v>24211</v>
      </c>
    </row>
    <row r="16109" spans="1:5">
      <c r="A16109" t="s">
        <v>185</v>
      </c>
      <c r="B16109">
        <v>2015</v>
      </c>
      <c r="C16109" t="s">
        <v>129</v>
      </c>
      <c r="D16109">
        <v>1629700</v>
      </c>
      <c r="E16109">
        <v>143652</v>
      </c>
    </row>
    <row r="16110" spans="1:5">
      <c r="A16110" t="s">
        <v>185</v>
      </c>
      <c r="B16110">
        <v>2015</v>
      </c>
      <c r="C16110" t="s">
        <v>129</v>
      </c>
      <c r="D16110">
        <v>0</v>
      </c>
      <c r="E16110">
        <v>0</v>
      </c>
    </row>
    <row r="16111" spans="1:5">
      <c r="A16111" t="s">
        <v>185</v>
      </c>
      <c r="B16111">
        <v>2015</v>
      </c>
      <c r="C16111" t="s">
        <v>129</v>
      </c>
      <c r="D16111">
        <v>88556</v>
      </c>
      <c r="E16111">
        <v>7520</v>
      </c>
    </row>
    <row r="16112" spans="1:5">
      <c r="A16112" t="s">
        <v>185</v>
      </c>
      <c r="B16112">
        <v>2015</v>
      </c>
      <c r="C16112" t="s">
        <v>129</v>
      </c>
      <c r="D16112">
        <v>18164500</v>
      </c>
      <c r="E16112">
        <v>1511300</v>
      </c>
    </row>
    <row r="16113" spans="1:5">
      <c r="A16113" t="s">
        <v>185</v>
      </c>
      <c r="B16113">
        <v>2015</v>
      </c>
      <c r="C16113" t="s">
        <v>129</v>
      </c>
      <c r="D16113">
        <v>104531</v>
      </c>
      <c r="E16113">
        <v>9093</v>
      </c>
    </row>
    <row r="16114" spans="1:5">
      <c r="A16114" t="s">
        <v>185</v>
      </c>
      <c r="B16114">
        <v>2015</v>
      </c>
      <c r="C16114" t="s">
        <v>129</v>
      </c>
      <c r="D16114">
        <v>13403000</v>
      </c>
      <c r="E16114">
        <v>1204960</v>
      </c>
    </row>
    <row r="16115" spans="1:5">
      <c r="A16115" t="s">
        <v>185</v>
      </c>
      <c r="B16115">
        <v>2015</v>
      </c>
      <c r="C16115" t="s">
        <v>129</v>
      </c>
      <c r="D16115">
        <v>3540290</v>
      </c>
      <c r="E16115">
        <v>302558</v>
      </c>
    </row>
    <row r="16116" spans="1:5">
      <c r="A16116" t="s">
        <v>185</v>
      </c>
      <c r="B16116">
        <v>2015</v>
      </c>
      <c r="C16116" t="s">
        <v>129</v>
      </c>
      <c r="D16116">
        <v>3095940</v>
      </c>
      <c r="E16116">
        <v>258123</v>
      </c>
    </row>
    <row r="16117" spans="1:5">
      <c r="A16117" t="s">
        <v>185</v>
      </c>
      <c r="B16117">
        <v>2015</v>
      </c>
      <c r="C16117" t="s">
        <v>129</v>
      </c>
      <c r="D16117">
        <v>0</v>
      </c>
      <c r="E16117">
        <v>0</v>
      </c>
    </row>
    <row r="16118" spans="1:5">
      <c r="A16118" t="s">
        <v>185</v>
      </c>
      <c r="B16118">
        <v>2015</v>
      </c>
      <c r="C16118" t="s">
        <v>129</v>
      </c>
      <c r="D16118">
        <v>0</v>
      </c>
      <c r="E16118">
        <v>0</v>
      </c>
    </row>
    <row r="16119" spans="1:5">
      <c r="A16119" t="s">
        <v>185</v>
      </c>
      <c r="B16119">
        <v>2015</v>
      </c>
      <c r="C16119" t="s">
        <v>129</v>
      </c>
      <c r="D16119">
        <v>0</v>
      </c>
      <c r="E16119">
        <v>0</v>
      </c>
    </row>
    <row r="16120" spans="1:5">
      <c r="A16120" t="s">
        <v>185</v>
      </c>
      <c r="B16120">
        <v>2015</v>
      </c>
      <c r="C16120" t="s">
        <v>129</v>
      </c>
      <c r="D16120">
        <v>175028</v>
      </c>
      <c r="E16120">
        <v>15309</v>
      </c>
    </row>
    <row r="16121" spans="1:5">
      <c r="A16121" t="s">
        <v>185</v>
      </c>
      <c r="B16121">
        <v>2015</v>
      </c>
      <c r="C16121" t="s">
        <v>129</v>
      </c>
      <c r="D16121">
        <v>2601180</v>
      </c>
      <c r="E16121">
        <v>234920</v>
      </c>
    </row>
    <row r="16122" spans="1:5">
      <c r="A16122" t="s">
        <v>185</v>
      </c>
      <c r="B16122">
        <v>2015</v>
      </c>
      <c r="C16122" t="s">
        <v>129</v>
      </c>
      <c r="D16122">
        <v>92220</v>
      </c>
      <c r="E16122">
        <v>7854</v>
      </c>
    </row>
    <row r="16123" spans="1:5">
      <c r="A16123" t="s">
        <v>185</v>
      </c>
      <c r="B16123">
        <v>2015</v>
      </c>
      <c r="C16123" t="s">
        <v>129</v>
      </c>
      <c r="D16123">
        <v>557</v>
      </c>
      <c r="E16123">
        <v>41</v>
      </c>
    </row>
    <row r="16124" spans="1:5">
      <c r="A16124" t="s">
        <v>185</v>
      </c>
      <c r="B16124">
        <v>2015</v>
      </c>
      <c r="C16124" t="s">
        <v>129</v>
      </c>
      <c r="D16124">
        <v>2520420</v>
      </c>
      <c r="E16124">
        <v>240875</v>
      </c>
    </row>
    <row r="16125" spans="1:5">
      <c r="A16125" t="s">
        <v>185</v>
      </c>
      <c r="B16125">
        <v>2015</v>
      </c>
      <c r="C16125" t="s">
        <v>129</v>
      </c>
    </row>
    <row r="16126" spans="1:5">
      <c r="A16126" t="s">
        <v>185</v>
      </c>
      <c r="B16126">
        <v>2015</v>
      </c>
      <c r="C16126" t="s">
        <v>130</v>
      </c>
      <c r="D16126">
        <v>241600</v>
      </c>
      <c r="E16126">
        <v>21799</v>
      </c>
    </row>
    <row r="16127" spans="1:5">
      <c r="A16127" t="s">
        <v>185</v>
      </c>
      <c r="B16127">
        <v>2015</v>
      </c>
      <c r="C16127" t="s">
        <v>130</v>
      </c>
      <c r="D16127">
        <v>4576720</v>
      </c>
      <c r="E16127">
        <v>402695</v>
      </c>
    </row>
    <row r="16128" spans="1:5">
      <c r="A16128" t="s">
        <v>185</v>
      </c>
      <c r="B16128">
        <v>2015</v>
      </c>
      <c r="C16128" t="s">
        <v>129</v>
      </c>
      <c r="D16128">
        <v>1578280</v>
      </c>
      <c r="E16128">
        <v>140487</v>
      </c>
    </row>
    <row r="16129" spans="1:5">
      <c r="A16129" t="s">
        <v>185</v>
      </c>
      <c r="B16129">
        <v>2015</v>
      </c>
      <c r="C16129" t="s">
        <v>129</v>
      </c>
    </row>
    <row r="16130" spans="1:5">
      <c r="A16130" t="s">
        <v>185</v>
      </c>
      <c r="B16130">
        <v>2015</v>
      </c>
      <c r="C16130" t="s">
        <v>129</v>
      </c>
    </row>
    <row r="16131" spans="1:5">
      <c r="A16131" t="s">
        <v>185</v>
      </c>
      <c r="B16131">
        <v>2015</v>
      </c>
      <c r="C16131" t="s">
        <v>129</v>
      </c>
      <c r="D16131">
        <v>3147570</v>
      </c>
      <c r="E16131">
        <v>276548</v>
      </c>
    </row>
    <row r="16132" spans="1:5">
      <c r="A16132" t="s">
        <v>185</v>
      </c>
      <c r="B16132">
        <v>2015</v>
      </c>
      <c r="C16132" t="s">
        <v>129</v>
      </c>
      <c r="D16132">
        <v>2503050</v>
      </c>
      <c r="E16132">
        <v>212390</v>
      </c>
    </row>
    <row r="16133" spans="1:5">
      <c r="A16133" t="s">
        <v>185</v>
      </c>
      <c r="B16133">
        <v>2015</v>
      </c>
      <c r="C16133" t="s">
        <v>129</v>
      </c>
    </row>
    <row r="16134" spans="1:5">
      <c r="A16134" t="s">
        <v>185</v>
      </c>
      <c r="B16134">
        <v>2015</v>
      </c>
      <c r="C16134" t="s">
        <v>129</v>
      </c>
      <c r="D16134">
        <v>1112830</v>
      </c>
      <c r="E16134">
        <v>96726</v>
      </c>
    </row>
    <row r="16135" spans="1:5">
      <c r="A16135" t="s">
        <v>185</v>
      </c>
      <c r="B16135">
        <v>2015</v>
      </c>
      <c r="C16135" t="s">
        <v>129</v>
      </c>
      <c r="D16135">
        <v>4629440</v>
      </c>
      <c r="E16135">
        <v>396543</v>
      </c>
    </row>
    <row r="16136" spans="1:5">
      <c r="A16136" t="s">
        <v>185</v>
      </c>
      <c r="B16136">
        <v>2015</v>
      </c>
      <c r="C16136" t="s">
        <v>129</v>
      </c>
    </row>
    <row r="16137" spans="1:5">
      <c r="A16137" t="s">
        <v>185</v>
      </c>
      <c r="B16137">
        <v>2015</v>
      </c>
      <c r="C16137" t="s">
        <v>129</v>
      </c>
      <c r="D16137">
        <v>427314</v>
      </c>
      <c r="E16137">
        <v>35662</v>
      </c>
    </row>
    <row r="16138" spans="1:5">
      <c r="A16138" t="s">
        <v>185</v>
      </c>
      <c r="B16138">
        <v>2015</v>
      </c>
      <c r="C16138" t="s">
        <v>129</v>
      </c>
      <c r="D16138">
        <v>293349</v>
      </c>
      <c r="E16138">
        <v>25317</v>
      </c>
    </row>
    <row r="16139" spans="1:5">
      <c r="A16139" t="s">
        <v>185</v>
      </c>
      <c r="B16139">
        <v>2015</v>
      </c>
      <c r="C16139" t="s">
        <v>129</v>
      </c>
      <c r="D16139">
        <v>2670340</v>
      </c>
      <c r="E16139">
        <v>247664</v>
      </c>
    </row>
    <row r="16140" spans="1:5">
      <c r="A16140" t="s">
        <v>185</v>
      </c>
      <c r="B16140">
        <v>2015</v>
      </c>
      <c r="C16140" t="s">
        <v>129</v>
      </c>
      <c r="D16140">
        <v>9271660</v>
      </c>
      <c r="E16140">
        <v>832753</v>
      </c>
    </row>
    <row r="16141" spans="1:5">
      <c r="A16141" t="s">
        <v>185</v>
      </c>
      <c r="B16141">
        <v>2015</v>
      </c>
      <c r="C16141" t="s">
        <v>129</v>
      </c>
      <c r="D16141">
        <v>5004080</v>
      </c>
      <c r="E16141">
        <v>446541</v>
      </c>
    </row>
    <row r="16142" spans="1:5">
      <c r="A16142" t="s">
        <v>185</v>
      </c>
      <c r="B16142">
        <v>2015</v>
      </c>
      <c r="C16142" t="s">
        <v>129</v>
      </c>
    </row>
    <row r="16143" spans="1:5">
      <c r="A16143" t="s">
        <v>185</v>
      </c>
      <c r="B16143">
        <v>2015</v>
      </c>
      <c r="C16143" t="s">
        <v>129</v>
      </c>
      <c r="D16143">
        <v>115275</v>
      </c>
      <c r="E16143">
        <v>10562</v>
      </c>
    </row>
    <row r="16144" spans="1:5">
      <c r="A16144" t="s">
        <v>185</v>
      </c>
      <c r="B16144">
        <v>2015</v>
      </c>
      <c r="C16144" t="s">
        <v>129</v>
      </c>
      <c r="D16144">
        <v>0</v>
      </c>
      <c r="E16144">
        <v>0</v>
      </c>
    </row>
    <row r="16145" spans="1:5">
      <c r="A16145" t="s">
        <v>185</v>
      </c>
      <c r="B16145">
        <v>2015</v>
      </c>
      <c r="C16145" t="s">
        <v>129</v>
      </c>
    </row>
    <row r="16146" spans="1:5">
      <c r="A16146" t="s">
        <v>185</v>
      </c>
      <c r="B16146">
        <v>2015</v>
      </c>
      <c r="C16146" t="s">
        <v>130</v>
      </c>
    </row>
    <row r="16147" spans="1:5">
      <c r="A16147" t="s">
        <v>185</v>
      </c>
      <c r="B16147">
        <v>2015</v>
      </c>
      <c r="C16147" t="s">
        <v>129</v>
      </c>
    </row>
    <row r="16148" spans="1:5">
      <c r="A16148" t="s">
        <v>185</v>
      </c>
      <c r="B16148">
        <v>2015</v>
      </c>
      <c r="C16148" t="s">
        <v>129</v>
      </c>
    </row>
    <row r="16149" spans="1:5">
      <c r="A16149" t="s">
        <v>185</v>
      </c>
      <c r="B16149">
        <v>2015</v>
      </c>
      <c r="C16149" t="s">
        <v>129</v>
      </c>
      <c r="D16149">
        <v>6882100</v>
      </c>
      <c r="E16149">
        <v>580429</v>
      </c>
    </row>
    <row r="16150" spans="1:5">
      <c r="A16150" t="s">
        <v>185</v>
      </c>
      <c r="B16150">
        <v>2015</v>
      </c>
      <c r="C16150" t="s">
        <v>129</v>
      </c>
      <c r="D16150">
        <v>12443100</v>
      </c>
      <c r="E16150">
        <v>1087430</v>
      </c>
    </row>
    <row r="16151" spans="1:5">
      <c r="A16151" t="s">
        <v>185</v>
      </c>
      <c r="B16151">
        <v>2015</v>
      </c>
      <c r="C16151" t="s">
        <v>129</v>
      </c>
      <c r="D16151">
        <v>5932480</v>
      </c>
      <c r="E16151">
        <v>527763</v>
      </c>
    </row>
    <row r="16152" spans="1:5">
      <c r="A16152" t="s">
        <v>185</v>
      </c>
      <c r="B16152">
        <v>2015</v>
      </c>
      <c r="C16152" t="s">
        <v>129</v>
      </c>
      <c r="D16152">
        <v>1102840</v>
      </c>
      <c r="E16152">
        <v>91665</v>
      </c>
    </row>
    <row r="16153" spans="1:5">
      <c r="A16153" t="s">
        <v>185</v>
      </c>
      <c r="B16153">
        <v>2015</v>
      </c>
      <c r="C16153" t="s">
        <v>129</v>
      </c>
      <c r="D16153">
        <v>1733130</v>
      </c>
      <c r="E16153">
        <v>147386</v>
      </c>
    </row>
    <row r="16154" spans="1:5">
      <c r="A16154" t="s">
        <v>185</v>
      </c>
      <c r="B16154">
        <v>2015</v>
      </c>
      <c r="C16154" t="s">
        <v>129</v>
      </c>
      <c r="D16154">
        <v>4159580</v>
      </c>
      <c r="E16154">
        <v>371422</v>
      </c>
    </row>
    <row r="16155" spans="1:5">
      <c r="A16155" t="s">
        <v>185</v>
      </c>
      <c r="B16155">
        <v>2015</v>
      </c>
      <c r="C16155" t="s">
        <v>129</v>
      </c>
      <c r="D16155">
        <v>5564280</v>
      </c>
      <c r="E16155">
        <v>480266</v>
      </c>
    </row>
    <row r="16156" spans="1:5">
      <c r="A16156" t="s">
        <v>185</v>
      </c>
      <c r="B16156">
        <v>2015</v>
      </c>
      <c r="C16156" t="s">
        <v>129</v>
      </c>
    </row>
    <row r="16157" spans="1:5">
      <c r="A16157" t="s">
        <v>185</v>
      </c>
      <c r="B16157">
        <v>2015</v>
      </c>
      <c r="C16157" t="s">
        <v>129</v>
      </c>
    </row>
    <row r="16158" spans="1:5">
      <c r="A16158" t="s">
        <v>185</v>
      </c>
      <c r="B16158">
        <v>2015</v>
      </c>
      <c r="C16158" t="s">
        <v>129</v>
      </c>
    </row>
    <row r="16159" spans="1:5">
      <c r="A16159" t="s">
        <v>185</v>
      </c>
      <c r="B16159">
        <v>2015</v>
      </c>
      <c r="C16159" t="s">
        <v>129</v>
      </c>
      <c r="D16159">
        <v>9891600</v>
      </c>
      <c r="E16159">
        <v>812942</v>
      </c>
    </row>
    <row r="16160" spans="1:5">
      <c r="A16160" t="s">
        <v>185</v>
      </c>
      <c r="B16160">
        <v>2015</v>
      </c>
      <c r="C16160" t="s">
        <v>129</v>
      </c>
      <c r="D16160">
        <v>3831530</v>
      </c>
      <c r="E16160">
        <v>326394</v>
      </c>
    </row>
    <row r="16161" spans="1:5">
      <c r="A16161" t="s">
        <v>185</v>
      </c>
      <c r="B16161">
        <v>2015</v>
      </c>
      <c r="C16161" t="s">
        <v>129</v>
      </c>
      <c r="D16161">
        <v>6887960</v>
      </c>
      <c r="E16161">
        <v>596978</v>
      </c>
    </row>
    <row r="16162" spans="1:5">
      <c r="A16162" t="s">
        <v>185</v>
      </c>
      <c r="B16162">
        <v>2015</v>
      </c>
      <c r="C16162" t="s">
        <v>129</v>
      </c>
      <c r="D16162">
        <v>27293</v>
      </c>
      <c r="E16162">
        <v>2524</v>
      </c>
    </row>
    <row r="16163" spans="1:5">
      <c r="A16163" t="s">
        <v>185</v>
      </c>
      <c r="B16163">
        <v>2015</v>
      </c>
      <c r="C16163" t="s">
        <v>129</v>
      </c>
      <c r="D16163">
        <v>2641850</v>
      </c>
      <c r="E16163">
        <v>232195</v>
      </c>
    </row>
    <row r="16164" spans="1:5">
      <c r="A16164" t="s">
        <v>185</v>
      </c>
      <c r="B16164">
        <v>2015</v>
      </c>
      <c r="C16164" t="s">
        <v>129</v>
      </c>
    </row>
    <row r="16165" spans="1:5">
      <c r="A16165" t="s">
        <v>185</v>
      </c>
      <c r="B16165">
        <v>2015</v>
      </c>
      <c r="C16165" t="s">
        <v>129</v>
      </c>
    </row>
    <row r="16166" spans="1:5">
      <c r="A16166" t="s">
        <v>185</v>
      </c>
      <c r="B16166">
        <v>2015</v>
      </c>
      <c r="C16166" t="s">
        <v>129</v>
      </c>
      <c r="D16166">
        <v>3778040</v>
      </c>
      <c r="E16166">
        <v>333266</v>
      </c>
    </row>
    <row r="16167" spans="1:5">
      <c r="A16167" t="s">
        <v>185</v>
      </c>
      <c r="B16167">
        <v>2015</v>
      </c>
      <c r="C16167" t="s">
        <v>129</v>
      </c>
      <c r="D16167">
        <v>10378000</v>
      </c>
      <c r="E16167">
        <v>911892</v>
      </c>
    </row>
    <row r="16168" spans="1:5">
      <c r="A16168" t="s">
        <v>185</v>
      </c>
      <c r="B16168">
        <v>2015</v>
      </c>
      <c r="C16168" t="s">
        <v>129</v>
      </c>
      <c r="D16168">
        <v>64844</v>
      </c>
      <c r="E16168">
        <v>5545</v>
      </c>
    </row>
    <row r="16169" spans="1:5">
      <c r="A16169" t="s">
        <v>185</v>
      </c>
      <c r="B16169">
        <v>2015</v>
      </c>
      <c r="C16169" t="s">
        <v>129</v>
      </c>
    </row>
    <row r="16170" spans="1:5">
      <c r="A16170" t="s">
        <v>185</v>
      </c>
      <c r="B16170">
        <v>2015</v>
      </c>
      <c r="C16170" t="s">
        <v>129</v>
      </c>
    </row>
    <row r="16171" spans="1:5">
      <c r="A16171" t="s">
        <v>185</v>
      </c>
      <c r="B16171">
        <v>2015</v>
      </c>
      <c r="C16171" t="s">
        <v>129</v>
      </c>
      <c r="D16171">
        <v>4332680</v>
      </c>
      <c r="E16171">
        <v>414842</v>
      </c>
    </row>
    <row r="16172" spans="1:5">
      <c r="A16172" t="s">
        <v>185</v>
      </c>
      <c r="B16172">
        <v>2015</v>
      </c>
      <c r="C16172" t="s">
        <v>129</v>
      </c>
    </row>
    <row r="16173" spans="1:5">
      <c r="A16173" t="s">
        <v>185</v>
      </c>
      <c r="B16173">
        <v>2015</v>
      </c>
      <c r="C16173" t="s">
        <v>129</v>
      </c>
      <c r="D16173">
        <v>7668330</v>
      </c>
      <c r="E16173">
        <v>654675</v>
      </c>
    </row>
    <row r="16174" spans="1:5">
      <c r="A16174" t="s">
        <v>185</v>
      </c>
      <c r="B16174">
        <v>2015</v>
      </c>
      <c r="C16174" t="s">
        <v>129</v>
      </c>
    </row>
    <row r="16175" spans="1:5">
      <c r="A16175" t="s">
        <v>185</v>
      </c>
      <c r="B16175">
        <v>2015</v>
      </c>
      <c r="C16175" t="s">
        <v>129</v>
      </c>
    </row>
    <row r="16176" spans="1:5">
      <c r="A16176" t="s">
        <v>185</v>
      </c>
      <c r="B16176">
        <v>2015</v>
      </c>
      <c r="C16176" t="s">
        <v>129</v>
      </c>
    </row>
    <row r="16177" spans="1:5">
      <c r="A16177" t="s">
        <v>185</v>
      </c>
      <c r="B16177">
        <v>2015</v>
      </c>
      <c r="C16177" t="s">
        <v>129</v>
      </c>
    </row>
    <row r="16178" spans="1:5">
      <c r="A16178" t="s">
        <v>185</v>
      </c>
      <c r="B16178">
        <v>2015</v>
      </c>
      <c r="C16178" t="s">
        <v>129</v>
      </c>
      <c r="D16178">
        <v>1349170</v>
      </c>
      <c r="E16178">
        <v>122526</v>
      </c>
    </row>
    <row r="16179" spans="1:5">
      <c r="A16179" t="s">
        <v>185</v>
      </c>
      <c r="B16179">
        <v>2015</v>
      </c>
      <c r="C16179" t="s">
        <v>129</v>
      </c>
      <c r="D16179">
        <v>448671</v>
      </c>
      <c r="E16179">
        <v>39471</v>
      </c>
    </row>
    <row r="16180" spans="1:5">
      <c r="A16180" t="s">
        <v>185</v>
      </c>
      <c r="B16180">
        <v>2015</v>
      </c>
      <c r="C16180" t="s">
        <v>129</v>
      </c>
      <c r="D16180">
        <v>2455370</v>
      </c>
      <c r="E16180">
        <v>208691</v>
      </c>
    </row>
    <row r="16181" spans="1:5">
      <c r="A16181" t="s">
        <v>185</v>
      </c>
      <c r="B16181">
        <v>2015</v>
      </c>
      <c r="C16181" t="s">
        <v>129</v>
      </c>
      <c r="D16181">
        <v>7449760</v>
      </c>
      <c r="E16181">
        <v>647957</v>
      </c>
    </row>
    <row r="16182" spans="1:5">
      <c r="A16182" t="s">
        <v>185</v>
      </c>
      <c r="B16182">
        <v>2015</v>
      </c>
      <c r="C16182" t="s">
        <v>129</v>
      </c>
      <c r="D16182">
        <v>18361800</v>
      </c>
      <c r="E16182">
        <v>1684120</v>
      </c>
    </row>
    <row r="16183" spans="1:5">
      <c r="A16183" t="s">
        <v>185</v>
      </c>
      <c r="B16183">
        <v>2015</v>
      </c>
      <c r="C16183" t="s">
        <v>129</v>
      </c>
      <c r="D16183">
        <v>2926130</v>
      </c>
      <c r="E16183">
        <v>281871</v>
      </c>
    </row>
    <row r="16184" spans="1:5">
      <c r="A16184" t="s">
        <v>185</v>
      </c>
      <c r="B16184">
        <v>2015</v>
      </c>
      <c r="C16184" t="s">
        <v>129</v>
      </c>
    </row>
    <row r="16185" spans="1:5">
      <c r="A16185" t="s">
        <v>185</v>
      </c>
      <c r="B16185">
        <v>2015</v>
      </c>
      <c r="C16185" t="s">
        <v>129</v>
      </c>
    </row>
    <row r="16186" spans="1:5">
      <c r="A16186" t="s">
        <v>185</v>
      </c>
      <c r="B16186">
        <v>2015</v>
      </c>
      <c r="C16186" t="s">
        <v>129</v>
      </c>
    </row>
    <row r="16187" spans="1:5">
      <c r="A16187" t="s">
        <v>185</v>
      </c>
      <c r="B16187">
        <v>2015</v>
      </c>
      <c r="C16187" t="s">
        <v>129</v>
      </c>
    </row>
    <row r="16188" spans="1:5">
      <c r="A16188" t="s">
        <v>185</v>
      </c>
      <c r="B16188">
        <v>2015</v>
      </c>
      <c r="C16188" t="s">
        <v>129</v>
      </c>
      <c r="D16188">
        <v>4780</v>
      </c>
      <c r="E16188">
        <v>358</v>
      </c>
    </row>
    <row r="16189" spans="1:5">
      <c r="A16189" t="s">
        <v>185</v>
      </c>
      <c r="B16189">
        <v>2015</v>
      </c>
      <c r="C16189" t="s">
        <v>129</v>
      </c>
      <c r="D16189">
        <v>11854900</v>
      </c>
      <c r="E16189">
        <v>1085630</v>
      </c>
    </row>
    <row r="16190" spans="1:5">
      <c r="A16190" t="s">
        <v>185</v>
      </c>
      <c r="B16190">
        <v>2015</v>
      </c>
      <c r="C16190" t="s">
        <v>129</v>
      </c>
      <c r="D16190">
        <v>420732</v>
      </c>
      <c r="E16190">
        <v>38939</v>
      </c>
    </row>
    <row r="16191" spans="1:5">
      <c r="A16191" t="s">
        <v>185</v>
      </c>
      <c r="B16191">
        <v>2015</v>
      </c>
      <c r="C16191" t="s">
        <v>129</v>
      </c>
      <c r="D16191">
        <v>20273400</v>
      </c>
      <c r="E16191">
        <v>1996800</v>
      </c>
    </row>
    <row r="16192" spans="1:5">
      <c r="A16192" t="s">
        <v>185</v>
      </c>
      <c r="B16192">
        <v>2015</v>
      </c>
      <c r="C16192" t="s">
        <v>129</v>
      </c>
    </row>
    <row r="16193" spans="1:5">
      <c r="A16193" t="s">
        <v>185</v>
      </c>
      <c r="B16193">
        <v>2015</v>
      </c>
      <c r="C16193" t="s">
        <v>129</v>
      </c>
    </row>
    <row r="16194" spans="1:5">
      <c r="A16194" t="s">
        <v>185</v>
      </c>
      <c r="B16194">
        <v>2015</v>
      </c>
      <c r="C16194" t="s">
        <v>129</v>
      </c>
      <c r="D16194">
        <v>5451800</v>
      </c>
      <c r="E16194">
        <v>508852</v>
      </c>
    </row>
    <row r="16195" spans="1:5">
      <c r="A16195" t="s">
        <v>185</v>
      </c>
      <c r="B16195">
        <v>2015</v>
      </c>
      <c r="C16195" t="s">
        <v>129</v>
      </c>
    </row>
    <row r="16196" spans="1:5">
      <c r="A16196" t="s">
        <v>185</v>
      </c>
      <c r="B16196">
        <v>2015</v>
      </c>
      <c r="C16196" t="s">
        <v>129</v>
      </c>
    </row>
    <row r="16197" spans="1:5">
      <c r="A16197" t="s">
        <v>185</v>
      </c>
      <c r="B16197">
        <v>2015</v>
      </c>
      <c r="C16197" t="s">
        <v>129</v>
      </c>
    </row>
    <row r="16198" spans="1:5">
      <c r="A16198" t="s">
        <v>185</v>
      </c>
      <c r="B16198">
        <v>2015</v>
      </c>
      <c r="C16198" t="s">
        <v>129</v>
      </c>
    </row>
    <row r="16199" spans="1:5">
      <c r="A16199" t="s">
        <v>185</v>
      </c>
      <c r="B16199">
        <v>2015</v>
      </c>
      <c r="C16199" t="s">
        <v>129</v>
      </c>
      <c r="D16199">
        <v>5249760</v>
      </c>
      <c r="E16199">
        <v>484981</v>
      </c>
    </row>
    <row r="16200" spans="1:5">
      <c r="A16200" t="s">
        <v>185</v>
      </c>
      <c r="B16200">
        <v>2015</v>
      </c>
      <c r="C16200" t="s">
        <v>129</v>
      </c>
    </row>
    <row r="16201" spans="1:5">
      <c r="A16201" t="s">
        <v>185</v>
      </c>
      <c r="B16201">
        <v>2015</v>
      </c>
      <c r="C16201" t="s">
        <v>129</v>
      </c>
    </row>
    <row r="16202" spans="1:5">
      <c r="A16202" t="s">
        <v>185</v>
      </c>
      <c r="B16202">
        <v>2015</v>
      </c>
      <c r="C16202" t="s">
        <v>129</v>
      </c>
      <c r="D16202">
        <v>0</v>
      </c>
      <c r="E16202">
        <v>0</v>
      </c>
    </row>
    <row r="16203" spans="1:5">
      <c r="A16203" t="s">
        <v>185</v>
      </c>
      <c r="B16203">
        <v>2015</v>
      </c>
      <c r="C16203" t="s">
        <v>129</v>
      </c>
      <c r="D16203">
        <v>7098490</v>
      </c>
      <c r="E16203">
        <v>613035</v>
      </c>
    </row>
    <row r="16204" spans="1:5">
      <c r="A16204" t="s">
        <v>185</v>
      </c>
      <c r="B16204">
        <v>2015</v>
      </c>
      <c r="C16204" t="s">
        <v>129</v>
      </c>
      <c r="D16204">
        <v>8955020</v>
      </c>
      <c r="E16204">
        <v>796475</v>
      </c>
    </row>
    <row r="16205" spans="1:5">
      <c r="A16205" t="s">
        <v>185</v>
      </c>
      <c r="B16205">
        <v>2015</v>
      </c>
      <c r="C16205" t="s">
        <v>129</v>
      </c>
      <c r="D16205">
        <v>149565</v>
      </c>
      <c r="E16205">
        <v>13211</v>
      </c>
    </row>
    <row r="16206" spans="1:5">
      <c r="A16206" t="s">
        <v>185</v>
      </c>
      <c r="B16206">
        <v>2015</v>
      </c>
      <c r="C16206" t="s">
        <v>129</v>
      </c>
      <c r="D16206">
        <v>9131070</v>
      </c>
      <c r="E16206">
        <v>810947</v>
      </c>
    </row>
    <row r="16207" spans="1:5">
      <c r="A16207" t="s">
        <v>185</v>
      </c>
      <c r="B16207">
        <v>2015</v>
      </c>
      <c r="C16207" t="s">
        <v>129</v>
      </c>
      <c r="D16207">
        <v>3015530</v>
      </c>
      <c r="E16207">
        <v>265301</v>
      </c>
    </row>
    <row r="16208" spans="1:5">
      <c r="A16208" t="s">
        <v>185</v>
      </c>
      <c r="B16208">
        <v>2015</v>
      </c>
      <c r="C16208" t="s">
        <v>129</v>
      </c>
      <c r="D16208">
        <v>0</v>
      </c>
      <c r="E16208">
        <v>0</v>
      </c>
    </row>
    <row r="16209" spans="1:5">
      <c r="A16209" t="s">
        <v>185</v>
      </c>
      <c r="B16209">
        <v>2015</v>
      </c>
      <c r="C16209" t="s">
        <v>129</v>
      </c>
      <c r="D16209">
        <v>173180</v>
      </c>
      <c r="E16209">
        <v>15911</v>
      </c>
    </row>
    <row r="16210" spans="1:5">
      <c r="A16210" t="s">
        <v>185</v>
      </c>
      <c r="B16210">
        <v>2015</v>
      </c>
      <c r="C16210" t="s">
        <v>129</v>
      </c>
      <c r="D16210">
        <v>5846060</v>
      </c>
      <c r="E16210">
        <v>530617</v>
      </c>
    </row>
    <row r="16211" spans="1:5">
      <c r="A16211" t="s">
        <v>185</v>
      </c>
      <c r="B16211">
        <v>2015</v>
      </c>
      <c r="C16211" t="s">
        <v>129</v>
      </c>
      <c r="D16211">
        <v>2617850</v>
      </c>
      <c r="E16211">
        <v>226263</v>
      </c>
    </row>
    <row r="16212" spans="1:5">
      <c r="A16212" t="s">
        <v>185</v>
      </c>
      <c r="B16212">
        <v>2015</v>
      </c>
      <c r="C16212" t="s">
        <v>129</v>
      </c>
      <c r="D16212">
        <v>62976</v>
      </c>
      <c r="E16212">
        <v>5470</v>
      </c>
    </row>
    <row r="16213" spans="1:5">
      <c r="A16213" t="s">
        <v>185</v>
      </c>
      <c r="B16213">
        <v>2015</v>
      </c>
      <c r="C16213" t="s">
        <v>129</v>
      </c>
      <c r="D16213">
        <v>2877370</v>
      </c>
      <c r="E16213">
        <v>243056</v>
      </c>
    </row>
    <row r="16214" spans="1:5">
      <c r="A16214" t="s">
        <v>185</v>
      </c>
      <c r="B16214">
        <v>2015</v>
      </c>
      <c r="C16214" t="s">
        <v>129</v>
      </c>
      <c r="D16214">
        <v>0</v>
      </c>
      <c r="E16214">
        <v>0</v>
      </c>
    </row>
    <row r="16215" spans="1:5">
      <c r="A16215" t="s">
        <v>185</v>
      </c>
      <c r="B16215">
        <v>2015</v>
      </c>
      <c r="C16215" t="s">
        <v>130</v>
      </c>
      <c r="D16215">
        <v>10878900</v>
      </c>
      <c r="E16215">
        <v>955865</v>
      </c>
    </row>
    <row r="16216" spans="1:5">
      <c r="A16216" t="s">
        <v>185</v>
      </c>
      <c r="B16216">
        <v>2015</v>
      </c>
      <c r="C16216" t="s">
        <v>130</v>
      </c>
      <c r="D16216">
        <v>0</v>
      </c>
      <c r="E16216">
        <v>0</v>
      </c>
    </row>
    <row r="16217" spans="1:5">
      <c r="A16217" t="s">
        <v>185</v>
      </c>
      <c r="B16217">
        <v>2015</v>
      </c>
      <c r="C16217" t="s">
        <v>130</v>
      </c>
      <c r="D16217">
        <v>0</v>
      </c>
      <c r="E16217">
        <v>0</v>
      </c>
    </row>
    <row r="16218" spans="1:5">
      <c r="A16218" t="s">
        <v>185</v>
      </c>
      <c r="B16218">
        <v>2015</v>
      </c>
      <c r="C16218" t="s">
        <v>129</v>
      </c>
      <c r="D16218">
        <v>58806</v>
      </c>
      <c r="E16218">
        <v>5005</v>
      </c>
    </row>
    <row r="16219" spans="1:5">
      <c r="A16219" t="s">
        <v>185</v>
      </c>
      <c r="B16219">
        <v>2015</v>
      </c>
      <c r="C16219" t="s">
        <v>129</v>
      </c>
      <c r="D16219">
        <v>5470050</v>
      </c>
      <c r="E16219">
        <v>456301</v>
      </c>
    </row>
    <row r="16220" spans="1:5">
      <c r="A16220" t="s">
        <v>185</v>
      </c>
      <c r="B16220">
        <v>2015</v>
      </c>
      <c r="C16220" t="s">
        <v>129</v>
      </c>
      <c r="D16220">
        <v>9450120</v>
      </c>
      <c r="E16220">
        <v>801886</v>
      </c>
    </row>
    <row r="16221" spans="1:5">
      <c r="A16221" t="s">
        <v>185</v>
      </c>
      <c r="B16221">
        <v>2015</v>
      </c>
      <c r="C16221" t="s">
        <v>129</v>
      </c>
      <c r="D16221">
        <v>0</v>
      </c>
      <c r="E16221">
        <v>0</v>
      </c>
    </row>
    <row r="16222" spans="1:5">
      <c r="A16222" t="s">
        <v>185</v>
      </c>
      <c r="B16222">
        <v>2015</v>
      </c>
      <c r="C16222" t="s">
        <v>129</v>
      </c>
      <c r="D16222">
        <v>130113</v>
      </c>
      <c r="E16222">
        <v>11646</v>
      </c>
    </row>
    <row r="16223" spans="1:5">
      <c r="A16223" t="s">
        <v>185</v>
      </c>
      <c r="B16223">
        <v>2015</v>
      </c>
      <c r="C16223" t="s">
        <v>129</v>
      </c>
      <c r="D16223">
        <v>1496020</v>
      </c>
      <c r="E16223">
        <v>135044</v>
      </c>
    </row>
    <row r="16224" spans="1:5">
      <c r="A16224" t="s">
        <v>185</v>
      </c>
      <c r="B16224">
        <v>2015</v>
      </c>
      <c r="C16224" t="s">
        <v>129</v>
      </c>
      <c r="D16224">
        <v>1821510</v>
      </c>
      <c r="E16224">
        <v>165386</v>
      </c>
    </row>
    <row r="16225" spans="1:5">
      <c r="A16225" t="s">
        <v>185</v>
      </c>
      <c r="B16225">
        <v>2015</v>
      </c>
      <c r="C16225" t="s">
        <v>129</v>
      </c>
      <c r="D16225">
        <v>9788910</v>
      </c>
      <c r="E16225">
        <v>937655</v>
      </c>
    </row>
    <row r="16226" spans="1:5">
      <c r="A16226" t="s">
        <v>185</v>
      </c>
      <c r="B16226">
        <v>2015</v>
      </c>
      <c r="C16226" t="s">
        <v>129</v>
      </c>
      <c r="D16226">
        <v>284256</v>
      </c>
      <c r="E16226">
        <v>26290</v>
      </c>
    </row>
    <row r="16227" spans="1:5">
      <c r="A16227" t="s">
        <v>185</v>
      </c>
      <c r="B16227">
        <v>2015</v>
      </c>
      <c r="C16227" t="s">
        <v>129</v>
      </c>
      <c r="D16227">
        <v>15356600</v>
      </c>
      <c r="E16227">
        <v>1438280</v>
      </c>
    </row>
    <row r="16228" spans="1:5">
      <c r="A16228" t="s">
        <v>185</v>
      </c>
      <c r="B16228">
        <v>2015</v>
      </c>
      <c r="C16228" t="s">
        <v>130</v>
      </c>
    </row>
    <row r="16229" spans="1:5">
      <c r="A16229" t="s">
        <v>185</v>
      </c>
      <c r="B16229">
        <v>2015</v>
      </c>
      <c r="C16229" t="s">
        <v>129</v>
      </c>
    </row>
    <row r="16230" spans="1:5">
      <c r="A16230" t="s">
        <v>185</v>
      </c>
      <c r="B16230">
        <v>2015</v>
      </c>
      <c r="C16230" t="s">
        <v>129</v>
      </c>
    </row>
    <row r="16231" spans="1:5">
      <c r="A16231" t="s">
        <v>185</v>
      </c>
      <c r="B16231">
        <v>2015</v>
      </c>
      <c r="C16231" t="s">
        <v>130</v>
      </c>
      <c r="D16231">
        <v>13257900</v>
      </c>
      <c r="E16231">
        <v>1238080</v>
      </c>
    </row>
    <row r="16232" spans="1:5">
      <c r="A16232" t="s">
        <v>185</v>
      </c>
      <c r="B16232">
        <v>2015</v>
      </c>
      <c r="C16232" t="s">
        <v>129</v>
      </c>
      <c r="D16232">
        <v>34770800</v>
      </c>
      <c r="E16232">
        <v>3374440</v>
      </c>
    </row>
    <row r="16233" spans="1:5">
      <c r="A16233" t="s">
        <v>185</v>
      </c>
      <c r="B16233">
        <v>2015</v>
      </c>
      <c r="C16233" t="s">
        <v>129</v>
      </c>
    </row>
    <row r="16234" spans="1:5">
      <c r="A16234" t="s">
        <v>185</v>
      </c>
      <c r="B16234">
        <v>2015</v>
      </c>
      <c r="C16234" t="s">
        <v>129</v>
      </c>
    </row>
    <row r="16235" spans="1:5">
      <c r="A16235" t="s">
        <v>185</v>
      </c>
      <c r="B16235">
        <v>2015</v>
      </c>
      <c r="C16235" t="s">
        <v>129</v>
      </c>
    </row>
    <row r="16236" spans="1:5">
      <c r="A16236" t="s">
        <v>185</v>
      </c>
      <c r="B16236">
        <v>2015</v>
      </c>
      <c r="C16236" t="s">
        <v>129</v>
      </c>
      <c r="D16236">
        <v>11449600</v>
      </c>
      <c r="E16236">
        <v>1018260</v>
      </c>
    </row>
    <row r="16237" spans="1:5">
      <c r="A16237" t="s">
        <v>185</v>
      </c>
      <c r="B16237">
        <v>2015</v>
      </c>
      <c r="C16237" t="s">
        <v>129</v>
      </c>
      <c r="D16237">
        <v>4347120</v>
      </c>
      <c r="E16237">
        <v>384718</v>
      </c>
    </row>
    <row r="16238" spans="1:5">
      <c r="A16238" t="s">
        <v>185</v>
      </c>
      <c r="B16238">
        <v>2015</v>
      </c>
      <c r="C16238" t="s">
        <v>129</v>
      </c>
      <c r="D16238">
        <v>8800490</v>
      </c>
      <c r="E16238">
        <v>821827</v>
      </c>
    </row>
    <row r="16239" spans="1:5">
      <c r="A16239" t="s">
        <v>185</v>
      </c>
      <c r="B16239">
        <v>2015</v>
      </c>
      <c r="C16239" t="s">
        <v>129</v>
      </c>
    </row>
    <row r="16240" spans="1:5">
      <c r="A16240" t="s">
        <v>185</v>
      </c>
      <c r="B16240">
        <v>2015</v>
      </c>
      <c r="C16240" t="s">
        <v>129</v>
      </c>
    </row>
    <row r="16241" spans="1:5">
      <c r="A16241" t="s">
        <v>185</v>
      </c>
      <c r="B16241">
        <v>2015</v>
      </c>
      <c r="C16241" t="s">
        <v>129</v>
      </c>
      <c r="D16241">
        <v>9679430</v>
      </c>
      <c r="E16241">
        <v>864022</v>
      </c>
    </row>
    <row r="16242" spans="1:5">
      <c r="A16242" t="s">
        <v>185</v>
      </c>
      <c r="B16242">
        <v>2015</v>
      </c>
      <c r="C16242" t="s">
        <v>129</v>
      </c>
      <c r="D16242">
        <v>1609780</v>
      </c>
      <c r="E16242">
        <v>141083</v>
      </c>
    </row>
    <row r="16243" spans="1:5">
      <c r="A16243" t="s">
        <v>185</v>
      </c>
      <c r="B16243">
        <v>2015</v>
      </c>
      <c r="C16243" t="s">
        <v>129</v>
      </c>
    </row>
    <row r="16244" spans="1:5">
      <c r="A16244" t="s">
        <v>185</v>
      </c>
      <c r="B16244">
        <v>2015</v>
      </c>
      <c r="C16244" t="s">
        <v>129</v>
      </c>
      <c r="D16244">
        <v>8146530</v>
      </c>
      <c r="E16244">
        <v>735374</v>
      </c>
    </row>
    <row r="16245" spans="1:5">
      <c r="A16245" t="s">
        <v>185</v>
      </c>
      <c r="B16245">
        <v>2015</v>
      </c>
      <c r="C16245" t="s">
        <v>129</v>
      </c>
      <c r="D16245">
        <v>4424880</v>
      </c>
      <c r="E16245">
        <v>398509</v>
      </c>
    </row>
    <row r="16246" spans="1:5">
      <c r="A16246" t="s">
        <v>185</v>
      </c>
      <c r="B16246">
        <v>2015</v>
      </c>
      <c r="C16246" t="s">
        <v>129</v>
      </c>
      <c r="D16246">
        <v>6808360</v>
      </c>
      <c r="E16246">
        <v>610310</v>
      </c>
    </row>
    <row r="16247" spans="1:5">
      <c r="A16247" t="s">
        <v>185</v>
      </c>
      <c r="B16247">
        <v>2015</v>
      </c>
      <c r="C16247" t="s">
        <v>129</v>
      </c>
      <c r="D16247">
        <v>4386430</v>
      </c>
      <c r="E16247">
        <v>394686</v>
      </c>
    </row>
    <row r="16248" spans="1:5">
      <c r="A16248" t="s">
        <v>185</v>
      </c>
      <c r="B16248">
        <v>2015</v>
      </c>
      <c r="C16248" t="s">
        <v>129</v>
      </c>
      <c r="D16248">
        <v>6613440</v>
      </c>
      <c r="E16248">
        <v>589238</v>
      </c>
    </row>
    <row r="16249" spans="1:5">
      <c r="A16249" t="s">
        <v>185</v>
      </c>
      <c r="B16249">
        <v>2015</v>
      </c>
      <c r="C16249" t="s">
        <v>129</v>
      </c>
      <c r="D16249">
        <v>5170180</v>
      </c>
      <c r="E16249">
        <v>515716</v>
      </c>
    </row>
    <row r="16250" spans="1:5">
      <c r="A16250" t="s">
        <v>185</v>
      </c>
      <c r="B16250">
        <v>2015</v>
      </c>
      <c r="C16250" t="s">
        <v>130</v>
      </c>
      <c r="D16250">
        <v>0</v>
      </c>
      <c r="E16250">
        <v>0</v>
      </c>
    </row>
    <row r="16251" spans="1:5">
      <c r="A16251" t="s">
        <v>185</v>
      </c>
      <c r="B16251">
        <v>2015</v>
      </c>
      <c r="C16251" t="s">
        <v>130</v>
      </c>
      <c r="D16251">
        <v>97798</v>
      </c>
      <c r="E16251">
        <v>7977</v>
      </c>
    </row>
    <row r="16252" spans="1:5">
      <c r="A16252" t="s">
        <v>185</v>
      </c>
      <c r="B16252">
        <v>2015</v>
      </c>
      <c r="C16252" t="s">
        <v>130</v>
      </c>
      <c r="D16252">
        <v>10043000</v>
      </c>
      <c r="E16252">
        <v>917208</v>
      </c>
    </row>
    <row r="16253" spans="1:5">
      <c r="A16253" t="s">
        <v>185</v>
      </c>
      <c r="B16253">
        <v>2015</v>
      </c>
      <c r="C16253" t="s">
        <v>130</v>
      </c>
      <c r="D16253">
        <v>0</v>
      </c>
      <c r="E16253">
        <v>0</v>
      </c>
    </row>
    <row r="16254" spans="1:5">
      <c r="A16254" t="s">
        <v>185</v>
      </c>
      <c r="B16254">
        <v>2015</v>
      </c>
      <c r="C16254" t="s">
        <v>129</v>
      </c>
      <c r="D16254">
        <v>2934010</v>
      </c>
      <c r="E16254">
        <v>255172</v>
      </c>
    </row>
    <row r="16255" spans="1:5">
      <c r="A16255" t="s">
        <v>185</v>
      </c>
      <c r="B16255">
        <v>2015</v>
      </c>
      <c r="C16255" t="s">
        <v>129</v>
      </c>
      <c r="D16255">
        <v>382936</v>
      </c>
      <c r="E16255">
        <v>34431</v>
      </c>
    </row>
    <row r="16256" spans="1:5">
      <c r="A16256" t="s">
        <v>185</v>
      </c>
      <c r="B16256">
        <v>2015</v>
      </c>
      <c r="C16256" t="s">
        <v>129</v>
      </c>
      <c r="D16256">
        <v>11470600</v>
      </c>
      <c r="E16256">
        <v>1009170</v>
      </c>
    </row>
    <row r="16257" spans="1:5">
      <c r="A16257" t="s">
        <v>185</v>
      </c>
      <c r="B16257">
        <v>2015</v>
      </c>
      <c r="C16257" t="s">
        <v>129</v>
      </c>
      <c r="D16257">
        <v>355709</v>
      </c>
      <c r="E16257">
        <v>33073</v>
      </c>
    </row>
    <row r="16258" spans="1:5">
      <c r="A16258" t="s">
        <v>185</v>
      </c>
      <c r="B16258">
        <v>2015</v>
      </c>
      <c r="C16258" t="s">
        <v>129</v>
      </c>
      <c r="D16258">
        <v>3962940</v>
      </c>
      <c r="E16258">
        <v>363418</v>
      </c>
    </row>
    <row r="16259" spans="1:5">
      <c r="A16259" t="s">
        <v>185</v>
      </c>
      <c r="B16259">
        <v>2015</v>
      </c>
      <c r="C16259" t="s">
        <v>129</v>
      </c>
      <c r="D16259">
        <v>11763800</v>
      </c>
      <c r="E16259">
        <v>1135600</v>
      </c>
    </row>
    <row r="16260" spans="1:5">
      <c r="A16260" t="s">
        <v>185</v>
      </c>
      <c r="B16260">
        <v>2015</v>
      </c>
      <c r="C16260" t="s">
        <v>129</v>
      </c>
      <c r="D16260">
        <v>9274800</v>
      </c>
      <c r="E16260">
        <v>811097</v>
      </c>
    </row>
    <row r="16261" spans="1:5">
      <c r="A16261" t="s">
        <v>185</v>
      </c>
      <c r="B16261">
        <v>2015</v>
      </c>
      <c r="C16261" t="s">
        <v>129</v>
      </c>
      <c r="D16261">
        <v>2669400</v>
      </c>
      <c r="E16261">
        <v>228454</v>
      </c>
    </row>
    <row r="16262" spans="1:5">
      <c r="A16262" t="s">
        <v>185</v>
      </c>
      <c r="B16262">
        <v>2015</v>
      </c>
      <c r="C16262" t="s">
        <v>129</v>
      </c>
      <c r="D16262">
        <v>12297900</v>
      </c>
      <c r="E16262">
        <v>1158370</v>
      </c>
    </row>
    <row r="16263" spans="1:5">
      <c r="A16263" t="s">
        <v>185</v>
      </c>
      <c r="B16263">
        <v>2015</v>
      </c>
      <c r="C16263" t="s">
        <v>129</v>
      </c>
      <c r="D16263">
        <v>2677280</v>
      </c>
      <c r="E16263">
        <v>240421</v>
      </c>
    </row>
    <row r="16264" spans="1:5">
      <c r="A16264" t="s">
        <v>185</v>
      </c>
      <c r="B16264">
        <v>2015</v>
      </c>
      <c r="C16264" t="s">
        <v>129</v>
      </c>
      <c r="D16264">
        <v>0</v>
      </c>
      <c r="E16264">
        <v>0</v>
      </c>
    </row>
    <row r="16265" spans="1:5">
      <c r="A16265" t="s">
        <v>185</v>
      </c>
      <c r="B16265">
        <v>2015</v>
      </c>
      <c r="C16265" t="s">
        <v>129</v>
      </c>
      <c r="D16265">
        <v>27971</v>
      </c>
      <c r="E16265">
        <v>2247</v>
      </c>
    </row>
    <row r="16266" spans="1:5">
      <c r="A16266" t="s">
        <v>185</v>
      </c>
      <c r="B16266">
        <v>2015</v>
      </c>
      <c r="C16266" t="s">
        <v>129</v>
      </c>
      <c r="D16266">
        <v>8353220</v>
      </c>
      <c r="E16266">
        <v>734043</v>
      </c>
    </row>
    <row r="16267" spans="1:5">
      <c r="A16267" t="s">
        <v>185</v>
      </c>
      <c r="B16267">
        <v>2015</v>
      </c>
      <c r="C16267" t="s">
        <v>129</v>
      </c>
      <c r="D16267">
        <v>405144</v>
      </c>
      <c r="E16267">
        <v>36075</v>
      </c>
    </row>
    <row r="16268" spans="1:5">
      <c r="A16268" t="s">
        <v>185</v>
      </c>
      <c r="B16268">
        <v>2015</v>
      </c>
      <c r="C16268" t="s">
        <v>129</v>
      </c>
      <c r="D16268">
        <v>13702600</v>
      </c>
      <c r="E16268">
        <v>1271000</v>
      </c>
    </row>
    <row r="16269" spans="1:5">
      <c r="A16269" t="s">
        <v>185</v>
      </c>
      <c r="B16269">
        <v>2015</v>
      </c>
      <c r="C16269" t="s">
        <v>129</v>
      </c>
      <c r="D16269">
        <v>8332810</v>
      </c>
      <c r="E16269">
        <v>775230</v>
      </c>
    </row>
    <row r="16270" spans="1:5">
      <c r="A16270" t="s">
        <v>185</v>
      </c>
      <c r="B16270">
        <v>2015</v>
      </c>
      <c r="C16270" t="s">
        <v>129</v>
      </c>
      <c r="D16270">
        <v>2951970</v>
      </c>
      <c r="E16270">
        <v>258713</v>
      </c>
    </row>
    <row r="16271" spans="1:5">
      <c r="A16271" t="s">
        <v>185</v>
      </c>
      <c r="B16271">
        <v>2015</v>
      </c>
      <c r="C16271" t="s">
        <v>129</v>
      </c>
    </row>
    <row r="16272" spans="1:5">
      <c r="A16272" t="s">
        <v>185</v>
      </c>
      <c r="B16272">
        <v>2015</v>
      </c>
      <c r="C16272" t="s">
        <v>129</v>
      </c>
      <c r="D16272">
        <v>5428330</v>
      </c>
      <c r="E16272">
        <v>483515</v>
      </c>
    </row>
    <row r="16273" spans="1:5">
      <c r="A16273" t="s">
        <v>185</v>
      </c>
      <c r="B16273">
        <v>2015</v>
      </c>
      <c r="C16273" t="s">
        <v>129</v>
      </c>
    </row>
    <row r="16274" spans="1:5">
      <c r="A16274" t="s">
        <v>185</v>
      </c>
      <c r="B16274">
        <v>2015</v>
      </c>
      <c r="C16274" t="s">
        <v>129</v>
      </c>
      <c r="D16274">
        <v>1646810</v>
      </c>
      <c r="E16274">
        <v>139406</v>
      </c>
    </row>
    <row r="16275" spans="1:5">
      <c r="A16275" t="s">
        <v>185</v>
      </c>
      <c r="B16275">
        <v>2015</v>
      </c>
      <c r="C16275" t="s">
        <v>129</v>
      </c>
      <c r="D16275">
        <v>24866900</v>
      </c>
      <c r="E16275">
        <v>2207350</v>
      </c>
    </row>
    <row r="16276" spans="1:5">
      <c r="A16276" t="s">
        <v>185</v>
      </c>
      <c r="B16276">
        <v>2015</v>
      </c>
      <c r="C16276" t="s">
        <v>129</v>
      </c>
      <c r="D16276">
        <v>80704</v>
      </c>
      <c r="E16276">
        <v>7636</v>
      </c>
    </row>
    <row r="16277" spans="1:5">
      <c r="A16277" t="s">
        <v>185</v>
      </c>
      <c r="B16277">
        <v>2015</v>
      </c>
      <c r="C16277" t="s">
        <v>129</v>
      </c>
      <c r="D16277">
        <v>32954500</v>
      </c>
      <c r="E16277">
        <v>3045790</v>
      </c>
    </row>
    <row r="16278" spans="1:5">
      <c r="A16278" t="s">
        <v>185</v>
      </c>
      <c r="B16278">
        <v>2015</v>
      </c>
      <c r="C16278" t="s">
        <v>129</v>
      </c>
      <c r="D16278">
        <v>0</v>
      </c>
      <c r="E16278">
        <v>0</v>
      </c>
    </row>
    <row r="16279" spans="1:5">
      <c r="A16279" t="s">
        <v>185</v>
      </c>
      <c r="B16279">
        <v>2015</v>
      </c>
      <c r="C16279" t="s">
        <v>129</v>
      </c>
      <c r="D16279">
        <v>20600600</v>
      </c>
      <c r="E16279">
        <v>1842920</v>
      </c>
    </row>
    <row r="16280" spans="1:5">
      <c r="A16280" t="s">
        <v>185</v>
      </c>
      <c r="B16280">
        <v>2015</v>
      </c>
      <c r="C16280" t="s">
        <v>129</v>
      </c>
      <c r="D16280">
        <v>6825030</v>
      </c>
      <c r="E16280">
        <v>646368</v>
      </c>
    </row>
    <row r="16281" spans="1:5">
      <c r="A16281" t="s">
        <v>185</v>
      </c>
      <c r="B16281">
        <v>2015</v>
      </c>
      <c r="C16281" t="s">
        <v>129</v>
      </c>
      <c r="D16281">
        <v>0</v>
      </c>
      <c r="E16281">
        <v>0</v>
      </c>
    </row>
    <row r="16282" spans="1:5">
      <c r="A16282" t="s">
        <v>185</v>
      </c>
      <c r="B16282">
        <v>2015</v>
      </c>
      <c r="C16282" t="s">
        <v>129</v>
      </c>
      <c r="D16282">
        <v>6616080</v>
      </c>
      <c r="E16282">
        <v>555747</v>
      </c>
    </row>
    <row r="16283" spans="1:5">
      <c r="A16283" t="s">
        <v>185</v>
      </c>
      <c r="B16283">
        <v>2015</v>
      </c>
      <c r="C16283" t="s">
        <v>129</v>
      </c>
      <c r="D16283">
        <v>31155200</v>
      </c>
      <c r="E16283">
        <v>2821030</v>
      </c>
    </row>
    <row r="16284" spans="1:5">
      <c r="A16284" t="s">
        <v>185</v>
      </c>
      <c r="B16284">
        <v>2015</v>
      </c>
      <c r="C16284" t="s">
        <v>129</v>
      </c>
      <c r="D16284">
        <v>1138410</v>
      </c>
      <c r="E16284">
        <v>99200</v>
      </c>
    </row>
    <row r="16285" spans="1:5">
      <c r="A16285" t="s">
        <v>185</v>
      </c>
      <c r="B16285">
        <v>2015</v>
      </c>
      <c r="C16285" t="s">
        <v>129</v>
      </c>
      <c r="D16285">
        <v>3310980</v>
      </c>
      <c r="E16285">
        <v>288023</v>
      </c>
    </row>
    <row r="16286" spans="1:5">
      <c r="A16286" t="s">
        <v>185</v>
      </c>
      <c r="B16286">
        <v>2015</v>
      </c>
      <c r="C16286" t="s">
        <v>129</v>
      </c>
      <c r="D16286">
        <v>0</v>
      </c>
      <c r="E16286">
        <v>0</v>
      </c>
    </row>
    <row r="16287" spans="1:5">
      <c r="A16287" t="s">
        <v>185</v>
      </c>
      <c r="B16287">
        <v>2015</v>
      </c>
      <c r="C16287" t="s">
        <v>129</v>
      </c>
      <c r="D16287">
        <v>224352</v>
      </c>
      <c r="E16287">
        <v>19963</v>
      </c>
    </row>
    <row r="16288" spans="1:5">
      <c r="A16288" t="s">
        <v>185</v>
      </c>
      <c r="B16288">
        <v>2015</v>
      </c>
      <c r="C16288" t="s">
        <v>129</v>
      </c>
      <c r="D16288">
        <v>1903680</v>
      </c>
      <c r="E16288">
        <v>179502</v>
      </c>
    </row>
    <row r="16289" spans="1:5">
      <c r="A16289" t="s">
        <v>185</v>
      </c>
      <c r="B16289">
        <v>2015</v>
      </c>
      <c r="C16289" t="s">
        <v>129</v>
      </c>
      <c r="D16289">
        <v>2259320</v>
      </c>
      <c r="E16289">
        <v>201066</v>
      </c>
    </row>
    <row r="16290" spans="1:5">
      <c r="A16290" t="s">
        <v>185</v>
      </c>
      <c r="B16290">
        <v>2015</v>
      </c>
      <c r="C16290" t="s">
        <v>129</v>
      </c>
      <c r="D16290">
        <v>1866210</v>
      </c>
      <c r="E16290">
        <v>159648</v>
      </c>
    </row>
    <row r="16291" spans="1:5">
      <c r="A16291" t="s">
        <v>185</v>
      </c>
      <c r="B16291">
        <v>2015</v>
      </c>
      <c r="C16291" t="s">
        <v>129</v>
      </c>
      <c r="D16291">
        <v>9733080</v>
      </c>
      <c r="E16291">
        <v>855896</v>
      </c>
    </row>
    <row r="16292" spans="1:5">
      <c r="A16292" t="s">
        <v>185</v>
      </c>
      <c r="B16292">
        <v>2015</v>
      </c>
      <c r="C16292" t="s">
        <v>129</v>
      </c>
    </row>
    <row r="16293" spans="1:5">
      <c r="A16293" t="s">
        <v>185</v>
      </c>
      <c r="B16293">
        <v>2015</v>
      </c>
      <c r="C16293" t="s">
        <v>130</v>
      </c>
      <c r="D16293">
        <v>9334630</v>
      </c>
      <c r="E16293">
        <v>820234</v>
      </c>
    </row>
    <row r="16294" spans="1:5">
      <c r="A16294" t="s">
        <v>185</v>
      </c>
      <c r="B16294">
        <v>2015</v>
      </c>
      <c r="C16294" t="s">
        <v>130</v>
      </c>
    </row>
    <row r="16295" spans="1:5">
      <c r="A16295" t="s">
        <v>185</v>
      </c>
      <c r="B16295">
        <v>2015</v>
      </c>
      <c r="C16295" t="s">
        <v>129</v>
      </c>
      <c r="D16295">
        <v>3158860</v>
      </c>
      <c r="E16295">
        <v>290191</v>
      </c>
    </row>
    <row r="16296" spans="1:5">
      <c r="A16296" t="s">
        <v>185</v>
      </c>
      <c r="B16296">
        <v>2015</v>
      </c>
      <c r="C16296" t="s">
        <v>129</v>
      </c>
      <c r="D16296">
        <v>21206300</v>
      </c>
      <c r="E16296">
        <v>1969100</v>
      </c>
    </row>
    <row r="16297" spans="1:5">
      <c r="A16297" t="s">
        <v>185</v>
      </c>
      <c r="B16297">
        <v>2015</v>
      </c>
      <c r="C16297" t="s">
        <v>129</v>
      </c>
      <c r="D16297">
        <v>4228660</v>
      </c>
      <c r="E16297">
        <v>386459</v>
      </c>
    </row>
    <row r="16298" spans="1:5">
      <c r="A16298" t="s">
        <v>185</v>
      </c>
      <c r="B16298">
        <v>2015</v>
      </c>
      <c r="C16298" t="s">
        <v>129</v>
      </c>
      <c r="D16298">
        <v>23141700</v>
      </c>
      <c r="E16298">
        <v>2064580</v>
      </c>
    </row>
    <row r="16299" spans="1:5">
      <c r="A16299" t="s">
        <v>185</v>
      </c>
      <c r="B16299">
        <v>2015</v>
      </c>
      <c r="C16299" t="s">
        <v>129</v>
      </c>
      <c r="D16299">
        <v>5125340</v>
      </c>
      <c r="E16299">
        <v>463797</v>
      </c>
    </row>
    <row r="16300" spans="1:5">
      <c r="A16300" t="s">
        <v>185</v>
      </c>
      <c r="B16300">
        <v>2015</v>
      </c>
      <c r="C16300" t="s">
        <v>129</v>
      </c>
      <c r="D16300">
        <v>68880</v>
      </c>
      <c r="E16300">
        <v>6386</v>
      </c>
    </row>
    <row r="16301" spans="1:5">
      <c r="A16301" t="s">
        <v>185</v>
      </c>
      <c r="B16301">
        <v>2015</v>
      </c>
      <c r="C16301" t="s">
        <v>130</v>
      </c>
      <c r="D16301">
        <v>15019300</v>
      </c>
      <c r="E16301">
        <v>1354350</v>
      </c>
    </row>
    <row r="16302" spans="1:5">
      <c r="A16302" t="s">
        <v>185</v>
      </c>
      <c r="B16302">
        <v>2015</v>
      </c>
      <c r="C16302" t="s">
        <v>130</v>
      </c>
      <c r="D16302">
        <v>772214</v>
      </c>
      <c r="E16302">
        <v>65776</v>
      </c>
    </row>
    <row r="16303" spans="1:5">
      <c r="A16303" t="s">
        <v>185</v>
      </c>
      <c r="B16303">
        <v>2015</v>
      </c>
      <c r="C16303" t="s">
        <v>130</v>
      </c>
      <c r="D16303">
        <v>10669900</v>
      </c>
      <c r="E16303">
        <v>1034480</v>
      </c>
    </row>
    <row r="16304" spans="1:5">
      <c r="A16304" t="s">
        <v>185</v>
      </c>
      <c r="B16304">
        <v>2015</v>
      </c>
      <c r="C16304" t="s">
        <v>130</v>
      </c>
      <c r="D16304">
        <v>23209700</v>
      </c>
      <c r="E16304">
        <v>2272820</v>
      </c>
    </row>
    <row r="16305" spans="1:5">
      <c r="A16305" t="s">
        <v>185</v>
      </c>
      <c r="B16305">
        <v>2015</v>
      </c>
      <c r="C16305" t="s">
        <v>130</v>
      </c>
      <c r="D16305">
        <v>18265400</v>
      </c>
      <c r="E16305">
        <v>1754100</v>
      </c>
    </row>
    <row r="16306" spans="1:5">
      <c r="A16306" t="s">
        <v>185</v>
      </c>
      <c r="B16306">
        <v>2015</v>
      </c>
      <c r="C16306" t="s">
        <v>130</v>
      </c>
      <c r="D16306">
        <v>0</v>
      </c>
      <c r="E16306">
        <v>0</v>
      </c>
    </row>
    <row r="16307" spans="1:5">
      <c r="A16307" t="s">
        <v>185</v>
      </c>
      <c r="B16307">
        <v>2015</v>
      </c>
      <c r="C16307" t="s">
        <v>130</v>
      </c>
      <c r="D16307">
        <v>10793800</v>
      </c>
      <c r="E16307">
        <v>971102</v>
      </c>
    </row>
    <row r="16308" spans="1:5">
      <c r="A16308" t="s">
        <v>185</v>
      </c>
      <c r="B16308">
        <v>2015</v>
      </c>
      <c r="C16308" t="s">
        <v>130</v>
      </c>
      <c r="D16308">
        <v>4315510</v>
      </c>
      <c r="E16308">
        <v>404192</v>
      </c>
    </row>
    <row r="16309" spans="1:5">
      <c r="A16309" t="s">
        <v>185</v>
      </c>
      <c r="B16309">
        <v>2015</v>
      </c>
      <c r="C16309" t="s">
        <v>129</v>
      </c>
    </row>
    <row r="16310" spans="1:5">
      <c r="A16310" t="s">
        <v>185</v>
      </c>
      <c r="B16310">
        <v>2015</v>
      </c>
      <c r="C16310" t="s">
        <v>129</v>
      </c>
      <c r="D16310">
        <v>5779900</v>
      </c>
      <c r="E16310">
        <v>526413</v>
      </c>
    </row>
    <row r="16311" spans="1:5">
      <c r="A16311" t="s">
        <v>185</v>
      </c>
      <c r="B16311">
        <v>2015</v>
      </c>
      <c r="C16311" t="s">
        <v>129</v>
      </c>
      <c r="D16311">
        <v>11388800</v>
      </c>
      <c r="E16311">
        <v>1140230</v>
      </c>
    </row>
    <row r="16312" spans="1:5">
      <c r="A16312" t="s">
        <v>185</v>
      </c>
      <c r="B16312">
        <v>2015</v>
      </c>
      <c r="C16312" t="s">
        <v>129</v>
      </c>
      <c r="D16312">
        <v>2483250</v>
      </c>
      <c r="E16312">
        <v>213183</v>
      </c>
    </row>
    <row r="16313" spans="1:5">
      <c r="A16313" t="s">
        <v>185</v>
      </c>
      <c r="B16313">
        <v>2015</v>
      </c>
      <c r="C16313" t="s">
        <v>129</v>
      </c>
      <c r="D16313">
        <v>18728000</v>
      </c>
      <c r="E16313">
        <v>1922380</v>
      </c>
    </row>
    <row r="16314" spans="1:5">
      <c r="A16314" t="s">
        <v>185</v>
      </c>
      <c r="B16314">
        <v>2015</v>
      </c>
      <c r="C16314" t="s">
        <v>129</v>
      </c>
      <c r="D16314">
        <v>0</v>
      </c>
      <c r="E16314">
        <v>0</v>
      </c>
    </row>
    <row r="16315" spans="1:5">
      <c r="A16315" t="s">
        <v>185</v>
      </c>
      <c r="B16315">
        <v>2015</v>
      </c>
      <c r="C16315" t="s">
        <v>129</v>
      </c>
      <c r="D16315">
        <v>149565</v>
      </c>
      <c r="E16315">
        <v>12956</v>
      </c>
    </row>
    <row r="16316" spans="1:5">
      <c r="A16316" t="s">
        <v>185</v>
      </c>
      <c r="B16316">
        <v>2015</v>
      </c>
      <c r="C16316" t="s">
        <v>129</v>
      </c>
      <c r="D16316">
        <v>9011080</v>
      </c>
      <c r="E16316">
        <v>786736</v>
      </c>
    </row>
    <row r="16317" spans="1:5">
      <c r="A16317" t="s">
        <v>185</v>
      </c>
      <c r="B16317">
        <v>2015</v>
      </c>
      <c r="C16317" t="s">
        <v>129</v>
      </c>
      <c r="D16317">
        <v>10923700</v>
      </c>
      <c r="E16317">
        <v>975420</v>
      </c>
    </row>
    <row r="16318" spans="1:5">
      <c r="A16318" t="s">
        <v>185</v>
      </c>
      <c r="B16318">
        <v>2015</v>
      </c>
      <c r="C16318" t="s">
        <v>129</v>
      </c>
      <c r="D16318">
        <v>33693500</v>
      </c>
      <c r="E16318">
        <v>3237070</v>
      </c>
    </row>
    <row r="16319" spans="1:5">
      <c r="A16319" t="s">
        <v>185</v>
      </c>
      <c r="B16319">
        <v>2015</v>
      </c>
      <c r="C16319" t="s">
        <v>129</v>
      </c>
    </row>
    <row r="16320" spans="1:5">
      <c r="A16320" t="s">
        <v>185</v>
      </c>
      <c r="B16320">
        <v>2015</v>
      </c>
      <c r="C16320" t="s">
        <v>129</v>
      </c>
      <c r="D16320">
        <v>7263700</v>
      </c>
      <c r="E16320">
        <v>665128</v>
      </c>
    </row>
    <row r="16321" spans="1:5">
      <c r="A16321" t="s">
        <v>185</v>
      </c>
      <c r="B16321">
        <v>2015</v>
      </c>
      <c r="C16321" t="s">
        <v>129</v>
      </c>
      <c r="D16321">
        <v>9835010</v>
      </c>
      <c r="E16321">
        <v>892581</v>
      </c>
    </row>
    <row r="16322" spans="1:5">
      <c r="A16322" t="s">
        <v>185</v>
      </c>
      <c r="B16322">
        <v>2015</v>
      </c>
      <c r="C16322" t="s">
        <v>129</v>
      </c>
      <c r="D16322">
        <v>0</v>
      </c>
      <c r="E16322">
        <v>0</v>
      </c>
    </row>
    <row r="16323" spans="1:5">
      <c r="A16323" t="s">
        <v>185</v>
      </c>
      <c r="B16323">
        <v>2015</v>
      </c>
      <c r="C16323" t="s">
        <v>129</v>
      </c>
    </row>
    <row r="16324" spans="1:5">
      <c r="A16324" t="s">
        <v>185</v>
      </c>
      <c r="B16324">
        <v>2015</v>
      </c>
      <c r="C16324" t="s">
        <v>129</v>
      </c>
      <c r="D16324">
        <v>9585630</v>
      </c>
      <c r="E16324">
        <v>939488</v>
      </c>
    </row>
    <row r="16325" spans="1:5">
      <c r="A16325" t="s">
        <v>185</v>
      </c>
      <c r="B16325">
        <v>2015</v>
      </c>
      <c r="C16325" t="s">
        <v>129</v>
      </c>
      <c r="D16325">
        <v>7201040</v>
      </c>
      <c r="E16325">
        <v>684571</v>
      </c>
    </row>
    <row r="16326" spans="1:5">
      <c r="A16326" t="s">
        <v>185</v>
      </c>
      <c r="B16326">
        <v>2015</v>
      </c>
      <c r="C16326" t="s">
        <v>129</v>
      </c>
    </row>
    <row r="16327" spans="1:5">
      <c r="A16327" t="s">
        <v>185</v>
      </c>
      <c r="B16327">
        <v>2015</v>
      </c>
      <c r="C16327" t="s">
        <v>129</v>
      </c>
      <c r="D16327">
        <v>1676000</v>
      </c>
      <c r="E16327">
        <v>156947</v>
      </c>
    </row>
    <row r="16328" spans="1:5">
      <c r="A16328" t="s">
        <v>185</v>
      </c>
      <c r="B16328">
        <v>2015</v>
      </c>
      <c r="C16328" t="s">
        <v>129</v>
      </c>
      <c r="D16328">
        <v>1731720</v>
      </c>
      <c r="E16328">
        <v>154867</v>
      </c>
    </row>
    <row r="16329" spans="1:5">
      <c r="A16329" t="s">
        <v>185</v>
      </c>
      <c r="B16329">
        <v>2015</v>
      </c>
      <c r="C16329" t="s">
        <v>129</v>
      </c>
    </row>
    <row r="16330" spans="1:5">
      <c r="A16330" t="s">
        <v>185</v>
      </c>
      <c r="B16330">
        <v>2015</v>
      </c>
      <c r="C16330" t="s">
        <v>129</v>
      </c>
      <c r="D16330">
        <v>1357440</v>
      </c>
      <c r="E16330">
        <v>117164</v>
      </c>
    </row>
    <row r="16331" spans="1:5">
      <c r="A16331" t="s">
        <v>185</v>
      </c>
      <c r="B16331">
        <v>2015</v>
      </c>
      <c r="C16331" t="s">
        <v>129</v>
      </c>
      <c r="D16331">
        <v>21849600</v>
      </c>
      <c r="E16331">
        <v>2021760</v>
      </c>
    </row>
    <row r="16332" spans="1:5">
      <c r="A16332" t="s">
        <v>185</v>
      </c>
      <c r="B16332">
        <v>2015</v>
      </c>
      <c r="C16332" t="s">
        <v>129</v>
      </c>
    </row>
    <row r="16333" spans="1:5">
      <c r="A16333" t="s">
        <v>185</v>
      </c>
      <c r="B16333">
        <v>2015</v>
      </c>
      <c r="C16333" t="s">
        <v>129</v>
      </c>
      <c r="D16333">
        <v>4697090</v>
      </c>
      <c r="E16333">
        <v>409903</v>
      </c>
    </row>
    <row r="16334" spans="1:5">
      <c r="A16334" t="s">
        <v>185</v>
      </c>
      <c r="B16334">
        <v>2015</v>
      </c>
      <c r="C16334" t="s">
        <v>129</v>
      </c>
      <c r="D16334">
        <v>0</v>
      </c>
      <c r="E16334">
        <v>0</v>
      </c>
    </row>
    <row r="16335" spans="1:5">
      <c r="A16335" t="s">
        <v>185</v>
      </c>
      <c r="B16335">
        <v>2015</v>
      </c>
      <c r="C16335" t="s">
        <v>129</v>
      </c>
      <c r="D16335">
        <v>21418800</v>
      </c>
      <c r="E16335">
        <v>1972950</v>
      </c>
    </row>
    <row r="16336" spans="1:5">
      <c r="A16336" t="s">
        <v>185</v>
      </c>
      <c r="B16336">
        <v>2015</v>
      </c>
      <c r="C16336" t="s">
        <v>129</v>
      </c>
    </row>
    <row r="16337" spans="1:5">
      <c r="A16337" t="s">
        <v>185</v>
      </c>
      <c r="B16337">
        <v>2015</v>
      </c>
      <c r="C16337" t="s">
        <v>129</v>
      </c>
      <c r="D16337">
        <v>0</v>
      </c>
      <c r="E16337">
        <v>0</v>
      </c>
    </row>
    <row r="16338" spans="1:5">
      <c r="A16338" t="s">
        <v>185</v>
      </c>
      <c r="B16338">
        <v>2015</v>
      </c>
      <c r="C16338" t="s">
        <v>129</v>
      </c>
      <c r="D16338">
        <v>305784</v>
      </c>
      <c r="E16338">
        <v>26797</v>
      </c>
    </row>
    <row r="16339" spans="1:5">
      <c r="A16339" t="s">
        <v>185</v>
      </c>
      <c r="B16339">
        <v>2015</v>
      </c>
      <c r="C16339" t="s">
        <v>129</v>
      </c>
      <c r="D16339">
        <v>7189760</v>
      </c>
      <c r="E16339">
        <v>625527</v>
      </c>
    </row>
    <row r="16340" spans="1:5">
      <c r="A16340" t="s">
        <v>185</v>
      </c>
      <c r="B16340">
        <v>2015</v>
      </c>
      <c r="C16340" t="s">
        <v>129</v>
      </c>
      <c r="D16340">
        <v>3426490</v>
      </c>
      <c r="E16340">
        <v>337969</v>
      </c>
    </row>
    <row r="16341" spans="1:5">
      <c r="A16341" t="s">
        <v>185</v>
      </c>
      <c r="B16341">
        <v>2015</v>
      </c>
      <c r="C16341" t="s">
        <v>129</v>
      </c>
      <c r="D16341">
        <v>41391800</v>
      </c>
      <c r="E16341">
        <v>3990230</v>
      </c>
    </row>
    <row r="16342" spans="1:5">
      <c r="A16342" t="s">
        <v>185</v>
      </c>
      <c r="B16342">
        <v>2015</v>
      </c>
      <c r="C16342" t="s">
        <v>129</v>
      </c>
    </row>
    <row r="16343" spans="1:5">
      <c r="A16343" t="s">
        <v>185</v>
      </c>
      <c r="B16343">
        <v>2015</v>
      </c>
      <c r="C16343" t="s">
        <v>129</v>
      </c>
      <c r="D16343">
        <v>8343820</v>
      </c>
      <c r="E16343">
        <v>705930</v>
      </c>
    </row>
    <row r="16344" spans="1:5">
      <c r="A16344" t="s">
        <v>185</v>
      </c>
      <c r="B16344">
        <v>2015</v>
      </c>
      <c r="C16344" t="s">
        <v>129</v>
      </c>
      <c r="D16344">
        <v>22243600</v>
      </c>
      <c r="E16344">
        <v>2059270</v>
      </c>
    </row>
    <row r="16345" spans="1:5">
      <c r="A16345" t="s">
        <v>185</v>
      </c>
      <c r="B16345">
        <v>2015</v>
      </c>
      <c r="C16345" t="s">
        <v>129</v>
      </c>
      <c r="D16345">
        <v>8794860</v>
      </c>
      <c r="E16345">
        <v>905516</v>
      </c>
    </row>
    <row r="16346" spans="1:5">
      <c r="A16346" t="s">
        <v>185</v>
      </c>
      <c r="B16346">
        <v>2015</v>
      </c>
      <c r="C16346" t="s">
        <v>129</v>
      </c>
    </row>
    <row r="16347" spans="1:5">
      <c r="A16347" t="s">
        <v>185</v>
      </c>
      <c r="B16347">
        <v>2015</v>
      </c>
      <c r="C16347" t="s">
        <v>129</v>
      </c>
      <c r="D16347">
        <v>0</v>
      </c>
      <c r="E16347">
        <v>0</v>
      </c>
    </row>
    <row r="16348" spans="1:5">
      <c r="A16348" t="s">
        <v>185</v>
      </c>
      <c r="B16348">
        <v>2015</v>
      </c>
      <c r="C16348" t="s">
        <v>129</v>
      </c>
      <c r="D16348">
        <v>162624</v>
      </c>
      <c r="E16348">
        <v>17461</v>
      </c>
    </row>
    <row r="16349" spans="1:5">
      <c r="A16349" t="s">
        <v>185</v>
      </c>
      <c r="B16349">
        <v>2015</v>
      </c>
      <c r="C16349" t="s">
        <v>129</v>
      </c>
      <c r="D16349">
        <v>26864900</v>
      </c>
      <c r="E16349">
        <v>2582830</v>
      </c>
    </row>
    <row r="16350" spans="1:5">
      <c r="A16350" t="s">
        <v>185</v>
      </c>
      <c r="B16350">
        <v>2015</v>
      </c>
      <c r="C16350" t="s">
        <v>129</v>
      </c>
      <c r="D16350">
        <v>10501900</v>
      </c>
      <c r="E16350">
        <v>1031480</v>
      </c>
    </row>
    <row r="16351" spans="1:5">
      <c r="A16351" t="s">
        <v>185</v>
      </c>
      <c r="B16351">
        <v>2015</v>
      </c>
      <c r="C16351" t="s">
        <v>129</v>
      </c>
      <c r="D16351">
        <v>1172300</v>
      </c>
      <c r="E16351">
        <v>109304</v>
      </c>
    </row>
    <row r="16352" spans="1:5">
      <c r="A16352" t="s">
        <v>185</v>
      </c>
      <c r="B16352">
        <v>2015</v>
      </c>
      <c r="C16352" t="s">
        <v>129</v>
      </c>
      <c r="D16352">
        <v>9767870</v>
      </c>
      <c r="E16352">
        <v>893254</v>
      </c>
    </row>
    <row r="16353" spans="1:5">
      <c r="A16353" t="s">
        <v>185</v>
      </c>
      <c r="B16353">
        <v>2015</v>
      </c>
      <c r="C16353" t="s">
        <v>129</v>
      </c>
      <c r="D16353">
        <v>16447300</v>
      </c>
      <c r="E16353">
        <v>1550860</v>
      </c>
    </row>
    <row r="16354" spans="1:5">
      <c r="A16354" t="s">
        <v>185</v>
      </c>
      <c r="B16354">
        <v>2015</v>
      </c>
      <c r="C16354" t="s">
        <v>129</v>
      </c>
      <c r="D16354">
        <v>4161420</v>
      </c>
      <c r="E16354">
        <v>418509</v>
      </c>
    </row>
    <row r="16355" spans="1:5">
      <c r="A16355" t="s">
        <v>185</v>
      </c>
      <c r="B16355">
        <v>2015</v>
      </c>
      <c r="C16355" t="s">
        <v>129</v>
      </c>
      <c r="D16355">
        <v>6937450</v>
      </c>
      <c r="E16355">
        <v>692134</v>
      </c>
    </row>
    <row r="16356" spans="1:5">
      <c r="A16356" t="s">
        <v>185</v>
      </c>
      <c r="B16356">
        <v>2015</v>
      </c>
      <c r="C16356" t="s">
        <v>129</v>
      </c>
      <c r="D16356">
        <v>0</v>
      </c>
      <c r="E16356">
        <v>0</v>
      </c>
    </row>
    <row r="16357" spans="1:5">
      <c r="A16357" t="s">
        <v>185</v>
      </c>
      <c r="B16357">
        <v>2015</v>
      </c>
      <c r="C16357" t="s">
        <v>129</v>
      </c>
      <c r="D16357">
        <v>0</v>
      </c>
      <c r="E16357">
        <v>0</v>
      </c>
    </row>
    <row r="16358" spans="1:5">
      <c r="A16358" t="s">
        <v>185</v>
      </c>
      <c r="B16358">
        <v>2015</v>
      </c>
      <c r="C16358" t="s">
        <v>129</v>
      </c>
      <c r="D16358">
        <v>8996100</v>
      </c>
      <c r="E16358">
        <v>804827</v>
      </c>
    </row>
    <row r="16359" spans="1:5">
      <c r="A16359" t="s">
        <v>185</v>
      </c>
      <c r="B16359">
        <v>2015</v>
      </c>
      <c r="C16359" t="s">
        <v>129</v>
      </c>
      <c r="D16359">
        <v>7553290</v>
      </c>
      <c r="E16359">
        <v>724104</v>
      </c>
    </row>
    <row r="16360" spans="1:5">
      <c r="A16360" t="s">
        <v>185</v>
      </c>
      <c r="B16360">
        <v>2015</v>
      </c>
      <c r="C16360" t="s">
        <v>130</v>
      </c>
      <c r="D16360">
        <v>1100800</v>
      </c>
      <c r="E16360">
        <v>101555</v>
      </c>
    </row>
    <row r="16361" spans="1:5">
      <c r="A16361" t="s">
        <v>185</v>
      </c>
      <c r="B16361">
        <v>2015</v>
      </c>
      <c r="C16361" t="s">
        <v>130</v>
      </c>
    </row>
    <row r="16362" spans="1:5">
      <c r="A16362" t="s">
        <v>185</v>
      </c>
      <c r="B16362">
        <v>2015</v>
      </c>
      <c r="C16362" t="s">
        <v>130</v>
      </c>
    </row>
    <row r="16363" spans="1:5">
      <c r="A16363" t="s">
        <v>185</v>
      </c>
      <c r="B16363">
        <v>2015</v>
      </c>
      <c r="C16363" t="s">
        <v>130</v>
      </c>
      <c r="D16363">
        <v>616824</v>
      </c>
      <c r="E16363">
        <v>55557</v>
      </c>
    </row>
    <row r="16364" spans="1:5">
      <c r="A16364" t="s">
        <v>185</v>
      </c>
      <c r="B16364">
        <v>2015</v>
      </c>
      <c r="C16364" t="s">
        <v>130</v>
      </c>
      <c r="D16364">
        <v>3126390</v>
      </c>
      <c r="E16364">
        <v>267930</v>
      </c>
    </row>
    <row r="16365" spans="1:5">
      <c r="A16365" t="s">
        <v>185</v>
      </c>
      <c r="B16365">
        <v>2015</v>
      </c>
      <c r="C16365" t="s">
        <v>130</v>
      </c>
    </row>
    <row r="16366" spans="1:5">
      <c r="A16366" t="s">
        <v>185</v>
      </c>
      <c r="B16366">
        <v>2015</v>
      </c>
      <c r="C16366" t="s">
        <v>130</v>
      </c>
      <c r="D16366">
        <v>3000490</v>
      </c>
      <c r="E16366">
        <v>274129</v>
      </c>
    </row>
    <row r="16367" spans="1:5">
      <c r="A16367" t="s">
        <v>185</v>
      </c>
      <c r="B16367">
        <v>2015</v>
      </c>
      <c r="C16367" t="s">
        <v>130</v>
      </c>
      <c r="D16367">
        <v>482598</v>
      </c>
      <c r="E16367">
        <v>43442</v>
      </c>
    </row>
    <row r="16368" spans="1:5">
      <c r="A16368" t="s">
        <v>185</v>
      </c>
      <c r="B16368">
        <v>2015</v>
      </c>
      <c r="C16368" t="s">
        <v>130</v>
      </c>
    </row>
    <row r="16369" spans="1:5">
      <c r="A16369" t="s">
        <v>185</v>
      </c>
      <c r="B16369">
        <v>2015</v>
      </c>
      <c r="C16369" t="s">
        <v>130</v>
      </c>
      <c r="D16369">
        <v>853200</v>
      </c>
      <c r="E16369">
        <v>76055</v>
      </c>
    </row>
    <row r="16370" spans="1:5">
      <c r="A16370" t="s">
        <v>185</v>
      </c>
      <c r="B16370">
        <v>2015</v>
      </c>
      <c r="C16370" t="s">
        <v>129</v>
      </c>
      <c r="D16370">
        <v>3950230</v>
      </c>
      <c r="E16370">
        <v>344724</v>
      </c>
    </row>
    <row r="16371" spans="1:5">
      <c r="A16371" t="s">
        <v>185</v>
      </c>
      <c r="B16371">
        <v>2015</v>
      </c>
      <c r="C16371" t="s">
        <v>129</v>
      </c>
      <c r="D16371">
        <v>1767820</v>
      </c>
      <c r="E16371">
        <v>149767</v>
      </c>
    </row>
    <row r="16372" spans="1:5">
      <c r="A16372" t="s">
        <v>185</v>
      </c>
      <c r="B16372">
        <v>2015</v>
      </c>
      <c r="C16372" t="s">
        <v>129</v>
      </c>
      <c r="D16372">
        <v>8359440</v>
      </c>
      <c r="E16372">
        <v>753351</v>
      </c>
    </row>
    <row r="16373" spans="1:5">
      <c r="A16373" t="s">
        <v>185</v>
      </c>
      <c r="B16373">
        <v>2015</v>
      </c>
      <c r="C16373" t="s">
        <v>129</v>
      </c>
      <c r="D16373">
        <v>24685800</v>
      </c>
      <c r="E16373">
        <v>2243980</v>
      </c>
    </row>
    <row r="16374" spans="1:5">
      <c r="A16374" t="s">
        <v>185</v>
      </c>
      <c r="B16374">
        <v>2015</v>
      </c>
      <c r="C16374" t="s">
        <v>129</v>
      </c>
      <c r="D16374">
        <v>10606200</v>
      </c>
      <c r="E16374">
        <v>976001</v>
      </c>
    </row>
    <row r="16375" spans="1:5">
      <c r="A16375" t="s">
        <v>185</v>
      </c>
      <c r="B16375">
        <v>2015</v>
      </c>
      <c r="C16375" t="s">
        <v>129</v>
      </c>
      <c r="D16375">
        <v>0</v>
      </c>
      <c r="E16375">
        <v>0</v>
      </c>
    </row>
    <row r="16376" spans="1:5">
      <c r="A16376" t="s">
        <v>185</v>
      </c>
      <c r="B16376">
        <v>2015</v>
      </c>
      <c r="C16376" t="s">
        <v>129</v>
      </c>
      <c r="D16376">
        <v>10605</v>
      </c>
      <c r="E16376">
        <v>972</v>
      </c>
    </row>
    <row r="16377" spans="1:5">
      <c r="A16377" t="s">
        <v>185</v>
      </c>
      <c r="B16377">
        <v>2015</v>
      </c>
      <c r="C16377" t="s">
        <v>129</v>
      </c>
      <c r="D16377">
        <v>252287</v>
      </c>
      <c r="E16377">
        <v>22538</v>
      </c>
    </row>
    <row r="16378" spans="1:5">
      <c r="A16378" t="s">
        <v>185</v>
      </c>
      <c r="B16378">
        <v>2015</v>
      </c>
      <c r="C16378" t="s">
        <v>129</v>
      </c>
      <c r="D16378">
        <v>7159880</v>
      </c>
      <c r="E16378">
        <v>670471</v>
      </c>
    </row>
    <row r="16379" spans="1:5">
      <c r="A16379" t="s">
        <v>185</v>
      </c>
      <c r="B16379">
        <v>2015</v>
      </c>
      <c r="C16379" t="s">
        <v>129</v>
      </c>
      <c r="D16379">
        <v>1638220</v>
      </c>
      <c r="E16379">
        <v>139079</v>
      </c>
    </row>
    <row r="16380" spans="1:5">
      <c r="A16380" t="s">
        <v>185</v>
      </c>
      <c r="B16380">
        <v>2015</v>
      </c>
      <c r="C16380" t="s">
        <v>129</v>
      </c>
    </row>
    <row r="16381" spans="1:5">
      <c r="A16381" t="s">
        <v>185</v>
      </c>
      <c r="B16381">
        <v>2015</v>
      </c>
      <c r="C16381" t="s">
        <v>129</v>
      </c>
    </row>
    <row r="16382" spans="1:5">
      <c r="A16382" t="s">
        <v>185</v>
      </c>
      <c r="B16382">
        <v>2015</v>
      </c>
      <c r="C16382" t="s">
        <v>129</v>
      </c>
      <c r="D16382">
        <v>372435</v>
      </c>
      <c r="E16382">
        <v>33323</v>
      </c>
    </row>
    <row r="16383" spans="1:5">
      <c r="A16383" t="s">
        <v>185</v>
      </c>
      <c r="B16383">
        <v>2015</v>
      </c>
      <c r="C16383" t="s">
        <v>129</v>
      </c>
      <c r="D16383">
        <v>1151570</v>
      </c>
      <c r="E16383">
        <v>104696</v>
      </c>
    </row>
    <row r="16384" spans="1:5">
      <c r="A16384" t="s">
        <v>185</v>
      </c>
      <c r="B16384">
        <v>2015</v>
      </c>
      <c r="C16384" t="s">
        <v>129</v>
      </c>
    </row>
    <row r="16385" spans="1:5">
      <c r="A16385" t="s">
        <v>185</v>
      </c>
      <c r="B16385">
        <v>2015</v>
      </c>
      <c r="C16385" t="s">
        <v>129</v>
      </c>
      <c r="D16385">
        <v>10409500</v>
      </c>
      <c r="E16385">
        <v>942249</v>
      </c>
    </row>
    <row r="16386" spans="1:5">
      <c r="A16386" t="s">
        <v>185</v>
      </c>
      <c r="B16386">
        <v>2015</v>
      </c>
      <c r="C16386" t="s">
        <v>129</v>
      </c>
      <c r="D16386">
        <v>7885840</v>
      </c>
      <c r="E16386">
        <v>709673</v>
      </c>
    </row>
    <row r="16387" spans="1:5">
      <c r="A16387" t="s">
        <v>185</v>
      </c>
      <c r="B16387">
        <v>2015</v>
      </c>
      <c r="C16387" t="s">
        <v>129</v>
      </c>
      <c r="D16387">
        <v>983482</v>
      </c>
      <c r="E16387">
        <v>83313</v>
      </c>
    </row>
    <row r="16388" spans="1:5">
      <c r="A16388" t="s">
        <v>185</v>
      </c>
      <c r="B16388">
        <v>2015</v>
      </c>
      <c r="C16388" t="s">
        <v>129</v>
      </c>
      <c r="D16388">
        <v>998582</v>
      </c>
      <c r="E16388">
        <v>88961</v>
      </c>
    </row>
    <row r="16389" spans="1:5">
      <c r="A16389" t="s">
        <v>185</v>
      </c>
      <c r="B16389">
        <v>2015</v>
      </c>
      <c r="C16389" t="s">
        <v>129</v>
      </c>
      <c r="D16389">
        <v>1394190</v>
      </c>
      <c r="E16389">
        <v>119456</v>
      </c>
    </row>
    <row r="16390" spans="1:5">
      <c r="A16390" t="s">
        <v>185</v>
      </c>
      <c r="B16390">
        <v>2015</v>
      </c>
      <c r="C16390" t="s">
        <v>129</v>
      </c>
      <c r="D16390">
        <v>0</v>
      </c>
      <c r="E16390">
        <v>0</v>
      </c>
    </row>
    <row r="16391" spans="1:5">
      <c r="A16391" t="s">
        <v>185</v>
      </c>
      <c r="B16391">
        <v>2015</v>
      </c>
      <c r="C16391" t="s">
        <v>130</v>
      </c>
      <c r="D16391">
        <v>24817</v>
      </c>
      <c r="E16391">
        <v>2326</v>
      </c>
    </row>
    <row r="16392" spans="1:5">
      <c r="A16392" t="s">
        <v>185</v>
      </c>
      <c r="B16392">
        <v>2015</v>
      </c>
      <c r="C16392" t="s">
        <v>130</v>
      </c>
      <c r="D16392">
        <v>2969880</v>
      </c>
      <c r="E16392">
        <v>247835</v>
      </c>
    </row>
    <row r="16393" spans="1:5">
      <c r="A16393" t="s">
        <v>185</v>
      </c>
      <c r="B16393">
        <v>2015</v>
      </c>
      <c r="C16393" t="s">
        <v>129</v>
      </c>
      <c r="D16393">
        <v>33880</v>
      </c>
      <c r="E16393">
        <v>2900</v>
      </c>
    </row>
    <row r="16394" spans="1:5">
      <c r="A16394" t="s">
        <v>185</v>
      </c>
      <c r="B16394">
        <v>2015</v>
      </c>
      <c r="C16394" t="s">
        <v>129</v>
      </c>
      <c r="D16394">
        <v>1618780</v>
      </c>
      <c r="E16394">
        <v>137344</v>
      </c>
    </row>
    <row r="16395" spans="1:5">
      <c r="A16395" t="s">
        <v>185</v>
      </c>
      <c r="B16395">
        <v>2015</v>
      </c>
      <c r="C16395" t="s">
        <v>129</v>
      </c>
      <c r="D16395">
        <v>73980</v>
      </c>
      <c r="E16395">
        <v>6489</v>
      </c>
    </row>
    <row r="16396" spans="1:5">
      <c r="A16396" t="s">
        <v>185</v>
      </c>
      <c r="B16396">
        <v>2015</v>
      </c>
      <c r="C16396" t="s">
        <v>129</v>
      </c>
      <c r="D16396">
        <v>1482740</v>
      </c>
      <c r="E16396">
        <v>134347</v>
      </c>
    </row>
    <row r="16397" spans="1:5">
      <c r="A16397" t="s">
        <v>185</v>
      </c>
      <c r="B16397">
        <v>2015</v>
      </c>
      <c r="C16397" t="s">
        <v>129</v>
      </c>
    </row>
    <row r="16398" spans="1:5">
      <c r="A16398" t="s">
        <v>185</v>
      </c>
      <c r="B16398">
        <v>2015</v>
      </c>
      <c r="C16398" t="s">
        <v>129</v>
      </c>
      <c r="D16398">
        <v>2418700</v>
      </c>
      <c r="E16398">
        <v>210380</v>
      </c>
    </row>
    <row r="16399" spans="1:5">
      <c r="A16399" t="s">
        <v>185</v>
      </c>
      <c r="B16399">
        <v>2015</v>
      </c>
      <c r="C16399" t="s">
        <v>129</v>
      </c>
    </row>
    <row r="16400" spans="1:5">
      <c r="A16400" t="s">
        <v>185</v>
      </c>
      <c r="B16400">
        <v>2015</v>
      </c>
      <c r="C16400" t="s">
        <v>129</v>
      </c>
      <c r="D16400">
        <v>2603750</v>
      </c>
      <c r="E16400">
        <v>235647</v>
      </c>
    </row>
    <row r="16401" spans="1:5">
      <c r="A16401" t="s">
        <v>185</v>
      </c>
      <c r="B16401">
        <v>2015</v>
      </c>
      <c r="C16401" t="s">
        <v>129</v>
      </c>
      <c r="D16401">
        <v>5464920</v>
      </c>
      <c r="E16401">
        <v>492300</v>
      </c>
    </row>
    <row r="16402" spans="1:5">
      <c r="A16402" t="s">
        <v>185</v>
      </c>
      <c r="B16402">
        <v>2015</v>
      </c>
      <c r="C16402" t="s">
        <v>129</v>
      </c>
      <c r="D16402">
        <v>0</v>
      </c>
      <c r="E16402">
        <v>0</v>
      </c>
    </row>
    <row r="16403" spans="1:5">
      <c r="A16403" t="s">
        <v>185</v>
      </c>
      <c r="B16403">
        <v>2015</v>
      </c>
      <c r="C16403" t="s">
        <v>129</v>
      </c>
      <c r="D16403">
        <v>53120</v>
      </c>
      <c r="E16403">
        <v>4698</v>
      </c>
    </row>
    <row r="16404" spans="1:5">
      <c r="A16404" t="s">
        <v>185</v>
      </c>
      <c r="B16404">
        <v>2015</v>
      </c>
      <c r="C16404" t="s">
        <v>129</v>
      </c>
    </row>
    <row r="16405" spans="1:5">
      <c r="A16405" t="s">
        <v>185</v>
      </c>
      <c r="B16405">
        <v>2015</v>
      </c>
      <c r="C16405" t="s">
        <v>129</v>
      </c>
      <c r="D16405">
        <v>1341430</v>
      </c>
      <c r="E16405">
        <v>133682</v>
      </c>
    </row>
    <row r="16406" spans="1:5">
      <c r="A16406" t="s">
        <v>185</v>
      </c>
      <c r="B16406">
        <v>2015</v>
      </c>
      <c r="C16406" t="s">
        <v>129</v>
      </c>
      <c r="D16406">
        <v>4404730</v>
      </c>
      <c r="E16406">
        <v>371496</v>
      </c>
    </row>
    <row r="16407" spans="1:5">
      <c r="A16407" t="s">
        <v>185</v>
      </c>
      <c r="B16407">
        <v>2015</v>
      </c>
      <c r="C16407" t="s">
        <v>129</v>
      </c>
    </row>
    <row r="16408" spans="1:5">
      <c r="A16408" t="s">
        <v>185</v>
      </c>
      <c r="B16408">
        <v>2015</v>
      </c>
      <c r="C16408" t="s">
        <v>129</v>
      </c>
    </row>
    <row r="16409" spans="1:5">
      <c r="A16409" t="s">
        <v>185</v>
      </c>
      <c r="B16409">
        <v>2015</v>
      </c>
      <c r="C16409" t="s">
        <v>129</v>
      </c>
    </row>
    <row r="16410" spans="1:5">
      <c r="A16410" t="s">
        <v>185</v>
      </c>
      <c r="B16410">
        <v>2015</v>
      </c>
      <c r="C16410" t="s">
        <v>129</v>
      </c>
      <c r="D16410">
        <v>1561100</v>
      </c>
      <c r="E16410">
        <v>141176</v>
      </c>
    </row>
    <row r="16411" spans="1:5">
      <c r="A16411" t="s">
        <v>185</v>
      </c>
      <c r="B16411">
        <v>2015</v>
      </c>
      <c r="C16411" t="s">
        <v>129</v>
      </c>
    </row>
    <row r="16412" spans="1:5">
      <c r="A16412" t="s">
        <v>185</v>
      </c>
      <c r="B16412">
        <v>2015</v>
      </c>
      <c r="C16412" t="s">
        <v>129</v>
      </c>
    </row>
    <row r="16413" spans="1:5">
      <c r="A16413" t="s">
        <v>185</v>
      </c>
      <c r="B16413">
        <v>2015</v>
      </c>
      <c r="C16413" t="s">
        <v>129</v>
      </c>
      <c r="D16413">
        <v>72072</v>
      </c>
      <c r="E16413">
        <v>6168</v>
      </c>
    </row>
    <row r="16414" spans="1:5">
      <c r="A16414" t="s">
        <v>185</v>
      </c>
      <c r="B16414">
        <v>2015</v>
      </c>
      <c r="C16414" t="s">
        <v>129</v>
      </c>
      <c r="D16414">
        <v>4197650</v>
      </c>
      <c r="E16414">
        <v>358217</v>
      </c>
    </row>
    <row r="16415" spans="1:5">
      <c r="A16415" t="s">
        <v>185</v>
      </c>
      <c r="B16415">
        <v>2015</v>
      </c>
      <c r="C16415" t="s">
        <v>129</v>
      </c>
      <c r="D16415">
        <v>0</v>
      </c>
      <c r="E16415">
        <v>0</v>
      </c>
    </row>
    <row r="16416" spans="1:5">
      <c r="A16416" t="s">
        <v>185</v>
      </c>
      <c r="B16416">
        <v>2015</v>
      </c>
      <c r="C16416" t="s">
        <v>129</v>
      </c>
      <c r="D16416">
        <v>625625</v>
      </c>
      <c r="E16416">
        <v>52636</v>
      </c>
    </row>
    <row r="16417" spans="1:5">
      <c r="A16417" t="s">
        <v>185</v>
      </c>
      <c r="B16417">
        <v>2015</v>
      </c>
      <c r="C16417" t="s">
        <v>129</v>
      </c>
      <c r="D16417">
        <v>1682200</v>
      </c>
      <c r="E16417">
        <v>144039</v>
      </c>
    </row>
    <row r="16418" spans="1:5">
      <c r="A16418" t="s">
        <v>185</v>
      </c>
      <c r="B16418">
        <v>2015</v>
      </c>
      <c r="C16418" t="s">
        <v>129</v>
      </c>
    </row>
    <row r="16419" spans="1:5">
      <c r="A16419" t="s">
        <v>185</v>
      </c>
      <c r="B16419">
        <v>2015</v>
      </c>
      <c r="C16419" t="s">
        <v>129</v>
      </c>
      <c r="D16419">
        <v>14008</v>
      </c>
      <c r="E16419">
        <v>1180</v>
      </c>
    </row>
    <row r="16420" spans="1:5">
      <c r="A16420" t="s">
        <v>185</v>
      </c>
      <c r="B16420">
        <v>2015</v>
      </c>
      <c r="C16420" t="s">
        <v>129</v>
      </c>
    </row>
    <row r="16421" spans="1:5">
      <c r="A16421" t="s">
        <v>185</v>
      </c>
      <c r="B16421">
        <v>2015</v>
      </c>
      <c r="C16421" t="s">
        <v>129</v>
      </c>
      <c r="D16421">
        <v>6575170</v>
      </c>
      <c r="E16421">
        <v>581735</v>
      </c>
    </row>
    <row r="16422" spans="1:5">
      <c r="A16422" t="s">
        <v>185</v>
      </c>
      <c r="B16422">
        <v>2015</v>
      </c>
      <c r="C16422" t="s">
        <v>129</v>
      </c>
      <c r="D16422">
        <v>6128060</v>
      </c>
      <c r="E16422">
        <v>545583</v>
      </c>
    </row>
    <row r="16423" spans="1:5">
      <c r="A16423" t="s">
        <v>185</v>
      </c>
      <c r="B16423">
        <v>2015</v>
      </c>
      <c r="C16423" t="s">
        <v>129</v>
      </c>
      <c r="D16423">
        <v>1351680</v>
      </c>
      <c r="E16423">
        <v>120172</v>
      </c>
    </row>
    <row r="16424" spans="1:5">
      <c r="A16424" t="s">
        <v>185</v>
      </c>
      <c r="B16424">
        <v>2015</v>
      </c>
      <c r="C16424" t="s">
        <v>129</v>
      </c>
      <c r="D16424">
        <v>23013100</v>
      </c>
      <c r="E16424">
        <v>2074770</v>
      </c>
    </row>
    <row r="16425" spans="1:5">
      <c r="A16425" t="s">
        <v>185</v>
      </c>
      <c r="B16425">
        <v>2015</v>
      </c>
      <c r="C16425" t="s">
        <v>129</v>
      </c>
      <c r="D16425">
        <v>4564870</v>
      </c>
      <c r="E16425">
        <v>396635</v>
      </c>
    </row>
    <row r="16426" spans="1:5">
      <c r="A16426" t="s">
        <v>185</v>
      </c>
      <c r="B16426">
        <v>2015</v>
      </c>
      <c r="C16426" t="s">
        <v>129</v>
      </c>
    </row>
    <row r="16427" spans="1:5">
      <c r="A16427" t="s">
        <v>185</v>
      </c>
      <c r="B16427">
        <v>2015</v>
      </c>
      <c r="C16427" t="s">
        <v>129</v>
      </c>
      <c r="D16427">
        <v>17108</v>
      </c>
      <c r="E16427">
        <v>1468</v>
      </c>
    </row>
    <row r="16428" spans="1:5">
      <c r="A16428" t="s">
        <v>185</v>
      </c>
      <c r="B16428">
        <v>2015</v>
      </c>
      <c r="C16428" t="s">
        <v>129</v>
      </c>
      <c r="D16428">
        <v>4123690</v>
      </c>
      <c r="E16428">
        <v>361389</v>
      </c>
    </row>
    <row r="16429" spans="1:5">
      <c r="A16429" t="s">
        <v>185</v>
      </c>
      <c r="B16429">
        <v>2015</v>
      </c>
      <c r="C16429" t="s">
        <v>129</v>
      </c>
    </row>
    <row r="16430" spans="1:5">
      <c r="A16430" t="s">
        <v>185</v>
      </c>
      <c r="B16430">
        <v>2015</v>
      </c>
      <c r="C16430" t="s">
        <v>129</v>
      </c>
    </row>
    <row r="16431" spans="1:5">
      <c r="A16431" t="s">
        <v>185</v>
      </c>
      <c r="B16431">
        <v>2015</v>
      </c>
      <c r="C16431" t="s">
        <v>129</v>
      </c>
    </row>
    <row r="16432" spans="1:5">
      <c r="A16432" t="s">
        <v>185</v>
      </c>
      <c r="B16432">
        <v>2015</v>
      </c>
      <c r="C16432" t="s">
        <v>129</v>
      </c>
    </row>
    <row r="16433" spans="1:5">
      <c r="A16433" t="s">
        <v>185</v>
      </c>
      <c r="B16433">
        <v>2015</v>
      </c>
      <c r="C16433" t="s">
        <v>129</v>
      </c>
      <c r="D16433">
        <v>0</v>
      </c>
      <c r="E16433">
        <v>0</v>
      </c>
    </row>
    <row r="16434" spans="1:5">
      <c r="A16434" t="s">
        <v>185</v>
      </c>
      <c r="B16434">
        <v>2015</v>
      </c>
      <c r="C16434" t="s">
        <v>129</v>
      </c>
    </row>
    <row r="16435" spans="1:5">
      <c r="A16435" t="s">
        <v>185</v>
      </c>
      <c r="B16435">
        <v>2015</v>
      </c>
      <c r="C16435" t="s">
        <v>129</v>
      </c>
    </row>
    <row r="16436" spans="1:5">
      <c r="A16436" t="s">
        <v>185</v>
      </c>
      <c r="B16436">
        <v>2015</v>
      </c>
      <c r="C16436" t="s">
        <v>129</v>
      </c>
    </row>
    <row r="16437" spans="1:5">
      <c r="A16437" t="s">
        <v>185</v>
      </c>
      <c r="B16437">
        <v>2015</v>
      </c>
      <c r="C16437" t="s">
        <v>129</v>
      </c>
      <c r="D16437">
        <v>13038</v>
      </c>
      <c r="E16437">
        <v>1127</v>
      </c>
    </row>
    <row r="16438" spans="1:5">
      <c r="A16438" t="s">
        <v>185</v>
      </c>
      <c r="B16438">
        <v>2015</v>
      </c>
      <c r="C16438" t="s">
        <v>129</v>
      </c>
      <c r="D16438">
        <v>2087180</v>
      </c>
      <c r="E16438">
        <v>178669</v>
      </c>
    </row>
    <row r="16439" spans="1:5">
      <c r="A16439" t="s">
        <v>185</v>
      </c>
      <c r="B16439">
        <v>2015</v>
      </c>
      <c r="C16439" t="s">
        <v>129</v>
      </c>
      <c r="D16439">
        <v>4719580</v>
      </c>
      <c r="E16439">
        <v>413594</v>
      </c>
    </row>
    <row r="16440" spans="1:5">
      <c r="A16440" t="s">
        <v>185</v>
      </c>
      <c r="B16440">
        <v>2015</v>
      </c>
      <c r="C16440" t="s">
        <v>129</v>
      </c>
      <c r="D16440">
        <v>0</v>
      </c>
      <c r="E16440">
        <v>0</v>
      </c>
    </row>
    <row r="16441" spans="1:5">
      <c r="A16441" t="s">
        <v>185</v>
      </c>
      <c r="B16441">
        <v>2015</v>
      </c>
      <c r="C16441" t="s">
        <v>129</v>
      </c>
      <c r="D16441">
        <v>5640340</v>
      </c>
      <c r="E16441">
        <v>476996</v>
      </c>
    </row>
    <row r="16442" spans="1:5">
      <c r="A16442" t="s">
        <v>185</v>
      </c>
      <c r="B16442">
        <v>2015</v>
      </c>
      <c r="C16442" t="s">
        <v>129</v>
      </c>
      <c r="D16442">
        <v>4431880</v>
      </c>
      <c r="E16442">
        <v>418012</v>
      </c>
    </row>
    <row r="16443" spans="1:5">
      <c r="A16443" t="s">
        <v>185</v>
      </c>
      <c r="B16443">
        <v>2015</v>
      </c>
      <c r="C16443" t="s">
        <v>129</v>
      </c>
      <c r="D16443">
        <v>0</v>
      </c>
      <c r="E16443">
        <v>0</v>
      </c>
    </row>
    <row r="16444" spans="1:5">
      <c r="A16444" t="s">
        <v>185</v>
      </c>
      <c r="B16444">
        <v>2015</v>
      </c>
      <c r="C16444" t="s">
        <v>129</v>
      </c>
      <c r="D16444">
        <v>12750100</v>
      </c>
      <c r="E16444">
        <v>1129130</v>
      </c>
    </row>
    <row r="16445" spans="1:5">
      <c r="A16445" t="s">
        <v>185</v>
      </c>
      <c r="B16445">
        <v>2015</v>
      </c>
      <c r="C16445" t="s">
        <v>129</v>
      </c>
      <c r="D16445">
        <v>3644710</v>
      </c>
      <c r="E16445">
        <v>317348</v>
      </c>
    </row>
    <row r="16446" spans="1:5">
      <c r="A16446" t="s">
        <v>185</v>
      </c>
      <c r="B16446">
        <v>2015</v>
      </c>
      <c r="C16446" t="s">
        <v>129</v>
      </c>
    </row>
    <row r="16447" spans="1:5">
      <c r="A16447" t="s">
        <v>185</v>
      </c>
      <c r="B16447">
        <v>2015</v>
      </c>
      <c r="C16447" t="s">
        <v>129</v>
      </c>
      <c r="D16447">
        <v>4333410</v>
      </c>
      <c r="E16447">
        <v>363149</v>
      </c>
    </row>
    <row r="16448" spans="1:5">
      <c r="A16448" t="s">
        <v>185</v>
      </c>
      <c r="B16448">
        <v>2015</v>
      </c>
      <c r="C16448" t="s">
        <v>129</v>
      </c>
    </row>
    <row r="16449" spans="1:5">
      <c r="A16449" t="s">
        <v>185</v>
      </c>
      <c r="B16449">
        <v>2015</v>
      </c>
      <c r="C16449" t="s">
        <v>130</v>
      </c>
    </row>
    <row r="16450" spans="1:5">
      <c r="A16450" t="s">
        <v>185</v>
      </c>
      <c r="B16450">
        <v>2015</v>
      </c>
      <c r="C16450" t="s">
        <v>129</v>
      </c>
      <c r="D16450">
        <v>0</v>
      </c>
      <c r="E16450">
        <v>0</v>
      </c>
    </row>
    <row r="16451" spans="1:5">
      <c r="A16451" t="s">
        <v>185</v>
      </c>
      <c r="B16451">
        <v>2015</v>
      </c>
      <c r="C16451" t="s">
        <v>129</v>
      </c>
      <c r="D16451">
        <v>52998</v>
      </c>
      <c r="E16451">
        <v>4406</v>
      </c>
    </row>
    <row r="16452" spans="1:5">
      <c r="A16452" t="s">
        <v>185</v>
      </c>
      <c r="B16452">
        <v>2015</v>
      </c>
      <c r="C16452" t="s">
        <v>129</v>
      </c>
      <c r="D16452">
        <v>5362960</v>
      </c>
      <c r="E16452">
        <v>445708</v>
      </c>
    </row>
    <row r="16453" spans="1:5">
      <c r="A16453" t="s">
        <v>185</v>
      </c>
      <c r="B16453">
        <v>2015</v>
      </c>
      <c r="C16453" t="s">
        <v>129</v>
      </c>
      <c r="D16453">
        <v>22444500</v>
      </c>
      <c r="E16453">
        <v>2046080</v>
      </c>
    </row>
    <row r="16454" spans="1:5">
      <c r="A16454" t="s">
        <v>185</v>
      </c>
      <c r="B16454">
        <v>2015</v>
      </c>
      <c r="C16454" t="s">
        <v>129</v>
      </c>
      <c r="D16454">
        <v>21833600</v>
      </c>
      <c r="E16454">
        <v>1936460</v>
      </c>
    </row>
    <row r="16455" spans="1:5">
      <c r="A16455" t="s">
        <v>185</v>
      </c>
      <c r="B16455">
        <v>2015</v>
      </c>
      <c r="C16455" t="s">
        <v>129</v>
      </c>
      <c r="D16455">
        <v>72480</v>
      </c>
      <c r="E16455">
        <v>6014</v>
      </c>
    </row>
    <row r="16456" spans="1:5">
      <c r="A16456" t="s">
        <v>185</v>
      </c>
      <c r="B16456">
        <v>2015</v>
      </c>
      <c r="C16456" t="s">
        <v>129</v>
      </c>
    </row>
    <row r="16457" spans="1:5">
      <c r="A16457" t="s">
        <v>185</v>
      </c>
      <c r="B16457">
        <v>2015</v>
      </c>
      <c r="C16457" t="s">
        <v>129</v>
      </c>
    </row>
    <row r="16458" spans="1:5">
      <c r="A16458" t="s">
        <v>185</v>
      </c>
      <c r="B16458">
        <v>2015</v>
      </c>
      <c r="C16458" t="s">
        <v>129</v>
      </c>
    </row>
    <row r="16459" spans="1:5">
      <c r="A16459" t="s">
        <v>185</v>
      </c>
      <c r="B16459">
        <v>2015</v>
      </c>
      <c r="C16459" t="s">
        <v>129</v>
      </c>
      <c r="D16459">
        <v>0</v>
      </c>
      <c r="E16459">
        <v>0</v>
      </c>
    </row>
    <row r="16460" spans="1:5">
      <c r="A16460" t="s">
        <v>185</v>
      </c>
      <c r="B16460">
        <v>2015</v>
      </c>
      <c r="C16460" t="s">
        <v>129</v>
      </c>
      <c r="D16460">
        <v>25764300</v>
      </c>
      <c r="E16460">
        <v>2169860</v>
      </c>
    </row>
    <row r="16461" spans="1:5">
      <c r="A16461" t="s">
        <v>185</v>
      </c>
      <c r="B16461">
        <v>2015</v>
      </c>
      <c r="C16461" t="s">
        <v>129</v>
      </c>
      <c r="D16461">
        <v>296320</v>
      </c>
      <c r="E16461">
        <v>28279</v>
      </c>
    </row>
    <row r="16462" spans="1:5">
      <c r="A16462" t="s">
        <v>185</v>
      </c>
      <c r="B16462">
        <v>2015</v>
      </c>
      <c r="C16462" t="s">
        <v>129</v>
      </c>
      <c r="D16462">
        <v>359120</v>
      </c>
      <c r="E16462">
        <v>32459</v>
      </c>
    </row>
    <row r="16463" spans="1:5">
      <c r="A16463" t="s">
        <v>185</v>
      </c>
      <c r="B16463">
        <v>2015</v>
      </c>
      <c r="C16463" t="s">
        <v>129</v>
      </c>
      <c r="D16463">
        <v>0</v>
      </c>
      <c r="E16463">
        <v>0</v>
      </c>
    </row>
    <row r="16464" spans="1:5">
      <c r="A16464" t="s">
        <v>185</v>
      </c>
      <c r="B16464">
        <v>2015</v>
      </c>
      <c r="C16464" t="s">
        <v>129</v>
      </c>
      <c r="D16464">
        <v>816136</v>
      </c>
      <c r="E16464">
        <v>74687</v>
      </c>
    </row>
    <row r="16465" spans="1:5">
      <c r="A16465" t="s">
        <v>185</v>
      </c>
      <c r="B16465">
        <v>2015</v>
      </c>
      <c r="C16465" t="s">
        <v>129</v>
      </c>
      <c r="D16465">
        <v>1848580</v>
      </c>
      <c r="E16465">
        <v>167220</v>
      </c>
    </row>
    <row r="16466" spans="1:5">
      <c r="A16466" t="s">
        <v>185</v>
      </c>
      <c r="B16466">
        <v>2015</v>
      </c>
      <c r="C16466" t="s">
        <v>129</v>
      </c>
      <c r="D16466">
        <v>3539800</v>
      </c>
      <c r="E16466">
        <v>310118</v>
      </c>
    </row>
    <row r="16467" spans="1:5">
      <c r="A16467" t="s">
        <v>185</v>
      </c>
      <c r="B16467">
        <v>2015</v>
      </c>
      <c r="C16467" t="s">
        <v>129</v>
      </c>
      <c r="D16467">
        <v>241998</v>
      </c>
      <c r="E16467">
        <v>24446</v>
      </c>
    </row>
    <row r="16468" spans="1:5">
      <c r="A16468" t="s">
        <v>185</v>
      </c>
      <c r="B16468">
        <v>2015</v>
      </c>
      <c r="C16468" t="s">
        <v>129</v>
      </c>
    </row>
    <row r="16469" spans="1:5">
      <c r="A16469" t="s">
        <v>185</v>
      </c>
      <c r="B16469">
        <v>2015</v>
      </c>
      <c r="C16469" t="s">
        <v>130</v>
      </c>
    </row>
    <row r="16470" spans="1:5">
      <c r="A16470" t="s">
        <v>185</v>
      </c>
      <c r="B16470">
        <v>2015</v>
      </c>
      <c r="C16470" t="s">
        <v>130</v>
      </c>
      <c r="D16470">
        <v>2494920</v>
      </c>
      <c r="E16470">
        <v>214955</v>
      </c>
    </row>
    <row r="16471" spans="1:5">
      <c r="A16471" t="s">
        <v>185</v>
      </c>
      <c r="B16471">
        <v>2015</v>
      </c>
      <c r="C16471" t="s">
        <v>130</v>
      </c>
      <c r="D16471">
        <v>162884</v>
      </c>
      <c r="E16471">
        <v>14169</v>
      </c>
    </row>
    <row r="16472" spans="1:5">
      <c r="A16472" t="s">
        <v>185</v>
      </c>
      <c r="B16472">
        <v>2015</v>
      </c>
      <c r="C16472" t="s">
        <v>129</v>
      </c>
      <c r="D16472">
        <v>0</v>
      </c>
      <c r="E16472">
        <v>0</v>
      </c>
    </row>
    <row r="16473" spans="1:5">
      <c r="A16473" t="s">
        <v>185</v>
      </c>
      <c r="B16473">
        <v>2015</v>
      </c>
      <c r="C16473" t="s">
        <v>129</v>
      </c>
      <c r="D16473">
        <v>6507010</v>
      </c>
      <c r="E16473">
        <v>571969</v>
      </c>
    </row>
    <row r="16474" spans="1:5">
      <c r="A16474" t="s">
        <v>185</v>
      </c>
      <c r="B16474">
        <v>2015</v>
      </c>
      <c r="C16474" t="s">
        <v>129</v>
      </c>
      <c r="D16474">
        <v>1265910</v>
      </c>
      <c r="E16474">
        <v>111493</v>
      </c>
    </row>
    <row r="16475" spans="1:5">
      <c r="A16475" t="s">
        <v>185</v>
      </c>
      <c r="B16475">
        <v>2015</v>
      </c>
      <c r="C16475" t="s">
        <v>129</v>
      </c>
      <c r="D16475">
        <v>0</v>
      </c>
      <c r="E16475">
        <v>0</v>
      </c>
    </row>
    <row r="16476" spans="1:5">
      <c r="A16476" t="s">
        <v>185</v>
      </c>
      <c r="B16476">
        <v>2015</v>
      </c>
      <c r="C16476" t="s">
        <v>129</v>
      </c>
      <c r="D16476">
        <v>496488</v>
      </c>
      <c r="E16476">
        <v>43873</v>
      </c>
    </row>
    <row r="16477" spans="1:5">
      <c r="A16477" t="s">
        <v>185</v>
      </c>
      <c r="B16477">
        <v>2015</v>
      </c>
      <c r="C16477" t="s">
        <v>129</v>
      </c>
      <c r="D16477">
        <v>7652270</v>
      </c>
      <c r="E16477">
        <v>678285</v>
      </c>
    </row>
    <row r="16478" spans="1:5">
      <c r="A16478" t="s">
        <v>185</v>
      </c>
      <c r="B16478">
        <v>2015</v>
      </c>
      <c r="C16478" t="s">
        <v>129</v>
      </c>
    </row>
    <row r="16479" spans="1:5">
      <c r="A16479" t="s">
        <v>185</v>
      </c>
      <c r="B16479">
        <v>2015</v>
      </c>
      <c r="C16479" t="s">
        <v>129</v>
      </c>
      <c r="D16479">
        <v>787924</v>
      </c>
      <c r="E16479">
        <v>69268</v>
      </c>
    </row>
    <row r="16480" spans="1:5">
      <c r="A16480" t="s">
        <v>185</v>
      </c>
      <c r="B16480">
        <v>2015</v>
      </c>
      <c r="C16480" t="s">
        <v>129</v>
      </c>
    </row>
    <row r="16481" spans="1:5">
      <c r="A16481" t="s">
        <v>185</v>
      </c>
      <c r="B16481">
        <v>2015</v>
      </c>
      <c r="C16481" t="s">
        <v>129</v>
      </c>
    </row>
    <row r="16482" spans="1:5">
      <c r="A16482" t="s">
        <v>185</v>
      </c>
      <c r="B16482">
        <v>2015</v>
      </c>
      <c r="C16482" t="s">
        <v>129</v>
      </c>
      <c r="D16482">
        <v>240534</v>
      </c>
      <c r="E16482">
        <v>21420</v>
      </c>
    </row>
    <row r="16483" spans="1:5">
      <c r="A16483" t="s">
        <v>185</v>
      </c>
      <c r="B16483">
        <v>2015</v>
      </c>
      <c r="C16483" t="s">
        <v>129</v>
      </c>
      <c r="D16483">
        <v>8057890</v>
      </c>
      <c r="E16483">
        <v>724685</v>
      </c>
    </row>
    <row r="16484" spans="1:5">
      <c r="A16484" t="s">
        <v>185</v>
      </c>
      <c r="B16484">
        <v>2015</v>
      </c>
      <c r="C16484" t="s">
        <v>129</v>
      </c>
      <c r="D16484">
        <v>31179</v>
      </c>
      <c r="E16484">
        <v>2692</v>
      </c>
    </row>
    <row r="16485" spans="1:5">
      <c r="A16485" t="s">
        <v>185</v>
      </c>
      <c r="B16485">
        <v>2015</v>
      </c>
      <c r="C16485" t="s">
        <v>129</v>
      </c>
    </row>
    <row r="16486" spans="1:5">
      <c r="A16486" t="s">
        <v>185</v>
      </c>
      <c r="B16486">
        <v>2015</v>
      </c>
      <c r="C16486" t="s">
        <v>129</v>
      </c>
      <c r="D16486">
        <v>4047580</v>
      </c>
      <c r="E16486">
        <v>362833</v>
      </c>
    </row>
    <row r="16487" spans="1:5">
      <c r="A16487" t="s">
        <v>185</v>
      </c>
      <c r="B16487">
        <v>2015</v>
      </c>
      <c r="C16487" t="s">
        <v>129</v>
      </c>
    </row>
    <row r="16488" spans="1:5">
      <c r="A16488" t="s">
        <v>185</v>
      </c>
      <c r="B16488">
        <v>2015</v>
      </c>
      <c r="C16488" t="s">
        <v>129</v>
      </c>
      <c r="D16488">
        <v>5275250</v>
      </c>
      <c r="E16488">
        <v>480759</v>
      </c>
    </row>
    <row r="16489" spans="1:5">
      <c r="A16489" t="s">
        <v>185</v>
      </c>
      <c r="B16489">
        <v>2015</v>
      </c>
      <c r="C16489" t="s">
        <v>129</v>
      </c>
    </row>
    <row r="16490" spans="1:5">
      <c r="A16490" t="s">
        <v>185</v>
      </c>
      <c r="B16490">
        <v>2015</v>
      </c>
      <c r="C16490" t="s">
        <v>129</v>
      </c>
      <c r="D16490">
        <v>4517520</v>
      </c>
      <c r="E16490">
        <v>401447</v>
      </c>
    </row>
    <row r="16491" spans="1:5">
      <c r="A16491" t="s">
        <v>185</v>
      </c>
      <c r="B16491">
        <v>2015</v>
      </c>
      <c r="C16491" t="s">
        <v>129</v>
      </c>
    </row>
    <row r="16492" spans="1:5">
      <c r="A16492" t="s">
        <v>185</v>
      </c>
      <c r="B16492">
        <v>2015</v>
      </c>
      <c r="C16492" t="s">
        <v>129</v>
      </c>
    </row>
    <row r="16493" spans="1:5">
      <c r="A16493" t="s">
        <v>185</v>
      </c>
      <c r="B16493">
        <v>2015</v>
      </c>
      <c r="C16493" t="s">
        <v>129</v>
      </c>
      <c r="D16493">
        <v>0</v>
      </c>
      <c r="E16493">
        <v>0</v>
      </c>
    </row>
    <row r="16494" spans="1:5">
      <c r="A16494" t="s">
        <v>185</v>
      </c>
      <c r="B16494">
        <v>2015</v>
      </c>
      <c r="C16494" t="s">
        <v>129</v>
      </c>
      <c r="D16494">
        <v>1449150</v>
      </c>
      <c r="E16494">
        <v>134096</v>
      </c>
    </row>
    <row r="16495" spans="1:5">
      <c r="A16495" t="s">
        <v>185</v>
      </c>
      <c r="B16495">
        <v>2015</v>
      </c>
      <c r="C16495" t="s">
        <v>129</v>
      </c>
      <c r="D16495">
        <v>131289</v>
      </c>
      <c r="E16495">
        <v>11338</v>
      </c>
    </row>
    <row r="16496" spans="1:5">
      <c r="A16496" t="s">
        <v>185</v>
      </c>
      <c r="B16496">
        <v>2015</v>
      </c>
      <c r="C16496" t="s">
        <v>129</v>
      </c>
    </row>
    <row r="16497" spans="1:5">
      <c r="A16497" t="s">
        <v>185</v>
      </c>
      <c r="B16497">
        <v>2015</v>
      </c>
      <c r="C16497" t="s">
        <v>129</v>
      </c>
      <c r="D16497">
        <v>6343730</v>
      </c>
      <c r="E16497">
        <v>575142</v>
      </c>
    </row>
    <row r="16498" spans="1:5">
      <c r="A16498" t="s">
        <v>185</v>
      </c>
      <c r="B16498">
        <v>2015</v>
      </c>
      <c r="C16498" t="s">
        <v>129</v>
      </c>
      <c r="D16498">
        <v>1300030</v>
      </c>
      <c r="E16498">
        <v>122593</v>
      </c>
    </row>
    <row r="16499" spans="1:5">
      <c r="A16499" t="s">
        <v>185</v>
      </c>
      <c r="B16499">
        <v>2015</v>
      </c>
      <c r="C16499" t="s">
        <v>129</v>
      </c>
    </row>
    <row r="16500" spans="1:5">
      <c r="A16500" t="s">
        <v>185</v>
      </c>
      <c r="B16500">
        <v>2015</v>
      </c>
      <c r="C16500" t="s">
        <v>129</v>
      </c>
    </row>
    <row r="16501" spans="1:5">
      <c r="A16501" t="s">
        <v>185</v>
      </c>
      <c r="B16501">
        <v>2015</v>
      </c>
      <c r="C16501" t="s">
        <v>129</v>
      </c>
      <c r="D16501">
        <v>1453720</v>
      </c>
      <c r="E16501">
        <v>128234</v>
      </c>
    </row>
    <row r="16502" spans="1:5">
      <c r="A16502" t="s">
        <v>185</v>
      </c>
      <c r="B16502">
        <v>2015</v>
      </c>
      <c r="C16502" t="s">
        <v>129</v>
      </c>
      <c r="D16502">
        <v>0</v>
      </c>
    </row>
    <row r="16503" spans="1:5">
      <c r="A16503" t="s">
        <v>185</v>
      </c>
      <c r="B16503">
        <v>2015</v>
      </c>
      <c r="C16503" t="s">
        <v>129</v>
      </c>
    </row>
    <row r="16504" spans="1:5">
      <c r="A16504" t="s">
        <v>185</v>
      </c>
      <c r="B16504">
        <v>2015</v>
      </c>
      <c r="C16504" t="s">
        <v>129</v>
      </c>
      <c r="D16504">
        <v>17496000</v>
      </c>
      <c r="E16504">
        <v>1582040</v>
      </c>
    </row>
    <row r="16505" spans="1:5">
      <c r="A16505" t="s">
        <v>185</v>
      </c>
      <c r="B16505">
        <v>2015</v>
      </c>
      <c r="C16505" t="s">
        <v>129</v>
      </c>
      <c r="D16505">
        <v>0</v>
      </c>
      <c r="E16505">
        <v>0</v>
      </c>
    </row>
    <row r="16506" spans="1:5">
      <c r="A16506" t="s">
        <v>185</v>
      </c>
      <c r="B16506">
        <v>2015</v>
      </c>
      <c r="C16506" t="s">
        <v>129</v>
      </c>
      <c r="D16506">
        <v>14417300</v>
      </c>
      <c r="E16506">
        <v>1342850</v>
      </c>
    </row>
    <row r="16507" spans="1:5">
      <c r="A16507" t="s">
        <v>185</v>
      </c>
      <c r="B16507">
        <v>2015</v>
      </c>
      <c r="C16507" t="s">
        <v>129</v>
      </c>
    </row>
    <row r="16508" spans="1:5">
      <c r="A16508" t="s">
        <v>185</v>
      </c>
      <c r="B16508">
        <v>2015</v>
      </c>
      <c r="C16508" t="s">
        <v>129</v>
      </c>
    </row>
    <row r="16509" spans="1:5">
      <c r="A16509" t="s">
        <v>185</v>
      </c>
      <c r="B16509">
        <v>2015</v>
      </c>
      <c r="C16509" t="s">
        <v>129</v>
      </c>
      <c r="D16509">
        <v>117486</v>
      </c>
      <c r="E16509">
        <v>12161</v>
      </c>
    </row>
    <row r="16510" spans="1:5">
      <c r="A16510" t="s">
        <v>185</v>
      </c>
      <c r="B16510">
        <v>2015</v>
      </c>
      <c r="C16510" t="s">
        <v>129</v>
      </c>
      <c r="D16510">
        <v>1449910</v>
      </c>
      <c r="E16510">
        <v>140322</v>
      </c>
    </row>
    <row r="16511" spans="1:5">
      <c r="A16511" t="s">
        <v>185</v>
      </c>
      <c r="B16511">
        <v>2015</v>
      </c>
      <c r="C16511" t="s">
        <v>129</v>
      </c>
      <c r="D16511">
        <v>11986400</v>
      </c>
      <c r="E16511">
        <v>1070880</v>
      </c>
    </row>
    <row r="16512" spans="1:5">
      <c r="A16512" t="s">
        <v>185</v>
      </c>
      <c r="B16512">
        <v>2015</v>
      </c>
      <c r="C16512" t="s">
        <v>129</v>
      </c>
      <c r="D16512">
        <v>32900600</v>
      </c>
      <c r="E16512">
        <v>3011960</v>
      </c>
    </row>
    <row r="16513" spans="1:5">
      <c r="A16513" t="s">
        <v>185</v>
      </c>
      <c r="B16513">
        <v>2015</v>
      </c>
      <c r="C16513" t="s">
        <v>129</v>
      </c>
      <c r="D16513">
        <v>42036800</v>
      </c>
      <c r="E16513">
        <v>4025290</v>
      </c>
    </row>
    <row r="16514" spans="1:5">
      <c r="A16514" t="s">
        <v>185</v>
      </c>
      <c r="B16514">
        <v>2015</v>
      </c>
      <c r="C16514" t="s">
        <v>129</v>
      </c>
    </row>
    <row r="16515" spans="1:5">
      <c r="A16515" t="s">
        <v>185</v>
      </c>
      <c r="B16515">
        <v>2015</v>
      </c>
      <c r="C16515" t="s">
        <v>129</v>
      </c>
      <c r="D16515">
        <v>2719700</v>
      </c>
      <c r="E16515">
        <v>244051</v>
      </c>
    </row>
    <row r="16516" spans="1:5">
      <c r="A16516" t="s">
        <v>185</v>
      </c>
      <c r="B16516">
        <v>2015</v>
      </c>
      <c r="C16516" t="s">
        <v>129</v>
      </c>
      <c r="D16516">
        <v>0</v>
      </c>
      <c r="E16516">
        <v>0</v>
      </c>
    </row>
    <row r="16517" spans="1:5">
      <c r="A16517" t="s">
        <v>185</v>
      </c>
      <c r="B16517">
        <v>2015</v>
      </c>
      <c r="C16517" t="s">
        <v>129</v>
      </c>
    </row>
    <row r="16518" spans="1:5">
      <c r="A16518" t="s">
        <v>185</v>
      </c>
      <c r="B16518">
        <v>2015</v>
      </c>
      <c r="C16518" t="s">
        <v>129</v>
      </c>
      <c r="D16518">
        <v>812748</v>
      </c>
      <c r="E16518">
        <v>68620</v>
      </c>
    </row>
    <row r="16519" spans="1:5">
      <c r="A16519" t="s">
        <v>185</v>
      </c>
      <c r="B16519">
        <v>2015</v>
      </c>
      <c r="C16519" t="s">
        <v>129</v>
      </c>
    </row>
    <row r="16520" spans="1:5">
      <c r="A16520" t="s">
        <v>185</v>
      </c>
      <c r="B16520">
        <v>2015</v>
      </c>
      <c r="C16520" t="s">
        <v>129</v>
      </c>
    </row>
    <row r="16521" spans="1:5">
      <c r="A16521" t="s">
        <v>185</v>
      </c>
      <c r="B16521">
        <v>2015</v>
      </c>
      <c r="C16521" t="s">
        <v>129</v>
      </c>
    </row>
    <row r="16522" spans="1:5">
      <c r="A16522" t="s">
        <v>185</v>
      </c>
      <c r="B16522">
        <v>2015</v>
      </c>
      <c r="C16522" t="s">
        <v>129</v>
      </c>
      <c r="D16522">
        <v>0</v>
      </c>
      <c r="E16522">
        <v>0</v>
      </c>
    </row>
    <row r="16523" spans="1:5">
      <c r="A16523" t="s">
        <v>185</v>
      </c>
      <c r="B16523">
        <v>2015</v>
      </c>
      <c r="C16523" t="s">
        <v>129</v>
      </c>
      <c r="D16523">
        <v>9176210</v>
      </c>
      <c r="E16523">
        <v>823100</v>
      </c>
    </row>
    <row r="16524" spans="1:5">
      <c r="A16524" t="s">
        <v>185</v>
      </c>
      <c r="B16524">
        <v>2015</v>
      </c>
      <c r="C16524" t="s">
        <v>129</v>
      </c>
    </row>
    <row r="16525" spans="1:5">
      <c r="A16525" t="s">
        <v>185</v>
      </c>
      <c r="B16525">
        <v>2015</v>
      </c>
      <c r="C16525" t="s">
        <v>129</v>
      </c>
    </row>
    <row r="16526" spans="1:5">
      <c r="A16526" t="s">
        <v>185</v>
      </c>
      <c r="B16526">
        <v>2015</v>
      </c>
      <c r="C16526" t="s">
        <v>129</v>
      </c>
      <c r="D16526">
        <v>20274900</v>
      </c>
      <c r="E16526">
        <v>1699940</v>
      </c>
    </row>
    <row r="16527" spans="1:5">
      <c r="A16527" t="s">
        <v>185</v>
      </c>
      <c r="B16527">
        <v>2015</v>
      </c>
      <c r="C16527" t="s">
        <v>129</v>
      </c>
      <c r="D16527">
        <v>17250</v>
      </c>
      <c r="E16527">
        <v>1387</v>
      </c>
    </row>
    <row r="16528" spans="1:5">
      <c r="A16528" t="s">
        <v>185</v>
      </c>
      <c r="B16528">
        <v>2015</v>
      </c>
      <c r="C16528" t="s">
        <v>129</v>
      </c>
      <c r="D16528">
        <v>7445620</v>
      </c>
      <c r="E16528">
        <v>605721</v>
      </c>
    </row>
    <row r="16529" spans="1:5">
      <c r="A16529" t="s">
        <v>185</v>
      </c>
      <c r="B16529">
        <v>2015</v>
      </c>
      <c r="C16529" t="s">
        <v>129</v>
      </c>
    </row>
    <row r="16530" spans="1:5">
      <c r="A16530" t="s">
        <v>185</v>
      </c>
      <c r="B16530">
        <v>2015</v>
      </c>
      <c r="C16530" t="s">
        <v>129</v>
      </c>
      <c r="D16530">
        <v>0</v>
      </c>
      <c r="E16530">
        <v>0</v>
      </c>
    </row>
    <row r="16531" spans="1:5">
      <c r="A16531" t="s">
        <v>185</v>
      </c>
      <c r="B16531">
        <v>2015</v>
      </c>
      <c r="C16531" t="s">
        <v>129</v>
      </c>
      <c r="D16531">
        <v>868</v>
      </c>
      <c r="E16531">
        <v>72</v>
      </c>
    </row>
    <row r="16532" spans="1:5">
      <c r="A16532" t="s">
        <v>185</v>
      </c>
      <c r="B16532">
        <v>2015</v>
      </c>
      <c r="C16532" t="s">
        <v>129</v>
      </c>
      <c r="D16532">
        <v>8720780</v>
      </c>
      <c r="E16532">
        <v>732606</v>
      </c>
    </row>
    <row r="16533" spans="1:5">
      <c r="A16533" t="s">
        <v>185</v>
      </c>
      <c r="B16533">
        <v>2015</v>
      </c>
      <c r="C16533" t="s">
        <v>129</v>
      </c>
    </row>
    <row r="16534" spans="1:5">
      <c r="A16534" t="s">
        <v>185</v>
      </c>
      <c r="B16534">
        <v>2015</v>
      </c>
      <c r="C16534" t="s">
        <v>129</v>
      </c>
      <c r="D16534">
        <v>3083430</v>
      </c>
      <c r="E16534">
        <v>255482</v>
      </c>
    </row>
    <row r="16535" spans="1:5">
      <c r="A16535" t="s">
        <v>185</v>
      </c>
      <c r="B16535">
        <v>2015</v>
      </c>
      <c r="C16535" t="s">
        <v>129</v>
      </c>
    </row>
    <row r="16536" spans="1:5">
      <c r="A16536" t="s">
        <v>185</v>
      </c>
      <c r="B16536">
        <v>2015</v>
      </c>
      <c r="C16536" t="s">
        <v>129</v>
      </c>
    </row>
    <row r="16537" spans="1:5">
      <c r="A16537" t="s">
        <v>185</v>
      </c>
      <c r="B16537">
        <v>2015</v>
      </c>
      <c r="C16537" t="s">
        <v>129</v>
      </c>
      <c r="D16537">
        <v>0</v>
      </c>
      <c r="E16537">
        <v>0</v>
      </c>
    </row>
    <row r="16538" spans="1:5">
      <c r="A16538" t="s">
        <v>185</v>
      </c>
      <c r="B16538">
        <v>2015</v>
      </c>
      <c r="C16538" t="s">
        <v>129</v>
      </c>
    </row>
    <row r="16539" spans="1:5">
      <c r="A16539" t="s">
        <v>185</v>
      </c>
      <c r="B16539">
        <v>2015</v>
      </c>
      <c r="C16539" t="s">
        <v>129</v>
      </c>
      <c r="D16539">
        <v>24135100</v>
      </c>
      <c r="E16539">
        <v>1947840</v>
      </c>
    </row>
    <row r="16540" spans="1:5">
      <c r="A16540" t="s">
        <v>185</v>
      </c>
      <c r="B16540">
        <v>2015</v>
      </c>
      <c r="C16540" t="s">
        <v>129</v>
      </c>
    </row>
    <row r="16541" spans="1:5">
      <c r="A16541" t="s">
        <v>185</v>
      </c>
      <c r="B16541">
        <v>2015</v>
      </c>
      <c r="C16541" t="s">
        <v>129</v>
      </c>
    </row>
    <row r="16542" spans="1:5">
      <c r="A16542" t="s">
        <v>185</v>
      </c>
      <c r="B16542">
        <v>2015</v>
      </c>
      <c r="C16542" t="s">
        <v>129</v>
      </c>
      <c r="D16542">
        <v>36366</v>
      </c>
      <c r="E16542">
        <v>2846</v>
      </c>
    </row>
    <row r="16543" spans="1:5">
      <c r="A16543" t="s">
        <v>185</v>
      </c>
      <c r="B16543">
        <v>2015</v>
      </c>
      <c r="C16543" t="s">
        <v>129</v>
      </c>
      <c r="D16543">
        <v>7804900</v>
      </c>
      <c r="E16543">
        <v>635477</v>
      </c>
    </row>
    <row r="16544" spans="1:5">
      <c r="A16544" t="s">
        <v>185</v>
      </c>
      <c r="B16544">
        <v>2015</v>
      </c>
      <c r="C16544" t="s">
        <v>129</v>
      </c>
      <c r="D16544">
        <v>1539900</v>
      </c>
      <c r="E16544">
        <v>128028</v>
      </c>
    </row>
    <row r="16545" spans="1:5">
      <c r="A16545" t="s">
        <v>185</v>
      </c>
      <c r="B16545">
        <v>2015</v>
      </c>
      <c r="C16545" t="s">
        <v>129</v>
      </c>
    </row>
    <row r="16546" spans="1:5">
      <c r="A16546" t="s">
        <v>185</v>
      </c>
      <c r="B16546">
        <v>2015</v>
      </c>
      <c r="C16546" t="s">
        <v>129</v>
      </c>
      <c r="D16546">
        <v>7464760</v>
      </c>
      <c r="E16546">
        <v>667121</v>
      </c>
    </row>
    <row r="16547" spans="1:5">
      <c r="A16547" t="s">
        <v>185</v>
      </c>
      <c r="B16547">
        <v>2015</v>
      </c>
      <c r="C16547" t="s">
        <v>129</v>
      </c>
    </row>
    <row r="16548" spans="1:5">
      <c r="A16548" t="s">
        <v>185</v>
      </c>
      <c r="B16548">
        <v>2015</v>
      </c>
      <c r="C16548" t="s">
        <v>129</v>
      </c>
    </row>
    <row r="16549" spans="1:5">
      <c r="A16549" t="s">
        <v>185</v>
      </c>
      <c r="B16549">
        <v>2015</v>
      </c>
      <c r="C16549" t="s">
        <v>129</v>
      </c>
      <c r="D16549">
        <v>4728510</v>
      </c>
      <c r="E16549">
        <v>415481</v>
      </c>
    </row>
    <row r="16550" spans="1:5">
      <c r="A16550" t="s">
        <v>185</v>
      </c>
      <c r="B16550">
        <v>2015</v>
      </c>
      <c r="C16550" t="s">
        <v>129</v>
      </c>
      <c r="D16550">
        <v>23565800</v>
      </c>
      <c r="E16550">
        <v>2122390</v>
      </c>
    </row>
    <row r="16551" spans="1:5">
      <c r="A16551" t="s">
        <v>185</v>
      </c>
      <c r="B16551">
        <v>2015</v>
      </c>
      <c r="C16551" t="s">
        <v>129</v>
      </c>
      <c r="D16551">
        <v>23947300</v>
      </c>
      <c r="E16551">
        <v>2198090</v>
      </c>
    </row>
    <row r="16552" spans="1:5">
      <c r="A16552" t="s">
        <v>185</v>
      </c>
      <c r="B16552">
        <v>2015</v>
      </c>
      <c r="C16552" t="s">
        <v>129</v>
      </c>
      <c r="D16552">
        <v>362610</v>
      </c>
      <c r="E16552">
        <v>36442</v>
      </c>
    </row>
    <row r="16553" spans="1:5">
      <c r="A16553" t="s">
        <v>185</v>
      </c>
      <c r="B16553">
        <v>2015</v>
      </c>
      <c r="C16553" t="s">
        <v>129</v>
      </c>
      <c r="D16553">
        <v>436011</v>
      </c>
      <c r="E16553">
        <v>36759</v>
      </c>
    </row>
    <row r="16554" spans="1:5">
      <c r="A16554" t="s">
        <v>185</v>
      </c>
      <c r="B16554">
        <v>2015</v>
      </c>
      <c r="C16554" t="s">
        <v>129</v>
      </c>
    </row>
    <row r="16555" spans="1:5">
      <c r="A16555" t="s">
        <v>185</v>
      </c>
      <c r="B16555">
        <v>2015</v>
      </c>
      <c r="C16555" t="s">
        <v>129</v>
      </c>
    </row>
    <row r="16556" spans="1:5">
      <c r="A16556" t="s">
        <v>185</v>
      </c>
      <c r="B16556">
        <v>2015</v>
      </c>
      <c r="C16556" t="s">
        <v>129</v>
      </c>
      <c r="D16556">
        <v>4882020</v>
      </c>
      <c r="E16556">
        <v>439273</v>
      </c>
    </row>
    <row r="16557" spans="1:5">
      <c r="A16557" t="s">
        <v>185</v>
      </c>
      <c r="B16557">
        <v>2015</v>
      </c>
      <c r="C16557" t="s">
        <v>129</v>
      </c>
      <c r="D16557">
        <v>32340</v>
      </c>
      <c r="E16557">
        <v>2860</v>
      </c>
    </row>
    <row r="16558" spans="1:5">
      <c r="A16558" t="s">
        <v>185</v>
      </c>
      <c r="B16558">
        <v>2015</v>
      </c>
      <c r="C16558" t="s">
        <v>129</v>
      </c>
      <c r="D16558">
        <v>3639230</v>
      </c>
      <c r="E16558">
        <v>344796</v>
      </c>
    </row>
    <row r="16559" spans="1:5">
      <c r="A16559" t="s">
        <v>185</v>
      </c>
      <c r="B16559">
        <v>2015</v>
      </c>
      <c r="C16559" t="s">
        <v>129</v>
      </c>
    </row>
    <row r="16560" spans="1:5">
      <c r="A16560" t="s">
        <v>185</v>
      </c>
      <c r="B16560">
        <v>2015</v>
      </c>
      <c r="C16560" t="s">
        <v>129</v>
      </c>
      <c r="D16560">
        <v>15216600</v>
      </c>
      <c r="E16560">
        <v>1360150</v>
      </c>
    </row>
    <row r="16561" spans="1:5">
      <c r="A16561" t="s">
        <v>185</v>
      </c>
      <c r="B16561">
        <v>2015</v>
      </c>
      <c r="C16561" t="s">
        <v>129</v>
      </c>
      <c r="D16561">
        <v>204660</v>
      </c>
      <c r="E16561">
        <v>17434</v>
      </c>
    </row>
    <row r="16562" spans="1:5">
      <c r="A16562" t="s">
        <v>185</v>
      </c>
      <c r="B16562">
        <v>2015</v>
      </c>
      <c r="C16562" t="s">
        <v>129</v>
      </c>
      <c r="D16562">
        <v>1523580</v>
      </c>
      <c r="E16562">
        <v>133263</v>
      </c>
    </row>
    <row r="16563" spans="1:5">
      <c r="A16563" t="s">
        <v>185</v>
      </c>
      <c r="B16563">
        <v>2015</v>
      </c>
      <c r="C16563" t="s">
        <v>129</v>
      </c>
    </row>
    <row r="16564" spans="1:5">
      <c r="A16564" t="s">
        <v>185</v>
      </c>
      <c r="B16564">
        <v>2015</v>
      </c>
      <c r="C16564" t="s">
        <v>129</v>
      </c>
      <c r="D16564">
        <v>9299980</v>
      </c>
      <c r="E16564">
        <v>816178</v>
      </c>
    </row>
    <row r="16565" spans="1:5">
      <c r="A16565" t="s">
        <v>185</v>
      </c>
      <c r="B16565">
        <v>2015</v>
      </c>
      <c r="C16565" t="s">
        <v>129</v>
      </c>
      <c r="D16565">
        <v>7716430</v>
      </c>
      <c r="E16565">
        <v>692950</v>
      </c>
    </row>
    <row r="16566" spans="1:5">
      <c r="A16566" t="s">
        <v>185</v>
      </c>
      <c r="B16566">
        <v>2015</v>
      </c>
      <c r="C16566" t="s">
        <v>129</v>
      </c>
      <c r="D16566">
        <v>10876400</v>
      </c>
      <c r="E16566">
        <v>981952</v>
      </c>
    </row>
    <row r="16567" spans="1:5">
      <c r="A16567" t="s">
        <v>185</v>
      </c>
      <c r="B16567">
        <v>2015</v>
      </c>
      <c r="C16567" t="s">
        <v>129</v>
      </c>
    </row>
    <row r="16568" spans="1:5">
      <c r="A16568" t="s">
        <v>185</v>
      </c>
      <c r="B16568">
        <v>2015</v>
      </c>
      <c r="C16568" t="s">
        <v>129</v>
      </c>
      <c r="D16568">
        <v>1789160</v>
      </c>
      <c r="E16568">
        <v>153397</v>
      </c>
    </row>
    <row r="16569" spans="1:5">
      <c r="A16569" t="s">
        <v>185</v>
      </c>
      <c r="B16569">
        <v>2015</v>
      </c>
      <c r="C16569" t="s">
        <v>129</v>
      </c>
    </row>
    <row r="16570" spans="1:5">
      <c r="A16570" t="s">
        <v>185</v>
      </c>
      <c r="B16570">
        <v>2015</v>
      </c>
      <c r="C16570" t="s">
        <v>129</v>
      </c>
    </row>
    <row r="16571" spans="1:5">
      <c r="A16571" t="s">
        <v>185</v>
      </c>
      <c r="B16571">
        <v>2015</v>
      </c>
      <c r="C16571" t="s">
        <v>129</v>
      </c>
      <c r="D16571">
        <v>0</v>
      </c>
      <c r="E16571">
        <v>0</v>
      </c>
    </row>
    <row r="16572" spans="1:5">
      <c r="A16572" t="s">
        <v>185</v>
      </c>
      <c r="B16572">
        <v>2015</v>
      </c>
      <c r="C16572" t="s">
        <v>129</v>
      </c>
      <c r="D16572">
        <v>16408</v>
      </c>
      <c r="E16572">
        <v>1497</v>
      </c>
    </row>
    <row r="16573" spans="1:5">
      <c r="A16573" t="s">
        <v>185</v>
      </c>
      <c r="B16573">
        <v>2015</v>
      </c>
      <c r="C16573" t="s">
        <v>129</v>
      </c>
    </row>
    <row r="16574" spans="1:5">
      <c r="A16574" t="s">
        <v>185</v>
      </c>
      <c r="B16574">
        <v>2015</v>
      </c>
      <c r="C16574" t="s">
        <v>129</v>
      </c>
    </row>
    <row r="16575" spans="1:5">
      <c r="A16575" t="s">
        <v>185</v>
      </c>
      <c r="B16575">
        <v>2015</v>
      </c>
      <c r="C16575" t="s">
        <v>129</v>
      </c>
    </row>
    <row r="16576" spans="1:5">
      <c r="A16576" t="s">
        <v>185</v>
      </c>
      <c r="B16576">
        <v>2015</v>
      </c>
      <c r="C16576" t="s">
        <v>129</v>
      </c>
      <c r="D16576">
        <v>0</v>
      </c>
      <c r="E16576">
        <v>0</v>
      </c>
    </row>
    <row r="16577" spans="1:5">
      <c r="A16577" t="s">
        <v>185</v>
      </c>
      <c r="B16577">
        <v>2015</v>
      </c>
      <c r="C16577" t="s">
        <v>129</v>
      </c>
      <c r="D16577">
        <v>6627140</v>
      </c>
      <c r="E16577">
        <v>616080</v>
      </c>
    </row>
    <row r="16578" spans="1:5">
      <c r="A16578" t="s">
        <v>185</v>
      </c>
      <c r="B16578">
        <v>2015</v>
      </c>
      <c r="C16578" t="s">
        <v>129</v>
      </c>
    </row>
    <row r="16579" spans="1:5">
      <c r="A16579" t="s">
        <v>185</v>
      </c>
      <c r="B16579">
        <v>2015</v>
      </c>
      <c r="C16579" t="s">
        <v>129</v>
      </c>
      <c r="D16579">
        <v>78926</v>
      </c>
      <c r="E16579">
        <v>6859</v>
      </c>
    </row>
    <row r="16580" spans="1:5">
      <c r="A16580" t="s">
        <v>185</v>
      </c>
      <c r="B16580">
        <v>2015</v>
      </c>
      <c r="C16580" t="s">
        <v>129</v>
      </c>
      <c r="D16580">
        <v>5745110</v>
      </c>
      <c r="E16580">
        <v>529285</v>
      </c>
    </row>
    <row r="16581" spans="1:5">
      <c r="A16581" t="s">
        <v>185</v>
      </c>
      <c r="B16581">
        <v>2015</v>
      </c>
      <c r="C16581" t="s">
        <v>129</v>
      </c>
    </row>
    <row r="16582" spans="1:5">
      <c r="A16582" t="s">
        <v>185</v>
      </c>
      <c r="B16582">
        <v>2015</v>
      </c>
      <c r="C16582" t="s">
        <v>129</v>
      </c>
    </row>
    <row r="16583" spans="1:5">
      <c r="A16583" t="s">
        <v>185</v>
      </c>
      <c r="B16583">
        <v>2015</v>
      </c>
      <c r="C16583" t="s">
        <v>129</v>
      </c>
    </row>
    <row r="16584" spans="1:5">
      <c r="A16584" t="s">
        <v>185</v>
      </c>
      <c r="B16584">
        <v>2015</v>
      </c>
      <c r="C16584" t="s">
        <v>129</v>
      </c>
    </row>
    <row r="16585" spans="1:5">
      <c r="A16585" t="s">
        <v>185</v>
      </c>
      <c r="B16585">
        <v>2015</v>
      </c>
      <c r="C16585" t="s">
        <v>129</v>
      </c>
    </row>
    <row r="16586" spans="1:5">
      <c r="A16586" t="s">
        <v>185</v>
      </c>
      <c r="B16586">
        <v>2015</v>
      </c>
      <c r="C16586" t="s">
        <v>129</v>
      </c>
    </row>
    <row r="16587" spans="1:5">
      <c r="A16587" t="s">
        <v>185</v>
      </c>
      <c r="B16587">
        <v>2015</v>
      </c>
      <c r="C16587" t="s">
        <v>129</v>
      </c>
    </row>
    <row r="16588" spans="1:5">
      <c r="A16588" t="s">
        <v>185</v>
      </c>
      <c r="B16588">
        <v>2015</v>
      </c>
      <c r="C16588" t="s">
        <v>129</v>
      </c>
    </row>
    <row r="16589" spans="1:5">
      <c r="A16589" t="s">
        <v>185</v>
      </c>
      <c r="B16589">
        <v>2015</v>
      </c>
      <c r="C16589" t="s">
        <v>129</v>
      </c>
    </row>
    <row r="16590" spans="1:5">
      <c r="A16590" t="s">
        <v>185</v>
      </c>
      <c r="B16590">
        <v>2015</v>
      </c>
      <c r="C16590" t="s">
        <v>129</v>
      </c>
      <c r="D16590">
        <v>30122000</v>
      </c>
      <c r="E16590">
        <v>2684410</v>
      </c>
    </row>
    <row r="16591" spans="1:5">
      <c r="A16591" t="s">
        <v>185</v>
      </c>
      <c r="B16591">
        <v>2015</v>
      </c>
      <c r="C16591" t="s">
        <v>129</v>
      </c>
      <c r="D16591">
        <v>0</v>
      </c>
      <c r="E16591">
        <v>0</v>
      </c>
    </row>
    <row r="16592" spans="1:5">
      <c r="A16592" t="s">
        <v>185</v>
      </c>
      <c r="B16592">
        <v>2015</v>
      </c>
      <c r="C16592" t="s">
        <v>129</v>
      </c>
      <c r="D16592">
        <v>17059300</v>
      </c>
      <c r="E16592">
        <v>1441490</v>
      </c>
    </row>
    <row r="16593" spans="1:5">
      <c r="A16593" t="s">
        <v>185</v>
      </c>
      <c r="B16593">
        <v>2015</v>
      </c>
      <c r="C16593" t="s">
        <v>129</v>
      </c>
      <c r="D16593">
        <v>3253420</v>
      </c>
      <c r="E16593">
        <v>291702</v>
      </c>
    </row>
    <row r="16594" spans="1:5">
      <c r="A16594" t="s">
        <v>185</v>
      </c>
      <c r="B16594">
        <v>2015</v>
      </c>
      <c r="C16594" t="s">
        <v>129</v>
      </c>
    </row>
    <row r="16595" spans="1:5">
      <c r="A16595" t="s">
        <v>185</v>
      </c>
      <c r="B16595">
        <v>2015</v>
      </c>
      <c r="C16595" t="s">
        <v>129</v>
      </c>
      <c r="D16595">
        <v>373041</v>
      </c>
      <c r="E16595">
        <v>31818</v>
      </c>
    </row>
    <row r="16596" spans="1:5">
      <c r="A16596" t="s">
        <v>185</v>
      </c>
      <c r="B16596">
        <v>2015</v>
      </c>
      <c r="C16596" t="s">
        <v>129</v>
      </c>
      <c r="D16596">
        <v>317394</v>
      </c>
      <c r="E16596">
        <v>26620</v>
      </c>
    </row>
    <row r="16597" spans="1:5">
      <c r="A16597" t="s">
        <v>185</v>
      </c>
      <c r="B16597">
        <v>2015</v>
      </c>
      <c r="C16597" t="s">
        <v>129</v>
      </c>
      <c r="D16597">
        <v>9994210</v>
      </c>
      <c r="E16597">
        <v>835394</v>
      </c>
    </row>
    <row r="16598" spans="1:5">
      <c r="A16598" t="s">
        <v>185</v>
      </c>
      <c r="B16598">
        <v>2015</v>
      </c>
      <c r="C16598" t="s">
        <v>129</v>
      </c>
      <c r="D16598">
        <v>3776380</v>
      </c>
      <c r="E16598">
        <v>338270</v>
      </c>
    </row>
    <row r="16599" spans="1:5">
      <c r="A16599" t="s">
        <v>185</v>
      </c>
      <c r="B16599">
        <v>2015</v>
      </c>
      <c r="C16599" t="s">
        <v>129</v>
      </c>
      <c r="D16599">
        <v>7395880</v>
      </c>
      <c r="E16599">
        <v>664811</v>
      </c>
    </row>
    <row r="16600" spans="1:5">
      <c r="A16600" t="s">
        <v>185</v>
      </c>
      <c r="B16600">
        <v>2015</v>
      </c>
      <c r="C16600" t="s">
        <v>129</v>
      </c>
      <c r="D16600">
        <v>535074</v>
      </c>
      <c r="E16600">
        <v>45713</v>
      </c>
    </row>
    <row r="16601" spans="1:5">
      <c r="A16601" t="s">
        <v>185</v>
      </c>
      <c r="B16601">
        <v>2015</v>
      </c>
      <c r="C16601" t="s">
        <v>129</v>
      </c>
      <c r="D16601">
        <v>2788120</v>
      </c>
      <c r="E16601">
        <v>239929</v>
      </c>
    </row>
    <row r="16602" spans="1:5">
      <c r="A16602" t="s">
        <v>185</v>
      </c>
      <c r="B16602">
        <v>2015</v>
      </c>
      <c r="C16602" t="s">
        <v>129</v>
      </c>
      <c r="D16602">
        <v>9222220</v>
      </c>
      <c r="E16602">
        <v>800171</v>
      </c>
    </row>
    <row r="16603" spans="1:5">
      <c r="A16603" t="s">
        <v>185</v>
      </c>
      <c r="B16603">
        <v>2015</v>
      </c>
      <c r="C16603" t="s">
        <v>129</v>
      </c>
    </row>
    <row r="16604" spans="1:5">
      <c r="A16604" t="s">
        <v>185</v>
      </c>
      <c r="B16604">
        <v>2015</v>
      </c>
      <c r="C16604" t="s">
        <v>129</v>
      </c>
      <c r="D16604">
        <v>7305480</v>
      </c>
      <c r="E16604">
        <v>616305</v>
      </c>
    </row>
    <row r="16605" spans="1:5">
      <c r="A16605" t="s">
        <v>185</v>
      </c>
      <c r="B16605">
        <v>2015</v>
      </c>
      <c r="C16605" t="s">
        <v>129</v>
      </c>
      <c r="D16605">
        <v>11132300</v>
      </c>
      <c r="E16605">
        <v>990659</v>
      </c>
    </row>
    <row r="16606" spans="1:5">
      <c r="A16606" t="s">
        <v>185</v>
      </c>
      <c r="B16606">
        <v>2015</v>
      </c>
      <c r="C16606" t="s">
        <v>129</v>
      </c>
      <c r="D16606">
        <v>0</v>
      </c>
      <c r="E16606">
        <v>0</v>
      </c>
    </row>
    <row r="16607" spans="1:5">
      <c r="A16607" t="s">
        <v>185</v>
      </c>
      <c r="B16607">
        <v>2015</v>
      </c>
      <c r="C16607" t="s">
        <v>129</v>
      </c>
      <c r="D16607">
        <v>0</v>
      </c>
      <c r="E16607">
        <v>0</v>
      </c>
    </row>
    <row r="16608" spans="1:5">
      <c r="A16608" t="s">
        <v>185</v>
      </c>
      <c r="B16608">
        <v>2015</v>
      </c>
      <c r="C16608" t="s">
        <v>129</v>
      </c>
    </row>
    <row r="16609" spans="1:5">
      <c r="A16609" t="s">
        <v>185</v>
      </c>
      <c r="B16609">
        <v>2015</v>
      </c>
      <c r="C16609" t="s">
        <v>129</v>
      </c>
      <c r="D16609">
        <v>1553740</v>
      </c>
      <c r="E16609">
        <v>134750</v>
      </c>
    </row>
    <row r="16610" spans="1:5">
      <c r="A16610" t="s">
        <v>185</v>
      </c>
      <c r="B16610">
        <v>2015</v>
      </c>
      <c r="C16610" t="s">
        <v>129</v>
      </c>
      <c r="D16610">
        <v>18732</v>
      </c>
      <c r="E16610">
        <v>1536</v>
      </c>
    </row>
    <row r="16611" spans="1:5">
      <c r="A16611" t="s">
        <v>185</v>
      </c>
      <c r="B16611">
        <v>2015</v>
      </c>
      <c r="C16611" t="s">
        <v>129</v>
      </c>
      <c r="D16611">
        <v>2654570</v>
      </c>
      <c r="E16611">
        <v>228071</v>
      </c>
    </row>
    <row r="16612" spans="1:5">
      <c r="A16612" t="s">
        <v>185</v>
      </c>
      <c r="B16612">
        <v>2015</v>
      </c>
      <c r="C16612" t="s">
        <v>129</v>
      </c>
      <c r="D16612">
        <v>83538</v>
      </c>
      <c r="E16612">
        <v>7176</v>
      </c>
    </row>
    <row r="16613" spans="1:5">
      <c r="A16613" t="s">
        <v>185</v>
      </c>
      <c r="B16613">
        <v>2015</v>
      </c>
      <c r="C16613" t="s">
        <v>129</v>
      </c>
      <c r="D16613">
        <v>3906080</v>
      </c>
      <c r="E16613">
        <v>332959</v>
      </c>
    </row>
    <row r="16614" spans="1:5">
      <c r="A16614" t="s">
        <v>185</v>
      </c>
      <c r="B16614">
        <v>2015</v>
      </c>
      <c r="C16614" t="s">
        <v>129</v>
      </c>
    </row>
    <row r="16615" spans="1:5">
      <c r="A16615" t="s">
        <v>185</v>
      </c>
      <c r="B16615">
        <v>2015</v>
      </c>
      <c r="C16615" t="s">
        <v>129</v>
      </c>
    </row>
    <row r="16616" spans="1:5">
      <c r="A16616" t="s">
        <v>185</v>
      </c>
      <c r="B16616">
        <v>2015</v>
      </c>
      <c r="C16616" t="s">
        <v>129</v>
      </c>
      <c r="D16616">
        <v>5680490</v>
      </c>
      <c r="E16616">
        <v>486253</v>
      </c>
    </row>
    <row r="16617" spans="1:5">
      <c r="A16617" t="s">
        <v>185</v>
      </c>
      <c r="B16617">
        <v>2015</v>
      </c>
      <c r="C16617" t="s">
        <v>129</v>
      </c>
      <c r="D16617">
        <v>26462400</v>
      </c>
      <c r="E16617">
        <v>2289900</v>
      </c>
    </row>
    <row r="16618" spans="1:5">
      <c r="A16618" t="s">
        <v>185</v>
      </c>
      <c r="B16618">
        <v>2015</v>
      </c>
      <c r="C16618" t="s">
        <v>129</v>
      </c>
    </row>
    <row r="16619" spans="1:5">
      <c r="A16619" t="s">
        <v>185</v>
      </c>
      <c r="B16619">
        <v>2015</v>
      </c>
      <c r="C16619" t="s">
        <v>129</v>
      </c>
      <c r="D16619">
        <v>784552</v>
      </c>
      <c r="E16619">
        <v>67341</v>
      </c>
    </row>
    <row r="16620" spans="1:5">
      <c r="A16620" t="s">
        <v>185</v>
      </c>
      <c r="B16620">
        <v>2015</v>
      </c>
      <c r="C16620" t="s">
        <v>129</v>
      </c>
    </row>
    <row r="16621" spans="1:5">
      <c r="A16621" t="s">
        <v>185</v>
      </c>
      <c r="B16621">
        <v>2015</v>
      </c>
      <c r="C16621" t="s">
        <v>129</v>
      </c>
      <c r="D16621">
        <v>23351200</v>
      </c>
      <c r="E16621">
        <v>1892060</v>
      </c>
    </row>
    <row r="16622" spans="1:5">
      <c r="A16622" t="s">
        <v>185</v>
      </c>
      <c r="B16622">
        <v>2015</v>
      </c>
      <c r="C16622" t="s">
        <v>129</v>
      </c>
      <c r="D16622">
        <v>1436700</v>
      </c>
      <c r="E16622">
        <v>120124</v>
      </c>
    </row>
    <row r="16623" spans="1:5">
      <c r="A16623" t="s">
        <v>185</v>
      </c>
      <c r="B16623">
        <v>2015</v>
      </c>
      <c r="C16623" t="s">
        <v>129</v>
      </c>
    </row>
    <row r="16624" spans="1:5">
      <c r="A16624" t="s">
        <v>185</v>
      </c>
      <c r="B16624">
        <v>2015</v>
      </c>
      <c r="C16624" t="s">
        <v>129</v>
      </c>
      <c r="D16624">
        <v>0</v>
      </c>
      <c r="E16624">
        <v>0</v>
      </c>
    </row>
    <row r="16625" spans="1:5">
      <c r="A16625" t="s">
        <v>185</v>
      </c>
      <c r="B16625">
        <v>2015</v>
      </c>
      <c r="C16625" t="s">
        <v>129</v>
      </c>
      <c r="D16625">
        <v>14063000</v>
      </c>
      <c r="E16625">
        <v>1260330</v>
      </c>
    </row>
    <row r="16626" spans="1:5">
      <c r="A16626" t="s">
        <v>185</v>
      </c>
      <c r="B16626">
        <v>2015</v>
      </c>
      <c r="C16626" t="s">
        <v>129</v>
      </c>
      <c r="D16626">
        <v>4404410</v>
      </c>
      <c r="E16626">
        <v>384383</v>
      </c>
    </row>
    <row r="16627" spans="1:5">
      <c r="A16627" t="s">
        <v>185</v>
      </c>
      <c r="B16627">
        <v>2015</v>
      </c>
      <c r="C16627" t="s">
        <v>129</v>
      </c>
      <c r="D16627">
        <v>2178040</v>
      </c>
      <c r="E16627">
        <v>197277</v>
      </c>
    </row>
    <row r="16628" spans="1:5">
      <c r="A16628" t="s">
        <v>185</v>
      </c>
      <c r="B16628">
        <v>2015</v>
      </c>
      <c r="C16628" t="s">
        <v>129</v>
      </c>
    </row>
    <row r="16629" spans="1:5">
      <c r="A16629" t="s">
        <v>185</v>
      </c>
      <c r="B16629">
        <v>2015</v>
      </c>
      <c r="C16629" t="s">
        <v>129</v>
      </c>
      <c r="D16629">
        <v>834762</v>
      </c>
      <c r="E16629">
        <v>75806</v>
      </c>
    </row>
    <row r="16630" spans="1:5">
      <c r="A16630" t="s">
        <v>185</v>
      </c>
      <c r="B16630">
        <v>2015</v>
      </c>
      <c r="C16630" t="s">
        <v>129</v>
      </c>
      <c r="D16630">
        <v>2091670</v>
      </c>
      <c r="E16630">
        <v>187870</v>
      </c>
    </row>
    <row r="16631" spans="1:5">
      <c r="A16631" t="s">
        <v>185</v>
      </c>
      <c r="B16631">
        <v>2015</v>
      </c>
      <c r="C16631" t="s">
        <v>129</v>
      </c>
      <c r="D16631">
        <v>1880800</v>
      </c>
      <c r="E16631">
        <v>165321</v>
      </c>
    </row>
    <row r="16632" spans="1:5">
      <c r="A16632" t="s">
        <v>185</v>
      </c>
      <c r="B16632">
        <v>2015</v>
      </c>
      <c r="C16632" t="s">
        <v>129</v>
      </c>
    </row>
    <row r="16633" spans="1:5">
      <c r="A16633" t="s">
        <v>185</v>
      </c>
      <c r="B16633">
        <v>2015</v>
      </c>
      <c r="C16633" t="s">
        <v>129</v>
      </c>
      <c r="D16633">
        <v>0</v>
      </c>
      <c r="E16633">
        <v>0</v>
      </c>
    </row>
    <row r="16634" spans="1:5">
      <c r="A16634" t="s">
        <v>185</v>
      </c>
      <c r="B16634">
        <v>2015</v>
      </c>
      <c r="C16634" t="s">
        <v>129</v>
      </c>
      <c r="D16634">
        <v>13431200</v>
      </c>
      <c r="E16634">
        <v>1177320</v>
      </c>
    </row>
    <row r="16635" spans="1:5">
      <c r="A16635" t="s">
        <v>185</v>
      </c>
      <c r="B16635">
        <v>2015</v>
      </c>
      <c r="C16635" t="s">
        <v>129</v>
      </c>
      <c r="D16635">
        <v>0</v>
      </c>
      <c r="E16635">
        <v>0</v>
      </c>
    </row>
    <row r="16636" spans="1:5">
      <c r="A16636" t="s">
        <v>185</v>
      </c>
      <c r="B16636">
        <v>2015</v>
      </c>
      <c r="C16636" t="s">
        <v>130</v>
      </c>
      <c r="D16636">
        <v>93023</v>
      </c>
      <c r="E16636">
        <v>7944</v>
      </c>
    </row>
    <row r="16637" spans="1:5">
      <c r="A16637" t="s">
        <v>185</v>
      </c>
      <c r="B16637">
        <v>2015</v>
      </c>
      <c r="C16637" t="s">
        <v>130</v>
      </c>
      <c r="D16637">
        <v>15531000</v>
      </c>
      <c r="E16637">
        <v>1357870</v>
      </c>
    </row>
    <row r="16638" spans="1:5">
      <c r="A16638" t="s">
        <v>185</v>
      </c>
      <c r="B16638">
        <v>2015</v>
      </c>
      <c r="C16638" t="s">
        <v>129</v>
      </c>
    </row>
    <row r="16639" spans="1:5">
      <c r="A16639" t="s">
        <v>185</v>
      </c>
      <c r="B16639">
        <v>2015</v>
      </c>
      <c r="C16639" t="s">
        <v>129</v>
      </c>
      <c r="D16639">
        <v>9723120</v>
      </c>
      <c r="E16639">
        <v>862495</v>
      </c>
    </row>
    <row r="16640" spans="1:5">
      <c r="A16640" t="s">
        <v>185</v>
      </c>
      <c r="B16640">
        <v>2015</v>
      </c>
      <c r="C16640" t="s">
        <v>129</v>
      </c>
      <c r="D16640">
        <v>32184400</v>
      </c>
      <c r="E16640">
        <v>2803060</v>
      </c>
    </row>
    <row r="16641" spans="1:5">
      <c r="A16641" t="s">
        <v>185</v>
      </c>
      <c r="B16641">
        <v>2015</v>
      </c>
      <c r="C16641" t="s">
        <v>129</v>
      </c>
      <c r="D16641">
        <v>0</v>
      </c>
      <c r="E16641">
        <v>0</v>
      </c>
    </row>
    <row r="16642" spans="1:5">
      <c r="A16642" t="s">
        <v>185</v>
      </c>
      <c r="B16642">
        <v>2015</v>
      </c>
      <c r="C16642" t="s">
        <v>129</v>
      </c>
      <c r="D16642">
        <v>1803380</v>
      </c>
      <c r="E16642">
        <v>170199</v>
      </c>
    </row>
    <row r="16643" spans="1:5">
      <c r="A16643" t="s">
        <v>185</v>
      </c>
      <c r="B16643">
        <v>2015</v>
      </c>
      <c r="C16643" t="s">
        <v>129</v>
      </c>
      <c r="D16643">
        <v>25196600</v>
      </c>
      <c r="E16643">
        <v>2308370</v>
      </c>
    </row>
    <row r="16644" spans="1:5">
      <c r="A16644" t="s">
        <v>185</v>
      </c>
      <c r="B16644">
        <v>2015</v>
      </c>
      <c r="C16644" t="s">
        <v>129</v>
      </c>
      <c r="D16644">
        <v>865350</v>
      </c>
      <c r="E16644">
        <v>77520</v>
      </c>
    </row>
    <row r="16645" spans="1:5">
      <c r="A16645" t="s">
        <v>185</v>
      </c>
      <c r="B16645">
        <v>2015</v>
      </c>
      <c r="C16645" t="s">
        <v>129</v>
      </c>
      <c r="D16645">
        <v>0</v>
      </c>
      <c r="E16645">
        <v>0</v>
      </c>
    </row>
    <row r="16646" spans="1:5">
      <c r="A16646" t="s">
        <v>185</v>
      </c>
      <c r="B16646">
        <v>2015</v>
      </c>
      <c r="C16646" t="s">
        <v>129</v>
      </c>
      <c r="D16646">
        <v>600642</v>
      </c>
      <c r="E16646">
        <v>55122</v>
      </c>
    </row>
    <row r="16647" spans="1:5">
      <c r="A16647" t="s">
        <v>185</v>
      </c>
      <c r="B16647">
        <v>2015</v>
      </c>
      <c r="C16647" t="s">
        <v>129</v>
      </c>
      <c r="D16647">
        <v>1621620</v>
      </c>
      <c r="E16647">
        <v>142473</v>
      </c>
    </row>
    <row r="16648" spans="1:5">
      <c r="A16648" t="s">
        <v>185</v>
      </c>
      <c r="B16648">
        <v>2015</v>
      </c>
      <c r="C16648" t="s">
        <v>129</v>
      </c>
      <c r="D16648">
        <v>3032640</v>
      </c>
      <c r="E16648">
        <v>265651</v>
      </c>
    </row>
    <row r="16649" spans="1:5">
      <c r="A16649" t="s">
        <v>185</v>
      </c>
      <c r="B16649">
        <v>2015</v>
      </c>
      <c r="C16649" t="s">
        <v>129</v>
      </c>
    </row>
    <row r="16650" spans="1:5">
      <c r="A16650" t="s">
        <v>185</v>
      </c>
      <c r="B16650">
        <v>2015</v>
      </c>
      <c r="C16650" t="s">
        <v>129</v>
      </c>
      <c r="D16650">
        <v>539395</v>
      </c>
      <c r="E16650">
        <v>47491</v>
      </c>
    </row>
    <row r="16651" spans="1:5">
      <c r="A16651" t="s">
        <v>185</v>
      </c>
      <c r="B16651">
        <v>2015</v>
      </c>
      <c r="C16651" t="s">
        <v>129</v>
      </c>
      <c r="D16651">
        <v>0</v>
      </c>
      <c r="E16651">
        <v>0</v>
      </c>
    </row>
    <row r="16652" spans="1:5">
      <c r="A16652" t="s">
        <v>185</v>
      </c>
      <c r="B16652">
        <v>2015</v>
      </c>
      <c r="C16652" t="s">
        <v>129</v>
      </c>
      <c r="D16652">
        <v>8410390</v>
      </c>
      <c r="E16652">
        <v>733190</v>
      </c>
    </row>
    <row r="16653" spans="1:5">
      <c r="A16653" t="s">
        <v>185</v>
      </c>
      <c r="B16653">
        <v>2015</v>
      </c>
      <c r="C16653" t="s">
        <v>129</v>
      </c>
    </row>
    <row r="16654" spans="1:5">
      <c r="A16654" t="s">
        <v>185</v>
      </c>
      <c r="B16654">
        <v>2015</v>
      </c>
      <c r="C16654" t="s">
        <v>129</v>
      </c>
      <c r="D16654">
        <v>4478760</v>
      </c>
      <c r="E16654">
        <v>397259</v>
      </c>
    </row>
    <row r="16655" spans="1:5">
      <c r="A16655" t="s">
        <v>185</v>
      </c>
      <c r="B16655">
        <v>2015</v>
      </c>
      <c r="C16655" t="s">
        <v>129</v>
      </c>
    </row>
    <row r="16656" spans="1:5">
      <c r="A16656" t="s">
        <v>185</v>
      </c>
      <c r="B16656">
        <v>2015</v>
      </c>
      <c r="C16656" t="s">
        <v>129</v>
      </c>
    </row>
    <row r="16657" spans="1:5">
      <c r="A16657" t="s">
        <v>185</v>
      </c>
      <c r="B16657">
        <v>2015</v>
      </c>
      <c r="C16657" t="s">
        <v>129</v>
      </c>
      <c r="D16657">
        <v>14172500</v>
      </c>
      <c r="E16657">
        <v>1286320</v>
      </c>
    </row>
    <row r="16658" spans="1:5">
      <c r="A16658" t="s">
        <v>185</v>
      </c>
      <c r="B16658">
        <v>2015</v>
      </c>
      <c r="C16658" t="s">
        <v>129</v>
      </c>
      <c r="D16658">
        <v>3330420</v>
      </c>
      <c r="E16658">
        <v>285785</v>
      </c>
    </row>
    <row r="16659" spans="1:5">
      <c r="A16659" t="s">
        <v>185</v>
      </c>
      <c r="B16659">
        <v>2015</v>
      </c>
      <c r="C16659" t="s">
        <v>129</v>
      </c>
      <c r="D16659">
        <v>0</v>
      </c>
      <c r="E16659">
        <v>0</v>
      </c>
    </row>
    <row r="16660" spans="1:5">
      <c r="A16660" t="s">
        <v>185</v>
      </c>
      <c r="B16660">
        <v>2015</v>
      </c>
      <c r="C16660" t="s">
        <v>129</v>
      </c>
      <c r="D16660">
        <v>13465100</v>
      </c>
      <c r="E16660">
        <v>1182970</v>
      </c>
    </row>
    <row r="16661" spans="1:5">
      <c r="A16661" t="s">
        <v>185</v>
      </c>
      <c r="B16661">
        <v>2015</v>
      </c>
      <c r="C16661" t="s">
        <v>129</v>
      </c>
      <c r="D16661">
        <v>1534240</v>
      </c>
      <c r="E16661">
        <v>129070</v>
      </c>
    </row>
    <row r="16662" spans="1:5">
      <c r="A16662" t="s">
        <v>185</v>
      </c>
      <c r="B16662">
        <v>2015</v>
      </c>
      <c r="C16662" t="s">
        <v>129</v>
      </c>
      <c r="D16662">
        <v>9651200</v>
      </c>
      <c r="E16662">
        <v>871119</v>
      </c>
    </row>
    <row r="16663" spans="1:5">
      <c r="A16663" t="s">
        <v>185</v>
      </c>
      <c r="B16663">
        <v>2015</v>
      </c>
      <c r="C16663" t="s">
        <v>129</v>
      </c>
      <c r="D16663">
        <v>0</v>
      </c>
      <c r="E16663">
        <v>0</v>
      </c>
    </row>
    <row r="16664" spans="1:5">
      <c r="A16664" t="s">
        <v>185</v>
      </c>
      <c r="B16664">
        <v>2015</v>
      </c>
      <c r="C16664" t="s">
        <v>129</v>
      </c>
      <c r="D16664">
        <v>3677850</v>
      </c>
      <c r="E16664">
        <v>309645</v>
      </c>
    </row>
    <row r="16665" spans="1:5">
      <c r="A16665" t="s">
        <v>185</v>
      </c>
      <c r="B16665">
        <v>2015</v>
      </c>
      <c r="C16665" t="s">
        <v>129</v>
      </c>
      <c r="D16665">
        <v>1263220</v>
      </c>
      <c r="E16665">
        <v>111840</v>
      </c>
    </row>
    <row r="16666" spans="1:5">
      <c r="A16666" t="s">
        <v>185</v>
      </c>
      <c r="B16666">
        <v>2015</v>
      </c>
      <c r="C16666" t="s">
        <v>130</v>
      </c>
    </row>
    <row r="16667" spans="1:5">
      <c r="A16667" t="s">
        <v>185</v>
      </c>
      <c r="B16667">
        <v>2015</v>
      </c>
      <c r="C16667" t="s">
        <v>129</v>
      </c>
      <c r="D16667">
        <v>3806590</v>
      </c>
      <c r="E16667">
        <v>330657</v>
      </c>
    </row>
    <row r="16668" spans="1:5">
      <c r="A16668" t="s">
        <v>185</v>
      </c>
      <c r="B16668">
        <v>2015</v>
      </c>
      <c r="C16668" t="s">
        <v>129</v>
      </c>
      <c r="D16668">
        <v>0</v>
      </c>
      <c r="E16668">
        <v>0</v>
      </c>
    </row>
    <row r="16669" spans="1:5">
      <c r="A16669" t="s">
        <v>185</v>
      </c>
      <c r="B16669">
        <v>2015</v>
      </c>
      <c r="C16669" t="s">
        <v>129</v>
      </c>
      <c r="D16669">
        <v>49657</v>
      </c>
      <c r="E16669">
        <v>4069</v>
      </c>
    </row>
    <row r="16670" spans="1:5">
      <c r="A16670" t="s">
        <v>185</v>
      </c>
      <c r="B16670">
        <v>2015</v>
      </c>
      <c r="C16670" t="s">
        <v>129</v>
      </c>
      <c r="D16670">
        <v>3009530</v>
      </c>
      <c r="E16670">
        <v>250663</v>
      </c>
    </row>
    <row r="16671" spans="1:5">
      <c r="A16671" t="s">
        <v>185</v>
      </c>
      <c r="B16671">
        <v>2015</v>
      </c>
      <c r="C16671" t="s">
        <v>129</v>
      </c>
      <c r="D16671">
        <v>4372660</v>
      </c>
      <c r="E16671">
        <v>370065</v>
      </c>
    </row>
    <row r="16672" spans="1:5">
      <c r="A16672" t="s">
        <v>185</v>
      </c>
      <c r="B16672">
        <v>2015</v>
      </c>
      <c r="C16672" t="s">
        <v>129</v>
      </c>
      <c r="D16672">
        <v>10214700</v>
      </c>
      <c r="E16672">
        <v>896658</v>
      </c>
    </row>
    <row r="16673" spans="1:5">
      <c r="A16673" t="s">
        <v>185</v>
      </c>
      <c r="B16673">
        <v>2015</v>
      </c>
      <c r="C16673" t="s">
        <v>129</v>
      </c>
    </row>
    <row r="16674" spans="1:5">
      <c r="A16674" t="s">
        <v>185</v>
      </c>
      <c r="B16674">
        <v>2015</v>
      </c>
      <c r="C16674" t="s">
        <v>129</v>
      </c>
      <c r="D16674">
        <v>35948</v>
      </c>
      <c r="E16674">
        <v>2779</v>
      </c>
    </row>
    <row r="16675" spans="1:5">
      <c r="A16675" t="s">
        <v>185</v>
      </c>
      <c r="B16675">
        <v>2015</v>
      </c>
      <c r="C16675" t="s">
        <v>129</v>
      </c>
      <c r="D16675">
        <v>7965410</v>
      </c>
      <c r="E16675">
        <v>648157</v>
      </c>
    </row>
    <row r="16676" spans="1:5">
      <c r="A16676" t="s">
        <v>185</v>
      </c>
      <c r="B16676">
        <v>2015</v>
      </c>
      <c r="C16676" t="s">
        <v>129</v>
      </c>
      <c r="D16676">
        <v>140770</v>
      </c>
      <c r="E16676">
        <v>13137</v>
      </c>
    </row>
    <row r="16677" spans="1:5">
      <c r="A16677" t="s">
        <v>185</v>
      </c>
      <c r="B16677">
        <v>2015</v>
      </c>
      <c r="C16677" t="s">
        <v>129</v>
      </c>
      <c r="D16677">
        <v>1850690</v>
      </c>
      <c r="E16677">
        <v>163611</v>
      </c>
    </row>
    <row r="16678" spans="1:5">
      <c r="A16678" t="s">
        <v>185</v>
      </c>
      <c r="B16678">
        <v>2015</v>
      </c>
      <c r="C16678" t="s">
        <v>129</v>
      </c>
      <c r="D16678">
        <v>3227460</v>
      </c>
      <c r="E16678">
        <v>289023</v>
      </c>
    </row>
    <row r="16679" spans="1:5">
      <c r="A16679" t="s">
        <v>185</v>
      </c>
      <c r="B16679">
        <v>2015</v>
      </c>
      <c r="C16679" t="s">
        <v>129</v>
      </c>
      <c r="D16679">
        <v>99214</v>
      </c>
      <c r="E16679">
        <v>8277</v>
      </c>
    </row>
    <row r="16680" spans="1:5">
      <c r="A16680" t="s">
        <v>185</v>
      </c>
      <c r="B16680">
        <v>2015</v>
      </c>
      <c r="C16680" t="s">
        <v>129</v>
      </c>
    </row>
    <row r="16681" spans="1:5">
      <c r="A16681" t="s">
        <v>185</v>
      </c>
      <c r="B16681">
        <v>2015</v>
      </c>
      <c r="C16681" t="s">
        <v>129</v>
      </c>
      <c r="D16681">
        <v>15827800</v>
      </c>
      <c r="E16681">
        <v>1471280</v>
      </c>
    </row>
    <row r="16682" spans="1:5">
      <c r="A16682" t="s">
        <v>185</v>
      </c>
      <c r="B16682">
        <v>2015</v>
      </c>
      <c r="C16682" t="s">
        <v>129</v>
      </c>
      <c r="D16682">
        <v>0</v>
      </c>
      <c r="E16682">
        <v>0</v>
      </c>
    </row>
    <row r="16683" spans="1:5">
      <c r="A16683" t="s">
        <v>185</v>
      </c>
      <c r="B16683">
        <v>2015</v>
      </c>
      <c r="C16683" t="s">
        <v>129</v>
      </c>
      <c r="D16683">
        <v>372587</v>
      </c>
      <c r="E16683">
        <v>27944</v>
      </c>
    </row>
    <row r="16684" spans="1:5">
      <c r="A16684" t="s">
        <v>185</v>
      </c>
      <c r="B16684">
        <v>2015</v>
      </c>
      <c r="C16684" t="s">
        <v>129</v>
      </c>
      <c r="D16684">
        <v>0</v>
      </c>
      <c r="E16684">
        <v>0</v>
      </c>
    </row>
    <row r="16685" spans="1:5">
      <c r="A16685" t="s">
        <v>185</v>
      </c>
      <c r="B16685">
        <v>2015</v>
      </c>
      <c r="C16685" t="s">
        <v>129</v>
      </c>
      <c r="D16685">
        <v>4127310</v>
      </c>
      <c r="E16685">
        <v>384538</v>
      </c>
    </row>
    <row r="16686" spans="1:5">
      <c r="A16686" t="s">
        <v>185</v>
      </c>
      <c r="B16686">
        <v>2015</v>
      </c>
      <c r="C16686" t="s">
        <v>129</v>
      </c>
      <c r="D16686">
        <v>6269960</v>
      </c>
      <c r="E16686">
        <v>583915</v>
      </c>
    </row>
    <row r="16687" spans="1:5">
      <c r="A16687" t="s">
        <v>185</v>
      </c>
      <c r="B16687">
        <v>2015</v>
      </c>
      <c r="C16687" t="s">
        <v>129</v>
      </c>
      <c r="D16687">
        <v>1344320</v>
      </c>
      <c r="E16687">
        <v>100820</v>
      </c>
    </row>
    <row r="16688" spans="1:5">
      <c r="A16688" t="s">
        <v>185</v>
      </c>
      <c r="B16688">
        <v>2015</v>
      </c>
      <c r="C16688" t="s">
        <v>130</v>
      </c>
      <c r="D16688">
        <v>0</v>
      </c>
      <c r="E16688">
        <v>0</v>
      </c>
    </row>
    <row r="16689" spans="1:5">
      <c r="A16689" t="s">
        <v>185</v>
      </c>
      <c r="B16689">
        <v>2015</v>
      </c>
      <c r="C16689" t="s">
        <v>130</v>
      </c>
      <c r="D16689">
        <v>0</v>
      </c>
      <c r="E16689">
        <v>0</v>
      </c>
    </row>
    <row r="16690" spans="1:5">
      <c r="A16690" t="s">
        <v>185</v>
      </c>
      <c r="B16690">
        <v>2015</v>
      </c>
      <c r="C16690" t="s">
        <v>130</v>
      </c>
      <c r="D16690">
        <v>0</v>
      </c>
      <c r="E16690">
        <v>0</v>
      </c>
    </row>
    <row r="16691" spans="1:5">
      <c r="A16691" t="s">
        <v>185</v>
      </c>
      <c r="B16691">
        <v>2015</v>
      </c>
      <c r="C16691" t="s">
        <v>130</v>
      </c>
      <c r="D16691">
        <v>0</v>
      </c>
      <c r="E16691">
        <v>0</v>
      </c>
    </row>
    <row r="16692" spans="1:5">
      <c r="A16692" t="s">
        <v>185</v>
      </c>
      <c r="B16692">
        <v>2015</v>
      </c>
      <c r="C16692" t="s">
        <v>130</v>
      </c>
      <c r="D16692">
        <v>727776</v>
      </c>
      <c r="E16692">
        <v>66811</v>
      </c>
    </row>
    <row r="16693" spans="1:5">
      <c r="A16693" t="s">
        <v>185</v>
      </c>
      <c r="B16693">
        <v>2015</v>
      </c>
      <c r="C16693" t="s">
        <v>130</v>
      </c>
      <c r="D16693">
        <v>11321300</v>
      </c>
      <c r="E16693">
        <v>1028140</v>
      </c>
    </row>
    <row r="16694" spans="1:5">
      <c r="A16694" t="s">
        <v>185</v>
      </c>
      <c r="B16694">
        <v>2015</v>
      </c>
      <c r="C16694" t="s">
        <v>130</v>
      </c>
      <c r="D16694">
        <v>1088650</v>
      </c>
      <c r="E16694">
        <v>96420</v>
      </c>
    </row>
    <row r="16695" spans="1:5">
      <c r="A16695" t="s">
        <v>185</v>
      </c>
      <c r="B16695">
        <v>2015</v>
      </c>
      <c r="C16695" t="s">
        <v>130</v>
      </c>
      <c r="D16695">
        <v>0</v>
      </c>
      <c r="E16695">
        <v>33</v>
      </c>
    </row>
    <row r="16696" spans="1:5">
      <c r="A16696" t="s">
        <v>185</v>
      </c>
      <c r="B16696">
        <v>2015</v>
      </c>
      <c r="C16696" t="s">
        <v>130</v>
      </c>
      <c r="D16696">
        <v>0</v>
      </c>
      <c r="E16696">
        <v>129</v>
      </c>
    </row>
    <row r="16697" spans="1:5">
      <c r="A16697" t="s">
        <v>185</v>
      </c>
      <c r="B16697">
        <v>2015</v>
      </c>
      <c r="C16697" t="s">
        <v>130</v>
      </c>
      <c r="D16697">
        <v>994984</v>
      </c>
      <c r="E16697">
        <v>95879</v>
      </c>
    </row>
    <row r="16698" spans="1:5">
      <c r="A16698" t="s">
        <v>185</v>
      </c>
      <c r="B16698">
        <v>2015</v>
      </c>
      <c r="C16698" t="s">
        <v>130</v>
      </c>
      <c r="D16698">
        <v>7469800</v>
      </c>
      <c r="E16698">
        <v>694550</v>
      </c>
    </row>
    <row r="16699" spans="1:5">
      <c r="A16699" t="s">
        <v>185</v>
      </c>
      <c r="B16699">
        <v>2015</v>
      </c>
      <c r="C16699" t="s">
        <v>130</v>
      </c>
      <c r="D16699">
        <v>145061</v>
      </c>
      <c r="E16699">
        <v>13127</v>
      </c>
    </row>
    <row r="16700" spans="1:5">
      <c r="A16700" t="s">
        <v>185</v>
      </c>
      <c r="B16700">
        <v>2015</v>
      </c>
      <c r="C16700" t="s">
        <v>130</v>
      </c>
      <c r="D16700">
        <v>297920</v>
      </c>
      <c r="E16700">
        <v>24481</v>
      </c>
    </row>
    <row r="16701" spans="1:5">
      <c r="A16701" t="s">
        <v>185</v>
      </c>
      <c r="B16701">
        <v>2015</v>
      </c>
      <c r="C16701" t="s">
        <v>130</v>
      </c>
      <c r="D16701">
        <v>0</v>
      </c>
      <c r="E16701">
        <v>0</v>
      </c>
    </row>
    <row r="16702" spans="1:5">
      <c r="A16702" t="s">
        <v>185</v>
      </c>
      <c r="B16702">
        <v>2015</v>
      </c>
      <c r="C16702" t="s">
        <v>130</v>
      </c>
      <c r="D16702">
        <v>1341600</v>
      </c>
      <c r="E16702">
        <v>104797</v>
      </c>
    </row>
    <row r="16703" spans="1:5">
      <c r="A16703" t="s">
        <v>185</v>
      </c>
      <c r="B16703">
        <v>2015</v>
      </c>
      <c r="C16703" t="s">
        <v>130</v>
      </c>
      <c r="D16703">
        <v>7770</v>
      </c>
      <c r="E16703">
        <v>707</v>
      </c>
    </row>
    <row r="16704" spans="1:5">
      <c r="A16704" t="s">
        <v>185</v>
      </c>
      <c r="B16704">
        <v>2015</v>
      </c>
      <c r="C16704" t="s">
        <v>130</v>
      </c>
    </row>
    <row r="16705" spans="1:5">
      <c r="A16705" t="s">
        <v>185</v>
      </c>
      <c r="B16705">
        <v>2015</v>
      </c>
      <c r="C16705" t="s">
        <v>130</v>
      </c>
      <c r="D16705">
        <v>132158</v>
      </c>
      <c r="E16705">
        <v>12642</v>
      </c>
    </row>
    <row r="16706" spans="1:5">
      <c r="A16706" t="s">
        <v>185</v>
      </c>
      <c r="B16706">
        <v>2015</v>
      </c>
      <c r="C16706" t="s">
        <v>130</v>
      </c>
    </row>
    <row r="16707" spans="1:5">
      <c r="A16707" t="s">
        <v>185</v>
      </c>
      <c r="B16707">
        <v>2015</v>
      </c>
      <c r="C16707" t="s">
        <v>130</v>
      </c>
      <c r="D16707">
        <v>15799</v>
      </c>
      <c r="E16707">
        <v>1425</v>
      </c>
    </row>
    <row r="16708" spans="1:5">
      <c r="A16708" t="s">
        <v>185</v>
      </c>
      <c r="B16708">
        <v>2015</v>
      </c>
      <c r="C16708" t="s">
        <v>130</v>
      </c>
      <c r="D16708">
        <v>0</v>
      </c>
      <c r="E16708">
        <v>0</v>
      </c>
    </row>
    <row r="16709" spans="1:5">
      <c r="A16709" t="s">
        <v>185</v>
      </c>
      <c r="B16709">
        <v>2015</v>
      </c>
      <c r="C16709" t="s">
        <v>130</v>
      </c>
      <c r="D16709">
        <v>0</v>
      </c>
      <c r="E16709">
        <v>0</v>
      </c>
    </row>
    <row r="16710" spans="1:5">
      <c r="A16710" t="s">
        <v>185</v>
      </c>
      <c r="B16710">
        <v>2015</v>
      </c>
      <c r="C16710" t="s">
        <v>130</v>
      </c>
      <c r="D16710">
        <v>0</v>
      </c>
      <c r="E16710">
        <v>0</v>
      </c>
    </row>
    <row r="16711" spans="1:5">
      <c r="A16711" t="s">
        <v>185</v>
      </c>
      <c r="B16711">
        <v>2015</v>
      </c>
      <c r="C16711" t="s">
        <v>130</v>
      </c>
      <c r="D16711">
        <v>5755610</v>
      </c>
      <c r="E16711">
        <v>567176</v>
      </c>
    </row>
    <row r="16712" spans="1:5">
      <c r="A16712" t="s">
        <v>185</v>
      </c>
      <c r="B16712">
        <v>2015</v>
      </c>
      <c r="C16712" t="s">
        <v>130</v>
      </c>
    </row>
    <row r="16713" spans="1:5">
      <c r="A16713" t="s">
        <v>185</v>
      </c>
      <c r="B16713">
        <v>2015</v>
      </c>
      <c r="C16713" t="s">
        <v>130</v>
      </c>
      <c r="D16713">
        <v>3371800</v>
      </c>
      <c r="E16713">
        <v>333397</v>
      </c>
    </row>
    <row r="16714" spans="1:5">
      <c r="A16714" t="s">
        <v>185</v>
      </c>
      <c r="B16714">
        <v>2015</v>
      </c>
      <c r="C16714" t="s">
        <v>130</v>
      </c>
    </row>
    <row r="16715" spans="1:5">
      <c r="A16715" t="s">
        <v>185</v>
      </c>
      <c r="B16715">
        <v>2015</v>
      </c>
      <c r="C16715" t="s">
        <v>130</v>
      </c>
    </row>
    <row r="16716" spans="1:5">
      <c r="A16716" t="s">
        <v>185</v>
      </c>
      <c r="B16716">
        <v>2015</v>
      </c>
      <c r="C16716" t="s">
        <v>130</v>
      </c>
      <c r="D16716">
        <v>620208</v>
      </c>
      <c r="E16716">
        <v>46573</v>
      </c>
    </row>
    <row r="16717" spans="1:5">
      <c r="A16717" t="s">
        <v>185</v>
      </c>
      <c r="B16717">
        <v>2015</v>
      </c>
      <c r="C16717" t="s">
        <v>130</v>
      </c>
      <c r="D16717">
        <v>6185830</v>
      </c>
      <c r="E16717">
        <v>553172</v>
      </c>
    </row>
    <row r="16718" spans="1:5">
      <c r="A16718" t="s">
        <v>185</v>
      </c>
      <c r="B16718">
        <v>2015</v>
      </c>
      <c r="C16718" t="s">
        <v>130</v>
      </c>
      <c r="D16718">
        <v>3124050</v>
      </c>
      <c r="E16718">
        <v>282385</v>
      </c>
    </row>
    <row r="16719" spans="1:5">
      <c r="A16719" t="s">
        <v>185</v>
      </c>
      <c r="B16719">
        <v>2015</v>
      </c>
      <c r="C16719" t="s">
        <v>130</v>
      </c>
      <c r="D16719">
        <v>7247900</v>
      </c>
      <c r="E16719">
        <v>716087</v>
      </c>
    </row>
    <row r="16720" spans="1:5">
      <c r="A16720" t="s">
        <v>185</v>
      </c>
      <c r="B16720">
        <v>2015</v>
      </c>
      <c r="C16720" t="s">
        <v>130</v>
      </c>
      <c r="D16720">
        <v>25875100</v>
      </c>
      <c r="E16720">
        <v>2528690</v>
      </c>
    </row>
    <row r="16721" spans="1:5">
      <c r="A16721" t="s">
        <v>185</v>
      </c>
      <c r="B16721">
        <v>2015</v>
      </c>
      <c r="C16721" t="s">
        <v>130</v>
      </c>
      <c r="D16721">
        <v>7149740</v>
      </c>
      <c r="E16721">
        <v>705867</v>
      </c>
    </row>
    <row r="16722" spans="1:5">
      <c r="A16722" t="s">
        <v>185</v>
      </c>
      <c r="B16722">
        <v>2015</v>
      </c>
      <c r="C16722" t="s">
        <v>130</v>
      </c>
      <c r="D16722">
        <v>904286</v>
      </c>
      <c r="E16722">
        <v>83444</v>
      </c>
    </row>
    <row r="16723" spans="1:5">
      <c r="A16723" t="s">
        <v>185</v>
      </c>
      <c r="B16723">
        <v>2015</v>
      </c>
      <c r="C16723" t="s">
        <v>130</v>
      </c>
      <c r="D16723">
        <v>2314820</v>
      </c>
      <c r="E16723">
        <v>211075</v>
      </c>
    </row>
    <row r="16724" spans="1:5">
      <c r="A16724" t="s">
        <v>185</v>
      </c>
      <c r="B16724">
        <v>2015</v>
      </c>
      <c r="C16724" t="s">
        <v>130</v>
      </c>
      <c r="D16724">
        <v>531916</v>
      </c>
      <c r="E16724">
        <v>47466</v>
      </c>
    </row>
    <row r="16725" spans="1:5">
      <c r="A16725" t="s">
        <v>185</v>
      </c>
      <c r="B16725">
        <v>2015</v>
      </c>
      <c r="C16725" t="s">
        <v>130</v>
      </c>
      <c r="D16725">
        <v>21186900</v>
      </c>
      <c r="E16725">
        <v>1900740</v>
      </c>
    </row>
    <row r="16726" spans="1:5">
      <c r="A16726" t="s">
        <v>185</v>
      </c>
      <c r="B16726">
        <v>2015</v>
      </c>
      <c r="C16726" t="s">
        <v>130</v>
      </c>
      <c r="D16726">
        <v>4079080</v>
      </c>
      <c r="E16726">
        <v>363573</v>
      </c>
    </row>
    <row r="16727" spans="1:5">
      <c r="A16727" t="s">
        <v>185</v>
      </c>
      <c r="B16727">
        <v>2015</v>
      </c>
      <c r="C16727" t="s">
        <v>130</v>
      </c>
      <c r="D16727">
        <v>234480</v>
      </c>
      <c r="E16727">
        <v>21331</v>
      </c>
    </row>
    <row r="16728" spans="1:5">
      <c r="A16728" t="s">
        <v>185</v>
      </c>
      <c r="B16728">
        <v>2015</v>
      </c>
      <c r="C16728" t="s">
        <v>130</v>
      </c>
      <c r="D16728">
        <v>3194790</v>
      </c>
      <c r="E16728">
        <v>289148</v>
      </c>
    </row>
    <row r="16729" spans="1:5">
      <c r="A16729" t="s">
        <v>185</v>
      </c>
      <c r="B16729">
        <v>2015</v>
      </c>
      <c r="C16729" t="s">
        <v>130</v>
      </c>
      <c r="D16729">
        <v>124040</v>
      </c>
      <c r="E16729">
        <v>11083</v>
      </c>
    </row>
    <row r="16730" spans="1:5">
      <c r="A16730" t="s">
        <v>185</v>
      </c>
      <c r="B16730">
        <v>2015</v>
      </c>
      <c r="C16730" t="s">
        <v>130</v>
      </c>
      <c r="D16730">
        <v>2217530</v>
      </c>
      <c r="E16730">
        <v>201460</v>
      </c>
    </row>
    <row r="16731" spans="1:5">
      <c r="A16731" t="s">
        <v>185</v>
      </c>
      <c r="B16731">
        <v>2015</v>
      </c>
      <c r="C16731" t="s">
        <v>130</v>
      </c>
      <c r="D16731">
        <v>108856</v>
      </c>
      <c r="E16731">
        <v>9576</v>
      </c>
    </row>
    <row r="16732" spans="1:5">
      <c r="A16732" t="s">
        <v>185</v>
      </c>
      <c r="B16732">
        <v>2015</v>
      </c>
      <c r="C16732" t="s">
        <v>130</v>
      </c>
      <c r="D16732">
        <v>4757500</v>
      </c>
      <c r="E16732">
        <v>424933</v>
      </c>
    </row>
    <row r="16733" spans="1:5">
      <c r="A16733" t="s">
        <v>185</v>
      </c>
      <c r="B16733">
        <v>2015</v>
      </c>
      <c r="C16733" t="s">
        <v>130</v>
      </c>
      <c r="D16733">
        <v>1644590</v>
      </c>
      <c r="E16733">
        <v>147557</v>
      </c>
    </row>
    <row r="16734" spans="1:5">
      <c r="A16734" t="s">
        <v>185</v>
      </c>
      <c r="B16734">
        <v>2015</v>
      </c>
      <c r="C16734" t="s">
        <v>130</v>
      </c>
      <c r="D16734">
        <v>5628720</v>
      </c>
      <c r="E16734">
        <v>507120</v>
      </c>
    </row>
    <row r="16735" spans="1:5">
      <c r="A16735" t="s">
        <v>185</v>
      </c>
      <c r="B16735">
        <v>2015</v>
      </c>
      <c r="C16735" t="s">
        <v>130</v>
      </c>
      <c r="D16735">
        <v>13040700</v>
      </c>
      <c r="E16735">
        <v>1189020</v>
      </c>
    </row>
    <row r="16736" spans="1:5">
      <c r="A16736" t="s">
        <v>185</v>
      </c>
      <c r="B16736">
        <v>2015</v>
      </c>
      <c r="C16736" t="s">
        <v>130</v>
      </c>
      <c r="D16736">
        <v>0</v>
      </c>
      <c r="E16736">
        <v>0</v>
      </c>
    </row>
    <row r="16737" spans="1:5">
      <c r="A16737" t="s">
        <v>185</v>
      </c>
      <c r="B16737">
        <v>2015</v>
      </c>
      <c r="C16737" t="s">
        <v>130</v>
      </c>
      <c r="D16737">
        <v>3024880</v>
      </c>
      <c r="E16737">
        <v>271324</v>
      </c>
    </row>
    <row r="16738" spans="1:5">
      <c r="A16738" t="s">
        <v>185</v>
      </c>
      <c r="B16738">
        <v>2015</v>
      </c>
      <c r="C16738" t="s">
        <v>130</v>
      </c>
      <c r="D16738">
        <v>1190250</v>
      </c>
      <c r="E16738">
        <v>105311</v>
      </c>
    </row>
    <row r="16739" spans="1:5">
      <c r="A16739" t="s">
        <v>185</v>
      </c>
      <c r="B16739">
        <v>2015</v>
      </c>
      <c r="C16739" t="s">
        <v>130</v>
      </c>
      <c r="D16739">
        <v>650206</v>
      </c>
      <c r="E16739">
        <v>55858</v>
      </c>
    </row>
    <row r="16740" spans="1:5">
      <c r="A16740" t="s">
        <v>185</v>
      </c>
      <c r="B16740">
        <v>2015</v>
      </c>
      <c r="C16740" t="s">
        <v>130</v>
      </c>
      <c r="D16740">
        <v>0</v>
      </c>
      <c r="E16740">
        <v>0</v>
      </c>
    </row>
    <row r="16741" spans="1:5">
      <c r="A16741" t="s">
        <v>185</v>
      </c>
      <c r="B16741">
        <v>2015</v>
      </c>
      <c r="C16741" t="s">
        <v>130</v>
      </c>
      <c r="D16741">
        <v>5151780</v>
      </c>
      <c r="E16741">
        <v>443988</v>
      </c>
    </row>
    <row r="16742" spans="1:5">
      <c r="A16742" t="s">
        <v>185</v>
      </c>
      <c r="B16742">
        <v>2015</v>
      </c>
      <c r="C16742" t="s">
        <v>130</v>
      </c>
      <c r="D16742">
        <v>7162840</v>
      </c>
      <c r="E16742">
        <v>614527</v>
      </c>
    </row>
    <row r="16743" spans="1:5">
      <c r="A16743" t="s">
        <v>185</v>
      </c>
      <c r="B16743">
        <v>2015</v>
      </c>
      <c r="C16743" t="s">
        <v>130</v>
      </c>
      <c r="D16743">
        <v>9433760</v>
      </c>
      <c r="E16743">
        <v>839520</v>
      </c>
    </row>
    <row r="16744" spans="1:5">
      <c r="A16744" t="s">
        <v>185</v>
      </c>
      <c r="B16744">
        <v>2015</v>
      </c>
      <c r="C16744" t="s">
        <v>130</v>
      </c>
    </row>
    <row r="16745" spans="1:5">
      <c r="A16745" t="s">
        <v>185</v>
      </c>
      <c r="B16745">
        <v>2015</v>
      </c>
      <c r="C16745" t="s">
        <v>130</v>
      </c>
      <c r="D16745">
        <v>1025160</v>
      </c>
      <c r="E16745">
        <v>87836</v>
      </c>
    </row>
    <row r="16746" spans="1:5">
      <c r="A16746" t="s">
        <v>185</v>
      </c>
      <c r="B16746">
        <v>2015</v>
      </c>
      <c r="C16746" t="s">
        <v>129</v>
      </c>
      <c r="D16746">
        <v>1014530</v>
      </c>
      <c r="E16746">
        <v>86305</v>
      </c>
    </row>
    <row r="16747" spans="1:5">
      <c r="A16747" t="s">
        <v>185</v>
      </c>
      <c r="B16747">
        <v>2015</v>
      </c>
      <c r="C16747" t="s">
        <v>129</v>
      </c>
      <c r="D16747">
        <v>14566000</v>
      </c>
      <c r="E16747">
        <v>1275200</v>
      </c>
    </row>
    <row r="16748" spans="1:5">
      <c r="A16748" t="s">
        <v>185</v>
      </c>
      <c r="B16748">
        <v>2015</v>
      </c>
      <c r="C16748" t="s">
        <v>129</v>
      </c>
    </row>
    <row r="16749" spans="1:5">
      <c r="A16749" t="s">
        <v>185</v>
      </c>
      <c r="B16749">
        <v>2015</v>
      </c>
      <c r="C16749" t="s">
        <v>129</v>
      </c>
      <c r="D16749">
        <v>1731620</v>
      </c>
      <c r="E16749">
        <v>148780</v>
      </c>
    </row>
    <row r="16750" spans="1:5">
      <c r="A16750" t="s">
        <v>185</v>
      </c>
      <c r="B16750">
        <v>2015</v>
      </c>
      <c r="C16750" t="s">
        <v>129</v>
      </c>
    </row>
    <row r="16751" spans="1:5">
      <c r="A16751" t="s">
        <v>185</v>
      </c>
      <c r="B16751">
        <v>2015</v>
      </c>
      <c r="C16751" t="s">
        <v>129</v>
      </c>
      <c r="D16751">
        <v>8976090</v>
      </c>
      <c r="E16751">
        <v>852362</v>
      </c>
    </row>
    <row r="16752" spans="1:5">
      <c r="A16752" t="s">
        <v>185</v>
      </c>
      <c r="B16752">
        <v>2015</v>
      </c>
      <c r="C16752" t="s">
        <v>129</v>
      </c>
      <c r="D16752">
        <v>8507500</v>
      </c>
      <c r="E16752">
        <v>754055</v>
      </c>
    </row>
    <row r="16753" spans="1:5">
      <c r="A16753" t="s">
        <v>185</v>
      </c>
      <c r="B16753">
        <v>2015</v>
      </c>
      <c r="C16753" t="s">
        <v>129</v>
      </c>
      <c r="D16753">
        <v>7238740</v>
      </c>
      <c r="E16753">
        <v>661110</v>
      </c>
    </row>
    <row r="16754" spans="1:5">
      <c r="A16754" t="s">
        <v>185</v>
      </c>
      <c r="B16754">
        <v>2015</v>
      </c>
      <c r="C16754" t="s">
        <v>129</v>
      </c>
      <c r="D16754">
        <v>24258100</v>
      </c>
      <c r="E16754">
        <v>2151710</v>
      </c>
    </row>
    <row r="16755" spans="1:5">
      <c r="A16755" t="s">
        <v>185</v>
      </c>
      <c r="B16755">
        <v>2015</v>
      </c>
      <c r="C16755" t="s">
        <v>129</v>
      </c>
      <c r="D16755">
        <v>1146130</v>
      </c>
      <c r="E16755">
        <v>98602</v>
      </c>
    </row>
    <row r="16756" spans="1:5">
      <c r="A16756" t="s">
        <v>185</v>
      </c>
      <c r="B16756">
        <v>2015</v>
      </c>
      <c r="C16756" t="s">
        <v>129</v>
      </c>
      <c r="D16756">
        <v>2571420</v>
      </c>
      <c r="E16756">
        <v>225235</v>
      </c>
    </row>
    <row r="16757" spans="1:5">
      <c r="A16757" t="s">
        <v>185</v>
      </c>
      <c r="B16757">
        <v>2015</v>
      </c>
      <c r="C16757" t="s">
        <v>129</v>
      </c>
      <c r="D16757">
        <v>4349380</v>
      </c>
      <c r="E16757">
        <v>431613</v>
      </c>
    </row>
    <row r="16758" spans="1:5">
      <c r="A16758" t="s">
        <v>185</v>
      </c>
      <c r="B16758">
        <v>2015</v>
      </c>
      <c r="C16758" t="s">
        <v>129</v>
      </c>
    </row>
    <row r="16759" spans="1:5">
      <c r="A16759" t="s">
        <v>185</v>
      </c>
      <c r="B16759">
        <v>2015</v>
      </c>
      <c r="C16759" t="s">
        <v>129</v>
      </c>
    </row>
    <row r="16760" spans="1:5">
      <c r="A16760" t="s">
        <v>185</v>
      </c>
      <c r="B16760">
        <v>2015</v>
      </c>
      <c r="C16760" t="s">
        <v>129</v>
      </c>
    </row>
    <row r="16761" spans="1:5">
      <c r="A16761" t="s">
        <v>185</v>
      </c>
      <c r="B16761">
        <v>2015</v>
      </c>
      <c r="C16761" t="s">
        <v>129</v>
      </c>
    </row>
    <row r="16762" spans="1:5">
      <c r="A16762" t="s">
        <v>185</v>
      </c>
      <c r="B16762">
        <v>2015</v>
      </c>
      <c r="C16762" t="s">
        <v>129</v>
      </c>
    </row>
    <row r="16763" spans="1:5">
      <c r="A16763" t="s">
        <v>185</v>
      </c>
      <c r="B16763">
        <v>2015</v>
      </c>
      <c r="C16763" t="s">
        <v>129</v>
      </c>
      <c r="D16763">
        <v>4578560</v>
      </c>
      <c r="E16763">
        <v>409920</v>
      </c>
    </row>
    <row r="16764" spans="1:5">
      <c r="A16764" t="s">
        <v>185</v>
      </c>
      <c r="B16764">
        <v>2015</v>
      </c>
      <c r="C16764" t="s">
        <v>129</v>
      </c>
      <c r="D16764">
        <v>6985690</v>
      </c>
      <c r="E16764">
        <v>741069</v>
      </c>
    </row>
    <row r="16765" spans="1:5">
      <c r="A16765" t="s">
        <v>185</v>
      </c>
      <c r="B16765">
        <v>2015</v>
      </c>
      <c r="C16765" t="s">
        <v>129</v>
      </c>
    </row>
    <row r="16766" spans="1:5">
      <c r="A16766" t="s">
        <v>185</v>
      </c>
      <c r="B16766">
        <v>2015</v>
      </c>
      <c r="C16766" t="s">
        <v>129</v>
      </c>
    </row>
    <row r="16767" spans="1:5">
      <c r="A16767" t="s">
        <v>185</v>
      </c>
      <c r="B16767">
        <v>2015</v>
      </c>
      <c r="C16767" t="s">
        <v>129</v>
      </c>
    </row>
    <row r="16768" spans="1:5">
      <c r="A16768" t="s">
        <v>185</v>
      </c>
      <c r="B16768">
        <v>2015</v>
      </c>
      <c r="C16768" t="s">
        <v>129</v>
      </c>
    </row>
    <row r="16769" spans="1:5">
      <c r="A16769" t="s">
        <v>185</v>
      </c>
      <c r="B16769">
        <v>2015</v>
      </c>
      <c r="C16769" t="s">
        <v>129</v>
      </c>
      <c r="D16769">
        <v>15430100</v>
      </c>
      <c r="E16769">
        <v>1480520</v>
      </c>
    </row>
    <row r="16770" spans="1:5">
      <c r="A16770" t="s">
        <v>185</v>
      </c>
      <c r="B16770">
        <v>2015</v>
      </c>
      <c r="C16770" t="s">
        <v>129</v>
      </c>
      <c r="D16770">
        <v>0</v>
      </c>
      <c r="E16770">
        <v>0</v>
      </c>
    </row>
    <row r="16771" spans="1:5">
      <c r="A16771" t="s">
        <v>185</v>
      </c>
      <c r="B16771">
        <v>2015</v>
      </c>
      <c r="C16771" t="s">
        <v>129</v>
      </c>
    </row>
    <row r="16772" spans="1:5">
      <c r="A16772" t="s">
        <v>185</v>
      </c>
      <c r="B16772">
        <v>2015</v>
      </c>
      <c r="C16772" t="s">
        <v>129</v>
      </c>
      <c r="D16772">
        <v>2475700</v>
      </c>
      <c r="E16772">
        <v>213914</v>
      </c>
    </row>
    <row r="16773" spans="1:5">
      <c r="A16773" t="s">
        <v>185</v>
      </c>
      <c r="B16773">
        <v>2015</v>
      </c>
      <c r="C16773" t="s">
        <v>129</v>
      </c>
      <c r="D16773">
        <v>8659920</v>
      </c>
      <c r="E16773">
        <v>735256</v>
      </c>
    </row>
    <row r="16774" spans="1:5">
      <c r="A16774" t="s">
        <v>185</v>
      </c>
      <c r="B16774">
        <v>2015</v>
      </c>
      <c r="C16774" t="s">
        <v>129</v>
      </c>
      <c r="D16774">
        <v>3082660</v>
      </c>
      <c r="E16774">
        <v>285283</v>
      </c>
    </row>
    <row r="16775" spans="1:5">
      <c r="A16775" t="s">
        <v>185</v>
      </c>
      <c r="B16775">
        <v>2015</v>
      </c>
      <c r="C16775" t="s">
        <v>129</v>
      </c>
      <c r="D16775">
        <v>8983850</v>
      </c>
      <c r="E16775">
        <v>785372</v>
      </c>
    </row>
    <row r="16776" spans="1:5">
      <c r="A16776" t="s">
        <v>185</v>
      </c>
      <c r="B16776">
        <v>2015</v>
      </c>
      <c r="C16776" t="s">
        <v>129</v>
      </c>
      <c r="D16776">
        <v>7727250</v>
      </c>
      <c r="E16776">
        <v>710287</v>
      </c>
    </row>
    <row r="16777" spans="1:5">
      <c r="A16777" t="s">
        <v>185</v>
      </c>
      <c r="B16777">
        <v>2015</v>
      </c>
      <c r="C16777" t="s">
        <v>129</v>
      </c>
      <c r="D16777">
        <v>20220200</v>
      </c>
      <c r="E16777">
        <v>1946740</v>
      </c>
    </row>
    <row r="16778" spans="1:5">
      <c r="A16778" t="s">
        <v>185</v>
      </c>
      <c r="B16778">
        <v>2015</v>
      </c>
      <c r="C16778" t="s">
        <v>129</v>
      </c>
    </row>
    <row r="16779" spans="1:5">
      <c r="A16779" t="s">
        <v>185</v>
      </c>
      <c r="B16779">
        <v>2015</v>
      </c>
      <c r="C16779" t="s">
        <v>129</v>
      </c>
      <c r="D16779">
        <v>295650</v>
      </c>
      <c r="E16779">
        <v>25018</v>
      </c>
    </row>
    <row r="16780" spans="1:5">
      <c r="A16780" t="s">
        <v>185</v>
      </c>
      <c r="B16780">
        <v>2015</v>
      </c>
      <c r="C16780" t="s">
        <v>129</v>
      </c>
      <c r="D16780">
        <v>16578200</v>
      </c>
      <c r="E16780">
        <v>1497210</v>
      </c>
    </row>
    <row r="16781" spans="1:5">
      <c r="A16781" t="s">
        <v>185</v>
      </c>
      <c r="B16781">
        <v>2015</v>
      </c>
      <c r="C16781" t="s">
        <v>129</v>
      </c>
      <c r="D16781">
        <v>964270</v>
      </c>
      <c r="E16781">
        <v>79285</v>
      </c>
    </row>
    <row r="16782" spans="1:5">
      <c r="A16782" t="s">
        <v>185</v>
      </c>
      <c r="B16782">
        <v>2015</v>
      </c>
      <c r="C16782" t="s">
        <v>129</v>
      </c>
      <c r="D16782">
        <v>11533800</v>
      </c>
      <c r="E16782">
        <v>1010320</v>
      </c>
    </row>
    <row r="16783" spans="1:5">
      <c r="A16783" t="s">
        <v>185</v>
      </c>
      <c r="B16783">
        <v>2015</v>
      </c>
      <c r="C16783" t="s">
        <v>129</v>
      </c>
    </row>
    <row r="16784" spans="1:5">
      <c r="A16784" t="s">
        <v>185</v>
      </c>
      <c r="B16784">
        <v>2015</v>
      </c>
      <c r="C16784" t="s">
        <v>129</v>
      </c>
      <c r="D16784">
        <v>447109</v>
      </c>
      <c r="E16784">
        <v>39577</v>
      </c>
    </row>
    <row r="16785" spans="1:5">
      <c r="A16785" t="s">
        <v>185</v>
      </c>
      <c r="B16785">
        <v>2015</v>
      </c>
      <c r="C16785" t="s">
        <v>129</v>
      </c>
      <c r="D16785">
        <v>923558</v>
      </c>
      <c r="E16785">
        <v>83227</v>
      </c>
    </row>
    <row r="16786" spans="1:5">
      <c r="A16786" t="s">
        <v>185</v>
      </c>
      <c r="B16786">
        <v>2015</v>
      </c>
      <c r="C16786" t="s">
        <v>129</v>
      </c>
      <c r="D16786">
        <v>23403900</v>
      </c>
      <c r="E16786">
        <v>2056030</v>
      </c>
    </row>
    <row r="16787" spans="1:5">
      <c r="A16787" t="s">
        <v>185</v>
      </c>
      <c r="B16787">
        <v>2015</v>
      </c>
      <c r="C16787" t="s">
        <v>129</v>
      </c>
      <c r="D16787">
        <v>4571850</v>
      </c>
      <c r="E16787">
        <v>404532</v>
      </c>
    </row>
    <row r="16788" spans="1:5">
      <c r="A16788" t="s">
        <v>185</v>
      </c>
      <c r="B16788">
        <v>2015</v>
      </c>
      <c r="C16788" t="s">
        <v>129</v>
      </c>
      <c r="D16788">
        <v>3596880</v>
      </c>
      <c r="E16788">
        <v>329751</v>
      </c>
    </row>
    <row r="16789" spans="1:5">
      <c r="A16789" t="s">
        <v>185</v>
      </c>
      <c r="B16789">
        <v>2015</v>
      </c>
      <c r="C16789" t="s">
        <v>129</v>
      </c>
      <c r="D16789">
        <v>8052810</v>
      </c>
      <c r="E16789">
        <v>736104</v>
      </c>
    </row>
    <row r="16790" spans="1:5">
      <c r="A16790" t="s">
        <v>185</v>
      </c>
      <c r="B16790">
        <v>2015</v>
      </c>
      <c r="C16790" t="s">
        <v>129</v>
      </c>
      <c r="D16790">
        <v>3784910</v>
      </c>
      <c r="E16790">
        <v>332422</v>
      </c>
    </row>
    <row r="16791" spans="1:5">
      <c r="A16791" t="s">
        <v>185</v>
      </c>
      <c r="B16791">
        <v>2015</v>
      </c>
      <c r="C16791" t="s">
        <v>129</v>
      </c>
      <c r="D16791">
        <v>2802580</v>
      </c>
      <c r="E16791">
        <v>244148</v>
      </c>
    </row>
    <row r="16792" spans="1:5">
      <c r="A16792" t="s">
        <v>185</v>
      </c>
      <c r="B16792">
        <v>2015</v>
      </c>
      <c r="C16792" t="s">
        <v>129</v>
      </c>
    </row>
    <row r="16793" spans="1:5">
      <c r="A16793" t="s">
        <v>185</v>
      </c>
      <c r="B16793">
        <v>2015</v>
      </c>
      <c r="C16793" t="s">
        <v>129</v>
      </c>
      <c r="D16793">
        <v>6095900</v>
      </c>
      <c r="E16793">
        <v>592669</v>
      </c>
    </row>
    <row r="16794" spans="1:5">
      <c r="A16794" t="s">
        <v>185</v>
      </c>
      <c r="B16794">
        <v>2015</v>
      </c>
      <c r="C16794" t="s">
        <v>129</v>
      </c>
    </row>
    <row r="16795" spans="1:5">
      <c r="A16795" t="s">
        <v>185</v>
      </c>
      <c r="B16795">
        <v>2015</v>
      </c>
      <c r="C16795" t="s">
        <v>129</v>
      </c>
      <c r="D16795">
        <v>5335980</v>
      </c>
      <c r="E16795">
        <v>462968</v>
      </c>
    </row>
    <row r="16796" spans="1:5">
      <c r="A16796" t="s">
        <v>185</v>
      </c>
      <c r="B16796">
        <v>2015</v>
      </c>
      <c r="C16796" t="s">
        <v>129</v>
      </c>
    </row>
    <row r="16797" spans="1:5">
      <c r="A16797" t="s">
        <v>185</v>
      </c>
      <c r="B16797">
        <v>2015</v>
      </c>
      <c r="C16797" t="s">
        <v>129</v>
      </c>
      <c r="D16797">
        <v>253590</v>
      </c>
      <c r="E16797">
        <v>21024</v>
      </c>
    </row>
    <row r="16798" spans="1:5">
      <c r="A16798" t="s">
        <v>185</v>
      </c>
      <c r="B16798">
        <v>2015</v>
      </c>
      <c r="C16798" t="s">
        <v>129</v>
      </c>
      <c r="D16798">
        <v>12363300</v>
      </c>
      <c r="E16798">
        <v>1098460</v>
      </c>
    </row>
    <row r="16799" spans="1:5">
      <c r="A16799" t="s">
        <v>185</v>
      </c>
      <c r="B16799">
        <v>2015</v>
      </c>
      <c r="C16799" t="s">
        <v>129</v>
      </c>
      <c r="D16799">
        <v>6440810</v>
      </c>
      <c r="E16799">
        <v>587839</v>
      </c>
    </row>
    <row r="16800" spans="1:5">
      <c r="A16800" t="s">
        <v>185</v>
      </c>
      <c r="B16800">
        <v>2015</v>
      </c>
      <c r="C16800" t="s">
        <v>129</v>
      </c>
      <c r="D16800">
        <v>0</v>
      </c>
      <c r="E16800">
        <v>0</v>
      </c>
    </row>
    <row r="16801" spans="1:5">
      <c r="A16801" t="s">
        <v>185</v>
      </c>
      <c r="B16801">
        <v>2015</v>
      </c>
      <c r="C16801" t="s">
        <v>129</v>
      </c>
      <c r="D16801">
        <v>8004440</v>
      </c>
      <c r="E16801">
        <v>812506</v>
      </c>
    </row>
    <row r="16802" spans="1:5">
      <c r="A16802" t="s">
        <v>185</v>
      </c>
      <c r="B16802">
        <v>2015</v>
      </c>
      <c r="C16802" t="s">
        <v>129</v>
      </c>
      <c r="D16802">
        <v>6595030</v>
      </c>
      <c r="E16802">
        <v>659921</v>
      </c>
    </row>
    <row r="16803" spans="1:5">
      <c r="A16803" t="s">
        <v>185</v>
      </c>
      <c r="B16803">
        <v>2015</v>
      </c>
      <c r="C16803" t="s">
        <v>129</v>
      </c>
      <c r="D16803">
        <v>129012</v>
      </c>
      <c r="E16803">
        <v>11124</v>
      </c>
    </row>
    <row r="16804" spans="1:5">
      <c r="A16804" t="s">
        <v>185</v>
      </c>
      <c r="B16804">
        <v>2015</v>
      </c>
      <c r="C16804" t="s">
        <v>129</v>
      </c>
      <c r="D16804">
        <v>17975700</v>
      </c>
      <c r="E16804">
        <v>1623530</v>
      </c>
    </row>
    <row r="16805" spans="1:5">
      <c r="A16805" t="s">
        <v>185</v>
      </c>
      <c r="B16805">
        <v>2015</v>
      </c>
      <c r="C16805" t="s">
        <v>129</v>
      </c>
      <c r="D16805">
        <v>23998100</v>
      </c>
      <c r="E16805">
        <v>2014740</v>
      </c>
    </row>
    <row r="16806" spans="1:5">
      <c r="A16806" t="s">
        <v>185</v>
      </c>
      <c r="B16806">
        <v>2015</v>
      </c>
      <c r="C16806" t="s">
        <v>129</v>
      </c>
      <c r="D16806">
        <v>6800640</v>
      </c>
      <c r="E16806">
        <v>598532</v>
      </c>
    </row>
    <row r="16807" spans="1:5">
      <c r="A16807" t="s">
        <v>185</v>
      </c>
      <c r="B16807">
        <v>2015</v>
      </c>
      <c r="C16807" t="s">
        <v>129</v>
      </c>
      <c r="D16807">
        <v>14357700</v>
      </c>
      <c r="E16807">
        <v>1329940</v>
      </c>
    </row>
    <row r="16808" spans="1:5">
      <c r="A16808" t="s">
        <v>185</v>
      </c>
      <c r="B16808">
        <v>2015</v>
      </c>
      <c r="C16808" t="s">
        <v>129</v>
      </c>
    </row>
    <row r="16809" spans="1:5">
      <c r="A16809" t="s">
        <v>185</v>
      </c>
      <c r="B16809">
        <v>2015</v>
      </c>
      <c r="C16809" t="s">
        <v>129</v>
      </c>
      <c r="D16809">
        <v>0</v>
      </c>
      <c r="E16809">
        <v>0</v>
      </c>
    </row>
    <row r="16810" spans="1:5">
      <c r="A16810" t="s">
        <v>185</v>
      </c>
      <c r="B16810">
        <v>2015</v>
      </c>
      <c r="C16810" t="s">
        <v>129</v>
      </c>
      <c r="D16810">
        <v>33703000</v>
      </c>
      <c r="E16810">
        <v>2856860</v>
      </c>
    </row>
    <row r="16811" spans="1:5">
      <c r="A16811" t="s">
        <v>185</v>
      </c>
      <c r="B16811">
        <v>2015</v>
      </c>
      <c r="C16811" t="s">
        <v>129</v>
      </c>
      <c r="D16811">
        <v>10043800</v>
      </c>
      <c r="E16811">
        <v>895453</v>
      </c>
    </row>
    <row r="16812" spans="1:5">
      <c r="A16812" t="s">
        <v>185</v>
      </c>
      <c r="B16812">
        <v>2015</v>
      </c>
      <c r="C16812" t="s">
        <v>129</v>
      </c>
      <c r="D16812">
        <v>5215600</v>
      </c>
      <c r="E16812">
        <v>465256</v>
      </c>
    </row>
    <row r="16813" spans="1:5">
      <c r="A16813" t="s">
        <v>185</v>
      </c>
      <c r="B16813">
        <v>2015</v>
      </c>
      <c r="C16813" t="s">
        <v>129</v>
      </c>
      <c r="D16813">
        <v>12446900</v>
      </c>
      <c r="E16813">
        <v>1160700</v>
      </c>
    </row>
    <row r="16814" spans="1:5">
      <c r="A16814" t="s">
        <v>185</v>
      </c>
      <c r="B16814">
        <v>2015</v>
      </c>
      <c r="C16814" t="s">
        <v>129</v>
      </c>
    </row>
    <row r="16815" spans="1:5">
      <c r="A16815" t="s">
        <v>185</v>
      </c>
      <c r="B16815">
        <v>2015</v>
      </c>
      <c r="C16815" t="s">
        <v>129</v>
      </c>
      <c r="D16815">
        <v>2773470</v>
      </c>
      <c r="E16815">
        <v>240015</v>
      </c>
    </row>
    <row r="16816" spans="1:5">
      <c r="A16816" t="s">
        <v>185</v>
      </c>
      <c r="B16816">
        <v>2015</v>
      </c>
      <c r="C16816" t="s">
        <v>129</v>
      </c>
      <c r="D16816">
        <v>0</v>
      </c>
      <c r="E16816">
        <v>0</v>
      </c>
    </row>
    <row r="16817" spans="1:5">
      <c r="A16817" t="s">
        <v>185</v>
      </c>
      <c r="B16817">
        <v>2015</v>
      </c>
      <c r="C16817" t="s">
        <v>129</v>
      </c>
      <c r="D16817">
        <v>0</v>
      </c>
      <c r="E16817">
        <v>0</v>
      </c>
    </row>
    <row r="16818" spans="1:5">
      <c r="A16818" t="s">
        <v>185</v>
      </c>
      <c r="B16818">
        <v>2015</v>
      </c>
      <c r="C16818" t="s">
        <v>129</v>
      </c>
      <c r="D16818">
        <v>115180</v>
      </c>
      <c r="E16818">
        <v>10233</v>
      </c>
    </row>
    <row r="16819" spans="1:5">
      <c r="A16819" t="s">
        <v>185</v>
      </c>
      <c r="B16819">
        <v>2015</v>
      </c>
      <c r="C16819" t="s">
        <v>129</v>
      </c>
    </row>
    <row r="16820" spans="1:5">
      <c r="A16820" t="s">
        <v>185</v>
      </c>
      <c r="B16820">
        <v>2015</v>
      </c>
      <c r="C16820" t="s">
        <v>129</v>
      </c>
      <c r="D16820">
        <v>11513300</v>
      </c>
      <c r="E16820">
        <v>981583</v>
      </c>
    </row>
    <row r="16821" spans="1:5">
      <c r="A16821" t="s">
        <v>185</v>
      </c>
      <c r="B16821">
        <v>2015</v>
      </c>
      <c r="C16821" t="s">
        <v>129</v>
      </c>
      <c r="D16821">
        <v>0</v>
      </c>
      <c r="E16821">
        <v>0</v>
      </c>
    </row>
    <row r="16822" spans="1:5">
      <c r="A16822" t="s">
        <v>185</v>
      </c>
      <c r="B16822">
        <v>2015</v>
      </c>
      <c r="C16822" t="s">
        <v>129</v>
      </c>
      <c r="D16822">
        <v>4573780</v>
      </c>
      <c r="E16822">
        <v>403055</v>
      </c>
    </row>
    <row r="16823" spans="1:5">
      <c r="A16823" t="s">
        <v>185</v>
      </c>
      <c r="B16823">
        <v>2015</v>
      </c>
      <c r="C16823" t="s">
        <v>130</v>
      </c>
      <c r="D16823">
        <v>6609140</v>
      </c>
      <c r="E16823">
        <v>572415</v>
      </c>
    </row>
    <row r="16824" spans="1:5">
      <c r="A16824" t="s">
        <v>185</v>
      </c>
      <c r="B16824">
        <v>2015</v>
      </c>
      <c r="C16824" t="s">
        <v>130</v>
      </c>
      <c r="D16824">
        <v>968018</v>
      </c>
      <c r="E16824">
        <v>82122</v>
      </c>
    </row>
    <row r="16825" spans="1:5">
      <c r="A16825" t="s">
        <v>185</v>
      </c>
      <c r="B16825">
        <v>2015</v>
      </c>
      <c r="C16825" t="s">
        <v>130</v>
      </c>
    </row>
    <row r="16826" spans="1:5">
      <c r="A16826" t="s">
        <v>185</v>
      </c>
      <c r="B16826">
        <v>2015</v>
      </c>
      <c r="C16826" t="s">
        <v>129</v>
      </c>
      <c r="D16826">
        <v>0</v>
      </c>
      <c r="E16826">
        <v>0</v>
      </c>
    </row>
    <row r="16827" spans="1:5">
      <c r="A16827" t="s">
        <v>185</v>
      </c>
      <c r="B16827">
        <v>2015</v>
      </c>
      <c r="C16827" t="s">
        <v>129</v>
      </c>
      <c r="D16827">
        <v>3941090</v>
      </c>
      <c r="E16827">
        <v>336833</v>
      </c>
    </row>
    <row r="16828" spans="1:5">
      <c r="A16828" t="s">
        <v>185</v>
      </c>
      <c r="B16828">
        <v>2015</v>
      </c>
      <c r="C16828" t="s">
        <v>129</v>
      </c>
      <c r="D16828">
        <v>2041930</v>
      </c>
      <c r="E16828">
        <v>176075</v>
      </c>
    </row>
    <row r="16829" spans="1:5">
      <c r="A16829" t="s">
        <v>185</v>
      </c>
      <c r="B16829">
        <v>2015</v>
      </c>
      <c r="C16829" t="s">
        <v>129</v>
      </c>
      <c r="D16829">
        <v>0</v>
      </c>
      <c r="E16829">
        <v>0</v>
      </c>
    </row>
    <row r="16830" spans="1:5">
      <c r="A16830" t="s">
        <v>185</v>
      </c>
      <c r="B16830">
        <v>2015</v>
      </c>
      <c r="C16830" t="s">
        <v>129</v>
      </c>
      <c r="D16830">
        <v>358834</v>
      </c>
      <c r="E16830">
        <v>30230</v>
      </c>
    </row>
    <row r="16831" spans="1:5">
      <c r="A16831" t="s">
        <v>185</v>
      </c>
      <c r="B16831">
        <v>2015</v>
      </c>
      <c r="C16831" t="s">
        <v>129</v>
      </c>
      <c r="D16831">
        <v>10776500</v>
      </c>
      <c r="E16831">
        <v>942763</v>
      </c>
    </row>
    <row r="16832" spans="1:5">
      <c r="A16832" t="s">
        <v>185</v>
      </c>
      <c r="B16832">
        <v>2015</v>
      </c>
      <c r="C16832" t="s">
        <v>129</v>
      </c>
      <c r="D16832">
        <v>2419270</v>
      </c>
      <c r="E16832">
        <v>223436</v>
      </c>
    </row>
    <row r="16833" spans="1:5">
      <c r="A16833" t="s">
        <v>185</v>
      </c>
      <c r="B16833">
        <v>2015</v>
      </c>
      <c r="C16833" t="s">
        <v>129</v>
      </c>
      <c r="D16833">
        <v>0</v>
      </c>
      <c r="E16833">
        <v>0</v>
      </c>
    </row>
    <row r="16834" spans="1:5">
      <c r="A16834" t="s">
        <v>185</v>
      </c>
      <c r="B16834">
        <v>2015</v>
      </c>
      <c r="C16834" t="s">
        <v>129</v>
      </c>
      <c r="D16834">
        <v>48403</v>
      </c>
      <c r="E16834">
        <v>4090</v>
      </c>
    </row>
    <row r="16835" spans="1:5">
      <c r="A16835" t="s">
        <v>185</v>
      </c>
      <c r="B16835">
        <v>2015</v>
      </c>
      <c r="C16835" t="s">
        <v>129</v>
      </c>
      <c r="D16835">
        <v>2439780</v>
      </c>
      <c r="E16835">
        <v>212398</v>
      </c>
    </row>
    <row r="16836" spans="1:5">
      <c r="A16836" t="s">
        <v>185</v>
      </c>
      <c r="B16836">
        <v>2015</v>
      </c>
      <c r="C16836" t="s">
        <v>129</v>
      </c>
      <c r="D16836">
        <v>535125</v>
      </c>
      <c r="E16836">
        <v>45733</v>
      </c>
    </row>
    <row r="16837" spans="1:5">
      <c r="A16837" t="s">
        <v>185</v>
      </c>
      <c r="B16837">
        <v>2015</v>
      </c>
      <c r="C16837" t="s">
        <v>129</v>
      </c>
      <c r="D16837">
        <v>3955250</v>
      </c>
      <c r="E16837">
        <v>339164</v>
      </c>
    </row>
    <row r="16838" spans="1:5">
      <c r="A16838" t="s">
        <v>185</v>
      </c>
      <c r="B16838">
        <v>2015</v>
      </c>
      <c r="C16838" t="s">
        <v>129</v>
      </c>
      <c r="D16838">
        <v>0</v>
      </c>
      <c r="E16838">
        <v>0</v>
      </c>
    </row>
    <row r="16839" spans="1:5">
      <c r="A16839" t="s">
        <v>185</v>
      </c>
      <c r="B16839">
        <v>2015</v>
      </c>
      <c r="C16839" t="s">
        <v>129</v>
      </c>
      <c r="D16839">
        <v>3926900</v>
      </c>
      <c r="E16839">
        <v>340020</v>
      </c>
    </row>
    <row r="16840" spans="1:5">
      <c r="A16840" t="s">
        <v>185</v>
      </c>
      <c r="B16840">
        <v>2015</v>
      </c>
      <c r="C16840" t="s">
        <v>129</v>
      </c>
      <c r="D16840">
        <v>2677290</v>
      </c>
      <c r="E16840">
        <v>231534</v>
      </c>
    </row>
    <row r="16841" spans="1:5">
      <c r="A16841" t="s">
        <v>185</v>
      </c>
      <c r="B16841">
        <v>2015</v>
      </c>
      <c r="C16841" t="s">
        <v>129</v>
      </c>
      <c r="D16841">
        <v>947112</v>
      </c>
      <c r="E16841">
        <v>80330</v>
      </c>
    </row>
    <row r="16842" spans="1:5">
      <c r="A16842" t="s">
        <v>185</v>
      </c>
      <c r="B16842">
        <v>2015</v>
      </c>
      <c r="C16842" t="s">
        <v>129</v>
      </c>
      <c r="D16842">
        <v>14390000</v>
      </c>
      <c r="E16842">
        <v>1297230</v>
      </c>
    </row>
    <row r="16843" spans="1:5">
      <c r="A16843" t="s">
        <v>185</v>
      </c>
      <c r="B16843">
        <v>2015</v>
      </c>
      <c r="C16843" t="s">
        <v>129</v>
      </c>
      <c r="D16843">
        <v>0</v>
      </c>
      <c r="E16843">
        <v>0</v>
      </c>
    </row>
    <row r="16844" spans="1:5">
      <c r="A16844" t="s">
        <v>185</v>
      </c>
      <c r="B16844">
        <v>2015</v>
      </c>
      <c r="C16844" t="s">
        <v>129</v>
      </c>
      <c r="D16844">
        <v>7834120</v>
      </c>
      <c r="E16844">
        <v>645747</v>
      </c>
    </row>
    <row r="16845" spans="1:5">
      <c r="A16845" t="s">
        <v>185</v>
      </c>
      <c r="B16845">
        <v>2015</v>
      </c>
      <c r="C16845" t="s">
        <v>129</v>
      </c>
    </row>
    <row r="16846" spans="1:5">
      <c r="A16846" t="s">
        <v>185</v>
      </c>
      <c r="B16846">
        <v>2015</v>
      </c>
      <c r="C16846" t="s">
        <v>129</v>
      </c>
      <c r="D16846">
        <v>572290</v>
      </c>
      <c r="E16846">
        <v>50083</v>
      </c>
    </row>
    <row r="16847" spans="1:5">
      <c r="A16847" t="s">
        <v>185</v>
      </c>
      <c r="B16847">
        <v>2015</v>
      </c>
      <c r="C16847" t="s">
        <v>129</v>
      </c>
      <c r="D16847">
        <v>6156860</v>
      </c>
      <c r="E16847">
        <v>539817</v>
      </c>
    </row>
    <row r="16848" spans="1:5">
      <c r="A16848" t="s">
        <v>185</v>
      </c>
      <c r="B16848">
        <v>2015</v>
      </c>
      <c r="C16848" t="s">
        <v>129</v>
      </c>
      <c r="D16848">
        <v>44540</v>
      </c>
      <c r="E16848">
        <v>3631</v>
      </c>
    </row>
    <row r="16849" spans="1:5">
      <c r="A16849" t="s">
        <v>185</v>
      </c>
      <c r="B16849">
        <v>2015</v>
      </c>
      <c r="C16849" t="s">
        <v>129</v>
      </c>
      <c r="D16849">
        <v>19702400</v>
      </c>
      <c r="E16849">
        <v>1653910</v>
      </c>
    </row>
    <row r="16850" spans="1:5">
      <c r="A16850" t="s">
        <v>185</v>
      </c>
      <c r="B16850">
        <v>2015</v>
      </c>
      <c r="C16850" t="s">
        <v>129</v>
      </c>
      <c r="D16850">
        <v>0</v>
      </c>
      <c r="E16850">
        <v>0</v>
      </c>
    </row>
    <row r="16851" spans="1:5">
      <c r="A16851" t="s">
        <v>185</v>
      </c>
      <c r="B16851">
        <v>2015</v>
      </c>
      <c r="C16851" t="s">
        <v>129</v>
      </c>
      <c r="D16851">
        <v>560056</v>
      </c>
      <c r="E16851">
        <v>47494</v>
      </c>
    </row>
    <row r="16852" spans="1:5">
      <c r="A16852" t="s">
        <v>185</v>
      </c>
      <c r="B16852">
        <v>2015</v>
      </c>
      <c r="C16852" t="s">
        <v>129</v>
      </c>
      <c r="D16852">
        <v>13906500</v>
      </c>
      <c r="E16852">
        <v>1236980</v>
      </c>
    </row>
    <row r="16853" spans="1:5">
      <c r="A16853" t="s">
        <v>185</v>
      </c>
      <c r="B16853">
        <v>2015</v>
      </c>
      <c r="C16853" t="s">
        <v>129</v>
      </c>
      <c r="D16853">
        <v>3241560</v>
      </c>
      <c r="E16853">
        <v>278312</v>
      </c>
    </row>
    <row r="16854" spans="1:5">
      <c r="A16854" t="s">
        <v>185</v>
      </c>
      <c r="B16854">
        <v>2015</v>
      </c>
      <c r="C16854" t="s">
        <v>129</v>
      </c>
      <c r="D16854">
        <v>132158</v>
      </c>
      <c r="E16854">
        <v>11052</v>
      </c>
    </row>
    <row r="16855" spans="1:5">
      <c r="A16855" t="s">
        <v>185</v>
      </c>
      <c r="B16855">
        <v>2015</v>
      </c>
      <c r="C16855" t="s">
        <v>129</v>
      </c>
      <c r="D16855">
        <v>3164360</v>
      </c>
      <c r="E16855">
        <v>266397</v>
      </c>
    </row>
    <row r="16856" spans="1:5">
      <c r="A16856" t="s">
        <v>185</v>
      </c>
      <c r="B16856">
        <v>2015</v>
      </c>
      <c r="C16856" t="s">
        <v>129</v>
      </c>
      <c r="D16856">
        <v>0</v>
      </c>
      <c r="E16856">
        <v>0</v>
      </c>
    </row>
    <row r="16857" spans="1:5">
      <c r="A16857" t="s">
        <v>185</v>
      </c>
      <c r="B16857">
        <v>2015</v>
      </c>
      <c r="C16857" t="s">
        <v>129</v>
      </c>
      <c r="D16857">
        <v>2935320</v>
      </c>
      <c r="E16857">
        <v>268456</v>
      </c>
    </row>
    <row r="16858" spans="1:5">
      <c r="A16858" t="s">
        <v>185</v>
      </c>
      <c r="B16858">
        <v>2015</v>
      </c>
      <c r="C16858" t="s">
        <v>129</v>
      </c>
    </row>
    <row r="16859" spans="1:5">
      <c r="A16859" t="s">
        <v>185</v>
      </c>
      <c r="B16859">
        <v>2015</v>
      </c>
      <c r="C16859" t="s">
        <v>129</v>
      </c>
      <c r="D16859">
        <v>2717050</v>
      </c>
      <c r="E16859">
        <v>258189</v>
      </c>
    </row>
    <row r="16860" spans="1:5">
      <c r="A16860" t="s">
        <v>185</v>
      </c>
      <c r="B16860">
        <v>2015</v>
      </c>
      <c r="C16860" t="s">
        <v>129</v>
      </c>
    </row>
    <row r="16861" spans="1:5">
      <c r="A16861" t="s">
        <v>185</v>
      </c>
      <c r="B16861">
        <v>2015</v>
      </c>
      <c r="C16861" t="s">
        <v>129</v>
      </c>
      <c r="D16861">
        <v>555680</v>
      </c>
      <c r="E16861">
        <v>48295</v>
      </c>
    </row>
    <row r="16862" spans="1:5">
      <c r="A16862" t="s">
        <v>185</v>
      </c>
      <c r="B16862">
        <v>2015</v>
      </c>
      <c r="C16862" t="s">
        <v>129</v>
      </c>
      <c r="D16862">
        <v>517897</v>
      </c>
      <c r="E16862">
        <v>43531</v>
      </c>
    </row>
    <row r="16863" spans="1:5">
      <c r="A16863" t="s">
        <v>185</v>
      </c>
      <c r="B16863">
        <v>2015</v>
      </c>
      <c r="C16863" t="s">
        <v>129</v>
      </c>
      <c r="D16863">
        <v>5229760</v>
      </c>
      <c r="E16863">
        <v>460765</v>
      </c>
    </row>
    <row r="16864" spans="1:5">
      <c r="A16864" t="s">
        <v>185</v>
      </c>
      <c r="B16864">
        <v>2015</v>
      </c>
      <c r="C16864" t="s">
        <v>129</v>
      </c>
      <c r="D16864">
        <v>1621580</v>
      </c>
      <c r="E16864">
        <v>145881</v>
      </c>
    </row>
    <row r="16865" spans="1:5">
      <c r="A16865" t="s">
        <v>185</v>
      </c>
      <c r="B16865">
        <v>2015</v>
      </c>
      <c r="C16865" t="s">
        <v>129</v>
      </c>
    </row>
    <row r="16866" spans="1:5">
      <c r="A16866" t="s">
        <v>185</v>
      </c>
      <c r="B16866">
        <v>2015</v>
      </c>
      <c r="C16866" t="s">
        <v>129</v>
      </c>
    </row>
    <row r="16867" spans="1:5">
      <c r="A16867" t="s">
        <v>185</v>
      </c>
      <c r="B16867">
        <v>2015</v>
      </c>
      <c r="C16867" t="s">
        <v>129</v>
      </c>
      <c r="D16867">
        <v>3725240</v>
      </c>
      <c r="E16867">
        <v>326394</v>
      </c>
    </row>
    <row r="16868" spans="1:5">
      <c r="A16868" t="s">
        <v>185</v>
      </c>
      <c r="B16868">
        <v>2015</v>
      </c>
      <c r="C16868" t="s">
        <v>129</v>
      </c>
      <c r="D16868">
        <v>22550</v>
      </c>
      <c r="E16868">
        <v>1840</v>
      </c>
    </row>
    <row r="16869" spans="1:5">
      <c r="A16869" t="s">
        <v>185</v>
      </c>
      <c r="B16869">
        <v>2015</v>
      </c>
      <c r="C16869" t="s">
        <v>129</v>
      </c>
      <c r="D16869">
        <v>2225070</v>
      </c>
      <c r="E16869">
        <v>189861</v>
      </c>
    </row>
    <row r="16870" spans="1:5">
      <c r="A16870" t="s">
        <v>185</v>
      </c>
      <c r="B16870">
        <v>2015</v>
      </c>
      <c r="C16870" t="s">
        <v>129</v>
      </c>
    </row>
    <row r="16871" spans="1:5">
      <c r="A16871" t="s">
        <v>185</v>
      </c>
      <c r="B16871">
        <v>2015</v>
      </c>
      <c r="C16871" t="s">
        <v>129</v>
      </c>
    </row>
    <row r="16872" spans="1:5">
      <c r="A16872" t="s">
        <v>185</v>
      </c>
      <c r="B16872">
        <v>2015</v>
      </c>
      <c r="C16872" t="s">
        <v>129</v>
      </c>
      <c r="D16872">
        <v>1694090</v>
      </c>
      <c r="E16872">
        <v>145637</v>
      </c>
    </row>
    <row r="16873" spans="1:5">
      <c r="A16873" t="s">
        <v>185</v>
      </c>
      <c r="B16873">
        <v>2015</v>
      </c>
      <c r="C16873" t="s">
        <v>129</v>
      </c>
      <c r="D16873">
        <v>4983030</v>
      </c>
      <c r="E16873">
        <v>427859</v>
      </c>
    </row>
    <row r="16874" spans="1:5">
      <c r="A16874" t="s">
        <v>185</v>
      </c>
      <c r="B16874">
        <v>2015</v>
      </c>
      <c r="C16874" t="s">
        <v>129</v>
      </c>
    </row>
    <row r="16875" spans="1:5">
      <c r="A16875" t="s">
        <v>185</v>
      </c>
      <c r="B16875">
        <v>2015</v>
      </c>
      <c r="C16875" t="s">
        <v>129</v>
      </c>
      <c r="D16875">
        <v>338004</v>
      </c>
      <c r="E16875">
        <v>28909</v>
      </c>
    </row>
    <row r="16876" spans="1:5">
      <c r="A16876" t="s">
        <v>185</v>
      </c>
      <c r="B16876">
        <v>2015</v>
      </c>
      <c r="C16876" t="s">
        <v>129</v>
      </c>
      <c r="D16876">
        <v>395712</v>
      </c>
      <c r="E16876">
        <v>34221</v>
      </c>
    </row>
    <row r="16877" spans="1:5">
      <c r="A16877" t="s">
        <v>185</v>
      </c>
      <c r="B16877">
        <v>2015</v>
      </c>
      <c r="C16877" t="s">
        <v>129</v>
      </c>
      <c r="D16877">
        <v>2450090</v>
      </c>
      <c r="E16877">
        <v>229477</v>
      </c>
    </row>
    <row r="16878" spans="1:5">
      <c r="A16878" t="s">
        <v>185</v>
      </c>
      <c r="B16878">
        <v>2015</v>
      </c>
      <c r="C16878" t="s">
        <v>129</v>
      </c>
      <c r="D16878">
        <v>8763120</v>
      </c>
      <c r="E16878">
        <v>791858</v>
      </c>
    </row>
    <row r="16879" spans="1:5">
      <c r="A16879" t="s">
        <v>185</v>
      </c>
      <c r="B16879">
        <v>2015</v>
      </c>
      <c r="C16879" t="s">
        <v>129</v>
      </c>
      <c r="D16879">
        <v>5425880</v>
      </c>
      <c r="E16879">
        <v>483723</v>
      </c>
    </row>
    <row r="16880" spans="1:5">
      <c r="A16880" t="s">
        <v>185</v>
      </c>
      <c r="B16880">
        <v>2015</v>
      </c>
      <c r="C16880" t="s">
        <v>129</v>
      </c>
    </row>
    <row r="16881" spans="1:5">
      <c r="A16881" t="s">
        <v>185</v>
      </c>
      <c r="B16881">
        <v>2015</v>
      </c>
      <c r="C16881" t="s">
        <v>129</v>
      </c>
      <c r="D16881">
        <v>0</v>
      </c>
      <c r="E16881">
        <v>0</v>
      </c>
    </row>
    <row r="16882" spans="1:5">
      <c r="A16882" t="s">
        <v>185</v>
      </c>
      <c r="B16882">
        <v>2015</v>
      </c>
      <c r="C16882" t="s">
        <v>129</v>
      </c>
    </row>
    <row r="16883" spans="1:5">
      <c r="A16883" t="s">
        <v>185</v>
      </c>
      <c r="B16883">
        <v>2015</v>
      </c>
      <c r="C16883" t="s">
        <v>129</v>
      </c>
    </row>
    <row r="16884" spans="1:5">
      <c r="A16884" t="s">
        <v>185</v>
      </c>
      <c r="B16884">
        <v>2015</v>
      </c>
      <c r="C16884" t="s">
        <v>130</v>
      </c>
      <c r="D16884">
        <v>6760040</v>
      </c>
      <c r="E16884">
        <v>571098</v>
      </c>
    </row>
    <row r="16885" spans="1:5">
      <c r="A16885" t="s">
        <v>185</v>
      </c>
      <c r="B16885">
        <v>2015</v>
      </c>
      <c r="C16885" t="s">
        <v>129</v>
      </c>
      <c r="D16885">
        <v>89509</v>
      </c>
      <c r="E16885">
        <v>7379</v>
      </c>
    </row>
    <row r="16886" spans="1:5">
      <c r="A16886" t="s">
        <v>185</v>
      </c>
      <c r="B16886">
        <v>2015</v>
      </c>
      <c r="C16886" t="s">
        <v>129</v>
      </c>
      <c r="D16886">
        <v>12723100</v>
      </c>
      <c r="E16886">
        <v>1108900</v>
      </c>
    </row>
    <row r="16887" spans="1:5">
      <c r="A16887" t="s">
        <v>185</v>
      </c>
      <c r="B16887">
        <v>2015</v>
      </c>
      <c r="C16887" t="s">
        <v>129</v>
      </c>
      <c r="D16887">
        <v>60312</v>
      </c>
      <c r="E16887">
        <v>5011</v>
      </c>
    </row>
    <row r="16888" spans="1:5">
      <c r="A16888" t="s">
        <v>185</v>
      </c>
      <c r="B16888">
        <v>2015</v>
      </c>
      <c r="C16888" t="s">
        <v>129</v>
      </c>
      <c r="D16888">
        <v>6776840</v>
      </c>
      <c r="E16888">
        <v>606848</v>
      </c>
    </row>
    <row r="16889" spans="1:5">
      <c r="A16889" t="s">
        <v>185</v>
      </c>
      <c r="B16889">
        <v>2015</v>
      </c>
      <c r="C16889" t="s">
        <v>129</v>
      </c>
      <c r="D16889">
        <v>1337370</v>
      </c>
      <c r="E16889">
        <v>111923</v>
      </c>
    </row>
    <row r="16890" spans="1:5">
      <c r="A16890" t="s">
        <v>185</v>
      </c>
      <c r="B16890">
        <v>2015</v>
      </c>
      <c r="C16890" t="s">
        <v>129</v>
      </c>
      <c r="D16890">
        <v>1987020</v>
      </c>
      <c r="E16890">
        <v>167237</v>
      </c>
    </row>
    <row r="16891" spans="1:5">
      <c r="A16891" t="s">
        <v>185</v>
      </c>
      <c r="B16891">
        <v>2015</v>
      </c>
      <c r="C16891" t="s">
        <v>129</v>
      </c>
      <c r="D16891">
        <v>3963970</v>
      </c>
      <c r="E16891">
        <v>352129</v>
      </c>
    </row>
    <row r="16892" spans="1:5">
      <c r="A16892" t="s">
        <v>185</v>
      </c>
      <c r="B16892">
        <v>2015</v>
      </c>
      <c r="C16892" t="s">
        <v>129</v>
      </c>
      <c r="D16892">
        <v>44322</v>
      </c>
      <c r="E16892">
        <v>3673</v>
      </c>
    </row>
    <row r="16893" spans="1:5">
      <c r="A16893" t="s">
        <v>185</v>
      </c>
      <c r="B16893">
        <v>2015</v>
      </c>
      <c r="C16893" t="s">
        <v>129</v>
      </c>
      <c r="D16893">
        <v>6060900</v>
      </c>
      <c r="E16893">
        <v>523183</v>
      </c>
    </row>
    <row r="16894" spans="1:5">
      <c r="A16894" t="s">
        <v>185</v>
      </c>
      <c r="B16894">
        <v>2015</v>
      </c>
      <c r="C16894" t="s">
        <v>129</v>
      </c>
    </row>
    <row r="16895" spans="1:5">
      <c r="A16895" t="s">
        <v>185</v>
      </c>
      <c r="B16895">
        <v>2015</v>
      </c>
      <c r="C16895" t="s">
        <v>129</v>
      </c>
      <c r="D16895">
        <v>495708</v>
      </c>
      <c r="E16895">
        <v>43420</v>
      </c>
    </row>
    <row r="16896" spans="1:5">
      <c r="A16896" t="s">
        <v>185</v>
      </c>
      <c r="B16896">
        <v>2015</v>
      </c>
      <c r="C16896" t="s">
        <v>129</v>
      </c>
    </row>
    <row r="16897" spans="1:5">
      <c r="A16897" t="s">
        <v>185</v>
      </c>
      <c r="B16897">
        <v>2015</v>
      </c>
      <c r="C16897" t="s">
        <v>129</v>
      </c>
      <c r="D16897">
        <v>0</v>
      </c>
      <c r="E16897">
        <v>0</v>
      </c>
    </row>
    <row r="16898" spans="1:5">
      <c r="A16898" t="s">
        <v>185</v>
      </c>
      <c r="B16898">
        <v>2015</v>
      </c>
      <c r="C16898" t="s">
        <v>129</v>
      </c>
      <c r="D16898">
        <v>94004</v>
      </c>
      <c r="E16898">
        <v>7778</v>
      </c>
    </row>
    <row r="16899" spans="1:5">
      <c r="A16899" t="s">
        <v>185</v>
      </c>
      <c r="B16899">
        <v>2015</v>
      </c>
      <c r="C16899" t="s">
        <v>129</v>
      </c>
      <c r="D16899">
        <v>9312680</v>
      </c>
      <c r="E16899">
        <v>773678</v>
      </c>
    </row>
    <row r="16900" spans="1:5">
      <c r="A16900" t="s">
        <v>185</v>
      </c>
      <c r="B16900">
        <v>2015</v>
      </c>
      <c r="C16900" t="s">
        <v>129</v>
      </c>
      <c r="D16900">
        <v>3703610</v>
      </c>
      <c r="E16900">
        <v>320465</v>
      </c>
    </row>
    <row r="16901" spans="1:5">
      <c r="A16901" t="s">
        <v>185</v>
      </c>
      <c r="B16901">
        <v>2015</v>
      </c>
      <c r="C16901" t="s">
        <v>129</v>
      </c>
      <c r="D16901">
        <v>7538690</v>
      </c>
      <c r="E16901">
        <v>650412</v>
      </c>
    </row>
    <row r="16902" spans="1:5">
      <c r="A16902" t="s">
        <v>185</v>
      </c>
      <c r="B16902">
        <v>2015</v>
      </c>
      <c r="C16902" t="s">
        <v>129</v>
      </c>
      <c r="D16902">
        <v>2761610</v>
      </c>
      <c r="E16902">
        <v>242494</v>
      </c>
    </row>
    <row r="16903" spans="1:5">
      <c r="A16903" t="s">
        <v>185</v>
      </c>
      <c r="B16903">
        <v>2015</v>
      </c>
      <c r="C16903" t="s">
        <v>129</v>
      </c>
    </row>
    <row r="16904" spans="1:5">
      <c r="A16904" t="s">
        <v>185</v>
      </c>
      <c r="B16904">
        <v>2015</v>
      </c>
      <c r="C16904" t="s">
        <v>129</v>
      </c>
    </row>
    <row r="16905" spans="1:5">
      <c r="A16905" t="s">
        <v>185</v>
      </c>
      <c r="B16905">
        <v>2015</v>
      </c>
      <c r="C16905" t="s">
        <v>129</v>
      </c>
      <c r="D16905">
        <v>98721</v>
      </c>
      <c r="E16905">
        <v>8082</v>
      </c>
    </row>
    <row r="16906" spans="1:5">
      <c r="A16906" t="s">
        <v>185</v>
      </c>
      <c r="B16906">
        <v>2015</v>
      </c>
      <c r="C16906" t="s">
        <v>129</v>
      </c>
      <c r="D16906">
        <v>5366980</v>
      </c>
      <c r="E16906">
        <v>460369</v>
      </c>
    </row>
    <row r="16907" spans="1:5">
      <c r="A16907" t="s">
        <v>185</v>
      </c>
      <c r="B16907">
        <v>2015</v>
      </c>
      <c r="C16907" t="s">
        <v>129</v>
      </c>
      <c r="D16907">
        <v>739480</v>
      </c>
      <c r="E16907">
        <v>61778</v>
      </c>
    </row>
    <row r="16908" spans="1:5">
      <c r="A16908" t="s">
        <v>185</v>
      </c>
      <c r="B16908">
        <v>2015</v>
      </c>
      <c r="C16908" t="s">
        <v>129</v>
      </c>
      <c r="D16908">
        <v>14982400</v>
      </c>
      <c r="E16908">
        <v>1306970</v>
      </c>
    </row>
    <row r="16909" spans="1:5">
      <c r="A16909" t="s">
        <v>185</v>
      </c>
      <c r="B16909">
        <v>2015</v>
      </c>
      <c r="C16909" t="s">
        <v>129</v>
      </c>
    </row>
    <row r="16910" spans="1:5">
      <c r="A16910" t="s">
        <v>185</v>
      </c>
      <c r="B16910">
        <v>2015</v>
      </c>
      <c r="C16910" t="s">
        <v>129</v>
      </c>
    </row>
    <row r="16911" spans="1:5">
      <c r="A16911" t="s">
        <v>185</v>
      </c>
      <c r="B16911">
        <v>2015</v>
      </c>
      <c r="C16911" t="s">
        <v>129</v>
      </c>
      <c r="D16911">
        <v>4583440</v>
      </c>
      <c r="E16911">
        <v>431127</v>
      </c>
    </row>
    <row r="16912" spans="1:5">
      <c r="A16912" t="s">
        <v>185</v>
      </c>
      <c r="B16912">
        <v>2015</v>
      </c>
      <c r="C16912" t="s">
        <v>129</v>
      </c>
    </row>
    <row r="16913" spans="1:5">
      <c r="A16913" t="s">
        <v>185</v>
      </c>
      <c r="B16913">
        <v>2015</v>
      </c>
      <c r="C16913" t="s">
        <v>129</v>
      </c>
      <c r="D16913">
        <v>8382000</v>
      </c>
      <c r="E16913">
        <v>722822</v>
      </c>
    </row>
    <row r="16914" spans="1:5">
      <c r="A16914" t="s">
        <v>185</v>
      </c>
      <c r="B16914">
        <v>2015</v>
      </c>
      <c r="C16914" t="s">
        <v>129</v>
      </c>
    </row>
    <row r="16915" spans="1:5">
      <c r="A16915" t="s">
        <v>185</v>
      </c>
      <c r="B16915">
        <v>2015</v>
      </c>
      <c r="C16915" t="s">
        <v>129</v>
      </c>
    </row>
    <row r="16916" spans="1:5">
      <c r="A16916" t="s">
        <v>185</v>
      </c>
      <c r="B16916">
        <v>2015</v>
      </c>
      <c r="C16916" t="s">
        <v>129</v>
      </c>
    </row>
    <row r="16917" spans="1:5">
      <c r="A16917" t="s">
        <v>185</v>
      </c>
      <c r="B16917">
        <v>2015</v>
      </c>
      <c r="C16917" t="s">
        <v>129</v>
      </c>
    </row>
    <row r="16918" spans="1:5">
      <c r="A16918" t="s">
        <v>185</v>
      </c>
      <c r="B16918">
        <v>2015</v>
      </c>
      <c r="C16918" t="s">
        <v>129</v>
      </c>
      <c r="D16918">
        <v>1611420</v>
      </c>
      <c r="E16918">
        <v>145621</v>
      </c>
    </row>
    <row r="16919" spans="1:5">
      <c r="A16919" t="s">
        <v>185</v>
      </c>
      <c r="B16919">
        <v>2015</v>
      </c>
      <c r="C16919" t="s">
        <v>129</v>
      </c>
      <c r="D16919">
        <v>455958</v>
      </c>
      <c r="E16919">
        <v>40110</v>
      </c>
    </row>
    <row r="16920" spans="1:5">
      <c r="A16920" t="s">
        <v>185</v>
      </c>
      <c r="B16920">
        <v>2015</v>
      </c>
      <c r="C16920" t="s">
        <v>129</v>
      </c>
      <c r="D16920">
        <v>2619480</v>
      </c>
      <c r="E16920">
        <v>222764</v>
      </c>
    </row>
    <row r="16921" spans="1:5">
      <c r="A16921" t="s">
        <v>185</v>
      </c>
      <c r="B16921">
        <v>2015</v>
      </c>
      <c r="C16921" t="s">
        <v>129</v>
      </c>
      <c r="D16921">
        <v>8207080</v>
      </c>
      <c r="E16921">
        <v>715336</v>
      </c>
    </row>
    <row r="16922" spans="1:5">
      <c r="A16922" t="s">
        <v>185</v>
      </c>
      <c r="B16922">
        <v>2015</v>
      </c>
      <c r="C16922" t="s">
        <v>129</v>
      </c>
      <c r="D16922">
        <v>20654600</v>
      </c>
      <c r="E16922">
        <v>1850960</v>
      </c>
    </row>
    <row r="16923" spans="1:5">
      <c r="A16923" t="s">
        <v>185</v>
      </c>
      <c r="B16923">
        <v>2015</v>
      </c>
      <c r="C16923" t="s">
        <v>129</v>
      </c>
      <c r="D16923">
        <v>3028770</v>
      </c>
      <c r="E16923">
        <v>287995</v>
      </c>
    </row>
    <row r="16924" spans="1:5">
      <c r="A16924" t="s">
        <v>185</v>
      </c>
      <c r="B16924">
        <v>2015</v>
      </c>
      <c r="C16924" t="s">
        <v>129</v>
      </c>
    </row>
    <row r="16925" spans="1:5">
      <c r="A16925" t="s">
        <v>185</v>
      </c>
      <c r="B16925">
        <v>2015</v>
      </c>
      <c r="C16925" t="s">
        <v>129</v>
      </c>
    </row>
    <row r="16926" spans="1:5">
      <c r="A16926" t="s">
        <v>185</v>
      </c>
      <c r="B16926">
        <v>2015</v>
      </c>
      <c r="C16926" t="s">
        <v>129</v>
      </c>
    </row>
    <row r="16927" spans="1:5">
      <c r="A16927" t="s">
        <v>185</v>
      </c>
      <c r="B16927">
        <v>2015</v>
      </c>
      <c r="C16927" t="s">
        <v>129</v>
      </c>
    </row>
    <row r="16928" spans="1:5">
      <c r="A16928" t="s">
        <v>185</v>
      </c>
      <c r="B16928">
        <v>2015</v>
      </c>
      <c r="C16928" t="s">
        <v>129</v>
      </c>
      <c r="D16928">
        <v>642910</v>
      </c>
      <c r="E16928">
        <v>57938</v>
      </c>
    </row>
    <row r="16929" spans="1:5">
      <c r="A16929" t="s">
        <v>185</v>
      </c>
      <c r="B16929">
        <v>2015</v>
      </c>
      <c r="C16929" t="s">
        <v>129</v>
      </c>
    </row>
    <row r="16930" spans="1:5">
      <c r="A16930" t="s">
        <v>185</v>
      </c>
      <c r="B16930">
        <v>2015</v>
      </c>
      <c r="C16930" t="s">
        <v>129</v>
      </c>
      <c r="D16930">
        <v>452673</v>
      </c>
      <c r="E16930">
        <v>39473</v>
      </c>
    </row>
    <row r="16931" spans="1:5">
      <c r="A16931" t="s">
        <v>185</v>
      </c>
      <c r="B16931">
        <v>2015</v>
      </c>
      <c r="C16931" t="s">
        <v>129</v>
      </c>
      <c r="D16931">
        <v>12133900</v>
      </c>
      <c r="E16931">
        <v>1114470</v>
      </c>
    </row>
    <row r="16932" spans="1:5">
      <c r="A16932" t="s">
        <v>185</v>
      </c>
      <c r="B16932">
        <v>2015</v>
      </c>
      <c r="C16932" t="s">
        <v>129</v>
      </c>
      <c r="D16932">
        <v>21505900</v>
      </c>
      <c r="E16932">
        <v>2056920</v>
      </c>
    </row>
    <row r="16933" spans="1:5">
      <c r="A16933" t="s">
        <v>185</v>
      </c>
      <c r="B16933">
        <v>2015</v>
      </c>
      <c r="C16933" t="s">
        <v>129</v>
      </c>
    </row>
    <row r="16934" spans="1:5">
      <c r="A16934" t="s">
        <v>185</v>
      </c>
      <c r="B16934">
        <v>2015</v>
      </c>
      <c r="C16934" t="s">
        <v>129</v>
      </c>
    </row>
    <row r="16935" spans="1:5">
      <c r="A16935" t="s">
        <v>185</v>
      </c>
      <c r="B16935">
        <v>2015</v>
      </c>
      <c r="C16935" t="s">
        <v>129</v>
      </c>
      <c r="D16935">
        <v>5322430</v>
      </c>
      <c r="E16935">
        <v>491109</v>
      </c>
    </row>
    <row r="16936" spans="1:5">
      <c r="A16936" t="s">
        <v>185</v>
      </c>
      <c r="B16936">
        <v>2015</v>
      </c>
      <c r="C16936" t="s">
        <v>129</v>
      </c>
    </row>
    <row r="16937" spans="1:5">
      <c r="A16937" t="s">
        <v>185</v>
      </c>
      <c r="B16937">
        <v>2015</v>
      </c>
      <c r="C16937" t="s">
        <v>129</v>
      </c>
    </row>
    <row r="16938" spans="1:5">
      <c r="A16938" t="s">
        <v>185</v>
      </c>
      <c r="B16938">
        <v>2015</v>
      </c>
      <c r="C16938" t="s">
        <v>129</v>
      </c>
    </row>
    <row r="16939" spans="1:5">
      <c r="A16939" t="s">
        <v>185</v>
      </c>
      <c r="B16939">
        <v>2015</v>
      </c>
      <c r="C16939" t="s">
        <v>129</v>
      </c>
    </row>
    <row r="16940" spans="1:5">
      <c r="A16940" t="s">
        <v>185</v>
      </c>
      <c r="B16940">
        <v>2015</v>
      </c>
      <c r="C16940" t="s">
        <v>129</v>
      </c>
      <c r="D16940">
        <v>5032420</v>
      </c>
      <c r="E16940">
        <v>464566</v>
      </c>
    </row>
    <row r="16941" spans="1:5">
      <c r="A16941" t="s">
        <v>185</v>
      </c>
      <c r="B16941">
        <v>2015</v>
      </c>
      <c r="C16941" t="s">
        <v>129</v>
      </c>
    </row>
    <row r="16942" spans="1:5">
      <c r="A16942" t="s">
        <v>185</v>
      </c>
      <c r="B16942">
        <v>2015</v>
      </c>
      <c r="C16942" t="s">
        <v>129</v>
      </c>
      <c r="D16942">
        <v>62671</v>
      </c>
      <c r="E16942">
        <v>5691</v>
      </c>
    </row>
    <row r="16943" spans="1:5">
      <c r="A16943" t="s">
        <v>185</v>
      </c>
      <c r="B16943">
        <v>2015</v>
      </c>
      <c r="C16943" t="s">
        <v>129</v>
      </c>
      <c r="D16943">
        <v>38010</v>
      </c>
      <c r="E16943">
        <v>3391</v>
      </c>
    </row>
    <row r="16944" spans="1:5">
      <c r="A16944" t="s">
        <v>185</v>
      </c>
      <c r="B16944">
        <v>2015</v>
      </c>
      <c r="C16944" t="s">
        <v>129</v>
      </c>
      <c r="D16944">
        <v>6619860</v>
      </c>
      <c r="E16944">
        <v>571408</v>
      </c>
    </row>
    <row r="16945" spans="1:5">
      <c r="A16945" t="s">
        <v>185</v>
      </c>
      <c r="B16945">
        <v>2015</v>
      </c>
      <c r="C16945" t="s">
        <v>129</v>
      </c>
      <c r="D16945">
        <v>474360</v>
      </c>
      <c r="E16945">
        <v>40524</v>
      </c>
    </row>
    <row r="16946" spans="1:5">
      <c r="A16946" t="s">
        <v>185</v>
      </c>
      <c r="B16946">
        <v>2015</v>
      </c>
      <c r="C16946" t="s">
        <v>129</v>
      </c>
      <c r="D16946">
        <v>9108420</v>
      </c>
      <c r="E16946">
        <v>803658</v>
      </c>
    </row>
    <row r="16947" spans="1:5">
      <c r="A16947" t="s">
        <v>185</v>
      </c>
      <c r="B16947">
        <v>2015</v>
      </c>
      <c r="C16947" t="s">
        <v>129</v>
      </c>
      <c r="D16947">
        <v>0</v>
      </c>
      <c r="E16947">
        <v>0</v>
      </c>
    </row>
    <row r="16948" spans="1:5">
      <c r="A16948" t="s">
        <v>185</v>
      </c>
      <c r="B16948">
        <v>2015</v>
      </c>
      <c r="C16948" t="s">
        <v>129</v>
      </c>
      <c r="D16948">
        <v>464750</v>
      </c>
      <c r="E16948">
        <v>40263</v>
      </c>
    </row>
    <row r="16949" spans="1:5">
      <c r="A16949" t="s">
        <v>185</v>
      </c>
      <c r="B16949">
        <v>2015</v>
      </c>
      <c r="C16949" t="s">
        <v>129</v>
      </c>
      <c r="D16949">
        <v>9132760</v>
      </c>
      <c r="E16949">
        <v>811199</v>
      </c>
    </row>
    <row r="16950" spans="1:5">
      <c r="A16950" t="s">
        <v>185</v>
      </c>
      <c r="B16950">
        <v>2015</v>
      </c>
      <c r="C16950" t="s">
        <v>129</v>
      </c>
      <c r="D16950">
        <v>154968</v>
      </c>
      <c r="E16950">
        <v>13300</v>
      </c>
    </row>
    <row r="16951" spans="1:5">
      <c r="A16951" t="s">
        <v>185</v>
      </c>
      <c r="B16951">
        <v>2015</v>
      </c>
      <c r="C16951" t="s">
        <v>129</v>
      </c>
      <c r="D16951">
        <v>3064790</v>
      </c>
      <c r="E16951">
        <v>270961</v>
      </c>
    </row>
    <row r="16952" spans="1:5">
      <c r="A16952" t="s">
        <v>185</v>
      </c>
      <c r="B16952">
        <v>2015</v>
      </c>
      <c r="C16952" t="s">
        <v>129</v>
      </c>
      <c r="D16952">
        <v>0</v>
      </c>
      <c r="E16952">
        <v>0</v>
      </c>
    </row>
    <row r="16953" spans="1:5">
      <c r="A16953" t="s">
        <v>185</v>
      </c>
      <c r="B16953">
        <v>2015</v>
      </c>
      <c r="C16953" t="s">
        <v>129</v>
      </c>
      <c r="D16953">
        <v>5447750</v>
      </c>
      <c r="E16953">
        <v>488428</v>
      </c>
    </row>
    <row r="16954" spans="1:5">
      <c r="A16954" t="s">
        <v>185</v>
      </c>
      <c r="B16954">
        <v>2015</v>
      </c>
      <c r="C16954" t="s">
        <v>129</v>
      </c>
      <c r="D16954">
        <v>412596</v>
      </c>
      <c r="E16954">
        <v>35075</v>
      </c>
    </row>
    <row r="16955" spans="1:5">
      <c r="A16955" t="s">
        <v>185</v>
      </c>
      <c r="B16955">
        <v>2015</v>
      </c>
      <c r="C16955" t="s">
        <v>129</v>
      </c>
      <c r="D16955">
        <v>2263610</v>
      </c>
      <c r="E16955">
        <v>195609</v>
      </c>
    </row>
    <row r="16956" spans="1:5">
      <c r="A16956" t="s">
        <v>185</v>
      </c>
      <c r="B16956">
        <v>2015</v>
      </c>
      <c r="C16956" t="s">
        <v>129</v>
      </c>
      <c r="D16956">
        <v>21402</v>
      </c>
      <c r="E16956">
        <v>1674</v>
      </c>
    </row>
    <row r="16957" spans="1:5">
      <c r="A16957" t="s">
        <v>185</v>
      </c>
      <c r="B16957">
        <v>2015</v>
      </c>
      <c r="C16957" t="s">
        <v>129</v>
      </c>
      <c r="D16957">
        <v>0</v>
      </c>
      <c r="E16957">
        <v>0</v>
      </c>
    </row>
    <row r="16958" spans="1:5">
      <c r="A16958" t="s">
        <v>185</v>
      </c>
      <c r="B16958">
        <v>2015</v>
      </c>
      <c r="C16958" t="s">
        <v>129</v>
      </c>
      <c r="D16958">
        <v>2522920</v>
      </c>
      <c r="E16958">
        <v>215973</v>
      </c>
    </row>
    <row r="16959" spans="1:5">
      <c r="A16959" t="s">
        <v>185</v>
      </c>
      <c r="B16959">
        <v>2015</v>
      </c>
      <c r="C16959" t="s">
        <v>130</v>
      </c>
      <c r="D16959">
        <v>0</v>
      </c>
      <c r="E16959">
        <v>0</v>
      </c>
    </row>
    <row r="16960" spans="1:5">
      <c r="A16960" t="s">
        <v>185</v>
      </c>
      <c r="B16960">
        <v>2015</v>
      </c>
      <c r="C16960" t="s">
        <v>130</v>
      </c>
      <c r="D16960">
        <v>403760</v>
      </c>
      <c r="E16960">
        <v>34720</v>
      </c>
    </row>
    <row r="16961" spans="1:5">
      <c r="A16961" t="s">
        <v>185</v>
      </c>
      <c r="B16961">
        <v>2015</v>
      </c>
      <c r="C16961" t="s">
        <v>129</v>
      </c>
      <c r="D16961">
        <v>10871100</v>
      </c>
      <c r="E16961">
        <v>950922</v>
      </c>
    </row>
    <row r="16962" spans="1:5">
      <c r="A16962" t="s">
        <v>185</v>
      </c>
      <c r="B16962">
        <v>2015</v>
      </c>
      <c r="C16962" t="s">
        <v>129</v>
      </c>
      <c r="D16962">
        <v>0</v>
      </c>
      <c r="E16962">
        <v>0</v>
      </c>
    </row>
    <row r="16963" spans="1:5">
      <c r="A16963" t="s">
        <v>185</v>
      </c>
      <c r="B16963">
        <v>2015</v>
      </c>
      <c r="C16963" t="s">
        <v>129</v>
      </c>
      <c r="D16963">
        <v>5361870</v>
      </c>
      <c r="E16963">
        <v>444569</v>
      </c>
    </row>
    <row r="16964" spans="1:5">
      <c r="A16964" t="s">
        <v>185</v>
      </c>
      <c r="B16964">
        <v>2015</v>
      </c>
      <c r="C16964" t="s">
        <v>129</v>
      </c>
    </row>
    <row r="16965" spans="1:5">
      <c r="A16965" t="s">
        <v>185</v>
      </c>
      <c r="B16965">
        <v>2015</v>
      </c>
      <c r="C16965" t="s">
        <v>129</v>
      </c>
      <c r="D16965">
        <v>0</v>
      </c>
      <c r="E16965">
        <v>0</v>
      </c>
    </row>
    <row r="16966" spans="1:5">
      <c r="A16966" t="s">
        <v>185</v>
      </c>
      <c r="B16966">
        <v>2015</v>
      </c>
      <c r="C16966" t="s">
        <v>129</v>
      </c>
      <c r="D16966">
        <v>71736</v>
      </c>
      <c r="E16966">
        <v>6364</v>
      </c>
    </row>
    <row r="16967" spans="1:5">
      <c r="A16967" t="s">
        <v>185</v>
      </c>
      <c r="B16967">
        <v>2015</v>
      </c>
      <c r="C16967" t="s">
        <v>129</v>
      </c>
      <c r="D16967">
        <v>9569190</v>
      </c>
      <c r="E16967">
        <v>814630</v>
      </c>
    </row>
    <row r="16968" spans="1:5">
      <c r="A16968" t="s">
        <v>185</v>
      </c>
      <c r="B16968">
        <v>2015</v>
      </c>
      <c r="C16968" t="s">
        <v>129</v>
      </c>
      <c r="D16968">
        <v>0</v>
      </c>
      <c r="E16968">
        <v>0</v>
      </c>
    </row>
    <row r="16969" spans="1:5">
      <c r="A16969" t="s">
        <v>185</v>
      </c>
      <c r="B16969">
        <v>2015</v>
      </c>
      <c r="C16969" t="s">
        <v>129</v>
      </c>
      <c r="D16969">
        <v>138897</v>
      </c>
      <c r="E16969">
        <v>12564</v>
      </c>
    </row>
    <row r="16970" spans="1:5">
      <c r="A16970" t="s">
        <v>185</v>
      </c>
      <c r="B16970">
        <v>2015</v>
      </c>
      <c r="C16970" t="s">
        <v>129</v>
      </c>
      <c r="D16970">
        <v>1451010</v>
      </c>
      <c r="E16970">
        <v>128981</v>
      </c>
    </row>
    <row r="16971" spans="1:5">
      <c r="A16971" t="s">
        <v>185</v>
      </c>
      <c r="B16971">
        <v>2015</v>
      </c>
      <c r="C16971" t="s">
        <v>129</v>
      </c>
      <c r="D16971">
        <v>1684800</v>
      </c>
      <c r="E16971">
        <v>152540</v>
      </c>
    </row>
    <row r="16972" spans="1:5">
      <c r="A16972" t="s">
        <v>185</v>
      </c>
      <c r="B16972">
        <v>2015</v>
      </c>
      <c r="C16972" t="s">
        <v>129</v>
      </c>
      <c r="D16972">
        <v>9389040</v>
      </c>
      <c r="E16972">
        <v>909747</v>
      </c>
    </row>
    <row r="16973" spans="1:5">
      <c r="A16973" t="s">
        <v>185</v>
      </c>
      <c r="B16973">
        <v>2015</v>
      </c>
      <c r="C16973" t="s">
        <v>129</v>
      </c>
      <c r="D16973">
        <v>60912</v>
      </c>
      <c r="E16973">
        <v>6724</v>
      </c>
    </row>
    <row r="16974" spans="1:5">
      <c r="A16974" t="s">
        <v>185</v>
      </c>
      <c r="B16974">
        <v>2015</v>
      </c>
      <c r="C16974" t="s">
        <v>129</v>
      </c>
      <c r="D16974">
        <v>15047000</v>
      </c>
      <c r="E16974">
        <v>1383800</v>
      </c>
    </row>
    <row r="16975" spans="1:5">
      <c r="A16975" t="s">
        <v>185</v>
      </c>
      <c r="B16975">
        <v>2015</v>
      </c>
      <c r="C16975" t="s">
        <v>130</v>
      </c>
      <c r="D16975">
        <v>633578</v>
      </c>
      <c r="E16975">
        <v>56248</v>
      </c>
    </row>
    <row r="16976" spans="1:5">
      <c r="A16976" t="s">
        <v>185</v>
      </c>
      <c r="B16976">
        <v>2015</v>
      </c>
      <c r="C16976" t="s">
        <v>129</v>
      </c>
    </row>
    <row r="16977" spans="1:5">
      <c r="A16977" t="s">
        <v>185</v>
      </c>
      <c r="B16977">
        <v>2015</v>
      </c>
      <c r="C16977" t="s">
        <v>129</v>
      </c>
    </row>
    <row r="16978" spans="1:5">
      <c r="A16978" t="s">
        <v>185</v>
      </c>
      <c r="B16978">
        <v>2015</v>
      </c>
      <c r="C16978" t="s">
        <v>130</v>
      </c>
      <c r="D16978">
        <v>1008580</v>
      </c>
      <c r="E16978">
        <v>96497</v>
      </c>
    </row>
    <row r="16979" spans="1:5">
      <c r="A16979" t="s">
        <v>185</v>
      </c>
      <c r="B16979">
        <v>2015</v>
      </c>
      <c r="C16979" t="s">
        <v>129</v>
      </c>
    </row>
    <row r="16980" spans="1:5">
      <c r="A16980" t="s">
        <v>185</v>
      </c>
      <c r="B16980">
        <v>2015</v>
      </c>
      <c r="C16980" t="s">
        <v>129</v>
      </c>
      <c r="D16980">
        <v>12935700</v>
      </c>
      <c r="E16980">
        <v>1257790</v>
      </c>
    </row>
    <row r="16981" spans="1:5">
      <c r="A16981" t="s">
        <v>185</v>
      </c>
      <c r="B16981">
        <v>2015</v>
      </c>
      <c r="C16981" t="s">
        <v>129</v>
      </c>
    </row>
    <row r="16982" spans="1:5">
      <c r="A16982" t="s">
        <v>185</v>
      </c>
      <c r="B16982">
        <v>2015</v>
      </c>
      <c r="C16982" t="s">
        <v>129</v>
      </c>
      <c r="D16982">
        <v>36601500</v>
      </c>
      <c r="E16982">
        <v>3425690</v>
      </c>
    </row>
    <row r="16983" spans="1:5">
      <c r="A16983" t="s">
        <v>185</v>
      </c>
      <c r="B16983">
        <v>2015</v>
      </c>
      <c r="C16983" t="s">
        <v>129</v>
      </c>
      <c r="D16983">
        <v>250278</v>
      </c>
      <c r="E16983">
        <v>21503</v>
      </c>
    </row>
    <row r="16984" spans="1:5">
      <c r="A16984" t="s">
        <v>185</v>
      </c>
      <c r="B16984">
        <v>2015</v>
      </c>
      <c r="C16984" t="s">
        <v>129</v>
      </c>
    </row>
    <row r="16985" spans="1:5">
      <c r="A16985" t="s">
        <v>185</v>
      </c>
      <c r="B16985">
        <v>2015</v>
      </c>
      <c r="C16985" t="s">
        <v>129</v>
      </c>
    </row>
    <row r="16986" spans="1:5">
      <c r="A16986" t="s">
        <v>185</v>
      </c>
      <c r="B16986">
        <v>2015</v>
      </c>
      <c r="C16986" t="s">
        <v>129</v>
      </c>
    </row>
    <row r="16987" spans="1:5">
      <c r="A16987" t="s">
        <v>185</v>
      </c>
      <c r="B16987">
        <v>2015</v>
      </c>
      <c r="C16987" t="s">
        <v>129</v>
      </c>
      <c r="D16987">
        <v>0</v>
      </c>
      <c r="E16987">
        <v>0</v>
      </c>
    </row>
    <row r="16988" spans="1:5">
      <c r="A16988" t="s">
        <v>185</v>
      </c>
      <c r="B16988">
        <v>2015</v>
      </c>
      <c r="C16988" t="s">
        <v>129</v>
      </c>
      <c r="D16988">
        <v>136686</v>
      </c>
      <c r="E16988">
        <v>13406</v>
      </c>
    </row>
    <row r="16989" spans="1:5">
      <c r="A16989" t="s">
        <v>185</v>
      </c>
      <c r="B16989">
        <v>2015</v>
      </c>
      <c r="C16989" t="s">
        <v>129</v>
      </c>
      <c r="D16989">
        <v>11698600</v>
      </c>
      <c r="E16989">
        <v>1038890</v>
      </c>
    </row>
    <row r="16990" spans="1:5">
      <c r="A16990" t="s">
        <v>185</v>
      </c>
      <c r="B16990">
        <v>2015</v>
      </c>
      <c r="C16990" t="s">
        <v>129</v>
      </c>
      <c r="D16990">
        <v>4380740</v>
      </c>
      <c r="E16990">
        <v>388069</v>
      </c>
    </row>
    <row r="16991" spans="1:5">
      <c r="A16991" t="s">
        <v>185</v>
      </c>
      <c r="B16991">
        <v>2015</v>
      </c>
      <c r="C16991" t="s">
        <v>129</v>
      </c>
      <c r="D16991">
        <v>8954480</v>
      </c>
      <c r="E16991">
        <v>839690</v>
      </c>
    </row>
    <row r="16992" spans="1:5">
      <c r="A16992" t="s">
        <v>185</v>
      </c>
      <c r="B16992">
        <v>2015</v>
      </c>
      <c r="C16992" t="s">
        <v>129</v>
      </c>
    </row>
    <row r="16993" spans="1:5">
      <c r="A16993" t="s">
        <v>185</v>
      </c>
      <c r="B16993">
        <v>2015</v>
      </c>
      <c r="C16993" t="s">
        <v>129</v>
      </c>
    </row>
    <row r="16994" spans="1:5">
      <c r="A16994" t="s">
        <v>185</v>
      </c>
      <c r="B16994">
        <v>2015</v>
      </c>
      <c r="C16994" t="s">
        <v>129</v>
      </c>
      <c r="D16994">
        <v>266192</v>
      </c>
      <c r="E16994">
        <v>24428</v>
      </c>
    </row>
    <row r="16995" spans="1:5">
      <c r="A16995" t="s">
        <v>185</v>
      </c>
      <c r="B16995">
        <v>2015</v>
      </c>
      <c r="C16995" t="s">
        <v>129</v>
      </c>
      <c r="D16995">
        <v>9440670</v>
      </c>
      <c r="E16995">
        <v>838117</v>
      </c>
    </row>
    <row r="16996" spans="1:5">
      <c r="A16996" t="s">
        <v>185</v>
      </c>
      <c r="B16996">
        <v>2015</v>
      </c>
      <c r="C16996" t="s">
        <v>129</v>
      </c>
      <c r="D16996">
        <v>1789700</v>
      </c>
      <c r="E16996">
        <v>156030</v>
      </c>
    </row>
    <row r="16997" spans="1:5">
      <c r="A16997" t="s">
        <v>185</v>
      </c>
      <c r="B16997">
        <v>2015</v>
      </c>
      <c r="C16997" t="s">
        <v>129</v>
      </c>
    </row>
    <row r="16998" spans="1:5">
      <c r="A16998" t="s">
        <v>185</v>
      </c>
      <c r="B16998">
        <v>2015</v>
      </c>
      <c r="C16998" t="s">
        <v>129</v>
      </c>
      <c r="D16998">
        <v>8018150</v>
      </c>
      <c r="E16998">
        <v>721279</v>
      </c>
    </row>
    <row r="16999" spans="1:5">
      <c r="A16999" t="s">
        <v>185</v>
      </c>
      <c r="B16999">
        <v>2015</v>
      </c>
      <c r="C16999" t="s">
        <v>129</v>
      </c>
      <c r="D16999">
        <v>4431700</v>
      </c>
      <c r="E16999">
        <v>402092</v>
      </c>
    </row>
    <row r="17000" spans="1:5">
      <c r="A17000" t="s">
        <v>185</v>
      </c>
      <c r="B17000">
        <v>2015</v>
      </c>
      <c r="C17000" t="s">
        <v>129</v>
      </c>
      <c r="D17000">
        <v>6331310</v>
      </c>
      <c r="E17000">
        <v>562840</v>
      </c>
    </row>
    <row r="17001" spans="1:5">
      <c r="A17001" t="s">
        <v>185</v>
      </c>
      <c r="B17001">
        <v>2015</v>
      </c>
      <c r="C17001" t="s">
        <v>129</v>
      </c>
      <c r="D17001">
        <v>4461350</v>
      </c>
      <c r="E17001">
        <v>399625</v>
      </c>
    </row>
    <row r="17002" spans="1:5">
      <c r="A17002" t="s">
        <v>185</v>
      </c>
      <c r="B17002">
        <v>2015</v>
      </c>
      <c r="C17002" t="s">
        <v>129</v>
      </c>
      <c r="D17002">
        <v>7375850</v>
      </c>
      <c r="E17002">
        <v>652669</v>
      </c>
    </row>
    <row r="17003" spans="1:5">
      <c r="A17003" t="s">
        <v>185</v>
      </c>
      <c r="B17003">
        <v>2015</v>
      </c>
      <c r="C17003" t="s">
        <v>129</v>
      </c>
      <c r="D17003">
        <v>6871540</v>
      </c>
      <c r="E17003">
        <v>645196</v>
      </c>
    </row>
    <row r="17004" spans="1:5">
      <c r="A17004" t="s">
        <v>185</v>
      </c>
      <c r="B17004">
        <v>2015</v>
      </c>
      <c r="C17004" t="s">
        <v>130</v>
      </c>
      <c r="D17004">
        <v>763190</v>
      </c>
      <c r="E17004">
        <v>63110</v>
      </c>
    </row>
    <row r="17005" spans="1:5">
      <c r="A17005" t="s">
        <v>185</v>
      </c>
      <c r="B17005">
        <v>2015</v>
      </c>
      <c r="C17005" t="s">
        <v>130</v>
      </c>
      <c r="D17005">
        <v>11159900</v>
      </c>
      <c r="E17005">
        <v>1011590</v>
      </c>
    </row>
    <row r="17006" spans="1:5">
      <c r="A17006" t="s">
        <v>185</v>
      </c>
      <c r="B17006">
        <v>2015</v>
      </c>
      <c r="C17006" t="s">
        <v>130</v>
      </c>
      <c r="D17006">
        <v>0</v>
      </c>
      <c r="E17006">
        <v>0</v>
      </c>
    </row>
    <row r="17007" spans="1:5">
      <c r="A17007" t="s">
        <v>185</v>
      </c>
      <c r="B17007">
        <v>2015</v>
      </c>
      <c r="C17007" t="s">
        <v>130</v>
      </c>
      <c r="D17007">
        <v>71676</v>
      </c>
      <c r="E17007">
        <v>5962</v>
      </c>
    </row>
    <row r="17008" spans="1:5">
      <c r="A17008" t="s">
        <v>185</v>
      </c>
      <c r="B17008">
        <v>2015</v>
      </c>
      <c r="C17008" t="s">
        <v>129</v>
      </c>
      <c r="D17008">
        <v>3772760</v>
      </c>
      <c r="E17008">
        <v>329088</v>
      </c>
    </row>
    <row r="17009" spans="1:5">
      <c r="A17009" t="s">
        <v>185</v>
      </c>
      <c r="B17009">
        <v>2015</v>
      </c>
      <c r="C17009" t="s">
        <v>129</v>
      </c>
      <c r="D17009">
        <v>420384</v>
      </c>
      <c r="E17009">
        <v>37105</v>
      </c>
    </row>
    <row r="17010" spans="1:5">
      <c r="A17010" t="s">
        <v>185</v>
      </c>
      <c r="B17010">
        <v>2015</v>
      </c>
      <c r="C17010" t="s">
        <v>129</v>
      </c>
      <c r="D17010">
        <v>12389900</v>
      </c>
      <c r="E17010">
        <v>1081780</v>
      </c>
    </row>
    <row r="17011" spans="1:5">
      <c r="A17011" t="s">
        <v>185</v>
      </c>
      <c r="B17011">
        <v>2015</v>
      </c>
      <c r="C17011" t="s">
        <v>129</v>
      </c>
      <c r="D17011">
        <v>4508260</v>
      </c>
      <c r="E17011">
        <v>403816</v>
      </c>
    </row>
    <row r="17012" spans="1:5">
      <c r="A17012" t="s">
        <v>185</v>
      </c>
      <c r="B17012">
        <v>2015</v>
      </c>
      <c r="C17012" t="s">
        <v>129</v>
      </c>
      <c r="D17012">
        <v>741191</v>
      </c>
      <c r="E17012">
        <v>66736</v>
      </c>
    </row>
    <row r="17013" spans="1:5">
      <c r="A17013" t="s">
        <v>185</v>
      </c>
      <c r="B17013">
        <v>2015</v>
      </c>
      <c r="C17013" t="s">
        <v>129</v>
      </c>
      <c r="D17013">
        <v>372957</v>
      </c>
      <c r="E17013">
        <v>35627</v>
      </c>
    </row>
    <row r="17014" spans="1:5">
      <c r="A17014" t="s">
        <v>185</v>
      </c>
      <c r="B17014">
        <v>2015</v>
      </c>
      <c r="C17014" t="s">
        <v>129</v>
      </c>
      <c r="D17014">
        <v>11610100</v>
      </c>
      <c r="E17014">
        <v>1100250</v>
      </c>
    </row>
    <row r="17015" spans="1:5">
      <c r="A17015" t="s">
        <v>185</v>
      </c>
      <c r="B17015">
        <v>2015</v>
      </c>
      <c r="C17015" t="s">
        <v>129</v>
      </c>
      <c r="D17015">
        <v>849600</v>
      </c>
      <c r="E17015">
        <v>72088</v>
      </c>
    </row>
    <row r="17016" spans="1:5">
      <c r="A17016" t="s">
        <v>185</v>
      </c>
      <c r="B17016">
        <v>2015</v>
      </c>
      <c r="C17016" t="s">
        <v>129</v>
      </c>
      <c r="D17016">
        <v>9978080</v>
      </c>
      <c r="E17016">
        <v>860219</v>
      </c>
    </row>
    <row r="17017" spans="1:5">
      <c r="A17017" t="s">
        <v>185</v>
      </c>
      <c r="B17017">
        <v>2015</v>
      </c>
      <c r="C17017" t="s">
        <v>129</v>
      </c>
      <c r="D17017">
        <v>2332410</v>
      </c>
      <c r="E17017">
        <v>202459</v>
      </c>
    </row>
    <row r="17018" spans="1:5">
      <c r="A17018" t="s">
        <v>185</v>
      </c>
      <c r="B17018">
        <v>2015</v>
      </c>
      <c r="C17018" t="s">
        <v>129</v>
      </c>
      <c r="D17018">
        <v>14344300</v>
      </c>
      <c r="E17018">
        <v>1316370</v>
      </c>
    </row>
    <row r="17019" spans="1:5">
      <c r="A17019" t="s">
        <v>185</v>
      </c>
      <c r="B17019">
        <v>2015</v>
      </c>
      <c r="C17019" t="s">
        <v>129</v>
      </c>
      <c r="D17019">
        <v>0</v>
      </c>
      <c r="E17019">
        <v>0</v>
      </c>
    </row>
    <row r="17020" spans="1:5">
      <c r="A17020" t="s">
        <v>185</v>
      </c>
      <c r="B17020">
        <v>2015</v>
      </c>
      <c r="C17020" t="s">
        <v>129</v>
      </c>
      <c r="D17020">
        <v>486272</v>
      </c>
      <c r="E17020">
        <v>41877</v>
      </c>
    </row>
    <row r="17021" spans="1:5">
      <c r="A17021" t="s">
        <v>185</v>
      </c>
      <c r="B17021">
        <v>2015</v>
      </c>
      <c r="C17021" t="s">
        <v>129</v>
      </c>
      <c r="D17021">
        <v>2834110</v>
      </c>
      <c r="E17021">
        <v>249473</v>
      </c>
    </row>
    <row r="17022" spans="1:5">
      <c r="A17022" t="s">
        <v>185</v>
      </c>
      <c r="B17022">
        <v>2015</v>
      </c>
      <c r="C17022" t="s">
        <v>129</v>
      </c>
      <c r="D17022">
        <v>0</v>
      </c>
      <c r="E17022">
        <v>0</v>
      </c>
    </row>
    <row r="17023" spans="1:5">
      <c r="A17023" t="s">
        <v>185</v>
      </c>
      <c r="B17023">
        <v>2015</v>
      </c>
      <c r="C17023" t="s">
        <v>129</v>
      </c>
      <c r="D17023">
        <v>121657</v>
      </c>
      <c r="E17023">
        <v>9869</v>
      </c>
    </row>
    <row r="17024" spans="1:5">
      <c r="A17024" t="s">
        <v>185</v>
      </c>
      <c r="B17024">
        <v>2015</v>
      </c>
      <c r="C17024" t="s">
        <v>129</v>
      </c>
      <c r="D17024">
        <v>8288180</v>
      </c>
      <c r="E17024">
        <v>726366</v>
      </c>
    </row>
    <row r="17025" spans="1:5">
      <c r="A17025" t="s">
        <v>185</v>
      </c>
      <c r="B17025">
        <v>2015</v>
      </c>
      <c r="C17025" t="s">
        <v>129</v>
      </c>
      <c r="D17025">
        <v>227397</v>
      </c>
      <c r="E17025">
        <v>20391</v>
      </c>
    </row>
    <row r="17026" spans="1:5">
      <c r="A17026" t="s">
        <v>185</v>
      </c>
      <c r="B17026">
        <v>2015</v>
      </c>
      <c r="C17026" t="s">
        <v>129</v>
      </c>
      <c r="D17026">
        <v>15464000</v>
      </c>
      <c r="E17026">
        <v>1401450</v>
      </c>
    </row>
    <row r="17027" spans="1:5">
      <c r="A17027" t="s">
        <v>185</v>
      </c>
      <c r="B17027">
        <v>2015</v>
      </c>
      <c r="C17027" t="s">
        <v>129</v>
      </c>
      <c r="D17027">
        <v>98175</v>
      </c>
      <c r="E17027">
        <v>8671</v>
      </c>
    </row>
    <row r="17028" spans="1:5">
      <c r="A17028" t="s">
        <v>185</v>
      </c>
      <c r="B17028">
        <v>2015</v>
      </c>
      <c r="C17028" t="s">
        <v>129</v>
      </c>
      <c r="D17028">
        <v>8676530</v>
      </c>
      <c r="E17028">
        <v>792810</v>
      </c>
    </row>
    <row r="17029" spans="1:5">
      <c r="A17029" t="s">
        <v>185</v>
      </c>
      <c r="B17029">
        <v>2015</v>
      </c>
      <c r="C17029" t="s">
        <v>129</v>
      </c>
      <c r="D17029">
        <v>0</v>
      </c>
      <c r="E17029">
        <v>0</v>
      </c>
    </row>
    <row r="17030" spans="1:5">
      <c r="A17030" t="s">
        <v>185</v>
      </c>
      <c r="B17030">
        <v>2015</v>
      </c>
      <c r="C17030" t="s">
        <v>129</v>
      </c>
      <c r="D17030">
        <v>180294</v>
      </c>
      <c r="E17030">
        <v>14899</v>
      </c>
    </row>
    <row r="17031" spans="1:5">
      <c r="A17031" t="s">
        <v>185</v>
      </c>
      <c r="B17031">
        <v>2015</v>
      </c>
      <c r="C17031" t="s">
        <v>129</v>
      </c>
      <c r="D17031">
        <v>2632370</v>
      </c>
      <c r="E17031">
        <v>230108</v>
      </c>
    </row>
    <row r="17032" spans="1:5">
      <c r="A17032" t="s">
        <v>185</v>
      </c>
      <c r="B17032">
        <v>2015</v>
      </c>
      <c r="C17032" t="s">
        <v>129</v>
      </c>
    </row>
    <row r="17033" spans="1:5">
      <c r="A17033" t="s">
        <v>185</v>
      </c>
      <c r="B17033">
        <v>2015</v>
      </c>
      <c r="C17033" t="s">
        <v>129</v>
      </c>
      <c r="D17033">
        <v>7079480</v>
      </c>
      <c r="E17033">
        <v>635765</v>
      </c>
    </row>
    <row r="17034" spans="1:5">
      <c r="A17034" t="s">
        <v>185</v>
      </c>
      <c r="B17034">
        <v>2015</v>
      </c>
      <c r="C17034" t="s">
        <v>129</v>
      </c>
    </row>
    <row r="17035" spans="1:5">
      <c r="A17035" t="s">
        <v>185</v>
      </c>
      <c r="B17035">
        <v>2015</v>
      </c>
      <c r="C17035" t="s">
        <v>129</v>
      </c>
      <c r="D17035">
        <v>72216</v>
      </c>
      <c r="E17035">
        <v>5937</v>
      </c>
    </row>
    <row r="17036" spans="1:5">
      <c r="A17036" t="s">
        <v>185</v>
      </c>
      <c r="B17036">
        <v>2015</v>
      </c>
      <c r="C17036" t="s">
        <v>129</v>
      </c>
      <c r="D17036">
        <v>1881160</v>
      </c>
      <c r="E17036">
        <v>161335</v>
      </c>
    </row>
    <row r="17037" spans="1:5">
      <c r="A17037" t="s">
        <v>185</v>
      </c>
      <c r="B17037">
        <v>2015</v>
      </c>
      <c r="C17037" t="s">
        <v>129</v>
      </c>
      <c r="D17037">
        <v>589050</v>
      </c>
      <c r="E17037">
        <v>49692</v>
      </c>
    </row>
    <row r="17038" spans="1:5">
      <c r="A17038" t="s">
        <v>185</v>
      </c>
      <c r="B17038">
        <v>2015</v>
      </c>
      <c r="C17038" t="s">
        <v>129</v>
      </c>
      <c r="D17038">
        <v>28042100</v>
      </c>
      <c r="E17038">
        <v>2472790</v>
      </c>
    </row>
    <row r="17039" spans="1:5">
      <c r="A17039" t="s">
        <v>185</v>
      </c>
      <c r="B17039">
        <v>2015</v>
      </c>
      <c r="C17039" t="s">
        <v>129</v>
      </c>
      <c r="D17039">
        <v>26624</v>
      </c>
      <c r="E17039">
        <v>2362</v>
      </c>
    </row>
    <row r="17040" spans="1:5">
      <c r="A17040" t="s">
        <v>185</v>
      </c>
      <c r="B17040">
        <v>2015</v>
      </c>
      <c r="C17040" t="s">
        <v>129</v>
      </c>
      <c r="D17040">
        <v>1109820</v>
      </c>
      <c r="E17040">
        <v>97798</v>
      </c>
    </row>
    <row r="17041" spans="1:5">
      <c r="A17041" t="s">
        <v>185</v>
      </c>
      <c r="B17041">
        <v>2015</v>
      </c>
      <c r="C17041" t="s">
        <v>129</v>
      </c>
      <c r="D17041">
        <v>30662400</v>
      </c>
      <c r="E17041">
        <v>2815820</v>
      </c>
    </row>
    <row r="17042" spans="1:5">
      <c r="A17042" t="s">
        <v>185</v>
      </c>
      <c r="B17042">
        <v>2015</v>
      </c>
      <c r="C17042" t="s">
        <v>129</v>
      </c>
      <c r="D17042">
        <v>0</v>
      </c>
      <c r="E17042">
        <v>0</v>
      </c>
    </row>
    <row r="17043" spans="1:5">
      <c r="A17043" t="s">
        <v>185</v>
      </c>
      <c r="B17043">
        <v>2015</v>
      </c>
      <c r="C17043" t="s">
        <v>129</v>
      </c>
      <c r="D17043">
        <v>21671300</v>
      </c>
      <c r="E17043">
        <v>1916690</v>
      </c>
    </row>
    <row r="17044" spans="1:5">
      <c r="A17044" t="s">
        <v>185</v>
      </c>
      <c r="B17044">
        <v>2015</v>
      </c>
      <c r="C17044" t="s">
        <v>129</v>
      </c>
      <c r="D17044">
        <v>6444610</v>
      </c>
      <c r="E17044">
        <v>588222</v>
      </c>
    </row>
    <row r="17045" spans="1:5">
      <c r="A17045" t="s">
        <v>185</v>
      </c>
      <c r="B17045">
        <v>2015</v>
      </c>
      <c r="C17045" t="s">
        <v>129</v>
      </c>
      <c r="D17045">
        <v>0</v>
      </c>
      <c r="E17045">
        <v>0</v>
      </c>
    </row>
    <row r="17046" spans="1:5">
      <c r="A17046" t="s">
        <v>185</v>
      </c>
      <c r="B17046">
        <v>2015</v>
      </c>
      <c r="C17046" t="s">
        <v>129</v>
      </c>
      <c r="D17046">
        <v>31320</v>
      </c>
      <c r="E17046">
        <v>2548</v>
      </c>
    </row>
    <row r="17047" spans="1:5">
      <c r="A17047" t="s">
        <v>185</v>
      </c>
      <c r="B17047">
        <v>2015</v>
      </c>
      <c r="C17047" t="s">
        <v>129</v>
      </c>
      <c r="D17047">
        <v>6538320</v>
      </c>
      <c r="E17047">
        <v>550415</v>
      </c>
    </row>
    <row r="17048" spans="1:5">
      <c r="A17048" t="s">
        <v>185</v>
      </c>
      <c r="B17048">
        <v>2015</v>
      </c>
      <c r="C17048" t="s">
        <v>129</v>
      </c>
      <c r="D17048">
        <v>64554</v>
      </c>
      <c r="E17048">
        <v>5599</v>
      </c>
    </row>
    <row r="17049" spans="1:5">
      <c r="A17049" t="s">
        <v>185</v>
      </c>
      <c r="B17049">
        <v>2015</v>
      </c>
      <c r="C17049" t="s">
        <v>129</v>
      </c>
      <c r="D17049">
        <v>33424400</v>
      </c>
      <c r="E17049">
        <v>2958550</v>
      </c>
    </row>
    <row r="17050" spans="1:5">
      <c r="A17050" t="s">
        <v>185</v>
      </c>
      <c r="B17050">
        <v>2015</v>
      </c>
      <c r="C17050" t="s">
        <v>129</v>
      </c>
      <c r="D17050">
        <v>0</v>
      </c>
      <c r="E17050">
        <v>0</v>
      </c>
    </row>
    <row r="17051" spans="1:5">
      <c r="A17051" t="s">
        <v>185</v>
      </c>
      <c r="B17051">
        <v>2015</v>
      </c>
      <c r="C17051" t="s">
        <v>129</v>
      </c>
      <c r="D17051">
        <v>1153000</v>
      </c>
      <c r="E17051">
        <v>100911</v>
      </c>
    </row>
    <row r="17052" spans="1:5">
      <c r="A17052" t="s">
        <v>185</v>
      </c>
      <c r="B17052">
        <v>2015</v>
      </c>
      <c r="C17052" t="s">
        <v>129</v>
      </c>
      <c r="D17052">
        <v>3819720</v>
      </c>
      <c r="E17052">
        <v>328908</v>
      </c>
    </row>
    <row r="17053" spans="1:5">
      <c r="A17053" t="s">
        <v>185</v>
      </c>
      <c r="B17053">
        <v>2015</v>
      </c>
      <c r="C17053" t="s">
        <v>129</v>
      </c>
      <c r="D17053">
        <v>0</v>
      </c>
      <c r="E17053">
        <v>0</v>
      </c>
    </row>
    <row r="17054" spans="1:5">
      <c r="A17054" t="s">
        <v>185</v>
      </c>
      <c r="B17054">
        <v>2015</v>
      </c>
      <c r="C17054" t="s">
        <v>129</v>
      </c>
      <c r="D17054">
        <v>0</v>
      </c>
      <c r="E17054">
        <v>0</v>
      </c>
    </row>
    <row r="17055" spans="1:5">
      <c r="A17055" t="s">
        <v>185</v>
      </c>
      <c r="B17055">
        <v>2015</v>
      </c>
      <c r="C17055" t="s">
        <v>129</v>
      </c>
      <c r="D17055">
        <v>749664</v>
      </c>
      <c r="E17055">
        <v>66982</v>
      </c>
    </row>
    <row r="17056" spans="1:5">
      <c r="A17056" t="s">
        <v>185</v>
      </c>
      <c r="B17056">
        <v>2015</v>
      </c>
      <c r="C17056" t="s">
        <v>129</v>
      </c>
      <c r="D17056">
        <v>1975230</v>
      </c>
      <c r="E17056">
        <v>183455</v>
      </c>
    </row>
    <row r="17057" spans="1:5">
      <c r="A17057" t="s">
        <v>185</v>
      </c>
      <c r="B17057">
        <v>2015</v>
      </c>
      <c r="C17057" t="s">
        <v>129</v>
      </c>
      <c r="D17057">
        <v>2110510</v>
      </c>
      <c r="E17057">
        <v>186169</v>
      </c>
    </row>
    <row r="17058" spans="1:5">
      <c r="A17058" t="s">
        <v>185</v>
      </c>
      <c r="B17058">
        <v>2015</v>
      </c>
      <c r="C17058" t="s">
        <v>129</v>
      </c>
      <c r="D17058">
        <v>544736</v>
      </c>
      <c r="E17058">
        <v>46057</v>
      </c>
    </row>
    <row r="17059" spans="1:5">
      <c r="A17059" t="s">
        <v>185</v>
      </c>
      <c r="B17059">
        <v>2015</v>
      </c>
      <c r="C17059" t="s">
        <v>129</v>
      </c>
      <c r="D17059">
        <v>2374750</v>
      </c>
      <c r="E17059">
        <v>206537</v>
      </c>
    </row>
    <row r="17060" spans="1:5">
      <c r="A17060" t="s">
        <v>185</v>
      </c>
      <c r="B17060">
        <v>2015</v>
      </c>
      <c r="C17060" t="s">
        <v>130</v>
      </c>
      <c r="D17060">
        <v>10105200</v>
      </c>
      <c r="E17060">
        <v>890634</v>
      </c>
    </row>
    <row r="17061" spans="1:5">
      <c r="A17061" t="s">
        <v>185</v>
      </c>
      <c r="B17061">
        <v>2015</v>
      </c>
      <c r="C17061" t="s">
        <v>130</v>
      </c>
    </row>
    <row r="17062" spans="1:5">
      <c r="A17062" t="s">
        <v>185</v>
      </c>
      <c r="B17062">
        <v>2015</v>
      </c>
      <c r="C17062" t="s">
        <v>130</v>
      </c>
      <c r="D17062">
        <v>11907500</v>
      </c>
      <c r="E17062">
        <v>1038720</v>
      </c>
    </row>
    <row r="17063" spans="1:5">
      <c r="A17063" t="s">
        <v>185</v>
      </c>
      <c r="B17063">
        <v>2015</v>
      </c>
      <c r="C17063" t="s">
        <v>129</v>
      </c>
    </row>
    <row r="17064" spans="1:5">
      <c r="A17064" t="s">
        <v>185</v>
      </c>
      <c r="B17064">
        <v>2015</v>
      </c>
      <c r="C17064" t="s">
        <v>129</v>
      </c>
      <c r="D17064">
        <v>0</v>
      </c>
      <c r="E17064">
        <v>0</v>
      </c>
    </row>
    <row r="17065" spans="1:5">
      <c r="A17065" t="s">
        <v>185</v>
      </c>
      <c r="B17065">
        <v>2015</v>
      </c>
      <c r="C17065" t="s">
        <v>129</v>
      </c>
      <c r="D17065">
        <v>27541400</v>
      </c>
      <c r="E17065">
        <v>2545130</v>
      </c>
    </row>
    <row r="17066" spans="1:5">
      <c r="A17066" t="s">
        <v>185</v>
      </c>
      <c r="B17066">
        <v>2015</v>
      </c>
      <c r="C17066" t="s">
        <v>129</v>
      </c>
      <c r="D17066">
        <v>2868140</v>
      </c>
      <c r="E17066">
        <v>260046</v>
      </c>
    </row>
    <row r="17067" spans="1:5">
      <c r="A17067" t="s">
        <v>185</v>
      </c>
      <c r="B17067">
        <v>2015</v>
      </c>
      <c r="C17067" t="s">
        <v>129</v>
      </c>
      <c r="D17067">
        <v>664048</v>
      </c>
      <c r="E17067">
        <v>59106</v>
      </c>
    </row>
    <row r="17068" spans="1:5">
      <c r="A17068" t="s">
        <v>185</v>
      </c>
      <c r="B17068">
        <v>2015</v>
      </c>
      <c r="C17068" t="s">
        <v>129</v>
      </c>
      <c r="D17068">
        <v>22177800</v>
      </c>
      <c r="E17068">
        <v>1965780</v>
      </c>
    </row>
    <row r="17069" spans="1:5">
      <c r="A17069" t="s">
        <v>185</v>
      </c>
      <c r="B17069">
        <v>2015</v>
      </c>
      <c r="C17069" t="s">
        <v>129</v>
      </c>
      <c r="D17069">
        <v>3853290</v>
      </c>
      <c r="E17069">
        <v>347739</v>
      </c>
    </row>
    <row r="17070" spans="1:5">
      <c r="A17070" t="s">
        <v>185</v>
      </c>
      <c r="B17070">
        <v>2015</v>
      </c>
      <c r="C17070" t="s">
        <v>130</v>
      </c>
      <c r="D17070">
        <v>13359300</v>
      </c>
      <c r="E17070">
        <v>1188950</v>
      </c>
    </row>
    <row r="17071" spans="1:5">
      <c r="A17071" t="s">
        <v>185</v>
      </c>
      <c r="B17071">
        <v>2015</v>
      </c>
      <c r="C17071" t="s">
        <v>130</v>
      </c>
      <c r="D17071">
        <v>705170</v>
      </c>
      <c r="E17071">
        <v>60113</v>
      </c>
    </row>
    <row r="17072" spans="1:5">
      <c r="A17072" t="s">
        <v>185</v>
      </c>
      <c r="B17072">
        <v>2015</v>
      </c>
      <c r="C17072" t="s">
        <v>130</v>
      </c>
      <c r="D17072">
        <v>10003200</v>
      </c>
      <c r="E17072">
        <v>956184</v>
      </c>
    </row>
    <row r="17073" spans="1:5">
      <c r="A17073" t="s">
        <v>185</v>
      </c>
      <c r="B17073">
        <v>2015</v>
      </c>
      <c r="C17073" t="s">
        <v>130</v>
      </c>
      <c r="D17073">
        <v>24469700</v>
      </c>
      <c r="E17073">
        <v>2338500</v>
      </c>
    </row>
    <row r="17074" spans="1:5">
      <c r="A17074" t="s">
        <v>185</v>
      </c>
      <c r="B17074">
        <v>2015</v>
      </c>
      <c r="C17074" t="s">
        <v>130</v>
      </c>
      <c r="D17074">
        <v>22082900</v>
      </c>
      <c r="E17074">
        <v>2052240</v>
      </c>
    </row>
    <row r="17075" spans="1:5">
      <c r="A17075" t="s">
        <v>185</v>
      </c>
      <c r="B17075">
        <v>2015</v>
      </c>
      <c r="C17075" t="s">
        <v>130</v>
      </c>
      <c r="D17075">
        <v>0</v>
      </c>
      <c r="E17075">
        <v>0</v>
      </c>
    </row>
    <row r="17076" spans="1:5">
      <c r="A17076" t="s">
        <v>185</v>
      </c>
      <c r="B17076">
        <v>2015</v>
      </c>
      <c r="C17076" t="s">
        <v>130</v>
      </c>
      <c r="D17076">
        <v>196315</v>
      </c>
      <c r="E17076">
        <v>16490</v>
      </c>
    </row>
    <row r="17077" spans="1:5">
      <c r="A17077" t="s">
        <v>185</v>
      </c>
      <c r="B17077">
        <v>2015</v>
      </c>
      <c r="C17077" t="s">
        <v>130</v>
      </c>
      <c r="D17077">
        <v>11587600</v>
      </c>
      <c r="E17077">
        <v>1041340</v>
      </c>
    </row>
    <row r="17078" spans="1:5">
      <c r="A17078" t="s">
        <v>185</v>
      </c>
      <c r="B17078">
        <v>2015</v>
      </c>
      <c r="C17078" t="s">
        <v>129</v>
      </c>
      <c r="D17078">
        <v>532409</v>
      </c>
      <c r="E17078">
        <v>48224</v>
      </c>
    </row>
    <row r="17079" spans="1:5">
      <c r="A17079" t="s">
        <v>185</v>
      </c>
      <c r="B17079">
        <v>2015</v>
      </c>
      <c r="C17079" t="s">
        <v>129</v>
      </c>
      <c r="D17079">
        <v>5002100</v>
      </c>
      <c r="E17079">
        <v>459116</v>
      </c>
    </row>
    <row r="17080" spans="1:5">
      <c r="A17080" t="s">
        <v>185</v>
      </c>
      <c r="B17080">
        <v>2015</v>
      </c>
      <c r="C17080" t="s">
        <v>129</v>
      </c>
      <c r="D17080">
        <v>6677040</v>
      </c>
      <c r="E17080">
        <v>600722</v>
      </c>
    </row>
    <row r="17081" spans="1:5">
      <c r="A17081" t="s">
        <v>185</v>
      </c>
      <c r="B17081">
        <v>2015</v>
      </c>
      <c r="C17081" t="s">
        <v>129</v>
      </c>
      <c r="D17081">
        <v>399000</v>
      </c>
      <c r="E17081">
        <v>34198</v>
      </c>
    </row>
    <row r="17082" spans="1:5">
      <c r="A17082" t="s">
        <v>185</v>
      </c>
      <c r="B17082">
        <v>2015</v>
      </c>
      <c r="C17082" t="s">
        <v>129</v>
      </c>
      <c r="D17082">
        <v>15843000</v>
      </c>
      <c r="E17082">
        <v>1535600</v>
      </c>
    </row>
    <row r="17083" spans="1:5">
      <c r="A17083" t="s">
        <v>185</v>
      </c>
      <c r="B17083">
        <v>2015</v>
      </c>
      <c r="C17083" t="s">
        <v>129</v>
      </c>
      <c r="D17083">
        <v>2615270</v>
      </c>
      <c r="E17083">
        <v>224487</v>
      </c>
    </row>
    <row r="17084" spans="1:5">
      <c r="A17084" t="s">
        <v>185</v>
      </c>
      <c r="B17084">
        <v>2015</v>
      </c>
      <c r="C17084" t="s">
        <v>129</v>
      </c>
      <c r="D17084">
        <v>21389900</v>
      </c>
      <c r="E17084">
        <v>2201120</v>
      </c>
    </row>
    <row r="17085" spans="1:5">
      <c r="A17085" t="s">
        <v>185</v>
      </c>
      <c r="B17085">
        <v>2015</v>
      </c>
      <c r="C17085" t="s">
        <v>129</v>
      </c>
      <c r="D17085">
        <v>0</v>
      </c>
      <c r="E17085">
        <v>0</v>
      </c>
    </row>
    <row r="17086" spans="1:5">
      <c r="A17086" t="s">
        <v>185</v>
      </c>
      <c r="B17086">
        <v>2015</v>
      </c>
      <c r="C17086" t="s">
        <v>129</v>
      </c>
      <c r="D17086">
        <v>459680</v>
      </c>
      <c r="E17086">
        <v>38945</v>
      </c>
    </row>
    <row r="17087" spans="1:5">
      <c r="A17087" t="s">
        <v>185</v>
      </c>
      <c r="B17087">
        <v>2015</v>
      </c>
      <c r="C17087" t="s">
        <v>129</v>
      </c>
      <c r="D17087">
        <v>8876720</v>
      </c>
      <c r="E17087">
        <v>770974</v>
      </c>
    </row>
    <row r="17088" spans="1:5">
      <c r="A17088" t="s">
        <v>185</v>
      </c>
      <c r="B17088">
        <v>2015</v>
      </c>
      <c r="C17088" t="s">
        <v>129</v>
      </c>
      <c r="D17088">
        <v>328055</v>
      </c>
      <c r="E17088">
        <v>27615</v>
      </c>
    </row>
    <row r="17089" spans="1:5">
      <c r="A17089" t="s">
        <v>185</v>
      </c>
      <c r="B17089">
        <v>2015</v>
      </c>
      <c r="C17089" t="s">
        <v>129</v>
      </c>
      <c r="D17089">
        <v>10696600</v>
      </c>
      <c r="E17089">
        <v>947117</v>
      </c>
    </row>
    <row r="17090" spans="1:5">
      <c r="A17090" t="s">
        <v>185</v>
      </c>
      <c r="B17090">
        <v>2015</v>
      </c>
      <c r="C17090" t="s">
        <v>129</v>
      </c>
    </row>
    <row r="17091" spans="1:5">
      <c r="A17091" t="s">
        <v>185</v>
      </c>
      <c r="B17091">
        <v>2015</v>
      </c>
      <c r="C17091" t="s">
        <v>129</v>
      </c>
      <c r="D17091">
        <v>35491300</v>
      </c>
      <c r="E17091">
        <v>3381040</v>
      </c>
    </row>
    <row r="17092" spans="1:5">
      <c r="A17092" t="s">
        <v>185</v>
      </c>
      <c r="B17092">
        <v>2015</v>
      </c>
      <c r="C17092" t="s">
        <v>129</v>
      </c>
      <c r="D17092">
        <v>44147</v>
      </c>
      <c r="E17092">
        <v>3661</v>
      </c>
    </row>
    <row r="17093" spans="1:5">
      <c r="A17093" t="s">
        <v>185</v>
      </c>
      <c r="B17093">
        <v>2015</v>
      </c>
      <c r="C17093" t="s">
        <v>129</v>
      </c>
      <c r="D17093">
        <v>7317960</v>
      </c>
      <c r="E17093">
        <v>666106</v>
      </c>
    </row>
    <row r="17094" spans="1:5">
      <c r="A17094" t="s">
        <v>185</v>
      </c>
      <c r="B17094">
        <v>2015</v>
      </c>
      <c r="C17094" t="s">
        <v>129</v>
      </c>
      <c r="D17094">
        <v>10956300</v>
      </c>
      <c r="E17094">
        <v>992285</v>
      </c>
    </row>
    <row r="17095" spans="1:5">
      <c r="A17095" t="s">
        <v>185</v>
      </c>
      <c r="B17095">
        <v>2015</v>
      </c>
      <c r="C17095" t="s">
        <v>129</v>
      </c>
      <c r="D17095">
        <v>0</v>
      </c>
      <c r="E17095">
        <v>0</v>
      </c>
    </row>
    <row r="17096" spans="1:5">
      <c r="A17096" t="s">
        <v>185</v>
      </c>
      <c r="B17096">
        <v>2015</v>
      </c>
      <c r="C17096" t="s">
        <v>129</v>
      </c>
    </row>
    <row r="17097" spans="1:5">
      <c r="A17097" t="s">
        <v>185</v>
      </c>
      <c r="B17097">
        <v>2015</v>
      </c>
      <c r="C17097" t="s">
        <v>129</v>
      </c>
      <c r="D17097">
        <v>9745500</v>
      </c>
      <c r="E17097">
        <v>932903</v>
      </c>
    </row>
    <row r="17098" spans="1:5">
      <c r="A17098" t="s">
        <v>185</v>
      </c>
      <c r="B17098">
        <v>2015</v>
      </c>
      <c r="C17098" t="s">
        <v>129</v>
      </c>
      <c r="D17098">
        <v>6922720</v>
      </c>
      <c r="E17098">
        <v>651198</v>
      </c>
    </row>
    <row r="17099" spans="1:5">
      <c r="A17099" t="s">
        <v>185</v>
      </c>
      <c r="B17099">
        <v>2015</v>
      </c>
      <c r="C17099" t="s">
        <v>129</v>
      </c>
    </row>
    <row r="17100" spans="1:5">
      <c r="A17100" t="s">
        <v>185</v>
      </c>
      <c r="B17100">
        <v>2015</v>
      </c>
      <c r="C17100" t="s">
        <v>129</v>
      </c>
      <c r="D17100">
        <v>0</v>
      </c>
      <c r="E17100">
        <v>0</v>
      </c>
    </row>
    <row r="17101" spans="1:5">
      <c r="A17101" t="s">
        <v>185</v>
      </c>
      <c r="B17101">
        <v>2015</v>
      </c>
      <c r="C17101" t="s">
        <v>129</v>
      </c>
      <c r="D17101">
        <v>13804</v>
      </c>
      <c r="E17101">
        <v>1193</v>
      </c>
    </row>
    <row r="17102" spans="1:5">
      <c r="A17102" t="s">
        <v>185</v>
      </c>
      <c r="B17102">
        <v>2015</v>
      </c>
      <c r="C17102" t="s">
        <v>129</v>
      </c>
      <c r="D17102">
        <v>1620300</v>
      </c>
      <c r="E17102">
        <v>150333</v>
      </c>
    </row>
    <row r="17103" spans="1:5">
      <c r="A17103" t="s">
        <v>185</v>
      </c>
      <c r="B17103">
        <v>2015</v>
      </c>
      <c r="C17103" t="s">
        <v>129</v>
      </c>
      <c r="D17103">
        <v>1986540</v>
      </c>
      <c r="E17103">
        <v>176271</v>
      </c>
    </row>
    <row r="17104" spans="1:5">
      <c r="A17104" t="s">
        <v>185</v>
      </c>
      <c r="B17104">
        <v>2015</v>
      </c>
      <c r="C17104" t="s">
        <v>129</v>
      </c>
    </row>
    <row r="17105" spans="1:5">
      <c r="A17105" t="s">
        <v>185</v>
      </c>
      <c r="B17105">
        <v>2015</v>
      </c>
      <c r="C17105" t="s">
        <v>129</v>
      </c>
      <c r="D17105">
        <v>992640</v>
      </c>
      <c r="E17105">
        <v>90595</v>
      </c>
    </row>
    <row r="17106" spans="1:5">
      <c r="A17106" t="s">
        <v>185</v>
      </c>
      <c r="B17106">
        <v>2015</v>
      </c>
      <c r="C17106" t="s">
        <v>129</v>
      </c>
      <c r="D17106">
        <v>21342700</v>
      </c>
      <c r="E17106">
        <v>1958450</v>
      </c>
    </row>
    <row r="17107" spans="1:5">
      <c r="A17107" t="s">
        <v>185</v>
      </c>
      <c r="B17107">
        <v>2015</v>
      </c>
      <c r="C17107" t="s">
        <v>129</v>
      </c>
    </row>
    <row r="17108" spans="1:5">
      <c r="A17108" t="s">
        <v>185</v>
      </c>
      <c r="B17108">
        <v>2015</v>
      </c>
      <c r="C17108" t="s">
        <v>129</v>
      </c>
      <c r="D17108">
        <v>176400</v>
      </c>
      <c r="E17108">
        <v>15023</v>
      </c>
    </row>
    <row r="17109" spans="1:5">
      <c r="A17109" t="s">
        <v>185</v>
      </c>
      <c r="B17109">
        <v>2015</v>
      </c>
      <c r="C17109" t="s">
        <v>129</v>
      </c>
      <c r="D17109">
        <v>4475270</v>
      </c>
      <c r="E17109">
        <v>390574</v>
      </c>
    </row>
    <row r="17110" spans="1:5">
      <c r="A17110" t="s">
        <v>185</v>
      </c>
      <c r="B17110">
        <v>2015</v>
      </c>
      <c r="C17110" t="s">
        <v>129</v>
      </c>
      <c r="D17110">
        <v>0</v>
      </c>
      <c r="E17110">
        <v>0</v>
      </c>
    </row>
    <row r="17111" spans="1:5">
      <c r="A17111" t="s">
        <v>185</v>
      </c>
      <c r="B17111">
        <v>2015</v>
      </c>
      <c r="C17111" t="s">
        <v>129</v>
      </c>
      <c r="D17111">
        <v>328214</v>
      </c>
      <c r="E17111">
        <v>27606</v>
      </c>
    </row>
    <row r="17112" spans="1:5">
      <c r="A17112" t="s">
        <v>185</v>
      </c>
      <c r="B17112">
        <v>2015</v>
      </c>
      <c r="C17112" t="s">
        <v>129</v>
      </c>
      <c r="D17112">
        <v>22971500</v>
      </c>
      <c r="E17112">
        <v>2089770</v>
      </c>
    </row>
    <row r="17113" spans="1:5">
      <c r="A17113" t="s">
        <v>185</v>
      </c>
      <c r="B17113">
        <v>2015</v>
      </c>
      <c r="C17113" t="s">
        <v>129</v>
      </c>
    </row>
    <row r="17114" spans="1:5">
      <c r="A17114" t="s">
        <v>185</v>
      </c>
      <c r="B17114">
        <v>2015</v>
      </c>
      <c r="C17114" t="s">
        <v>129</v>
      </c>
      <c r="D17114">
        <v>1315200</v>
      </c>
      <c r="E17114">
        <v>112833</v>
      </c>
    </row>
    <row r="17115" spans="1:5">
      <c r="A17115" t="s">
        <v>185</v>
      </c>
      <c r="B17115">
        <v>2015</v>
      </c>
      <c r="C17115" t="s">
        <v>129</v>
      </c>
      <c r="D17115">
        <v>6285560</v>
      </c>
      <c r="E17115">
        <v>550601</v>
      </c>
    </row>
    <row r="17116" spans="1:5">
      <c r="A17116" t="s">
        <v>185</v>
      </c>
      <c r="B17116">
        <v>2015</v>
      </c>
      <c r="C17116" t="s">
        <v>129</v>
      </c>
      <c r="D17116">
        <v>3478440</v>
      </c>
      <c r="E17116">
        <v>350131</v>
      </c>
    </row>
    <row r="17117" spans="1:5">
      <c r="A17117" t="s">
        <v>185</v>
      </c>
      <c r="B17117">
        <v>2015</v>
      </c>
      <c r="C17117" t="s">
        <v>129</v>
      </c>
      <c r="D17117">
        <v>2777520</v>
      </c>
      <c r="E17117">
        <v>257251</v>
      </c>
    </row>
    <row r="17118" spans="1:5">
      <c r="A17118" t="s">
        <v>185</v>
      </c>
      <c r="B17118">
        <v>2015</v>
      </c>
      <c r="C17118" t="s">
        <v>129</v>
      </c>
      <c r="D17118">
        <v>38137400</v>
      </c>
      <c r="E17118">
        <v>3625720</v>
      </c>
    </row>
    <row r="17119" spans="1:5">
      <c r="A17119" t="s">
        <v>185</v>
      </c>
      <c r="B17119">
        <v>2015</v>
      </c>
      <c r="C17119" t="s">
        <v>129</v>
      </c>
      <c r="D17119">
        <v>0</v>
      </c>
      <c r="E17119">
        <v>0</v>
      </c>
    </row>
    <row r="17120" spans="1:5">
      <c r="A17120" t="s">
        <v>185</v>
      </c>
      <c r="B17120">
        <v>2015</v>
      </c>
      <c r="C17120" t="s">
        <v>129</v>
      </c>
      <c r="D17120">
        <v>8983510</v>
      </c>
      <c r="E17120">
        <v>760885</v>
      </c>
    </row>
    <row r="17121" spans="1:5">
      <c r="A17121" t="s">
        <v>185</v>
      </c>
      <c r="B17121">
        <v>2015</v>
      </c>
      <c r="C17121" t="s">
        <v>129</v>
      </c>
      <c r="D17121">
        <v>2220230</v>
      </c>
      <c r="E17121">
        <v>201498</v>
      </c>
    </row>
    <row r="17122" spans="1:5">
      <c r="A17122" t="s">
        <v>185</v>
      </c>
      <c r="B17122">
        <v>2015</v>
      </c>
      <c r="C17122" t="s">
        <v>129</v>
      </c>
      <c r="D17122">
        <v>20735200</v>
      </c>
      <c r="E17122">
        <v>1911630</v>
      </c>
    </row>
    <row r="17123" spans="1:5">
      <c r="A17123" t="s">
        <v>185</v>
      </c>
      <c r="B17123">
        <v>2015</v>
      </c>
      <c r="C17123" t="s">
        <v>129</v>
      </c>
      <c r="D17123">
        <v>9303020</v>
      </c>
      <c r="E17123">
        <v>938337</v>
      </c>
    </row>
    <row r="17124" spans="1:5">
      <c r="A17124" t="s">
        <v>185</v>
      </c>
      <c r="B17124">
        <v>2015</v>
      </c>
      <c r="C17124" t="s">
        <v>129</v>
      </c>
    </row>
    <row r="17125" spans="1:5">
      <c r="A17125" t="s">
        <v>185</v>
      </c>
      <c r="B17125">
        <v>2015</v>
      </c>
      <c r="C17125" t="s">
        <v>129</v>
      </c>
      <c r="D17125">
        <v>0</v>
      </c>
      <c r="E17125">
        <v>0</v>
      </c>
    </row>
    <row r="17126" spans="1:5">
      <c r="A17126" t="s">
        <v>185</v>
      </c>
      <c r="B17126">
        <v>2015</v>
      </c>
      <c r="C17126" t="s">
        <v>129</v>
      </c>
      <c r="D17126">
        <v>0</v>
      </c>
      <c r="E17126">
        <v>0</v>
      </c>
    </row>
    <row r="17127" spans="1:5">
      <c r="A17127" t="s">
        <v>185</v>
      </c>
      <c r="B17127">
        <v>2015</v>
      </c>
      <c r="C17127" t="s">
        <v>129</v>
      </c>
      <c r="D17127">
        <v>1906480</v>
      </c>
      <c r="E17127">
        <v>171638</v>
      </c>
    </row>
    <row r="17128" spans="1:5">
      <c r="A17128" t="s">
        <v>185</v>
      </c>
      <c r="B17128">
        <v>2015</v>
      </c>
      <c r="C17128" t="s">
        <v>129</v>
      </c>
      <c r="D17128">
        <v>27059500</v>
      </c>
      <c r="E17128">
        <v>2538540</v>
      </c>
    </row>
    <row r="17129" spans="1:5">
      <c r="A17129" t="s">
        <v>185</v>
      </c>
      <c r="B17129">
        <v>2015</v>
      </c>
      <c r="C17129" t="s">
        <v>129</v>
      </c>
      <c r="D17129">
        <v>9809280</v>
      </c>
      <c r="E17129">
        <v>946524</v>
      </c>
    </row>
    <row r="17130" spans="1:5">
      <c r="A17130" t="s">
        <v>185</v>
      </c>
      <c r="B17130">
        <v>2015</v>
      </c>
      <c r="C17130" t="s">
        <v>129</v>
      </c>
      <c r="D17130">
        <v>1122270</v>
      </c>
      <c r="E17130">
        <v>104812</v>
      </c>
    </row>
    <row r="17131" spans="1:5">
      <c r="A17131" t="s">
        <v>185</v>
      </c>
      <c r="B17131">
        <v>2015</v>
      </c>
      <c r="C17131" t="s">
        <v>129</v>
      </c>
      <c r="D17131">
        <v>10213300</v>
      </c>
      <c r="E17131">
        <v>925867</v>
      </c>
    </row>
    <row r="17132" spans="1:5">
      <c r="A17132" t="s">
        <v>185</v>
      </c>
      <c r="B17132">
        <v>2015</v>
      </c>
      <c r="C17132" t="s">
        <v>129</v>
      </c>
      <c r="D17132">
        <v>16269500</v>
      </c>
      <c r="E17132">
        <v>1490350</v>
      </c>
    </row>
    <row r="17133" spans="1:5">
      <c r="A17133" t="s">
        <v>185</v>
      </c>
      <c r="B17133">
        <v>2015</v>
      </c>
      <c r="C17133" t="s">
        <v>129</v>
      </c>
      <c r="D17133">
        <v>4201220</v>
      </c>
      <c r="E17133">
        <v>423324</v>
      </c>
    </row>
    <row r="17134" spans="1:5">
      <c r="A17134" t="s">
        <v>185</v>
      </c>
      <c r="B17134">
        <v>2015</v>
      </c>
      <c r="C17134" t="s">
        <v>129</v>
      </c>
      <c r="D17134">
        <v>6551010</v>
      </c>
      <c r="E17134">
        <v>665998</v>
      </c>
    </row>
    <row r="17135" spans="1:5">
      <c r="A17135" t="s">
        <v>185</v>
      </c>
      <c r="B17135">
        <v>2015</v>
      </c>
      <c r="C17135" t="s">
        <v>129</v>
      </c>
      <c r="D17135">
        <v>0</v>
      </c>
      <c r="E17135">
        <v>0</v>
      </c>
    </row>
    <row r="17136" spans="1:5">
      <c r="A17136" t="s">
        <v>185</v>
      </c>
      <c r="B17136">
        <v>2015</v>
      </c>
      <c r="C17136" t="s">
        <v>129</v>
      </c>
      <c r="D17136">
        <v>1020500</v>
      </c>
      <c r="E17136">
        <v>89303</v>
      </c>
    </row>
    <row r="17137" spans="1:5">
      <c r="A17137" t="s">
        <v>185</v>
      </c>
      <c r="B17137">
        <v>2015</v>
      </c>
      <c r="C17137" t="s">
        <v>129</v>
      </c>
      <c r="D17137">
        <v>10701100</v>
      </c>
      <c r="E17137">
        <v>966243</v>
      </c>
    </row>
    <row r="17138" spans="1:5">
      <c r="A17138" t="s">
        <v>185</v>
      </c>
      <c r="B17138">
        <v>2015</v>
      </c>
      <c r="C17138" t="s">
        <v>129</v>
      </c>
      <c r="D17138">
        <v>8427690</v>
      </c>
      <c r="E17138">
        <v>782475</v>
      </c>
    </row>
    <row r="17139" spans="1:5">
      <c r="A17139" t="s">
        <v>185</v>
      </c>
      <c r="B17139">
        <v>2015</v>
      </c>
      <c r="C17139" t="s">
        <v>130</v>
      </c>
      <c r="D17139">
        <v>963200</v>
      </c>
      <c r="E17139">
        <v>89477</v>
      </c>
    </row>
    <row r="17140" spans="1:5">
      <c r="A17140" t="s">
        <v>185</v>
      </c>
      <c r="B17140">
        <v>2015</v>
      </c>
      <c r="C17140" t="s">
        <v>130</v>
      </c>
    </row>
    <row r="17141" spans="1:5">
      <c r="A17141" t="s">
        <v>185</v>
      </c>
      <c r="B17141">
        <v>2015</v>
      </c>
      <c r="C17141" t="s">
        <v>130</v>
      </c>
    </row>
    <row r="17142" spans="1:5">
      <c r="A17142" t="s">
        <v>185</v>
      </c>
      <c r="B17142">
        <v>2015</v>
      </c>
      <c r="C17142" t="s">
        <v>130</v>
      </c>
      <c r="D17142">
        <v>1301510</v>
      </c>
      <c r="E17142">
        <v>114543</v>
      </c>
    </row>
    <row r="17143" spans="1:5">
      <c r="A17143" t="s">
        <v>185</v>
      </c>
      <c r="B17143">
        <v>2015</v>
      </c>
      <c r="C17143" t="s">
        <v>130</v>
      </c>
      <c r="D17143">
        <v>4429670</v>
      </c>
      <c r="E17143">
        <v>377269</v>
      </c>
    </row>
    <row r="17144" spans="1:5">
      <c r="A17144" t="s">
        <v>185</v>
      </c>
      <c r="B17144">
        <v>2015</v>
      </c>
      <c r="C17144" t="s">
        <v>130</v>
      </c>
    </row>
    <row r="17145" spans="1:5">
      <c r="A17145" t="s">
        <v>185</v>
      </c>
      <c r="B17145">
        <v>2015</v>
      </c>
      <c r="C17145" t="s">
        <v>130</v>
      </c>
      <c r="D17145">
        <v>2688160</v>
      </c>
      <c r="E17145">
        <v>246022</v>
      </c>
    </row>
    <row r="17146" spans="1:5">
      <c r="A17146" t="s">
        <v>185</v>
      </c>
      <c r="B17146">
        <v>2015</v>
      </c>
      <c r="C17146" t="s">
        <v>130</v>
      </c>
      <c r="D17146">
        <v>223425</v>
      </c>
      <c r="E17146">
        <v>19970</v>
      </c>
    </row>
    <row r="17147" spans="1:5">
      <c r="A17147" t="s">
        <v>185</v>
      </c>
      <c r="B17147">
        <v>2015</v>
      </c>
      <c r="C17147" t="s">
        <v>130</v>
      </c>
      <c r="D17147">
        <v>59328</v>
      </c>
      <c r="E17147">
        <v>4449</v>
      </c>
    </row>
    <row r="17148" spans="1:5">
      <c r="A17148" t="s">
        <v>185</v>
      </c>
      <c r="B17148">
        <v>2015</v>
      </c>
      <c r="C17148" t="s">
        <v>130</v>
      </c>
      <c r="D17148">
        <v>837000</v>
      </c>
      <c r="E17148">
        <v>76715</v>
      </c>
    </row>
    <row r="17149" spans="1:5">
      <c r="A17149" t="s">
        <v>185</v>
      </c>
      <c r="B17149">
        <v>2015</v>
      </c>
      <c r="C17149" t="s">
        <v>129</v>
      </c>
      <c r="D17149">
        <v>3659030</v>
      </c>
      <c r="E17149">
        <v>313221</v>
      </c>
    </row>
    <row r="17150" spans="1:5">
      <c r="A17150" t="s">
        <v>185</v>
      </c>
      <c r="B17150">
        <v>2015</v>
      </c>
      <c r="C17150" t="s">
        <v>129</v>
      </c>
      <c r="D17150">
        <v>1614080</v>
      </c>
      <c r="E17150">
        <v>136907</v>
      </c>
    </row>
    <row r="17151" spans="1:5">
      <c r="A17151" t="s">
        <v>185</v>
      </c>
      <c r="B17151">
        <v>2015</v>
      </c>
      <c r="C17151" t="s">
        <v>129</v>
      </c>
      <c r="D17151">
        <v>8320040</v>
      </c>
      <c r="E17151">
        <v>737957</v>
      </c>
    </row>
    <row r="17152" spans="1:5">
      <c r="A17152" t="s">
        <v>185</v>
      </c>
      <c r="B17152">
        <v>2015</v>
      </c>
      <c r="C17152" t="s">
        <v>129</v>
      </c>
      <c r="D17152">
        <v>25137400</v>
      </c>
      <c r="E17152">
        <v>2245450</v>
      </c>
    </row>
    <row r="17153" spans="1:5">
      <c r="A17153" t="s">
        <v>185</v>
      </c>
      <c r="B17153">
        <v>2015</v>
      </c>
      <c r="C17153" t="s">
        <v>129</v>
      </c>
      <c r="D17153">
        <v>10201000</v>
      </c>
      <c r="E17153">
        <v>925883</v>
      </c>
    </row>
    <row r="17154" spans="1:5">
      <c r="A17154" t="s">
        <v>185</v>
      </c>
      <c r="B17154">
        <v>2015</v>
      </c>
      <c r="C17154" t="s">
        <v>129</v>
      </c>
      <c r="D17154">
        <v>101243</v>
      </c>
      <c r="E17154">
        <v>8998</v>
      </c>
    </row>
    <row r="17155" spans="1:5">
      <c r="A17155" t="s">
        <v>185</v>
      </c>
      <c r="B17155">
        <v>2015</v>
      </c>
      <c r="C17155" t="s">
        <v>129</v>
      </c>
      <c r="D17155">
        <v>98175</v>
      </c>
      <c r="E17155">
        <v>8571</v>
      </c>
    </row>
    <row r="17156" spans="1:5">
      <c r="A17156" t="s">
        <v>185</v>
      </c>
      <c r="B17156">
        <v>2015</v>
      </c>
      <c r="C17156" t="s">
        <v>129</v>
      </c>
      <c r="D17156">
        <v>6658120</v>
      </c>
      <c r="E17156">
        <v>623763</v>
      </c>
    </row>
    <row r="17157" spans="1:5">
      <c r="A17157" t="s">
        <v>185</v>
      </c>
      <c r="B17157">
        <v>2015</v>
      </c>
      <c r="C17157" t="s">
        <v>129</v>
      </c>
      <c r="D17157">
        <v>0</v>
      </c>
      <c r="E17157">
        <v>0</v>
      </c>
    </row>
    <row r="17158" spans="1:5">
      <c r="A17158" t="s">
        <v>185</v>
      </c>
      <c r="B17158">
        <v>2015</v>
      </c>
      <c r="C17158" t="s">
        <v>129</v>
      </c>
      <c r="D17158">
        <v>361</v>
      </c>
      <c r="E17158">
        <v>32</v>
      </c>
    </row>
    <row r="17159" spans="1:5">
      <c r="A17159" t="s">
        <v>185</v>
      </c>
      <c r="B17159">
        <v>2015</v>
      </c>
      <c r="C17159" t="s">
        <v>129</v>
      </c>
      <c r="D17159">
        <v>1857710</v>
      </c>
      <c r="E17159">
        <v>158275</v>
      </c>
    </row>
    <row r="17160" spans="1:5">
      <c r="A17160" t="s">
        <v>185</v>
      </c>
      <c r="B17160">
        <v>2015</v>
      </c>
      <c r="C17160" t="s">
        <v>129</v>
      </c>
    </row>
    <row r="17161" spans="1:5">
      <c r="A17161" t="s">
        <v>185</v>
      </c>
      <c r="B17161">
        <v>2015</v>
      </c>
      <c r="C17161" t="s">
        <v>129</v>
      </c>
    </row>
    <row r="17162" spans="1:5">
      <c r="A17162" t="s">
        <v>185</v>
      </c>
      <c r="B17162">
        <v>2015</v>
      </c>
      <c r="C17162" t="s">
        <v>129</v>
      </c>
      <c r="D17162">
        <v>387660</v>
      </c>
      <c r="E17162">
        <v>34255</v>
      </c>
    </row>
    <row r="17163" spans="1:5">
      <c r="A17163" t="s">
        <v>185</v>
      </c>
      <c r="B17163">
        <v>2015</v>
      </c>
      <c r="C17163" t="s">
        <v>129</v>
      </c>
      <c r="D17163">
        <v>659208</v>
      </c>
      <c r="E17163">
        <v>59495</v>
      </c>
    </row>
    <row r="17164" spans="1:5">
      <c r="A17164" t="s">
        <v>185</v>
      </c>
      <c r="B17164">
        <v>2015</v>
      </c>
      <c r="C17164" t="s">
        <v>129</v>
      </c>
    </row>
    <row r="17165" spans="1:5">
      <c r="A17165" t="s">
        <v>185</v>
      </c>
      <c r="B17165">
        <v>2015</v>
      </c>
      <c r="C17165" t="s">
        <v>129</v>
      </c>
      <c r="D17165">
        <v>7971140</v>
      </c>
      <c r="E17165">
        <v>714720</v>
      </c>
    </row>
    <row r="17166" spans="1:5">
      <c r="A17166" t="s">
        <v>185</v>
      </c>
      <c r="B17166">
        <v>2015</v>
      </c>
      <c r="C17166" t="s">
        <v>129</v>
      </c>
      <c r="D17166">
        <v>7583390</v>
      </c>
      <c r="E17166">
        <v>680129</v>
      </c>
    </row>
    <row r="17167" spans="1:5">
      <c r="A17167" t="s">
        <v>185</v>
      </c>
      <c r="B17167">
        <v>2015</v>
      </c>
      <c r="C17167" t="s">
        <v>129</v>
      </c>
      <c r="D17167">
        <v>55888</v>
      </c>
      <c r="E17167">
        <v>5120</v>
      </c>
    </row>
    <row r="17168" spans="1:5">
      <c r="A17168" t="s">
        <v>185</v>
      </c>
      <c r="B17168">
        <v>2015</v>
      </c>
      <c r="C17168" t="s">
        <v>129</v>
      </c>
      <c r="D17168">
        <v>1184860</v>
      </c>
      <c r="E17168">
        <v>100424</v>
      </c>
    </row>
    <row r="17169" spans="1:5">
      <c r="A17169" t="s">
        <v>185</v>
      </c>
      <c r="B17169">
        <v>2015</v>
      </c>
      <c r="C17169" t="s">
        <v>129</v>
      </c>
      <c r="D17169">
        <v>0</v>
      </c>
      <c r="E17169">
        <v>0</v>
      </c>
    </row>
    <row r="17170" spans="1:5">
      <c r="A17170" t="s">
        <v>185</v>
      </c>
      <c r="B17170">
        <v>2015</v>
      </c>
      <c r="C17170" t="s">
        <v>129</v>
      </c>
      <c r="D17170">
        <v>1268820</v>
      </c>
      <c r="E17170">
        <v>112098</v>
      </c>
    </row>
    <row r="17171" spans="1:5">
      <c r="A17171" t="s">
        <v>185</v>
      </c>
      <c r="B17171">
        <v>2015</v>
      </c>
      <c r="C17171" t="s">
        <v>130</v>
      </c>
      <c r="D17171">
        <v>1197180</v>
      </c>
      <c r="E17171">
        <v>103211</v>
      </c>
    </row>
    <row r="17172" spans="1:5">
      <c r="A17172" t="s">
        <v>185</v>
      </c>
      <c r="B17172">
        <v>2015</v>
      </c>
      <c r="C17172" t="s">
        <v>130</v>
      </c>
      <c r="D17172">
        <v>0</v>
      </c>
      <c r="E17172">
        <v>0</v>
      </c>
    </row>
    <row r="17173" spans="1:5">
      <c r="A17173" t="s">
        <v>185</v>
      </c>
      <c r="B17173">
        <v>2015</v>
      </c>
      <c r="C17173" t="s">
        <v>129</v>
      </c>
      <c r="D17173">
        <v>798174</v>
      </c>
      <c r="E17173">
        <v>70638</v>
      </c>
    </row>
    <row r="17174" spans="1:5">
      <c r="A17174" t="s">
        <v>185</v>
      </c>
      <c r="B17174">
        <v>2015</v>
      </c>
      <c r="C17174" t="s">
        <v>129</v>
      </c>
      <c r="D17174">
        <v>0</v>
      </c>
      <c r="E17174">
        <v>0</v>
      </c>
    </row>
    <row r="17175" spans="1:5">
      <c r="A17175" t="s">
        <v>185</v>
      </c>
      <c r="B17175">
        <v>2015</v>
      </c>
      <c r="C17175" t="s">
        <v>129</v>
      </c>
      <c r="D17175">
        <v>4347170</v>
      </c>
      <c r="E17175">
        <v>361177</v>
      </c>
    </row>
    <row r="17176" spans="1:5">
      <c r="A17176" t="s">
        <v>185</v>
      </c>
      <c r="B17176">
        <v>2015</v>
      </c>
      <c r="C17176" t="s">
        <v>129</v>
      </c>
      <c r="D17176">
        <v>0</v>
      </c>
      <c r="E17176">
        <v>0</v>
      </c>
    </row>
    <row r="17177" spans="1:5">
      <c r="A17177" t="s">
        <v>185</v>
      </c>
      <c r="B17177">
        <v>2015</v>
      </c>
      <c r="C17177" t="s">
        <v>129</v>
      </c>
      <c r="D17177">
        <v>484056</v>
      </c>
      <c r="E17177">
        <v>40575</v>
      </c>
    </row>
    <row r="17178" spans="1:5">
      <c r="A17178" t="s">
        <v>185</v>
      </c>
      <c r="B17178">
        <v>2015</v>
      </c>
      <c r="C17178" t="s">
        <v>129</v>
      </c>
      <c r="D17178">
        <v>0</v>
      </c>
      <c r="E17178">
        <v>0</v>
      </c>
    </row>
    <row r="17179" spans="1:5">
      <c r="A17179" t="s">
        <v>185</v>
      </c>
      <c r="B17179">
        <v>2015</v>
      </c>
      <c r="C17179" t="s">
        <v>129</v>
      </c>
    </row>
    <row r="17180" spans="1:5">
      <c r="A17180" t="s">
        <v>185</v>
      </c>
      <c r="B17180">
        <v>2015</v>
      </c>
      <c r="C17180" t="s">
        <v>129</v>
      </c>
      <c r="D17180">
        <v>1831720</v>
      </c>
      <c r="E17180">
        <v>154392</v>
      </c>
    </row>
    <row r="17181" spans="1:5">
      <c r="A17181" t="s">
        <v>185</v>
      </c>
      <c r="B17181">
        <v>2015</v>
      </c>
      <c r="C17181" t="s">
        <v>129</v>
      </c>
      <c r="D17181">
        <v>4932</v>
      </c>
      <c r="E17181">
        <v>375</v>
      </c>
    </row>
    <row r="17182" spans="1:5">
      <c r="A17182" t="s">
        <v>185</v>
      </c>
      <c r="B17182">
        <v>2015</v>
      </c>
      <c r="C17182" t="s">
        <v>129</v>
      </c>
      <c r="D17182">
        <v>56644</v>
      </c>
      <c r="E17182">
        <v>4757</v>
      </c>
    </row>
    <row r="17183" spans="1:5">
      <c r="A17183" t="s">
        <v>185</v>
      </c>
      <c r="B17183">
        <v>2015</v>
      </c>
      <c r="C17183" t="s">
        <v>129</v>
      </c>
      <c r="D17183">
        <v>1549860</v>
      </c>
      <c r="E17183">
        <v>139967</v>
      </c>
    </row>
    <row r="17184" spans="1:5">
      <c r="A17184" t="s">
        <v>185</v>
      </c>
      <c r="B17184">
        <v>2015</v>
      </c>
      <c r="C17184" t="s">
        <v>129</v>
      </c>
      <c r="D17184">
        <v>0</v>
      </c>
      <c r="E17184">
        <v>0</v>
      </c>
    </row>
    <row r="17185" spans="1:5">
      <c r="A17185" t="s">
        <v>185</v>
      </c>
      <c r="B17185">
        <v>2015</v>
      </c>
      <c r="C17185" t="s">
        <v>129</v>
      </c>
    </row>
    <row r="17186" spans="1:5">
      <c r="A17186" t="s">
        <v>185</v>
      </c>
      <c r="B17186">
        <v>2015</v>
      </c>
      <c r="C17186" t="s">
        <v>129</v>
      </c>
      <c r="D17186">
        <v>2535490</v>
      </c>
      <c r="E17186">
        <v>218802</v>
      </c>
    </row>
    <row r="17187" spans="1:5">
      <c r="A17187" t="s">
        <v>185</v>
      </c>
      <c r="B17187">
        <v>2015</v>
      </c>
      <c r="C17187" t="s">
        <v>129</v>
      </c>
    </row>
    <row r="17188" spans="1:5">
      <c r="A17188" t="s">
        <v>185</v>
      </c>
      <c r="B17188">
        <v>2015</v>
      </c>
      <c r="C17188" t="s">
        <v>129</v>
      </c>
      <c r="D17188">
        <v>2658530</v>
      </c>
      <c r="E17188">
        <v>233791</v>
      </c>
    </row>
    <row r="17189" spans="1:5">
      <c r="A17189" t="s">
        <v>185</v>
      </c>
      <c r="B17189">
        <v>2015</v>
      </c>
      <c r="C17189" t="s">
        <v>129</v>
      </c>
      <c r="D17189">
        <v>6292120</v>
      </c>
      <c r="E17189">
        <v>554933</v>
      </c>
    </row>
    <row r="17190" spans="1:5">
      <c r="A17190" t="s">
        <v>185</v>
      </c>
      <c r="B17190">
        <v>2015</v>
      </c>
      <c r="C17190" t="s">
        <v>129</v>
      </c>
      <c r="D17190">
        <v>0</v>
      </c>
      <c r="E17190">
        <v>0</v>
      </c>
    </row>
    <row r="17191" spans="1:5">
      <c r="A17191" t="s">
        <v>185</v>
      </c>
      <c r="B17191">
        <v>2015</v>
      </c>
      <c r="C17191" t="s">
        <v>129</v>
      </c>
    </row>
    <row r="17192" spans="1:5">
      <c r="A17192" t="s">
        <v>185</v>
      </c>
      <c r="B17192">
        <v>2015</v>
      </c>
      <c r="C17192" t="s">
        <v>129</v>
      </c>
      <c r="D17192">
        <v>1533250</v>
      </c>
      <c r="E17192">
        <v>150116</v>
      </c>
    </row>
    <row r="17193" spans="1:5">
      <c r="A17193" t="s">
        <v>185</v>
      </c>
      <c r="B17193">
        <v>2015</v>
      </c>
      <c r="C17193" t="s">
        <v>129</v>
      </c>
      <c r="D17193">
        <v>3976080</v>
      </c>
      <c r="E17193">
        <v>339314</v>
      </c>
    </row>
    <row r="17194" spans="1:5">
      <c r="A17194" t="s">
        <v>185</v>
      </c>
      <c r="B17194">
        <v>2015</v>
      </c>
      <c r="C17194" t="s">
        <v>129</v>
      </c>
    </row>
    <row r="17195" spans="1:5">
      <c r="A17195" t="s">
        <v>185</v>
      </c>
      <c r="B17195">
        <v>2015</v>
      </c>
      <c r="C17195" t="s">
        <v>129</v>
      </c>
    </row>
    <row r="17196" spans="1:5">
      <c r="A17196" t="s">
        <v>185</v>
      </c>
      <c r="B17196">
        <v>2015</v>
      </c>
      <c r="C17196" t="s">
        <v>129</v>
      </c>
      <c r="D17196">
        <v>0</v>
      </c>
      <c r="E17196">
        <v>0</v>
      </c>
    </row>
    <row r="17197" spans="1:5">
      <c r="A17197" t="s">
        <v>185</v>
      </c>
      <c r="B17197">
        <v>2015</v>
      </c>
      <c r="C17197" t="s">
        <v>129</v>
      </c>
      <c r="D17197">
        <v>1785960</v>
      </c>
      <c r="E17197">
        <v>158496</v>
      </c>
    </row>
    <row r="17198" spans="1:5">
      <c r="A17198" t="s">
        <v>185</v>
      </c>
      <c r="B17198">
        <v>2015</v>
      </c>
      <c r="C17198" t="s">
        <v>129</v>
      </c>
      <c r="D17198">
        <v>0</v>
      </c>
      <c r="E17198">
        <v>0</v>
      </c>
    </row>
    <row r="17199" spans="1:5">
      <c r="A17199" t="s">
        <v>185</v>
      </c>
      <c r="B17199">
        <v>2015</v>
      </c>
      <c r="C17199" t="s">
        <v>129</v>
      </c>
      <c r="D17199">
        <v>24336</v>
      </c>
      <c r="E17199">
        <v>2107</v>
      </c>
    </row>
    <row r="17200" spans="1:5">
      <c r="A17200" t="s">
        <v>185</v>
      </c>
      <c r="B17200">
        <v>2015</v>
      </c>
      <c r="C17200" t="s">
        <v>129</v>
      </c>
    </row>
    <row r="17201" spans="1:5">
      <c r="A17201" t="s">
        <v>185</v>
      </c>
      <c r="B17201">
        <v>2015</v>
      </c>
      <c r="C17201" t="s">
        <v>129</v>
      </c>
    </row>
    <row r="17202" spans="1:5">
      <c r="A17202" t="s">
        <v>185</v>
      </c>
      <c r="B17202">
        <v>2015</v>
      </c>
      <c r="C17202" t="s">
        <v>129</v>
      </c>
      <c r="D17202">
        <v>4258800</v>
      </c>
      <c r="E17202">
        <v>363706</v>
      </c>
    </row>
    <row r="17203" spans="1:5">
      <c r="A17203" t="s">
        <v>185</v>
      </c>
      <c r="B17203">
        <v>2015</v>
      </c>
      <c r="C17203" t="s">
        <v>129</v>
      </c>
      <c r="D17203">
        <v>2425150</v>
      </c>
      <c r="E17203">
        <v>209724</v>
      </c>
    </row>
    <row r="17204" spans="1:5">
      <c r="A17204" t="s">
        <v>185</v>
      </c>
      <c r="B17204">
        <v>2015</v>
      </c>
      <c r="C17204" t="s">
        <v>129</v>
      </c>
    </row>
    <row r="17205" spans="1:5">
      <c r="A17205" t="s">
        <v>185</v>
      </c>
      <c r="B17205">
        <v>2015</v>
      </c>
      <c r="C17205" t="s">
        <v>129</v>
      </c>
    </row>
    <row r="17206" spans="1:5">
      <c r="A17206" t="s">
        <v>185</v>
      </c>
      <c r="B17206">
        <v>2015</v>
      </c>
      <c r="C17206" t="s">
        <v>129</v>
      </c>
      <c r="D17206">
        <v>6013800</v>
      </c>
      <c r="E17206">
        <v>525586</v>
      </c>
    </row>
    <row r="17207" spans="1:5">
      <c r="A17207" t="s">
        <v>185</v>
      </c>
      <c r="B17207">
        <v>2015</v>
      </c>
      <c r="C17207" t="s">
        <v>129</v>
      </c>
      <c r="D17207">
        <v>572227</v>
      </c>
      <c r="E17207">
        <v>48877</v>
      </c>
    </row>
    <row r="17208" spans="1:5">
      <c r="A17208" t="s">
        <v>185</v>
      </c>
      <c r="B17208">
        <v>2015</v>
      </c>
      <c r="C17208" t="s">
        <v>129</v>
      </c>
      <c r="D17208">
        <v>250278</v>
      </c>
      <c r="E17208">
        <v>21361</v>
      </c>
    </row>
    <row r="17209" spans="1:5">
      <c r="A17209" t="s">
        <v>185</v>
      </c>
      <c r="B17209">
        <v>2015</v>
      </c>
      <c r="C17209" t="s">
        <v>129</v>
      </c>
      <c r="D17209">
        <v>7858070</v>
      </c>
      <c r="E17209">
        <v>695550</v>
      </c>
    </row>
    <row r="17210" spans="1:5">
      <c r="A17210" t="s">
        <v>185</v>
      </c>
      <c r="B17210">
        <v>2015</v>
      </c>
      <c r="C17210" t="s">
        <v>129</v>
      </c>
      <c r="D17210">
        <v>933120</v>
      </c>
      <c r="E17210">
        <v>82423</v>
      </c>
    </row>
    <row r="17211" spans="1:5">
      <c r="A17211" t="s">
        <v>185</v>
      </c>
      <c r="B17211">
        <v>2015</v>
      </c>
      <c r="C17211" t="s">
        <v>129</v>
      </c>
      <c r="D17211">
        <v>21552000</v>
      </c>
      <c r="E17211">
        <v>1928040</v>
      </c>
    </row>
    <row r="17212" spans="1:5">
      <c r="A17212" t="s">
        <v>185</v>
      </c>
      <c r="B17212">
        <v>2015</v>
      </c>
      <c r="C17212" t="s">
        <v>129</v>
      </c>
      <c r="D17212">
        <v>4414180</v>
      </c>
      <c r="E17212">
        <v>381587</v>
      </c>
    </row>
    <row r="17213" spans="1:5">
      <c r="A17213" t="s">
        <v>185</v>
      </c>
      <c r="B17213">
        <v>2015</v>
      </c>
      <c r="C17213" t="s">
        <v>129</v>
      </c>
      <c r="D17213">
        <v>4181920</v>
      </c>
      <c r="E17213">
        <v>364788</v>
      </c>
    </row>
    <row r="17214" spans="1:5">
      <c r="A17214" t="s">
        <v>185</v>
      </c>
      <c r="B17214">
        <v>2015</v>
      </c>
      <c r="C17214" t="s">
        <v>129</v>
      </c>
    </row>
    <row r="17215" spans="1:5">
      <c r="A17215" t="s">
        <v>185</v>
      </c>
      <c r="B17215">
        <v>2015</v>
      </c>
      <c r="C17215" t="s">
        <v>129</v>
      </c>
    </row>
    <row r="17216" spans="1:5">
      <c r="A17216" t="s">
        <v>185</v>
      </c>
      <c r="B17216">
        <v>2015</v>
      </c>
      <c r="C17216" t="s">
        <v>129</v>
      </c>
    </row>
    <row r="17217" spans="1:5">
      <c r="A17217" t="s">
        <v>185</v>
      </c>
      <c r="B17217">
        <v>2015</v>
      </c>
      <c r="C17217" t="s">
        <v>129</v>
      </c>
    </row>
    <row r="17218" spans="1:5">
      <c r="A17218" t="s">
        <v>185</v>
      </c>
      <c r="B17218">
        <v>2015</v>
      </c>
      <c r="C17218" t="s">
        <v>129</v>
      </c>
    </row>
    <row r="17219" spans="1:5">
      <c r="A17219" t="s">
        <v>185</v>
      </c>
      <c r="B17219">
        <v>2015</v>
      </c>
      <c r="C17219" t="s">
        <v>129</v>
      </c>
    </row>
    <row r="17220" spans="1:5">
      <c r="A17220" t="s">
        <v>185</v>
      </c>
      <c r="B17220">
        <v>2015</v>
      </c>
      <c r="C17220" t="s">
        <v>129</v>
      </c>
      <c r="D17220">
        <v>0</v>
      </c>
      <c r="E17220">
        <v>0</v>
      </c>
    </row>
    <row r="17221" spans="1:5">
      <c r="A17221" t="s">
        <v>185</v>
      </c>
      <c r="B17221">
        <v>2015</v>
      </c>
      <c r="C17221" t="s">
        <v>129</v>
      </c>
      <c r="D17221">
        <v>2210380</v>
      </c>
      <c r="E17221">
        <v>191094</v>
      </c>
    </row>
    <row r="17222" spans="1:5">
      <c r="A17222" t="s">
        <v>185</v>
      </c>
      <c r="B17222">
        <v>2015</v>
      </c>
      <c r="C17222" t="s">
        <v>129</v>
      </c>
      <c r="D17222">
        <v>221382</v>
      </c>
      <c r="E17222">
        <v>18657</v>
      </c>
    </row>
    <row r="17223" spans="1:5">
      <c r="A17223" t="s">
        <v>185</v>
      </c>
      <c r="B17223">
        <v>2015</v>
      </c>
      <c r="C17223" t="s">
        <v>129</v>
      </c>
      <c r="D17223">
        <v>4495110</v>
      </c>
      <c r="E17223">
        <v>400882</v>
      </c>
    </row>
    <row r="17224" spans="1:5">
      <c r="A17224" t="s">
        <v>185</v>
      </c>
      <c r="B17224">
        <v>2015</v>
      </c>
      <c r="C17224" t="s">
        <v>129</v>
      </c>
      <c r="D17224">
        <v>5699950</v>
      </c>
      <c r="E17224">
        <v>485685</v>
      </c>
    </row>
    <row r="17225" spans="1:5">
      <c r="A17225" t="s">
        <v>185</v>
      </c>
      <c r="B17225">
        <v>2015</v>
      </c>
      <c r="C17225" t="s">
        <v>129</v>
      </c>
      <c r="D17225">
        <v>4242880</v>
      </c>
      <c r="E17225">
        <v>379620</v>
      </c>
    </row>
    <row r="17226" spans="1:5">
      <c r="A17226" t="s">
        <v>185</v>
      </c>
      <c r="B17226">
        <v>2015</v>
      </c>
      <c r="C17226" t="s">
        <v>129</v>
      </c>
      <c r="D17226">
        <v>844230</v>
      </c>
      <c r="E17226">
        <v>71518</v>
      </c>
    </row>
    <row r="17227" spans="1:5">
      <c r="A17227" t="s">
        <v>185</v>
      </c>
      <c r="B17227">
        <v>2015</v>
      </c>
      <c r="C17227" t="s">
        <v>129</v>
      </c>
      <c r="D17227">
        <v>12547900</v>
      </c>
      <c r="E17227">
        <v>1110340</v>
      </c>
    </row>
    <row r="17228" spans="1:5">
      <c r="A17228" t="s">
        <v>185</v>
      </c>
      <c r="B17228">
        <v>2015</v>
      </c>
      <c r="C17228" t="s">
        <v>129</v>
      </c>
      <c r="D17228">
        <v>4877320</v>
      </c>
      <c r="E17228">
        <v>425113</v>
      </c>
    </row>
    <row r="17229" spans="1:5">
      <c r="A17229" t="s">
        <v>185</v>
      </c>
      <c r="B17229">
        <v>2015</v>
      </c>
      <c r="C17229" t="s">
        <v>129</v>
      </c>
    </row>
    <row r="17230" spans="1:5">
      <c r="A17230" t="s">
        <v>185</v>
      </c>
      <c r="B17230">
        <v>2015</v>
      </c>
      <c r="C17230" t="s">
        <v>129</v>
      </c>
    </row>
    <row r="17231" spans="1:5">
      <c r="A17231" t="s">
        <v>185</v>
      </c>
      <c r="B17231">
        <v>2015</v>
      </c>
      <c r="C17231" t="s">
        <v>129</v>
      </c>
      <c r="D17231">
        <v>50730</v>
      </c>
      <c r="E17231">
        <v>4396</v>
      </c>
    </row>
    <row r="17232" spans="1:5">
      <c r="A17232" t="s">
        <v>185</v>
      </c>
      <c r="B17232">
        <v>2015</v>
      </c>
      <c r="C17232" t="s">
        <v>130</v>
      </c>
      <c r="D17232">
        <v>4706680</v>
      </c>
      <c r="E17232">
        <v>396108</v>
      </c>
    </row>
    <row r="17233" spans="1:5">
      <c r="A17233" t="s">
        <v>185</v>
      </c>
      <c r="B17233">
        <v>2015</v>
      </c>
      <c r="C17233" t="s">
        <v>129</v>
      </c>
    </row>
    <row r="17234" spans="1:5">
      <c r="A17234" t="s">
        <v>185</v>
      </c>
      <c r="B17234">
        <v>2015</v>
      </c>
      <c r="C17234" t="s">
        <v>129</v>
      </c>
    </row>
    <row r="17235" spans="1:5">
      <c r="A17235" t="s">
        <v>185</v>
      </c>
      <c r="B17235">
        <v>2015</v>
      </c>
      <c r="C17235" t="s">
        <v>129</v>
      </c>
      <c r="D17235">
        <v>150272</v>
      </c>
      <c r="E17235">
        <v>12633</v>
      </c>
    </row>
    <row r="17236" spans="1:5">
      <c r="A17236" t="s">
        <v>185</v>
      </c>
      <c r="B17236">
        <v>2015</v>
      </c>
      <c r="C17236" t="s">
        <v>129</v>
      </c>
      <c r="D17236">
        <v>0</v>
      </c>
      <c r="E17236">
        <v>0</v>
      </c>
    </row>
    <row r="17237" spans="1:5">
      <c r="A17237" t="s">
        <v>185</v>
      </c>
      <c r="B17237">
        <v>2015</v>
      </c>
      <c r="C17237" t="s">
        <v>129</v>
      </c>
      <c r="D17237">
        <v>5390190</v>
      </c>
      <c r="E17237">
        <v>446499</v>
      </c>
    </row>
    <row r="17238" spans="1:5">
      <c r="A17238" t="s">
        <v>185</v>
      </c>
      <c r="B17238">
        <v>2015</v>
      </c>
      <c r="C17238" t="s">
        <v>129</v>
      </c>
      <c r="D17238">
        <v>647394</v>
      </c>
      <c r="E17238">
        <v>55436</v>
      </c>
    </row>
    <row r="17239" spans="1:5">
      <c r="A17239" t="s">
        <v>185</v>
      </c>
      <c r="B17239">
        <v>2015</v>
      </c>
      <c r="C17239" t="s">
        <v>129</v>
      </c>
      <c r="D17239">
        <v>26886500</v>
      </c>
      <c r="E17239">
        <v>2389290</v>
      </c>
    </row>
    <row r="17240" spans="1:5">
      <c r="A17240" t="s">
        <v>185</v>
      </c>
      <c r="B17240">
        <v>2015</v>
      </c>
      <c r="C17240" t="s">
        <v>129</v>
      </c>
      <c r="D17240">
        <v>0</v>
      </c>
      <c r="E17240">
        <v>0</v>
      </c>
    </row>
    <row r="17241" spans="1:5">
      <c r="A17241" t="s">
        <v>185</v>
      </c>
      <c r="B17241">
        <v>2015</v>
      </c>
      <c r="C17241" t="s">
        <v>129</v>
      </c>
      <c r="D17241">
        <v>545580</v>
      </c>
      <c r="E17241">
        <v>46244</v>
      </c>
    </row>
    <row r="17242" spans="1:5">
      <c r="A17242" t="s">
        <v>185</v>
      </c>
      <c r="B17242">
        <v>2015</v>
      </c>
      <c r="C17242" t="s">
        <v>129</v>
      </c>
      <c r="D17242">
        <v>24202100</v>
      </c>
      <c r="E17242">
        <v>2134470</v>
      </c>
    </row>
    <row r="17243" spans="1:5">
      <c r="A17243" t="s">
        <v>185</v>
      </c>
      <c r="B17243">
        <v>2015</v>
      </c>
      <c r="C17243" t="s">
        <v>129</v>
      </c>
    </row>
    <row r="17244" spans="1:5">
      <c r="A17244" t="s">
        <v>185</v>
      </c>
      <c r="B17244">
        <v>2015</v>
      </c>
      <c r="C17244" t="s">
        <v>129</v>
      </c>
      <c r="D17244">
        <v>96957</v>
      </c>
      <c r="E17244">
        <v>8300</v>
      </c>
    </row>
    <row r="17245" spans="1:5">
      <c r="A17245" t="s">
        <v>185</v>
      </c>
      <c r="B17245">
        <v>2015</v>
      </c>
      <c r="C17245" t="s">
        <v>129</v>
      </c>
      <c r="D17245">
        <v>0</v>
      </c>
      <c r="E17245">
        <v>0</v>
      </c>
    </row>
    <row r="17246" spans="1:5">
      <c r="A17246" t="s">
        <v>185</v>
      </c>
      <c r="B17246">
        <v>2015</v>
      </c>
      <c r="C17246" t="s">
        <v>129</v>
      </c>
    </row>
    <row r="17247" spans="1:5">
      <c r="A17247" t="s">
        <v>185</v>
      </c>
      <c r="B17247">
        <v>2015</v>
      </c>
      <c r="C17247" t="s">
        <v>129</v>
      </c>
      <c r="D17247">
        <v>1167420</v>
      </c>
      <c r="E17247">
        <v>104442</v>
      </c>
    </row>
    <row r="17248" spans="1:5">
      <c r="A17248" t="s">
        <v>185</v>
      </c>
      <c r="B17248">
        <v>2015</v>
      </c>
      <c r="C17248" t="s">
        <v>129</v>
      </c>
      <c r="D17248">
        <v>0</v>
      </c>
      <c r="E17248">
        <v>0</v>
      </c>
    </row>
    <row r="17249" spans="1:5">
      <c r="A17249" t="s">
        <v>185</v>
      </c>
      <c r="B17249">
        <v>2015</v>
      </c>
      <c r="C17249" t="s">
        <v>129</v>
      </c>
      <c r="D17249">
        <v>177656</v>
      </c>
      <c r="E17249">
        <v>15066</v>
      </c>
    </row>
    <row r="17250" spans="1:5">
      <c r="A17250" t="s">
        <v>185</v>
      </c>
      <c r="B17250">
        <v>2015</v>
      </c>
      <c r="C17250" t="s">
        <v>129</v>
      </c>
      <c r="D17250">
        <v>26286400</v>
      </c>
      <c r="E17250">
        <v>2235630</v>
      </c>
    </row>
    <row r="17251" spans="1:5">
      <c r="A17251" t="s">
        <v>185</v>
      </c>
      <c r="B17251">
        <v>2015</v>
      </c>
      <c r="C17251" t="s">
        <v>129</v>
      </c>
      <c r="D17251">
        <v>1569570</v>
      </c>
      <c r="E17251">
        <v>142807</v>
      </c>
    </row>
    <row r="17252" spans="1:5">
      <c r="A17252" t="s">
        <v>185</v>
      </c>
      <c r="B17252">
        <v>2015</v>
      </c>
      <c r="C17252" t="s">
        <v>129</v>
      </c>
      <c r="D17252">
        <v>0</v>
      </c>
      <c r="E17252">
        <v>0</v>
      </c>
    </row>
    <row r="17253" spans="1:5">
      <c r="A17253" t="s">
        <v>185</v>
      </c>
      <c r="B17253">
        <v>2015</v>
      </c>
      <c r="C17253" t="s">
        <v>129</v>
      </c>
      <c r="D17253">
        <v>0</v>
      </c>
      <c r="E17253">
        <v>0</v>
      </c>
    </row>
    <row r="17254" spans="1:5">
      <c r="A17254" t="s">
        <v>185</v>
      </c>
      <c r="B17254">
        <v>2015</v>
      </c>
      <c r="C17254" t="s">
        <v>129</v>
      </c>
      <c r="D17254">
        <v>1129600</v>
      </c>
      <c r="E17254">
        <v>101396</v>
      </c>
    </row>
    <row r="17255" spans="1:5">
      <c r="A17255" t="s">
        <v>185</v>
      </c>
      <c r="B17255">
        <v>2015</v>
      </c>
      <c r="C17255" t="s">
        <v>129</v>
      </c>
      <c r="D17255">
        <v>2150250</v>
      </c>
      <c r="E17255">
        <v>192923</v>
      </c>
    </row>
    <row r="17256" spans="1:5">
      <c r="A17256" t="s">
        <v>185</v>
      </c>
      <c r="B17256">
        <v>2015</v>
      </c>
      <c r="C17256" t="s">
        <v>129</v>
      </c>
      <c r="D17256">
        <v>4181710</v>
      </c>
      <c r="E17256">
        <v>363709</v>
      </c>
    </row>
    <row r="17257" spans="1:5">
      <c r="A17257" t="s">
        <v>185</v>
      </c>
      <c r="B17257">
        <v>2015</v>
      </c>
      <c r="C17257" t="s">
        <v>129</v>
      </c>
    </row>
    <row r="17258" spans="1:5">
      <c r="A17258" t="s">
        <v>185</v>
      </c>
      <c r="B17258">
        <v>2015</v>
      </c>
      <c r="C17258" t="s">
        <v>129</v>
      </c>
    </row>
    <row r="17259" spans="1:5">
      <c r="A17259" t="s">
        <v>185</v>
      </c>
      <c r="B17259">
        <v>2015</v>
      </c>
      <c r="C17259" t="s">
        <v>130</v>
      </c>
      <c r="D17259">
        <v>2328540</v>
      </c>
      <c r="E17259">
        <v>200917</v>
      </c>
    </row>
    <row r="17260" spans="1:5">
      <c r="A17260" t="s">
        <v>185</v>
      </c>
      <c r="B17260">
        <v>2015</v>
      </c>
      <c r="C17260" t="s">
        <v>130</v>
      </c>
      <c r="D17260">
        <v>3905580</v>
      </c>
      <c r="E17260">
        <v>341967</v>
      </c>
    </row>
    <row r="17261" spans="1:5">
      <c r="A17261" t="s">
        <v>185</v>
      </c>
      <c r="B17261">
        <v>2015</v>
      </c>
      <c r="C17261" t="s">
        <v>130</v>
      </c>
      <c r="D17261">
        <v>2674780</v>
      </c>
      <c r="E17261">
        <v>235529</v>
      </c>
    </row>
    <row r="17262" spans="1:5">
      <c r="A17262" t="s">
        <v>185</v>
      </c>
      <c r="B17262">
        <v>2015</v>
      </c>
      <c r="C17262" t="s">
        <v>129</v>
      </c>
      <c r="D17262">
        <v>97344</v>
      </c>
      <c r="E17262">
        <v>8399</v>
      </c>
    </row>
    <row r="17263" spans="1:5">
      <c r="A17263" t="s">
        <v>185</v>
      </c>
      <c r="B17263">
        <v>2015</v>
      </c>
      <c r="C17263" t="s">
        <v>129</v>
      </c>
      <c r="D17263">
        <v>0</v>
      </c>
      <c r="E17263">
        <v>0</v>
      </c>
    </row>
    <row r="17264" spans="1:5">
      <c r="A17264" t="s">
        <v>185</v>
      </c>
      <c r="B17264">
        <v>2015</v>
      </c>
      <c r="C17264" t="s">
        <v>129</v>
      </c>
      <c r="D17264">
        <v>1193540</v>
      </c>
      <c r="E17264">
        <v>104196</v>
      </c>
    </row>
    <row r="17265" spans="1:5">
      <c r="A17265" t="s">
        <v>185</v>
      </c>
      <c r="B17265">
        <v>2015</v>
      </c>
      <c r="C17265" t="s">
        <v>129</v>
      </c>
      <c r="D17265">
        <v>6748070</v>
      </c>
      <c r="E17265">
        <v>596532</v>
      </c>
    </row>
    <row r="17266" spans="1:5">
      <c r="A17266" t="s">
        <v>185</v>
      </c>
      <c r="B17266">
        <v>2015</v>
      </c>
      <c r="C17266" t="s">
        <v>129</v>
      </c>
    </row>
    <row r="17267" spans="1:5">
      <c r="A17267" t="s">
        <v>185</v>
      </c>
      <c r="B17267">
        <v>2015</v>
      </c>
      <c r="C17267" t="s">
        <v>129</v>
      </c>
      <c r="D17267">
        <v>0</v>
      </c>
      <c r="E17267">
        <v>0</v>
      </c>
    </row>
    <row r="17268" spans="1:5">
      <c r="A17268" t="s">
        <v>185</v>
      </c>
      <c r="B17268">
        <v>2015</v>
      </c>
      <c r="C17268" t="s">
        <v>129</v>
      </c>
      <c r="D17268">
        <v>786800</v>
      </c>
      <c r="E17268">
        <v>68153</v>
      </c>
    </row>
    <row r="17269" spans="1:5">
      <c r="A17269" t="s">
        <v>185</v>
      </c>
      <c r="B17269">
        <v>2015</v>
      </c>
      <c r="C17269" t="s">
        <v>129</v>
      </c>
      <c r="D17269">
        <v>61754</v>
      </c>
      <c r="E17269">
        <v>4646</v>
      </c>
    </row>
    <row r="17270" spans="1:5">
      <c r="A17270" t="s">
        <v>185</v>
      </c>
      <c r="B17270">
        <v>2015</v>
      </c>
      <c r="C17270" t="s">
        <v>129</v>
      </c>
      <c r="D17270">
        <v>0</v>
      </c>
      <c r="E17270">
        <v>0</v>
      </c>
    </row>
    <row r="17271" spans="1:5">
      <c r="A17271" t="s">
        <v>185</v>
      </c>
      <c r="B17271">
        <v>2015</v>
      </c>
      <c r="C17271" t="s">
        <v>129</v>
      </c>
    </row>
    <row r="17272" spans="1:5">
      <c r="A17272" t="s">
        <v>185</v>
      </c>
      <c r="B17272">
        <v>2015</v>
      </c>
      <c r="C17272" t="s">
        <v>129</v>
      </c>
      <c r="D17272">
        <v>8262150</v>
      </c>
      <c r="E17272">
        <v>736049</v>
      </c>
    </row>
    <row r="17273" spans="1:5">
      <c r="A17273" t="s">
        <v>185</v>
      </c>
      <c r="B17273">
        <v>2015</v>
      </c>
      <c r="C17273" t="s">
        <v>129</v>
      </c>
    </row>
    <row r="17274" spans="1:5">
      <c r="A17274" t="s">
        <v>185</v>
      </c>
      <c r="B17274">
        <v>2015</v>
      </c>
      <c r="C17274" t="s">
        <v>129</v>
      </c>
    </row>
    <row r="17275" spans="1:5">
      <c r="A17275" t="s">
        <v>185</v>
      </c>
      <c r="B17275">
        <v>2015</v>
      </c>
      <c r="C17275" t="s">
        <v>129</v>
      </c>
      <c r="D17275">
        <v>4316650</v>
      </c>
      <c r="E17275">
        <v>382540</v>
      </c>
    </row>
    <row r="17276" spans="1:5">
      <c r="A17276" t="s">
        <v>185</v>
      </c>
      <c r="B17276">
        <v>2015</v>
      </c>
      <c r="C17276" t="s">
        <v>129</v>
      </c>
    </row>
    <row r="17277" spans="1:5">
      <c r="A17277" t="s">
        <v>185</v>
      </c>
      <c r="B17277">
        <v>2015</v>
      </c>
      <c r="C17277" t="s">
        <v>130</v>
      </c>
      <c r="D17277">
        <v>5473870</v>
      </c>
      <c r="E17277">
        <v>497924</v>
      </c>
    </row>
    <row r="17278" spans="1:5">
      <c r="A17278" t="s">
        <v>185</v>
      </c>
      <c r="B17278">
        <v>2015</v>
      </c>
      <c r="C17278" t="s">
        <v>129</v>
      </c>
    </row>
    <row r="17279" spans="1:5">
      <c r="A17279" t="s">
        <v>185</v>
      </c>
      <c r="B17279">
        <v>2015</v>
      </c>
      <c r="C17279" t="s">
        <v>129</v>
      </c>
      <c r="D17279">
        <v>4012830</v>
      </c>
      <c r="E17279">
        <v>353463</v>
      </c>
    </row>
    <row r="17280" spans="1:5">
      <c r="A17280" t="s">
        <v>185</v>
      </c>
      <c r="B17280">
        <v>2015</v>
      </c>
      <c r="C17280" t="s">
        <v>129</v>
      </c>
    </row>
    <row r="17281" spans="1:5">
      <c r="A17281" t="s">
        <v>185</v>
      </c>
      <c r="B17281">
        <v>2015</v>
      </c>
      <c r="C17281" t="s">
        <v>129</v>
      </c>
    </row>
    <row r="17282" spans="1:5">
      <c r="A17282" t="s">
        <v>185</v>
      </c>
      <c r="B17282">
        <v>2015</v>
      </c>
      <c r="C17282" t="s">
        <v>129</v>
      </c>
      <c r="D17282">
        <v>1365970</v>
      </c>
      <c r="E17282">
        <v>124620</v>
      </c>
    </row>
    <row r="17283" spans="1:5">
      <c r="A17283" t="s">
        <v>185</v>
      </c>
      <c r="B17283">
        <v>2015</v>
      </c>
      <c r="C17283" t="s">
        <v>129</v>
      </c>
    </row>
    <row r="17284" spans="1:5">
      <c r="A17284" t="s">
        <v>185</v>
      </c>
      <c r="B17284">
        <v>2015</v>
      </c>
      <c r="C17284" t="s">
        <v>129</v>
      </c>
      <c r="D17284">
        <v>7047830</v>
      </c>
      <c r="E17284">
        <v>631118</v>
      </c>
    </row>
    <row r="17285" spans="1:5">
      <c r="A17285" t="s">
        <v>185</v>
      </c>
      <c r="B17285">
        <v>2015</v>
      </c>
      <c r="C17285" t="s">
        <v>129</v>
      </c>
      <c r="D17285">
        <v>1568800</v>
      </c>
      <c r="E17285">
        <v>145447</v>
      </c>
    </row>
    <row r="17286" spans="1:5">
      <c r="A17286" t="s">
        <v>185</v>
      </c>
      <c r="B17286">
        <v>2015</v>
      </c>
      <c r="C17286" t="s">
        <v>129</v>
      </c>
    </row>
    <row r="17287" spans="1:5">
      <c r="A17287" t="s">
        <v>185</v>
      </c>
      <c r="B17287">
        <v>2015</v>
      </c>
      <c r="C17287" t="s">
        <v>129</v>
      </c>
    </row>
    <row r="17288" spans="1:5">
      <c r="A17288" t="s">
        <v>185</v>
      </c>
      <c r="B17288">
        <v>2015</v>
      </c>
      <c r="C17288" t="s">
        <v>129</v>
      </c>
      <c r="D17288">
        <v>1473820</v>
      </c>
      <c r="E17288">
        <v>130562</v>
      </c>
    </row>
    <row r="17289" spans="1:5">
      <c r="A17289" t="s">
        <v>185</v>
      </c>
      <c r="B17289">
        <v>2015</v>
      </c>
      <c r="C17289" t="s">
        <v>129</v>
      </c>
    </row>
    <row r="17290" spans="1:5">
      <c r="A17290" t="s">
        <v>185</v>
      </c>
      <c r="B17290">
        <v>2015</v>
      </c>
      <c r="C17290" t="s">
        <v>129</v>
      </c>
      <c r="D17290">
        <v>18146000</v>
      </c>
      <c r="E17290">
        <v>1706030</v>
      </c>
    </row>
    <row r="17291" spans="1:5">
      <c r="A17291" t="s">
        <v>185</v>
      </c>
      <c r="B17291">
        <v>2015</v>
      </c>
      <c r="C17291" t="s">
        <v>129</v>
      </c>
      <c r="D17291">
        <v>2272100</v>
      </c>
      <c r="E17291">
        <v>207799</v>
      </c>
    </row>
    <row r="17292" spans="1:5">
      <c r="A17292" t="s">
        <v>185</v>
      </c>
      <c r="B17292">
        <v>2015</v>
      </c>
      <c r="C17292" t="s">
        <v>129</v>
      </c>
      <c r="D17292">
        <v>12500600</v>
      </c>
      <c r="E17292">
        <v>1149510</v>
      </c>
    </row>
    <row r="17293" spans="1:5">
      <c r="A17293" t="s">
        <v>185</v>
      </c>
      <c r="B17293">
        <v>2015</v>
      </c>
      <c r="C17293" t="s">
        <v>129</v>
      </c>
      <c r="D17293">
        <v>527610</v>
      </c>
      <c r="E17293">
        <v>45876</v>
      </c>
    </row>
    <row r="17294" spans="1:5">
      <c r="A17294" t="s">
        <v>185</v>
      </c>
      <c r="B17294">
        <v>2015</v>
      </c>
      <c r="C17294" t="s">
        <v>129</v>
      </c>
    </row>
    <row r="17295" spans="1:5">
      <c r="A17295" t="s">
        <v>185</v>
      </c>
      <c r="B17295">
        <v>2015</v>
      </c>
      <c r="C17295" t="s">
        <v>129</v>
      </c>
    </row>
    <row r="17296" spans="1:5">
      <c r="A17296" t="s">
        <v>185</v>
      </c>
      <c r="B17296">
        <v>2015</v>
      </c>
      <c r="C17296" t="s">
        <v>129</v>
      </c>
      <c r="D17296">
        <v>136701</v>
      </c>
      <c r="E17296">
        <v>14698</v>
      </c>
    </row>
    <row r="17297" spans="1:5">
      <c r="A17297" t="s">
        <v>185</v>
      </c>
      <c r="B17297">
        <v>2015</v>
      </c>
      <c r="C17297" t="s">
        <v>129</v>
      </c>
      <c r="D17297">
        <v>1396110</v>
      </c>
      <c r="E17297">
        <v>134684</v>
      </c>
    </row>
    <row r="17298" spans="1:5">
      <c r="A17298" t="s">
        <v>185</v>
      </c>
      <c r="B17298">
        <v>2015</v>
      </c>
      <c r="C17298" t="s">
        <v>129</v>
      </c>
      <c r="D17298">
        <v>0</v>
      </c>
      <c r="E17298">
        <v>0</v>
      </c>
    </row>
    <row r="17299" spans="1:5">
      <c r="A17299" t="s">
        <v>185</v>
      </c>
      <c r="B17299">
        <v>2015</v>
      </c>
      <c r="C17299" t="s">
        <v>129</v>
      </c>
      <c r="D17299">
        <v>652707</v>
      </c>
      <c r="E17299">
        <v>56159</v>
      </c>
    </row>
    <row r="17300" spans="1:5">
      <c r="A17300" t="s">
        <v>185</v>
      </c>
      <c r="B17300">
        <v>2015</v>
      </c>
      <c r="C17300" t="s">
        <v>129</v>
      </c>
      <c r="D17300">
        <v>11793900</v>
      </c>
      <c r="E17300">
        <v>1051330</v>
      </c>
    </row>
    <row r="17301" spans="1:5">
      <c r="A17301" t="s">
        <v>185</v>
      </c>
      <c r="B17301">
        <v>2015</v>
      </c>
      <c r="C17301" t="s">
        <v>129</v>
      </c>
      <c r="D17301">
        <v>5229370</v>
      </c>
      <c r="E17301">
        <v>483993</v>
      </c>
    </row>
    <row r="17302" spans="1:5">
      <c r="A17302" t="s">
        <v>185</v>
      </c>
      <c r="B17302">
        <v>2015</v>
      </c>
      <c r="C17302" t="s">
        <v>129</v>
      </c>
      <c r="D17302">
        <v>26461000</v>
      </c>
      <c r="E17302">
        <v>2399900</v>
      </c>
    </row>
    <row r="17303" spans="1:5">
      <c r="A17303" t="s">
        <v>185</v>
      </c>
      <c r="B17303">
        <v>2015</v>
      </c>
      <c r="C17303" t="s">
        <v>129</v>
      </c>
      <c r="D17303">
        <v>3689360</v>
      </c>
      <c r="E17303">
        <v>337512</v>
      </c>
    </row>
    <row r="17304" spans="1:5">
      <c r="A17304" t="s">
        <v>185</v>
      </c>
      <c r="B17304">
        <v>2015</v>
      </c>
      <c r="C17304" t="s">
        <v>129</v>
      </c>
      <c r="D17304">
        <v>37105800</v>
      </c>
      <c r="E17304">
        <v>3516660</v>
      </c>
    </row>
    <row r="17305" spans="1:5">
      <c r="A17305" t="s">
        <v>185</v>
      </c>
      <c r="B17305">
        <v>2015</v>
      </c>
      <c r="C17305" t="s">
        <v>129</v>
      </c>
      <c r="D17305">
        <v>956124</v>
      </c>
      <c r="E17305">
        <v>84199</v>
      </c>
    </row>
    <row r="17306" spans="1:5">
      <c r="A17306" t="s">
        <v>185</v>
      </c>
      <c r="B17306">
        <v>2015</v>
      </c>
      <c r="C17306" t="s">
        <v>129</v>
      </c>
    </row>
    <row r="17307" spans="1:5">
      <c r="A17307" t="s">
        <v>185</v>
      </c>
      <c r="B17307">
        <v>2015</v>
      </c>
      <c r="C17307" t="s">
        <v>129</v>
      </c>
      <c r="D17307">
        <v>1380760</v>
      </c>
      <c r="E17307">
        <v>119824</v>
      </c>
    </row>
    <row r="17308" spans="1:5">
      <c r="A17308" t="s">
        <v>185</v>
      </c>
      <c r="B17308">
        <v>2015</v>
      </c>
      <c r="C17308" t="s">
        <v>129</v>
      </c>
      <c r="D17308">
        <v>2364100</v>
      </c>
      <c r="E17308">
        <v>211358</v>
      </c>
    </row>
    <row r="17309" spans="1:5">
      <c r="A17309" t="s">
        <v>185</v>
      </c>
      <c r="B17309">
        <v>2015</v>
      </c>
      <c r="C17309" t="s">
        <v>129</v>
      </c>
      <c r="D17309">
        <v>0</v>
      </c>
      <c r="E17309">
        <v>0</v>
      </c>
    </row>
    <row r="17310" spans="1:5">
      <c r="A17310" t="s">
        <v>185</v>
      </c>
      <c r="B17310">
        <v>2015</v>
      </c>
      <c r="C17310" t="s">
        <v>129</v>
      </c>
    </row>
    <row r="17311" spans="1:5">
      <c r="A17311" t="s">
        <v>185</v>
      </c>
      <c r="B17311">
        <v>2015</v>
      </c>
      <c r="C17311" t="s">
        <v>129</v>
      </c>
      <c r="D17311">
        <v>815418</v>
      </c>
      <c r="E17311">
        <v>68616</v>
      </c>
    </row>
    <row r="17312" spans="1:5">
      <c r="A17312" t="s">
        <v>185</v>
      </c>
      <c r="B17312">
        <v>2015</v>
      </c>
      <c r="C17312" t="s">
        <v>129</v>
      </c>
    </row>
    <row r="17313" spans="1:5">
      <c r="A17313" t="s">
        <v>185</v>
      </c>
      <c r="B17313">
        <v>2015</v>
      </c>
      <c r="C17313" t="s">
        <v>129</v>
      </c>
    </row>
    <row r="17314" spans="1:5">
      <c r="A17314" t="s">
        <v>185</v>
      </c>
      <c r="B17314">
        <v>2015</v>
      </c>
      <c r="C17314" t="s">
        <v>129</v>
      </c>
    </row>
    <row r="17315" spans="1:5">
      <c r="A17315" t="s">
        <v>185</v>
      </c>
      <c r="B17315">
        <v>2015</v>
      </c>
      <c r="C17315" t="s">
        <v>129</v>
      </c>
      <c r="D17315">
        <v>9389730</v>
      </c>
      <c r="E17315">
        <v>846270</v>
      </c>
    </row>
    <row r="17316" spans="1:5">
      <c r="A17316" t="s">
        <v>185</v>
      </c>
      <c r="B17316">
        <v>2015</v>
      </c>
      <c r="C17316" t="s">
        <v>129</v>
      </c>
    </row>
    <row r="17317" spans="1:5">
      <c r="A17317" t="s">
        <v>185</v>
      </c>
      <c r="B17317">
        <v>2015</v>
      </c>
      <c r="C17317" t="s">
        <v>129</v>
      </c>
    </row>
    <row r="17318" spans="1:5">
      <c r="A17318" t="s">
        <v>185</v>
      </c>
      <c r="B17318">
        <v>2015</v>
      </c>
      <c r="C17318" t="s">
        <v>129</v>
      </c>
      <c r="D17318">
        <v>129920</v>
      </c>
      <c r="E17318">
        <v>10837</v>
      </c>
    </row>
    <row r="17319" spans="1:5">
      <c r="A17319" t="s">
        <v>185</v>
      </c>
      <c r="B17319">
        <v>2015</v>
      </c>
      <c r="C17319" t="s">
        <v>129</v>
      </c>
      <c r="D17319">
        <v>23388400</v>
      </c>
      <c r="E17319">
        <v>1965050</v>
      </c>
    </row>
    <row r="17320" spans="1:5">
      <c r="A17320" t="s">
        <v>185</v>
      </c>
      <c r="B17320">
        <v>2015</v>
      </c>
      <c r="C17320" t="s">
        <v>129</v>
      </c>
      <c r="D17320">
        <v>0</v>
      </c>
      <c r="E17320">
        <v>0</v>
      </c>
    </row>
    <row r="17321" spans="1:5">
      <c r="A17321" t="s">
        <v>185</v>
      </c>
      <c r="B17321">
        <v>2015</v>
      </c>
      <c r="C17321" t="s">
        <v>129</v>
      </c>
      <c r="D17321">
        <v>36375</v>
      </c>
      <c r="E17321">
        <v>3011</v>
      </c>
    </row>
    <row r="17322" spans="1:5">
      <c r="A17322" t="s">
        <v>185</v>
      </c>
      <c r="B17322">
        <v>2015</v>
      </c>
      <c r="C17322" t="s">
        <v>129</v>
      </c>
      <c r="D17322">
        <v>8029120</v>
      </c>
      <c r="E17322">
        <v>658562</v>
      </c>
    </row>
    <row r="17323" spans="1:5">
      <c r="A17323" t="s">
        <v>185</v>
      </c>
      <c r="B17323">
        <v>2015</v>
      </c>
      <c r="C17323" t="s">
        <v>129</v>
      </c>
    </row>
    <row r="17324" spans="1:5">
      <c r="A17324" t="s">
        <v>185</v>
      </c>
      <c r="B17324">
        <v>2015</v>
      </c>
      <c r="C17324" t="s">
        <v>129</v>
      </c>
      <c r="D17324">
        <v>0</v>
      </c>
      <c r="E17324">
        <v>0</v>
      </c>
    </row>
    <row r="17325" spans="1:5">
      <c r="A17325" t="s">
        <v>185</v>
      </c>
      <c r="B17325">
        <v>2015</v>
      </c>
      <c r="C17325" t="s">
        <v>129</v>
      </c>
      <c r="D17325">
        <v>0</v>
      </c>
      <c r="E17325">
        <v>0</v>
      </c>
    </row>
    <row r="17326" spans="1:5">
      <c r="A17326" t="s">
        <v>185</v>
      </c>
      <c r="B17326">
        <v>2015</v>
      </c>
      <c r="C17326" t="s">
        <v>129</v>
      </c>
      <c r="D17326">
        <v>9934310</v>
      </c>
      <c r="E17326">
        <v>838397</v>
      </c>
    </row>
    <row r="17327" spans="1:5">
      <c r="A17327" t="s">
        <v>185</v>
      </c>
      <c r="B17327">
        <v>2015</v>
      </c>
      <c r="C17327" t="s">
        <v>129</v>
      </c>
    </row>
    <row r="17328" spans="1:5">
      <c r="A17328" t="s">
        <v>185</v>
      </c>
      <c r="B17328">
        <v>2015</v>
      </c>
      <c r="C17328" t="s">
        <v>129</v>
      </c>
      <c r="D17328">
        <v>4843300</v>
      </c>
      <c r="E17328">
        <v>400280</v>
      </c>
    </row>
    <row r="17329" spans="1:5">
      <c r="A17329" t="s">
        <v>185</v>
      </c>
      <c r="B17329">
        <v>2015</v>
      </c>
      <c r="C17329" t="s">
        <v>129</v>
      </c>
    </row>
    <row r="17330" spans="1:5">
      <c r="A17330" t="s">
        <v>185</v>
      </c>
      <c r="B17330">
        <v>2015</v>
      </c>
      <c r="C17330" t="s">
        <v>129</v>
      </c>
    </row>
    <row r="17331" spans="1:5">
      <c r="A17331" t="s">
        <v>185</v>
      </c>
      <c r="B17331">
        <v>2015</v>
      </c>
      <c r="C17331" t="s">
        <v>129</v>
      </c>
      <c r="D17331">
        <v>0</v>
      </c>
      <c r="E17331">
        <v>0</v>
      </c>
    </row>
    <row r="17332" spans="1:5">
      <c r="A17332" t="s">
        <v>185</v>
      </c>
      <c r="B17332">
        <v>2015</v>
      </c>
      <c r="C17332" t="s">
        <v>129</v>
      </c>
      <c r="D17332">
        <v>25890500</v>
      </c>
      <c r="E17332">
        <v>2109220</v>
      </c>
    </row>
    <row r="17333" spans="1:5">
      <c r="A17333" t="s">
        <v>185</v>
      </c>
      <c r="B17333">
        <v>2015</v>
      </c>
      <c r="C17333" t="s">
        <v>129</v>
      </c>
    </row>
    <row r="17334" spans="1:5">
      <c r="A17334" t="s">
        <v>185</v>
      </c>
      <c r="B17334">
        <v>2015</v>
      </c>
      <c r="C17334" t="s">
        <v>129</v>
      </c>
    </row>
    <row r="17335" spans="1:5">
      <c r="A17335" t="s">
        <v>185</v>
      </c>
      <c r="B17335">
        <v>2015</v>
      </c>
      <c r="C17335" t="s">
        <v>129</v>
      </c>
      <c r="D17335">
        <v>7336320</v>
      </c>
      <c r="E17335">
        <v>605107</v>
      </c>
    </row>
    <row r="17336" spans="1:5">
      <c r="A17336" t="s">
        <v>185</v>
      </c>
      <c r="B17336">
        <v>2015</v>
      </c>
      <c r="C17336" t="s">
        <v>129</v>
      </c>
      <c r="D17336">
        <v>39000</v>
      </c>
      <c r="E17336">
        <v>3264</v>
      </c>
    </row>
    <row r="17337" spans="1:5">
      <c r="A17337" t="s">
        <v>185</v>
      </c>
      <c r="B17337">
        <v>2015</v>
      </c>
      <c r="C17337" t="s">
        <v>129</v>
      </c>
      <c r="D17337">
        <v>1471200</v>
      </c>
      <c r="E17337">
        <v>121783</v>
      </c>
    </row>
    <row r="17338" spans="1:5">
      <c r="A17338" t="s">
        <v>185</v>
      </c>
      <c r="B17338">
        <v>2015</v>
      </c>
      <c r="C17338" t="s">
        <v>129</v>
      </c>
    </row>
    <row r="17339" spans="1:5">
      <c r="A17339" t="s">
        <v>185</v>
      </c>
      <c r="B17339">
        <v>2015</v>
      </c>
      <c r="C17339" t="s">
        <v>129</v>
      </c>
      <c r="D17339">
        <v>7521440</v>
      </c>
      <c r="E17339">
        <v>668885</v>
      </c>
    </row>
    <row r="17340" spans="1:5">
      <c r="A17340" t="s">
        <v>185</v>
      </c>
      <c r="B17340">
        <v>2015</v>
      </c>
      <c r="C17340" t="s">
        <v>129</v>
      </c>
    </row>
    <row r="17341" spans="1:5">
      <c r="A17341" t="s">
        <v>185</v>
      </c>
      <c r="B17341">
        <v>2015</v>
      </c>
      <c r="C17341" t="s">
        <v>129</v>
      </c>
    </row>
    <row r="17342" spans="1:5">
      <c r="A17342" t="s">
        <v>185</v>
      </c>
      <c r="B17342">
        <v>2015</v>
      </c>
      <c r="C17342" t="s">
        <v>129</v>
      </c>
      <c r="D17342">
        <v>4560850</v>
      </c>
      <c r="E17342">
        <v>399655</v>
      </c>
    </row>
    <row r="17343" spans="1:5">
      <c r="A17343" t="s">
        <v>185</v>
      </c>
      <c r="B17343">
        <v>2015</v>
      </c>
      <c r="C17343" t="s">
        <v>129</v>
      </c>
      <c r="D17343">
        <v>24090800</v>
      </c>
      <c r="E17343">
        <v>2153770</v>
      </c>
    </row>
    <row r="17344" spans="1:5">
      <c r="A17344" t="s">
        <v>185</v>
      </c>
      <c r="B17344">
        <v>2015</v>
      </c>
      <c r="C17344" t="s">
        <v>129</v>
      </c>
      <c r="D17344">
        <v>1841390</v>
      </c>
      <c r="E17344">
        <v>160229</v>
      </c>
    </row>
    <row r="17345" spans="1:5">
      <c r="A17345" t="s">
        <v>185</v>
      </c>
      <c r="B17345">
        <v>2015</v>
      </c>
      <c r="C17345" t="s">
        <v>129</v>
      </c>
      <c r="D17345">
        <v>22943900</v>
      </c>
      <c r="E17345">
        <v>2070280</v>
      </c>
    </row>
    <row r="17346" spans="1:5">
      <c r="A17346" t="s">
        <v>185</v>
      </c>
      <c r="B17346">
        <v>2015</v>
      </c>
      <c r="C17346" t="s">
        <v>129</v>
      </c>
      <c r="D17346">
        <v>401034</v>
      </c>
      <c r="E17346">
        <v>33425</v>
      </c>
    </row>
    <row r="17347" spans="1:5">
      <c r="A17347" t="s">
        <v>185</v>
      </c>
      <c r="B17347">
        <v>2015</v>
      </c>
      <c r="C17347" t="s">
        <v>129</v>
      </c>
    </row>
    <row r="17348" spans="1:5">
      <c r="A17348" t="s">
        <v>185</v>
      </c>
      <c r="B17348">
        <v>2015</v>
      </c>
      <c r="C17348" t="s">
        <v>129</v>
      </c>
    </row>
    <row r="17349" spans="1:5">
      <c r="A17349" t="s">
        <v>185</v>
      </c>
      <c r="B17349">
        <v>2015</v>
      </c>
      <c r="C17349" t="s">
        <v>129</v>
      </c>
      <c r="D17349">
        <v>4549970</v>
      </c>
      <c r="E17349">
        <v>406005</v>
      </c>
    </row>
    <row r="17350" spans="1:5">
      <c r="A17350" t="s">
        <v>185</v>
      </c>
      <c r="B17350">
        <v>2015</v>
      </c>
      <c r="C17350" t="s">
        <v>129</v>
      </c>
      <c r="D17350">
        <v>3958220</v>
      </c>
      <c r="E17350">
        <v>377952</v>
      </c>
    </row>
    <row r="17351" spans="1:5">
      <c r="A17351" t="s">
        <v>185</v>
      </c>
      <c r="B17351">
        <v>2015</v>
      </c>
      <c r="C17351" t="s">
        <v>129</v>
      </c>
      <c r="D17351">
        <v>15020600</v>
      </c>
      <c r="E17351">
        <v>1319910</v>
      </c>
    </row>
    <row r="17352" spans="1:5">
      <c r="A17352" t="s">
        <v>185</v>
      </c>
      <c r="B17352">
        <v>2015</v>
      </c>
      <c r="C17352" t="s">
        <v>129</v>
      </c>
      <c r="D17352">
        <v>6596500</v>
      </c>
      <c r="E17352">
        <v>573969</v>
      </c>
    </row>
    <row r="17353" spans="1:5">
      <c r="A17353" t="s">
        <v>185</v>
      </c>
      <c r="B17353">
        <v>2015</v>
      </c>
      <c r="C17353" t="s">
        <v>129</v>
      </c>
    </row>
    <row r="17354" spans="1:5">
      <c r="A17354" t="s">
        <v>185</v>
      </c>
      <c r="B17354">
        <v>2015</v>
      </c>
      <c r="C17354" t="s">
        <v>129</v>
      </c>
      <c r="D17354">
        <v>9111700</v>
      </c>
      <c r="E17354">
        <v>794326</v>
      </c>
    </row>
    <row r="17355" spans="1:5">
      <c r="A17355" t="s">
        <v>185</v>
      </c>
      <c r="B17355">
        <v>2015</v>
      </c>
      <c r="C17355" t="s">
        <v>129</v>
      </c>
      <c r="D17355">
        <v>186833</v>
      </c>
      <c r="E17355">
        <v>16929</v>
      </c>
    </row>
    <row r="17356" spans="1:5">
      <c r="A17356" t="s">
        <v>185</v>
      </c>
      <c r="B17356">
        <v>2015</v>
      </c>
      <c r="C17356" t="s">
        <v>129</v>
      </c>
      <c r="D17356">
        <v>6199250</v>
      </c>
      <c r="E17356">
        <v>549051</v>
      </c>
    </row>
    <row r="17357" spans="1:5">
      <c r="A17357" t="s">
        <v>185</v>
      </c>
      <c r="B17357">
        <v>2015</v>
      </c>
      <c r="C17357" t="s">
        <v>129</v>
      </c>
      <c r="D17357">
        <v>10617700</v>
      </c>
      <c r="E17357">
        <v>956581</v>
      </c>
    </row>
    <row r="17358" spans="1:5">
      <c r="A17358" t="s">
        <v>185</v>
      </c>
      <c r="B17358">
        <v>2015</v>
      </c>
      <c r="C17358" t="s">
        <v>129</v>
      </c>
      <c r="D17358">
        <v>1604380</v>
      </c>
      <c r="E17358">
        <v>136609</v>
      </c>
    </row>
    <row r="17359" spans="1:5">
      <c r="A17359" t="s">
        <v>185</v>
      </c>
      <c r="B17359">
        <v>2015</v>
      </c>
      <c r="C17359" t="s">
        <v>129</v>
      </c>
    </row>
    <row r="17360" spans="1:5">
      <c r="A17360" t="s">
        <v>185</v>
      </c>
      <c r="B17360">
        <v>2015</v>
      </c>
      <c r="C17360" t="s">
        <v>129</v>
      </c>
    </row>
    <row r="17361" spans="1:5">
      <c r="A17361" t="s">
        <v>185</v>
      </c>
      <c r="B17361">
        <v>2015</v>
      </c>
      <c r="C17361" t="s">
        <v>129</v>
      </c>
    </row>
    <row r="17362" spans="1:5">
      <c r="A17362" t="s">
        <v>185</v>
      </c>
      <c r="B17362">
        <v>2015</v>
      </c>
      <c r="C17362" t="s">
        <v>129</v>
      </c>
    </row>
    <row r="17363" spans="1:5">
      <c r="A17363" t="s">
        <v>185</v>
      </c>
      <c r="B17363">
        <v>2015</v>
      </c>
      <c r="C17363" t="s">
        <v>129</v>
      </c>
    </row>
    <row r="17364" spans="1:5">
      <c r="A17364" t="s">
        <v>185</v>
      </c>
      <c r="B17364">
        <v>2015</v>
      </c>
      <c r="C17364" t="s">
        <v>129</v>
      </c>
      <c r="D17364">
        <v>34553</v>
      </c>
      <c r="E17364">
        <v>3013</v>
      </c>
    </row>
    <row r="17365" spans="1:5">
      <c r="A17365" t="s">
        <v>185</v>
      </c>
      <c r="B17365">
        <v>2015</v>
      </c>
      <c r="C17365" t="s">
        <v>129</v>
      </c>
      <c r="D17365">
        <v>0</v>
      </c>
      <c r="E17365">
        <v>0</v>
      </c>
    </row>
    <row r="17366" spans="1:5">
      <c r="A17366" t="s">
        <v>185</v>
      </c>
      <c r="B17366">
        <v>2015</v>
      </c>
      <c r="C17366" t="s">
        <v>129</v>
      </c>
      <c r="D17366">
        <v>6335330</v>
      </c>
      <c r="E17366">
        <v>578110</v>
      </c>
    </row>
    <row r="17367" spans="1:5">
      <c r="A17367" t="s">
        <v>185</v>
      </c>
      <c r="B17367">
        <v>2015</v>
      </c>
      <c r="C17367" t="s">
        <v>129</v>
      </c>
    </row>
    <row r="17368" spans="1:5">
      <c r="A17368" t="s">
        <v>185</v>
      </c>
      <c r="B17368">
        <v>2015</v>
      </c>
      <c r="C17368" t="s">
        <v>129</v>
      </c>
      <c r="D17368">
        <v>5573710</v>
      </c>
      <c r="E17368">
        <v>508837</v>
      </c>
    </row>
    <row r="17369" spans="1:5">
      <c r="A17369" t="s">
        <v>185</v>
      </c>
      <c r="B17369">
        <v>2015</v>
      </c>
      <c r="C17369" t="s">
        <v>129</v>
      </c>
    </row>
    <row r="17370" spans="1:5">
      <c r="A17370" t="s">
        <v>185</v>
      </c>
      <c r="B17370">
        <v>2015</v>
      </c>
      <c r="C17370" t="s">
        <v>129</v>
      </c>
    </row>
    <row r="17371" spans="1:5">
      <c r="A17371" t="s">
        <v>185</v>
      </c>
      <c r="B17371">
        <v>2015</v>
      </c>
      <c r="C17371" t="s">
        <v>129</v>
      </c>
    </row>
    <row r="17372" spans="1:5">
      <c r="A17372" t="s">
        <v>185</v>
      </c>
      <c r="B17372">
        <v>2015</v>
      </c>
      <c r="C17372" t="s">
        <v>129</v>
      </c>
    </row>
    <row r="17373" spans="1:5">
      <c r="A17373" t="s">
        <v>185</v>
      </c>
      <c r="B17373">
        <v>2015</v>
      </c>
      <c r="C17373" t="s">
        <v>129</v>
      </c>
    </row>
    <row r="17374" spans="1:5">
      <c r="A17374" t="s">
        <v>185</v>
      </c>
      <c r="B17374">
        <v>2015</v>
      </c>
      <c r="C17374" t="s">
        <v>129</v>
      </c>
    </row>
    <row r="17375" spans="1:5">
      <c r="A17375" t="s">
        <v>185</v>
      </c>
      <c r="B17375">
        <v>2015</v>
      </c>
      <c r="C17375" t="s">
        <v>129</v>
      </c>
    </row>
    <row r="17376" spans="1:5">
      <c r="A17376" t="s">
        <v>185</v>
      </c>
      <c r="B17376">
        <v>2015</v>
      </c>
      <c r="C17376" t="s">
        <v>129</v>
      </c>
    </row>
    <row r="17377" spans="1:5">
      <c r="A17377" t="s">
        <v>185</v>
      </c>
      <c r="B17377">
        <v>2015</v>
      </c>
      <c r="C17377" t="s">
        <v>129</v>
      </c>
      <c r="D17377">
        <v>33443800</v>
      </c>
      <c r="E17377">
        <v>2942530</v>
      </c>
    </row>
    <row r="17378" spans="1:5">
      <c r="A17378" t="s">
        <v>185</v>
      </c>
      <c r="B17378">
        <v>2015</v>
      </c>
      <c r="C17378" t="s">
        <v>129</v>
      </c>
      <c r="D17378">
        <v>48732</v>
      </c>
      <c r="E17378">
        <v>4138</v>
      </c>
    </row>
    <row r="17379" spans="1:5">
      <c r="A17379" t="s">
        <v>185</v>
      </c>
      <c r="B17379">
        <v>2015</v>
      </c>
      <c r="C17379" t="s">
        <v>129</v>
      </c>
      <c r="D17379">
        <v>18987700</v>
      </c>
      <c r="E17379">
        <v>1608960</v>
      </c>
    </row>
    <row r="17380" spans="1:5">
      <c r="A17380" t="s">
        <v>185</v>
      </c>
      <c r="B17380">
        <v>2015</v>
      </c>
      <c r="C17380" t="s">
        <v>129</v>
      </c>
      <c r="D17380">
        <v>3937830</v>
      </c>
      <c r="E17380">
        <v>347597</v>
      </c>
    </row>
    <row r="17381" spans="1:5">
      <c r="A17381" t="s">
        <v>185</v>
      </c>
      <c r="B17381">
        <v>2015</v>
      </c>
      <c r="C17381" t="s">
        <v>129</v>
      </c>
    </row>
    <row r="17382" spans="1:5">
      <c r="A17382" t="s">
        <v>185</v>
      </c>
      <c r="B17382">
        <v>2015</v>
      </c>
      <c r="C17382" t="s">
        <v>129</v>
      </c>
      <c r="D17382">
        <v>313272</v>
      </c>
      <c r="E17382">
        <v>26763</v>
      </c>
    </row>
    <row r="17383" spans="1:5">
      <c r="A17383" t="s">
        <v>185</v>
      </c>
      <c r="B17383">
        <v>2015</v>
      </c>
      <c r="C17383" t="s">
        <v>129</v>
      </c>
      <c r="D17383">
        <v>412887</v>
      </c>
      <c r="E17383">
        <v>34855</v>
      </c>
    </row>
    <row r="17384" spans="1:5">
      <c r="A17384" t="s">
        <v>185</v>
      </c>
      <c r="B17384">
        <v>2015</v>
      </c>
      <c r="C17384" t="s">
        <v>129</v>
      </c>
      <c r="D17384">
        <v>45678</v>
      </c>
      <c r="E17384">
        <v>3641</v>
      </c>
    </row>
    <row r="17385" spans="1:5">
      <c r="A17385" t="s">
        <v>185</v>
      </c>
      <c r="B17385">
        <v>2015</v>
      </c>
      <c r="C17385" t="s">
        <v>129</v>
      </c>
      <c r="D17385">
        <v>9420590</v>
      </c>
      <c r="E17385">
        <v>784968</v>
      </c>
    </row>
    <row r="17386" spans="1:5">
      <c r="A17386" t="s">
        <v>185</v>
      </c>
      <c r="B17386">
        <v>2015</v>
      </c>
      <c r="C17386" t="s">
        <v>129</v>
      </c>
      <c r="D17386">
        <v>3597140</v>
      </c>
      <c r="E17386">
        <v>322094</v>
      </c>
    </row>
    <row r="17387" spans="1:5">
      <c r="A17387" t="s">
        <v>185</v>
      </c>
      <c r="B17387">
        <v>2015</v>
      </c>
      <c r="C17387" t="s">
        <v>129</v>
      </c>
      <c r="D17387">
        <v>8005900</v>
      </c>
      <c r="E17387">
        <v>712837</v>
      </c>
    </row>
    <row r="17388" spans="1:5">
      <c r="A17388" t="s">
        <v>185</v>
      </c>
      <c r="B17388">
        <v>2015</v>
      </c>
      <c r="C17388" t="s">
        <v>129</v>
      </c>
      <c r="D17388">
        <v>461163</v>
      </c>
      <c r="E17388">
        <v>40112</v>
      </c>
    </row>
    <row r="17389" spans="1:5">
      <c r="A17389" t="s">
        <v>185</v>
      </c>
      <c r="B17389">
        <v>2015</v>
      </c>
      <c r="C17389" t="s">
        <v>129</v>
      </c>
      <c r="D17389">
        <v>3147710</v>
      </c>
      <c r="E17389">
        <v>272157</v>
      </c>
    </row>
    <row r="17390" spans="1:5">
      <c r="A17390" t="s">
        <v>185</v>
      </c>
      <c r="B17390">
        <v>2015</v>
      </c>
      <c r="C17390" t="s">
        <v>129</v>
      </c>
      <c r="D17390">
        <v>9346180</v>
      </c>
      <c r="E17390">
        <v>807749</v>
      </c>
    </row>
    <row r="17391" spans="1:5">
      <c r="A17391" t="s">
        <v>185</v>
      </c>
      <c r="B17391">
        <v>2015</v>
      </c>
      <c r="C17391" t="s">
        <v>129</v>
      </c>
    </row>
    <row r="17392" spans="1:5">
      <c r="A17392" t="s">
        <v>185</v>
      </c>
      <c r="B17392">
        <v>2015</v>
      </c>
      <c r="C17392" t="s">
        <v>129</v>
      </c>
      <c r="D17392">
        <v>39960</v>
      </c>
      <c r="E17392">
        <v>3168</v>
      </c>
    </row>
    <row r="17393" spans="1:5">
      <c r="A17393" t="s">
        <v>185</v>
      </c>
      <c r="B17393">
        <v>2015</v>
      </c>
      <c r="C17393" t="s">
        <v>129</v>
      </c>
      <c r="D17393">
        <v>7075080</v>
      </c>
      <c r="E17393">
        <v>600605</v>
      </c>
    </row>
    <row r="17394" spans="1:5">
      <c r="A17394" t="s">
        <v>185</v>
      </c>
      <c r="B17394">
        <v>2015</v>
      </c>
      <c r="C17394" t="s">
        <v>129</v>
      </c>
      <c r="D17394">
        <v>12927600</v>
      </c>
      <c r="E17394">
        <v>1145660</v>
      </c>
    </row>
    <row r="17395" spans="1:5">
      <c r="A17395" t="s">
        <v>185</v>
      </c>
      <c r="B17395">
        <v>2015</v>
      </c>
      <c r="C17395" t="s">
        <v>129</v>
      </c>
      <c r="D17395">
        <v>0</v>
      </c>
      <c r="E17395">
        <v>0</v>
      </c>
    </row>
    <row r="17396" spans="1:5">
      <c r="A17396" t="s">
        <v>185</v>
      </c>
      <c r="B17396">
        <v>2015</v>
      </c>
      <c r="C17396" t="s">
        <v>129</v>
      </c>
      <c r="D17396">
        <v>0</v>
      </c>
      <c r="E17396">
        <v>0</v>
      </c>
    </row>
    <row r="17397" spans="1:5">
      <c r="A17397" t="s">
        <v>185</v>
      </c>
      <c r="B17397">
        <v>2015</v>
      </c>
      <c r="C17397" t="s">
        <v>129</v>
      </c>
    </row>
    <row r="17398" spans="1:5">
      <c r="A17398" t="s">
        <v>185</v>
      </c>
      <c r="B17398">
        <v>2015</v>
      </c>
      <c r="C17398" t="s">
        <v>129</v>
      </c>
      <c r="D17398">
        <v>0</v>
      </c>
      <c r="E17398">
        <v>0</v>
      </c>
    </row>
    <row r="17399" spans="1:5">
      <c r="A17399" t="s">
        <v>185</v>
      </c>
      <c r="B17399">
        <v>2015</v>
      </c>
      <c r="C17399" t="s">
        <v>129</v>
      </c>
      <c r="D17399">
        <v>1813660</v>
      </c>
      <c r="E17399">
        <v>155898</v>
      </c>
    </row>
    <row r="17400" spans="1:5">
      <c r="A17400" t="s">
        <v>185</v>
      </c>
      <c r="B17400">
        <v>2015</v>
      </c>
      <c r="C17400" t="s">
        <v>129</v>
      </c>
      <c r="D17400">
        <v>2560220</v>
      </c>
      <c r="E17400">
        <v>216975</v>
      </c>
    </row>
    <row r="17401" spans="1:5">
      <c r="A17401" t="s">
        <v>185</v>
      </c>
      <c r="B17401">
        <v>2015</v>
      </c>
      <c r="C17401" t="s">
        <v>129</v>
      </c>
      <c r="D17401">
        <v>4094450</v>
      </c>
      <c r="E17401">
        <v>351338</v>
      </c>
    </row>
    <row r="17402" spans="1:5">
      <c r="A17402" t="s">
        <v>185</v>
      </c>
      <c r="B17402">
        <v>2015</v>
      </c>
      <c r="C17402" t="s">
        <v>129</v>
      </c>
    </row>
    <row r="17403" spans="1:5">
      <c r="A17403" t="s">
        <v>185</v>
      </c>
      <c r="B17403">
        <v>2015</v>
      </c>
      <c r="C17403" t="s">
        <v>129</v>
      </c>
    </row>
    <row r="17404" spans="1:5">
      <c r="A17404" t="s">
        <v>185</v>
      </c>
      <c r="B17404">
        <v>2015</v>
      </c>
      <c r="C17404" t="s">
        <v>129</v>
      </c>
      <c r="D17404">
        <v>5709060</v>
      </c>
      <c r="E17404">
        <v>487484</v>
      </c>
    </row>
    <row r="17405" spans="1:5">
      <c r="A17405" t="s">
        <v>185</v>
      </c>
      <c r="B17405">
        <v>2015</v>
      </c>
      <c r="C17405" t="s">
        <v>129</v>
      </c>
      <c r="D17405">
        <v>27067400</v>
      </c>
      <c r="E17405">
        <v>2339440</v>
      </c>
    </row>
    <row r="17406" spans="1:5">
      <c r="A17406" t="s">
        <v>185</v>
      </c>
      <c r="B17406">
        <v>2015</v>
      </c>
      <c r="C17406" t="s">
        <v>129</v>
      </c>
    </row>
    <row r="17407" spans="1:5">
      <c r="A17407" t="s">
        <v>185</v>
      </c>
      <c r="B17407">
        <v>2015</v>
      </c>
      <c r="C17407" t="s">
        <v>129</v>
      </c>
      <c r="D17407">
        <v>0</v>
      </c>
      <c r="E17407">
        <v>0</v>
      </c>
    </row>
    <row r="17408" spans="1:5">
      <c r="A17408" t="s">
        <v>185</v>
      </c>
      <c r="B17408">
        <v>2015</v>
      </c>
      <c r="C17408" t="s">
        <v>129</v>
      </c>
      <c r="D17408">
        <v>795792</v>
      </c>
      <c r="E17408">
        <v>67789</v>
      </c>
    </row>
    <row r="17409" spans="1:5">
      <c r="A17409" t="s">
        <v>185</v>
      </c>
      <c r="B17409">
        <v>2015</v>
      </c>
      <c r="C17409" t="s">
        <v>129</v>
      </c>
    </row>
    <row r="17410" spans="1:5">
      <c r="A17410" t="s">
        <v>185</v>
      </c>
      <c r="B17410">
        <v>2015</v>
      </c>
      <c r="C17410" t="s">
        <v>129</v>
      </c>
      <c r="D17410">
        <v>25435200</v>
      </c>
      <c r="E17410">
        <v>2074280</v>
      </c>
    </row>
    <row r="17411" spans="1:5">
      <c r="A17411" t="s">
        <v>185</v>
      </c>
      <c r="B17411">
        <v>2015</v>
      </c>
      <c r="C17411" t="s">
        <v>129</v>
      </c>
      <c r="D17411">
        <v>16800</v>
      </c>
      <c r="E17411">
        <v>1310</v>
      </c>
    </row>
    <row r="17412" spans="1:5">
      <c r="A17412" t="s">
        <v>185</v>
      </c>
      <c r="B17412">
        <v>2015</v>
      </c>
      <c r="C17412" t="s">
        <v>129</v>
      </c>
      <c r="D17412">
        <v>1456200</v>
      </c>
      <c r="E17412">
        <v>121134</v>
      </c>
    </row>
    <row r="17413" spans="1:5">
      <c r="A17413" t="s">
        <v>185</v>
      </c>
      <c r="B17413">
        <v>2015</v>
      </c>
      <c r="C17413" t="s">
        <v>129</v>
      </c>
    </row>
    <row r="17414" spans="1:5">
      <c r="A17414" t="s">
        <v>185</v>
      </c>
      <c r="B17414">
        <v>2015</v>
      </c>
      <c r="C17414" t="s">
        <v>129</v>
      </c>
      <c r="D17414">
        <v>0</v>
      </c>
      <c r="E17414">
        <v>0</v>
      </c>
    </row>
    <row r="17415" spans="1:5">
      <c r="A17415" t="s">
        <v>185</v>
      </c>
      <c r="B17415">
        <v>2015</v>
      </c>
      <c r="C17415" t="s">
        <v>129</v>
      </c>
      <c r="D17415">
        <v>15303200</v>
      </c>
      <c r="E17415">
        <v>1347500</v>
      </c>
    </row>
    <row r="17416" spans="1:5">
      <c r="A17416" t="s">
        <v>185</v>
      </c>
      <c r="B17416">
        <v>2015</v>
      </c>
      <c r="C17416" t="s">
        <v>129</v>
      </c>
      <c r="D17416">
        <v>3774020</v>
      </c>
      <c r="E17416">
        <v>327830</v>
      </c>
    </row>
    <row r="17417" spans="1:5">
      <c r="A17417" t="s">
        <v>185</v>
      </c>
      <c r="B17417">
        <v>2015</v>
      </c>
      <c r="C17417" t="s">
        <v>129</v>
      </c>
      <c r="D17417">
        <v>2041960</v>
      </c>
      <c r="E17417">
        <v>182393</v>
      </c>
    </row>
    <row r="17418" spans="1:5">
      <c r="A17418" t="s">
        <v>185</v>
      </c>
      <c r="B17418">
        <v>2015</v>
      </c>
      <c r="C17418" t="s">
        <v>129</v>
      </c>
    </row>
    <row r="17419" spans="1:5">
      <c r="A17419" t="s">
        <v>185</v>
      </c>
      <c r="B17419">
        <v>2015</v>
      </c>
      <c r="C17419" t="s">
        <v>129</v>
      </c>
      <c r="D17419">
        <v>1104550</v>
      </c>
      <c r="E17419">
        <v>99167</v>
      </c>
    </row>
    <row r="17420" spans="1:5">
      <c r="A17420" t="s">
        <v>185</v>
      </c>
      <c r="B17420">
        <v>2015</v>
      </c>
      <c r="C17420" t="s">
        <v>129</v>
      </c>
      <c r="D17420">
        <v>1780110</v>
      </c>
      <c r="E17420">
        <v>155488</v>
      </c>
    </row>
    <row r="17421" spans="1:5">
      <c r="A17421" t="s">
        <v>185</v>
      </c>
      <c r="B17421">
        <v>2015</v>
      </c>
      <c r="C17421" t="s">
        <v>129</v>
      </c>
    </row>
    <row r="17422" spans="1:5">
      <c r="A17422" t="s">
        <v>185</v>
      </c>
      <c r="B17422">
        <v>2015</v>
      </c>
      <c r="C17422" t="s">
        <v>129</v>
      </c>
      <c r="D17422">
        <v>704165</v>
      </c>
      <c r="E17422">
        <v>58807</v>
      </c>
    </row>
    <row r="17423" spans="1:5">
      <c r="A17423" t="s">
        <v>185</v>
      </c>
      <c r="B17423">
        <v>2015</v>
      </c>
      <c r="C17423" t="s">
        <v>129</v>
      </c>
      <c r="D17423">
        <v>14340400</v>
      </c>
      <c r="E17423">
        <v>1243570</v>
      </c>
    </row>
    <row r="17424" spans="1:5">
      <c r="A17424" t="s">
        <v>185</v>
      </c>
      <c r="B17424">
        <v>2015</v>
      </c>
      <c r="C17424" t="s">
        <v>129</v>
      </c>
      <c r="D17424">
        <v>537040</v>
      </c>
      <c r="E17424">
        <v>44898</v>
      </c>
    </row>
    <row r="17425" spans="1:5">
      <c r="A17425" t="s">
        <v>185</v>
      </c>
      <c r="B17425">
        <v>2015</v>
      </c>
      <c r="C17425" t="s">
        <v>129</v>
      </c>
      <c r="D17425">
        <v>15166600</v>
      </c>
      <c r="E17425">
        <v>1318440</v>
      </c>
    </row>
    <row r="17426" spans="1:5">
      <c r="A17426" t="s">
        <v>185</v>
      </c>
      <c r="B17426">
        <v>2015</v>
      </c>
      <c r="C17426" t="s">
        <v>130</v>
      </c>
    </row>
    <row r="17427" spans="1:5">
      <c r="A17427" t="s">
        <v>185</v>
      </c>
      <c r="B17427">
        <v>2015</v>
      </c>
      <c r="C17427" t="s">
        <v>129</v>
      </c>
      <c r="D17427">
        <v>256032</v>
      </c>
      <c r="E17427">
        <v>21278</v>
      </c>
    </row>
    <row r="17428" spans="1:5">
      <c r="A17428" t="s">
        <v>185</v>
      </c>
      <c r="B17428">
        <v>2015</v>
      </c>
      <c r="C17428" t="s">
        <v>129</v>
      </c>
      <c r="D17428">
        <v>9961880</v>
      </c>
      <c r="E17428">
        <v>867994</v>
      </c>
    </row>
    <row r="17429" spans="1:5">
      <c r="A17429" t="s">
        <v>185</v>
      </c>
      <c r="B17429">
        <v>2015</v>
      </c>
      <c r="C17429" t="s">
        <v>129</v>
      </c>
      <c r="D17429">
        <v>3801380</v>
      </c>
      <c r="E17429">
        <v>320903</v>
      </c>
    </row>
    <row r="17430" spans="1:5">
      <c r="A17430" t="s">
        <v>185</v>
      </c>
      <c r="B17430">
        <v>2015</v>
      </c>
      <c r="C17430" t="s">
        <v>129</v>
      </c>
      <c r="D17430">
        <v>30461000</v>
      </c>
      <c r="E17430">
        <v>2634460</v>
      </c>
    </row>
    <row r="17431" spans="1:5">
      <c r="A17431" t="s">
        <v>185</v>
      </c>
      <c r="B17431">
        <v>2015</v>
      </c>
      <c r="C17431" t="s">
        <v>129</v>
      </c>
      <c r="D17431">
        <v>1450550</v>
      </c>
      <c r="E17431">
        <v>126492</v>
      </c>
    </row>
    <row r="17432" spans="1:5">
      <c r="A17432" t="s">
        <v>185</v>
      </c>
      <c r="B17432">
        <v>2015</v>
      </c>
      <c r="C17432" t="s">
        <v>129</v>
      </c>
      <c r="D17432">
        <v>26377000</v>
      </c>
      <c r="E17432">
        <v>2406490</v>
      </c>
    </row>
    <row r="17433" spans="1:5">
      <c r="A17433" t="s">
        <v>185</v>
      </c>
      <c r="B17433">
        <v>2015</v>
      </c>
      <c r="C17433" t="s">
        <v>129</v>
      </c>
      <c r="D17433">
        <v>829800</v>
      </c>
      <c r="E17433">
        <v>72735</v>
      </c>
    </row>
    <row r="17434" spans="1:5">
      <c r="A17434" t="s">
        <v>185</v>
      </c>
      <c r="B17434">
        <v>2015</v>
      </c>
      <c r="C17434" t="s">
        <v>129</v>
      </c>
      <c r="D17434">
        <v>558420</v>
      </c>
      <c r="E17434">
        <v>51036</v>
      </c>
    </row>
    <row r="17435" spans="1:5">
      <c r="A17435" t="s">
        <v>185</v>
      </c>
      <c r="B17435">
        <v>2015</v>
      </c>
      <c r="C17435" t="s">
        <v>129</v>
      </c>
      <c r="D17435">
        <v>494262</v>
      </c>
      <c r="E17435">
        <v>41702</v>
      </c>
    </row>
    <row r="17436" spans="1:5">
      <c r="A17436" t="s">
        <v>185</v>
      </c>
      <c r="B17436">
        <v>2015</v>
      </c>
      <c r="C17436" t="s">
        <v>129</v>
      </c>
      <c r="D17436">
        <v>2106940</v>
      </c>
      <c r="E17436">
        <v>184441</v>
      </c>
    </row>
    <row r="17437" spans="1:5">
      <c r="A17437" t="s">
        <v>185</v>
      </c>
      <c r="B17437">
        <v>2015</v>
      </c>
      <c r="C17437" t="s">
        <v>129</v>
      </c>
      <c r="D17437">
        <v>2759330</v>
      </c>
      <c r="E17437">
        <v>239683</v>
      </c>
    </row>
    <row r="17438" spans="1:5">
      <c r="A17438" t="s">
        <v>185</v>
      </c>
      <c r="B17438">
        <v>2015</v>
      </c>
      <c r="C17438" t="s">
        <v>129</v>
      </c>
    </row>
    <row r="17439" spans="1:5">
      <c r="A17439" t="s">
        <v>185</v>
      </c>
      <c r="B17439">
        <v>2015</v>
      </c>
      <c r="C17439" t="s">
        <v>129</v>
      </c>
      <c r="D17439">
        <v>1395940</v>
      </c>
      <c r="E17439">
        <v>123351</v>
      </c>
    </row>
    <row r="17440" spans="1:5">
      <c r="A17440" t="s">
        <v>185</v>
      </c>
      <c r="B17440">
        <v>2015</v>
      </c>
      <c r="C17440" t="s">
        <v>129</v>
      </c>
      <c r="D17440">
        <v>32080</v>
      </c>
      <c r="E17440">
        <v>2869</v>
      </c>
    </row>
    <row r="17441" spans="1:5">
      <c r="A17441" t="s">
        <v>185</v>
      </c>
      <c r="B17441">
        <v>2015</v>
      </c>
      <c r="C17441" t="s">
        <v>129</v>
      </c>
      <c r="D17441">
        <v>105787</v>
      </c>
      <c r="E17441">
        <v>8901</v>
      </c>
    </row>
    <row r="17442" spans="1:5">
      <c r="A17442" t="s">
        <v>185</v>
      </c>
      <c r="B17442">
        <v>2015</v>
      </c>
      <c r="C17442" t="s">
        <v>129</v>
      </c>
      <c r="D17442">
        <v>9122990</v>
      </c>
      <c r="E17442">
        <v>785496</v>
      </c>
    </row>
    <row r="17443" spans="1:5">
      <c r="A17443" t="s">
        <v>185</v>
      </c>
      <c r="B17443">
        <v>2015</v>
      </c>
      <c r="C17443" t="s">
        <v>129</v>
      </c>
    </row>
    <row r="17444" spans="1:5">
      <c r="A17444" t="s">
        <v>185</v>
      </c>
      <c r="B17444">
        <v>2015</v>
      </c>
      <c r="C17444" t="s">
        <v>129</v>
      </c>
      <c r="D17444">
        <v>4326040</v>
      </c>
      <c r="E17444">
        <v>382349</v>
      </c>
    </row>
    <row r="17445" spans="1:5">
      <c r="A17445" t="s">
        <v>185</v>
      </c>
      <c r="B17445">
        <v>2015</v>
      </c>
      <c r="C17445" t="s">
        <v>129</v>
      </c>
    </row>
    <row r="17446" spans="1:5">
      <c r="A17446" t="s">
        <v>185</v>
      </c>
      <c r="B17446">
        <v>2015</v>
      </c>
      <c r="C17446" t="s">
        <v>129</v>
      </c>
    </row>
    <row r="17447" spans="1:5">
      <c r="A17447" t="s">
        <v>185</v>
      </c>
      <c r="B17447">
        <v>2015</v>
      </c>
      <c r="C17447" t="s">
        <v>129</v>
      </c>
      <c r="D17447">
        <v>15619900</v>
      </c>
      <c r="E17447">
        <v>1405650</v>
      </c>
    </row>
    <row r="17448" spans="1:5">
      <c r="A17448" t="s">
        <v>185</v>
      </c>
      <c r="B17448">
        <v>2015</v>
      </c>
      <c r="C17448" t="s">
        <v>129</v>
      </c>
      <c r="D17448">
        <v>213750</v>
      </c>
      <c r="E17448">
        <v>18732</v>
      </c>
    </row>
    <row r="17449" spans="1:5">
      <c r="A17449" t="s">
        <v>185</v>
      </c>
      <c r="B17449">
        <v>2015</v>
      </c>
      <c r="C17449" t="s">
        <v>129</v>
      </c>
      <c r="D17449">
        <v>411872</v>
      </c>
      <c r="E17449">
        <v>34761</v>
      </c>
    </row>
    <row r="17450" spans="1:5">
      <c r="A17450" t="s">
        <v>185</v>
      </c>
      <c r="B17450">
        <v>2015</v>
      </c>
      <c r="C17450" t="s">
        <v>129</v>
      </c>
      <c r="D17450">
        <v>3345620</v>
      </c>
      <c r="E17450">
        <v>287532</v>
      </c>
    </row>
    <row r="17451" spans="1:5">
      <c r="A17451" t="s">
        <v>185</v>
      </c>
      <c r="B17451">
        <v>2015</v>
      </c>
      <c r="C17451" t="s">
        <v>129</v>
      </c>
      <c r="D17451">
        <v>0</v>
      </c>
      <c r="E17451">
        <v>0</v>
      </c>
    </row>
    <row r="17452" spans="1:5">
      <c r="A17452" t="s">
        <v>185</v>
      </c>
      <c r="B17452">
        <v>2015</v>
      </c>
      <c r="C17452" t="s">
        <v>129</v>
      </c>
      <c r="D17452">
        <v>125780</v>
      </c>
      <c r="E17452">
        <v>10937</v>
      </c>
    </row>
    <row r="17453" spans="1:5">
      <c r="A17453" t="s">
        <v>185</v>
      </c>
      <c r="B17453">
        <v>2015</v>
      </c>
      <c r="C17453" t="s">
        <v>129</v>
      </c>
      <c r="D17453">
        <v>13282400</v>
      </c>
      <c r="E17453">
        <v>1175820</v>
      </c>
    </row>
    <row r="17454" spans="1:5">
      <c r="A17454" t="s">
        <v>185</v>
      </c>
      <c r="B17454">
        <v>2015</v>
      </c>
      <c r="C17454" t="s">
        <v>129</v>
      </c>
      <c r="D17454">
        <v>1845360</v>
      </c>
      <c r="E17454">
        <v>156206</v>
      </c>
    </row>
    <row r="17455" spans="1:5">
      <c r="A17455" t="s">
        <v>185</v>
      </c>
      <c r="B17455">
        <v>2015</v>
      </c>
      <c r="C17455" t="s">
        <v>129</v>
      </c>
    </row>
    <row r="17456" spans="1:5">
      <c r="A17456" t="s">
        <v>185</v>
      </c>
      <c r="B17456">
        <v>2015</v>
      </c>
      <c r="C17456" t="s">
        <v>129</v>
      </c>
      <c r="D17456">
        <v>9322560</v>
      </c>
      <c r="E17456">
        <v>843307</v>
      </c>
    </row>
    <row r="17457" spans="1:5">
      <c r="A17457" t="s">
        <v>185</v>
      </c>
      <c r="B17457">
        <v>2015</v>
      </c>
      <c r="C17457" t="s">
        <v>129</v>
      </c>
      <c r="D17457">
        <v>0</v>
      </c>
      <c r="E17457">
        <v>0</v>
      </c>
    </row>
    <row r="17458" spans="1:5">
      <c r="A17458" t="s">
        <v>185</v>
      </c>
      <c r="B17458">
        <v>2015</v>
      </c>
      <c r="C17458" t="s">
        <v>130</v>
      </c>
      <c r="D17458">
        <v>3548460</v>
      </c>
      <c r="E17458">
        <v>299598</v>
      </c>
    </row>
    <row r="17459" spans="1:5">
      <c r="A17459" t="s">
        <v>185</v>
      </c>
      <c r="B17459">
        <v>2015</v>
      </c>
      <c r="C17459" t="s">
        <v>129</v>
      </c>
      <c r="D17459">
        <v>1210500</v>
      </c>
      <c r="E17459">
        <v>106925</v>
      </c>
    </row>
    <row r="17460" spans="1:5">
      <c r="A17460" t="s">
        <v>185</v>
      </c>
      <c r="B17460">
        <v>2015</v>
      </c>
      <c r="C17460" t="s">
        <v>129</v>
      </c>
    </row>
    <row r="17461" spans="1:5">
      <c r="A17461" t="s">
        <v>185</v>
      </c>
      <c r="B17461">
        <v>2015</v>
      </c>
      <c r="C17461" t="s">
        <v>129</v>
      </c>
      <c r="D17461">
        <v>3409150</v>
      </c>
      <c r="E17461">
        <v>296188</v>
      </c>
    </row>
    <row r="17462" spans="1:5">
      <c r="A17462" t="s">
        <v>185</v>
      </c>
      <c r="B17462">
        <v>2015</v>
      </c>
      <c r="C17462" t="s">
        <v>129</v>
      </c>
      <c r="D17462">
        <v>177905</v>
      </c>
      <c r="E17462">
        <v>14933</v>
      </c>
    </row>
    <row r="17463" spans="1:5">
      <c r="A17463" t="s">
        <v>185</v>
      </c>
      <c r="B17463">
        <v>2015</v>
      </c>
      <c r="C17463" t="s">
        <v>129</v>
      </c>
      <c r="D17463">
        <v>3438060</v>
      </c>
      <c r="E17463">
        <v>289259</v>
      </c>
    </row>
    <row r="17464" spans="1:5">
      <c r="A17464" t="s">
        <v>185</v>
      </c>
      <c r="B17464">
        <v>2015</v>
      </c>
      <c r="C17464" t="s">
        <v>129</v>
      </c>
      <c r="D17464">
        <v>69222</v>
      </c>
      <c r="E17464">
        <v>5659</v>
      </c>
    </row>
    <row r="17465" spans="1:5">
      <c r="A17465" t="s">
        <v>185</v>
      </c>
      <c r="B17465">
        <v>2015</v>
      </c>
      <c r="C17465" t="s">
        <v>129</v>
      </c>
      <c r="D17465">
        <v>4720020</v>
      </c>
      <c r="E17465">
        <v>399206</v>
      </c>
    </row>
    <row r="17466" spans="1:5">
      <c r="A17466" t="s">
        <v>185</v>
      </c>
      <c r="B17466">
        <v>2015</v>
      </c>
      <c r="C17466" t="s">
        <v>129</v>
      </c>
      <c r="D17466">
        <v>11252100</v>
      </c>
      <c r="E17466">
        <v>985748</v>
      </c>
    </row>
    <row r="17467" spans="1:5">
      <c r="A17467" t="s">
        <v>185</v>
      </c>
      <c r="B17467">
        <v>2015</v>
      </c>
      <c r="C17467" t="s">
        <v>129</v>
      </c>
      <c r="D17467">
        <v>97964</v>
      </c>
      <c r="E17467">
        <v>9530</v>
      </c>
    </row>
    <row r="17468" spans="1:5">
      <c r="A17468" t="s">
        <v>185</v>
      </c>
      <c r="B17468">
        <v>2015</v>
      </c>
      <c r="C17468" t="s">
        <v>129</v>
      </c>
    </row>
    <row r="17469" spans="1:5">
      <c r="A17469" t="s">
        <v>185</v>
      </c>
      <c r="B17469">
        <v>2015</v>
      </c>
      <c r="C17469" t="s">
        <v>129</v>
      </c>
      <c r="D17469">
        <v>7432460</v>
      </c>
      <c r="E17469">
        <v>612799</v>
      </c>
    </row>
    <row r="17470" spans="1:5">
      <c r="A17470" t="s">
        <v>185</v>
      </c>
      <c r="B17470">
        <v>2015</v>
      </c>
      <c r="C17470" t="s">
        <v>129</v>
      </c>
      <c r="D17470">
        <v>2189380</v>
      </c>
      <c r="E17470">
        <v>187787</v>
      </c>
    </row>
    <row r="17471" spans="1:5">
      <c r="A17471" t="s">
        <v>185</v>
      </c>
      <c r="B17471">
        <v>2015</v>
      </c>
      <c r="C17471" t="s">
        <v>129</v>
      </c>
      <c r="D17471">
        <v>533408</v>
      </c>
      <c r="E17471">
        <v>45012</v>
      </c>
    </row>
    <row r="17472" spans="1:5">
      <c r="A17472" t="s">
        <v>185</v>
      </c>
      <c r="B17472">
        <v>2015</v>
      </c>
      <c r="C17472" t="s">
        <v>129</v>
      </c>
      <c r="D17472">
        <v>3051900</v>
      </c>
      <c r="E17472">
        <v>273667</v>
      </c>
    </row>
    <row r="17473" spans="1:5">
      <c r="A17473" t="s">
        <v>185</v>
      </c>
      <c r="B17473">
        <v>2015</v>
      </c>
      <c r="C17473" t="s">
        <v>129</v>
      </c>
      <c r="D17473">
        <v>372674</v>
      </c>
      <c r="E17473">
        <v>31369</v>
      </c>
    </row>
    <row r="17474" spans="1:5">
      <c r="A17474" t="s">
        <v>185</v>
      </c>
      <c r="B17474">
        <v>2015</v>
      </c>
      <c r="C17474" t="s">
        <v>129</v>
      </c>
    </row>
    <row r="17475" spans="1:5">
      <c r="A17475" t="s">
        <v>185</v>
      </c>
      <c r="B17475">
        <v>2015</v>
      </c>
      <c r="C17475" t="s">
        <v>129</v>
      </c>
      <c r="D17475">
        <v>0</v>
      </c>
      <c r="E17475">
        <v>0</v>
      </c>
    </row>
    <row r="17476" spans="1:5">
      <c r="A17476" t="s">
        <v>185</v>
      </c>
      <c r="B17476">
        <v>2015</v>
      </c>
      <c r="C17476" t="s">
        <v>129</v>
      </c>
      <c r="D17476">
        <v>16144100</v>
      </c>
      <c r="E17476">
        <v>1497400</v>
      </c>
    </row>
    <row r="17477" spans="1:5">
      <c r="A17477" t="s">
        <v>185</v>
      </c>
      <c r="B17477">
        <v>2015</v>
      </c>
      <c r="C17477" t="s">
        <v>129</v>
      </c>
      <c r="D17477">
        <v>0</v>
      </c>
      <c r="E17477">
        <v>0</v>
      </c>
    </row>
    <row r="17478" spans="1:5">
      <c r="A17478" t="s">
        <v>185</v>
      </c>
      <c r="B17478">
        <v>2015</v>
      </c>
      <c r="C17478" t="s">
        <v>129</v>
      </c>
      <c r="D17478">
        <v>4449080</v>
      </c>
      <c r="E17478">
        <v>415984</v>
      </c>
    </row>
    <row r="17479" spans="1:5">
      <c r="A17479" t="s">
        <v>185</v>
      </c>
      <c r="B17479">
        <v>2015</v>
      </c>
      <c r="C17479" t="s">
        <v>129</v>
      </c>
      <c r="D17479">
        <v>6843150</v>
      </c>
      <c r="E17479">
        <v>629357</v>
      </c>
    </row>
    <row r="17480" spans="1:5">
      <c r="A17480" t="s">
        <v>185</v>
      </c>
      <c r="B17480">
        <v>2015</v>
      </c>
      <c r="C17480" t="s">
        <v>129</v>
      </c>
      <c r="D17480">
        <v>0</v>
      </c>
      <c r="E17480">
        <v>0</v>
      </c>
    </row>
    <row r="17481" spans="1:5">
      <c r="A17481" t="s">
        <v>185</v>
      </c>
      <c r="B17481">
        <v>2015</v>
      </c>
      <c r="C17481" t="s">
        <v>129</v>
      </c>
      <c r="D17481">
        <v>0</v>
      </c>
      <c r="E17481">
        <v>0</v>
      </c>
    </row>
    <row r="17482" spans="1:5">
      <c r="A17482" t="s">
        <v>185</v>
      </c>
      <c r="B17482">
        <v>2015</v>
      </c>
      <c r="C17482" t="s">
        <v>130</v>
      </c>
      <c r="D17482">
        <v>268863</v>
      </c>
      <c r="E17482">
        <v>20164</v>
      </c>
    </row>
    <row r="17483" spans="1:5">
      <c r="A17483" t="s">
        <v>185</v>
      </c>
      <c r="B17483">
        <v>2015</v>
      </c>
      <c r="C17483" t="s">
        <v>130</v>
      </c>
      <c r="D17483">
        <v>0</v>
      </c>
      <c r="E17483">
        <v>0</v>
      </c>
    </row>
    <row r="17484" spans="1:5">
      <c r="A17484" t="s">
        <v>185</v>
      </c>
      <c r="B17484">
        <v>2015</v>
      </c>
      <c r="C17484" t="s">
        <v>130</v>
      </c>
      <c r="D17484">
        <v>0</v>
      </c>
      <c r="E17484">
        <v>0</v>
      </c>
    </row>
    <row r="17485" spans="1:5">
      <c r="A17485" t="s">
        <v>185</v>
      </c>
      <c r="B17485">
        <v>2015</v>
      </c>
      <c r="C17485" t="s">
        <v>130</v>
      </c>
      <c r="D17485">
        <v>0</v>
      </c>
      <c r="E17485">
        <v>0</v>
      </c>
    </row>
    <row r="17486" spans="1:5">
      <c r="A17486" t="s">
        <v>185</v>
      </c>
      <c r="B17486">
        <v>2015</v>
      </c>
      <c r="C17486" t="s">
        <v>130</v>
      </c>
      <c r="D17486">
        <v>0</v>
      </c>
      <c r="E17486">
        <v>0</v>
      </c>
    </row>
    <row r="17487" spans="1:5">
      <c r="A17487" t="s">
        <v>185</v>
      </c>
      <c r="B17487">
        <v>2015</v>
      </c>
      <c r="C17487" t="s">
        <v>130</v>
      </c>
      <c r="D17487">
        <v>0</v>
      </c>
      <c r="E17487">
        <v>0</v>
      </c>
    </row>
    <row r="17488" spans="1:5">
      <c r="A17488" t="s">
        <v>185</v>
      </c>
      <c r="B17488">
        <v>2015</v>
      </c>
      <c r="C17488" t="s">
        <v>130</v>
      </c>
      <c r="D17488">
        <v>501600</v>
      </c>
      <c r="E17488">
        <v>46288</v>
      </c>
    </row>
    <row r="17489" spans="1:5">
      <c r="A17489" t="s">
        <v>185</v>
      </c>
      <c r="B17489">
        <v>2015</v>
      </c>
      <c r="C17489" t="s">
        <v>130</v>
      </c>
      <c r="D17489">
        <v>0</v>
      </c>
      <c r="E17489">
        <v>0</v>
      </c>
    </row>
    <row r="17490" spans="1:5">
      <c r="A17490" t="s">
        <v>185</v>
      </c>
      <c r="B17490">
        <v>2015</v>
      </c>
      <c r="C17490" t="s">
        <v>130</v>
      </c>
      <c r="D17490">
        <v>759880</v>
      </c>
      <c r="E17490">
        <v>66896</v>
      </c>
    </row>
    <row r="17491" spans="1:5">
      <c r="A17491" t="s">
        <v>185</v>
      </c>
      <c r="B17491">
        <v>2015</v>
      </c>
      <c r="C17491" t="s">
        <v>130</v>
      </c>
      <c r="D17491">
        <v>9801510</v>
      </c>
      <c r="E17491">
        <v>891033</v>
      </c>
    </row>
    <row r="17492" spans="1:5">
      <c r="A17492" t="s">
        <v>185</v>
      </c>
      <c r="B17492">
        <v>2015</v>
      </c>
      <c r="C17492" t="s">
        <v>130</v>
      </c>
      <c r="D17492">
        <v>0</v>
      </c>
      <c r="E17492">
        <v>0</v>
      </c>
    </row>
    <row r="17493" spans="1:5">
      <c r="A17493" t="s">
        <v>185</v>
      </c>
      <c r="B17493">
        <v>2015</v>
      </c>
      <c r="C17493" t="s">
        <v>130</v>
      </c>
      <c r="D17493">
        <v>753302</v>
      </c>
      <c r="E17493">
        <v>67279</v>
      </c>
    </row>
    <row r="17494" spans="1:5">
      <c r="A17494" t="s">
        <v>185</v>
      </c>
      <c r="B17494">
        <v>2015</v>
      </c>
      <c r="C17494" t="s">
        <v>130</v>
      </c>
      <c r="D17494">
        <v>0</v>
      </c>
      <c r="E17494">
        <v>0</v>
      </c>
    </row>
    <row r="17495" spans="1:5">
      <c r="A17495" t="s">
        <v>185</v>
      </c>
      <c r="B17495">
        <v>2015</v>
      </c>
      <c r="C17495" t="s">
        <v>130</v>
      </c>
      <c r="D17495">
        <v>0</v>
      </c>
      <c r="E17495">
        <v>0</v>
      </c>
    </row>
    <row r="17496" spans="1:5">
      <c r="A17496" t="s">
        <v>185</v>
      </c>
      <c r="B17496">
        <v>2015</v>
      </c>
      <c r="C17496" t="s">
        <v>130</v>
      </c>
      <c r="D17496">
        <v>891714</v>
      </c>
      <c r="E17496">
        <v>80460</v>
      </c>
    </row>
    <row r="17497" spans="1:5">
      <c r="A17497" t="s">
        <v>185</v>
      </c>
      <c r="B17497">
        <v>2015</v>
      </c>
      <c r="C17497" t="s">
        <v>130</v>
      </c>
      <c r="D17497">
        <v>0</v>
      </c>
      <c r="E17497">
        <v>0</v>
      </c>
    </row>
    <row r="17498" spans="1:5">
      <c r="A17498" t="s">
        <v>185</v>
      </c>
      <c r="B17498">
        <v>2015</v>
      </c>
      <c r="C17498" t="s">
        <v>130</v>
      </c>
      <c r="D17498">
        <v>7557680</v>
      </c>
      <c r="E17498">
        <v>705606</v>
      </c>
    </row>
    <row r="17499" spans="1:5">
      <c r="A17499" t="s">
        <v>185</v>
      </c>
      <c r="B17499">
        <v>2015</v>
      </c>
      <c r="C17499" t="s">
        <v>130</v>
      </c>
      <c r="D17499">
        <v>299506</v>
      </c>
      <c r="E17499">
        <v>26791</v>
      </c>
    </row>
    <row r="17500" spans="1:5">
      <c r="A17500" t="s">
        <v>185</v>
      </c>
      <c r="B17500">
        <v>2015</v>
      </c>
      <c r="C17500" t="s">
        <v>130</v>
      </c>
      <c r="D17500">
        <v>1113700</v>
      </c>
      <c r="E17500">
        <v>86429</v>
      </c>
    </row>
    <row r="17501" spans="1:5">
      <c r="A17501" t="s">
        <v>185</v>
      </c>
      <c r="B17501">
        <v>2015</v>
      </c>
      <c r="C17501" t="s">
        <v>130</v>
      </c>
      <c r="D17501">
        <v>8029</v>
      </c>
      <c r="E17501">
        <v>748</v>
      </c>
    </row>
    <row r="17502" spans="1:5">
      <c r="A17502" t="s">
        <v>185</v>
      </c>
      <c r="B17502">
        <v>2015</v>
      </c>
      <c r="C17502" t="s">
        <v>130</v>
      </c>
    </row>
    <row r="17503" spans="1:5">
      <c r="A17503" t="s">
        <v>185</v>
      </c>
      <c r="B17503">
        <v>2015</v>
      </c>
      <c r="C17503" t="s">
        <v>130</v>
      </c>
      <c r="D17503">
        <v>290122</v>
      </c>
      <c r="E17503">
        <v>27560</v>
      </c>
    </row>
    <row r="17504" spans="1:5">
      <c r="A17504" t="s">
        <v>185</v>
      </c>
      <c r="B17504">
        <v>2015</v>
      </c>
      <c r="C17504" t="s">
        <v>130</v>
      </c>
    </row>
    <row r="17505" spans="1:5">
      <c r="A17505" t="s">
        <v>185</v>
      </c>
      <c r="B17505">
        <v>2015</v>
      </c>
      <c r="C17505" t="s">
        <v>130</v>
      </c>
      <c r="D17505">
        <v>7252</v>
      </c>
      <c r="E17505">
        <v>685</v>
      </c>
    </row>
    <row r="17506" spans="1:5">
      <c r="A17506" t="s">
        <v>185</v>
      </c>
      <c r="B17506">
        <v>2015</v>
      </c>
      <c r="C17506" t="s">
        <v>130</v>
      </c>
      <c r="D17506">
        <v>6252670</v>
      </c>
      <c r="E17506">
        <v>615874</v>
      </c>
    </row>
    <row r="17507" spans="1:5">
      <c r="A17507" t="s">
        <v>185</v>
      </c>
      <c r="B17507">
        <v>2015</v>
      </c>
      <c r="C17507" t="s">
        <v>130</v>
      </c>
    </row>
    <row r="17508" spans="1:5">
      <c r="A17508" t="s">
        <v>185</v>
      </c>
      <c r="B17508">
        <v>2015</v>
      </c>
      <c r="C17508" t="s">
        <v>130</v>
      </c>
      <c r="D17508">
        <v>3619550</v>
      </c>
      <c r="E17508">
        <v>357815</v>
      </c>
    </row>
    <row r="17509" spans="1:5">
      <c r="A17509" t="s">
        <v>185</v>
      </c>
      <c r="B17509">
        <v>2015</v>
      </c>
      <c r="C17509" t="s">
        <v>130</v>
      </c>
    </row>
    <row r="17510" spans="1:5">
      <c r="A17510" t="s">
        <v>185</v>
      </c>
      <c r="B17510">
        <v>2015</v>
      </c>
      <c r="C17510" t="s">
        <v>130</v>
      </c>
    </row>
    <row r="17511" spans="1:5">
      <c r="A17511" t="s">
        <v>185</v>
      </c>
      <c r="B17511">
        <v>2015</v>
      </c>
      <c r="C17511" t="s">
        <v>130</v>
      </c>
      <c r="D17511">
        <v>5779610</v>
      </c>
      <c r="E17511">
        <v>518623</v>
      </c>
    </row>
    <row r="17512" spans="1:5">
      <c r="A17512" t="s">
        <v>185</v>
      </c>
      <c r="B17512">
        <v>2015</v>
      </c>
      <c r="C17512" t="s">
        <v>130</v>
      </c>
      <c r="D17512">
        <v>3080070</v>
      </c>
      <c r="E17512">
        <v>279966</v>
      </c>
    </row>
    <row r="17513" spans="1:5">
      <c r="A17513" t="s">
        <v>185</v>
      </c>
      <c r="B17513">
        <v>2015</v>
      </c>
      <c r="C17513" t="s">
        <v>130</v>
      </c>
      <c r="D17513">
        <v>0</v>
      </c>
      <c r="E17513">
        <v>0</v>
      </c>
    </row>
    <row r="17514" spans="1:5">
      <c r="A17514" t="s">
        <v>185</v>
      </c>
      <c r="B17514">
        <v>2015</v>
      </c>
      <c r="C17514" t="s">
        <v>130</v>
      </c>
      <c r="D17514">
        <v>326289</v>
      </c>
      <c r="E17514">
        <v>32714</v>
      </c>
    </row>
    <row r="17515" spans="1:5">
      <c r="A17515" t="s">
        <v>185</v>
      </c>
      <c r="B17515">
        <v>2015</v>
      </c>
      <c r="C17515" t="s">
        <v>130</v>
      </c>
      <c r="D17515">
        <v>4942480</v>
      </c>
      <c r="E17515">
        <v>487810</v>
      </c>
    </row>
    <row r="17516" spans="1:5">
      <c r="A17516" t="s">
        <v>185</v>
      </c>
      <c r="B17516">
        <v>2015</v>
      </c>
      <c r="C17516" t="s">
        <v>130</v>
      </c>
      <c r="D17516">
        <v>27709100</v>
      </c>
      <c r="E17516">
        <v>2717460</v>
      </c>
    </row>
    <row r="17517" spans="1:5">
      <c r="A17517" t="s">
        <v>185</v>
      </c>
      <c r="B17517">
        <v>2015</v>
      </c>
      <c r="C17517" t="s">
        <v>130</v>
      </c>
      <c r="D17517">
        <v>9572600</v>
      </c>
      <c r="E17517">
        <v>947957</v>
      </c>
    </row>
    <row r="17518" spans="1:5">
      <c r="A17518" t="s">
        <v>185</v>
      </c>
      <c r="B17518">
        <v>2015</v>
      </c>
      <c r="C17518" t="s">
        <v>130</v>
      </c>
      <c r="D17518">
        <v>1248220</v>
      </c>
      <c r="E17518">
        <v>117826</v>
      </c>
    </row>
    <row r="17519" spans="1:5">
      <c r="A17519" t="s">
        <v>185</v>
      </c>
      <c r="B17519">
        <v>2015</v>
      </c>
      <c r="C17519" t="s">
        <v>130</v>
      </c>
      <c r="D17519">
        <v>1076860</v>
      </c>
      <c r="E17519">
        <v>102710</v>
      </c>
    </row>
    <row r="17520" spans="1:5">
      <c r="A17520" t="s">
        <v>185</v>
      </c>
      <c r="B17520">
        <v>2015</v>
      </c>
      <c r="C17520" t="s">
        <v>130</v>
      </c>
      <c r="D17520">
        <v>0</v>
      </c>
      <c r="E17520">
        <v>0</v>
      </c>
    </row>
    <row r="17521" spans="1:5">
      <c r="A17521" t="s">
        <v>185</v>
      </c>
      <c r="B17521">
        <v>2015</v>
      </c>
      <c r="C17521" t="s">
        <v>130</v>
      </c>
      <c r="D17521">
        <v>20306000</v>
      </c>
      <c r="E17521">
        <v>1830100</v>
      </c>
    </row>
    <row r="17522" spans="1:5">
      <c r="A17522" t="s">
        <v>185</v>
      </c>
      <c r="B17522">
        <v>2015</v>
      </c>
      <c r="C17522" t="s">
        <v>130</v>
      </c>
      <c r="D17522">
        <v>4381650</v>
      </c>
      <c r="E17522">
        <v>390397</v>
      </c>
    </row>
    <row r="17523" spans="1:5">
      <c r="A17523" t="s">
        <v>185</v>
      </c>
      <c r="B17523">
        <v>2015</v>
      </c>
      <c r="C17523" t="s">
        <v>130</v>
      </c>
      <c r="D17523">
        <v>1823080</v>
      </c>
      <c r="E17523">
        <v>174111</v>
      </c>
    </row>
    <row r="17524" spans="1:5">
      <c r="A17524" t="s">
        <v>185</v>
      </c>
      <c r="B17524">
        <v>2015</v>
      </c>
      <c r="C17524" t="s">
        <v>130</v>
      </c>
      <c r="D17524">
        <v>0</v>
      </c>
      <c r="E17524">
        <v>0</v>
      </c>
    </row>
    <row r="17525" spans="1:5">
      <c r="A17525" t="s">
        <v>185</v>
      </c>
      <c r="B17525">
        <v>2015</v>
      </c>
      <c r="C17525" t="s">
        <v>130</v>
      </c>
      <c r="D17525">
        <v>347755</v>
      </c>
      <c r="E17525">
        <v>29560</v>
      </c>
    </row>
    <row r="17526" spans="1:5">
      <c r="A17526" t="s">
        <v>185</v>
      </c>
      <c r="B17526">
        <v>2015</v>
      </c>
      <c r="C17526" t="s">
        <v>130</v>
      </c>
      <c r="D17526">
        <v>2600570</v>
      </c>
      <c r="E17526">
        <v>241192</v>
      </c>
    </row>
    <row r="17527" spans="1:5">
      <c r="A17527" t="s">
        <v>185</v>
      </c>
      <c r="B17527">
        <v>2015</v>
      </c>
      <c r="C17527" t="s">
        <v>130</v>
      </c>
      <c r="D17527">
        <v>4599170</v>
      </c>
      <c r="E17527">
        <v>416915</v>
      </c>
    </row>
    <row r="17528" spans="1:5">
      <c r="A17528" t="s">
        <v>185</v>
      </c>
      <c r="B17528">
        <v>2015</v>
      </c>
      <c r="C17528" t="s">
        <v>130</v>
      </c>
      <c r="D17528">
        <v>1672740</v>
      </c>
      <c r="E17528">
        <v>150507</v>
      </c>
    </row>
    <row r="17529" spans="1:5">
      <c r="A17529" t="s">
        <v>185</v>
      </c>
      <c r="B17529">
        <v>2015</v>
      </c>
      <c r="C17529" t="s">
        <v>130</v>
      </c>
      <c r="D17529">
        <v>6477020</v>
      </c>
      <c r="E17529">
        <v>604886</v>
      </c>
    </row>
    <row r="17530" spans="1:5">
      <c r="A17530" t="s">
        <v>185</v>
      </c>
      <c r="B17530">
        <v>2015</v>
      </c>
      <c r="C17530" t="s">
        <v>130</v>
      </c>
      <c r="D17530">
        <v>12367400</v>
      </c>
      <c r="E17530">
        <v>1130480</v>
      </c>
    </row>
    <row r="17531" spans="1:5">
      <c r="A17531" t="s">
        <v>185</v>
      </c>
      <c r="B17531">
        <v>2015</v>
      </c>
      <c r="C17531" t="s">
        <v>130</v>
      </c>
      <c r="D17531">
        <v>2800000</v>
      </c>
      <c r="E17531">
        <v>251875</v>
      </c>
    </row>
    <row r="17532" spans="1:5">
      <c r="A17532" t="s">
        <v>185</v>
      </c>
      <c r="B17532">
        <v>2015</v>
      </c>
      <c r="C17532" t="s">
        <v>130</v>
      </c>
      <c r="D17532">
        <v>1294990</v>
      </c>
      <c r="E17532">
        <v>115833</v>
      </c>
    </row>
    <row r="17533" spans="1:5">
      <c r="A17533" t="s">
        <v>185</v>
      </c>
      <c r="B17533">
        <v>2015</v>
      </c>
      <c r="C17533" t="s">
        <v>130</v>
      </c>
      <c r="D17533">
        <v>626952</v>
      </c>
      <c r="E17533">
        <v>54044</v>
      </c>
    </row>
    <row r="17534" spans="1:5">
      <c r="A17534" t="s">
        <v>185</v>
      </c>
      <c r="B17534">
        <v>2015</v>
      </c>
      <c r="C17534" t="s">
        <v>130</v>
      </c>
      <c r="D17534">
        <v>4255690</v>
      </c>
      <c r="E17534">
        <v>366117</v>
      </c>
    </row>
    <row r="17535" spans="1:5">
      <c r="A17535" t="s">
        <v>185</v>
      </c>
      <c r="B17535">
        <v>2015</v>
      </c>
      <c r="C17535" t="s">
        <v>130</v>
      </c>
      <c r="D17535">
        <v>6833790</v>
      </c>
      <c r="E17535">
        <v>586397</v>
      </c>
    </row>
    <row r="17536" spans="1:5">
      <c r="A17536" t="s">
        <v>185</v>
      </c>
      <c r="B17536">
        <v>2015</v>
      </c>
      <c r="C17536" t="s">
        <v>130</v>
      </c>
      <c r="D17536">
        <v>167090</v>
      </c>
      <c r="E17536">
        <v>14951</v>
      </c>
    </row>
    <row r="17537" spans="1:5">
      <c r="A17537" t="s">
        <v>185</v>
      </c>
      <c r="B17537">
        <v>2015</v>
      </c>
      <c r="C17537" t="s">
        <v>130</v>
      </c>
      <c r="D17537">
        <v>9503670</v>
      </c>
      <c r="E17537">
        <v>856039</v>
      </c>
    </row>
    <row r="17538" spans="1:5">
      <c r="A17538" t="s">
        <v>185</v>
      </c>
      <c r="B17538">
        <v>2015</v>
      </c>
      <c r="C17538" t="s">
        <v>130</v>
      </c>
      <c r="D17538">
        <v>0</v>
      </c>
      <c r="E17538">
        <v>0</v>
      </c>
    </row>
    <row r="17539" spans="1:5">
      <c r="A17539" t="s">
        <v>185</v>
      </c>
      <c r="B17539">
        <v>2015</v>
      </c>
      <c r="C17539" t="s">
        <v>130</v>
      </c>
      <c r="D17539">
        <v>956340</v>
      </c>
      <c r="E17539">
        <v>82242</v>
      </c>
    </row>
    <row r="17540" spans="1:5">
      <c r="A17540" t="s">
        <v>185</v>
      </c>
      <c r="B17540">
        <v>2015</v>
      </c>
      <c r="C17540" t="s">
        <v>129</v>
      </c>
      <c r="D17540">
        <v>630729</v>
      </c>
      <c r="E17540">
        <v>53845</v>
      </c>
    </row>
    <row r="17541" spans="1:5">
      <c r="A17541" t="s">
        <v>185</v>
      </c>
      <c r="B17541">
        <v>2015</v>
      </c>
      <c r="C17541" t="s">
        <v>129</v>
      </c>
      <c r="D17541">
        <v>0</v>
      </c>
      <c r="E17541">
        <v>0</v>
      </c>
    </row>
    <row r="17542" spans="1:5">
      <c r="A17542" t="s">
        <v>185</v>
      </c>
      <c r="B17542">
        <v>2015</v>
      </c>
      <c r="C17542" t="s">
        <v>129</v>
      </c>
      <c r="D17542">
        <v>15291400</v>
      </c>
      <c r="E17542">
        <v>1343550</v>
      </c>
    </row>
    <row r="17543" spans="1:5">
      <c r="A17543" t="s">
        <v>185</v>
      </c>
      <c r="B17543">
        <v>2015</v>
      </c>
      <c r="C17543" t="s">
        <v>129</v>
      </c>
    </row>
    <row r="17544" spans="1:5">
      <c r="A17544" t="s">
        <v>185</v>
      </c>
      <c r="B17544">
        <v>2015</v>
      </c>
      <c r="C17544" t="s">
        <v>129</v>
      </c>
      <c r="D17544">
        <v>1643300</v>
      </c>
      <c r="E17544">
        <v>141375</v>
      </c>
    </row>
    <row r="17545" spans="1:5">
      <c r="A17545" t="s">
        <v>185</v>
      </c>
      <c r="B17545">
        <v>2015</v>
      </c>
      <c r="C17545" t="s">
        <v>129</v>
      </c>
    </row>
    <row r="17546" spans="1:5">
      <c r="A17546" t="s">
        <v>185</v>
      </c>
      <c r="B17546">
        <v>2015</v>
      </c>
      <c r="C17546" t="s">
        <v>129</v>
      </c>
      <c r="D17546">
        <v>7544590</v>
      </c>
      <c r="E17546">
        <v>741504</v>
      </c>
    </row>
    <row r="17547" spans="1:5">
      <c r="A17547" t="s">
        <v>185</v>
      </c>
      <c r="B17547">
        <v>2015</v>
      </c>
      <c r="C17547" t="s">
        <v>129</v>
      </c>
      <c r="D17547">
        <v>49984</v>
      </c>
      <c r="E17547">
        <v>4296</v>
      </c>
    </row>
    <row r="17548" spans="1:5">
      <c r="A17548" t="s">
        <v>185</v>
      </c>
      <c r="B17548">
        <v>2015</v>
      </c>
      <c r="C17548" t="s">
        <v>129</v>
      </c>
      <c r="D17548">
        <v>8239410</v>
      </c>
      <c r="E17548">
        <v>729292</v>
      </c>
    </row>
    <row r="17549" spans="1:5">
      <c r="A17549" t="s">
        <v>185</v>
      </c>
      <c r="B17549">
        <v>2015</v>
      </c>
      <c r="C17549" t="s">
        <v>129</v>
      </c>
      <c r="D17549">
        <v>8519040</v>
      </c>
      <c r="E17549">
        <v>778353</v>
      </c>
    </row>
    <row r="17550" spans="1:5">
      <c r="A17550" t="s">
        <v>185</v>
      </c>
      <c r="B17550">
        <v>2015</v>
      </c>
      <c r="C17550" t="s">
        <v>129</v>
      </c>
      <c r="D17550">
        <v>25978300</v>
      </c>
      <c r="E17550">
        <v>2343850</v>
      </c>
    </row>
    <row r="17551" spans="1:5">
      <c r="A17551" t="s">
        <v>185</v>
      </c>
      <c r="B17551">
        <v>2015</v>
      </c>
      <c r="C17551" t="s">
        <v>129</v>
      </c>
      <c r="D17551">
        <v>1109160</v>
      </c>
      <c r="E17551">
        <v>97333</v>
      </c>
    </row>
    <row r="17552" spans="1:5">
      <c r="A17552" t="s">
        <v>185</v>
      </c>
      <c r="B17552">
        <v>2015</v>
      </c>
      <c r="C17552" t="s">
        <v>129</v>
      </c>
      <c r="D17552">
        <v>1914540</v>
      </c>
      <c r="E17552">
        <v>169372</v>
      </c>
    </row>
    <row r="17553" spans="1:5">
      <c r="A17553" t="s">
        <v>185</v>
      </c>
      <c r="B17553">
        <v>2015</v>
      </c>
      <c r="C17553" t="s">
        <v>129</v>
      </c>
      <c r="D17553">
        <v>295113</v>
      </c>
      <c r="E17553">
        <v>25454</v>
      </c>
    </row>
    <row r="17554" spans="1:5">
      <c r="A17554" t="s">
        <v>185</v>
      </c>
      <c r="B17554">
        <v>2015</v>
      </c>
      <c r="C17554" t="s">
        <v>129</v>
      </c>
      <c r="D17554">
        <v>4102300</v>
      </c>
      <c r="E17554">
        <v>398705</v>
      </c>
    </row>
    <row r="17555" spans="1:5">
      <c r="A17555" t="s">
        <v>185</v>
      </c>
      <c r="B17555">
        <v>2015</v>
      </c>
      <c r="C17555" t="s">
        <v>129</v>
      </c>
    </row>
    <row r="17556" spans="1:5">
      <c r="A17556" t="s">
        <v>185</v>
      </c>
      <c r="B17556">
        <v>2015</v>
      </c>
      <c r="C17556" t="s">
        <v>129</v>
      </c>
    </row>
    <row r="17557" spans="1:5">
      <c r="A17557" t="s">
        <v>185</v>
      </c>
      <c r="B17557">
        <v>2015</v>
      </c>
      <c r="C17557" t="s">
        <v>129</v>
      </c>
    </row>
    <row r="17558" spans="1:5">
      <c r="A17558" t="s">
        <v>185</v>
      </c>
      <c r="B17558">
        <v>2015</v>
      </c>
      <c r="C17558" t="s">
        <v>129</v>
      </c>
    </row>
    <row r="17559" spans="1:5">
      <c r="A17559" t="s">
        <v>185</v>
      </c>
      <c r="B17559">
        <v>2015</v>
      </c>
      <c r="C17559" t="s">
        <v>129</v>
      </c>
    </row>
    <row r="17560" spans="1:5">
      <c r="A17560" t="s">
        <v>185</v>
      </c>
      <c r="B17560">
        <v>2015</v>
      </c>
      <c r="C17560" t="s">
        <v>129</v>
      </c>
    </row>
    <row r="17561" spans="1:5">
      <c r="A17561" t="s">
        <v>185</v>
      </c>
      <c r="B17561">
        <v>2015</v>
      </c>
      <c r="C17561" t="s">
        <v>129</v>
      </c>
      <c r="D17561">
        <v>4542790</v>
      </c>
      <c r="E17561">
        <v>411550</v>
      </c>
    </row>
    <row r="17562" spans="1:5">
      <c r="A17562" t="s">
        <v>185</v>
      </c>
      <c r="B17562">
        <v>2015</v>
      </c>
      <c r="C17562" t="s">
        <v>129</v>
      </c>
      <c r="D17562">
        <v>6677550</v>
      </c>
      <c r="E17562">
        <v>708049</v>
      </c>
    </row>
    <row r="17563" spans="1:5">
      <c r="A17563" t="s">
        <v>185</v>
      </c>
      <c r="B17563">
        <v>2015</v>
      </c>
      <c r="C17563" t="s">
        <v>129</v>
      </c>
    </row>
    <row r="17564" spans="1:5">
      <c r="A17564" t="s">
        <v>185</v>
      </c>
      <c r="B17564">
        <v>2015</v>
      </c>
      <c r="C17564" t="s">
        <v>129</v>
      </c>
    </row>
    <row r="17565" spans="1:5">
      <c r="A17565" t="s">
        <v>185</v>
      </c>
      <c r="B17565">
        <v>2015</v>
      </c>
      <c r="C17565" t="s">
        <v>129</v>
      </c>
    </row>
    <row r="17566" spans="1:5">
      <c r="A17566" t="s">
        <v>185</v>
      </c>
      <c r="B17566">
        <v>2015</v>
      </c>
      <c r="C17566" t="s">
        <v>129</v>
      </c>
      <c r="D17566">
        <v>15412300</v>
      </c>
      <c r="E17566">
        <v>1466830</v>
      </c>
    </row>
    <row r="17567" spans="1:5">
      <c r="A17567" t="s">
        <v>185</v>
      </c>
      <c r="B17567">
        <v>2015</v>
      </c>
      <c r="C17567" t="s">
        <v>129</v>
      </c>
    </row>
    <row r="17568" spans="1:5">
      <c r="A17568" t="s">
        <v>185</v>
      </c>
      <c r="B17568">
        <v>2015</v>
      </c>
      <c r="C17568" t="s">
        <v>129</v>
      </c>
      <c r="D17568">
        <v>0</v>
      </c>
      <c r="E17568">
        <v>0</v>
      </c>
    </row>
    <row r="17569" spans="1:5">
      <c r="A17569" t="s">
        <v>185</v>
      </c>
      <c r="B17569">
        <v>2015</v>
      </c>
      <c r="C17569" t="s">
        <v>129</v>
      </c>
      <c r="D17569">
        <v>2404190</v>
      </c>
      <c r="E17569">
        <v>206178</v>
      </c>
    </row>
    <row r="17570" spans="1:5">
      <c r="A17570" t="s">
        <v>185</v>
      </c>
      <c r="B17570">
        <v>2015</v>
      </c>
      <c r="C17570" t="s">
        <v>129</v>
      </c>
      <c r="D17570">
        <v>7869760</v>
      </c>
      <c r="E17570">
        <v>670561</v>
      </c>
    </row>
    <row r="17571" spans="1:5">
      <c r="A17571" t="s">
        <v>185</v>
      </c>
      <c r="B17571">
        <v>2015</v>
      </c>
      <c r="C17571" t="s">
        <v>129</v>
      </c>
      <c r="D17571">
        <v>3040560</v>
      </c>
      <c r="E17571">
        <v>285686</v>
      </c>
    </row>
    <row r="17572" spans="1:5">
      <c r="A17572" t="s">
        <v>185</v>
      </c>
      <c r="B17572">
        <v>2015</v>
      </c>
      <c r="C17572" t="s">
        <v>129</v>
      </c>
      <c r="D17572">
        <v>9522680</v>
      </c>
      <c r="E17572">
        <v>834933</v>
      </c>
    </row>
    <row r="17573" spans="1:5">
      <c r="A17573" t="s">
        <v>185</v>
      </c>
      <c r="B17573">
        <v>2015</v>
      </c>
      <c r="C17573" t="s">
        <v>129</v>
      </c>
      <c r="D17573">
        <v>7853540</v>
      </c>
      <c r="E17573">
        <v>720919</v>
      </c>
    </row>
    <row r="17574" spans="1:5">
      <c r="A17574" t="s">
        <v>185</v>
      </c>
      <c r="B17574">
        <v>2015</v>
      </c>
      <c r="C17574" t="s">
        <v>129</v>
      </c>
      <c r="D17574">
        <v>20062500</v>
      </c>
      <c r="E17574">
        <v>1981220</v>
      </c>
    </row>
    <row r="17575" spans="1:5">
      <c r="A17575" t="s">
        <v>185</v>
      </c>
      <c r="B17575">
        <v>2015</v>
      </c>
      <c r="C17575" t="s">
        <v>129</v>
      </c>
    </row>
    <row r="17576" spans="1:5">
      <c r="A17576" t="s">
        <v>185</v>
      </c>
      <c r="B17576">
        <v>2015</v>
      </c>
      <c r="C17576" t="s">
        <v>129</v>
      </c>
      <c r="D17576">
        <v>524520</v>
      </c>
      <c r="E17576">
        <v>48465</v>
      </c>
    </row>
    <row r="17577" spans="1:5">
      <c r="A17577" t="s">
        <v>185</v>
      </c>
      <c r="B17577">
        <v>2015</v>
      </c>
      <c r="C17577" t="s">
        <v>129</v>
      </c>
      <c r="D17577">
        <v>17026600</v>
      </c>
      <c r="E17577">
        <v>1569290</v>
      </c>
    </row>
    <row r="17578" spans="1:5">
      <c r="A17578" t="s">
        <v>185</v>
      </c>
      <c r="B17578">
        <v>2015</v>
      </c>
      <c r="C17578" t="s">
        <v>129</v>
      </c>
      <c r="D17578">
        <v>106024</v>
      </c>
      <c r="E17578">
        <v>8699</v>
      </c>
    </row>
    <row r="17579" spans="1:5">
      <c r="A17579" t="s">
        <v>185</v>
      </c>
      <c r="B17579">
        <v>2015</v>
      </c>
      <c r="C17579" t="s">
        <v>129</v>
      </c>
      <c r="D17579">
        <v>12445900</v>
      </c>
      <c r="E17579">
        <v>1090690</v>
      </c>
    </row>
    <row r="17580" spans="1:5">
      <c r="A17580" t="s">
        <v>185</v>
      </c>
      <c r="B17580">
        <v>2015</v>
      </c>
      <c r="C17580" t="s">
        <v>129</v>
      </c>
      <c r="D17580">
        <v>0</v>
      </c>
      <c r="E17580">
        <v>0</v>
      </c>
    </row>
    <row r="17581" spans="1:5">
      <c r="A17581" t="s">
        <v>185</v>
      </c>
      <c r="B17581">
        <v>2015</v>
      </c>
      <c r="C17581" t="s">
        <v>129</v>
      </c>
      <c r="D17581">
        <v>414672</v>
      </c>
      <c r="E17581">
        <v>37052</v>
      </c>
    </row>
    <row r="17582" spans="1:5">
      <c r="A17582" t="s">
        <v>185</v>
      </c>
      <c r="B17582">
        <v>2015</v>
      </c>
      <c r="C17582" t="s">
        <v>129</v>
      </c>
      <c r="D17582">
        <v>866671</v>
      </c>
      <c r="E17582">
        <v>78666</v>
      </c>
    </row>
    <row r="17583" spans="1:5">
      <c r="A17583" t="s">
        <v>185</v>
      </c>
      <c r="B17583">
        <v>2015</v>
      </c>
      <c r="C17583" t="s">
        <v>129</v>
      </c>
      <c r="D17583">
        <v>0</v>
      </c>
      <c r="E17583">
        <v>0</v>
      </c>
    </row>
    <row r="17584" spans="1:5">
      <c r="A17584" t="s">
        <v>185</v>
      </c>
      <c r="B17584">
        <v>2015</v>
      </c>
      <c r="C17584" t="s">
        <v>129</v>
      </c>
      <c r="D17584">
        <v>23125200</v>
      </c>
      <c r="E17584">
        <v>2016980</v>
      </c>
    </row>
    <row r="17585" spans="1:5">
      <c r="A17585" t="s">
        <v>185</v>
      </c>
      <c r="B17585">
        <v>2015</v>
      </c>
      <c r="C17585" t="s">
        <v>129</v>
      </c>
      <c r="D17585">
        <v>4937650</v>
      </c>
      <c r="E17585">
        <v>430397</v>
      </c>
    </row>
    <row r="17586" spans="1:5">
      <c r="A17586" t="s">
        <v>185</v>
      </c>
      <c r="B17586">
        <v>2015</v>
      </c>
      <c r="C17586" t="s">
        <v>129</v>
      </c>
      <c r="D17586">
        <v>4115980</v>
      </c>
      <c r="E17586">
        <v>375623</v>
      </c>
    </row>
    <row r="17587" spans="1:5">
      <c r="A17587" t="s">
        <v>185</v>
      </c>
      <c r="B17587">
        <v>2015</v>
      </c>
      <c r="C17587" t="s">
        <v>129</v>
      </c>
      <c r="D17587">
        <v>8349160</v>
      </c>
      <c r="E17587">
        <v>773984</v>
      </c>
    </row>
    <row r="17588" spans="1:5">
      <c r="A17588" t="s">
        <v>185</v>
      </c>
      <c r="B17588">
        <v>2015</v>
      </c>
      <c r="C17588" t="s">
        <v>129</v>
      </c>
      <c r="D17588">
        <v>3214340</v>
      </c>
      <c r="E17588">
        <v>280852</v>
      </c>
    </row>
    <row r="17589" spans="1:5">
      <c r="A17589" t="s">
        <v>185</v>
      </c>
      <c r="B17589">
        <v>2015</v>
      </c>
      <c r="C17589" t="s">
        <v>129</v>
      </c>
      <c r="D17589">
        <v>2885570</v>
      </c>
      <c r="E17589">
        <v>249677</v>
      </c>
    </row>
    <row r="17590" spans="1:5">
      <c r="A17590" t="s">
        <v>185</v>
      </c>
      <c r="B17590">
        <v>2015</v>
      </c>
      <c r="C17590" t="s">
        <v>129</v>
      </c>
      <c r="D17590">
        <v>6309750</v>
      </c>
      <c r="E17590">
        <v>606925</v>
      </c>
    </row>
    <row r="17591" spans="1:5">
      <c r="A17591" t="s">
        <v>185</v>
      </c>
      <c r="B17591">
        <v>2015</v>
      </c>
      <c r="C17591" t="s">
        <v>129</v>
      </c>
    </row>
    <row r="17592" spans="1:5">
      <c r="A17592" t="s">
        <v>185</v>
      </c>
      <c r="B17592">
        <v>2015</v>
      </c>
      <c r="C17592" t="s">
        <v>129</v>
      </c>
      <c r="D17592">
        <v>5229980</v>
      </c>
      <c r="E17592">
        <v>460310</v>
      </c>
    </row>
    <row r="17593" spans="1:5">
      <c r="A17593" t="s">
        <v>185</v>
      </c>
      <c r="B17593">
        <v>2015</v>
      </c>
      <c r="C17593" t="s">
        <v>129</v>
      </c>
    </row>
    <row r="17594" spans="1:5">
      <c r="A17594" t="s">
        <v>185</v>
      </c>
      <c r="B17594">
        <v>2015</v>
      </c>
      <c r="C17594" t="s">
        <v>129</v>
      </c>
      <c r="D17594">
        <v>221490</v>
      </c>
      <c r="E17594">
        <v>19117</v>
      </c>
    </row>
    <row r="17595" spans="1:5">
      <c r="A17595" t="s">
        <v>185</v>
      </c>
      <c r="B17595">
        <v>2015</v>
      </c>
      <c r="C17595" t="s">
        <v>129</v>
      </c>
      <c r="D17595">
        <v>13196300</v>
      </c>
      <c r="E17595">
        <v>1194480</v>
      </c>
    </row>
    <row r="17596" spans="1:5">
      <c r="A17596" t="s">
        <v>185</v>
      </c>
      <c r="B17596">
        <v>2015</v>
      </c>
      <c r="C17596" t="s">
        <v>129</v>
      </c>
      <c r="D17596">
        <v>6913530</v>
      </c>
      <c r="E17596">
        <v>634374</v>
      </c>
    </row>
    <row r="17597" spans="1:5">
      <c r="A17597" t="s">
        <v>185</v>
      </c>
      <c r="B17597">
        <v>2015</v>
      </c>
      <c r="C17597" t="s">
        <v>129</v>
      </c>
      <c r="D17597">
        <v>8676400</v>
      </c>
      <c r="E17597">
        <v>863557</v>
      </c>
    </row>
    <row r="17598" spans="1:5">
      <c r="A17598" t="s">
        <v>185</v>
      </c>
      <c r="B17598">
        <v>2015</v>
      </c>
      <c r="C17598" t="s">
        <v>129</v>
      </c>
      <c r="D17598">
        <v>9128450</v>
      </c>
      <c r="E17598">
        <v>898236</v>
      </c>
    </row>
    <row r="17599" spans="1:5">
      <c r="A17599" t="s">
        <v>185</v>
      </c>
      <c r="B17599">
        <v>2015</v>
      </c>
      <c r="C17599" t="s">
        <v>129</v>
      </c>
      <c r="D17599">
        <v>16955200</v>
      </c>
      <c r="E17599">
        <v>1586780</v>
      </c>
    </row>
    <row r="17600" spans="1:5">
      <c r="A17600" t="s">
        <v>185</v>
      </c>
      <c r="B17600">
        <v>2015</v>
      </c>
      <c r="C17600" t="s">
        <v>129</v>
      </c>
      <c r="D17600">
        <v>0</v>
      </c>
      <c r="E17600">
        <v>0</v>
      </c>
    </row>
    <row r="17601" spans="1:5">
      <c r="A17601" t="s">
        <v>185</v>
      </c>
      <c r="B17601">
        <v>2015</v>
      </c>
      <c r="C17601" t="s">
        <v>129</v>
      </c>
      <c r="D17601">
        <v>23044100</v>
      </c>
      <c r="E17601">
        <v>1930740</v>
      </c>
    </row>
    <row r="17602" spans="1:5">
      <c r="A17602" t="s">
        <v>185</v>
      </c>
      <c r="B17602">
        <v>2015</v>
      </c>
      <c r="C17602" t="s">
        <v>129</v>
      </c>
      <c r="D17602">
        <v>6255170</v>
      </c>
      <c r="E17602">
        <v>564616</v>
      </c>
    </row>
    <row r="17603" spans="1:5">
      <c r="A17603" t="s">
        <v>185</v>
      </c>
      <c r="B17603">
        <v>2015</v>
      </c>
      <c r="C17603" t="s">
        <v>129</v>
      </c>
      <c r="D17603">
        <v>14307200</v>
      </c>
      <c r="E17603">
        <v>1320920</v>
      </c>
    </row>
    <row r="17604" spans="1:5">
      <c r="A17604" t="s">
        <v>185</v>
      </c>
      <c r="B17604">
        <v>2015</v>
      </c>
      <c r="C17604" t="s">
        <v>129</v>
      </c>
    </row>
    <row r="17605" spans="1:5">
      <c r="A17605" t="s">
        <v>185</v>
      </c>
      <c r="B17605">
        <v>2015</v>
      </c>
      <c r="C17605" t="s">
        <v>129</v>
      </c>
      <c r="D17605">
        <v>0</v>
      </c>
      <c r="E17605">
        <v>0</v>
      </c>
    </row>
    <row r="17606" spans="1:5">
      <c r="A17606" t="s">
        <v>185</v>
      </c>
      <c r="B17606">
        <v>2015</v>
      </c>
      <c r="C17606" t="s">
        <v>129</v>
      </c>
      <c r="D17606">
        <v>32356900</v>
      </c>
      <c r="E17606">
        <v>2734490</v>
      </c>
    </row>
    <row r="17607" spans="1:5">
      <c r="A17607" t="s">
        <v>185</v>
      </c>
      <c r="B17607">
        <v>2015</v>
      </c>
      <c r="C17607" t="s">
        <v>129</v>
      </c>
      <c r="D17607">
        <v>9270240</v>
      </c>
      <c r="E17607">
        <v>840974</v>
      </c>
    </row>
    <row r="17608" spans="1:5">
      <c r="A17608" t="s">
        <v>185</v>
      </c>
      <c r="B17608">
        <v>2015</v>
      </c>
      <c r="C17608" t="s">
        <v>129</v>
      </c>
      <c r="D17608">
        <v>4527700</v>
      </c>
      <c r="E17608">
        <v>398805</v>
      </c>
    </row>
    <row r="17609" spans="1:5">
      <c r="A17609" t="s">
        <v>185</v>
      </c>
      <c r="B17609">
        <v>2015</v>
      </c>
      <c r="C17609" t="s">
        <v>129</v>
      </c>
      <c r="D17609">
        <v>14120500</v>
      </c>
      <c r="E17609">
        <v>1320430</v>
      </c>
    </row>
    <row r="17610" spans="1:5">
      <c r="A17610" t="s">
        <v>185</v>
      </c>
      <c r="B17610">
        <v>2015</v>
      </c>
      <c r="C17610" t="s">
        <v>129</v>
      </c>
    </row>
    <row r="17611" spans="1:5">
      <c r="A17611" t="s">
        <v>185</v>
      </c>
      <c r="B17611">
        <v>2015</v>
      </c>
      <c r="C17611" t="s">
        <v>129</v>
      </c>
      <c r="D17611">
        <v>3002450</v>
      </c>
      <c r="E17611">
        <v>261668</v>
      </c>
    </row>
    <row r="17612" spans="1:5">
      <c r="A17612" t="s">
        <v>185</v>
      </c>
      <c r="B17612">
        <v>2015</v>
      </c>
      <c r="C17612" t="s">
        <v>129</v>
      </c>
      <c r="D17612">
        <v>0</v>
      </c>
      <c r="E17612">
        <v>0</v>
      </c>
    </row>
    <row r="17613" spans="1:5">
      <c r="A17613" t="s">
        <v>185</v>
      </c>
      <c r="B17613">
        <v>2015</v>
      </c>
      <c r="C17613" t="s">
        <v>129</v>
      </c>
      <c r="D17613">
        <v>336680</v>
      </c>
      <c r="E17613">
        <v>28315</v>
      </c>
    </row>
    <row r="17614" spans="1:5">
      <c r="A17614" t="s">
        <v>185</v>
      </c>
      <c r="B17614">
        <v>2015</v>
      </c>
      <c r="C17614" t="s">
        <v>129</v>
      </c>
      <c r="D17614">
        <v>189917</v>
      </c>
      <c r="E17614">
        <v>16752</v>
      </c>
    </row>
    <row r="17615" spans="1:5">
      <c r="A17615" t="s">
        <v>185</v>
      </c>
      <c r="B17615">
        <v>2015</v>
      </c>
      <c r="C17615" t="s">
        <v>129</v>
      </c>
      <c r="D17615">
        <v>0</v>
      </c>
      <c r="E17615">
        <v>0</v>
      </c>
    </row>
    <row r="17616" spans="1:5">
      <c r="A17616" t="s">
        <v>185</v>
      </c>
      <c r="B17616">
        <v>2015</v>
      </c>
      <c r="C17616" t="s">
        <v>129</v>
      </c>
      <c r="D17616">
        <v>10759200</v>
      </c>
      <c r="E17616">
        <v>915703</v>
      </c>
    </row>
    <row r="17617" spans="1:5">
      <c r="A17617" t="s">
        <v>185</v>
      </c>
      <c r="B17617">
        <v>2015</v>
      </c>
      <c r="C17617" t="s">
        <v>129</v>
      </c>
      <c r="D17617">
        <v>0</v>
      </c>
      <c r="E17617">
        <v>0</v>
      </c>
    </row>
    <row r="17618" spans="1:5">
      <c r="A17618" t="s">
        <v>185</v>
      </c>
      <c r="B17618">
        <v>2015</v>
      </c>
      <c r="C17618" t="s">
        <v>129</v>
      </c>
      <c r="D17618">
        <v>5271140</v>
      </c>
      <c r="E17618">
        <v>463711</v>
      </c>
    </row>
    <row r="17619" spans="1:5">
      <c r="A17619" t="s">
        <v>185</v>
      </c>
      <c r="B17619">
        <v>2015</v>
      </c>
      <c r="C17619" t="s">
        <v>130</v>
      </c>
      <c r="D17619">
        <v>6572720</v>
      </c>
      <c r="E17619">
        <v>570221</v>
      </c>
    </row>
    <row r="17620" spans="1:5">
      <c r="A17620" t="s">
        <v>185</v>
      </c>
      <c r="B17620">
        <v>2015</v>
      </c>
      <c r="C17620" t="s">
        <v>130</v>
      </c>
      <c r="D17620">
        <v>315860</v>
      </c>
      <c r="E17620">
        <v>26851</v>
      </c>
    </row>
    <row r="17621" spans="1:5">
      <c r="A17621" t="s">
        <v>185</v>
      </c>
      <c r="B17621">
        <v>2015</v>
      </c>
      <c r="C17621" t="s">
        <v>129</v>
      </c>
    </row>
    <row r="17622" spans="1:5">
      <c r="A17622" t="s">
        <v>185</v>
      </c>
      <c r="B17622">
        <v>2015</v>
      </c>
      <c r="C17622" t="s">
        <v>129</v>
      </c>
      <c r="D17622">
        <v>0</v>
      </c>
      <c r="E17622">
        <v>0</v>
      </c>
    </row>
    <row r="17623" spans="1:5">
      <c r="A17623" t="s">
        <v>185</v>
      </c>
      <c r="B17623">
        <v>2015</v>
      </c>
      <c r="C17623" t="s">
        <v>129</v>
      </c>
      <c r="D17623">
        <v>3621090</v>
      </c>
      <c r="E17623">
        <v>309980</v>
      </c>
    </row>
    <row r="17624" spans="1:5">
      <c r="A17624" t="s">
        <v>185</v>
      </c>
      <c r="B17624">
        <v>2015</v>
      </c>
      <c r="C17624" t="s">
        <v>129</v>
      </c>
      <c r="D17624">
        <v>2044520</v>
      </c>
      <c r="E17624">
        <v>177749</v>
      </c>
    </row>
    <row r="17625" spans="1:5">
      <c r="A17625" t="s">
        <v>185</v>
      </c>
      <c r="B17625">
        <v>2015</v>
      </c>
      <c r="C17625" t="s">
        <v>129</v>
      </c>
      <c r="D17625">
        <v>227626</v>
      </c>
      <c r="E17625">
        <v>19677</v>
      </c>
    </row>
    <row r="17626" spans="1:5">
      <c r="A17626" t="s">
        <v>185</v>
      </c>
      <c r="B17626">
        <v>2015</v>
      </c>
      <c r="C17626" t="s">
        <v>129</v>
      </c>
      <c r="D17626">
        <v>9997650</v>
      </c>
      <c r="E17626">
        <v>867917</v>
      </c>
    </row>
    <row r="17627" spans="1:5">
      <c r="A17627" t="s">
        <v>185</v>
      </c>
      <c r="B17627">
        <v>2015</v>
      </c>
      <c r="C17627" t="s">
        <v>129</v>
      </c>
      <c r="D17627">
        <v>40446</v>
      </c>
      <c r="E17627">
        <v>3700</v>
      </c>
    </row>
    <row r="17628" spans="1:5">
      <c r="A17628" t="s">
        <v>185</v>
      </c>
      <c r="B17628">
        <v>2015</v>
      </c>
      <c r="C17628" t="s">
        <v>129</v>
      </c>
      <c r="D17628">
        <v>2220040</v>
      </c>
      <c r="E17628">
        <v>203485</v>
      </c>
    </row>
    <row r="17629" spans="1:5">
      <c r="A17629" t="s">
        <v>185</v>
      </c>
      <c r="B17629">
        <v>2015</v>
      </c>
      <c r="C17629" t="s">
        <v>129</v>
      </c>
      <c r="D17629">
        <v>0</v>
      </c>
      <c r="E17629">
        <v>0</v>
      </c>
    </row>
    <row r="17630" spans="1:5">
      <c r="A17630" t="s">
        <v>185</v>
      </c>
      <c r="B17630">
        <v>2015</v>
      </c>
      <c r="C17630" t="s">
        <v>129</v>
      </c>
      <c r="D17630">
        <v>137724</v>
      </c>
      <c r="E17630">
        <v>11606</v>
      </c>
    </row>
    <row r="17631" spans="1:5">
      <c r="A17631" t="s">
        <v>185</v>
      </c>
      <c r="B17631">
        <v>2015</v>
      </c>
      <c r="C17631" t="s">
        <v>129</v>
      </c>
      <c r="D17631">
        <v>2231120</v>
      </c>
      <c r="E17631">
        <v>194483</v>
      </c>
    </row>
    <row r="17632" spans="1:5">
      <c r="A17632" t="s">
        <v>185</v>
      </c>
      <c r="B17632">
        <v>2015</v>
      </c>
      <c r="C17632" t="s">
        <v>129</v>
      </c>
      <c r="D17632">
        <v>323929</v>
      </c>
      <c r="E17632">
        <v>27634</v>
      </c>
    </row>
    <row r="17633" spans="1:5">
      <c r="A17633" t="s">
        <v>185</v>
      </c>
      <c r="B17633">
        <v>2015</v>
      </c>
      <c r="C17633" t="s">
        <v>129</v>
      </c>
      <c r="D17633">
        <v>3636540</v>
      </c>
      <c r="E17633">
        <v>309500</v>
      </c>
    </row>
    <row r="17634" spans="1:5">
      <c r="A17634" t="s">
        <v>185</v>
      </c>
      <c r="B17634">
        <v>2015</v>
      </c>
      <c r="C17634" t="s">
        <v>129</v>
      </c>
      <c r="D17634">
        <v>0</v>
      </c>
      <c r="E17634">
        <v>0</v>
      </c>
    </row>
    <row r="17635" spans="1:5">
      <c r="A17635" t="s">
        <v>185</v>
      </c>
      <c r="B17635">
        <v>2015</v>
      </c>
      <c r="C17635" t="s">
        <v>129</v>
      </c>
      <c r="D17635">
        <v>3540040</v>
      </c>
      <c r="E17635">
        <v>304742</v>
      </c>
    </row>
    <row r="17636" spans="1:5">
      <c r="A17636" t="s">
        <v>185</v>
      </c>
      <c r="B17636">
        <v>2015</v>
      </c>
      <c r="C17636" t="s">
        <v>129</v>
      </c>
      <c r="D17636">
        <v>2626500</v>
      </c>
      <c r="E17636">
        <v>228525</v>
      </c>
    </row>
    <row r="17637" spans="1:5">
      <c r="A17637" t="s">
        <v>185</v>
      </c>
      <c r="B17637">
        <v>2015</v>
      </c>
      <c r="C17637" t="s">
        <v>129</v>
      </c>
      <c r="D17637">
        <v>500088</v>
      </c>
      <c r="E17637">
        <v>42947</v>
      </c>
    </row>
    <row r="17638" spans="1:5">
      <c r="A17638" t="s">
        <v>185</v>
      </c>
      <c r="B17638">
        <v>2015</v>
      </c>
      <c r="C17638" t="s">
        <v>129</v>
      </c>
      <c r="D17638">
        <v>13267600</v>
      </c>
      <c r="E17638">
        <v>1223060</v>
      </c>
    </row>
    <row r="17639" spans="1:5">
      <c r="A17639" t="s">
        <v>185</v>
      </c>
      <c r="B17639">
        <v>2015</v>
      </c>
      <c r="C17639" t="s">
        <v>129</v>
      </c>
      <c r="D17639">
        <v>0</v>
      </c>
      <c r="E17639">
        <v>0</v>
      </c>
    </row>
    <row r="17640" spans="1:5">
      <c r="A17640" t="s">
        <v>185</v>
      </c>
      <c r="B17640">
        <v>2015</v>
      </c>
      <c r="C17640" t="s">
        <v>129</v>
      </c>
      <c r="D17640">
        <v>43125</v>
      </c>
      <c r="E17640">
        <v>3609</v>
      </c>
    </row>
    <row r="17641" spans="1:5">
      <c r="A17641" t="s">
        <v>185</v>
      </c>
      <c r="B17641">
        <v>2015</v>
      </c>
      <c r="C17641" t="s">
        <v>129</v>
      </c>
      <c r="D17641">
        <v>7324880</v>
      </c>
      <c r="E17641">
        <v>599051</v>
      </c>
    </row>
    <row r="17642" spans="1:5">
      <c r="A17642" t="s">
        <v>185</v>
      </c>
      <c r="B17642">
        <v>2015</v>
      </c>
      <c r="C17642" t="s">
        <v>129</v>
      </c>
    </row>
    <row r="17643" spans="1:5">
      <c r="A17643" t="s">
        <v>185</v>
      </c>
      <c r="B17643">
        <v>2015</v>
      </c>
      <c r="C17643" t="s">
        <v>129</v>
      </c>
      <c r="D17643">
        <v>6626820</v>
      </c>
      <c r="E17643">
        <v>583362</v>
      </c>
    </row>
    <row r="17644" spans="1:5">
      <c r="A17644" t="s">
        <v>185</v>
      </c>
      <c r="B17644">
        <v>2015</v>
      </c>
      <c r="C17644" t="s">
        <v>129</v>
      </c>
      <c r="D17644">
        <v>0</v>
      </c>
      <c r="E17644">
        <v>0</v>
      </c>
    </row>
    <row r="17645" spans="1:5">
      <c r="A17645" t="s">
        <v>185</v>
      </c>
      <c r="B17645">
        <v>2015</v>
      </c>
      <c r="C17645" t="s">
        <v>129</v>
      </c>
      <c r="D17645">
        <v>19491200</v>
      </c>
      <c r="E17645">
        <v>1621990</v>
      </c>
    </row>
    <row r="17646" spans="1:5">
      <c r="A17646" t="s">
        <v>185</v>
      </c>
      <c r="B17646">
        <v>2015</v>
      </c>
      <c r="C17646" t="s">
        <v>129</v>
      </c>
      <c r="D17646">
        <v>12262700</v>
      </c>
      <c r="E17646">
        <v>1121270</v>
      </c>
    </row>
    <row r="17647" spans="1:5">
      <c r="A17647" t="s">
        <v>185</v>
      </c>
      <c r="B17647">
        <v>2015</v>
      </c>
      <c r="C17647" t="s">
        <v>129</v>
      </c>
    </row>
    <row r="17648" spans="1:5">
      <c r="A17648" t="s">
        <v>185</v>
      </c>
      <c r="B17648">
        <v>2015</v>
      </c>
      <c r="C17648" t="s">
        <v>129</v>
      </c>
      <c r="D17648">
        <v>2694490</v>
      </c>
      <c r="E17648">
        <v>229770</v>
      </c>
    </row>
    <row r="17649" spans="1:5">
      <c r="A17649" t="s">
        <v>185</v>
      </c>
      <c r="B17649">
        <v>2015</v>
      </c>
      <c r="C17649" t="s">
        <v>129</v>
      </c>
      <c r="D17649">
        <v>111044</v>
      </c>
      <c r="E17649">
        <v>9224</v>
      </c>
    </row>
    <row r="17650" spans="1:5">
      <c r="A17650" t="s">
        <v>185</v>
      </c>
      <c r="B17650">
        <v>2015</v>
      </c>
      <c r="C17650" t="s">
        <v>129</v>
      </c>
      <c r="D17650">
        <v>2847260</v>
      </c>
      <c r="E17650">
        <v>238773</v>
      </c>
    </row>
    <row r="17651" spans="1:5">
      <c r="A17651" t="s">
        <v>185</v>
      </c>
      <c r="B17651">
        <v>2015</v>
      </c>
      <c r="C17651" t="s">
        <v>129</v>
      </c>
      <c r="D17651">
        <v>21922</v>
      </c>
      <c r="E17651">
        <v>1830</v>
      </c>
    </row>
    <row r="17652" spans="1:5">
      <c r="A17652" t="s">
        <v>185</v>
      </c>
      <c r="B17652">
        <v>2015</v>
      </c>
      <c r="C17652" t="s">
        <v>129</v>
      </c>
      <c r="D17652">
        <v>383974</v>
      </c>
      <c r="E17652">
        <v>32104</v>
      </c>
    </row>
    <row r="17653" spans="1:5">
      <c r="A17653" t="s">
        <v>185</v>
      </c>
      <c r="B17653">
        <v>2015</v>
      </c>
      <c r="C17653" t="s">
        <v>129</v>
      </c>
      <c r="D17653">
        <v>3009860</v>
      </c>
      <c r="E17653">
        <v>273916</v>
      </c>
    </row>
    <row r="17654" spans="1:5">
      <c r="A17654" t="s">
        <v>185</v>
      </c>
      <c r="B17654">
        <v>2015</v>
      </c>
      <c r="C17654" t="s">
        <v>129</v>
      </c>
      <c r="D17654">
        <v>129585</v>
      </c>
      <c r="E17654">
        <v>11056</v>
      </c>
    </row>
    <row r="17655" spans="1:5">
      <c r="A17655" t="s">
        <v>185</v>
      </c>
      <c r="B17655">
        <v>2015</v>
      </c>
      <c r="C17655" t="s">
        <v>129</v>
      </c>
      <c r="D17655">
        <v>2607320</v>
      </c>
      <c r="E17655">
        <v>254324</v>
      </c>
    </row>
    <row r="17656" spans="1:5">
      <c r="A17656" t="s">
        <v>185</v>
      </c>
      <c r="B17656">
        <v>2015</v>
      </c>
      <c r="C17656" t="s">
        <v>129</v>
      </c>
    </row>
    <row r="17657" spans="1:5">
      <c r="A17657" t="s">
        <v>185</v>
      </c>
      <c r="B17657">
        <v>2015</v>
      </c>
      <c r="C17657" t="s">
        <v>129</v>
      </c>
      <c r="D17657">
        <v>437296</v>
      </c>
      <c r="E17657">
        <v>38210</v>
      </c>
    </row>
    <row r="17658" spans="1:5">
      <c r="A17658" t="s">
        <v>185</v>
      </c>
      <c r="B17658">
        <v>2015</v>
      </c>
      <c r="C17658" t="s">
        <v>129</v>
      </c>
      <c r="D17658">
        <v>5151760</v>
      </c>
      <c r="E17658">
        <v>455813</v>
      </c>
    </row>
    <row r="17659" spans="1:5">
      <c r="A17659" t="s">
        <v>185</v>
      </c>
      <c r="B17659">
        <v>2015</v>
      </c>
      <c r="C17659" t="s">
        <v>129</v>
      </c>
      <c r="D17659">
        <v>1423270</v>
      </c>
      <c r="E17659">
        <v>128489</v>
      </c>
    </row>
    <row r="17660" spans="1:5">
      <c r="A17660" t="s">
        <v>185</v>
      </c>
      <c r="B17660">
        <v>2015</v>
      </c>
      <c r="C17660" t="s">
        <v>129</v>
      </c>
    </row>
    <row r="17661" spans="1:5">
      <c r="A17661" t="s">
        <v>185</v>
      </c>
      <c r="B17661">
        <v>2015</v>
      </c>
      <c r="C17661" t="s">
        <v>129</v>
      </c>
    </row>
    <row r="17662" spans="1:5">
      <c r="A17662" t="s">
        <v>185</v>
      </c>
      <c r="B17662">
        <v>2015</v>
      </c>
      <c r="C17662" t="s">
        <v>129</v>
      </c>
      <c r="D17662">
        <v>3645410</v>
      </c>
      <c r="E17662">
        <v>319747</v>
      </c>
    </row>
    <row r="17663" spans="1:5">
      <c r="A17663" t="s">
        <v>185</v>
      </c>
      <c r="B17663">
        <v>2015</v>
      </c>
      <c r="C17663" t="s">
        <v>129</v>
      </c>
      <c r="D17663">
        <v>2153320</v>
      </c>
      <c r="E17663">
        <v>184838</v>
      </c>
    </row>
    <row r="17664" spans="1:5">
      <c r="A17664" t="s">
        <v>185</v>
      </c>
      <c r="B17664">
        <v>2015</v>
      </c>
      <c r="C17664" t="s">
        <v>129</v>
      </c>
    </row>
    <row r="17665" spans="1:5">
      <c r="A17665" t="s">
        <v>185</v>
      </c>
      <c r="B17665">
        <v>2015</v>
      </c>
      <c r="C17665" t="s">
        <v>129</v>
      </c>
      <c r="D17665">
        <v>1493160</v>
      </c>
      <c r="E17665">
        <v>129013</v>
      </c>
    </row>
    <row r="17666" spans="1:5">
      <c r="A17666" t="s">
        <v>185</v>
      </c>
      <c r="B17666">
        <v>2015</v>
      </c>
      <c r="C17666" t="s">
        <v>129</v>
      </c>
      <c r="D17666">
        <v>5469220</v>
      </c>
      <c r="E17666">
        <v>469703</v>
      </c>
    </row>
    <row r="17667" spans="1:5">
      <c r="A17667" t="s">
        <v>185</v>
      </c>
      <c r="B17667">
        <v>2015</v>
      </c>
      <c r="C17667" t="s">
        <v>129</v>
      </c>
    </row>
    <row r="17668" spans="1:5">
      <c r="A17668" t="s">
        <v>185</v>
      </c>
      <c r="B17668">
        <v>2015</v>
      </c>
      <c r="C17668" t="s">
        <v>129</v>
      </c>
      <c r="D17668">
        <v>386781</v>
      </c>
      <c r="E17668">
        <v>33029</v>
      </c>
    </row>
    <row r="17669" spans="1:5">
      <c r="A17669" t="s">
        <v>185</v>
      </c>
      <c r="B17669">
        <v>2015</v>
      </c>
      <c r="C17669" t="s">
        <v>129</v>
      </c>
      <c r="D17669">
        <v>323577</v>
      </c>
      <c r="E17669">
        <v>28191</v>
      </c>
    </row>
    <row r="17670" spans="1:5">
      <c r="A17670" t="s">
        <v>185</v>
      </c>
      <c r="B17670">
        <v>2015</v>
      </c>
      <c r="C17670" t="s">
        <v>129</v>
      </c>
      <c r="D17670">
        <v>2246260</v>
      </c>
      <c r="E17670">
        <v>205603</v>
      </c>
    </row>
    <row r="17671" spans="1:5">
      <c r="A17671" t="s">
        <v>185</v>
      </c>
      <c r="B17671">
        <v>2015</v>
      </c>
      <c r="C17671" t="s">
        <v>129</v>
      </c>
      <c r="D17671">
        <v>9642780</v>
      </c>
      <c r="E17671">
        <v>868600</v>
      </c>
    </row>
    <row r="17672" spans="1:5">
      <c r="A17672" t="s">
        <v>185</v>
      </c>
      <c r="B17672">
        <v>2015</v>
      </c>
      <c r="C17672" t="s">
        <v>129</v>
      </c>
      <c r="D17672">
        <v>4791480</v>
      </c>
      <c r="E17672">
        <v>431425</v>
      </c>
    </row>
    <row r="17673" spans="1:5">
      <c r="A17673" t="s">
        <v>185</v>
      </c>
      <c r="B17673">
        <v>2015</v>
      </c>
      <c r="C17673" t="s">
        <v>129</v>
      </c>
      <c r="D17673">
        <v>226575</v>
      </c>
      <c r="E17673">
        <v>21266</v>
      </c>
    </row>
    <row r="17674" spans="1:5">
      <c r="A17674" t="s">
        <v>185</v>
      </c>
      <c r="B17674">
        <v>2015</v>
      </c>
      <c r="C17674" t="s">
        <v>129</v>
      </c>
    </row>
    <row r="17675" spans="1:5">
      <c r="A17675" t="s">
        <v>185</v>
      </c>
      <c r="B17675">
        <v>2015</v>
      </c>
      <c r="C17675" t="s">
        <v>129</v>
      </c>
    </row>
    <row r="17676" spans="1:5">
      <c r="A17676" t="s">
        <v>185</v>
      </c>
      <c r="B17676">
        <v>2015</v>
      </c>
      <c r="C17676" t="s">
        <v>129</v>
      </c>
      <c r="D17676">
        <v>65559</v>
      </c>
      <c r="E17676">
        <v>5466</v>
      </c>
    </row>
    <row r="17677" spans="1:5">
      <c r="A17677" t="s">
        <v>185</v>
      </c>
      <c r="B17677">
        <v>2015</v>
      </c>
      <c r="C17677" t="s">
        <v>130</v>
      </c>
      <c r="D17677">
        <v>6434380</v>
      </c>
      <c r="E17677">
        <v>542455</v>
      </c>
    </row>
    <row r="17678" spans="1:5">
      <c r="A17678" t="s">
        <v>185</v>
      </c>
      <c r="B17678">
        <v>2015</v>
      </c>
      <c r="C17678" t="s">
        <v>129</v>
      </c>
      <c r="D17678">
        <v>90855</v>
      </c>
      <c r="E17678">
        <v>7616</v>
      </c>
    </row>
    <row r="17679" spans="1:5">
      <c r="A17679" t="s">
        <v>185</v>
      </c>
      <c r="B17679">
        <v>2015</v>
      </c>
      <c r="C17679" t="s">
        <v>129</v>
      </c>
      <c r="D17679">
        <v>12565600</v>
      </c>
      <c r="E17679">
        <v>1093880</v>
      </c>
    </row>
    <row r="17680" spans="1:5">
      <c r="A17680" t="s">
        <v>185</v>
      </c>
      <c r="B17680">
        <v>2015</v>
      </c>
      <c r="C17680" t="s">
        <v>129</v>
      </c>
      <c r="D17680">
        <v>101238</v>
      </c>
      <c r="E17680">
        <v>8557</v>
      </c>
    </row>
    <row r="17681" spans="1:5">
      <c r="A17681" t="s">
        <v>185</v>
      </c>
      <c r="B17681">
        <v>2015</v>
      </c>
      <c r="C17681" t="s">
        <v>129</v>
      </c>
      <c r="D17681">
        <v>6834640</v>
      </c>
      <c r="E17681">
        <v>611714</v>
      </c>
    </row>
    <row r="17682" spans="1:5">
      <c r="A17682" t="s">
        <v>185</v>
      </c>
      <c r="B17682">
        <v>2015</v>
      </c>
      <c r="C17682" t="s">
        <v>129</v>
      </c>
      <c r="D17682">
        <v>1088180</v>
      </c>
      <c r="E17682">
        <v>91449</v>
      </c>
    </row>
    <row r="17683" spans="1:5">
      <c r="A17683" t="s">
        <v>185</v>
      </c>
      <c r="B17683">
        <v>2015</v>
      </c>
      <c r="C17683" t="s">
        <v>129</v>
      </c>
      <c r="D17683">
        <v>2120260</v>
      </c>
      <c r="E17683">
        <v>179140</v>
      </c>
    </row>
    <row r="17684" spans="1:5">
      <c r="A17684" t="s">
        <v>185</v>
      </c>
      <c r="B17684">
        <v>2015</v>
      </c>
      <c r="C17684" t="s">
        <v>129</v>
      </c>
      <c r="D17684">
        <v>28993</v>
      </c>
      <c r="E17684">
        <v>2488</v>
      </c>
    </row>
    <row r="17685" spans="1:5">
      <c r="A17685" t="s">
        <v>185</v>
      </c>
      <c r="B17685">
        <v>2015</v>
      </c>
      <c r="C17685" t="s">
        <v>129</v>
      </c>
      <c r="D17685">
        <v>3736790</v>
      </c>
      <c r="E17685">
        <v>337653</v>
      </c>
    </row>
    <row r="17686" spans="1:5">
      <c r="A17686" t="s">
        <v>185</v>
      </c>
      <c r="B17686">
        <v>2015</v>
      </c>
      <c r="C17686" t="s">
        <v>129</v>
      </c>
      <c r="D17686">
        <v>534</v>
      </c>
      <c r="E17686">
        <v>46</v>
      </c>
    </row>
    <row r="17687" spans="1:5">
      <c r="A17687" t="s">
        <v>185</v>
      </c>
      <c r="B17687">
        <v>2015</v>
      </c>
      <c r="C17687" t="s">
        <v>129</v>
      </c>
      <c r="D17687">
        <v>5963180</v>
      </c>
      <c r="E17687">
        <v>518524</v>
      </c>
    </row>
    <row r="17688" spans="1:5">
      <c r="A17688" t="s">
        <v>185</v>
      </c>
      <c r="B17688">
        <v>2015</v>
      </c>
      <c r="C17688" t="s">
        <v>129</v>
      </c>
    </row>
    <row r="17689" spans="1:5">
      <c r="A17689" t="s">
        <v>185</v>
      </c>
      <c r="B17689">
        <v>2015</v>
      </c>
      <c r="C17689" t="s">
        <v>129</v>
      </c>
    </row>
    <row r="17690" spans="1:5">
      <c r="A17690" t="s">
        <v>185</v>
      </c>
      <c r="B17690">
        <v>2015</v>
      </c>
      <c r="C17690" t="s">
        <v>129</v>
      </c>
      <c r="D17690">
        <v>57594</v>
      </c>
      <c r="E17690">
        <v>4690</v>
      </c>
    </row>
    <row r="17691" spans="1:5">
      <c r="A17691" t="s">
        <v>185</v>
      </c>
      <c r="B17691">
        <v>2015</v>
      </c>
      <c r="C17691" t="s">
        <v>129</v>
      </c>
      <c r="D17691">
        <v>9238870</v>
      </c>
      <c r="E17691">
        <v>768825</v>
      </c>
    </row>
    <row r="17692" spans="1:5">
      <c r="A17692" t="s">
        <v>185</v>
      </c>
      <c r="B17692">
        <v>2015</v>
      </c>
      <c r="C17692" t="s">
        <v>129</v>
      </c>
      <c r="D17692">
        <v>3411760</v>
      </c>
      <c r="E17692">
        <v>295807</v>
      </c>
    </row>
    <row r="17693" spans="1:5">
      <c r="A17693" t="s">
        <v>185</v>
      </c>
      <c r="B17693">
        <v>2015</v>
      </c>
      <c r="C17693" t="s">
        <v>129</v>
      </c>
      <c r="D17693">
        <v>7704440</v>
      </c>
      <c r="E17693">
        <v>664915</v>
      </c>
    </row>
    <row r="17694" spans="1:5">
      <c r="A17694" t="s">
        <v>185</v>
      </c>
      <c r="B17694">
        <v>2015</v>
      </c>
      <c r="C17694" t="s">
        <v>129</v>
      </c>
      <c r="D17694">
        <v>2671930</v>
      </c>
      <c r="E17694">
        <v>234509</v>
      </c>
    </row>
    <row r="17695" spans="1:5">
      <c r="A17695" t="s">
        <v>185</v>
      </c>
      <c r="B17695">
        <v>2015</v>
      </c>
      <c r="C17695" t="s">
        <v>129</v>
      </c>
    </row>
    <row r="17696" spans="1:5">
      <c r="A17696" t="s">
        <v>185</v>
      </c>
      <c r="B17696">
        <v>2015</v>
      </c>
      <c r="C17696" t="s">
        <v>129</v>
      </c>
    </row>
    <row r="17697" spans="1:5">
      <c r="A17697" t="s">
        <v>185</v>
      </c>
      <c r="B17697">
        <v>2015</v>
      </c>
      <c r="C17697" t="s">
        <v>129</v>
      </c>
      <c r="D17697">
        <v>5544050</v>
      </c>
      <c r="E17697">
        <v>477556</v>
      </c>
    </row>
    <row r="17698" spans="1:5">
      <c r="A17698" t="s">
        <v>185</v>
      </c>
      <c r="B17698">
        <v>2015</v>
      </c>
      <c r="C17698" t="s">
        <v>129</v>
      </c>
      <c r="D17698">
        <v>14853400</v>
      </c>
      <c r="E17698">
        <v>1292210</v>
      </c>
    </row>
    <row r="17699" spans="1:5">
      <c r="A17699" t="s">
        <v>185</v>
      </c>
      <c r="B17699">
        <v>2015</v>
      </c>
      <c r="C17699" t="s">
        <v>129</v>
      </c>
    </row>
    <row r="17700" spans="1:5">
      <c r="A17700" t="s">
        <v>185</v>
      </c>
      <c r="B17700">
        <v>2015</v>
      </c>
      <c r="C17700" t="s">
        <v>129</v>
      </c>
    </row>
    <row r="17701" spans="1:5">
      <c r="A17701" t="s">
        <v>185</v>
      </c>
      <c r="B17701">
        <v>2015</v>
      </c>
      <c r="C17701" t="s">
        <v>129</v>
      </c>
      <c r="D17701">
        <v>4024680</v>
      </c>
      <c r="E17701">
        <v>396192</v>
      </c>
    </row>
    <row r="17702" spans="1:5">
      <c r="A17702" t="s">
        <v>185</v>
      </c>
      <c r="B17702">
        <v>2015</v>
      </c>
      <c r="C17702" t="s">
        <v>129</v>
      </c>
    </row>
    <row r="17703" spans="1:5">
      <c r="A17703" t="s">
        <v>185</v>
      </c>
      <c r="B17703">
        <v>2015</v>
      </c>
      <c r="C17703" t="s">
        <v>129</v>
      </c>
      <c r="D17703">
        <v>9232560</v>
      </c>
      <c r="E17703">
        <v>793077</v>
      </c>
    </row>
    <row r="17704" spans="1:5">
      <c r="A17704" t="s">
        <v>185</v>
      </c>
      <c r="B17704">
        <v>2015</v>
      </c>
      <c r="C17704" t="s">
        <v>129</v>
      </c>
    </row>
    <row r="17705" spans="1:5">
      <c r="A17705" t="s">
        <v>185</v>
      </c>
      <c r="B17705">
        <v>2015</v>
      </c>
      <c r="C17705" t="s">
        <v>129</v>
      </c>
    </row>
    <row r="17706" spans="1:5">
      <c r="A17706" t="s">
        <v>185</v>
      </c>
      <c r="B17706">
        <v>2015</v>
      </c>
      <c r="C17706" t="s">
        <v>129</v>
      </c>
    </row>
    <row r="17707" spans="1:5">
      <c r="A17707" t="s">
        <v>185</v>
      </c>
      <c r="B17707">
        <v>2015</v>
      </c>
      <c r="C17707" t="s">
        <v>129</v>
      </c>
    </row>
    <row r="17708" spans="1:5">
      <c r="A17708" t="s">
        <v>185</v>
      </c>
      <c r="B17708">
        <v>2015</v>
      </c>
      <c r="C17708" t="s">
        <v>129</v>
      </c>
      <c r="D17708">
        <v>1717980</v>
      </c>
      <c r="E17708">
        <v>155272</v>
      </c>
    </row>
    <row r="17709" spans="1:5">
      <c r="A17709" t="s">
        <v>185</v>
      </c>
      <c r="B17709">
        <v>2015</v>
      </c>
      <c r="C17709" t="s">
        <v>129</v>
      </c>
      <c r="D17709">
        <v>573591</v>
      </c>
      <c r="E17709">
        <v>49259</v>
      </c>
    </row>
    <row r="17710" spans="1:5">
      <c r="A17710" t="s">
        <v>185</v>
      </c>
      <c r="B17710">
        <v>2015</v>
      </c>
      <c r="C17710" t="s">
        <v>129</v>
      </c>
      <c r="D17710">
        <v>2655770</v>
      </c>
      <c r="E17710">
        <v>224558</v>
      </c>
    </row>
    <row r="17711" spans="1:5">
      <c r="A17711" t="s">
        <v>185</v>
      </c>
      <c r="B17711">
        <v>2015</v>
      </c>
      <c r="C17711" t="s">
        <v>129</v>
      </c>
      <c r="D17711">
        <v>390488</v>
      </c>
      <c r="E17711">
        <v>34922</v>
      </c>
    </row>
    <row r="17712" spans="1:5">
      <c r="A17712" t="s">
        <v>185</v>
      </c>
      <c r="B17712">
        <v>2015</v>
      </c>
      <c r="C17712" t="s">
        <v>129</v>
      </c>
      <c r="D17712">
        <v>7143200</v>
      </c>
      <c r="E17712">
        <v>622073</v>
      </c>
    </row>
    <row r="17713" spans="1:5">
      <c r="A17713" t="s">
        <v>185</v>
      </c>
      <c r="B17713">
        <v>2015</v>
      </c>
      <c r="C17713" t="s">
        <v>129</v>
      </c>
      <c r="D17713">
        <v>20787100</v>
      </c>
      <c r="E17713">
        <v>1905610</v>
      </c>
    </row>
    <row r="17714" spans="1:5">
      <c r="A17714" t="s">
        <v>185</v>
      </c>
      <c r="B17714">
        <v>2015</v>
      </c>
      <c r="C17714" t="s">
        <v>129</v>
      </c>
      <c r="D17714">
        <v>3176170</v>
      </c>
      <c r="E17714">
        <v>302235</v>
      </c>
    </row>
    <row r="17715" spans="1:5">
      <c r="A17715" t="s">
        <v>185</v>
      </c>
      <c r="B17715">
        <v>2015</v>
      </c>
      <c r="C17715" t="s">
        <v>129</v>
      </c>
    </row>
    <row r="17716" spans="1:5">
      <c r="A17716" t="s">
        <v>185</v>
      </c>
      <c r="B17716">
        <v>2015</v>
      </c>
      <c r="C17716" t="s">
        <v>129</v>
      </c>
    </row>
    <row r="17717" spans="1:5">
      <c r="A17717" t="s">
        <v>185</v>
      </c>
      <c r="B17717">
        <v>2015</v>
      </c>
      <c r="C17717" t="s">
        <v>129</v>
      </c>
    </row>
    <row r="17718" spans="1:5">
      <c r="A17718" t="s">
        <v>185</v>
      </c>
      <c r="B17718">
        <v>2015</v>
      </c>
      <c r="C17718" t="s">
        <v>130</v>
      </c>
    </row>
    <row r="17719" spans="1:5">
      <c r="A17719" t="s">
        <v>185</v>
      </c>
      <c r="B17719">
        <v>2015</v>
      </c>
      <c r="C17719" t="s">
        <v>129</v>
      </c>
      <c r="D17719">
        <v>750460</v>
      </c>
      <c r="E17719">
        <v>65767</v>
      </c>
    </row>
    <row r="17720" spans="1:5">
      <c r="A17720" t="s">
        <v>185</v>
      </c>
      <c r="B17720">
        <v>2015</v>
      </c>
      <c r="C17720" t="s">
        <v>129</v>
      </c>
    </row>
    <row r="17721" spans="1:5">
      <c r="A17721" t="s">
        <v>185</v>
      </c>
      <c r="B17721">
        <v>2015</v>
      </c>
      <c r="C17721" t="s">
        <v>129</v>
      </c>
      <c r="D17721">
        <v>310323</v>
      </c>
      <c r="E17721">
        <v>26702</v>
      </c>
    </row>
    <row r="17722" spans="1:5">
      <c r="A17722" t="s">
        <v>185</v>
      </c>
      <c r="B17722">
        <v>2015</v>
      </c>
      <c r="C17722" t="s">
        <v>129</v>
      </c>
      <c r="D17722">
        <v>12276300</v>
      </c>
      <c r="E17722">
        <v>1183070</v>
      </c>
    </row>
    <row r="17723" spans="1:5">
      <c r="A17723" t="s">
        <v>185</v>
      </c>
      <c r="B17723">
        <v>2015</v>
      </c>
      <c r="C17723" t="s">
        <v>129</v>
      </c>
      <c r="D17723">
        <v>23431500</v>
      </c>
      <c r="E17723">
        <v>2215450</v>
      </c>
    </row>
    <row r="17724" spans="1:5">
      <c r="A17724" t="s">
        <v>185</v>
      </c>
      <c r="B17724">
        <v>2015</v>
      </c>
      <c r="C17724" t="s">
        <v>129</v>
      </c>
    </row>
    <row r="17725" spans="1:5">
      <c r="A17725" t="s">
        <v>185</v>
      </c>
      <c r="B17725">
        <v>2015</v>
      </c>
      <c r="C17725" t="s">
        <v>129</v>
      </c>
    </row>
    <row r="17726" spans="1:5">
      <c r="A17726" t="s">
        <v>185</v>
      </c>
      <c r="B17726">
        <v>2015</v>
      </c>
      <c r="C17726" t="s">
        <v>129</v>
      </c>
      <c r="D17726">
        <v>4944220</v>
      </c>
      <c r="E17726">
        <v>460779</v>
      </c>
    </row>
    <row r="17727" spans="1:5">
      <c r="A17727" t="s">
        <v>185</v>
      </c>
      <c r="B17727">
        <v>2015</v>
      </c>
      <c r="C17727" t="s">
        <v>129</v>
      </c>
      <c r="D17727">
        <v>20736</v>
      </c>
      <c r="E17727">
        <v>1863</v>
      </c>
    </row>
    <row r="17728" spans="1:5">
      <c r="A17728" t="s">
        <v>185</v>
      </c>
      <c r="B17728">
        <v>2015</v>
      </c>
      <c r="C17728" t="s">
        <v>129</v>
      </c>
    </row>
    <row r="17729" spans="1:5">
      <c r="A17729" t="s">
        <v>185</v>
      </c>
      <c r="B17729">
        <v>2015</v>
      </c>
      <c r="C17729" t="s">
        <v>129</v>
      </c>
    </row>
    <row r="17730" spans="1:5">
      <c r="A17730" t="s">
        <v>185</v>
      </c>
      <c r="B17730">
        <v>2015</v>
      </c>
      <c r="C17730" t="s">
        <v>129</v>
      </c>
    </row>
    <row r="17731" spans="1:5">
      <c r="A17731" t="s">
        <v>185</v>
      </c>
      <c r="B17731">
        <v>2015</v>
      </c>
      <c r="C17731" t="s">
        <v>129</v>
      </c>
      <c r="D17731">
        <v>4684320</v>
      </c>
      <c r="E17731">
        <v>451771</v>
      </c>
    </row>
    <row r="17732" spans="1:5">
      <c r="A17732" t="s">
        <v>185</v>
      </c>
      <c r="B17732">
        <v>2015</v>
      </c>
      <c r="C17732" t="s">
        <v>129</v>
      </c>
    </row>
    <row r="17733" spans="1:5">
      <c r="A17733" t="s">
        <v>185</v>
      </c>
      <c r="B17733">
        <v>2015</v>
      </c>
      <c r="C17733" t="s">
        <v>129</v>
      </c>
    </row>
    <row r="17734" spans="1:5">
      <c r="A17734" t="s">
        <v>185</v>
      </c>
      <c r="B17734">
        <v>2015</v>
      </c>
      <c r="C17734" t="s">
        <v>129</v>
      </c>
      <c r="D17734">
        <v>30381</v>
      </c>
      <c r="E17734">
        <v>2696</v>
      </c>
    </row>
    <row r="17735" spans="1:5">
      <c r="A17735" t="s">
        <v>185</v>
      </c>
      <c r="B17735">
        <v>2015</v>
      </c>
      <c r="C17735" t="s">
        <v>129</v>
      </c>
      <c r="D17735">
        <v>6663030</v>
      </c>
      <c r="E17735">
        <v>576438</v>
      </c>
    </row>
    <row r="17736" spans="1:5">
      <c r="A17736" t="s">
        <v>185</v>
      </c>
      <c r="B17736">
        <v>2015</v>
      </c>
      <c r="C17736" t="s">
        <v>129</v>
      </c>
      <c r="D17736">
        <v>236000</v>
      </c>
      <c r="E17736">
        <v>20185</v>
      </c>
    </row>
    <row r="17737" spans="1:5">
      <c r="A17737" t="s">
        <v>185</v>
      </c>
      <c r="B17737">
        <v>2015</v>
      </c>
      <c r="C17737" t="s">
        <v>129</v>
      </c>
      <c r="D17737">
        <v>9287780</v>
      </c>
      <c r="E17737">
        <v>821851</v>
      </c>
    </row>
    <row r="17738" spans="1:5">
      <c r="A17738" t="s">
        <v>185</v>
      </c>
      <c r="B17738">
        <v>2015</v>
      </c>
      <c r="C17738" t="s">
        <v>129</v>
      </c>
      <c r="D17738">
        <v>181675</v>
      </c>
      <c r="E17738">
        <v>15438</v>
      </c>
    </row>
    <row r="17739" spans="1:5">
      <c r="A17739" t="s">
        <v>185</v>
      </c>
      <c r="B17739">
        <v>2015</v>
      </c>
      <c r="C17739" t="s">
        <v>129</v>
      </c>
      <c r="D17739">
        <v>8590270</v>
      </c>
      <c r="E17739">
        <v>762500</v>
      </c>
    </row>
    <row r="17740" spans="1:5">
      <c r="A17740" t="s">
        <v>185</v>
      </c>
      <c r="B17740">
        <v>2015</v>
      </c>
      <c r="C17740" t="s">
        <v>129</v>
      </c>
      <c r="D17740">
        <v>2738040</v>
      </c>
      <c r="E17740">
        <v>243529</v>
      </c>
    </row>
    <row r="17741" spans="1:5">
      <c r="A17741" t="s">
        <v>185</v>
      </c>
      <c r="B17741">
        <v>2015</v>
      </c>
      <c r="C17741" t="s">
        <v>129</v>
      </c>
      <c r="D17741">
        <v>4344340</v>
      </c>
      <c r="E17741">
        <v>387802</v>
      </c>
    </row>
    <row r="17742" spans="1:5">
      <c r="A17742" t="s">
        <v>185</v>
      </c>
      <c r="B17742">
        <v>2015</v>
      </c>
      <c r="C17742" t="s">
        <v>129</v>
      </c>
      <c r="D17742">
        <v>2161930</v>
      </c>
      <c r="E17742">
        <v>187688</v>
      </c>
    </row>
    <row r="17743" spans="1:5">
      <c r="A17743" t="s">
        <v>185</v>
      </c>
      <c r="B17743">
        <v>2015</v>
      </c>
      <c r="C17743" t="s">
        <v>129</v>
      </c>
      <c r="D17743">
        <v>2311910</v>
      </c>
      <c r="E17743">
        <v>197471</v>
      </c>
    </row>
    <row r="17744" spans="1:5">
      <c r="A17744" t="s">
        <v>185</v>
      </c>
      <c r="B17744">
        <v>2015</v>
      </c>
      <c r="C17744" t="s">
        <v>129</v>
      </c>
      <c r="D17744">
        <v>62315</v>
      </c>
      <c r="E17744">
        <v>5300</v>
      </c>
    </row>
    <row r="17745" spans="1:5">
      <c r="A17745" t="s">
        <v>185</v>
      </c>
      <c r="B17745">
        <v>2015</v>
      </c>
      <c r="C17745" t="s">
        <v>129</v>
      </c>
      <c r="D17745">
        <v>9955980</v>
      </c>
      <c r="E17745">
        <v>871388</v>
      </c>
    </row>
    <row r="17746" spans="1:5">
      <c r="A17746" t="s">
        <v>185</v>
      </c>
      <c r="B17746">
        <v>2015</v>
      </c>
      <c r="C17746" t="s">
        <v>129</v>
      </c>
      <c r="D17746">
        <v>4859480</v>
      </c>
      <c r="E17746">
        <v>399518</v>
      </c>
    </row>
    <row r="17747" spans="1:5">
      <c r="A17747" t="s">
        <v>185</v>
      </c>
      <c r="B17747">
        <v>2015</v>
      </c>
      <c r="C17747" t="s">
        <v>129</v>
      </c>
      <c r="D17747">
        <v>0</v>
      </c>
      <c r="E17747">
        <v>0</v>
      </c>
    </row>
    <row r="17748" spans="1:5">
      <c r="A17748" t="s">
        <v>185</v>
      </c>
      <c r="B17748">
        <v>2015</v>
      </c>
      <c r="C17748" t="s">
        <v>130</v>
      </c>
      <c r="D17748">
        <v>7696250</v>
      </c>
      <c r="E17748">
        <v>651042</v>
      </c>
    </row>
    <row r="17749" spans="1:5">
      <c r="A17749" t="s">
        <v>185</v>
      </c>
      <c r="B17749">
        <v>2015</v>
      </c>
      <c r="C17749" t="s">
        <v>129</v>
      </c>
      <c r="D17749">
        <v>25254</v>
      </c>
      <c r="E17749">
        <v>2340</v>
      </c>
    </row>
    <row r="17750" spans="1:5">
      <c r="A17750" t="s">
        <v>185</v>
      </c>
      <c r="B17750">
        <v>2015</v>
      </c>
      <c r="C17750" t="s">
        <v>129</v>
      </c>
      <c r="D17750">
        <v>1576730</v>
      </c>
      <c r="E17750">
        <v>140792</v>
      </c>
    </row>
    <row r="17751" spans="1:5">
      <c r="A17751" t="s">
        <v>185</v>
      </c>
      <c r="B17751">
        <v>2015</v>
      </c>
      <c r="C17751" t="s">
        <v>129</v>
      </c>
      <c r="D17751">
        <v>1881830</v>
      </c>
      <c r="E17751">
        <v>170758</v>
      </c>
    </row>
    <row r="17752" spans="1:5">
      <c r="A17752" t="s">
        <v>185</v>
      </c>
      <c r="B17752">
        <v>2015</v>
      </c>
      <c r="C17752" t="s">
        <v>129</v>
      </c>
      <c r="D17752">
        <v>0</v>
      </c>
      <c r="E17752">
        <v>0</v>
      </c>
    </row>
    <row r="17753" spans="1:5">
      <c r="A17753" t="s">
        <v>185</v>
      </c>
      <c r="B17753">
        <v>2015</v>
      </c>
      <c r="C17753" t="s">
        <v>129</v>
      </c>
      <c r="D17753">
        <v>9053920</v>
      </c>
      <c r="E17753">
        <v>892473</v>
      </c>
    </row>
    <row r="17754" spans="1:5">
      <c r="A17754" t="s">
        <v>185</v>
      </c>
      <c r="B17754">
        <v>2015</v>
      </c>
      <c r="C17754" t="s">
        <v>129</v>
      </c>
      <c r="D17754">
        <v>3661490</v>
      </c>
      <c r="E17754">
        <v>332256</v>
      </c>
    </row>
    <row r="17755" spans="1:5">
      <c r="A17755" t="s">
        <v>185</v>
      </c>
      <c r="B17755">
        <v>2015</v>
      </c>
      <c r="C17755" t="s">
        <v>129</v>
      </c>
      <c r="D17755">
        <v>13316000</v>
      </c>
      <c r="E17755">
        <v>1240260</v>
      </c>
    </row>
    <row r="17756" spans="1:5">
      <c r="A17756" t="s">
        <v>185</v>
      </c>
      <c r="B17756">
        <v>2015</v>
      </c>
      <c r="C17756" t="s">
        <v>129</v>
      </c>
      <c r="D17756">
        <v>564832</v>
      </c>
      <c r="E17756">
        <v>47464</v>
      </c>
    </row>
    <row r="17757" spans="1:5">
      <c r="A17757" t="s">
        <v>185</v>
      </c>
      <c r="B17757">
        <v>2015</v>
      </c>
      <c r="C17757" t="s">
        <v>129</v>
      </c>
    </row>
    <row r="17758" spans="1:5">
      <c r="A17758" t="s">
        <v>185</v>
      </c>
      <c r="B17758">
        <v>2015</v>
      </c>
      <c r="C17758" t="s">
        <v>130</v>
      </c>
    </row>
    <row r="17759" spans="1:5">
      <c r="A17759" t="s">
        <v>185</v>
      </c>
      <c r="B17759">
        <v>2015</v>
      </c>
      <c r="C17759" t="s">
        <v>129</v>
      </c>
      <c r="D17759">
        <v>399130</v>
      </c>
      <c r="E17759">
        <v>34867</v>
      </c>
    </row>
    <row r="17760" spans="1:5">
      <c r="A17760" t="s">
        <v>185</v>
      </c>
      <c r="B17760">
        <v>2015</v>
      </c>
      <c r="C17760" t="s">
        <v>129</v>
      </c>
    </row>
    <row r="17761" spans="1:5">
      <c r="A17761" t="s">
        <v>185</v>
      </c>
      <c r="B17761">
        <v>2015</v>
      </c>
      <c r="C17761" t="s">
        <v>129</v>
      </c>
      <c r="D17761">
        <v>13369000</v>
      </c>
      <c r="E17761">
        <v>1275540</v>
      </c>
    </row>
    <row r="17762" spans="1:5">
      <c r="A17762" t="s">
        <v>185</v>
      </c>
      <c r="B17762">
        <v>2015</v>
      </c>
      <c r="C17762" t="s">
        <v>129</v>
      </c>
      <c r="D17762">
        <v>187760</v>
      </c>
      <c r="E17762">
        <v>18576</v>
      </c>
    </row>
    <row r="17763" spans="1:5">
      <c r="A17763" t="s">
        <v>185</v>
      </c>
      <c r="B17763">
        <v>2015</v>
      </c>
      <c r="C17763" t="s">
        <v>129</v>
      </c>
      <c r="D17763">
        <v>37983800</v>
      </c>
      <c r="E17763">
        <v>3557780</v>
      </c>
    </row>
    <row r="17764" spans="1:5">
      <c r="A17764" t="s">
        <v>185</v>
      </c>
      <c r="B17764">
        <v>2015</v>
      </c>
      <c r="C17764" t="s">
        <v>129</v>
      </c>
      <c r="D17764">
        <v>0</v>
      </c>
      <c r="E17764">
        <v>0</v>
      </c>
    </row>
    <row r="17765" spans="1:5">
      <c r="A17765" t="s">
        <v>185</v>
      </c>
      <c r="B17765">
        <v>2015</v>
      </c>
      <c r="C17765" t="s">
        <v>129</v>
      </c>
    </row>
    <row r="17766" spans="1:5">
      <c r="A17766" t="s">
        <v>185</v>
      </c>
      <c r="B17766">
        <v>2015</v>
      </c>
      <c r="C17766" t="s">
        <v>129</v>
      </c>
    </row>
    <row r="17767" spans="1:5">
      <c r="A17767" t="s">
        <v>185</v>
      </c>
      <c r="B17767">
        <v>2015</v>
      </c>
      <c r="C17767" t="s">
        <v>129</v>
      </c>
    </row>
    <row r="17768" spans="1:5">
      <c r="A17768" t="s">
        <v>185</v>
      </c>
      <c r="B17768">
        <v>2015</v>
      </c>
      <c r="C17768" t="s">
        <v>129</v>
      </c>
      <c r="D17768">
        <v>201267</v>
      </c>
      <c r="E17768">
        <v>17872</v>
      </c>
    </row>
    <row r="17769" spans="1:5">
      <c r="A17769" t="s">
        <v>185</v>
      </c>
      <c r="B17769">
        <v>2015</v>
      </c>
      <c r="C17769" t="s">
        <v>129</v>
      </c>
      <c r="D17769">
        <v>11837100</v>
      </c>
      <c r="E17769">
        <v>1050680</v>
      </c>
    </row>
    <row r="17770" spans="1:5">
      <c r="A17770" t="s">
        <v>185</v>
      </c>
      <c r="B17770">
        <v>2015</v>
      </c>
      <c r="C17770" t="s">
        <v>129</v>
      </c>
      <c r="D17770">
        <v>4268690</v>
      </c>
      <c r="E17770">
        <v>375059</v>
      </c>
    </row>
    <row r="17771" spans="1:5">
      <c r="A17771" t="s">
        <v>185</v>
      </c>
      <c r="B17771">
        <v>2015</v>
      </c>
      <c r="C17771" t="s">
        <v>129</v>
      </c>
      <c r="D17771">
        <v>0</v>
      </c>
      <c r="E17771">
        <v>0</v>
      </c>
    </row>
    <row r="17772" spans="1:5">
      <c r="A17772" t="s">
        <v>185</v>
      </c>
      <c r="B17772">
        <v>2015</v>
      </c>
      <c r="C17772" t="s">
        <v>129</v>
      </c>
      <c r="D17772">
        <v>38173</v>
      </c>
      <c r="E17772">
        <v>3361</v>
      </c>
    </row>
    <row r="17773" spans="1:5">
      <c r="A17773" t="s">
        <v>185</v>
      </c>
      <c r="B17773">
        <v>2015</v>
      </c>
      <c r="C17773" t="s">
        <v>129</v>
      </c>
      <c r="D17773">
        <v>8610920</v>
      </c>
      <c r="E17773">
        <v>825443</v>
      </c>
    </row>
    <row r="17774" spans="1:5">
      <c r="A17774" t="s">
        <v>185</v>
      </c>
      <c r="B17774">
        <v>2015</v>
      </c>
      <c r="C17774" t="s">
        <v>129</v>
      </c>
    </row>
    <row r="17775" spans="1:5">
      <c r="A17775" t="s">
        <v>185</v>
      </c>
      <c r="B17775">
        <v>2015</v>
      </c>
      <c r="C17775" t="s">
        <v>129</v>
      </c>
    </row>
    <row r="17776" spans="1:5">
      <c r="A17776" t="s">
        <v>185</v>
      </c>
      <c r="B17776">
        <v>2015</v>
      </c>
      <c r="C17776" t="s">
        <v>129</v>
      </c>
      <c r="D17776">
        <v>26416</v>
      </c>
      <c r="E17776">
        <v>3527</v>
      </c>
    </row>
    <row r="17777" spans="1:5">
      <c r="A17777" t="s">
        <v>185</v>
      </c>
      <c r="B17777">
        <v>2015</v>
      </c>
      <c r="C17777" t="s">
        <v>129</v>
      </c>
      <c r="D17777">
        <v>8724390</v>
      </c>
      <c r="E17777">
        <v>775358</v>
      </c>
    </row>
    <row r="17778" spans="1:5">
      <c r="A17778" t="s">
        <v>185</v>
      </c>
      <c r="B17778">
        <v>2015</v>
      </c>
      <c r="C17778" t="s">
        <v>129</v>
      </c>
      <c r="D17778">
        <v>1680850</v>
      </c>
      <c r="E17778">
        <v>148683</v>
      </c>
    </row>
    <row r="17779" spans="1:5">
      <c r="A17779" t="s">
        <v>185</v>
      </c>
      <c r="B17779">
        <v>2015</v>
      </c>
      <c r="C17779" t="s">
        <v>129</v>
      </c>
    </row>
    <row r="17780" spans="1:5">
      <c r="A17780" t="s">
        <v>185</v>
      </c>
      <c r="B17780">
        <v>2015</v>
      </c>
      <c r="C17780" t="s">
        <v>129</v>
      </c>
      <c r="D17780">
        <v>657927</v>
      </c>
      <c r="E17780">
        <v>60465</v>
      </c>
    </row>
    <row r="17781" spans="1:5">
      <c r="A17781" t="s">
        <v>185</v>
      </c>
      <c r="B17781">
        <v>2015</v>
      </c>
      <c r="C17781" t="s">
        <v>129</v>
      </c>
      <c r="D17781">
        <v>4733860</v>
      </c>
      <c r="E17781">
        <v>431838</v>
      </c>
    </row>
    <row r="17782" spans="1:5">
      <c r="A17782" t="s">
        <v>185</v>
      </c>
      <c r="B17782">
        <v>2015</v>
      </c>
      <c r="C17782" t="s">
        <v>129</v>
      </c>
      <c r="D17782">
        <v>3767400</v>
      </c>
      <c r="E17782">
        <v>339815</v>
      </c>
    </row>
    <row r="17783" spans="1:5">
      <c r="A17783" t="s">
        <v>185</v>
      </c>
      <c r="B17783">
        <v>2015</v>
      </c>
      <c r="C17783" t="s">
        <v>129</v>
      </c>
      <c r="D17783">
        <v>5868240</v>
      </c>
      <c r="E17783">
        <v>522550</v>
      </c>
    </row>
    <row r="17784" spans="1:5">
      <c r="A17784" t="s">
        <v>185</v>
      </c>
      <c r="B17784">
        <v>2015</v>
      </c>
      <c r="C17784" t="s">
        <v>129</v>
      </c>
      <c r="D17784">
        <v>3866410</v>
      </c>
      <c r="E17784">
        <v>349425</v>
      </c>
    </row>
    <row r="17785" spans="1:5">
      <c r="A17785" t="s">
        <v>185</v>
      </c>
      <c r="B17785">
        <v>2015</v>
      </c>
      <c r="C17785" t="s">
        <v>129</v>
      </c>
      <c r="D17785">
        <v>7297990</v>
      </c>
      <c r="E17785">
        <v>655771</v>
      </c>
    </row>
    <row r="17786" spans="1:5">
      <c r="A17786" t="s">
        <v>185</v>
      </c>
      <c r="B17786">
        <v>2015</v>
      </c>
      <c r="C17786" t="s">
        <v>130</v>
      </c>
      <c r="D17786">
        <v>2222780</v>
      </c>
      <c r="E17786">
        <v>209844</v>
      </c>
    </row>
    <row r="17787" spans="1:5">
      <c r="A17787" t="s">
        <v>185</v>
      </c>
      <c r="B17787">
        <v>2015</v>
      </c>
      <c r="C17787" t="s">
        <v>130</v>
      </c>
      <c r="D17787">
        <v>5236270</v>
      </c>
      <c r="E17787">
        <v>492610</v>
      </c>
    </row>
    <row r="17788" spans="1:5">
      <c r="A17788" t="s">
        <v>185</v>
      </c>
      <c r="B17788">
        <v>2015</v>
      </c>
      <c r="C17788" t="s">
        <v>130</v>
      </c>
      <c r="D17788">
        <v>466140</v>
      </c>
      <c r="E17788">
        <v>38105</v>
      </c>
    </row>
    <row r="17789" spans="1:5">
      <c r="A17789" t="s">
        <v>185</v>
      </c>
      <c r="B17789">
        <v>2015</v>
      </c>
      <c r="C17789" t="s">
        <v>130</v>
      </c>
      <c r="D17789">
        <v>11620600</v>
      </c>
      <c r="E17789">
        <v>1059130</v>
      </c>
    </row>
    <row r="17790" spans="1:5">
      <c r="A17790" t="s">
        <v>185</v>
      </c>
      <c r="B17790">
        <v>2015</v>
      </c>
      <c r="C17790" t="s">
        <v>130</v>
      </c>
      <c r="D17790">
        <v>37286</v>
      </c>
      <c r="E17790">
        <v>2888</v>
      </c>
    </row>
    <row r="17791" spans="1:5">
      <c r="A17791" t="s">
        <v>185</v>
      </c>
      <c r="B17791">
        <v>2015</v>
      </c>
      <c r="C17791" t="s">
        <v>129</v>
      </c>
      <c r="D17791">
        <v>3251850</v>
      </c>
      <c r="E17791">
        <v>281576</v>
      </c>
    </row>
    <row r="17792" spans="1:5">
      <c r="A17792" t="s">
        <v>185</v>
      </c>
      <c r="B17792">
        <v>2015</v>
      </c>
      <c r="C17792" t="s">
        <v>129</v>
      </c>
      <c r="D17792">
        <v>439712</v>
      </c>
      <c r="E17792">
        <v>38383</v>
      </c>
    </row>
    <row r="17793" spans="1:5">
      <c r="A17793" t="s">
        <v>185</v>
      </c>
      <c r="B17793">
        <v>2015</v>
      </c>
      <c r="C17793" t="s">
        <v>129</v>
      </c>
      <c r="D17793">
        <v>172961</v>
      </c>
      <c r="E17793">
        <v>14134</v>
      </c>
    </row>
    <row r="17794" spans="1:5">
      <c r="A17794" t="s">
        <v>185</v>
      </c>
      <c r="B17794">
        <v>2015</v>
      </c>
      <c r="C17794" t="s">
        <v>129</v>
      </c>
      <c r="D17794">
        <v>11936300</v>
      </c>
      <c r="E17794">
        <v>1051500</v>
      </c>
    </row>
    <row r="17795" spans="1:5">
      <c r="A17795" t="s">
        <v>185</v>
      </c>
      <c r="B17795">
        <v>2015</v>
      </c>
      <c r="C17795" t="s">
        <v>129</v>
      </c>
      <c r="D17795">
        <v>3941000</v>
      </c>
      <c r="E17795">
        <v>357353</v>
      </c>
    </row>
    <row r="17796" spans="1:5">
      <c r="A17796" t="s">
        <v>185</v>
      </c>
      <c r="B17796">
        <v>2015</v>
      </c>
      <c r="C17796" t="s">
        <v>129</v>
      </c>
      <c r="D17796">
        <v>965272</v>
      </c>
      <c r="E17796">
        <v>87840</v>
      </c>
    </row>
    <row r="17797" spans="1:5">
      <c r="A17797" t="s">
        <v>185</v>
      </c>
      <c r="B17797">
        <v>2015</v>
      </c>
      <c r="C17797" t="s">
        <v>129</v>
      </c>
      <c r="D17797">
        <v>12071300</v>
      </c>
      <c r="E17797">
        <v>1153480</v>
      </c>
    </row>
    <row r="17798" spans="1:5">
      <c r="A17798" t="s">
        <v>185</v>
      </c>
      <c r="B17798">
        <v>2015</v>
      </c>
      <c r="C17798" t="s">
        <v>129</v>
      </c>
      <c r="D17798">
        <v>64900</v>
      </c>
      <c r="E17798">
        <v>5281</v>
      </c>
    </row>
    <row r="17799" spans="1:5">
      <c r="A17799" t="s">
        <v>185</v>
      </c>
      <c r="B17799">
        <v>2015</v>
      </c>
      <c r="C17799" t="s">
        <v>129</v>
      </c>
      <c r="D17799">
        <v>9848280</v>
      </c>
      <c r="E17799">
        <v>853222</v>
      </c>
    </row>
    <row r="17800" spans="1:5">
      <c r="A17800" t="s">
        <v>185</v>
      </c>
      <c r="B17800">
        <v>2015</v>
      </c>
      <c r="C17800" t="s">
        <v>129</v>
      </c>
      <c r="D17800">
        <v>2377950</v>
      </c>
      <c r="E17800">
        <v>205146</v>
      </c>
    </row>
    <row r="17801" spans="1:5">
      <c r="A17801" t="s">
        <v>185</v>
      </c>
      <c r="B17801">
        <v>2015</v>
      </c>
      <c r="C17801" t="s">
        <v>129</v>
      </c>
      <c r="D17801">
        <v>14890700</v>
      </c>
      <c r="E17801">
        <v>1386900</v>
      </c>
    </row>
    <row r="17802" spans="1:5">
      <c r="A17802" t="s">
        <v>185</v>
      </c>
      <c r="B17802">
        <v>2015</v>
      </c>
      <c r="C17802" t="s">
        <v>129</v>
      </c>
      <c r="D17802">
        <v>0</v>
      </c>
      <c r="E17802">
        <v>0</v>
      </c>
    </row>
    <row r="17803" spans="1:5">
      <c r="A17803" t="s">
        <v>185</v>
      </c>
      <c r="B17803">
        <v>2015</v>
      </c>
      <c r="C17803" t="s">
        <v>129</v>
      </c>
    </row>
    <row r="17804" spans="1:5">
      <c r="A17804" t="s">
        <v>185</v>
      </c>
      <c r="B17804">
        <v>2015</v>
      </c>
      <c r="C17804" t="s">
        <v>129</v>
      </c>
      <c r="D17804">
        <v>281184</v>
      </c>
      <c r="E17804">
        <v>23489</v>
      </c>
    </row>
    <row r="17805" spans="1:5">
      <c r="A17805" t="s">
        <v>185</v>
      </c>
      <c r="B17805">
        <v>2015</v>
      </c>
      <c r="C17805" t="s">
        <v>129</v>
      </c>
      <c r="D17805">
        <v>2921340</v>
      </c>
      <c r="E17805">
        <v>259456</v>
      </c>
    </row>
    <row r="17806" spans="1:5">
      <c r="A17806" t="s">
        <v>185</v>
      </c>
      <c r="B17806">
        <v>2015</v>
      </c>
      <c r="C17806" t="s">
        <v>129</v>
      </c>
      <c r="D17806">
        <v>0</v>
      </c>
      <c r="E17806">
        <v>0</v>
      </c>
    </row>
    <row r="17807" spans="1:5">
      <c r="A17807" t="s">
        <v>185</v>
      </c>
      <c r="B17807">
        <v>2015</v>
      </c>
      <c r="C17807" t="s">
        <v>129</v>
      </c>
      <c r="D17807">
        <v>87957</v>
      </c>
      <c r="E17807">
        <v>7232</v>
      </c>
    </row>
    <row r="17808" spans="1:5">
      <c r="A17808" t="s">
        <v>185</v>
      </c>
      <c r="B17808">
        <v>2015</v>
      </c>
      <c r="C17808" t="s">
        <v>129</v>
      </c>
      <c r="D17808">
        <v>7482070</v>
      </c>
      <c r="E17808">
        <v>653411</v>
      </c>
    </row>
    <row r="17809" spans="1:5">
      <c r="A17809" t="s">
        <v>185</v>
      </c>
      <c r="B17809">
        <v>2015</v>
      </c>
      <c r="C17809" t="s">
        <v>129</v>
      </c>
      <c r="D17809">
        <v>111216</v>
      </c>
      <c r="E17809">
        <v>9977</v>
      </c>
    </row>
    <row r="17810" spans="1:5">
      <c r="A17810" t="s">
        <v>185</v>
      </c>
      <c r="B17810">
        <v>2015</v>
      </c>
      <c r="C17810" t="s">
        <v>129</v>
      </c>
      <c r="D17810">
        <v>16738700</v>
      </c>
      <c r="E17810">
        <v>1556770</v>
      </c>
    </row>
    <row r="17811" spans="1:5">
      <c r="A17811" t="s">
        <v>185</v>
      </c>
      <c r="B17811">
        <v>2015</v>
      </c>
      <c r="C17811" t="s">
        <v>129</v>
      </c>
      <c r="D17811">
        <v>105315</v>
      </c>
      <c r="E17811">
        <v>9055</v>
      </c>
    </row>
    <row r="17812" spans="1:5">
      <c r="A17812" t="s">
        <v>185</v>
      </c>
      <c r="B17812">
        <v>2015</v>
      </c>
      <c r="C17812" t="s">
        <v>129</v>
      </c>
      <c r="D17812">
        <v>8910110</v>
      </c>
      <c r="E17812">
        <v>829347</v>
      </c>
    </row>
    <row r="17813" spans="1:5">
      <c r="A17813" t="s">
        <v>185</v>
      </c>
      <c r="B17813">
        <v>2015</v>
      </c>
      <c r="C17813" t="s">
        <v>129</v>
      </c>
      <c r="D17813">
        <v>0</v>
      </c>
      <c r="E17813">
        <v>0</v>
      </c>
    </row>
    <row r="17814" spans="1:5">
      <c r="A17814" t="s">
        <v>185</v>
      </c>
      <c r="B17814">
        <v>2015</v>
      </c>
      <c r="C17814" t="s">
        <v>129</v>
      </c>
      <c r="D17814">
        <v>192632</v>
      </c>
      <c r="E17814">
        <v>16352</v>
      </c>
    </row>
    <row r="17815" spans="1:5">
      <c r="A17815" t="s">
        <v>185</v>
      </c>
      <c r="B17815">
        <v>2015</v>
      </c>
      <c r="C17815" t="s">
        <v>129</v>
      </c>
      <c r="D17815">
        <v>2379240</v>
      </c>
      <c r="E17815">
        <v>207107</v>
      </c>
    </row>
    <row r="17816" spans="1:5">
      <c r="A17816" t="s">
        <v>185</v>
      </c>
      <c r="B17816">
        <v>2015</v>
      </c>
      <c r="C17816" t="s">
        <v>129</v>
      </c>
    </row>
    <row r="17817" spans="1:5">
      <c r="A17817" t="s">
        <v>185</v>
      </c>
      <c r="B17817">
        <v>2015</v>
      </c>
      <c r="C17817" t="s">
        <v>129</v>
      </c>
      <c r="D17817">
        <v>7300980</v>
      </c>
      <c r="E17817">
        <v>666410</v>
      </c>
    </row>
    <row r="17818" spans="1:5">
      <c r="A17818" t="s">
        <v>185</v>
      </c>
      <c r="B17818">
        <v>2015</v>
      </c>
      <c r="C17818" t="s">
        <v>129</v>
      </c>
      <c r="D17818">
        <v>0</v>
      </c>
      <c r="E17818">
        <v>0</v>
      </c>
    </row>
    <row r="17819" spans="1:5">
      <c r="A17819" t="s">
        <v>185</v>
      </c>
      <c r="B17819">
        <v>2015</v>
      </c>
      <c r="C17819" t="s">
        <v>129</v>
      </c>
    </row>
    <row r="17820" spans="1:5">
      <c r="A17820" t="s">
        <v>185</v>
      </c>
      <c r="B17820">
        <v>2015</v>
      </c>
      <c r="C17820" t="s">
        <v>129</v>
      </c>
    </row>
    <row r="17821" spans="1:5">
      <c r="A17821" t="s">
        <v>185</v>
      </c>
      <c r="B17821">
        <v>2015</v>
      </c>
      <c r="C17821" t="s">
        <v>129</v>
      </c>
      <c r="D17821">
        <v>1534940</v>
      </c>
      <c r="E17821">
        <v>130513</v>
      </c>
    </row>
    <row r="17822" spans="1:5">
      <c r="A17822" t="s">
        <v>185</v>
      </c>
      <c r="B17822">
        <v>2015</v>
      </c>
      <c r="C17822" t="s">
        <v>129</v>
      </c>
      <c r="D17822">
        <v>5136520</v>
      </c>
      <c r="E17822">
        <v>470977</v>
      </c>
    </row>
    <row r="17823" spans="1:5">
      <c r="A17823" t="s">
        <v>185</v>
      </c>
      <c r="B17823">
        <v>2015</v>
      </c>
      <c r="C17823" t="s">
        <v>129</v>
      </c>
      <c r="D17823">
        <v>23797600</v>
      </c>
      <c r="E17823">
        <v>2108740</v>
      </c>
    </row>
    <row r="17824" spans="1:5">
      <c r="A17824" t="s">
        <v>185</v>
      </c>
      <c r="B17824">
        <v>2015</v>
      </c>
      <c r="C17824" t="s">
        <v>129</v>
      </c>
      <c r="D17824">
        <v>1533680</v>
      </c>
      <c r="E17824">
        <v>143655</v>
      </c>
    </row>
    <row r="17825" spans="1:5">
      <c r="A17825" t="s">
        <v>185</v>
      </c>
      <c r="B17825">
        <v>2015</v>
      </c>
      <c r="C17825" t="s">
        <v>129</v>
      </c>
      <c r="D17825">
        <v>31452400</v>
      </c>
      <c r="E17825">
        <v>2918460</v>
      </c>
    </row>
    <row r="17826" spans="1:5">
      <c r="A17826" t="s">
        <v>185</v>
      </c>
      <c r="B17826">
        <v>2015</v>
      </c>
      <c r="C17826" t="s">
        <v>129</v>
      </c>
      <c r="D17826">
        <v>0</v>
      </c>
      <c r="E17826">
        <v>0</v>
      </c>
    </row>
    <row r="17827" spans="1:5">
      <c r="A17827" t="s">
        <v>185</v>
      </c>
      <c r="B17827">
        <v>2015</v>
      </c>
      <c r="C17827" t="s">
        <v>129</v>
      </c>
      <c r="D17827">
        <v>20940900</v>
      </c>
      <c r="E17827">
        <v>1872010</v>
      </c>
    </row>
    <row r="17828" spans="1:5">
      <c r="A17828" t="s">
        <v>185</v>
      </c>
      <c r="B17828">
        <v>2015</v>
      </c>
      <c r="C17828" t="s">
        <v>129</v>
      </c>
      <c r="D17828">
        <v>6696720</v>
      </c>
      <c r="E17828">
        <v>622513</v>
      </c>
    </row>
    <row r="17829" spans="1:5">
      <c r="A17829" t="s">
        <v>185</v>
      </c>
      <c r="B17829">
        <v>2015</v>
      </c>
      <c r="C17829" t="s">
        <v>129</v>
      </c>
      <c r="D17829">
        <v>0</v>
      </c>
      <c r="E17829">
        <v>0</v>
      </c>
    </row>
    <row r="17830" spans="1:5">
      <c r="A17830" t="s">
        <v>185</v>
      </c>
      <c r="B17830">
        <v>2015</v>
      </c>
      <c r="C17830" t="s">
        <v>129</v>
      </c>
      <c r="D17830">
        <v>6133680</v>
      </c>
      <c r="E17830">
        <v>515859</v>
      </c>
    </row>
    <row r="17831" spans="1:5">
      <c r="A17831" t="s">
        <v>185</v>
      </c>
      <c r="B17831">
        <v>2015</v>
      </c>
      <c r="C17831" t="s">
        <v>129</v>
      </c>
      <c r="D17831">
        <v>59682</v>
      </c>
      <c r="E17831">
        <v>5026</v>
      </c>
    </row>
    <row r="17832" spans="1:5">
      <c r="A17832" t="s">
        <v>185</v>
      </c>
      <c r="B17832">
        <v>2015</v>
      </c>
      <c r="C17832" t="s">
        <v>129</v>
      </c>
      <c r="D17832">
        <v>34809200</v>
      </c>
      <c r="E17832">
        <v>3085190</v>
      </c>
    </row>
    <row r="17833" spans="1:5">
      <c r="A17833" t="s">
        <v>185</v>
      </c>
      <c r="B17833">
        <v>2015</v>
      </c>
      <c r="C17833" t="s">
        <v>129</v>
      </c>
      <c r="D17833">
        <v>1081280</v>
      </c>
      <c r="E17833">
        <v>97897</v>
      </c>
    </row>
    <row r="17834" spans="1:5">
      <c r="A17834" t="s">
        <v>185</v>
      </c>
      <c r="B17834">
        <v>2015</v>
      </c>
      <c r="C17834" t="s">
        <v>129</v>
      </c>
      <c r="D17834">
        <v>3708800</v>
      </c>
      <c r="E17834">
        <v>322534</v>
      </c>
    </row>
    <row r="17835" spans="1:5">
      <c r="A17835" t="s">
        <v>185</v>
      </c>
      <c r="B17835">
        <v>2015</v>
      </c>
      <c r="C17835" t="s">
        <v>129</v>
      </c>
      <c r="D17835">
        <v>0</v>
      </c>
      <c r="E17835">
        <v>0</v>
      </c>
    </row>
    <row r="17836" spans="1:5">
      <c r="A17836" t="s">
        <v>185</v>
      </c>
      <c r="B17836">
        <v>2015</v>
      </c>
      <c r="C17836" t="s">
        <v>129</v>
      </c>
      <c r="D17836">
        <v>0</v>
      </c>
      <c r="E17836">
        <v>0</v>
      </c>
    </row>
    <row r="17837" spans="1:5">
      <c r="A17837" t="s">
        <v>185</v>
      </c>
      <c r="B17837">
        <v>2015</v>
      </c>
      <c r="C17837" t="s">
        <v>129</v>
      </c>
      <c r="D17837">
        <v>1714600</v>
      </c>
      <c r="E17837">
        <v>162379</v>
      </c>
    </row>
    <row r="17838" spans="1:5">
      <c r="A17838" t="s">
        <v>185</v>
      </c>
      <c r="B17838">
        <v>2015</v>
      </c>
      <c r="C17838" t="s">
        <v>129</v>
      </c>
      <c r="D17838">
        <v>2057460</v>
      </c>
      <c r="E17838">
        <v>183298</v>
      </c>
    </row>
    <row r="17839" spans="1:5">
      <c r="A17839" t="s">
        <v>185</v>
      </c>
      <c r="B17839">
        <v>2015</v>
      </c>
      <c r="C17839" t="s">
        <v>129</v>
      </c>
      <c r="D17839">
        <v>115072</v>
      </c>
      <c r="E17839">
        <v>9391</v>
      </c>
    </row>
    <row r="17840" spans="1:5">
      <c r="A17840" t="s">
        <v>185</v>
      </c>
      <c r="B17840">
        <v>2015</v>
      </c>
      <c r="C17840" t="s">
        <v>129</v>
      </c>
      <c r="D17840">
        <v>2476830</v>
      </c>
      <c r="E17840">
        <v>213799</v>
      </c>
    </row>
    <row r="17841" spans="1:5">
      <c r="A17841" t="s">
        <v>185</v>
      </c>
      <c r="B17841">
        <v>2015</v>
      </c>
      <c r="C17841" t="s">
        <v>129</v>
      </c>
      <c r="D17841">
        <v>94653</v>
      </c>
      <c r="E17841">
        <v>8255</v>
      </c>
    </row>
    <row r="17842" spans="1:5">
      <c r="A17842" t="s">
        <v>185</v>
      </c>
      <c r="B17842">
        <v>2015</v>
      </c>
      <c r="C17842" t="s">
        <v>130</v>
      </c>
      <c r="D17842">
        <v>9347190</v>
      </c>
      <c r="E17842">
        <v>834480</v>
      </c>
    </row>
    <row r="17843" spans="1:5">
      <c r="A17843" t="s">
        <v>185</v>
      </c>
      <c r="B17843">
        <v>2015</v>
      </c>
      <c r="C17843" t="s">
        <v>130</v>
      </c>
    </row>
    <row r="17844" spans="1:5">
      <c r="A17844" t="s">
        <v>185</v>
      </c>
      <c r="B17844">
        <v>2015</v>
      </c>
      <c r="C17844" t="s">
        <v>129</v>
      </c>
      <c r="D17844">
        <v>11541700</v>
      </c>
      <c r="E17844">
        <v>1007280</v>
      </c>
    </row>
    <row r="17845" spans="1:5">
      <c r="A17845" t="s">
        <v>185</v>
      </c>
      <c r="B17845">
        <v>2015</v>
      </c>
      <c r="C17845" t="s">
        <v>129</v>
      </c>
    </row>
    <row r="17846" spans="1:5">
      <c r="A17846" t="s">
        <v>185</v>
      </c>
      <c r="B17846">
        <v>2015</v>
      </c>
      <c r="C17846" t="s">
        <v>129</v>
      </c>
      <c r="D17846">
        <v>25676000</v>
      </c>
      <c r="E17846">
        <v>2509540</v>
      </c>
    </row>
    <row r="17847" spans="1:5">
      <c r="A17847" t="s">
        <v>185</v>
      </c>
      <c r="B17847">
        <v>2015</v>
      </c>
      <c r="C17847" t="s">
        <v>129</v>
      </c>
      <c r="D17847">
        <v>1145150</v>
      </c>
      <c r="E17847">
        <v>107165</v>
      </c>
    </row>
    <row r="17848" spans="1:5">
      <c r="A17848" t="s">
        <v>185</v>
      </c>
      <c r="B17848">
        <v>2015</v>
      </c>
      <c r="C17848" t="s">
        <v>129</v>
      </c>
      <c r="D17848">
        <v>21727200</v>
      </c>
      <c r="E17848">
        <v>1924980</v>
      </c>
    </row>
    <row r="17849" spans="1:5">
      <c r="A17849" t="s">
        <v>185</v>
      </c>
      <c r="B17849">
        <v>2015</v>
      </c>
      <c r="C17849" t="s">
        <v>129</v>
      </c>
      <c r="D17849">
        <v>2229510</v>
      </c>
      <c r="E17849">
        <v>205253</v>
      </c>
    </row>
    <row r="17850" spans="1:5">
      <c r="A17850" t="s">
        <v>185</v>
      </c>
      <c r="B17850">
        <v>2015</v>
      </c>
      <c r="C17850" t="s">
        <v>129</v>
      </c>
      <c r="D17850">
        <v>12477600</v>
      </c>
      <c r="E17850">
        <v>1110100</v>
      </c>
    </row>
    <row r="17851" spans="1:5">
      <c r="A17851" t="s">
        <v>185</v>
      </c>
      <c r="B17851">
        <v>2015</v>
      </c>
      <c r="C17851" t="s">
        <v>129</v>
      </c>
      <c r="D17851">
        <v>646884</v>
      </c>
      <c r="E17851">
        <v>55629</v>
      </c>
    </row>
    <row r="17852" spans="1:5">
      <c r="A17852" t="s">
        <v>185</v>
      </c>
      <c r="B17852">
        <v>2015</v>
      </c>
      <c r="C17852" t="s">
        <v>130</v>
      </c>
      <c r="D17852">
        <v>184140</v>
      </c>
      <c r="E17852">
        <v>16676</v>
      </c>
    </row>
    <row r="17853" spans="1:5">
      <c r="A17853" t="s">
        <v>185</v>
      </c>
      <c r="B17853">
        <v>2015</v>
      </c>
      <c r="C17853" t="s">
        <v>130</v>
      </c>
      <c r="D17853">
        <v>10184000</v>
      </c>
      <c r="E17853">
        <v>973193</v>
      </c>
    </row>
    <row r="17854" spans="1:5">
      <c r="A17854" t="s">
        <v>185</v>
      </c>
      <c r="B17854">
        <v>2015</v>
      </c>
      <c r="C17854" t="s">
        <v>130</v>
      </c>
      <c r="D17854">
        <v>26377000</v>
      </c>
      <c r="E17854">
        <v>2575370</v>
      </c>
    </row>
    <row r="17855" spans="1:5">
      <c r="A17855" t="s">
        <v>185</v>
      </c>
      <c r="B17855">
        <v>2015</v>
      </c>
      <c r="C17855" t="s">
        <v>130</v>
      </c>
      <c r="D17855">
        <v>22065800</v>
      </c>
      <c r="E17855">
        <v>2071250</v>
      </c>
    </row>
    <row r="17856" spans="1:5">
      <c r="A17856" t="s">
        <v>185</v>
      </c>
      <c r="B17856">
        <v>2015</v>
      </c>
      <c r="C17856" t="s">
        <v>130</v>
      </c>
      <c r="D17856">
        <v>0</v>
      </c>
      <c r="E17856">
        <v>0</v>
      </c>
    </row>
    <row r="17857" spans="1:5">
      <c r="A17857" t="s">
        <v>185</v>
      </c>
      <c r="B17857">
        <v>2015</v>
      </c>
      <c r="C17857" t="s">
        <v>130</v>
      </c>
      <c r="D17857">
        <v>117292</v>
      </c>
      <c r="E17857">
        <v>9958</v>
      </c>
    </row>
    <row r="17858" spans="1:5">
      <c r="A17858" t="s">
        <v>185</v>
      </c>
      <c r="B17858">
        <v>2015</v>
      </c>
      <c r="C17858" t="s">
        <v>129</v>
      </c>
      <c r="D17858">
        <v>11029900</v>
      </c>
      <c r="E17858">
        <v>1007940</v>
      </c>
    </row>
    <row r="17859" spans="1:5">
      <c r="A17859" t="s">
        <v>185</v>
      </c>
      <c r="B17859">
        <v>2015</v>
      </c>
      <c r="C17859" t="s">
        <v>129</v>
      </c>
      <c r="D17859">
        <v>4610280</v>
      </c>
      <c r="E17859">
        <v>439970</v>
      </c>
    </row>
    <row r="17860" spans="1:5">
      <c r="A17860" t="s">
        <v>185</v>
      </c>
      <c r="B17860">
        <v>2015</v>
      </c>
      <c r="C17860" t="s">
        <v>129</v>
      </c>
      <c r="D17860">
        <v>154729</v>
      </c>
      <c r="E17860">
        <v>13006</v>
      </c>
    </row>
    <row r="17861" spans="1:5">
      <c r="A17861" t="s">
        <v>185</v>
      </c>
      <c r="B17861">
        <v>2015</v>
      </c>
      <c r="C17861" t="s">
        <v>129</v>
      </c>
      <c r="D17861">
        <v>7033890</v>
      </c>
      <c r="E17861">
        <v>638398</v>
      </c>
    </row>
    <row r="17862" spans="1:5">
      <c r="A17862" t="s">
        <v>185</v>
      </c>
      <c r="B17862">
        <v>2015</v>
      </c>
      <c r="C17862" t="s">
        <v>129</v>
      </c>
      <c r="D17862">
        <v>140980</v>
      </c>
      <c r="E17862">
        <v>12004</v>
      </c>
    </row>
    <row r="17863" spans="1:5">
      <c r="A17863" t="s">
        <v>185</v>
      </c>
      <c r="B17863">
        <v>2015</v>
      </c>
      <c r="C17863" t="s">
        <v>129</v>
      </c>
      <c r="D17863">
        <v>15022400</v>
      </c>
      <c r="E17863">
        <v>1467120</v>
      </c>
    </row>
    <row r="17864" spans="1:5">
      <c r="A17864" t="s">
        <v>185</v>
      </c>
      <c r="B17864">
        <v>2015</v>
      </c>
      <c r="C17864" t="s">
        <v>129</v>
      </c>
      <c r="D17864">
        <v>2489560</v>
      </c>
      <c r="E17864">
        <v>213391</v>
      </c>
    </row>
    <row r="17865" spans="1:5">
      <c r="A17865" t="s">
        <v>185</v>
      </c>
      <c r="B17865">
        <v>2015</v>
      </c>
      <c r="C17865" t="s">
        <v>129</v>
      </c>
      <c r="D17865">
        <v>22509200</v>
      </c>
      <c r="E17865">
        <v>2339310</v>
      </c>
    </row>
    <row r="17866" spans="1:5">
      <c r="A17866" t="s">
        <v>185</v>
      </c>
      <c r="B17866">
        <v>2015</v>
      </c>
      <c r="C17866" t="s">
        <v>129</v>
      </c>
      <c r="D17866">
        <v>167310</v>
      </c>
      <c r="E17866">
        <v>13805</v>
      </c>
    </row>
    <row r="17867" spans="1:5">
      <c r="A17867" t="s">
        <v>185</v>
      </c>
      <c r="B17867">
        <v>2015</v>
      </c>
      <c r="C17867" t="s">
        <v>129</v>
      </c>
      <c r="D17867">
        <v>8134820</v>
      </c>
      <c r="E17867">
        <v>706655</v>
      </c>
    </row>
    <row r="17868" spans="1:5">
      <c r="A17868" t="s">
        <v>185</v>
      </c>
      <c r="B17868">
        <v>2015</v>
      </c>
      <c r="C17868" t="s">
        <v>129</v>
      </c>
      <c r="D17868">
        <v>142140</v>
      </c>
      <c r="E17868">
        <v>11798</v>
      </c>
    </row>
    <row r="17869" spans="1:5">
      <c r="A17869" t="s">
        <v>185</v>
      </c>
      <c r="B17869">
        <v>2015</v>
      </c>
      <c r="C17869" t="s">
        <v>129</v>
      </c>
      <c r="D17869">
        <v>9512560</v>
      </c>
      <c r="E17869">
        <v>850820</v>
      </c>
    </row>
    <row r="17870" spans="1:5">
      <c r="A17870" t="s">
        <v>185</v>
      </c>
      <c r="B17870">
        <v>2015</v>
      </c>
      <c r="C17870" t="s">
        <v>129</v>
      </c>
      <c r="D17870">
        <v>35880900</v>
      </c>
      <c r="E17870">
        <v>3439680</v>
      </c>
    </row>
    <row r="17871" spans="1:5">
      <c r="A17871" t="s">
        <v>185</v>
      </c>
      <c r="B17871">
        <v>2015</v>
      </c>
      <c r="C17871" t="s">
        <v>129</v>
      </c>
      <c r="D17871">
        <v>107840</v>
      </c>
      <c r="E17871">
        <v>9108</v>
      </c>
    </row>
    <row r="17872" spans="1:5">
      <c r="A17872" t="s">
        <v>185</v>
      </c>
      <c r="B17872">
        <v>2015</v>
      </c>
      <c r="C17872" t="s">
        <v>129</v>
      </c>
      <c r="D17872">
        <v>7238090</v>
      </c>
      <c r="E17872">
        <v>661541</v>
      </c>
    </row>
    <row r="17873" spans="1:5">
      <c r="A17873" t="s">
        <v>185</v>
      </c>
      <c r="B17873">
        <v>2015</v>
      </c>
      <c r="C17873" t="s">
        <v>129</v>
      </c>
      <c r="D17873">
        <v>10347100</v>
      </c>
      <c r="E17873">
        <v>954689</v>
      </c>
    </row>
    <row r="17874" spans="1:5">
      <c r="A17874" t="s">
        <v>185</v>
      </c>
      <c r="B17874">
        <v>2015</v>
      </c>
      <c r="C17874" t="s">
        <v>129</v>
      </c>
      <c r="D17874">
        <v>0</v>
      </c>
      <c r="E17874">
        <v>0</v>
      </c>
    </row>
    <row r="17875" spans="1:5">
      <c r="A17875" t="s">
        <v>185</v>
      </c>
      <c r="B17875">
        <v>2015</v>
      </c>
      <c r="C17875" t="s">
        <v>129</v>
      </c>
      <c r="D17875">
        <v>0</v>
      </c>
      <c r="E17875">
        <v>0</v>
      </c>
    </row>
    <row r="17876" spans="1:5">
      <c r="A17876" t="s">
        <v>185</v>
      </c>
      <c r="B17876">
        <v>2015</v>
      </c>
      <c r="C17876" t="s">
        <v>129</v>
      </c>
    </row>
    <row r="17877" spans="1:5">
      <c r="A17877" t="s">
        <v>185</v>
      </c>
      <c r="B17877">
        <v>2015</v>
      </c>
      <c r="C17877" t="s">
        <v>129</v>
      </c>
      <c r="D17877">
        <v>9419190</v>
      </c>
      <c r="E17877">
        <v>916769</v>
      </c>
    </row>
    <row r="17878" spans="1:5">
      <c r="A17878" t="s">
        <v>185</v>
      </c>
      <c r="B17878">
        <v>2015</v>
      </c>
      <c r="C17878" t="s">
        <v>129</v>
      </c>
      <c r="D17878">
        <v>7687120</v>
      </c>
      <c r="E17878">
        <v>738243</v>
      </c>
    </row>
    <row r="17879" spans="1:5">
      <c r="A17879" t="s">
        <v>185</v>
      </c>
      <c r="B17879">
        <v>2015</v>
      </c>
      <c r="C17879" t="s">
        <v>129</v>
      </c>
    </row>
    <row r="17880" spans="1:5">
      <c r="A17880" t="s">
        <v>185</v>
      </c>
      <c r="B17880">
        <v>2015</v>
      </c>
      <c r="C17880" t="s">
        <v>129</v>
      </c>
      <c r="D17880">
        <v>53312</v>
      </c>
      <c r="E17880">
        <v>4807</v>
      </c>
    </row>
    <row r="17881" spans="1:5">
      <c r="A17881" t="s">
        <v>185</v>
      </c>
      <c r="B17881">
        <v>2015</v>
      </c>
      <c r="C17881" t="s">
        <v>129</v>
      </c>
      <c r="D17881">
        <v>1576510</v>
      </c>
      <c r="E17881">
        <v>147099</v>
      </c>
    </row>
    <row r="17882" spans="1:5">
      <c r="A17882" t="s">
        <v>185</v>
      </c>
      <c r="B17882">
        <v>2015</v>
      </c>
      <c r="C17882" t="s">
        <v>129</v>
      </c>
      <c r="D17882">
        <v>1843600</v>
      </c>
      <c r="E17882">
        <v>162058</v>
      </c>
    </row>
    <row r="17883" spans="1:5">
      <c r="A17883" t="s">
        <v>185</v>
      </c>
      <c r="B17883">
        <v>2015</v>
      </c>
      <c r="C17883" t="s">
        <v>129</v>
      </c>
    </row>
    <row r="17884" spans="1:5">
      <c r="A17884" t="s">
        <v>185</v>
      </c>
      <c r="B17884">
        <v>2015</v>
      </c>
      <c r="C17884" t="s">
        <v>129</v>
      </c>
      <c r="D17884">
        <v>612480</v>
      </c>
      <c r="E17884">
        <v>56336</v>
      </c>
    </row>
    <row r="17885" spans="1:5">
      <c r="A17885" t="s">
        <v>185</v>
      </c>
      <c r="B17885">
        <v>2015</v>
      </c>
      <c r="C17885" t="s">
        <v>129</v>
      </c>
      <c r="D17885">
        <v>21002900</v>
      </c>
      <c r="E17885">
        <v>1942980</v>
      </c>
    </row>
    <row r="17886" spans="1:5">
      <c r="A17886" t="s">
        <v>185</v>
      </c>
      <c r="B17886">
        <v>2015</v>
      </c>
      <c r="C17886" t="s">
        <v>129</v>
      </c>
    </row>
    <row r="17887" spans="1:5">
      <c r="A17887" t="s">
        <v>185</v>
      </c>
      <c r="B17887">
        <v>2015</v>
      </c>
      <c r="C17887" t="s">
        <v>129</v>
      </c>
      <c r="D17887">
        <v>75852</v>
      </c>
      <c r="E17887">
        <v>6344</v>
      </c>
    </row>
    <row r="17888" spans="1:5">
      <c r="A17888" t="s">
        <v>185</v>
      </c>
      <c r="B17888">
        <v>2015</v>
      </c>
      <c r="C17888" t="s">
        <v>129</v>
      </c>
      <c r="D17888">
        <v>3968120</v>
      </c>
      <c r="E17888">
        <v>349934</v>
      </c>
    </row>
    <row r="17889" spans="1:5">
      <c r="A17889" t="s">
        <v>185</v>
      </c>
      <c r="B17889">
        <v>2015</v>
      </c>
      <c r="C17889" t="s">
        <v>129</v>
      </c>
      <c r="D17889">
        <v>295306</v>
      </c>
      <c r="E17889">
        <v>24667</v>
      </c>
    </row>
    <row r="17890" spans="1:5">
      <c r="A17890" t="s">
        <v>185</v>
      </c>
      <c r="B17890">
        <v>2015</v>
      </c>
      <c r="C17890" t="s">
        <v>129</v>
      </c>
      <c r="D17890">
        <v>23711100</v>
      </c>
      <c r="E17890">
        <v>2172660</v>
      </c>
    </row>
    <row r="17891" spans="1:5">
      <c r="A17891" t="s">
        <v>185</v>
      </c>
      <c r="B17891">
        <v>2015</v>
      </c>
      <c r="C17891" t="s">
        <v>129</v>
      </c>
    </row>
    <row r="17892" spans="1:5">
      <c r="A17892" t="s">
        <v>185</v>
      </c>
      <c r="B17892">
        <v>2015</v>
      </c>
      <c r="C17892" t="s">
        <v>129</v>
      </c>
      <c r="D17892">
        <v>196184</v>
      </c>
      <c r="E17892">
        <v>17297</v>
      </c>
    </row>
    <row r="17893" spans="1:5">
      <c r="A17893" t="s">
        <v>185</v>
      </c>
      <c r="B17893">
        <v>2015</v>
      </c>
      <c r="C17893" t="s">
        <v>129</v>
      </c>
      <c r="D17893">
        <v>5522740</v>
      </c>
      <c r="E17893">
        <v>492519</v>
      </c>
    </row>
    <row r="17894" spans="1:5">
      <c r="A17894" t="s">
        <v>185</v>
      </c>
      <c r="B17894">
        <v>2015</v>
      </c>
      <c r="C17894" t="s">
        <v>129</v>
      </c>
      <c r="D17894">
        <v>2988590</v>
      </c>
      <c r="E17894">
        <v>299151</v>
      </c>
    </row>
    <row r="17895" spans="1:5">
      <c r="A17895" t="s">
        <v>185</v>
      </c>
      <c r="B17895">
        <v>2015</v>
      </c>
      <c r="C17895" t="s">
        <v>129</v>
      </c>
      <c r="D17895">
        <v>783673</v>
      </c>
      <c r="E17895">
        <v>73803</v>
      </c>
    </row>
    <row r="17896" spans="1:5">
      <c r="A17896" t="s">
        <v>185</v>
      </c>
      <c r="B17896">
        <v>2015</v>
      </c>
      <c r="C17896" t="s">
        <v>129</v>
      </c>
      <c r="D17896">
        <v>42375100</v>
      </c>
      <c r="E17896">
        <v>4071950</v>
      </c>
    </row>
    <row r="17897" spans="1:5">
      <c r="A17897" t="s">
        <v>185</v>
      </c>
      <c r="B17897">
        <v>2015</v>
      </c>
      <c r="C17897" t="s">
        <v>129</v>
      </c>
      <c r="D17897">
        <v>7860870</v>
      </c>
      <c r="E17897">
        <v>660972</v>
      </c>
    </row>
    <row r="17898" spans="1:5">
      <c r="A17898" t="s">
        <v>185</v>
      </c>
      <c r="B17898">
        <v>2015</v>
      </c>
      <c r="C17898" t="s">
        <v>129</v>
      </c>
      <c r="D17898">
        <v>2984800</v>
      </c>
      <c r="E17898">
        <v>268109</v>
      </c>
    </row>
    <row r="17899" spans="1:5">
      <c r="A17899" t="s">
        <v>185</v>
      </c>
      <c r="B17899">
        <v>2015</v>
      </c>
      <c r="C17899" t="s">
        <v>129</v>
      </c>
      <c r="D17899">
        <v>21339000</v>
      </c>
      <c r="E17899">
        <v>1978460</v>
      </c>
    </row>
    <row r="17900" spans="1:5">
      <c r="A17900" t="s">
        <v>185</v>
      </c>
      <c r="B17900">
        <v>2015</v>
      </c>
      <c r="C17900" t="s">
        <v>129</v>
      </c>
      <c r="D17900">
        <v>9671320</v>
      </c>
      <c r="E17900">
        <v>991865</v>
      </c>
    </row>
    <row r="17901" spans="1:5">
      <c r="A17901" t="s">
        <v>185</v>
      </c>
      <c r="B17901">
        <v>2015</v>
      </c>
      <c r="C17901" t="s">
        <v>129</v>
      </c>
    </row>
    <row r="17902" spans="1:5">
      <c r="A17902" t="s">
        <v>185</v>
      </c>
      <c r="B17902">
        <v>2015</v>
      </c>
      <c r="C17902" t="s">
        <v>129</v>
      </c>
      <c r="D17902">
        <v>0</v>
      </c>
      <c r="E17902">
        <v>0</v>
      </c>
    </row>
    <row r="17903" spans="1:5">
      <c r="A17903" t="s">
        <v>185</v>
      </c>
      <c r="B17903">
        <v>2015</v>
      </c>
      <c r="C17903" t="s">
        <v>129</v>
      </c>
      <c r="D17903">
        <v>0</v>
      </c>
      <c r="E17903">
        <v>0</v>
      </c>
    </row>
    <row r="17904" spans="1:5">
      <c r="A17904" t="s">
        <v>185</v>
      </c>
      <c r="B17904">
        <v>2015</v>
      </c>
      <c r="C17904" t="s">
        <v>129</v>
      </c>
      <c r="D17904">
        <v>850872</v>
      </c>
      <c r="E17904">
        <v>77891</v>
      </c>
    </row>
    <row r="17905" spans="1:5">
      <c r="A17905" t="s">
        <v>185</v>
      </c>
      <c r="B17905">
        <v>2015</v>
      </c>
      <c r="C17905" t="s">
        <v>129</v>
      </c>
      <c r="D17905">
        <v>29625200</v>
      </c>
      <c r="E17905">
        <v>2818570</v>
      </c>
    </row>
    <row r="17906" spans="1:5">
      <c r="A17906" t="s">
        <v>185</v>
      </c>
      <c r="B17906">
        <v>2015</v>
      </c>
      <c r="C17906" t="s">
        <v>129</v>
      </c>
      <c r="D17906">
        <v>10117100</v>
      </c>
      <c r="E17906">
        <v>988881</v>
      </c>
    </row>
    <row r="17907" spans="1:5">
      <c r="A17907" t="s">
        <v>185</v>
      </c>
      <c r="B17907">
        <v>2015</v>
      </c>
      <c r="C17907" t="s">
        <v>129</v>
      </c>
      <c r="D17907">
        <v>936120</v>
      </c>
      <c r="E17907">
        <v>87975</v>
      </c>
    </row>
    <row r="17908" spans="1:5">
      <c r="A17908" t="s">
        <v>185</v>
      </c>
      <c r="B17908">
        <v>2015</v>
      </c>
      <c r="C17908" t="s">
        <v>129</v>
      </c>
      <c r="D17908">
        <v>0</v>
      </c>
      <c r="E17908">
        <v>0</v>
      </c>
    </row>
    <row r="17909" spans="1:5">
      <c r="A17909" t="s">
        <v>185</v>
      </c>
      <c r="B17909">
        <v>2015</v>
      </c>
      <c r="C17909" t="s">
        <v>129</v>
      </c>
      <c r="D17909">
        <v>98415</v>
      </c>
      <c r="E17909">
        <v>8773</v>
      </c>
    </row>
    <row r="17910" spans="1:5">
      <c r="A17910" t="s">
        <v>185</v>
      </c>
      <c r="B17910">
        <v>2015</v>
      </c>
      <c r="C17910" t="s">
        <v>129</v>
      </c>
      <c r="D17910">
        <v>9619160</v>
      </c>
      <c r="E17910">
        <v>888170</v>
      </c>
    </row>
    <row r="17911" spans="1:5">
      <c r="A17911" t="s">
        <v>185</v>
      </c>
      <c r="B17911">
        <v>2015</v>
      </c>
      <c r="C17911" t="s">
        <v>129</v>
      </c>
      <c r="D17911">
        <v>15835600</v>
      </c>
      <c r="E17911">
        <v>1488430</v>
      </c>
    </row>
    <row r="17912" spans="1:5">
      <c r="A17912" t="s">
        <v>185</v>
      </c>
      <c r="B17912">
        <v>2015</v>
      </c>
      <c r="C17912" t="s">
        <v>129</v>
      </c>
      <c r="D17912">
        <v>0</v>
      </c>
      <c r="E17912">
        <v>0</v>
      </c>
    </row>
    <row r="17913" spans="1:5">
      <c r="A17913" t="s">
        <v>185</v>
      </c>
      <c r="B17913">
        <v>2015</v>
      </c>
      <c r="C17913" t="s">
        <v>129</v>
      </c>
      <c r="D17913">
        <v>95508</v>
      </c>
      <c r="E17913">
        <v>7945</v>
      </c>
    </row>
    <row r="17914" spans="1:5">
      <c r="A17914" t="s">
        <v>185</v>
      </c>
      <c r="B17914">
        <v>2015</v>
      </c>
      <c r="C17914" t="s">
        <v>129</v>
      </c>
      <c r="D17914">
        <v>4144360</v>
      </c>
      <c r="E17914">
        <v>416043</v>
      </c>
    </row>
    <row r="17915" spans="1:5">
      <c r="A17915" t="s">
        <v>185</v>
      </c>
      <c r="B17915">
        <v>2015</v>
      </c>
      <c r="C17915" t="s">
        <v>129</v>
      </c>
      <c r="D17915">
        <v>6902320</v>
      </c>
      <c r="E17915">
        <v>718553</v>
      </c>
    </row>
    <row r="17916" spans="1:5">
      <c r="A17916" t="s">
        <v>185</v>
      </c>
      <c r="B17916">
        <v>2015</v>
      </c>
      <c r="C17916" t="s">
        <v>129</v>
      </c>
      <c r="D17916">
        <v>0</v>
      </c>
      <c r="E17916">
        <v>0</v>
      </c>
    </row>
    <row r="17917" spans="1:5">
      <c r="A17917" t="s">
        <v>185</v>
      </c>
      <c r="B17917">
        <v>2015</v>
      </c>
      <c r="C17917" t="s">
        <v>129</v>
      </c>
      <c r="D17917">
        <v>0</v>
      </c>
      <c r="E17917">
        <v>0</v>
      </c>
    </row>
    <row r="17918" spans="1:5">
      <c r="A17918" t="s">
        <v>185</v>
      </c>
      <c r="B17918">
        <v>2015</v>
      </c>
      <c r="C17918" t="s">
        <v>130</v>
      </c>
      <c r="D17918">
        <v>271610</v>
      </c>
      <c r="E17918">
        <v>23371</v>
      </c>
    </row>
    <row r="17919" spans="1:5">
      <c r="A17919" t="s">
        <v>185</v>
      </c>
      <c r="B17919">
        <v>2015</v>
      </c>
      <c r="C17919" t="s">
        <v>130</v>
      </c>
      <c r="D17919">
        <v>7119950</v>
      </c>
      <c r="E17919">
        <v>647146</v>
      </c>
    </row>
    <row r="17920" spans="1:5">
      <c r="A17920" t="s">
        <v>185</v>
      </c>
      <c r="B17920">
        <v>2015</v>
      </c>
      <c r="C17920" t="s">
        <v>130</v>
      </c>
      <c r="D17920">
        <v>9974380</v>
      </c>
      <c r="E17920">
        <v>936761</v>
      </c>
    </row>
    <row r="17921" spans="1:5">
      <c r="A17921" t="s">
        <v>185</v>
      </c>
      <c r="B17921">
        <v>2015</v>
      </c>
      <c r="C17921" t="s">
        <v>130</v>
      </c>
      <c r="D17921">
        <v>1328700</v>
      </c>
      <c r="E17921">
        <v>123666</v>
      </c>
    </row>
    <row r="17922" spans="1:5">
      <c r="A17922" t="s">
        <v>185</v>
      </c>
      <c r="B17922">
        <v>2015</v>
      </c>
      <c r="C17922" t="s">
        <v>130</v>
      </c>
    </row>
    <row r="17923" spans="1:5">
      <c r="A17923" t="s">
        <v>185</v>
      </c>
      <c r="B17923">
        <v>2015</v>
      </c>
      <c r="C17923" t="s">
        <v>130</v>
      </c>
    </row>
    <row r="17924" spans="1:5">
      <c r="A17924" t="s">
        <v>185</v>
      </c>
      <c r="B17924">
        <v>2015</v>
      </c>
      <c r="C17924" t="s">
        <v>130</v>
      </c>
      <c r="D17924">
        <v>1403060</v>
      </c>
      <c r="E17924">
        <v>121831</v>
      </c>
    </row>
    <row r="17925" spans="1:5">
      <c r="A17925" t="s">
        <v>185</v>
      </c>
      <c r="B17925">
        <v>2015</v>
      </c>
      <c r="C17925" t="s">
        <v>130</v>
      </c>
      <c r="D17925">
        <v>3960190</v>
      </c>
      <c r="E17925">
        <v>338282</v>
      </c>
    </row>
    <row r="17926" spans="1:5">
      <c r="A17926" t="s">
        <v>185</v>
      </c>
      <c r="B17926">
        <v>2015</v>
      </c>
      <c r="C17926" t="s">
        <v>130</v>
      </c>
    </row>
    <row r="17927" spans="1:5">
      <c r="A17927" t="s">
        <v>185</v>
      </c>
      <c r="B17927">
        <v>2015</v>
      </c>
      <c r="C17927" t="s">
        <v>130</v>
      </c>
      <c r="D17927">
        <v>45689</v>
      </c>
      <c r="E17927">
        <v>3930</v>
      </c>
    </row>
    <row r="17928" spans="1:5">
      <c r="A17928" t="s">
        <v>185</v>
      </c>
      <c r="B17928">
        <v>2015</v>
      </c>
      <c r="C17928" t="s">
        <v>130</v>
      </c>
      <c r="D17928">
        <v>1954890</v>
      </c>
      <c r="E17928">
        <v>181529</v>
      </c>
    </row>
    <row r="17929" spans="1:5">
      <c r="A17929" t="s">
        <v>185</v>
      </c>
      <c r="B17929">
        <v>2015</v>
      </c>
      <c r="C17929" t="s">
        <v>130</v>
      </c>
      <c r="D17929">
        <v>53622</v>
      </c>
      <c r="E17929">
        <v>4824</v>
      </c>
    </row>
    <row r="17930" spans="1:5">
      <c r="A17930" t="s">
        <v>185</v>
      </c>
      <c r="B17930">
        <v>2015</v>
      </c>
      <c r="C17930" t="s">
        <v>130</v>
      </c>
      <c r="D17930">
        <v>61566</v>
      </c>
      <c r="E17930">
        <v>5493</v>
      </c>
    </row>
    <row r="17931" spans="1:5">
      <c r="A17931" t="s">
        <v>185</v>
      </c>
      <c r="B17931">
        <v>2015</v>
      </c>
      <c r="C17931" t="s">
        <v>129</v>
      </c>
      <c r="D17931">
        <v>161916</v>
      </c>
      <c r="E17931">
        <v>14641</v>
      </c>
    </row>
    <row r="17932" spans="1:5">
      <c r="A17932" t="s">
        <v>185</v>
      </c>
      <c r="B17932">
        <v>2015</v>
      </c>
      <c r="C17932" t="s">
        <v>129</v>
      </c>
    </row>
    <row r="17933" spans="1:5">
      <c r="A17933" t="s">
        <v>185</v>
      </c>
      <c r="B17933">
        <v>2015</v>
      </c>
      <c r="C17933" t="s">
        <v>129</v>
      </c>
      <c r="D17933">
        <v>25425</v>
      </c>
      <c r="E17933">
        <v>2235</v>
      </c>
    </row>
    <row r="17934" spans="1:5">
      <c r="A17934" t="s">
        <v>185</v>
      </c>
      <c r="B17934">
        <v>2015</v>
      </c>
      <c r="C17934" t="s">
        <v>129</v>
      </c>
      <c r="D17934">
        <v>684900</v>
      </c>
      <c r="E17934">
        <v>60332</v>
      </c>
    </row>
    <row r="17935" spans="1:5">
      <c r="A17935" t="s">
        <v>185</v>
      </c>
      <c r="B17935">
        <v>2015</v>
      </c>
      <c r="C17935" t="s">
        <v>129</v>
      </c>
      <c r="D17935">
        <v>3993970</v>
      </c>
      <c r="E17935">
        <v>343426</v>
      </c>
    </row>
    <row r="17936" spans="1:5">
      <c r="A17936" t="s">
        <v>185</v>
      </c>
      <c r="B17936">
        <v>2015</v>
      </c>
      <c r="C17936" t="s">
        <v>129</v>
      </c>
      <c r="D17936">
        <v>1767820</v>
      </c>
      <c r="E17936">
        <v>149418</v>
      </c>
    </row>
    <row r="17937" spans="1:5">
      <c r="A17937" t="s">
        <v>185</v>
      </c>
      <c r="B17937">
        <v>2015</v>
      </c>
      <c r="C17937" t="s">
        <v>129</v>
      </c>
      <c r="D17937">
        <v>8085360</v>
      </c>
      <c r="E17937">
        <v>716742</v>
      </c>
    </row>
    <row r="17938" spans="1:5">
      <c r="A17938" t="s">
        <v>185</v>
      </c>
      <c r="B17938">
        <v>2015</v>
      </c>
      <c r="C17938" t="s">
        <v>129</v>
      </c>
      <c r="D17938">
        <v>25393500</v>
      </c>
      <c r="E17938">
        <v>2293120</v>
      </c>
    </row>
    <row r="17939" spans="1:5">
      <c r="A17939" t="s">
        <v>185</v>
      </c>
      <c r="B17939">
        <v>2015</v>
      </c>
      <c r="C17939" t="s">
        <v>129</v>
      </c>
      <c r="D17939">
        <v>9971070</v>
      </c>
      <c r="E17939">
        <v>911523</v>
      </c>
    </row>
    <row r="17940" spans="1:5">
      <c r="A17940" t="s">
        <v>185</v>
      </c>
      <c r="B17940">
        <v>2015</v>
      </c>
      <c r="C17940" t="s">
        <v>129</v>
      </c>
      <c r="D17940">
        <v>117501</v>
      </c>
      <c r="E17940">
        <v>10875</v>
      </c>
    </row>
    <row r="17941" spans="1:5">
      <c r="A17941" t="s">
        <v>185</v>
      </c>
      <c r="B17941">
        <v>2015</v>
      </c>
      <c r="C17941" t="s">
        <v>129</v>
      </c>
      <c r="D17941">
        <v>107100</v>
      </c>
      <c r="E17941">
        <v>9267</v>
      </c>
    </row>
    <row r="17942" spans="1:5">
      <c r="A17942" t="s">
        <v>185</v>
      </c>
      <c r="B17942">
        <v>2015</v>
      </c>
      <c r="C17942" t="s">
        <v>129</v>
      </c>
      <c r="D17942">
        <v>7375480</v>
      </c>
      <c r="E17942">
        <v>691633</v>
      </c>
    </row>
    <row r="17943" spans="1:5">
      <c r="A17943" t="s">
        <v>185</v>
      </c>
      <c r="B17943">
        <v>2015</v>
      </c>
      <c r="C17943" t="s">
        <v>129</v>
      </c>
      <c r="D17943">
        <v>48585</v>
      </c>
      <c r="E17943">
        <v>3972</v>
      </c>
    </row>
    <row r="17944" spans="1:5">
      <c r="A17944" t="s">
        <v>185</v>
      </c>
      <c r="B17944">
        <v>2015</v>
      </c>
      <c r="C17944" t="s">
        <v>129</v>
      </c>
      <c r="D17944">
        <v>1697060</v>
      </c>
      <c r="E17944">
        <v>144092</v>
      </c>
    </row>
    <row r="17945" spans="1:5">
      <c r="A17945" t="s">
        <v>185</v>
      </c>
      <c r="B17945">
        <v>2015</v>
      </c>
      <c r="C17945" t="s">
        <v>129</v>
      </c>
    </row>
    <row r="17946" spans="1:5">
      <c r="A17946" t="s">
        <v>185</v>
      </c>
      <c r="B17946">
        <v>2015</v>
      </c>
      <c r="C17946" t="s">
        <v>129</v>
      </c>
    </row>
    <row r="17947" spans="1:5">
      <c r="A17947" t="s">
        <v>185</v>
      </c>
      <c r="B17947">
        <v>2015</v>
      </c>
      <c r="C17947" t="s">
        <v>129</v>
      </c>
      <c r="D17947">
        <v>293055</v>
      </c>
      <c r="E17947">
        <v>26184</v>
      </c>
    </row>
    <row r="17948" spans="1:5">
      <c r="A17948" t="s">
        <v>185</v>
      </c>
      <c r="B17948">
        <v>2015</v>
      </c>
      <c r="C17948" t="s">
        <v>129</v>
      </c>
      <c r="D17948">
        <v>1191070</v>
      </c>
      <c r="E17948">
        <v>110165</v>
      </c>
    </row>
    <row r="17949" spans="1:5">
      <c r="A17949" t="s">
        <v>185</v>
      </c>
      <c r="B17949">
        <v>2015</v>
      </c>
      <c r="C17949" t="s">
        <v>129</v>
      </c>
    </row>
    <row r="17950" spans="1:5">
      <c r="A17950" t="s">
        <v>185</v>
      </c>
      <c r="B17950">
        <v>2015</v>
      </c>
      <c r="C17950" t="s">
        <v>129</v>
      </c>
      <c r="D17950">
        <v>9086990</v>
      </c>
      <c r="E17950">
        <v>820819</v>
      </c>
    </row>
    <row r="17951" spans="1:5">
      <c r="A17951" t="s">
        <v>185</v>
      </c>
      <c r="B17951">
        <v>2015</v>
      </c>
      <c r="C17951" t="s">
        <v>129</v>
      </c>
      <c r="D17951">
        <v>7411820</v>
      </c>
      <c r="E17951">
        <v>661277</v>
      </c>
    </row>
    <row r="17952" spans="1:5">
      <c r="A17952" t="s">
        <v>185</v>
      </c>
      <c r="B17952">
        <v>2015</v>
      </c>
      <c r="C17952" t="s">
        <v>129</v>
      </c>
      <c r="D17952">
        <v>950327</v>
      </c>
      <c r="E17952">
        <v>81465</v>
      </c>
    </row>
    <row r="17953" spans="1:5">
      <c r="A17953" t="s">
        <v>185</v>
      </c>
      <c r="B17953">
        <v>2015</v>
      </c>
      <c r="C17953" t="s">
        <v>129</v>
      </c>
      <c r="D17953">
        <v>438944</v>
      </c>
      <c r="E17953">
        <v>36052</v>
      </c>
    </row>
    <row r="17954" spans="1:5">
      <c r="A17954" t="s">
        <v>185</v>
      </c>
      <c r="B17954">
        <v>2015</v>
      </c>
      <c r="C17954" t="s">
        <v>129</v>
      </c>
      <c r="D17954">
        <v>0</v>
      </c>
      <c r="E17954">
        <v>0</v>
      </c>
    </row>
    <row r="17955" spans="1:5">
      <c r="A17955" t="s">
        <v>185</v>
      </c>
      <c r="B17955">
        <v>2015</v>
      </c>
      <c r="C17955" t="s">
        <v>129</v>
      </c>
      <c r="D17955">
        <v>934106</v>
      </c>
      <c r="E17955">
        <v>83341</v>
      </c>
    </row>
    <row r="17956" spans="1:5">
      <c r="A17956" t="s">
        <v>185</v>
      </c>
      <c r="B17956">
        <v>2015</v>
      </c>
      <c r="C17956" t="s">
        <v>130</v>
      </c>
      <c r="D17956">
        <v>1038780</v>
      </c>
      <c r="E17956">
        <v>89885</v>
      </c>
    </row>
    <row r="17957" spans="1:5">
      <c r="A17957" t="s">
        <v>185</v>
      </c>
      <c r="B17957">
        <v>2015</v>
      </c>
      <c r="C17957" t="s">
        <v>130</v>
      </c>
      <c r="D17957">
        <v>9628</v>
      </c>
      <c r="E17957">
        <v>836</v>
      </c>
    </row>
    <row r="17958" spans="1:5">
      <c r="A17958" t="s">
        <v>185</v>
      </c>
      <c r="B17958">
        <v>2015</v>
      </c>
      <c r="C17958" t="s">
        <v>129</v>
      </c>
      <c r="D17958">
        <v>0</v>
      </c>
      <c r="E17958">
        <v>0</v>
      </c>
    </row>
    <row r="17959" spans="1:5">
      <c r="A17959" t="s">
        <v>185</v>
      </c>
      <c r="B17959">
        <v>2015</v>
      </c>
      <c r="C17959" t="s">
        <v>129</v>
      </c>
      <c r="D17959">
        <v>3840450</v>
      </c>
      <c r="E17959">
        <v>319596</v>
      </c>
    </row>
    <row r="17960" spans="1:5">
      <c r="A17960" t="s">
        <v>185</v>
      </c>
      <c r="B17960">
        <v>2015</v>
      </c>
      <c r="C17960" t="s">
        <v>129</v>
      </c>
      <c r="D17960">
        <v>0</v>
      </c>
      <c r="E17960">
        <v>0</v>
      </c>
    </row>
    <row r="17961" spans="1:5">
      <c r="A17961" t="s">
        <v>185</v>
      </c>
      <c r="B17961">
        <v>2015</v>
      </c>
      <c r="C17961" t="s">
        <v>129</v>
      </c>
      <c r="D17961">
        <v>23772</v>
      </c>
      <c r="E17961">
        <v>1951</v>
      </c>
    </row>
    <row r="17962" spans="1:5">
      <c r="A17962" t="s">
        <v>185</v>
      </c>
      <c r="B17962">
        <v>2015</v>
      </c>
      <c r="C17962" t="s">
        <v>129</v>
      </c>
      <c r="D17962">
        <v>43120</v>
      </c>
      <c r="E17962">
        <v>3516</v>
      </c>
    </row>
    <row r="17963" spans="1:5">
      <c r="A17963" t="s">
        <v>185</v>
      </c>
      <c r="B17963">
        <v>2015</v>
      </c>
      <c r="C17963" t="s">
        <v>129</v>
      </c>
      <c r="D17963">
        <v>40656</v>
      </c>
      <c r="E17963">
        <v>3497</v>
      </c>
    </row>
    <row r="17964" spans="1:5">
      <c r="A17964" t="s">
        <v>185</v>
      </c>
      <c r="B17964">
        <v>2015</v>
      </c>
      <c r="C17964" t="s">
        <v>129</v>
      </c>
      <c r="D17964">
        <v>0</v>
      </c>
      <c r="E17964">
        <v>0</v>
      </c>
    </row>
    <row r="17965" spans="1:5">
      <c r="A17965" t="s">
        <v>185</v>
      </c>
      <c r="B17965">
        <v>2015</v>
      </c>
      <c r="C17965" t="s">
        <v>129</v>
      </c>
      <c r="D17965">
        <v>1970960</v>
      </c>
      <c r="E17965">
        <v>165959</v>
      </c>
    </row>
    <row r="17966" spans="1:5">
      <c r="A17966" t="s">
        <v>185</v>
      </c>
      <c r="B17966">
        <v>2015</v>
      </c>
      <c r="C17966" t="s">
        <v>129</v>
      </c>
      <c r="D17966">
        <v>0</v>
      </c>
      <c r="E17966">
        <v>0</v>
      </c>
    </row>
    <row r="17967" spans="1:5">
      <c r="A17967" t="s">
        <v>185</v>
      </c>
      <c r="B17967">
        <v>2015</v>
      </c>
      <c r="C17967" t="s">
        <v>129</v>
      </c>
      <c r="D17967">
        <v>0</v>
      </c>
      <c r="E17967">
        <v>0</v>
      </c>
    </row>
    <row r="17968" spans="1:5">
      <c r="A17968" t="s">
        <v>185</v>
      </c>
      <c r="B17968">
        <v>2015</v>
      </c>
      <c r="C17968" t="s">
        <v>129</v>
      </c>
      <c r="D17968">
        <v>32368</v>
      </c>
      <c r="E17968">
        <v>2979</v>
      </c>
    </row>
    <row r="17969" spans="1:5">
      <c r="A17969" t="s">
        <v>185</v>
      </c>
      <c r="B17969">
        <v>2015</v>
      </c>
      <c r="C17969" t="s">
        <v>129</v>
      </c>
      <c r="D17969">
        <v>1511780</v>
      </c>
      <c r="E17969">
        <v>137161</v>
      </c>
    </row>
    <row r="17970" spans="1:5">
      <c r="A17970" t="s">
        <v>185</v>
      </c>
      <c r="B17970">
        <v>2015</v>
      </c>
      <c r="C17970" t="s">
        <v>129</v>
      </c>
    </row>
    <row r="17971" spans="1:5">
      <c r="A17971" t="s">
        <v>185</v>
      </c>
      <c r="B17971">
        <v>2015</v>
      </c>
      <c r="C17971" t="s">
        <v>129</v>
      </c>
      <c r="D17971">
        <v>0</v>
      </c>
      <c r="E17971">
        <v>0</v>
      </c>
    </row>
    <row r="17972" spans="1:5">
      <c r="A17972" t="s">
        <v>185</v>
      </c>
      <c r="B17972">
        <v>2015</v>
      </c>
      <c r="C17972" t="s">
        <v>129</v>
      </c>
      <c r="D17972">
        <v>2585870</v>
      </c>
      <c r="E17972">
        <v>224252</v>
      </c>
    </row>
    <row r="17973" spans="1:5">
      <c r="A17973" t="s">
        <v>185</v>
      </c>
      <c r="B17973">
        <v>2015</v>
      </c>
      <c r="C17973" t="s">
        <v>129</v>
      </c>
      <c r="D17973">
        <v>2050130</v>
      </c>
      <c r="E17973">
        <v>178055</v>
      </c>
    </row>
    <row r="17974" spans="1:5">
      <c r="A17974" t="s">
        <v>185</v>
      </c>
      <c r="B17974">
        <v>2015</v>
      </c>
      <c r="C17974" t="s">
        <v>129</v>
      </c>
      <c r="D17974">
        <v>0</v>
      </c>
      <c r="E17974">
        <v>0</v>
      </c>
    </row>
    <row r="17975" spans="1:5">
      <c r="A17975" t="s">
        <v>185</v>
      </c>
      <c r="B17975">
        <v>2015</v>
      </c>
      <c r="C17975" t="s">
        <v>129</v>
      </c>
      <c r="D17975">
        <v>5891450</v>
      </c>
      <c r="E17975">
        <v>522166</v>
      </c>
    </row>
    <row r="17976" spans="1:5">
      <c r="A17976" t="s">
        <v>185</v>
      </c>
      <c r="B17976">
        <v>2015</v>
      </c>
      <c r="C17976" t="s">
        <v>129</v>
      </c>
    </row>
    <row r="17977" spans="1:5">
      <c r="A17977" t="s">
        <v>185</v>
      </c>
      <c r="B17977">
        <v>2015</v>
      </c>
      <c r="C17977" t="s">
        <v>129</v>
      </c>
      <c r="D17977">
        <v>1309820</v>
      </c>
      <c r="E17977">
        <v>133578</v>
      </c>
    </row>
    <row r="17978" spans="1:5">
      <c r="A17978" t="s">
        <v>185</v>
      </c>
      <c r="B17978">
        <v>2015</v>
      </c>
      <c r="C17978" t="s">
        <v>129</v>
      </c>
      <c r="D17978">
        <v>0</v>
      </c>
      <c r="E17978">
        <v>0</v>
      </c>
    </row>
    <row r="17979" spans="1:5">
      <c r="A17979" t="s">
        <v>185</v>
      </c>
      <c r="B17979">
        <v>2015</v>
      </c>
      <c r="C17979" t="s">
        <v>129</v>
      </c>
      <c r="D17979">
        <v>3774230</v>
      </c>
      <c r="E17979">
        <v>323476</v>
      </c>
    </row>
    <row r="17980" spans="1:5">
      <c r="A17980" t="s">
        <v>185</v>
      </c>
      <c r="B17980">
        <v>2015</v>
      </c>
      <c r="C17980" t="s">
        <v>129</v>
      </c>
    </row>
    <row r="17981" spans="1:5">
      <c r="A17981" t="s">
        <v>185</v>
      </c>
      <c r="B17981">
        <v>2015</v>
      </c>
      <c r="C17981" t="s">
        <v>129</v>
      </c>
    </row>
    <row r="17982" spans="1:5">
      <c r="A17982" t="s">
        <v>185</v>
      </c>
      <c r="B17982">
        <v>2015</v>
      </c>
      <c r="C17982" t="s">
        <v>129</v>
      </c>
    </row>
    <row r="17983" spans="1:5">
      <c r="A17983" t="s">
        <v>185</v>
      </c>
      <c r="B17983">
        <v>2015</v>
      </c>
      <c r="C17983" t="s">
        <v>129</v>
      </c>
      <c r="D17983">
        <v>1845290</v>
      </c>
      <c r="E17983">
        <v>162521</v>
      </c>
    </row>
    <row r="17984" spans="1:5">
      <c r="A17984" t="s">
        <v>185</v>
      </c>
      <c r="B17984">
        <v>2015</v>
      </c>
      <c r="C17984" t="s">
        <v>129</v>
      </c>
    </row>
    <row r="17985" spans="1:5">
      <c r="A17985" t="s">
        <v>185</v>
      </c>
      <c r="B17985">
        <v>2015</v>
      </c>
      <c r="C17985" t="s">
        <v>129</v>
      </c>
    </row>
    <row r="17986" spans="1:5">
      <c r="A17986" t="s">
        <v>185</v>
      </c>
      <c r="B17986">
        <v>2015</v>
      </c>
      <c r="C17986" t="s">
        <v>129</v>
      </c>
      <c r="D17986">
        <v>4122300</v>
      </c>
      <c r="E17986">
        <v>354724</v>
      </c>
    </row>
    <row r="17987" spans="1:5">
      <c r="A17987" t="s">
        <v>185</v>
      </c>
      <c r="B17987">
        <v>2015</v>
      </c>
      <c r="C17987" t="s">
        <v>129</v>
      </c>
      <c r="D17987">
        <v>2223650</v>
      </c>
      <c r="E17987">
        <v>191480</v>
      </c>
    </row>
    <row r="17988" spans="1:5">
      <c r="A17988" t="s">
        <v>185</v>
      </c>
      <c r="B17988">
        <v>2015</v>
      </c>
      <c r="C17988" t="s">
        <v>129</v>
      </c>
    </row>
    <row r="17989" spans="1:5">
      <c r="A17989" t="s">
        <v>185</v>
      </c>
      <c r="B17989">
        <v>2015</v>
      </c>
      <c r="C17989" t="s">
        <v>129</v>
      </c>
    </row>
    <row r="17990" spans="1:5">
      <c r="A17990" t="s">
        <v>185</v>
      </c>
      <c r="B17990">
        <v>2015</v>
      </c>
      <c r="C17990" t="s">
        <v>129</v>
      </c>
      <c r="D17990">
        <v>74650</v>
      </c>
      <c r="E17990">
        <v>6528</v>
      </c>
    </row>
    <row r="17991" spans="1:5">
      <c r="A17991" t="s">
        <v>185</v>
      </c>
      <c r="B17991">
        <v>2015</v>
      </c>
      <c r="C17991" t="s">
        <v>129</v>
      </c>
      <c r="D17991">
        <v>5900340</v>
      </c>
      <c r="E17991">
        <v>517848</v>
      </c>
    </row>
    <row r="17992" spans="1:5">
      <c r="A17992" t="s">
        <v>185</v>
      </c>
      <c r="B17992">
        <v>2015</v>
      </c>
      <c r="C17992" t="s">
        <v>129</v>
      </c>
      <c r="D17992">
        <v>359604</v>
      </c>
      <c r="E17992">
        <v>31136</v>
      </c>
    </row>
    <row r="17993" spans="1:5">
      <c r="A17993" t="s">
        <v>185</v>
      </c>
      <c r="B17993">
        <v>2015</v>
      </c>
      <c r="C17993" t="s">
        <v>129</v>
      </c>
      <c r="D17993">
        <v>0</v>
      </c>
      <c r="E17993">
        <v>0</v>
      </c>
    </row>
    <row r="17994" spans="1:5">
      <c r="A17994" t="s">
        <v>185</v>
      </c>
      <c r="B17994">
        <v>2015</v>
      </c>
      <c r="C17994" t="s">
        <v>129</v>
      </c>
      <c r="D17994">
        <v>7639930</v>
      </c>
      <c r="E17994">
        <v>672887</v>
      </c>
    </row>
    <row r="17995" spans="1:5">
      <c r="A17995" t="s">
        <v>185</v>
      </c>
      <c r="B17995">
        <v>2015</v>
      </c>
      <c r="C17995" t="s">
        <v>129</v>
      </c>
      <c r="D17995">
        <v>577920</v>
      </c>
      <c r="E17995">
        <v>51035</v>
      </c>
    </row>
    <row r="17996" spans="1:5">
      <c r="A17996" t="s">
        <v>185</v>
      </c>
      <c r="B17996">
        <v>2015</v>
      </c>
      <c r="C17996" t="s">
        <v>129</v>
      </c>
      <c r="D17996">
        <v>20281000</v>
      </c>
      <c r="E17996">
        <v>1814070</v>
      </c>
    </row>
    <row r="17997" spans="1:5">
      <c r="A17997" t="s">
        <v>185</v>
      </c>
      <c r="B17997">
        <v>2015</v>
      </c>
      <c r="C17997" t="s">
        <v>129</v>
      </c>
      <c r="D17997">
        <v>0</v>
      </c>
      <c r="E17997">
        <v>0</v>
      </c>
    </row>
    <row r="17998" spans="1:5">
      <c r="A17998" t="s">
        <v>185</v>
      </c>
      <c r="B17998">
        <v>2015</v>
      </c>
      <c r="C17998" t="s">
        <v>129</v>
      </c>
    </row>
    <row r="17999" spans="1:5">
      <c r="A17999" t="s">
        <v>185</v>
      </c>
      <c r="B17999">
        <v>2015</v>
      </c>
      <c r="C17999" t="s">
        <v>129</v>
      </c>
      <c r="D17999">
        <v>4450210</v>
      </c>
      <c r="E17999">
        <v>381524</v>
      </c>
    </row>
    <row r="18000" spans="1:5">
      <c r="A18000" t="s">
        <v>185</v>
      </c>
      <c r="B18000">
        <v>2015</v>
      </c>
      <c r="C18000" t="s">
        <v>129</v>
      </c>
      <c r="D18000">
        <v>49679</v>
      </c>
      <c r="E18000">
        <v>4337</v>
      </c>
    </row>
    <row r="18001" spans="1:5">
      <c r="A18001" t="s">
        <v>185</v>
      </c>
      <c r="B18001">
        <v>2015</v>
      </c>
      <c r="C18001" t="s">
        <v>129</v>
      </c>
      <c r="D18001">
        <v>4245420</v>
      </c>
      <c r="E18001">
        <v>367174</v>
      </c>
    </row>
    <row r="18002" spans="1:5">
      <c r="A18002" t="s">
        <v>185</v>
      </c>
      <c r="B18002">
        <v>2015</v>
      </c>
      <c r="C18002" t="s">
        <v>129</v>
      </c>
    </row>
    <row r="18003" spans="1:5">
      <c r="A18003" t="s">
        <v>185</v>
      </c>
      <c r="B18003">
        <v>2015</v>
      </c>
      <c r="C18003" t="s">
        <v>129</v>
      </c>
    </row>
    <row r="18004" spans="1:5">
      <c r="A18004" t="s">
        <v>185</v>
      </c>
      <c r="B18004">
        <v>2015</v>
      </c>
      <c r="C18004" t="s">
        <v>129</v>
      </c>
    </row>
    <row r="18005" spans="1:5">
      <c r="A18005" t="s">
        <v>185</v>
      </c>
      <c r="B18005">
        <v>2015</v>
      </c>
      <c r="C18005" t="s">
        <v>129</v>
      </c>
    </row>
    <row r="18006" spans="1:5">
      <c r="A18006" t="s">
        <v>185</v>
      </c>
      <c r="B18006">
        <v>2015</v>
      </c>
      <c r="C18006" t="s">
        <v>129</v>
      </c>
    </row>
    <row r="18007" spans="1:5">
      <c r="A18007" t="s">
        <v>185</v>
      </c>
      <c r="B18007">
        <v>2015</v>
      </c>
      <c r="C18007" t="s">
        <v>129</v>
      </c>
    </row>
    <row r="18008" spans="1:5">
      <c r="A18008" t="s">
        <v>185</v>
      </c>
      <c r="B18008">
        <v>2015</v>
      </c>
      <c r="C18008" t="s">
        <v>129</v>
      </c>
    </row>
    <row r="18009" spans="1:5">
      <c r="A18009" t="s">
        <v>185</v>
      </c>
      <c r="B18009">
        <v>2015</v>
      </c>
      <c r="C18009" t="s">
        <v>129</v>
      </c>
      <c r="D18009">
        <v>1839380</v>
      </c>
      <c r="E18009">
        <v>158292</v>
      </c>
    </row>
    <row r="18010" spans="1:5">
      <c r="A18010" t="s">
        <v>185</v>
      </c>
      <c r="B18010">
        <v>2015</v>
      </c>
      <c r="C18010" t="s">
        <v>129</v>
      </c>
      <c r="D18010">
        <v>56889</v>
      </c>
      <c r="E18010">
        <v>4772</v>
      </c>
    </row>
    <row r="18011" spans="1:5">
      <c r="A18011" t="s">
        <v>185</v>
      </c>
      <c r="B18011">
        <v>2015</v>
      </c>
      <c r="C18011" t="s">
        <v>129</v>
      </c>
      <c r="D18011">
        <v>4041760</v>
      </c>
      <c r="E18011">
        <v>359984</v>
      </c>
    </row>
    <row r="18012" spans="1:5">
      <c r="A18012" t="s">
        <v>185</v>
      </c>
      <c r="B18012">
        <v>2015</v>
      </c>
      <c r="C18012" t="s">
        <v>129</v>
      </c>
      <c r="D18012">
        <v>0</v>
      </c>
      <c r="E18012">
        <v>0</v>
      </c>
    </row>
    <row r="18013" spans="1:5">
      <c r="A18013" t="s">
        <v>185</v>
      </c>
      <c r="B18013">
        <v>2015</v>
      </c>
      <c r="C18013" t="s">
        <v>129</v>
      </c>
      <c r="D18013">
        <v>4994080</v>
      </c>
      <c r="E18013">
        <v>423517</v>
      </c>
    </row>
    <row r="18014" spans="1:5">
      <c r="A18014" t="s">
        <v>185</v>
      </c>
      <c r="B18014">
        <v>2015</v>
      </c>
      <c r="C18014" t="s">
        <v>129</v>
      </c>
      <c r="D18014">
        <v>3670620</v>
      </c>
      <c r="E18014">
        <v>331429</v>
      </c>
    </row>
    <row r="18015" spans="1:5">
      <c r="A18015" t="s">
        <v>185</v>
      </c>
      <c r="B18015">
        <v>2015</v>
      </c>
      <c r="C18015" t="s">
        <v>129</v>
      </c>
      <c r="D18015">
        <v>136425</v>
      </c>
      <c r="E18015">
        <v>11382</v>
      </c>
    </row>
    <row r="18016" spans="1:5">
      <c r="A18016" t="s">
        <v>185</v>
      </c>
      <c r="B18016">
        <v>2015</v>
      </c>
      <c r="C18016" t="s">
        <v>129</v>
      </c>
      <c r="D18016">
        <v>13478800</v>
      </c>
      <c r="E18016">
        <v>1197270</v>
      </c>
    </row>
    <row r="18017" spans="1:5">
      <c r="A18017" t="s">
        <v>185</v>
      </c>
      <c r="B18017">
        <v>2015</v>
      </c>
      <c r="C18017" t="s">
        <v>129</v>
      </c>
      <c r="D18017">
        <v>111684</v>
      </c>
      <c r="E18017">
        <v>9806</v>
      </c>
    </row>
    <row r="18018" spans="1:5">
      <c r="A18018" t="s">
        <v>185</v>
      </c>
      <c r="B18018">
        <v>2015</v>
      </c>
      <c r="C18018" t="s">
        <v>129</v>
      </c>
      <c r="D18018">
        <v>4523200</v>
      </c>
      <c r="E18018">
        <v>394230</v>
      </c>
    </row>
    <row r="18019" spans="1:5">
      <c r="A18019" t="s">
        <v>185</v>
      </c>
      <c r="B18019">
        <v>2015</v>
      </c>
      <c r="C18019" t="s">
        <v>129</v>
      </c>
    </row>
    <row r="18020" spans="1:5">
      <c r="A18020" t="s">
        <v>185</v>
      </c>
      <c r="B18020">
        <v>2015</v>
      </c>
      <c r="C18020" t="s">
        <v>129</v>
      </c>
      <c r="D18020">
        <v>26166</v>
      </c>
      <c r="E18020">
        <v>2103</v>
      </c>
    </row>
    <row r="18021" spans="1:5">
      <c r="A18021" t="s">
        <v>185</v>
      </c>
      <c r="B18021">
        <v>2015</v>
      </c>
      <c r="C18021" t="s">
        <v>130</v>
      </c>
      <c r="D18021">
        <v>4731770</v>
      </c>
      <c r="E18021">
        <v>401445</v>
      </c>
    </row>
    <row r="18022" spans="1:5">
      <c r="A18022" t="s">
        <v>185</v>
      </c>
      <c r="B18022">
        <v>2015</v>
      </c>
      <c r="C18022" t="s">
        <v>129</v>
      </c>
    </row>
    <row r="18023" spans="1:5">
      <c r="A18023" t="s">
        <v>185</v>
      </c>
      <c r="B18023">
        <v>2015</v>
      </c>
      <c r="C18023" t="s">
        <v>129</v>
      </c>
    </row>
    <row r="18024" spans="1:5">
      <c r="A18024" t="s">
        <v>185</v>
      </c>
      <c r="B18024">
        <v>2015</v>
      </c>
      <c r="C18024" t="s">
        <v>129</v>
      </c>
      <c r="D18024">
        <v>5143710</v>
      </c>
      <c r="E18024">
        <v>425872</v>
      </c>
    </row>
    <row r="18025" spans="1:5">
      <c r="A18025" t="s">
        <v>185</v>
      </c>
      <c r="B18025">
        <v>2015</v>
      </c>
      <c r="C18025" t="s">
        <v>129</v>
      </c>
      <c r="D18025">
        <v>0</v>
      </c>
      <c r="E18025">
        <v>0</v>
      </c>
    </row>
    <row r="18026" spans="1:5">
      <c r="A18026" t="s">
        <v>185</v>
      </c>
      <c r="B18026">
        <v>2015</v>
      </c>
      <c r="C18026" t="s">
        <v>129</v>
      </c>
      <c r="D18026">
        <v>466752</v>
      </c>
      <c r="E18026">
        <v>39385</v>
      </c>
    </row>
    <row r="18027" spans="1:5">
      <c r="A18027" t="s">
        <v>185</v>
      </c>
      <c r="B18027">
        <v>2015</v>
      </c>
      <c r="C18027" t="s">
        <v>129</v>
      </c>
      <c r="D18027">
        <v>27484500</v>
      </c>
      <c r="E18027">
        <v>2460110</v>
      </c>
    </row>
    <row r="18028" spans="1:5">
      <c r="A18028" t="s">
        <v>185</v>
      </c>
      <c r="B18028">
        <v>2015</v>
      </c>
      <c r="C18028" t="s">
        <v>129</v>
      </c>
      <c r="D18028">
        <v>302234</v>
      </c>
      <c r="E18028">
        <v>25664</v>
      </c>
    </row>
    <row r="18029" spans="1:5">
      <c r="A18029" t="s">
        <v>185</v>
      </c>
      <c r="B18029">
        <v>2015</v>
      </c>
      <c r="C18029" t="s">
        <v>129</v>
      </c>
      <c r="D18029">
        <v>24461900</v>
      </c>
      <c r="E18029">
        <v>2183530</v>
      </c>
    </row>
    <row r="18030" spans="1:5">
      <c r="A18030" t="s">
        <v>185</v>
      </c>
      <c r="B18030">
        <v>2015</v>
      </c>
      <c r="C18030" t="s">
        <v>129</v>
      </c>
    </row>
    <row r="18031" spans="1:5">
      <c r="A18031" t="s">
        <v>185</v>
      </c>
      <c r="B18031">
        <v>2015</v>
      </c>
      <c r="C18031" t="s">
        <v>129</v>
      </c>
    </row>
    <row r="18032" spans="1:5">
      <c r="A18032" t="s">
        <v>185</v>
      </c>
      <c r="B18032">
        <v>2015</v>
      </c>
      <c r="C18032" t="s">
        <v>129</v>
      </c>
      <c r="D18032">
        <v>0</v>
      </c>
      <c r="E18032">
        <v>0</v>
      </c>
    </row>
    <row r="18033" spans="1:5">
      <c r="A18033" t="s">
        <v>185</v>
      </c>
      <c r="B18033">
        <v>2015</v>
      </c>
      <c r="C18033" t="s">
        <v>129</v>
      </c>
    </row>
    <row r="18034" spans="1:5">
      <c r="A18034" t="s">
        <v>185</v>
      </c>
      <c r="B18034">
        <v>2015</v>
      </c>
      <c r="C18034" t="s">
        <v>129</v>
      </c>
      <c r="D18034">
        <v>0</v>
      </c>
      <c r="E18034">
        <v>0</v>
      </c>
    </row>
    <row r="18035" spans="1:5">
      <c r="A18035" t="s">
        <v>185</v>
      </c>
      <c r="B18035">
        <v>2015</v>
      </c>
      <c r="C18035" t="s">
        <v>129</v>
      </c>
      <c r="D18035">
        <v>26979400</v>
      </c>
      <c r="E18035">
        <v>2302490</v>
      </c>
    </row>
    <row r="18036" spans="1:5">
      <c r="A18036" t="s">
        <v>185</v>
      </c>
      <c r="B18036">
        <v>2015</v>
      </c>
      <c r="C18036" t="s">
        <v>129</v>
      </c>
      <c r="D18036">
        <v>1187600</v>
      </c>
      <c r="E18036">
        <v>111443</v>
      </c>
    </row>
    <row r="18037" spans="1:5">
      <c r="A18037" t="s">
        <v>185</v>
      </c>
      <c r="B18037">
        <v>2015</v>
      </c>
      <c r="C18037" t="s">
        <v>129</v>
      </c>
      <c r="D18037">
        <v>0</v>
      </c>
      <c r="E18037">
        <v>0</v>
      </c>
    </row>
    <row r="18038" spans="1:5">
      <c r="A18038" t="s">
        <v>185</v>
      </c>
      <c r="B18038">
        <v>2015</v>
      </c>
      <c r="C18038" t="s">
        <v>129</v>
      </c>
      <c r="D18038">
        <v>466038</v>
      </c>
      <c r="E18038">
        <v>40979</v>
      </c>
    </row>
    <row r="18039" spans="1:5">
      <c r="A18039" t="s">
        <v>185</v>
      </c>
      <c r="B18039">
        <v>2015</v>
      </c>
      <c r="C18039" t="s">
        <v>129</v>
      </c>
      <c r="D18039">
        <v>770952</v>
      </c>
      <c r="E18039">
        <v>69007</v>
      </c>
    </row>
    <row r="18040" spans="1:5">
      <c r="A18040" t="s">
        <v>185</v>
      </c>
      <c r="B18040">
        <v>2015</v>
      </c>
      <c r="C18040" t="s">
        <v>129</v>
      </c>
      <c r="D18040">
        <v>6834540</v>
      </c>
      <c r="E18040">
        <v>602893</v>
      </c>
    </row>
    <row r="18041" spans="1:5">
      <c r="A18041" t="s">
        <v>185</v>
      </c>
      <c r="B18041">
        <v>2015</v>
      </c>
      <c r="C18041" t="s">
        <v>129</v>
      </c>
    </row>
    <row r="18042" spans="1:5">
      <c r="A18042" t="s">
        <v>185</v>
      </c>
      <c r="B18042">
        <v>2015</v>
      </c>
      <c r="C18042" t="s">
        <v>129</v>
      </c>
    </row>
    <row r="18043" spans="1:5">
      <c r="A18043" t="s">
        <v>185</v>
      </c>
      <c r="B18043">
        <v>2015</v>
      </c>
      <c r="C18043" t="s">
        <v>129</v>
      </c>
      <c r="D18043">
        <v>2445380</v>
      </c>
      <c r="E18043">
        <v>210917</v>
      </c>
    </row>
    <row r="18044" spans="1:5">
      <c r="A18044" t="s">
        <v>185</v>
      </c>
      <c r="B18044">
        <v>2015</v>
      </c>
      <c r="C18044" t="s">
        <v>130</v>
      </c>
      <c r="D18044">
        <v>3711210</v>
      </c>
      <c r="E18044">
        <v>323542</v>
      </c>
    </row>
    <row r="18045" spans="1:5">
      <c r="A18045" t="s">
        <v>185</v>
      </c>
      <c r="B18045">
        <v>2015</v>
      </c>
      <c r="C18045" t="s">
        <v>130</v>
      </c>
      <c r="D18045">
        <v>2469130</v>
      </c>
      <c r="E18045">
        <v>215903</v>
      </c>
    </row>
    <row r="18046" spans="1:5">
      <c r="A18046" t="s">
        <v>185</v>
      </c>
      <c r="B18046">
        <v>2015</v>
      </c>
      <c r="C18046" t="s">
        <v>130</v>
      </c>
      <c r="D18046">
        <v>292632</v>
      </c>
      <c r="E18046">
        <v>25239</v>
      </c>
    </row>
    <row r="18047" spans="1:5">
      <c r="A18047" t="s">
        <v>185</v>
      </c>
      <c r="B18047">
        <v>2015</v>
      </c>
      <c r="C18047" t="s">
        <v>129</v>
      </c>
      <c r="D18047">
        <v>6480650</v>
      </c>
      <c r="E18047">
        <v>574881</v>
      </c>
    </row>
    <row r="18048" spans="1:5">
      <c r="A18048" t="s">
        <v>185</v>
      </c>
      <c r="B18048">
        <v>2015</v>
      </c>
      <c r="C18048" t="s">
        <v>129</v>
      </c>
      <c r="D18048">
        <v>0</v>
      </c>
      <c r="E18048">
        <v>0</v>
      </c>
    </row>
    <row r="18049" spans="1:5">
      <c r="A18049" t="s">
        <v>185</v>
      </c>
      <c r="B18049">
        <v>2015</v>
      </c>
      <c r="C18049" t="s">
        <v>129</v>
      </c>
      <c r="D18049">
        <v>1028</v>
      </c>
      <c r="E18049">
        <v>77</v>
      </c>
    </row>
    <row r="18050" spans="1:5">
      <c r="A18050" t="s">
        <v>185</v>
      </c>
      <c r="B18050">
        <v>2015</v>
      </c>
      <c r="C18050" t="s">
        <v>129</v>
      </c>
    </row>
    <row r="18051" spans="1:5">
      <c r="A18051" t="s">
        <v>185</v>
      </c>
      <c r="B18051">
        <v>2015</v>
      </c>
      <c r="C18051" t="s">
        <v>129</v>
      </c>
      <c r="D18051">
        <v>994740</v>
      </c>
      <c r="E18051">
        <v>87381</v>
      </c>
    </row>
    <row r="18052" spans="1:5">
      <c r="A18052" t="s">
        <v>185</v>
      </c>
      <c r="B18052">
        <v>2015</v>
      </c>
      <c r="C18052" t="s">
        <v>129</v>
      </c>
      <c r="D18052">
        <v>43308</v>
      </c>
      <c r="E18052">
        <v>3751</v>
      </c>
    </row>
    <row r="18053" spans="1:5">
      <c r="A18053" t="s">
        <v>185</v>
      </c>
      <c r="B18053">
        <v>2015</v>
      </c>
      <c r="C18053" t="s">
        <v>129</v>
      </c>
      <c r="D18053">
        <v>63759</v>
      </c>
      <c r="E18053">
        <v>5495</v>
      </c>
    </row>
    <row r="18054" spans="1:5">
      <c r="A18054" t="s">
        <v>185</v>
      </c>
      <c r="B18054">
        <v>2015</v>
      </c>
      <c r="C18054" t="s">
        <v>129</v>
      </c>
    </row>
    <row r="18055" spans="1:5">
      <c r="A18055" t="s">
        <v>185</v>
      </c>
      <c r="B18055">
        <v>2015</v>
      </c>
      <c r="C18055" t="s">
        <v>129</v>
      </c>
      <c r="D18055">
        <v>8460690</v>
      </c>
      <c r="E18055">
        <v>755744</v>
      </c>
    </row>
    <row r="18056" spans="1:5">
      <c r="A18056" t="s">
        <v>185</v>
      </c>
      <c r="B18056">
        <v>2015</v>
      </c>
      <c r="C18056" t="s">
        <v>129</v>
      </c>
    </row>
    <row r="18057" spans="1:5">
      <c r="A18057" t="s">
        <v>185</v>
      </c>
      <c r="B18057">
        <v>2015</v>
      </c>
      <c r="C18057" t="s">
        <v>129</v>
      </c>
    </row>
    <row r="18058" spans="1:5">
      <c r="A18058" t="s">
        <v>185</v>
      </c>
      <c r="B18058">
        <v>2015</v>
      </c>
      <c r="C18058" t="s">
        <v>129</v>
      </c>
      <c r="D18058">
        <v>4157500</v>
      </c>
      <c r="E18058">
        <v>368989</v>
      </c>
    </row>
    <row r="18059" spans="1:5">
      <c r="A18059" t="s">
        <v>185</v>
      </c>
      <c r="B18059">
        <v>2015</v>
      </c>
      <c r="C18059" t="s">
        <v>129</v>
      </c>
    </row>
    <row r="18060" spans="1:5">
      <c r="A18060" t="s">
        <v>185</v>
      </c>
      <c r="B18060">
        <v>2015</v>
      </c>
      <c r="C18060" t="s">
        <v>129</v>
      </c>
      <c r="D18060">
        <v>4620030</v>
      </c>
      <c r="E18060">
        <v>431482</v>
      </c>
    </row>
    <row r="18061" spans="1:5">
      <c r="A18061" t="s">
        <v>185</v>
      </c>
      <c r="B18061">
        <v>2015</v>
      </c>
      <c r="C18061" t="s">
        <v>129</v>
      </c>
    </row>
    <row r="18062" spans="1:5">
      <c r="A18062" t="s">
        <v>185</v>
      </c>
      <c r="B18062">
        <v>2015</v>
      </c>
      <c r="C18062" t="s">
        <v>129</v>
      </c>
      <c r="D18062">
        <v>3995510</v>
      </c>
      <c r="E18062">
        <v>358493</v>
      </c>
    </row>
    <row r="18063" spans="1:5">
      <c r="A18063" t="s">
        <v>185</v>
      </c>
      <c r="B18063">
        <v>2015</v>
      </c>
      <c r="C18063" t="s">
        <v>129</v>
      </c>
    </row>
    <row r="18064" spans="1:5">
      <c r="A18064" t="s">
        <v>185</v>
      </c>
      <c r="B18064">
        <v>2015</v>
      </c>
      <c r="C18064" t="s">
        <v>129</v>
      </c>
    </row>
    <row r="18065" spans="1:5">
      <c r="A18065" t="s">
        <v>185</v>
      </c>
      <c r="B18065">
        <v>2015</v>
      </c>
      <c r="C18065" t="s">
        <v>129</v>
      </c>
      <c r="D18065">
        <v>1377400</v>
      </c>
      <c r="E18065">
        <v>125461</v>
      </c>
    </row>
    <row r="18066" spans="1:5">
      <c r="A18066" t="s">
        <v>185</v>
      </c>
      <c r="B18066">
        <v>2015</v>
      </c>
      <c r="C18066" t="s">
        <v>129</v>
      </c>
    </row>
    <row r="18067" spans="1:5">
      <c r="A18067" t="s">
        <v>185</v>
      </c>
      <c r="B18067">
        <v>2015</v>
      </c>
      <c r="C18067" t="s">
        <v>129</v>
      </c>
      <c r="D18067">
        <v>8868090</v>
      </c>
      <c r="E18067">
        <v>799420</v>
      </c>
    </row>
    <row r="18068" spans="1:5">
      <c r="A18068" t="s">
        <v>185</v>
      </c>
      <c r="B18068">
        <v>2015</v>
      </c>
      <c r="C18068" t="s">
        <v>129</v>
      </c>
      <c r="D18068">
        <v>1658780</v>
      </c>
      <c r="E18068">
        <v>152433</v>
      </c>
    </row>
    <row r="18069" spans="1:5">
      <c r="A18069" t="s">
        <v>185</v>
      </c>
      <c r="B18069">
        <v>2015</v>
      </c>
      <c r="C18069" t="s">
        <v>129</v>
      </c>
      <c r="D18069">
        <v>39168</v>
      </c>
      <c r="E18069">
        <v>3412</v>
      </c>
    </row>
    <row r="18070" spans="1:5">
      <c r="A18070" t="s">
        <v>185</v>
      </c>
      <c r="B18070">
        <v>2015</v>
      </c>
      <c r="C18070" t="s">
        <v>129</v>
      </c>
    </row>
    <row r="18071" spans="1:5">
      <c r="A18071" t="s">
        <v>185</v>
      </c>
      <c r="B18071">
        <v>2015</v>
      </c>
      <c r="C18071" t="s">
        <v>129</v>
      </c>
      <c r="D18071">
        <v>1396140</v>
      </c>
      <c r="E18071">
        <v>123298</v>
      </c>
    </row>
    <row r="18072" spans="1:5">
      <c r="A18072" t="s">
        <v>185</v>
      </c>
      <c r="B18072">
        <v>2015</v>
      </c>
      <c r="C18072" t="s">
        <v>129</v>
      </c>
    </row>
    <row r="18073" spans="1:5">
      <c r="A18073" t="s">
        <v>185</v>
      </c>
      <c r="B18073">
        <v>2015</v>
      </c>
      <c r="C18073" t="s">
        <v>129</v>
      </c>
      <c r="D18073">
        <v>16482100</v>
      </c>
      <c r="E18073">
        <v>1518850</v>
      </c>
    </row>
    <row r="18074" spans="1:5">
      <c r="A18074" t="s">
        <v>185</v>
      </c>
      <c r="B18074">
        <v>2015</v>
      </c>
      <c r="C18074" t="s">
        <v>129</v>
      </c>
      <c r="D18074">
        <v>541896</v>
      </c>
      <c r="E18074">
        <v>45761</v>
      </c>
    </row>
    <row r="18075" spans="1:5">
      <c r="A18075" t="s">
        <v>185</v>
      </c>
      <c r="B18075">
        <v>2015</v>
      </c>
      <c r="C18075" t="s">
        <v>129</v>
      </c>
      <c r="D18075">
        <v>13669600</v>
      </c>
      <c r="E18075">
        <v>1287480</v>
      </c>
    </row>
    <row r="18076" spans="1:5">
      <c r="A18076" t="s">
        <v>185</v>
      </c>
      <c r="B18076">
        <v>2015</v>
      </c>
      <c r="C18076" t="s">
        <v>129</v>
      </c>
    </row>
    <row r="18077" spans="1:5">
      <c r="A18077" t="s">
        <v>185</v>
      </c>
      <c r="B18077">
        <v>2015</v>
      </c>
      <c r="C18077" t="s">
        <v>129</v>
      </c>
    </row>
    <row r="18078" spans="1:5">
      <c r="A18078" t="s">
        <v>185</v>
      </c>
      <c r="B18078">
        <v>2015</v>
      </c>
      <c r="C18078" t="s">
        <v>129</v>
      </c>
      <c r="D18078">
        <v>38430</v>
      </c>
      <c r="E18078">
        <v>3444</v>
      </c>
    </row>
    <row r="18079" spans="1:5">
      <c r="A18079" t="s">
        <v>185</v>
      </c>
      <c r="B18079">
        <v>2015</v>
      </c>
      <c r="C18079" t="s">
        <v>129</v>
      </c>
      <c r="D18079">
        <v>1515790</v>
      </c>
      <c r="E18079">
        <v>146733</v>
      </c>
    </row>
    <row r="18080" spans="1:5">
      <c r="A18080" t="s">
        <v>185</v>
      </c>
      <c r="B18080">
        <v>2015</v>
      </c>
      <c r="C18080" t="s">
        <v>129</v>
      </c>
      <c r="D18080">
        <v>67089</v>
      </c>
      <c r="E18080">
        <v>5646</v>
      </c>
    </row>
    <row r="18081" spans="1:5">
      <c r="A18081" t="s">
        <v>185</v>
      </c>
      <c r="B18081">
        <v>2015</v>
      </c>
      <c r="C18081" t="s">
        <v>129</v>
      </c>
      <c r="D18081">
        <v>11872200</v>
      </c>
      <c r="E18081">
        <v>1068430</v>
      </c>
    </row>
    <row r="18082" spans="1:5">
      <c r="A18082" t="s">
        <v>185</v>
      </c>
      <c r="B18082">
        <v>2015</v>
      </c>
      <c r="C18082" t="s">
        <v>129</v>
      </c>
      <c r="D18082">
        <v>1342200</v>
      </c>
      <c r="E18082">
        <v>121937</v>
      </c>
    </row>
    <row r="18083" spans="1:5">
      <c r="A18083" t="s">
        <v>185</v>
      </c>
      <c r="B18083">
        <v>2015</v>
      </c>
      <c r="C18083" t="s">
        <v>129</v>
      </c>
      <c r="D18083">
        <v>30744100</v>
      </c>
      <c r="E18083">
        <v>2781860</v>
      </c>
    </row>
    <row r="18084" spans="1:5">
      <c r="A18084" t="s">
        <v>185</v>
      </c>
      <c r="B18084">
        <v>2015</v>
      </c>
      <c r="C18084" t="s">
        <v>129</v>
      </c>
      <c r="D18084">
        <v>1731220</v>
      </c>
      <c r="E18084">
        <v>164405</v>
      </c>
    </row>
    <row r="18085" spans="1:5">
      <c r="A18085" t="s">
        <v>185</v>
      </c>
      <c r="B18085">
        <v>2015</v>
      </c>
      <c r="C18085" t="s">
        <v>129</v>
      </c>
      <c r="D18085">
        <v>41431700</v>
      </c>
      <c r="E18085">
        <v>3901050</v>
      </c>
    </row>
    <row r="18086" spans="1:5">
      <c r="A18086" t="s">
        <v>185</v>
      </c>
      <c r="B18086">
        <v>2015</v>
      </c>
      <c r="C18086" t="s">
        <v>129</v>
      </c>
      <c r="D18086">
        <v>23711</v>
      </c>
      <c r="E18086">
        <v>1937</v>
      </c>
    </row>
    <row r="18087" spans="1:5">
      <c r="A18087" t="s">
        <v>185</v>
      </c>
      <c r="B18087">
        <v>2015</v>
      </c>
      <c r="C18087" t="s">
        <v>129</v>
      </c>
    </row>
    <row r="18088" spans="1:5">
      <c r="A18088" t="s">
        <v>185</v>
      </c>
      <c r="B18088">
        <v>2015</v>
      </c>
      <c r="C18088" t="s">
        <v>129</v>
      </c>
      <c r="D18088">
        <v>2633980</v>
      </c>
      <c r="E18088">
        <v>234101</v>
      </c>
    </row>
    <row r="18089" spans="1:5">
      <c r="A18089" t="s">
        <v>185</v>
      </c>
      <c r="B18089">
        <v>2015</v>
      </c>
      <c r="C18089" t="s">
        <v>129</v>
      </c>
      <c r="D18089">
        <v>1028</v>
      </c>
      <c r="E18089">
        <v>77</v>
      </c>
    </row>
    <row r="18090" spans="1:5">
      <c r="A18090" t="s">
        <v>185</v>
      </c>
      <c r="B18090">
        <v>2015</v>
      </c>
      <c r="C18090" t="s">
        <v>129</v>
      </c>
      <c r="D18090">
        <v>0</v>
      </c>
      <c r="E18090">
        <v>0</v>
      </c>
    </row>
    <row r="18091" spans="1:5">
      <c r="A18091" t="s">
        <v>185</v>
      </c>
      <c r="B18091">
        <v>2015</v>
      </c>
      <c r="C18091" t="s">
        <v>129</v>
      </c>
    </row>
    <row r="18092" spans="1:5">
      <c r="A18092" t="s">
        <v>185</v>
      </c>
      <c r="B18092">
        <v>2015</v>
      </c>
      <c r="C18092" t="s">
        <v>129</v>
      </c>
    </row>
    <row r="18093" spans="1:5">
      <c r="A18093" t="s">
        <v>185</v>
      </c>
      <c r="B18093">
        <v>2015</v>
      </c>
      <c r="C18093" t="s">
        <v>129</v>
      </c>
      <c r="D18093">
        <v>740925</v>
      </c>
      <c r="E18093">
        <v>61952</v>
      </c>
    </row>
    <row r="18094" spans="1:5">
      <c r="A18094" t="s">
        <v>185</v>
      </c>
      <c r="B18094">
        <v>2015</v>
      </c>
      <c r="C18094" t="s">
        <v>129</v>
      </c>
    </row>
    <row r="18095" spans="1:5">
      <c r="A18095" t="s">
        <v>185</v>
      </c>
      <c r="B18095">
        <v>2015</v>
      </c>
      <c r="C18095" t="s">
        <v>129</v>
      </c>
    </row>
    <row r="18096" spans="1:5">
      <c r="A18096" t="s">
        <v>185</v>
      </c>
      <c r="B18096">
        <v>2015</v>
      </c>
      <c r="C18096" t="s">
        <v>129</v>
      </c>
    </row>
    <row r="18097" spans="1:5">
      <c r="A18097" t="s">
        <v>185</v>
      </c>
      <c r="B18097">
        <v>2015</v>
      </c>
      <c r="C18097" t="s">
        <v>129</v>
      </c>
      <c r="D18097">
        <v>0</v>
      </c>
      <c r="E18097">
        <v>0</v>
      </c>
    </row>
    <row r="18098" spans="1:5">
      <c r="A18098" t="s">
        <v>185</v>
      </c>
      <c r="B18098">
        <v>2015</v>
      </c>
      <c r="C18098" t="s">
        <v>129</v>
      </c>
      <c r="D18098">
        <v>222607</v>
      </c>
      <c r="E18098">
        <v>19885</v>
      </c>
    </row>
    <row r="18099" spans="1:5">
      <c r="A18099" t="s">
        <v>185</v>
      </c>
      <c r="B18099">
        <v>2015</v>
      </c>
      <c r="C18099" t="s">
        <v>129</v>
      </c>
      <c r="D18099">
        <v>8622610</v>
      </c>
      <c r="E18099">
        <v>776013</v>
      </c>
    </row>
    <row r="18100" spans="1:5">
      <c r="A18100" t="s">
        <v>185</v>
      </c>
      <c r="B18100">
        <v>2015</v>
      </c>
      <c r="C18100" t="s">
        <v>129</v>
      </c>
    </row>
    <row r="18101" spans="1:5">
      <c r="A18101" t="s">
        <v>185</v>
      </c>
      <c r="B18101">
        <v>2015</v>
      </c>
      <c r="C18101" t="s">
        <v>129</v>
      </c>
    </row>
    <row r="18102" spans="1:5">
      <c r="A18102" t="s">
        <v>185</v>
      </c>
      <c r="B18102">
        <v>2015</v>
      </c>
      <c r="C18102" t="s">
        <v>129</v>
      </c>
      <c r="D18102">
        <v>126208</v>
      </c>
      <c r="E18102">
        <v>10088</v>
      </c>
    </row>
    <row r="18103" spans="1:5">
      <c r="A18103" t="s">
        <v>185</v>
      </c>
      <c r="B18103">
        <v>2015</v>
      </c>
      <c r="C18103" t="s">
        <v>129</v>
      </c>
      <c r="D18103">
        <v>22409300</v>
      </c>
      <c r="E18103">
        <v>1876340</v>
      </c>
    </row>
    <row r="18104" spans="1:5">
      <c r="A18104" t="s">
        <v>185</v>
      </c>
      <c r="B18104">
        <v>2015</v>
      </c>
      <c r="C18104" t="s">
        <v>129</v>
      </c>
      <c r="D18104">
        <v>0</v>
      </c>
      <c r="E18104">
        <v>0</v>
      </c>
    </row>
    <row r="18105" spans="1:5">
      <c r="A18105" t="s">
        <v>185</v>
      </c>
      <c r="B18105">
        <v>2015</v>
      </c>
      <c r="C18105" t="s">
        <v>129</v>
      </c>
      <c r="D18105">
        <v>7434000</v>
      </c>
      <c r="E18105">
        <v>606245</v>
      </c>
    </row>
    <row r="18106" spans="1:5">
      <c r="A18106" t="s">
        <v>185</v>
      </c>
      <c r="B18106">
        <v>2015</v>
      </c>
      <c r="C18106" t="s">
        <v>129</v>
      </c>
    </row>
    <row r="18107" spans="1:5">
      <c r="A18107" t="s">
        <v>185</v>
      </c>
      <c r="B18107">
        <v>2015</v>
      </c>
      <c r="C18107" t="s">
        <v>129</v>
      </c>
      <c r="D18107">
        <v>0</v>
      </c>
      <c r="E18107">
        <v>0</v>
      </c>
    </row>
    <row r="18108" spans="1:5">
      <c r="A18108" t="s">
        <v>185</v>
      </c>
      <c r="B18108">
        <v>2015</v>
      </c>
      <c r="C18108" t="s">
        <v>129</v>
      </c>
      <c r="D18108">
        <v>1610</v>
      </c>
      <c r="E18108">
        <v>128</v>
      </c>
    </row>
    <row r="18109" spans="1:5">
      <c r="A18109" t="s">
        <v>185</v>
      </c>
      <c r="B18109">
        <v>2015</v>
      </c>
      <c r="C18109" t="s">
        <v>129</v>
      </c>
      <c r="D18109">
        <v>0</v>
      </c>
      <c r="E18109">
        <v>0</v>
      </c>
    </row>
    <row r="18110" spans="1:5">
      <c r="A18110" t="s">
        <v>185</v>
      </c>
      <c r="B18110">
        <v>2015</v>
      </c>
      <c r="C18110" t="s">
        <v>129</v>
      </c>
      <c r="D18110">
        <v>8095830</v>
      </c>
      <c r="E18110">
        <v>678964</v>
      </c>
    </row>
    <row r="18111" spans="1:5">
      <c r="A18111" t="s">
        <v>185</v>
      </c>
      <c r="B18111">
        <v>2015</v>
      </c>
      <c r="C18111" t="s">
        <v>129</v>
      </c>
    </row>
    <row r="18112" spans="1:5">
      <c r="A18112" t="s">
        <v>185</v>
      </c>
      <c r="B18112">
        <v>2015</v>
      </c>
      <c r="C18112" t="s">
        <v>129</v>
      </c>
      <c r="D18112">
        <v>3823360</v>
      </c>
      <c r="E18112">
        <v>316882</v>
      </c>
    </row>
    <row r="18113" spans="1:5">
      <c r="A18113" t="s">
        <v>185</v>
      </c>
      <c r="B18113">
        <v>2015</v>
      </c>
      <c r="C18113" t="s">
        <v>129</v>
      </c>
    </row>
    <row r="18114" spans="1:5">
      <c r="A18114" t="s">
        <v>185</v>
      </c>
      <c r="B18114">
        <v>2015</v>
      </c>
      <c r="C18114" t="s">
        <v>129</v>
      </c>
    </row>
    <row r="18115" spans="1:5">
      <c r="A18115" t="s">
        <v>185</v>
      </c>
      <c r="B18115">
        <v>2015</v>
      </c>
      <c r="C18115" t="s">
        <v>129</v>
      </c>
      <c r="D18115">
        <v>0</v>
      </c>
      <c r="E18115">
        <v>0</v>
      </c>
    </row>
    <row r="18116" spans="1:5">
      <c r="A18116" t="s">
        <v>185</v>
      </c>
      <c r="B18116">
        <v>2015</v>
      </c>
      <c r="C18116" t="s">
        <v>129</v>
      </c>
      <c r="D18116">
        <v>23316400</v>
      </c>
      <c r="E18116">
        <v>1889680</v>
      </c>
    </row>
    <row r="18117" spans="1:5">
      <c r="A18117" t="s">
        <v>185</v>
      </c>
      <c r="B18117">
        <v>2015</v>
      </c>
      <c r="C18117" t="s">
        <v>129</v>
      </c>
    </row>
    <row r="18118" spans="1:5">
      <c r="A18118" t="s">
        <v>185</v>
      </c>
      <c r="B18118">
        <v>2015</v>
      </c>
      <c r="C18118" t="s">
        <v>129</v>
      </c>
      <c r="D18118">
        <v>0</v>
      </c>
      <c r="E18118">
        <v>0</v>
      </c>
    </row>
    <row r="18119" spans="1:5">
      <c r="A18119" t="s">
        <v>185</v>
      </c>
      <c r="B18119">
        <v>2015</v>
      </c>
      <c r="C18119" t="s">
        <v>129</v>
      </c>
    </row>
    <row r="18120" spans="1:5">
      <c r="A18120" t="s">
        <v>185</v>
      </c>
      <c r="B18120">
        <v>2015</v>
      </c>
      <c r="C18120" t="s">
        <v>129</v>
      </c>
      <c r="D18120">
        <v>109098</v>
      </c>
      <c r="E18120">
        <v>8952</v>
      </c>
    </row>
    <row r="18121" spans="1:5">
      <c r="A18121" t="s">
        <v>185</v>
      </c>
      <c r="B18121">
        <v>2015</v>
      </c>
      <c r="C18121" t="s">
        <v>129</v>
      </c>
      <c r="D18121">
        <v>7218440</v>
      </c>
      <c r="E18121">
        <v>593782</v>
      </c>
    </row>
    <row r="18122" spans="1:5">
      <c r="A18122" t="s">
        <v>185</v>
      </c>
      <c r="B18122">
        <v>2015</v>
      </c>
      <c r="C18122" t="s">
        <v>129</v>
      </c>
      <c r="D18122">
        <v>28800</v>
      </c>
      <c r="E18122">
        <v>2517</v>
      </c>
    </row>
    <row r="18123" spans="1:5">
      <c r="A18123" t="s">
        <v>185</v>
      </c>
      <c r="B18123">
        <v>2015</v>
      </c>
      <c r="C18123" t="s">
        <v>129</v>
      </c>
      <c r="D18123">
        <v>1386600</v>
      </c>
      <c r="E18123">
        <v>114711</v>
      </c>
    </row>
    <row r="18124" spans="1:5">
      <c r="A18124" t="s">
        <v>185</v>
      </c>
      <c r="B18124">
        <v>2015</v>
      </c>
      <c r="C18124" t="s">
        <v>129</v>
      </c>
      <c r="D18124">
        <v>0</v>
      </c>
      <c r="E18124">
        <v>0</v>
      </c>
    </row>
    <row r="18125" spans="1:5">
      <c r="A18125" t="s">
        <v>185</v>
      </c>
      <c r="B18125">
        <v>2015</v>
      </c>
      <c r="C18125" t="s">
        <v>129</v>
      </c>
    </row>
    <row r="18126" spans="1:5">
      <c r="A18126" t="s">
        <v>185</v>
      </c>
      <c r="B18126">
        <v>2015</v>
      </c>
      <c r="C18126" t="s">
        <v>129</v>
      </c>
      <c r="D18126">
        <v>7250470</v>
      </c>
      <c r="E18126">
        <v>643005</v>
      </c>
    </row>
    <row r="18127" spans="1:5">
      <c r="A18127" t="s">
        <v>185</v>
      </c>
      <c r="B18127">
        <v>2015</v>
      </c>
      <c r="C18127" t="s">
        <v>129</v>
      </c>
    </row>
    <row r="18128" spans="1:5">
      <c r="A18128" t="s">
        <v>185</v>
      </c>
      <c r="B18128">
        <v>2015</v>
      </c>
      <c r="C18128" t="s">
        <v>129</v>
      </c>
    </row>
    <row r="18129" spans="1:5">
      <c r="A18129" t="s">
        <v>185</v>
      </c>
      <c r="B18129">
        <v>2015</v>
      </c>
      <c r="C18129" t="s">
        <v>129</v>
      </c>
      <c r="D18129">
        <v>4289860</v>
      </c>
      <c r="E18129">
        <v>380282</v>
      </c>
    </row>
    <row r="18130" spans="1:5">
      <c r="A18130" t="s">
        <v>185</v>
      </c>
      <c r="B18130">
        <v>2015</v>
      </c>
      <c r="C18130" t="s">
        <v>129</v>
      </c>
      <c r="D18130">
        <v>23306400</v>
      </c>
      <c r="E18130">
        <v>2082470</v>
      </c>
    </row>
    <row r="18131" spans="1:5">
      <c r="A18131" t="s">
        <v>185</v>
      </c>
      <c r="B18131">
        <v>2015</v>
      </c>
      <c r="C18131" t="s">
        <v>129</v>
      </c>
      <c r="D18131">
        <v>764568</v>
      </c>
      <c r="E18131">
        <v>66293</v>
      </c>
    </row>
    <row r="18132" spans="1:5">
      <c r="A18132" t="s">
        <v>185</v>
      </c>
      <c r="B18132">
        <v>2015</v>
      </c>
      <c r="C18132" t="s">
        <v>129</v>
      </c>
      <c r="D18132">
        <v>22771700</v>
      </c>
      <c r="E18132">
        <v>2103650</v>
      </c>
    </row>
    <row r="18133" spans="1:5">
      <c r="A18133" t="s">
        <v>185</v>
      </c>
      <c r="B18133">
        <v>2015</v>
      </c>
      <c r="C18133" t="s">
        <v>129</v>
      </c>
      <c r="D18133">
        <v>441618</v>
      </c>
      <c r="E18133">
        <v>36685</v>
      </c>
    </row>
    <row r="18134" spans="1:5">
      <c r="A18134" t="s">
        <v>185</v>
      </c>
      <c r="B18134">
        <v>2015</v>
      </c>
      <c r="C18134" t="s">
        <v>129</v>
      </c>
    </row>
    <row r="18135" spans="1:5">
      <c r="A18135" t="s">
        <v>185</v>
      </c>
      <c r="B18135">
        <v>2015</v>
      </c>
      <c r="C18135" t="s">
        <v>129</v>
      </c>
    </row>
    <row r="18136" spans="1:5">
      <c r="A18136" t="s">
        <v>185</v>
      </c>
      <c r="B18136">
        <v>2015</v>
      </c>
      <c r="C18136" t="s">
        <v>129</v>
      </c>
      <c r="D18136">
        <v>74646</v>
      </c>
      <c r="E18136">
        <v>6314</v>
      </c>
    </row>
    <row r="18137" spans="1:5">
      <c r="A18137" t="s">
        <v>185</v>
      </c>
      <c r="B18137">
        <v>2015</v>
      </c>
      <c r="C18137" t="s">
        <v>129</v>
      </c>
      <c r="D18137">
        <v>3953660</v>
      </c>
      <c r="E18137">
        <v>351172</v>
      </c>
    </row>
    <row r="18138" spans="1:5">
      <c r="A18138" t="s">
        <v>185</v>
      </c>
      <c r="B18138">
        <v>2015</v>
      </c>
      <c r="C18138" t="s">
        <v>129</v>
      </c>
      <c r="D18138">
        <v>4019470</v>
      </c>
      <c r="E18138">
        <v>391868</v>
      </c>
    </row>
    <row r="18139" spans="1:5">
      <c r="A18139" t="s">
        <v>185</v>
      </c>
      <c r="B18139">
        <v>2015</v>
      </c>
      <c r="C18139" t="s">
        <v>129</v>
      </c>
      <c r="D18139">
        <v>133197</v>
      </c>
      <c r="E18139">
        <v>11470</v>
      </c>
    </row>
    <row r="18140" spans="1:5">
      <c r="A18140" t="s">
        <v>185</v>
      </c>
      <c r="B18140">
        <v>2015</v>
      </c>
      <c r="C18140" t="s">
        <v>129</v>
      </c>
      <c r="D18140">
        <v>15003800</v>
      </c>
      <c r="E18140">
        <v>1314130</v>
      </c>
    </row>
    <row r="18141" spans="1:5">
      <c r="A18141" t="s">
        <v>185</v>
      </c>
      <c r="B18141">
        <v>2015</v>
      </c>
      <c r="C18141" t="s">
        <v>129</v>
      </c>
      <c r="D18141">
        <v>7165000</v>
      </c>
      <c r="E18141">
        <v>621285</v>
      </c>
    </row>
    <row r="18142" spans="1:5">
      <c r="A18142" t="s">
        <v>185</v>
      </c>
      <c r="B18142">
        <v>2015</v>
      </c>
      <c r="C18142" t="s">
        <v>129</v>
      </c>
    </row>
    <row r="18143" spans="1:5">
      <c r="A18143" t="s">
        <v>185</v>
      </c>
      <c r="B18143">
        <v>2015</v>
      </c>
      <c r="C18143" t="s">
        <v>129</v>
      </c>
      <c r="D18143">
        <v>56289</v>
      </c>
      <c r="E18143">
        <v>4930</v>
      </c>
    </row>
    <row r="18144" spans="1:5">
      <c r="A18144" t="s">
        <v>185</v>
      </c>
      <c r="B18144">
        <v>2015</v>
      </c>
      <c r="C18144" t="s">
        <v>129</v>
      </c>
      <c r="D18144">
        <v>8870370</v>
      </c>
      <c r="E18144">
        <v>781589</v>
      </c>
    </row>
    <row r="18145" spans="1:5">
      <c r="A18145" t="s">
        <v>185</v>
      </c>
      <c r="B18145">
        <v>2015</v>
      </c>
      <c r="C18145" t="s">
        <v>129</v>
      </c>
      <c r="D18145">
        <v>6897060</v>
      </c>
      <c r="E18145">
        <v>614057</v>
      </c>
    </row>
    <row r="18146" spans="1:5">
      <c r="A18146" t="s">
        <v>185</v>
      </c>
      <c r="B18146">
        <v>2015</v>
      </c>
      <c r="C18146" t="s">
        <v>129</v>
      </c>
      <c r="D18146">
        <v>10650300</v>
      </c>
      <c r="E18146">
        <v>954014</v>
      </c>
    </row>
    <row r="18147" spans="1:5">
      <c r="A18147" t="s">
        <v>185</v>
      </c>
      <c r="B18147">
        <v>2015</v>
      </c>
      <c r="C18147" t="s">
        <v>129</v>
      </c>
      <c r="D18147">
        <v>1664520</v>
      </c>
      <c r="E18147">
        <v>142402</v>
      </c>
    </row>
    <row r="18148" spans="1:5">
      <c r="A18148" t="s">
        <v>185</v>
      </c>
      <c r="B18148">
        <v>2015</v>
      </c>
      <c r="C18148" t="s">
        <v>129</v>
      </c>
      <c r="D18148">
        <v>0</v>
      </c>
      <c r="E18148">
        <v>0</v>
      </c>
    </row>
    <row r="18149" spans="1:5">
      <c r="A18149" t="s">
        <v>185</v>
      </c>
      <c r="B18149">
        <v>2015</v>
      </c>
      <c r="C18149" t="s">
        <v>129</v>
      </c>
    </row>
    <row r="18150" spans="1:5">
      <c r="A18150" t="s">
        <v>185</v>
      </c>
      <c r="B18150">
        <v>2015</v>
      </c>
      <c r="C18150" t="s">
        <v>129</v>
      </c>
    </row>
    <row r="18151" spans="1:5">
      <c r="A18151" t="s">
        <v>185</v>
      </c>
      <c r="B18151">
        <v>2015</v>
      </c>
      <c r="C18151" t="s">
        <v>129</v>
      </c>
      <c r="D18151">
        <v>0</v>
      </c>
      <c r="E18151">
        <v>0</v>
      </c>
    </row>
    <row r="18152" spans="1:5">
      <c r="A18152" t="s">
        <v>185</v>
      </c>
      <c r="B18152">
        <v>2015</v>
      </c>
      <c r="C18152" t="s">
        <v>129</v>
      </c>
    </row>
    <row r="18153" spans="1:5">
      <c r="A18153" t="s">
        <v>185</v>
      </c>
      <c r="B18153">
        <v>2015</v>
      </c>
      <c r="C18153" t="s">
        <v>129</v>
      </c>
    </row>
    <row r="18154" spans="1:5">
      <c r="A18154" t="s">
        <v>185</v>
      </c>
      <c r="B18154">
        <v>2015</v>
      </c>
      <c r="C18154" t="s">
        <v>129</v>
      </c>
    </row>
    <row r="18155" spans="1:5">
      <c r="A18155" t="s">
        <v>185</v>
      </c>
      <c r="B18155">
        <v>2015</v>
      </c>
      <c r="C18155" t="s">
        <v>129</v>
      </c>
      <c r="D18155">
        <v>6364440</v>
      </c>
      <c r="E18155">
        <v>589700</v>
      </c>
    </row>
    <row r="18156" spans="1:5">
      <c r="A18156" t="s">
        <v>185</v>
      </c>
      <c r="B18156">
        <v>2015</v>
      </c>
      <c r="C18156" t="s">
        <v>129</v>
      </c>
    </row>
    <row r="18157" spans="1:5">
      <c r="A18157" t="s">
        <v>185</v>
      </c>
      <c r="B18157">
        <v>2015</v>
      </c>
      <c r="C18157" t="s">
        <v>129</v>
      </c>
      <c r="D18157">
        <v>5291580</v>
      </c>
      <c r="E18157">
        <v>494052</v>
      </c>
    </row>
    <row r="18158" spans="1:5">
      <c r="A18158" t="s">
        <v>185</v>
      </c>
      <c r="B18158">
        <v>2015</v>
      </c>
      <c r="C18158" t="s">
        <v>129</v>
      </c>
    </row>
    <row r="18159" spans="1:5">
      <c r="A18159" t="s">
        <v>185</v>
      </c>
      <c r="B18159">
        <v>2015</v>
      </c>
      <c r="C18159" t="s">
        <v>129</v>
      </c>
    </row>
    <row r="18160" spans="1:5">
      <c r="A18160" t="s">
        <v>185</v>
      </c>
      <c r="B18160">
        <v>2015</v>
      </c>
      <c r="C18160" t="s">
        <v>129</v>
      </c>
    </row>
    <row r="18161" spans="1:5">
      <c r="A18161" t="s">
        <v>185</v>
      </c>
      <c r="B18161">
        <v>2015</v>
      </c>
      <c r="C18161" t="s">
        <v>129</v>
      </c>
    </row>
    <row r="18162" spans="1:5">
      <c r="A18162" t="s">
        <v>185</v>
      </c>
      <c r="B18162">
        <v>2015</v>
      </c>
      <c r="C18162" t="s">
        <v>129</v>
      </c>
    </row>
    <row r="18163" spans="1:5">
      <c r="A18163" t="s">
        <v>185</v>
      </c>
      <c r="B18163">
        <v>2015</v>
      </c>
      <c r="C18163" t="s">
        <v>129</v>
      </c>
    </row>
    <row r="18164" spans="1:5">
      <c r="A18164" t="s">
        <v>185</v>
      </c>
      <c r="B18164">
        <v>2015</v>
      </c>
      <c r="C18164" t="s">
        <v>129</v>
      </c>
    </row>
    <row r="18165" spans="1:5">
      <c r="A18165" t="s">
        <v>185</v>
      </c>
      <c r="B18165">
        <v>2015</v>
      </c>
      <c r="C18165" t="s">
        <v>129</v>
      </c>
    </row>
    <row r="18166" spans="1:5">
      <c r="A18166" t="s">
        <v>185</v>
      </c>
      <c r="B18166">
        <v>2015</v>
      </c>
      <c r="C18166" t="s">
        <v>129</v>
      </c>
      <c r="D18166">
        <v>31794700</v>
      </c>
      <c r="E18166">
        <v>2829640</v>
      </c>
    </row>
    <row r="18167" spans="1:5">
      <c r="A18167" t="s">
        <v>185</v>
      </c>
      <c r="B18167">
        <v>2015</v>
      </c>
      <c r="C18167" t="s">
        <v>129</v>
      </c>
      <c r="D18167">
        <v>19600700</v>
      </c>
      <c r="E18167">
        <v>1661600</v>
      </c>
    </row>
    <row r="18168" spans="1:5">
      <c r="A18168" t="s">
        <v>185</v>
      </c>
      <c r="B18168">
        <v>2015</v>
      </c>
      <c r="C18168" t="s">
        <v>129</v>
      </c>
      <c r="D18168">
        <v>3561090</v>
      </c>
      <c r="E18168">
        <v>315799</v>
      </c>
    </row>
    <row r="18169" spans="1:5">
      <c r="A18169" t="s">
        <v>185</v>
      </c>
      <c r="B18169">
        <v>2015</v>
      </c>
      <c r="C18169" t="s">
        <v>129</v>
      </c>
    </row>
    <row r="18170" spans="1:5">
      <c r="A18170" t="s">
        <v>185</v>
      </c>
      <c r="B18170">
        <v>2015</v>
      </c>
      <c r="C18170" t="s">
        <v>129</v>
      </c>
      <c r="D18170">
        <v>338691</v>
      </c>
      <c r="E18170">
        <v>29057</v>
      </c>
    </row>
    <row r="18171" spans="1:5">
      <c r="A18171" t="s">
        <v>185</v>
      </c>
      <c r="B18171">
        <v>2015</v>
      </c>
      <c r="C18171" t="s">
        <v>129</v>
      </c>
      <c r="D18171">
        <v>334569</v>
      </c>
      <c r="E18171">
        <v>28156</v>
      </c>
    </row>
    <row r="18172" spans="1:5">
      <c r="A18172" t="s">
        <v>185</v>
      </c>
      <c r="B18172">
        <v>2015</v>
      </c>
      <c r="C18172" t="s">
        <v>129</v>
      </c>
      <c r="D18172">
        <v>53953</v>
      </c>
      <c r="E18172">
        <v>4273</v>
      </c>
    </row>
    <row r="18173" spans="1:5">
      <c r="A18173" t="s">
        <v>185</v>
      </c>
      <c r="B18173">
        <v>2015</v>
      </c>
      <c r="C18173" t="s">
        <v>129</v>
      </c>
      <c r="D18173">
        <v>9560270</v>
      </c>
      <c r="E18173">
        <v>801259</v>
      </c>
    </row>
    <row r="18174" spans="1:5">
      <c r="A18174" t="s">
        <v>185</v>
      </c>
      <c r="B18174">
        <v>2015</v>
      </c>
      <c r="C18174" t="s">
        <v>129</v>
      </c>
      <c r="D18174">
        <v>3331330</v>
      </c>
      <c r="E18174">
        <v>295558</v>
      </c>
    </row>
    <row r="18175" spans="1:5">
      <c r="A18175" t="s">
        <v>185</v>
      </c>
      <c r="B18175">
        <v>2015</v>
      </c>
      <c r="C18175" t="s">
        <v>129</v>
      </c>
      <c r="D18175">
        <v>9236550</v>
      </c>
      <c r="E18175">
        <v>825538</v>
      </c>
    </row>
    <row r="18176" spans="1:5">
      <c r="A18176" t="s">
        <v>185</v>
      </c>
      <c r="B18176">
        <v>2015</v>
      </c>
      <c r="C18176" t="s">
        <v>129</v>
      </c>
      <c r="D18176">
        <v>576714</v>
      </c>
      <c r="E18176">
        <v>48502</v>
      </c>
    </row>
    <row r="18177" spans="1:5">
      <c r="A18177" t="s">
        <v>185</v>
      </c>
      <c r="B18177">
        <v>2015</v>
      </c>
      <c r="C18177" t="s">
        <v>129</v>
      </c>
      <c r="D18177">
        <v>2663320</v>
      </c>
      <c r="E18177">
        <v>230275</v>
      </c>
    </row>
    <row r="18178" spans="1:5">
      <c r="A18178" t="s">
        <v>185</v>
      </c>
      <c r="B18178">
        <v>2015</v>
      </c>
      <c r="C18178" t="s">
        <v>129</v>
      </c>
      <c r="D18178">
        <v>7923170</v>
      </c>
      <c r="E18178">
        <v>687278</v>
      </c>
    </row>
    <row r="18179" spans="1:5">
      <c r="A18179" t="s">
        <v>185</v>
      </c>
      <c r="B18179">
        <v>2015</v>
      </c>
      <c r="C18179" t="s">
        <v>129</v>
      </c>
    </row>
    <row r="18180" spans="1:5">
      <c r="A18180" t="s">
        <v>185</v>
      </c>
      <c r="B18180">
        <v>2015</v>
      </c>
      <c r="C18180" t="s">
        <v>129</v>
      </c>
      <c r="D18180">
        <v>83160</v>
      </c>
      <c r="E18180">
        <v>6583</v>
      </c>
    </row>
    <row r="18181" spans="1:5">
      <c r="A18181" t="s">
        <v>185</v>
      </c>
      <c r="B18181">
        <v>2015</v>
      </c>
      <c r="C18181" t="s">
        <v>129</v>
      </c>
      <c r="D18181">
        <v>6994080</v>
      </c>
      <c r="E18181">
        <v>593023</v>
      </c>
    </row>
    <row r="18182" spans="1:5">
      <c r="A18182" t="s">
        <v>185</v>
      </c>
      <c r="B18182">
        <v>2015</v>
      </c>
      <c r="C18182" t="s">
        <v>129</v>
      </c>
      <c r="D18182">
        <v>12358800</v>
      </c>
      <c r="E18182">
        <v>1093780</v>
      </c>
    </row>
    <row r="18183" spans="1:5">
      <c r="A18183" t="s">
        <v>185</v>
      </c>
      <c r="B18183">
        <v>2015</v>
      </c>
      <c r="C18183" t="s">
        <v>129</v>
      </c>
      <c r="D18183">
        <v>0</v>
      </c>
      <c r="E18183">
        <v>0</v>
      </c>
    </row>
    <row r="18184" spans="1:5">
      <c r="A18184" t="s">
        <v>185</v>
      </c>
      <c r="B18184">
        <v>2015</v>
      </c>
      <c r="C18184" t="s">
        <v>129</v>
      </c>
      <c r="D18184">
        <v>4424</v>
      </c>
      <c r="E18184">
        <v>381</v>
      </c>
    </row>
    <row r="18185" spans="1:5">
      <c r="A18185" t="s">
        <v>185</v>
      </c>
      <c r="B18185">
        <v>2015</v>
      </c>
      <c r="C18185" t="s">
        <v>129</v>
      </c>
    </row>
    <row r="18186" spans="1:5">
      <c r="A18186" t="s">
        <v>185</v>
      </c>
      <c r="B18186">
        <v>2015</v>
      </c>
      <c r="C18186" t="s">
        <v>129</v>
      </c>
      <c r="D18186">
        <v>1692730</v>
      </c>
      <c r="E18186">
        <v>145483</v>
      </c>
    </row>
    <row r="18187" spans="1:5">
      <c r="A18187" t="s">
        <v>185</v>
      </c>
      <c r="B18187">
        <v>2015</v>
      </c>
      <c r="C18187" t="s">
        <v>129</v>
      </c>
      <c r="D18187">
        <v>2551980</v>
      </c>
      <c r="E18187">
        <v>218237</v>
      </c>
    </row>
    <row r="18188" spans="1:5">
      <c r="A18188" t="s">
        <v>185</v>
      </c>
      <c r="B18188">
        <v>2015</v>
      </c>
      <c r="C18188" t="s">
        <v>129</v>
      </c>
      <c r="D18188">
        <v>3722630</v>
      </c>
      <c r="E18188">
        <v>317576</v>
      </c>
    </row>
    <row r="18189" spans="1:5">
      <c r="A18189" t="s">
        <v>185</v>
      </c>
      <c r="B18189">
        <v>2015</v>
      </c>
      <c r="C18189" t="s">
        <v>129</v>
      </c>
    </row>
    <row r="18190" spans="1:5">
      <c r="A18190" t="s">
        <v>185</v>
      </c>
      <c r="B18190">
        <v>2015</v>
      </c>
      <c r="C18190" t="s">
        <v>129</v>
      </c>
      <c r="D18190">
        <v>38960</v>
      </c>
      <c r="E18190">
        <v>3426</v>
      </c>
    </row>
    <row r="18191" spans="1:5">
      <c r="A18191" t="s">
        <v>185</v>
      </c>
      <c r="B18191">
        <v>2015</v>
      </c>
      <c r="C18191" t="s">
        <v>129</v>
      </c>
    </row>
    <row r="18192" spans="1:5">
      <c r="A18192" t="s">
        <v>185</v>
      </c>
      <c r="B18192">
        <v>2015</v>
      </c>
      <c r="C18192" t="s">
        <v>129</v>
      </c>
      <c r="D18192">
        <v>4929500</v>
      </c>
      <c r="E18192">
        <v>421004</v>
      </c>
    </row>
    <row r="18193" spans="1:5">
      <c r="A18193" t="s">
        <v>185</v>
      </c>
      <c r="B18193">
        <v>2015</v>
      </c>
      <c r="C18193" t="s">
        <v>129</v>
      </c>
      <c r="D18193">
        <v>27085800</v>
      </c>
      <c r="E18193">
        <v>2352730</v>
      </c>
    </row>
    <row r="18194" spans="1:5">
      <c r="A18194" t="s">
        <v>185</v>
      </c>
      <c r="B18194">
        <v>2015</v>
      </c>
      <c r="C18194" t="s">
        <v>129</v>
      </c>
    </row>
    <row r="18195" spans="1:5">
      <c r="A18195" t="s">
        <v>185</v>
      </c>
      <c r="B18195">
        <v>2015</v>
      </c>
      <c r="C18195" t="s">
        <v>129</v>
      </c>
      <c r="D18195">
        <v>994740</v>
      </c>
      <c r="E18195">
        <v>85188</v>
      </c>
    </row>
    <row r="18196" spans="1:5">
      <c r="A18196" t="s">
        <v>185</v>
      </c>
      <c r="B18196">
        <v>2015</v>
      </c>
      <c r="C18196" t="s">
        <v>129</v>
      </c>
      <c r="D18196">
        <v>0</v>
      </c>
      <c r="E18196">
        <v>0</v>
      </c>
    </row>
    <row r="18197" spans="1:5">
      <c r="A18197" t="s">
        <v>185</v>
      </c>
      <c r="B18197">
        <v>2015</v>
      </c>
      <c r="C18197" t="s">
        <v>129</v>
      </c>
    </row>
    <row r="18198" spans="1:5">
      <c r="A18198" t="s">
        <v>185</v>
      </c>
      <c r="B18198">
        <v>2015</v>
      </c>
      <c r="C18198" t="s">
        <v>129</v>
      </c>
      <c r="D18198">
        <v>22457400</v>
      </c>
      <c r="E18198">
        <v>1825090</v>
      </c>
    </row>
    <row r="18199" spans="1:5">
      <c r="A18199" t="s">
        <v>185</v>
      </c>
      <c r="B18199">
        <v>2015</v>
      </c>
      <c r="C18199" t="s">
        <v>129</v>
      </c>
      <c r="D18199">
        <v>25200</v>
      </c>
      <c r="E18199">
        <v>2032</v>
      </c>
    </row>
    <row r="18200" spans="1:5">
      <c r="A18200" t="s">
        <v>185</v>
      </c>
      <c r="B18200">
        <v>2015</v>
      </c>
      <c r="C18200" t="s">
        <v>129</v>
      </c>
      <c r="D18200">
        <v>1315200</v>
      </c>
      <c r="E18200">
        <v>108747</v>
      </c>
    </row>
    <row r="18201" spans="1:5">
      <c r="A18201" t="s">
        <v>185</v>
      </c>
      <c r="B18201">
        <v>2015</v>
      </c>
      <c r="C18201" t="s">
        <v>129</v>
      </c>
    </row>
    <row r="18202" spans="1:5">
      <c r="A18202" t="s">
        <v>185</v>
      </c>
      <c r="B18202">
        <v>2015</v>
      </c>
      <c r="C18202" t="s">
        <v>129</v>
      </c>
      <c r="D18202">
        <v>0</v>
      </c>
      <c r="E18202">
        <v>0</v>
      </c>
    </row>
    <row r="18203" spans="1:5">
      <c r="A18203" t="s">
        <v>185</v>
      </c>
      <c r="B18203">
        <v>2015</v>
      </c>
      <c r="C18203" t="s">
        <v>129</v>
      </c>
      <c r="D18203">
        <v>14511400</v>
      </c>
      <c r="E18203">
        <v>1294040</v>
      </c>
    </row>
    <row r="18204" spans="1:5">
      <c r="A18204" t="s">
        <v>185</v>
      </c>
      <c r="B18204">
        <v>2015</v>
      </c>
      <c r="C18204" t="s">
        <v>129</v>
      </c>
      <c r="D18204">
        <v>3471530</v>
      </c>
      <c r="E18204">
        <v>303819</v>
      </c>
    </row>
    <row r="18205" spans="1:5">
      <c r="A18205" t="s">
        <v>185</v>
      </c>
      <c r="B18205">
        <v>2015</v>
      </c>
      <c r="C18205" t="s">
        <v>129</v>
      </c>
      <c r="D18205">
        <v>2048000</v>
      </c>
      <c r="E18205">
        <v>183852</v>
      </c>
    </row>
    <row r="18206" spans="1:5">
      <c r="A18206" t="s">
        <v>185</v>
      </c>
      <c r="B18206">
        <v>2015</v>
      </c>
      <c r="C18206" t="s">
        <v>129</v>
      </c>
    </row>
    <row r="18207" spans="1:5">
      <c r="A18207" t="s">
        <v>185</v>
      </c>
      <c r="B18207">
        <v>2015</v>
      </c>
      <c r="C18207" t="s">
        <v>129</v>
      </c>
      <c r="D18207">
        <v>1079160</v>
      </c>
      <c r="E18207">
        <v>148782</v>
      </c>
    </row>
    <row r="18208" spans="1:5">
      <c r="A18208" t="s">
        <v>185</v>
      </c>
      <c r="B18208">
        <v>2015</v>
      </c>
      <c r="C18208" t="s">
        <v>129</v>
      </c>
      <c r="D18208">
        <v>1402130</v>
      </c>
      <c r="E18208">
        <v>123373</v>
      </c>
    </row>
    <row r="18209" spans="1:5">
      <c r="A18209" t="s">
        <v>185</v>
      </c>
      <c r="B18209">
        <v>2015</v>
      </c>
      <c r="C18209" t="s">
        <v>129</v>
      </c>
    </row>
    <row r="18210" spans="1:5">
      <c r="A18210" t="s">
        <v>185</v>
      </c>
      <c r="B18210">
        <v>2015</v>
      </c>
      <c r="C18210" t="s">
        <v>129</v>
      </c>
      <c r="D18210">
        <v>289695</v>
      </c>
      <c r="E18210">
        <v>23514</v>
      </c>
    </row>
    <row r="18211" spans="1:5">
      <c r="A18211" t="s">
        <v>185</v>
      </c>
      <c r="B18211">
        <v>2015</v>
      </c>
      <c r="C18211" t="s">
        <v>129</v>
      </c>
      <c r="D18211">
        <v>14008400</v>
      </c>
      <c r="E18211">
        <v>1213460</v>
      </c>
    </row>
    <row r="18212" spans="1:5">
      <c r="A18212" t="s">
        <v>185</v>
      </c>
      <c r="B18212">
        <v>2015</v>
      </c>
      <c r="C18212" t="s">
        <v>129</v>
      </c>
      <c r="D18212">
        <v>0</v>
      </c>
      <c r="E18212">
        <v>0</v>
      </c>
    </row>
    <row r="18213" spans="1:5">
      <c r="A18213" t="s">
        <v>185</v>
      </c>
      <c r="B18213">
        <v>2015</v>
      </c>
      <c r="C18213" t="s">
        <v>129</v>
      </c>
      <c r="D18213">
        <v>14304400</v>
      </c>
      <c r="E18213">
        <v>1239690</v>
      </c>
    </row>
    <row r="18214" spans="1:5">
      <c r="A18214" t="s">
        <v>185</v>
      </c>
      <c r="B18214">
        <v>2015</v>
      </c>
      <c r="C18214" t="s">
        <v>130</v>
      </c>
    </row>
    <row r="18215" spans="1:5">
      <c r="A18215" t="s">
        <v>185</v>
      </c>
      <c r="B18215">
        <v>2015</v>
      </c>
      <c r="C18215" t="s">
        <v>129</v>
      </c>
      <c r="D18215">
        <v>138176</v>
      </c>
      <c r="E18215">
        <v>12040</v>
      </c>
    </row>
    <row r="18216" spans="1:5">
      <c r="A18216" t="s">
        <v>185</v>
      </c>
      <c r="B18216">
        <v>2015</v>
      </c>
      <c r="C18216" t="s">
        <v>129</v>
      </c>
      <c r="D18216">
        <v>9827770</v>
      </c>
      <c r="E18216">
        <v>872490</v>
      </c>
    </row>
    <row r="18217" spans="1:5">
      <c r="A18217" t="s">
        <v>185</v>
      </c>
      <c r="B18217">
        <v>2015</v>
      </c>
      <c r="C18217" t="s">
        <v>129</v>
      </c>
      <c r="D18217">
        <v>3444500</v>
      </c>
      <c r="E18217">
        <v>288646</v>
      </c>
    </row>
    <row r="18218" spans="1:5">
      <c r="A18218" t="s">
        <v>185</v>
      </c>
      <c r="B18218">
        <v>2015</v>
      </c>
      <c r="C18218" t="s">
        <v>129</v>
      </c>
      <c r="D18218">
        <v>30435400</v>
      </c>
      <c r="E18218">
        <v>2618860</v>
      </c>
    </row>
    <row r="18219" spans="1:5">
      <c r="A18219" t="s">
        <v>185</v>
      </c>
      <c r="B18219">
        <v>2015</v>
      </c>
      <c r="C18219" t="s">
        <v>129</v>
      </c>
      <c r="D18219">
        <v>1007690</v>
      </c>
      <c r="E18219">
        <v>88794</v>
      </c>
    </row>
    <row r="18220" spans="1:5">
      <c r="A18220" t="s">
        <v>185</v>
      </c>
      <c r="B18220">
        <v>2015</v>
      </c>
      <c r="C18220" t="s">
        <v>129</v>
      </c>
      <c r="D18220">
        <v>27326600</v>
      </c>
      <c r="E18220">
        <v>2480880</v>
      </c>
    </row>
    <row r="18221" spans="1:5">
      <c r="A18221" t="s">
        <v>185</v>
      </c>
      <c r="B18221">
        <v>2015</v>
      </c>
      <c r="C18221" t="s">
        <v>129</v>
      </c>
      <c r="D18221">
        <v>0</v>
      </c>
      <c r="E18221">
        <v>0</v>
      </c>
    </row>
    <row r="18222" spans="1:5">
      <c r="A18222" t="s">
        <v>185</v>
      </c>
      <c r="B18222">
        <v>2015</v>
      </c>
      <c r="C18222" t="s">
        <v>129</v>
      </c>
      <c r="D18222">
        <v>13500</v>
      </c>
      <c r="E18222">
        <v>1382</v>
      </c>
    </row>
    <row r="18223" spans="1:5">
      <c r="A18223" t="s">
        <v>185</v>
      </c>
      <c r="B18223">
        <v>2015</v>
      </c>
      <c r="C18223" t="s">
        <v>129</v>
      </c>
      <c r="D18223">
        <v>629100</v>
      </c>
      <c r="E18223">
        <v>55448</v>
      </c>
    </row>
    <row r="18224" spans="1:5">
      <c r="A18224" t="s">
        <v>185</v>
      </c>
      <c r="B18224">
        <v>2015</v>
      </c>
      <c r="C18224" t="s">
        <v>129</v>
      </c>
      <c r="D18224">
        <v>955443</v>
      </c>
      <c r="E18224">
        <v>87641</v>
      </c>
    </row>
    <row r="18225" spans="1:5">
      <c r="A18225" t="s">
        <v>185</v>
      </c>
      <c r="B18225">
        <v>2015</v>
      </c>
      <c r="C18225" t="s">
        <v>129</v>
      </c>
      <c r="D18225">
        <v>1915990</v>
      </c>
      <c r="E18225">
        <v>169187</v>
      </c>
    </row>
    <row r="18226" spans="1:5">
      <c r="A18226" t="s">
        <v>185</v>
      </c>
      <c r="B18226">
        <v>2015</v>
      </c>
      <c r="C18226" t="s">
        <v>129</v>
      </c>
      <c r="D18226">
        <v>2442960</v>
      </c>
      <c r="E18226">
        <v>210586</v>
      </c>
    </row>
    <row r="18227" spans="1:5">
      <c r="A18227" t="s">
        <v>185</v>
      </c>
      <c r="B18227">
        <v>2015</v>
      </c>
      <c r="C18227" t="s">
        <v>129</v>
      </c>
    </row>
    <row r="18228" spans="1:5">
      <c r="A18228" t="s">
        <v>185</v>
      </c>
      <c r="B18228">
        <v>2015</v>
      </c>
      <c r="C18228" t="s">
        <v>129</v>
      </c>
      <c r="D18228">
        <v>1490860</v>
      </c>
      <c r="E18228">
        <v>131475</v>
      </c>
    </row>
    <row r="18229" spans="1:5">
      <c r="A18229" t="s">
        <v>185</v>
      </c>
      <c r="B18229">
        <v>2015</v>
      </c>
      <c r="C18229" t="s">
        <v>129</v>
      </c>
      <c r="D18229">
        <v>0</v>
      </c>
      <c r="E18229">
        <v>0</v>
      </c>
    </row>
    <row r="18230" spans="1:5">
      <c r="A18230" t="s">
        <v>185</v>
      </c>
      <c r="B18230">
        <v>2015</v>
      </c>
      <c r="C18230" t="s">
        <v>129</v>
      </c>
      <c r="D18230">
        <v>55338</v>
      </c>
      <c r="E18230">
        <v>4888</v>
      </c>
    </row>
    <row r="18231" spans="1:5">
      <c r="A18231" t="s">
        <v>185</v>
      </c>
      <c r="B18231">
        <v>2015</v>
      </c>
      <c r="C18231" t="s">
        <v>129</v>
      </c>
      <c r="D18231">
        <v>162899</v>
      </c>
      <c r="E18231">
        <v>13404</v>
      </c>
    </row>
    <row r="18232" spans="1:5">
      <c r="A18232" t="s">
        <v>185</v>
      </c>
      <c r="B18232">
        <v>2015</v>
      </c>
      <c r="C18232" t="s">
        <v>129</v>
      </c>
      <c r="D18232">
        <v>8318230</v>
      </c>
      <c r="E18232">
        <v>717987</v>
      </c>
    </row>
    <row r="18233" spans="1:5">
      <c r="A18233" t="s">
        <v>185</v>
      </c>
      <c r="B18233">
        <v>2015</v>
      </c>
      <c r="C18233" t="s">
        <v>129</v>
      </c>
    </row>
    <row r="18234" spans="1:5">
      <c r="A18234" t="s">
        <v>185</v>
      </c>
      <c r="B18234">
        <v>2015</v>
      </c>
      <c r="C18234" t="s">
        <v>129</v>
      </c>
      <c r="D18234">
        <v>43758</v>
      </c>
      <c r="E18234">
        <v>3914</v>
      </c>
    </row>
    <row r="18235" spans="1:5">
      <c r="A18235" t="s">
        <v>185</v>
      </c>
      <c r="B18235">
        <v>2015</v>
      </c>
      <c r="C18235" t="s">
        <v>129</v>
      </c>
      <c r="D18235">
        <v>3455170</v>
      </c>
      <c r="E18235">
        <v>314192</v>
      </c>
    </row>
    <row r="18236" spans="1:5">
      <c r="A18236" t="s">
        <v>185</v>
      </c>
      <c r="B18236">
        <v>2015</v>
      </c>
      <c r="C18236" t="s">
        <v>129</v>
      </c>
    </row>
    <row r="18237" spans="1:5">
      <c r="A18237" t="s">
        <v>185</v>
      </c>
      <c r="B18237">
        <v>2015</v>
      </c>
      <c r="C18237" t="s">
        <v>129</v>
      </c>
    </row>
    <row r="18238" spans="1:5">
      <c r="A18238" t="s">
        <v>185</v>
      </c>
      <c r="B18238">
        <v>2015</v>
      </c>
      <c r="C18238" t="s">
        <v>129</v>
      </c>
      <c r="D18238">
        <v>15284000</v>
      </c>
      <c r="E18238">
        <v>1368550</v>
      </c>
    </row>
    <row r="18239" spans="1:5">
      <c r="A18239" t="s">
        <v>185</v>
      </c>
      <c r="B18239">
        <v>2015</v>
      </c>
      <c r="C18239" t="s">
        <v>129</v>
      </c>
      <c r="D18239">
        <v>0</v>
      </c>
      <c r="E18239">
        <v>0</v>
      </c>
    </row>
    <row r="18240" spans="1:5">
      <c r="A18240" t="s">
        <v>185</v>
      </c>
      <c r="B18240">
        <v>2015</v>
      </c>
      <c r="C18240" t="s">
        <v>129</v>
      </c>
      <c r="D18240">
        <v>242228</v>
      </c>
      <c r="E18240">
        <v>20244</v>
      </c>
    </row>
    <row r="18241" spans="1:5">
      <c r="A18241" t="s">
        <v>185</v>
      </c>
      <c r="B18241">
        <v>2015</v>
      </c>
      <c r="C18241" t="s">
        <v>129</v>
      </c>
      <c r="D18241">
        <v>3016460</v>
      </c>
      <c r="E18241">
        <v>258761</v>
      </c>
    </row>
    <row r="18242" spans="1:5">
      <c r="A18242" t="s">
        <v>185</v>
      </c>
      <c r="B18242">
        <v>2015</v>
      </c>
      <c r="C18242" t="s">
        <v>129</v>
      </c>
      <c r="D18242">
        <v>14383900</v>
      </c>
      <c r="E18242">
        <v>1259590</v>
      </c>
    </row>
    <row r="18243" spans="1:5">
      <c r="A18243" t="s">
        <v>185</v>
      </c>
      <c r="B18243">
        <v>2015</v>
      </c>
      <c r="C18243" t="s">
        <v>129</v>
      </c>
      <c r="D18243">
        <v>1825480</v>
      </c>
      <c r="E18243">
        <v>154485</v>
      </c>
    </row>
    <row r="18244" spans="1:5">
      <c r="A18244" t="s">
        <v>185</v>
      </c>
      <c r="B18244">
        <v>2015</v>
      </c>
      <c r="C18244" t="s">
        <v>129</v>
      </c>
      <c r="D18244">
        <v>9376640</v>
      </c>
      <c r="E18244">
        <v>844518</v>
      </c>
    </row>
    <row r="18245" spans="1:5">
      <c r="A18245" t="s">
        <v>185</v>
      </c>
      <c r="B18245">
        <v>2015</v>
      </c>
      <c r="C18245" t="s">
        <v>129</v>
      </c>
      <c r="D18245">
        <v>2822970</v>
      </c>
      <c r="E18245">
        <v>237576</v>
      </c>
    </row>
    <row r="18246" spans="1:5">
      <c r="A18246" t="s">
        <v>185</v>
      </c>
      <c r="B18246">
        <v>2015</v>
      </c>
      <c r="C18246" t="s">
        <v>129</v>
      </c>
      <c r="D18246">
        <v>1048560</v>
      </c>
      <c r="E18246">
        <v>92919</v>
      </c>
    </row>
    <row r="18247" spans="1:5">
      <c r="A18247" t="s">
        <v>185</v>
      </c>
      <c r="B18247">
        <v>2015</v>
      </c>
      <c r="C18247" t="s">
        <v>129</v>
      </c>
    </row>
    <row r="18248" spans="1:5">
      <c r="A18248" t="s">
        <v>185</v>
      </c>
      <c r="B18248">
        <v>2015</v>
      </c>
      <c r="C18248" t="s">
        <v>129</v>
      </c>
      <c r="D18248">
        <v>3076300</v>
      </c>
      <c r="E18248">
        <v>269816</v>
      </c>
    </row>
    <row r="18249" spans="1:5">
      <c r="A18249" t="s">
        <v>185</v>
      </c>
      <c r="B18249">
        <v>2015</v>
      </c>
      <c r="C18249" t="s">
        <v>129</v>
      </c>
      <c r="D18249">
        <v>64515</v>
      </c>
      <c r="E18249">
        <v>5318</v>
      </c>
    </row>
    <row r="18250" spans="1:5">
      <c r="A18250" t="s">
        <v>185</v>
      </c>
      <c r="B18250">
        <v>2015</v>
      </c>
      <c r="C18250" t="s">
        <v>129</v>
      </c>
      <c r="D18250">
        <v>3051360</v>
      </c>
      <c r="E18250">
        <v>254634</v>
      </c>
    </row>
    <row r="18251" spans="1:5">
      <c r="A18251" t="s">
        <v>185</v>
      </c>
      <c r="B18251">
        <v>2015</v>
      </c>
      <c r="C18251" t="s">
        <v>129</v>
      </c>
      <c r="D18251">
        <v>10842</v>
      </c>
      <c r="E18251">
        <v>849</v>
      </c>
    </row>
    <row r="18252" spans="1:5">
      <c r="A18252" t="s">
        <v>185</v>
      </c>
      <c r="B18252">
        <v>2015</v>
      </c>
      <c r="C18252" t="s">
        <v>129</v>
      </c>
      <c r="D18252">
        <v>4561980</v>
      </c>
      <c r="E18252">
        <v>386058</v>
      </c>
    </row>
    <row r="18253" spans="1:5">
      <c r="A18253" t="s">
        <v>185</v>
      </c>
      <c r="B18253">
        <v>2015</v>
      </c>
      <c r="C18253" t="s">
        <v>129</v>
      </c>
      <c r="D18253">
        <v>0</v>
      </c>
      <c r="E18253">
        <v>0</v>
      </c>
    </row>
    <row r="18254" spans="1:5">
      <c r="A18254" t="s">
        <v>185</v>
      </c>
      <c r="B18254">
        <v>2015</v>
      </c>
      <c r="C18254" t="s">
        <v>129</v>
      </c>
      <c r="D18254">
        <v>19683</v>
      </c>
      <c r="E18254">
        <v>1619</v>
      </c>
    </row>
    <row r="18255" spans="1:5">
      <c r="A18255" t="s">
        <v>185</v>
      </c>
      <c r="B18255">
        <v>2015</v>
      </c>
      <c r="C18255" t="s">
        <v>129</v>
      </c>
      <c r="D18255">
        <v>10081300</v>
      </c>
      <c r="E18255">
        <v>884038</v>
      </c>
    </row>
    <row r="18256" spans="1:5">
      <c r="A18256" t="s">
        <v>185</v>
      </c>
      <c r="B18256">
        <v>2015</v>
      </c>
      <c r="C18256" t="s">
        <v>129</v>
      </c>
      <c r="D18256">
        <v>0</v>
      </c>
      <c r="E18256">
        <v>0</v>
      </c>
    </row>
    <row r="18257" spans="1:5">
      <c r="A18257" t="s">
        <v>185</v>
      </c>
      <c r="B18257">
        <v>2015</v>
      </c>
      <c r="C18257" t="s">
        <v>129</v>
      </c>
    </row>
    <row r="18258" spans="1:5">
      <c r="A18258" t="s">
        <v>185</v>
      </c>
      <c r="B18258">
        <v>2015</v>
      </c>
      <c r="C18258" t="s">
        <v>129</v>
      </c>
      <c r="D18258">
        <v>134596</v>
      </c>
      <c r="E18258">
        <v>10975</v>
      </c>
    </row>
    <row r="18259" spans="1:5">
      <c r="A18259" t="s">
        <v>185</v>
      </c>
      <c r="B18259">
        <v>2015</v>
      </c>
      <c r="C18259" t="s">
        <v>129</v>
      </c>
      <c r="D18259">
        <v>7251880</v>
      </c>
      <c r="E18259">
        <v>595934</v>
      </c>
    </row>
    <row r="18260" spans="1:5">
      <c r="A18260" t="s">
        <v>185</v>
      </c>
      <c r="B18260">
        <v>2015</v>
      </c>
      <c r="C18260" t="s">
        <v>129</v>
      </c>
      <c r="D18260">
        <v>73332</v>
      </c>
      <c r="E18260">
        <v>6088</v>
      </c>
    </row>
    <row r="18261" spans="1:5">
      <c r="A18261" t="s">
        <v>185</v>
      </c>
      <c r="B18261">
        <v>2015</v>
      </c>
      <c r="C18261" t="s">
        <v>129</v>
      </c>
      <c r="D18261">
        <v>2030620</v>
      </c>
      <c r="E18261">
        <v>178177</v>
      </c>
    </row>
    <row r="18262" spans="1:5">
      <c r="A18262" t="s">
        <v>185</v>
      </c>
      <c r="B18262">
        <v>2015</v>
      </c>
      <c r="C18262" t="s">
        <v>129</v>
      </c>
      <c r="D18262">
        <v>103812</v>
      </c>
      <c r="E18262">
        <v>8593</v>
      </c>
    </row>
    <row r="18263" spans="1:5">
      <c r="A18263" t="s">
        <v>185</v>
      </c>
      <c r="B18263">
        <v>2015</v>
      </c>
      <c r="C18263" t="s">
        <v>129</v>
      </c>
      <c r="D18263">
        <v>2984380</v>
      </c>
      <c r="E18263">
        <v>268001</v>
      </c>
    </row>
    <row r="18264" spans="1:5">
      <c r="A18264" t="s">
        <v>185</v>
      </c>
      <c r="B18264">
        <v>2015</v>
      </c>
      <c r="C18264" t="s">
        <v>129</v>
      </c>
      <c r="D18264">
        <v>0</v>
      </c>
    </row>
    <row r="18265" spans="1:5">
      <c r="A18265" t="s">
        <v>185</v>
      </c>
      <c r="B18265">
        <v>2015</v>
      </c>
      <c r="C18265" t="s">
        <v>129</v>
      </c>
      <c r="D18265">
        <v>0</v>
      </c>
      <c r="E18265">
        <v>0</v>
      </c>
    </row>
    <row r="18266" spans="1:5">
      <c r="A18266" t="s">
        <v>185</v>
      </c>
      <c r="B18266">
        <v>2015</v>
      </c>
      <c r="C18266" t="s">
        <v>129</v>
      </c>
      <c r="D18266">
        <v>337192</v>
      </c>
      <c r="E18266">
        <v>28177</v>
      </c>
    </row>
    <row r="18267" spans="1:5">
      <c r="A18267" t="s">
        <v>185</v>
      </c>
      <c r="B18267">
        <v>2015</v>
      </c>
      <c r="C18267" t="s">
        <v>129</v>
      </c>
    </row>
    <row r="18268" spans="1:5">
      <c r="A18268" t="s">
        <v>185</v>
      </c>
      <c r="B18268">
        <v>2015</v>
      </c>
      <c r="C18268" t="s">
        <v>129</v>
      </c>
      <c r="D18268">
        <v>15595100</v>
      </c>
      <c r="E18268">
        <v>1461120</v>
      </c>
    </row>
    <row r="18269" spans="1:5">
      <c r="A18269" t="s">
        <v>185</v>
      </c>
      <c r="B18269">
        <v>2015</v>
      </c>
      <c r="C18269" t="s">
        <v>129</v>
      </c>
      <c r="D18269">
        <v>192963</v>
      </c>
      <c r="E18269">
        <v>17295</v>
      </c>
    </row>
    <row r="18270" spans="1:5">
      <c r="A18270" t="s">
        <v>185</v>
      </c>
      <c r="B18270">
        <v>2015</v>
      </c>
      <c r="C18270" t="s">
        <v>129</v>
      </c>
      <c r="D18270">
        <v>0</v>
      </c>
      <c r="E18270">
        <v>0</v>
      </c>
    </row>
    <row r="18271" spans="1:5">
      <c r="A18271" t="s">
        <v>185</v>
      </c>
      <c r="B18271">
        <v>2015</v>
      </c>
      <c r="C18271" t="s">
        <v>129</v>
      </c>
      <c r="D18271">
        <v>152358</v>
      </c>
      <c r="E18271">
        <v>13054</v>
      </c>
    </row>
    <row r="18272" spans="1:5">
      <c r="A18272" t="s">
        <v>185</v>
      </c>
      <c r="B18272">
        <v>2015</v>
      </c>
      <c r="C18272" t="s">
        <v>129</v>
      </c>
      <c r="D18272">
        <v>4181890</v>
      </c>
      <c r="E18272">
        <v>399137</v>
      </c>
    </row>
    <row r="18273" spans="1:5">
      <c r="A18273" t="s">
        <v>185</v>
      </c>
      <c r="B18273">
        <v>2015</v>
      </c>
      <c r="C18273" t="s">
        <v>129</v>
      </c>
      <c r="D18273">
        <v>0</v>
      </c>
      <c r="E18273">
        <v>0</v>
      </c>
    </row>
    <row r="18274" spans="1:5">
      <c r="A18274" t="s">
        <v>185</v>
      </c>
      <c r="B18274">
        <v>2015</v>
      </c>
      <c r="C18274" t="s">
        <v>129</v>
      </c>
      <c r="D18274">
        <v>475176</v>
      </c>
      <c r="E18274">
        <v>35967</v>
      </c>
    </row>
    <row r="18275" spans="1:5">
      <c r="A18275" t="s">
        <v>185</v>
      </c>
      <c r="B18275">
        <v>2015</v>
      </c>
      <c r="C18275" t="s">
        <v>130</v>
      </c>
      <c r="D18275">
        <v>6595380</v>
      </c>
      <c r="E18275">
        <v>610431</v>
      </c>
    </row>
    <row r="18276" spans="1:5">
      <c r="A18276" t="s">
        <v>185</v>
      </c>
      <c r="B18276">
        <v>2015</v>
      </c>
      <c r="C18276" t="s">
        <v>130</v>
      </c>
      <c r="D18276">
        <v>178265</v>
      </c>
      <c r="E18276">
        <v>13369</v>
      </c>
    </row>
    <row r="18277" spans="1:5">
      <c r="A18277" t="s">
        <v>185</v>
      </c>
      <c r="B18277">
        <v>2015</v>
      </c>
      <c r="C18277" t="s">
        <v>130</v>
      </c>
      <c r="D18277">
        <v>546840</v>
      </c>
      <c r="E18277">
        <v>41009</v>
      </c>
    </row>
    <row r="18278" spans="1:5">
      <c r="A18278" t="s">
        <v>185</v>
      </c>
      <c r="B18278">
        <v>2015</v>
      </c>
      <c r="C18278" t="s">
        <v>130</v>
      </c>
      <c r="D18278">
        <v>219800</v>
      </c>
      <c r="E18278">
        <v>19060</v>
      </c>
    </row>
    <row r="18279" spans="1:5">
      <c r="A18279" t="s">
        <v>185</v>
      </c>
      <c r="B18279">
        <v>2015</v>
      </c>
      <c r="C18279" t="s">
        <v>130</v>
      </c>
      <c r="D18279">
        <v>7374290</v>
      </c>
      <c r="E18279">
        <v>677016</v>
      </c>
    </row>
    <row r="18280" spans="1:5">
      <c r="A18280" t="s">
        <v>185</v>
      </c>
      <c r="B18280">
        <v>2015</v>
      </c>
      <c r="C18280" t="s">
        <v>130</v>
      </c>
      <c r="D18280">
        <v>801310</v>
      </c>
      <c r="E18280">
        <v>71346</v>
      </c>
    </row>
    <row r="18281" spans="1:5">
      <c r="A18281" t="s">
        <v>185</v>
      </c>
      <c r="B18281">
        <v>2015</v>
      </c>
      <c r="C18281" t="s">
        <v>130</v>
      </c>
      <c r="D18281">
        <v>1031800</v>
      </c>
      <c r="E18281">
        <v>96245</v>
      </c>
    </row>
    <row r="18282" spans="1:5">
      <c r="A18282" t="s">
        <v>185</v>
      </c>
      <c r="B18282">
        <v>2015</v>
      </c>
      <c r="C18282" t="s">
        <v>130</v>
      </c>
      <c r="D18282">
        <v>10343500</v>
      </c>
      <c r="E18282">
        <v>969764</v>
      </c>
    </row>
    <row r="18283" spans="1:5">
      <c r="A18283" t="s">
        <v>185</v>
      </c>
      <c r="B18283">
        <v>2015</v>
      </c>
      <c r="C18283" t="s">
        <v>130</v>
      </c>
      <c r="D18283">
        <v>267444</v>
      </c>
      <c r="E18283">
        <v>24284</v>
      </c>
    </row>
    <row r="18284" spans="1:5">
      <c r="A18284" t="s">
        <v>185</v>
      </c>
      <c r="B18284">
        <v>2015</v>
      </c>
      <c r="C18284" t="s">
        <v>130</v>
      </c>
      <c r="D18284">
        <v>1380300</v>
      </c>
      <c r="E18284">
        <v>106913</v>
      </c>
    </row>
    <row r="18285" spans="1:5">
      <c r="A18285" t="s">
        <v>185</v>
      </c>
      <c r="B18285">
        <v>2015</v>
      </c>
      <c r="C18285" t="s">
        <v>130</v>
      </c>
      <c r="D18285">
        <v>9842</v>
      </c>
      <c r="E18285">
        <v>913</v>
      </c>
    </row>
    <row r="18286" spans="1:5">
      <c r="A18286" t="s">
        <v>185</v>
      </c>
      <c r="B18286">
        <v>2015</v>
      </c>
      <c r="C18286" t="s">
        <v>130</v>
      </c>
    </row>
    <row r="18287" spans="1:5">
      <c r="A18287" t="s">
        <v>185</v>
      </c>
      <c r="B18287">
        <v>2015</v>
      </c>
      <c r="C18287" t="s">
        <v>130</v>
      </c>
      <c r="D18287">
        <v>290904</v>
      </c>
      <c r="E18287">
        <v>27294</v>
      </c>
    </row>
    <row r="18288" spans="1:5">
      <c r="A18288" t="s">
        <v>185</v>
      </c>
      <c r="B18288">
        <v>2015</v>
      </c>
      <c r="C18288" t="s">
        <v>130</v>
      </c>
    </row>
    <row r="18289" spans="1:5">
      <c r="A18289" t="s">
        <v>185</v>
      </c>
      <c r="B18289">
        <v>2015</v>
      </c>
      <c r="C18289" t="s">
        <v>130</v>
      </c>
      <c r="D18289">
        <v>11137</v>
      </c>
      <c r="E18289">
        <v>1028</v>
      </c>
    </row>
    <row r="18290" spans="1:5">
      <c r="A18290" t="s">
        <v>185</v>
      </c>
      <c r="B18290">
        <v>2015</v>
      </c>
      <c r="C18290" t="s">
        <v>130</v>
      </c>
      <c r="D18290">
        <v>0</v>
      </c>
      <c r="E18290">
        <v>0</v>
      </c>
    </row>
    <row r="18291" spans="1:5">
      <c r="A18291" t="s">
        <v>185</v>
      </c>
      <c r="B18291">
        <v>2015</v>
      </c>
      <c r="C18291" t="s">
        <v>130</v>
      </c>
      <c r="D18291">
        <v>5959580</v>
      </c>
      <c r="E18291">
        <v>586975</v>
      </c>
    </row>
    <row r="18292" spans="1:5">
      <c r="A18292" t="s">
        <v>185</v>
      </c>
      <c r="B18292">
        <v>2015</v>
      </c>
      <c r="C18292" t="s">
        <v>130</v>
      </c>
    </row>
    <row r="18293" spans="1:5">
      <c r="A18293" t="s">
        <v>185</v>
      </c>
      <c r="B18293">
        <v>2015</v>
      </c>
      <c r="C18293" t="s">
        <v>130</v>
      </c>
      <c r="D18293">
        <v>4653080</v>
      </c>
      <c r="E18293">
        <v>458983</v>
      </c>
    </row>
    <row r="18294" spans="1:5">
      <c r="A18294" t="s">
        <v>185</v>
      </c>
      <c r="B18294">
        <v>2015</v>
      </c>
      <c r="C18294" t="s">
        <v>130</v>
      </c>
    </row>
    <row r="18295" spans="1:5">
      <c r="A18295" t="s">
        <v>185</v>
      </c>
      <c r="B18295">
        <v>2015</v>
      </c>
      <c r="C18295" t="s">
        <v>130</v>
      </c>
    </row>
    <row r="18296" spans="1:5">
      <c r="A18296" t="s">
        <v>185</v>
      </c>
      <c r="B18296">
        <v>2015</v>
      </c>
      <c r="C18296" t="s">
        <v>130</v>
      </c>
      <c r="D18296">
        <v>5635630</v>
      </c>
      <c r="E18296">
        <v>509233</v>
      </c>
    </row>
    <row r="18297" spans="1:5">
      <c r="A18297" t="s">
        <v>185</v>
      </c>
      <c r="B18297">
        <v>2015</v>
      </c>
      <c r="C18297" t="s">
        <v>130</v>
      </c>
      <c r="D18297">
        <v>5182310</v>
      </c>
      <c r="E18297">
        <v>470768</v>
      </c>
    </row>
    <row r="18298" spans="1:5">
      <c r="A18298" t="s">
        <v>185</v>
      </c>
      <c r="B18298">
        <v>2015</v>
      </c>
      <c r="C18298" t="s">
        <v>130</v>
      </c>
      <c r="D18298">
        <v>0</v>
      </c>
      <c r="E18298">
        <v>0</v>
      </c>
    </row>
    <row r="18299" spans="1:5">
      <c r="A18299" t="s">
        <v>185</v>
      </c>
      <c r="B18299">
        <v>2015</v>
      </c>
      <c r="C18299" t="s">
        <v>130</v>
      </c>
      <c r="D18299">
        <v>0</v>
      </c>
      <c r="E18299">
        <v>0</v>
      </c>
    </row>
    <row r="18300" spans="1:5">
      <c r="A18300" t="s">
        <v>185</v>
      </c>
      <c r="B18300">
        <v>2015</v>
      </c>
      <c r="C18300" t="s">
        <v>130</v>
      </c>
      <c r="D18300">
        <v>8413980</v>
      </c>
      <c r="E18300">
        <v>828897</v>
      </c>
    </row>
    <row r="18301" spans="1:5">
      <c r="A18301" t="s">
        <v>185</v>
      </c>
      <c r="B18301">
        <v>2015</v>
      </c>
      <c r="C18301" t="s">
        <v>130</v>
      </c>
      <c r="D18301">
        <v>408720</v>
      </c>
      <c r="E18301">
        <v>41563</v>
      </c>
    </row>
    <row r="18302" spans="1:5">
      <c r="A18302" t="s">
        <v>185</v>
      </c>
      <c r="B18302">
        <v>2015</v>
      </c>
      <c r="C18302" t="s">
        <v>130</v>
      </c>
      <c r="D18302">
        <v>23239400</v>
      </c>
      <c r="E18302">
        <v>2286550</v>
      </c>
    </row>
    <row r="18303" spans="1:5">
      <c r="A18303" t="s">
        <v>185</v>
      </c>
      <c r="B18303">
        <v>2015</v>
      </c>
      <c r="C18303" t="s">
        <v>130</v>
      </c>
      <c r="D18303">
        <v>9588100</v>
      </c>
      <c r="E18303">
        <v>944005</v>
      </c>
    </row>
    <row r="18304" spans="1:5">
      <c r="A18304" t="s">
        <v>185</v>
      </c>
      <c r="B18304">
        <v>2015</v>
      </c>
      <c r="C18304" t="s">
        <v>130</v>
      </c>
      <c r="D18304">
        <v>1027310</v>
      </c>
      <c r="E18304">
        <v>97417</v>
      </c>
    </row>
    <row r="18305" spans="1:5">
      <c r="A18305" t="s">
        <v>185</v>
      </c>
      <c r="B18305">
        <v>2015</v>
      </c>
      <c r="C18305" t="s">
        <v>130</v>
      </c>
      <c r="D18305">
        <v>0</v>
      </c>
      <c r="E18305">
        <v>0</v>
      </c>
    </row>
    <row r="18306" spans="1:5">
      <c r="A18306" t="s">
        <v>185</v>
      </c>
      <c r="B18306">
        <v>2015</v>
      </c>
      <c r="C18306" t="s">
        <v>130</v>
      </c>
      <c r="D18306">
        <v>1055850</v>
      </c>
      <c r="E18306">
        <v>100234</v>
      </c>
    </row>
    <row r="18307" spans="1:5">
      <c r="A18307" t="s">
        <v>185</v>
      </c>
      <c r="B18307">
        <v>2015</v>
      </c>
      <c r="C18307" t="s">
        <v>130</v>
      </c>
      <c r="D18307">
        <v>399784</v>
      </c>
      <c r="E18307">
        <v>36779</v>
      </c>
    </row>
    <row r="18308" spans="1:5">
      <c r="A18308" t="s">
        <v>185</v>
      </c>
      <c r="B18308">
        <v>2015</v>
      </c>
      <c r="C18308" t="s">
        <v>130</v>
      </c>
      <c r="D18308">
        <v>18922000</v>
      </c>
      <c r="E18308">
        <v>1711820</v>
      </c>
    </row>
    <row r="18309" spans="1:5">
      <c r="A18309" t="s">
        <v>185</v>
      </c>
      <c r="B18309">
        <v>2015</v>
      </c>
      <c r="C18309" t="s">
        <v>130</v>
      </c>
      <c r="D18309">
        <v>2370550</v>
      </c>
      <c r="E18309">
        <v>212760</v>
      </c>
    </row>
    <row r="18310" spans="1:5">
      <c r="A18310" t="s">
        <v>185</v>
      </c>
      <c r="B18310">
        <v>2015</v>
      </c>
      <c r="C18310" t="s">
        <v>130</v>
      </c>
      <c r="D18310">
        <v>1406880</v>
      </c>
      <c r="E18310">
        <v>136735</v>
      </c>
    </row>
    <row r="18311" spans="1:5">
      <c r="A18311" t="s">
        <v>185</v>
      </c>
      <c r="B18311">
        <v>2015</v>
      </c>
      <c r="C18311" t="s">
        <v>130</v>
      </c>
      <c r="D18311">
        <v>2384420</v>
      </c>
      <c r="E18311">
        <v>218142</v>
      </c>
    </row>
    <row r="18312" spans="1:5">
      <c r="A18312" t="s">
        <v>185</v>
      </c>
      <c r="B18312">
        <v>2015</v>
      </c>
      <c r="C18312" t="s">
        <v>130</v>
      </c>
      <c r="D18312">
        <v>3938610</v>
      </c>
      <c r="E18312">
        <v>357147</v>
      </c>
    </row>
    <row r="18313" spans="1:5">
      <c r="A18313" t="s">
        <v>185</v>
      </c>
      <c r="B18313">
        <v>2015</v>
      </c>
      <c r="C18313" t="s">
        <v>130</v>
      </c>
      <c r="D18313">
        <v>1660670</v>
      </c>
      <c r="E18313">
        <v>150424</v>
      </c>
    </row>
    <row r="18314" spans="1:5">
      <c r="A18314" t="s">
        <v>185</v>
      </c>
      <c r="B18314">
        <v>2015</v>
      </c>
      <c r="C18314" t="s">
        <v>130</v>
      </c>
      <c r="D18314">
        <v>5556860</v>
      </c>
      <c r="E18314">
        <v>515755</v>
      </c>
    </row>
    <row r="18315" spans="1:5">
      <c r="A18315" t="s">
        <v>185</v>
      </c>
      <c r="B18315">
        <v>2015</v>
      </c>
      <c r="C18315" t="s">
        <v>130</v>
      </c>
      <c r="D18315">
        <v>0</v>
      </c>
      <c r="E18315">
        <v>0</v>
      </c>
    </row>
    <row r="18316" spans="1:5">
      <c r="A18316" t="s">
        <v>185</v>
      </c>
      <c r="B18316">
        <v>2015</v>
      </c>
      <c r="C18316" t="s">
        <v>130</v>
      </c>
      <c r="D18316">
        <v>11291200</v>
      </c>
      <c r="E18316">
        <v>1037220</v>
      </c>
    </row>
    <row r="18317" spans="1:5">
      <c r="A18317" t="s">
        <v>185</v>
      </c>
      <c r="B18317">
        <v>2015</v>
      </c>
      <c r="C18317" t="s">
        <v>130</v>
      </c>
      <c r="D18317">
        <v>2433380</v>
      </c>
      <c r="E18317">
        <v>222539</v>
      </c>
    </row>
    <row r="18318" spans="1:5">
      <c r="A18318" t="s">
        <v>185</v>
      </c>
      <c r="B18318">
        <v>2015</v>
      </c>
      <c r="C18318" t="s">
        <v>130</v>
      </c>
      <c r="D18318">
        <v>1002980</v>
      </c>
      <c r="E18318">
        <v>90605</v>
      </c>
    </row>
    <row r="18319" spans="1:5">
      <c r="A18319" t="s">
        <v>185</v>
      </c>
      <c r="B18319">
        <v>2015</v>
      </c>
      <c r="C18319" t="s">
        <v>130</v>
      </c>
      <c r="D18319">
        <v>0</v>
      </c>
      <c r="E18319">
        <v>0</v>
      </c>
    </row>
    <row r="18320" spans="1:5">
      <c r="A18320" t="s">
        <v>185</v>
      </c>
      <c r="B18320">
        <v>2015</v>
      </c>
      <c r="C18320" t="s">
        <v>130</v>
      </c>
    </row>
    <row r="18321" spans="1:5">
      <c r="A18321" t="s">
        <v>185</v>
      </c>
      <c r="B18321">
        <v>2015</v>
      </c>
      <c r="C18321" t="s">
        <v>130</v>
      </c>
      <c r="D18321">
        <v>11476</v>
      </c>
      <c r="E18321">
        <v>980</v>
      </c>
    </row>
    <row r="18322" spans="1:5">
      <c r="A18322" t="s">
        <v>185</v>
      </c>
      <c r="B18322">
        <v>2015</v>
      </c>
      <c r="C18322" t="s">
        <v>130</v>
      </c>
      <c r="D18322">
        <v>535446</v>
      </c>
      <c r="E18322">
        <v>46211</v>
      </c>
    </row>
    <row r="18323" spans="1:5">
      <c r="A18323" t="s">
        <v>185</v>
      </c>
      <c r="B18323">
        <v>2015</v>
      </c>
      <c r="C18323" t="s">
        <v>130</v>
      </c>
      <c r="D18323">
        <v>0</v>
      </c>
      <c r="E18323">
        <v>0</v>
      </c>
    </row>
    <row r="18324" spans="1:5">
      <c r="A18324" t="s">
        <v>185</v>
      </c>
      <c r="B18324">
        <v>2015</v>
      </c>
      <c r="C18324" t="s">
        <v>130</v>
      </c>
      <c r="D18324">
        <v>5953860</v>
      </c>
      <c r="E18324">
        <v>519355</v>
      </c>
    </row>
    <row r="18325" spans="1:5">
      <c r="A18325" t="s">
        <v>185</v>
      </c>
      <c r="B18325">
        <v>2015</v>
      </c>
      <c r="C18325" t="s">
        <v>130</v>
      </c>
      <c r="D18325">
        <v>6826440</v>
      </c>
      <c r="E18325">
        <v>594754</v>
      </c>
    </row>
    <row r="18326" spans="1:5">
      <c r="A18326" t="s">
        <v>185</v>
      </c>
      <c r="B18326">
        <v>2015</v>
      </c>
      <c r="C18326" t="s">
        <v>129</v>
      </c>
      <c r="D18326">
        <v>9542880</v>
      </c>
      <c r="E18326">
        <v>859681</v>
      </c>
    </row>
    <row r="18327" spans="1:5">
      <c r="A18327" t="s">
        <v>185</v>
      </c>
      <c r="B18327">
        <v>2015</v>
      </c>
      <c r="C18327" t="s">
        <v>129</v>
      </c>
      <c r="D18327">
        <v>386331</v>
      </c>
      <c r="E18327">
        <v>33178</v>
      </c>
    </row>
    <row r="18328" spans="1:5">
      <c r="A18328" t="s">
        <v>185</v>
      </c>
      <c r="B18328">
        <v>2015</v>
      </c>
      <c r="C18328" t="s">
        <v>129</v>
      </c>
      <c r="D18328">
        <v>1083600</v>
      </c>
      <c r="E18328">
        <v>92888</v>
      </c>
    </row>
    <row r="18329" spans="1:5">
      <c r="A18329" t="s">
        <v>185</v>
      </c>
      <c r="B18329">
        <v>2015</v>
      </c>
      <c r="C18329" t="s">
        <v>129</v>
      </c>
      <c r="D18329">
        <v>56420</v>
      </c>
      <c r="E18329">
        <v>4876</v>
      </c>
    </row>
    <row r="18330" spans="1:5">
      <c r="A18330" t="s">
        <v>185</v>
      </c>
      <c r="B18330">
        <v>2015</v>
      </c>
      <c r="C18330" t="s">
        <v>129</v>
      </c>
      <c r="D18330">
        <v>16976000</v>
      </c>
      <c r="E18330">
        <v>1502130</v>
      </c>
    </row>
    <row r="18331" spans="1:5">
      <c r="A18331" t="s">
        <v>185</v>
      </c>
      <c r="B18331">
        <v>2015</v>
      </c>
      <c r="C18331" t="s">
        <v>129</v>
      </c>
    </row>
    <row r="18332" spans="1:5">
      <c r="A18332" t="s">
        <v>185</v>
      </c>
      <c r="B18332">
        <v>2015</v>
      </c>
      <c r="C18332" t="s">
        <v>129</v>
      </c>
    </row>
    <row r="18333" spans="1:5">
      <c r="A18333" t="s">
        <v>185</v>
      </c>
      <c r="B18333">
        <v>2015</v>
      </c>
      <c r="C18333" t="s">
        <v>129</v>
      </c>
      <c r="D18333">
        <v>46920</v>
      </c>
      <c r="E18333">
        <v>4101</v>
      </c>
    </row>
    <row r="18334" spans="1:5">
      <c r="A18334" t="s">
        <v>185</v>
      </c>
      <c r="B18334">
        <v>2015</v>
      </c>
      <c r="C18334" t="s">
        <v>129</v>
      </c>
      <c r="D18334">
        <v>1574860</v>
      </c>
      <c r="E18334">
        <v>136292</v>
      </c>
    </row>
    <row r="18335" spans="1:5">
      <c r="A18335" t="s">
        <v>185</v>
      </c>
      <c r="B18335">
        <v>2015</v>
      </c>
      <c r="C18335" t="s">
        <v>129</v>
      </c>
    </row>
    <row r="18336" spans="1:5">
      <c r="A18336" t="s">
        <v>185</v>
      </c>
      <c r="B18336">
        <v>2015</v>
      </c>
      <c r="C18336" t="s">
        <v>129</v>
      </c>
      <c r="D18336">
        <v>7712160</v>
      </c>
      <c r="E18336">
        <v>751752</v>
      </c>
    </row>
    <row r="18337" spans="1:5">
      <c r="A18337" t="s">
        <v>185</v>
      </c>
      <c r="B18337">
        <v>2015</v>
      </c>
      <c r="C18337" t="s">
        <v>129</v>
      </c>
      <c r="D18337">
        <v>137456</v>
      </c>
      <c r="E18337">
        <v>11767</v>
      </c>
    </row>
    <row r="18338" spans="1:5">
      <c r="A18338" t="s">
        <v>185</v>
      </c>
      <c r="B18338">
        <v>2015</v>
      </c>
      <c r="C18338" t="s">
        <v>129</v>
      </c>
      <c r="D18338">
        <v>8363230</v>
      </c>
      <c r="E18338">
        <v>746583</v>
      </c>
    </row>
    <row r="18339" spans="1:5">
      <c r="A18339" t="s">
        <v>185</v>
      </c>
      <c r="B18339">
        <v>2015</v>
      </c>
      <c r="C18339" t="s">
        <v>129</v>
      </c>
      <c r="D18339">
        <v>8545970</v>
      </c>
      <c r="E18339">
        <v>772619</v>
      </c>
    </row>
    <row r="18340" spans="1:5">
      <c r="A18340" t="s">
        <v>185</v>
      </c>
      <c r="B18340">
        <v>2015</v>
      </c>
      <c r="C18340" t="s">
        <v>129</v>
      </c>
      <c r="D18340">
        <v>26748600</v>
      </c>
      <c r="E18340">
        <v>2390490</v>
      </c>
    </row>
    <row r="18341" spans="1:5">
      <c r="A18341" t="s">
        <v>185</v>
      </c>
      <c r="B18341">
        <v>2015</v>
      </c>
      <c r="C18341" t="s">
        <v>129</v>
      </c>
      <c r="D18341">
        <v>883116</v>
      </c>
      <c r="E18341">
        <v>77381</v>
      </c>
    </row>
    <row r="18342" spans="1:5">
      <c r="A18342" t="s">
        <v>185</v>
      </c>
      <c r="B18342">
        <v>2015</v>
      </c>
      <c r="C18342" t="s">
        <v>129</v>
      </c>
      <c r="D18342">
        <v>2226140</v>
      </c>
      <c r="E18342">
        <v>196627</v>
      </c>
    </row>
    <row r="18343" spans="1:5">
      <c r="A18343" t="s">
        <v>185</v>
      </c>
      <c r="B18343">
        <v>2015</v>
      </c>
      <c r="C18343" t="s">
        <v>129</v>
      </c>
      <c r="D18343">
        <v>255633</v>
      </c>
      <c r="E18343">
        <v>21977</v>
      </c>
    </row>
    <row r="18344" spans="1:5">
      <c r="A18344" t="s">
        <v>185</v>
      </c>
      <c r="B18344">
        <v>2015</v>
      </c>
      <c r="C18344" t="s">
        <v>129</v>
      </c>
      <c r="D18344">
        <v>3476870</v>
      </c>
      <c r="E18344">
        <v>340790</v>
      </c>
    </row>
    <row r="18345" spans="1:5">
      <c r="A18345" t="s">
        <v>185</v>
      </c>
      <c r="B18345">
        <v>2015</v>
      </c>
      <c r="C18345" t="s">
        <v>129</v>
      </c>
    </row>
    <row r="18346" spans="1:5">
      <c r="A18346" t="s">
        <v>185</v>
      </c>
      <c r="B18346">
        <v>2015</v>
      </c>
      <c r="C18346" t="s">
        <v>129</v>
      </c>
    </row>
    <row r="18347" spans="1:5">
      <c r="A18347" t="s">
        <v>185</v>
      </c>
      <c r="B18347">
        <v>2015</v>
      </c>
      <c r="C18347" t="s">
        <v>129</v>
      </c>
    </row>
    <row r="18348" spans="1:5">
      <c r="A18348" t="s">
        <v>185</v>
      </c>
      <c r="B18348">
        <v>2015</v>
      </c>
      <c r="C18348" t="s">
        <v>129</v>
      </c>
    </row>
    <row r="18349" spans="1:5">
      <c r="A18349" t="s">
        <v>185</v>
      </c>
      <c r="B18349">
        <v>2015</v>
      </c>
      <c r="C18349" t="s">
        <v>129</v>
      </c>
      <c r="D18349">
        <v>312116</v>
      </c>
      <c r="E18349">
        <v>28741</v>
      </c>
    </row>
    <row r="18350" spans="1:5">
      <c r="A18350" t="s">
        <v>185</v>
      </c>
      <c r="B18350">
        <v>2015</v>
      </c>
      <c r="C18350" t="s">
        <v>129</v>
      </c>
    </row>
    <row r="18351" spans="1:5">
      <c r="A18351" t="s">
        <v>185</v>
      </c>
      <c r="B18351">
        <v>2015</v>
      </c>
      <c r="C18351" t="s">
        <v>129</v>
      </c>
    </row>
    <row r="18352" spans="1:5">
      <c r="A18352" t="s">
        <v>185</v>
      </c>
      <c r="B18352">
        <v>2015</v>
      </c>
      <c r="C18352" t="s">
        <v>129</v>
      </c>
      <c r="D18352">
        <v>4484970</v>
      </c>
      <c r="E18352">
        <v>406777</v>
      </c>
    </row>
    <row r="18353" spans="1:5">
      <c r="A18353" t="s">
        <v>185</v>
      </c>
      <c r="B18353">
        <v>2015</v>
      </c>
      <c r="C18353" t="s">
        <v>129</v>
      </c>
      <c r="D18353">
        <v>7061660</v>
      </c>
      <c r="E18353">
        <v>732907</v>
      </c>
    </row>
    <row r="18354" spans="1:5">
      <c r="A18354" t="s">
        <v>185</v>
      </c>
      <c r="B18354">
        <v>2015</v>
      </c>
      <c r="C18354" t="s">
        <v>129</v>
      </c>
    </row>
    <row r="18355" spans="1:5">
      <c r="A18355" t="s">
        <v>185</v>
      </c>
      <c r="B18355">
        <v>2015</v>
      </c>
      <c r="C18355" t="s">
        <v>129</v>
      </c>
    </row>
    <row r="18356" spans="1:5">
      <c r="A18356" t="s">
        <v>185</v>
      </c>
      <c r="B18356">
        <v>2015</v>
      </c>
      <c r="C18356" t="s">
        <v>129</v>
      </c>
    </row>
    <row r="18357" spans="1:5">
      <c r="A18357" t="s">
        <v>185</v>
      </c>
      <c r="B18357">
        <v>2015</v>
      </c>
      <c r="C18357" t="s">
        <v>129</v>
      </c>
    </row>
    <row r="18358" spans="1:5">
      <c r="A18358" t="s">
        <v>185</v>
      </c>
      <c r="B18358">
        <v>2015</v>
      </c>
      <c r="C18358" t="s">
        <v>129</v>
      </c>
      <c r="D18358">
        <v>29016</v>
      </c>
      <c r="E18358">
        <v>2622</v>
      </c>
    </row>
    <row r="18359" spans="1:5">
      <c r="A18359" t="s">
        <v>185</v>
      </c>
      <c r="B18359">
        <v>2015</v>
      </c>
      <c r="C18359" t="s">
        <v>129</v>
      </c>
      <c r="D18359">
        <v>18162400</v>
      </c>
      <c r="E18359">
        <v>1708470</v>
      </c>
    </row>
    <row r="18360" spans="1:5">
      <c r="A18360" t="s">
        <v>185</v>
      </c>
      <c r="B18360">
        <v>2015</v>
      </c>
      <c r="C18360" t="s">
        <v>129</v>
      </c>
    </row>
    <row r="18361" spans="1:5">
      <c r="A18361" t="s">
        <v>185</v>
      </c>
      <c r="B18361">
        <v>2015</v>
      </c>
      <c r="C18361" t="s">
        <v>129</v>
      </c>
      <c r="D18361">
        <v>2424280</v>
      </c>
      <c r="E18361">
        <v>208137</v>
      </c>
    </row>
    <row r="18362" spans="1:5">
      <c r="A18362" t="s">
        <v>185</v>
      </c>
      <c r="B18362">
        <v>2015</v>
      </c>
      <c r="C18362" t="s">
        <v>129</v>
      </c>
      <c r="D18362">
        <v>7119190</v>
      </c>
      <c r="E18362">
        <v>607753</v>
      </c>
    </row>
    <row r="18363" spans="1:5">
      <c r="A18363" t="s">
        <v>185</v>
      </c>
      <c r="B18363">
        <v>2015</v>
      </c>
      <c r="C18363" t="s">
        <v>129</v>
      </c>
      <c r="D18363">
        <v>2987060</v>
      </c>
      <c r="E18363">
        <v>274256</v>
      </c>
    </row>
    <row r="18364" spans="1:5">
      <c r="A18364" t="s">
        <v>185</v>
      </c>
      <c r="B18364">
        <v>2015</v>
      </c>
      <c r="C18364" t="s">
        <v>129</v>
      </c>
      <c r="D18364">
        <v>9112600</v>
      </c>
      <c r="E18364">
        <v>795857</v>
      </c>
    </row>
    <row r="18365" spans="1:5">
      <c r="A18365" t="s">
        <v>185</v>
      </c>
      <c r="B18365">
        <v>2015</v>
      </c>
      <c r="C18365" t="s">
        <v>129</v>
      </c>
      <c r="D18365">
        <v>7409770</v>
      </c>
      <c r="E18365">
        <v>670360</v>
      </c>
    </row>
    <row r="18366" spans="1:5">
      <c r="A18366" t="s">
        <v>185</v>
      </c>
      <c r="B18366">
        <v>2015</v>
      </c>
      <c r="C18366" t="s">
        <v>129</v>
      </c>
    </row>
    <row r="18367" spans="1:5">
      <c r="A18367" t="s">
        <v>185</v>
      </c>
      <c r="B18367">
        <v>2015</v>
      </c>
      <c r="C18367" t="s">
        <v>129</v>
      </c>
      <c r="D18367">
        <v>19935800</v>
      </c>
      <c r="E18367">
        <v>1939450</v>
      </c>
    </row>
    <row r="18368" spans="1:5">
      <c r="A18368" t="s">
        <v>185</v>
      </c>
      <c r="B18368">
        <v>2015</v>
      </c>
      <c r="C18368" t="s">
        <v>129</v>
      </c>
    </row>
    <row r="18369" spans="1:5">
      <c r="A18369" t="s">
        <v>185</v>
      </c>
      <c r="B18369">
        <v>2015</v>
      </c>
      <c r="C18369" t="s">
        <v>129</v>
      </c>
      <c r="D18369">
        <v>3198280</v>
      </c>
      <c r="E18369">
        <v>273770</v>
      </c>
    </row>
    <row r="18370" spans="1:5">
      <c r="A18370" t="s">
        <v>185</v>
      </c>
      <c r="B18370">
        <v>2015</v>
      </c>
      <c r="C18370" t="s">
        <v>129</v>
      </c>
      <c r="D18370">
        <v>1042270</v>
      </c>
      <c r="E18370">
        <v>89884</v>
      </c>
    </row>
    <row r="18371" spans="1:5">
      <c r="A18371" t="s">
        <v>185</v>
      </c>
      <c r="B18371">
        <v>2015</v>
      </c>
      <c r="C18371" t="s">
        <v>129</v>
      </c>
      <c r="D18371">
        <v>16637400</v>
      </c>
      <c r="E18371">
        <v>1529700</v>
      </c>
    </row>
    <row r="18372" spans="1:5">
      <c r="A18372" t="s">
        <v>185</v>
      </c>
      <c r="B18372">
        <v>2015</v>
      </c>
      <c r="C18372" t="s">
        <v>129</v>
      </c>
      <c r="D18372">
        <v>659908</v>
      </c>
      <c r="E18372">
        <v>54511</v>
      </c>
    </row>
    <row r="18373" spans="1:5">
      <c r="A18373" t="s">
        <v>185</v>
      </c>
      <c r="B18373">
        <v>2015</v>
      </c>
      <c r="C18373" t="s">
        <v>129</v>
      </c>
      <c r="D18373">
        <v>11191000</v>
      </c>
      <c r="E18373">
        <v>991148</v>
      </c>
    </row>
    <row r="18374" spans="1:5">
      <c r="A18374" t="s">
        <v>185</v>
      </c>
      <c r="B18374">
        <v>2015</v>
      </c>
      <c r="C18374" t="s">
        <v>129</v>
      </c>
      <c r="D18374">
        <v>1585990</v>
      </c>
      <c r="E18374">
        <v>142908</v>
      </c>
    </row>
    <row r="18375" spans="1:5">
      <c r="A18375" t="s">
        <v>185</v>
      </c>
      <c r="B18375">
        <v>2015</v>
      </c>
      <c r="C18375" t="s">
        <v>129</v>
      </c>
      <c r="D18375">
        <v>197505</v>
      </c>
      <c r="E18375">
        <v>16862</v>
      </c>
    </row>
    <row r="18376" spans="1:5">
      <c r="A18376" t="s">
        <v>185</v>
      </c>
      <c r="B18376">
        <v>2015</v>
      </c>
      <c r="C18376" t="s">
        <v>129</v>
      </c>
      <c r="D18376">
        <v>21271500</v>
      </c>
      <c r="E18376">
        <v>1846410</v>
      </c>
    </row>
    <row r="18377" spans="1:5">
      <c r="A18377" t="s">
        <v>185</v>
      </c>
      <c r="B18377">
        <v>2015</v>
      </c>
      <c r="C18377" t="s">
        <v>129</v>
      </c>
      <c r="D18377">
        <v>3889110</v>
      </c>
      <c r="E18377">
        <v>348540</v>
      </c>
    </row>
    <row r="18378" spans="1:5">
      <c r="A18378" t="s">
        <v>185</v>
      </c>
      <c r="B18378">
        <v>2015</v>
      </c>
      <c r="C18378" t="s">
        <v>129</v>
      </c>
      <c r="D18378">
        <v>4081450</v>
      </c>
      <c r="E18378">
        <v>378791</v>
      </c>
    </row>
    <row r="18379" spans="1:5">
      <c r="A18379" t="s">
        <v>185</v>
      </c>
      <c r="B18379">
        <v>2015</v>
      </c>
      <c r="C18379" t="s">
        <v>129</v>
      </c>
      <c r="D18379">
        <v>8773990</v>
      </c>
      <c r="E18379">
        <v>811064</v>
      </c>
    </row>
    <row r="18380" spans="1:5">
      <c r="A18380" t="s">
        <v>185</v>
      </c>
      <c r="B18380">
        <v>2015</v>
      </c>
      <c r="C18380" t="s">
        <v>129</v>
      </c>
      <c r="D18380">
        <v>2742730</v>
      </c>
      <c r="E18380">
        <v>241634</v>
      </c>
    </row>
    <row r="18381" spans="1:5">
      <c r="A18381" t="s">
        <v>185</v>
      </c>
      <c r="B18381">
        <v>2015</v>
      </c>
      <c r="C18381" t="s">
        <v>129</v>
      </c>
      <c r="D18381">
        <v>3346810</v>
      </c>
      <c r="E18381">
        <v>290193</v>
      </c>
    </row>
    <row r="18382" spans="1:5">
      <c r="A18382" t="s">
        <v>185</v>
      </c>
      <c r="B18382">
        <v>2015</v>
      </c>
      <c r="C18382" t="s">
        <v>129</v>
      </c>
      <c r="D18382">
        <v>7146350</v>
      </c>
      <c r="E18382">
        <v>676805</v>
      </c>
    </row>
    <row r="18383" spans="1:5">
      <c r="A18383" t="s">
        <v>185</v>
      </c>
      <c r="B18383">
        <v>2015</v>
      </c>
      <c r="C18383" t="s">
        <v>129</v>
      </c>
      <c r="D18383">
        <v>692752</v>
      </c>
      <c r="E18383">
        <v>61493</v>
      </c>
    </row>
    <row r="18384" spans="1:5">
      <c r="A18384" t="s">
        <v>185</v>
      </c>
      <c r="B18384">
        <v>2015</v>
      </c>
      <c r="C18384" t="s">
        <v>129</v>
      </c>
      <c r="D18384">
        <v>5001550</v>
      </c>
      <c r="E18384">
        <v>442274</v>
      </c>
    </row>
    <row r="18385" spans="1:5">
      <c r="A18385" t="s">
        <v>185</v>
      </c>
      <c r="B18385">
        <v>2015</v>
      </c>
      <c r="C18385" t="s">
        <v>129</v>
      </c>
    </row>
    <row r="18386" spans="1:5">
      <c r="A18386" t="s">
        <v>185</v>
      </c>
      <c r="B18386">
        <v>2015</v>
      </c>
      <c r="C18386" t="s">
        <v>129</v>
      </c>
      <c r="D18386">
        <v>245565</v>
      </c>
      <c r="E18386">
        <v>20723</v>
      </c>
    </row>
    <row r="18387" spans="1:5">
      <c r="A18387" t="s">
        <v>185</v>
      </c>
      <c r="B18387">
        <v>2015</v>
      </c>
      <c r="C18387" t="s">
        <v>129</v>
      </c>
      <c r="D18387">
        <v>14844600</v>
      </c>
      <c r="E18387">
        <v>1310850</v>
      </c>
    </row>
    <row r="18388" spans="1:5">
      <c r="A18388" t="s">
        <v>185</v>
      </c>
      <c r="B18388">
        <v>2015</v>
      </c>
      <c r="C18388" t="s">
        <v>129</v>
      </c>
      <c r="D18388">
        <v>6498030</v>
      </c>
      <c r="E18388">
        <v>603702</v>
      </c>
    </row>
    <row r="18389" spans="1:5">
      <c r="A18389" t="s">
        <v>185</v>
      </c>
      <c r="B18389">
        <v>2015</v>
      </c>
      <c r="C18389" t="s">
        <v>129</v>
      </c>
      <c r="D18389">
        <v>8235430</v>
      </c>
      <c r="E18389">
        <v>807606</v>
      </c>
    </row>
    <row r="18390" spans="1:5">
      <c r="A18390" t="s">
        <v>185</v>
      </c>
      <c r="B18390">
        <v>2015</v>
      </c>
      <c r="C18390" t="s">
        <v>129</v>
      </c>
      <c r="D18390">
        <v>2415690</v>
      </c>
      <c r="E18390">
        <v>240317</v>
      </c>
    </row>
    <row r="18391" spans="1:5">
      <c r="A18391" t="s">
        <v>185</v>
      </c>
      <c r="B18391">
        <v>2015</v>
      </c>
      <c r="C18391" t="s">
        <v>129</v>
      </c>
      <c r="D18391">
        <v>7502900</v>
      </c>
      <c r="E18391">
        <v>737245</v>
      </c>
    </row>
    <row r="18392" spans="1:5">
      <c r="A18392" t="s">
        <v>185</v>
      </c>
      <c r="B18392">
        <v>2015</v>
      </c>
      <c r="C18392" t="s">
        <v>129</v>
      </c>
      <c r="D18392">
        <v>1159450</v>
      </c>
      <c r="E18392">
        <v>105313</v>
      </c>
    </row>
    <row r="18393" spans="1:5">
      <c r="A18393" t="s">
        <v>185</v>
      </c>
      <c r="B18393">
        <v>2015</v>
      </c>
      <c r="C18393" t="s">
        <v>129</v>
      </c>
      <c r="D18393">
        <v>16043800</v>
      </c>
      <c r="E18393">
        <v>1511270</v>
      </c>
    </row>
    <row r="18394" spans="1:5">
      <c r="A18394" t="s">
        <v>185</v>
      </c>
      <c r="B18394">
        <v>2015</v>
      </c>
      <c r="C18394" t="s">
        <v>129</v>
      </c>
      <c r="D18394">
        <v>101152</v>
      </c>
      <c r="E18394">
        <v>9327</v>
      </c>
    </row>
    <row r="18395" spans="1:5">
      <c r="A18395" t="s">
        <v>185</v>
      </c>
      <c r="B18395">
        <v>2015</v>
      </c>
      <c r="C18395" t="s">
        <v>129</v>
      </c>
      <c r="D18395">
        <v>19253200</v>
      </c>
      <c r="E18395">
        <v>1622800</v>
      </c>
    </row>
    <row r="18396" spans="1:5">
      <c r="A18396" t="s">
        <v>185</v>
      </c>
      <c r="B18396">
        <v>2015</v>
      </c>
      <c r="C18396" t="s">
        <v>129</v>
      </c>
      <c r="D18396">
        <v>1248560</v>
      </c>
      <c r="E18396">
        <v>109783</v>
      </c>
    </row>
    <row r="18397" spans="1:5">
      <c r="A18397" t="s">
        <v>185</v>
      </c>
      <c r="B18397">
        <v>2015</v>
      </c>
      <c r="C18397" t="s">
        <v>129</v>
      </c>
      <c r="D18397">
        <v>6430500</v>
      </c>
      <c r="E18397">
        <v>575502</v>
      </c>
    </row>
    <row r="18398" spans="1:5">
      <c r="A18398" t="s">
        <v>185</v>
      </c>
      <c r="B18398">
        <v>2015</v>
      </c>
      <c r="C18398" t="s">
        <v>129</v>
      </c>
      <c r="D18398">
        <v>14446500</v>
      </c>
      <c r="E18398">
        <v>1346940</v>
      </c>
    </row>
    <row r="18399" spans="1:5">
      <c r="A18399" t="s">
        <v>185</v>
      </c>
      <c r="B18399">
        <v>2015</v>
      </c>
      <c r="C18399" t="s">
        <v>129</v>
      </c>
    </row>
    <row r="18400" spans="1:5">
      <c r="A18400" t="s">
        <v>185</v>
      </c>
      <c r="B18400">
        <v>2015</v>
      </c>
      <c r="C18400" t="s">
        <v>129</v>
      </c>
      <c r="D18400">
        <v>30009400</v>
      </c>
      <c r="E18400">
        <v>2542790</v>
      </c>
    </row>
    <row r="18401" spans="1:5">
      <c r="A18401" t="s">
        <v>185</v>
      </c>
      <c r="B18401">
        <v>2015</v>
      </c>
      <c r="C18401" t="s">
        <v>129</v>
      </c>
      <c r="D18401">
        <v>500185</v>
      </c>
      <c r="E18401">
        <v>42605</v>
      </c>
    </row>
    <row r="18402" spans="1:5">
      <c r="A18402" t="s">
        <v>185</v>
      </c>
      <c r="B18402">
        <v>2015</v>
      </c>
      <c r="C18402" t="s">
        <v>129</v>
      </c>
      <c r="D18402">
        <v>13830500</v>
      </c>
      <c r="E18402">
        <v>1244180</v>
      </c>
    </row>
    <row r="18403" spans="1:5">
      <c r="A18403" t="s">
        <v>185</v>
      </c>
      <c r="B18403">
        <v>2015</v>
      </c>
      <c r="C18403" t="s">
        <v>129</v>
      </c>
      <c r="D18403">
        <v>14015900</v>
      </c>
      <c r="E18403">
        <v>1295120</v>
      </c>
    </row>
    <row r="18404" spans="1:5">
      <c r="A18404" t="s">
        <v>185</v>
      </c>
      <c r="B18404">
        <v>2015</v>
      </c>
      <c r="C18404" t="s">
        <v>129</v>
      </c>
      <c r="D18404">
        <v>0</v>
      </c>
      <c r="E18404">
        <v>0</v>
      </c>
    </row>
    <row r="18405" spans="1:5">
      <c r="A18405" t="s">
        <v>185</v>
      </c>
      <c r="B18405">
        <v>2015</v>
      </c>
      <c r="C18405" t="s">
        <v>129</v>
      </c>
    </row>
    <row r="18406" spans="1:5">
      <c r="A18406" t="s">
        <v>185</v>
      </c>
      <c r="B18406">
        <v>2015</v>
      </c>
      <c r="C18406" t="s">
        <v>129</v>
      </c>
      <c r="D18406">
        <v>2808340</v>
      </c>
      <c r="E18406">
        <v>246167</v>
      </c>
    </row>
    <row r="18407" spans="1:5">
      <c r="A18407" t="s">
        <v>185</v>
      </c>
      <c r="B18407">
        <v>2015</v>
      </c>
      <c r="C18407" t="s">
        <v>129</v>
      </c>
    </row>
    <row r="18408" spans="1:5">
      <c r="A18408" t="s">
        <v>185</v>
      </c>
      <c r="B18408">
        <v>2015</v>
      </c>
      <c r="C18408" t="s">
        <v>129</v>
      </c>
      <c r="D18408">
        <v>0</v>
      </c>
      <c r="E18408">
        <v>0</v>
      </c>
    </row>
    <row r="18409" spans="1:5">
      <c r="A18409" t="s">
        <v>185</v>
      </c>
      <c r="B18409">
        <v>2015</v>
      </c>
      <c r="C18409" t="s">
        <v>129</v>
      </c>
      <c r="D18409">
        <v>9564740</v>
      </c>
      <c r="E18409">
        <v>822523</v>
      </c>
    </row>
    <row r="18410" spans="1:5">
      <c r="A18410" t="s">
        <v>185</v>
      </c>
      <c r="B18410">
        <v>2015</v>
      </c>
      <c r="C18410" t="s">
        <v>129</v>
      </c>
      <c r="D18410">
        <v>0</v>
      </c>
      <c r="E18410">
        <v>0</v>
      </c>
    </row>
    <row r="18411" spans="1:5">
      <c r="A18411" t="s">
        <v>185</v>
      </c>
      <c r="B18411">
        <v>2015</v>
      </c>
      <c r="C18411" t="s">
        <v>130</v>
      </c>
      <c r="D18411">
        <v>4863530</v>
      </c>
      <c r="E18411">
        <v>429404</v>
      </c>
    </row>
    <row r="18412" spans="1:5">
      <c r="A18412" t="s">
        <v>185</v>
      </c>
      <c r="B18412">
        <v>2015</v>
      </c>
      <c r="C18412" t="s">
        <v>129</v>
      </c>
      <c r="D18412">
        <v>5461460</v>
      </c>
      <c r="E18412">
        <v>477583</v>
      </c>
    </row>
    <row r="18413" spans="1:5">
      <c r="A18413" t="s">
        <v>185</v>
      </c>
      <c r="B18413">
        <v>2015</v>
      </c>
      <c r="C18413" t="s">
        <v>129</v>
      </c>
      <c r="D18413">
        <v>0</v>
      </c>
      <c r="E18413">
        <v>0</v>
      </c>
    </row>
    <row r="18414" spans="1:5">
      <c r="A18414" t="s">
        <v>185</v>
      </c>
      <c r="B18414">
        <v>2015</v>
      </c>
      <c r="C18414" t="s">
        <v>129</v>
      </c>
      <c r="D18414">
        <v>570406</v>
      </c>
      <c r="E18414">
        <v>48839</v>
      </c>
    </row>
    <row r="18415" spans="1:5">
      <c r="A18415" t="s">
        <v>185</v>
      </c>
      <c r="B18415">
        <v>2015</v>
      </c>
      <c r="C18415" t="s">
        <v>129</v>
      </c>
    </row>
    <row r="18416" spans="1:5">
      <c r="A18416" t="s">
        <v>185</v>
      </c>
      <c r="B18416">
        <v>2015</v>
      </c>
      <c r="C18416" t="s">
        <v>129</v>
      </c>
      <c r="D18416">
        <v>0</v>
      </c>
      <c r="E18416">
        <v>0</v>
      </c>
    </row>
    <row r="18417" spans="1:5">
      <c r="A18417" t="s">
        <v>185</v>
      </c>
      <c r="B18417">
        <v>2015</v>
      </c>
      <c r="C18417" t="s">
        <v>129</v>
      </c>
      <c r="D18417">
        <v>139732</v>
      </c>
      <c r="E18417">
        <v>12113</v>
      </c>
    </row>
    <row r="18418" spans="1:5">
      <c r="A18418" t="s">
        <v>185</v>
      </c>
      <c r="B18418">
        <v>2015</v>
      </c>
      <c r="C18418" t="s">
        <v>129</v>
      </c>
      <c r="D18418">
        <v>3185600</v>
      </c>
      <c r="E18418">
        <v>273628</v>
      </c>
    </row>
    <row r="18419" spans="1:5">
      <c r="A18419" t="s">
        <v>185</v>
      </c>
      <c r="B18419">
        <v>2015</v>
      </c>
      <c r="C18419" t="s">
        <v>129</v>
      </c>
      <c r="D18419">
        <v>87992</v>
      </c>
      <c r="E18419">
        <v>7439</v>
      </c>
    </row>
    <row r="18420" spans="1:5">
      <c r="A18420" t="s">
        <v>185</v>
      </c>
      <c r="B18420">
        <v>2015</v>
      </c>
      <c r="C18420" t="s">
        <v>129</v>
      </c>
      <c r="D18420">
        <v>2060700</v>
      </c>
      <c r="E18420">
        <v>179255</v>
      </c>
    </row>
    <row r="18421" spans="1:5">
      <c r="A18421" t="s">
        <v>185</v>
      </c>
      <c r="B18421">
        <v>2015</v>
      </c>
      <c r="C18421" t="s">
        <v>129</v>
      </c>
      <c r="D18421">
        <v>0</v>
      </c>
      <c r="E18421">
        <v>0</v>
      </c>
    </row>
    <row r="18422" spans="1:5">
      <c r="A18422" t="s">
        <v>185</v>
      </c>
      <c r="B18422">
        <v>2015</v>
      </c>
      <c r="C18422" t="s">
        <v>129</v>
      </c>
      <c r="D18422">
        <v>287763</v>
      </c>
      <c r="E18422">
        <v>25163</v>
      </c>
    </row>
    <row r="18423" spans="1:5">
      <c r="A18423" t="s">
        <v>185</v>
      </c>
      <c r="B18423">
        <v>2015</v>
      </c>
      <c r="C18423" t="s">
        <v>129</v>
      </c>
      <c r="D18423">
        <v>9015580</v>
      </c>
      <c r="E18423">
        <v>790191</v>
      </c>
    </row>
    <row r="18424" spans="1:5">
      <c r="A18424" t="s">
        <v>185</v>
      </c>
      <c r="B18424">
        <v>2015</v>
      </c>
      <c r="C18424" t="s">
        <v>129</v>
      </c>
      <c r="D18424">
        <v>2361600</v>
      </c>
      <c r="E18424">
        <v>218485</v>
      </c>
    </row>
    <row r="18425" spans="1:5">
      <c r="A18425" t="s">
        <v>185</v>
      </c>
      <c r="B18425">
        <v>2015</v>
      </c>
      <c r="C18425" t="s">
        <v>129</v>
      </c>
      <c r="D18425">
        <v>189630</v>
      </c>
      <c r="E18425">
        <v>19132</v>
      </c>
    </row>
    <row r="18426" spans="1:5">
      <c r="A18426" t="s">
        <v>185</v>
      </c>
      <c r="B18426">
        <v>2015</v>
      </c>
      <c r="C18426" t="s">
        <v>129</v>
      </c>
      <c r="D18426">
        <v>0</v>
      </c>
      <c r="E18426">
        <v>0</v>
      </c>
    </row>
    <row r="18427" spans="1:5">
      <c r="A18427" t="s">
        <v>185</v>
      </c>
      <c r="B18427">
        <v>2015</v>
      </c>
      <c r="C18427" t="s">
        <v>129</v>
      </c>
      <c r="D18427">
        <v>2203500</v>
      </c>
      <c r="E18427">
        <v>193609</v>
      </c>
    </row>
    <row r="18428" spans="1:5">
      <c r="A18428" t="s">
        <v>185</v>
      </c>
      <c r="B18428">
        <v>2015</v>
      </c>
      <c r="C18428" t="s">
        <v>129</v>
      </c>
      <c r="D18428">
        <v>0</v>
      </c>
      <c r="E18428">
        <v>0</v>
      </c>
    </row>
    <row r="18429" spans="1:5">
      <c r="A18429" t="s">
        <v>185</v>
      </c>
      <c r="B18429">
        <v>2015</v>
      </c>
      <c r="C18429" t="s">
        <v>129</v>
      </c>
      <c r="D18429">
        <v>344586</v>
      </c>
      <c r="E18429">
        <v>29798</v>
      </c>
    </row>
    <row r="18430" spans="1:5">
      <c r="A18430" t="s">
        <v>185</v>
      </c>
      <c r="B18430">
        <v>2015</v>
      </c>
      <c r="C18430" t="s">
        <v>129</v>
      </c>
      <c r="D18430">
        <v>3445860</v>
      </c>
      <c r="E18430">
        <v>295213</v>
      </c>
    </row>
    <row r="18431" spans="1:5">
      <c r="A18431" t="s">
        <v>185</v>
      </c>
      <c r="B18431">
        <v>2015</v>
      </c>
      <c r="C18431" t="s">
        <v>129</v>
      </c>
      <c r="D18431">
        <v>814473</v>
      </c>
      <c r="E18431">
        <v>69941</v>
      </c>
    </row>
    <row r="18432" spans="1:5">
      <c r="A18432" t="s">
        <v>185</v>
      </c>
      <c r="B18432">
        <v>2015</v>
      </c>
      <c r="C18432" t="s">
        <v>129</v>
      </c>
      <c r="D18432">
        <v>4456090</v>
      </c>
      <c r="E18432">
        <v>386094</v>
      </c>
    </row>
    <row r="18433" spans="1:5">
      <c r="A18433" t="s">
        <v>185</v>
      </c>
      <c r="B18433">
        <v>2015</v>
      </c>
      <c r="C18433" t="s">
        <v>129</v>
      </c>
      <c r="D18433">
        <v>710736</v>
      </c>
      <c r="E18433">
        <v>61011</v>
      </c>
    </row>
    <row r="18434" spans="1:5">
      <c r="A18434" t="s">
        <v>185</v>
      </c>
      <c r="B18434">
        <v>2015</v>
      </c>
      <c r="C18434" t="s">
        <v>129</v>
      </c>
      <c r="D18434">
        <v>13539400</v>
      </c>
      <c r="E18434">
        <v>1240250</v>
      </c>
    </row>
    <row r="18435" spans="1:5">
      <c r="A18435" t="s">
        <v>185</v>
      </c>
      <c r="B18435">
        <v>2015</v>
      </c>
      <c r="C18435" t="s">
        <v>129</v>
      </c>
      <c r="D18435">
        <v>59625</v>
      </c>
      <c r="E18435">
        <v>4798</v>
      </c>
    </row>
    <row r="18436" spans="1:5">
      <c r="A18436" t="s">
        <v>185</v>
      </c>
      <c r="B18436">
        <v>2015</v>
      </c>
      <c r="C18436" t="s">
        <v>129</v>
      </c>
      <c r="D18436">
        <v>5983500</v>
      </c>
      <c r="E18436">
        <v>493345</v>
      </c>
    </row>
    <row r="18437" spans="1:5">
      <c r="A18437" t="s">
        <v>185</v>
      </c>
      <c r="B18437">
        <v>2015</v>
      </c>
      <c r="C18437" t="s">
        <v>129</v>
      </c>
    </row>
    <row r="18438" spans="1:5">
      <c r="A18438" t="s">
        <v>185</v>
      </c>
      <c r="B18438">
        <v>2015</v>
      </c>
      <c r="C18438" t="s">
        <v>129</v>
      </c>
      <c r="D18438">
        <v>6276240</v>
      </c>
      <c r="E18438">
        <v>556182</v>
      </c>
    </row>
    <row r="18439" spans="1:5">
      <c r="A18439" t="s">
        <v>185</v>
      </c>
      <c r="B18439">
        <v>2015</v>
      </c>
      <c r="C18439" t="s">
        <v>129</v>
      </c>
      <c r="D18439">
        <v>0</v>
      </c>
      <c r="E18439">
        <v>0</v>
      </c>
    </row>
    <row r="18440" spans="1:5">
      <c r="A18440" t="s">
        <v>185</v>
      </c>
      <c r="B18440">
        <v>2015</v>
      </c>
      <c r="C18440" t="s">
        <v>129</v>
      </c>
      <c r="D18440">
        <v>17595900</v>
      </c>
      <c r="E18440">
        <v>1472870</v>
      </c>
    </row>
    <row r="18441" spans="1:5">
      <c r="A18441" t="s">
        <v>185</v>
      </c>
      <c r="B18441">
        <v>2015</v>
      </c>
      <c r="C18441" t="s">
        <v>129</v>
      </c>
      <c r="D18441">
        <v>680890</v>
      </c>
      <c r="E18441">
        <v>61717</v>
      </c>
    </row>
    <row r="18442" spans="1:5">
      <c r="A18442" t="s">
        <v>185</v>
      </c>
      <c r="B18442">
        <v>2015</v>
      </c>
      <c r="C18442" t="s">
        <v>129</v>
      </c>
      <c r="D18442">
        <v>12075700</v>
      </c>
      <c r="E18442">
        <v>1100560</v>
      </c>
    </row>
    <row r="18443" spans="1:5">
      <c r="A18443" t="s">
        <v>185</v>
      </c>
      <c r="B18443">
        <v>2015</v>
      </c>
      <c r="C18443" t="s">
        <v>129</v>
      </c>
      <c r="D18443">
        <v>1875020</v>
      </c>
      <c r="E18443">
        <v>166465</v>
      </c>
    </row>
    <row r="18444" spans="1:5">
      <c r="A18444" t="s">
        <v>185</v>
      </c>
      <c r="B18444">
        <v>2015</v>
      </c>
      <c r="C18444" t="s">
        <v>129</v>
      </c>
      <c r="D18444">
        <v>129421</v>
      </c>
      <c r="E18444">
        <v>10849</v>
      </c>
    </row>
    <row r="18445" spans="1:5">
      <c r="A18445" t="s">
        <v>185</v>
      </c>
      <c r="B18445">
        <v>2015</v>
      </c>
      <c r="C18445" t="s">
        <v>129</v>
      </c>
      <c r="D18445">
        <v>2862120</v>
      </c>
      <c r="E18445">
        <v>241829</v>
      </c>
    </row>
    <row r="18446" spans="1:5">
      <c r="A18446" t="s">
        <v>185</v>
      </c>
      <c r="B18446">
        <v>2015</v>
      </c>
      <c r="C18446" t="s">
        <v>129</v>
      </c>
      <c r="D18446">
        <v>6328</v>
      </c>
      <c r="E18446">
        <v>556</v>
      </c>
    </row>
    <row r="18447" spans="1:5">
      <c r="A18447" t="s">
        <v>185</v>
      </c>
      <c r="B18447">
        <v>2015</v>
      </c>
      <c r="C18447" t="s">
        <v>129</v>
      </c>
      <c r="D18447">
        <v>321372</v>
      </c>
      <c r="E18447">
        <v>26853</v>
      </c>
    </row>
    <row r="18448" spans="1:5">
      <c r="A18448" t="s">
        <v>185</v>
      </c>
      <c r="B18448">
        <v>2015</v>
      </c>
      <c r="C18448" t="s">
        <v>129</v>
      </c>
      <c r="D18448">
        <v>3027400</v>
      </c>
      <c r="E18448">
        <v>270733</v>
      </c>
    </row>
    <row r="18449" spans="1:5">
      <c r="A18449" t="s">
        <v>185</v>
      </c>
      <c r="B18449">
        <v>2015</v>
      </c>
      <c r="C18449" t="s">
        <v>129</v>
      </c>
    </row>
    <row r="18450" spans="1:5">
      <c r="A18450" t="s">
        <v>185</v>
      </c>
      <c r="B18450">
        <v>2015</v>
      </c>
      <c r="C18450" t="s">
        <v>129</v>
      </c>
      <c r="D18450">
        <v>2624580</v>
      </c>
      <c r="E18450">
        <v>255953</v>
      </c>
    </row>
    <row r="18451" spans="1:5">
      <c r="A18451" t="s">
        <v>185</v>
      </c>
      <c r="B18451">
        <v>2015</v>
      </c>
      <c r="C18451" t="s">
        <v>129</v>
      </c>
    </row>
    <row r="18452" spans="1:5">
      <c r="A18452" t="s">
        <v>185</v>
      </c>
      <c r="B18452">
        <v>2015</v>
      </c>
      <c r="C18452" t="s">
        <v>129</v>
      </c>
      <c r="D18452">
        <v>361893</v>
      </c>
      <c r="E18452">
        <v>30867</v>
      </c>
    </row>
    <row r="18453" spans="1:5">
      <c r="A18453" t="s">
        <v>185</v>
      </c>
      <c r="B18453">
        <v>2015</v>
      </c>
      <c r="C18453" t="s">
        <v>129</v>
      </c>
      <c r="D18453">
        <v>4418000</v>
      </c>
      <c r="E18453">
        <v>389167</v>
      </c>
    </row>
    <row r="18454" spans="1:5">
      <c r="A18454" t="s">
        <v>185</v>
      </c>
      <c r="B18454">
        <v>2015</v>
      </c>
      <c r="C18454" t="s">
        <v>129</v>
      </c>
      <c r="D18454">
        <v>1496880</v>
      </c>
      <c r="E18454">
        <v>134009</v>
      </c>
    </row>
    <row r="18455" spans="1:5">
      <c r="A18455" t="s">
        <v>185</v>
      </c>
      <c r="B18455">
        <v>2015</v>
      </c>
      <c r="C18455" t="s">
        <v>129</v>
      </c>
    </row>
    <row r="18456" spans="1:5">
      <c r="A18456" t="s">
        <v>185</v>
      </c>
      <c r="B18456">
        <v>2015</v>
      </c>
      <c r="C18456" t="s">
        <v>129</v>
      </c>
    </row>
    <row r="18457" spans="1:5">
      <c r="A18457" t="s">
        <v>185</v>
      </c>
      <c r="B18457">
        <v>2015</v>
      </c>
      <c r="C18457" t="s">
        <v>129</v>
      </c>
      <c r="D18457">
        <v>3447170</v>
      </c>
      <c r="E18457">
        <v>300842</v>
      </c>
    </row>
    <row r="18458" spans="1:5">
      <c r="A18458" t="s">
        <v>185</v>
      </c>
      <c r="B18458">
        <v>2015</v>
      </c>
      <c r="C18458" t="s">
        <v>129</v>
      </c>
      <c r="D18458">
        <v>2149630</v>
      </c>
      <c r="E18458">
        <v>184457</v>
      </c>
    </row>
    <row r="18459" spans="1:5">
      <c r="A18459" t="s">
        <v>185</v>
      </c>
      <c r="B18459">
        <v>2015</v>
      </c>
      <c r="C18459" t="s">
        <v>129</v>
      </c>
    </row>
    <row r="18460" spans="1:5">
      <c r="A18460" t="s">
        <v>185</v>
      </c>
      <c r="B18460">
        <v>2015</v>
      </c>
      <c r="C18460" t="s">
        <v>129</v>
      </c>
      <c r="D18460">
        <v>1543390</v>
      </c>
      <c r="E18460">
        <v>134264</v>
      </c>
    </row>
    <row r="18461" spans="1:5">
      <c r="A18461" t="s">
        <v>185</v>
      </c>
      <c r="B18461">
        <v>2015</v>
      </c>
      <c r="C18461" t="s">
        <v>129</v>
      </c>
      <c r="D18461">
        <v>78576</v>
      </c>
      <c r="E18461">
        <v>7039</v>
      </c>
    </row>
    <row r="18462" spans="1:5">
      <c r="A18462" t="s">
        <v>185</v>
      </c>
      <c r="B18462">
        <v>2015</v>
      </c>
      <c r="C18462" t="s">
        <v>129</v>
      </c>
      <c r="D18462">
        <v>5059970</v>
      </c>
      <c r="E18462">
        <v>436752</v>
      </c>
    </row>
    <row r="18463" spans="1:5">
      <c r="A18463" t="s">
        <v>185</v>
      </c>
      <c r="B18463">
        <v>2015</v>
      </c>
      <c r="C18463" t="s">
        <v>129</v>
      </c>
    </row>
    <row r="18464" spans="1:5">
      <c r="A18464" t="s">
        <v>185</v>
      </c>
      <c r="B18464">
        <v>2015</v>
      </c>
      <c r="C18464" t="s">
        <v>129</v>
      </c>
      <c r="D18464">
        <v>346248</v>
      </c>
      <c r="E18464">
        <v>29802</v>
      </c>
    </row>
    <row r="18465" spans="1:5">
      <c r="A18465" t="s">
        <v>185</v>
      </c>
      <c r="B18465">
        <v>2015</v>
      </c>
      <c r="C18465" t="s">
        <v>129</v>
      </c>
      <c r="D18465">
        <v>298845</v>
      </c>
      <c r="E18465">
        <v>25963</v>
      </c>
    </row>
    <row r="18466" spans="1:5">
      <c r="A18466" t="s">
        <v>185</v>
      </c>
      <c r="B18466">
        <v>2015</v>
      </c>
      <c r="C18466" t="s">
        <v>129</v>
      </c>
      <c r="D18466">
        <v>2086200</v>
      </c>
      <c r="E18466">
        <v>203093</v>
      </c>
    </row>
    <row r="18467" spans="1:5">
      <c r="A18467" t="s">
        <v>185</v>
      </c>
      <c r="B18467">
        <v>2015</v>
      </c>
      <c r="C18467" t="s">
        <v>129</v>
      </c>
      <c r="D18467">
        <v>90888</v>
      </c>
      <c r="E18467">
        <v>7766</v>
      </c>
    </row>
    <row r="18468" spans="1:5">
      <c r="A18468" t="s">
        <v>185</v>
      </c>
      <c r="B18468">
        <v>2015</v>
      </c>
      <c r="C18468" t="s">
        <v>129</v>
      </c>
      <c r="D18468">
        <v>9335500</v>
      </c>
      <c r="E18468">
        <v>839582</v>
      </c>
    </row>
    <row r="18469" spans="1:5">
      <c r="A18469" t="s">
        <v>185</v>
      </c>
      <c r="B18469">
        <v>2015</v>
      </c>
      <c r="C18469" t="s">
        <v>129</v>
      </c>
      <c r="D18469">
        <v>281204</v>
      </c>
      <c r="E18469">
        <v>24619</v>
      </c>
    </row>
    <row r="18470" spans="1:5">
      <c r="A18470" t="s">
        <v>185</v>
      </c>
      <c r="B18470">
        <v>2015</v>
      </c>
      <c r="C18470" t="s">
        <v>129</v>
      </c>
      <c r="D18470">
        <v>3742890</v>
      </c>
      <c r="E18470">
        <v>343676</v>
      </c>
    </row>
    <row r="18471" spans="1:5">
      <c r="A18471" t="s">
        <v>185</v>
      </c>
      <c r="B18471">
        <v>2015</v>
      </c>
      <c r="C18471" t="s">
        <v>129</v>
      </c>
      <c r="D18471">
        <v>38955</v>
      </c>
      <c r="E18471">
        <v>7109</v>
      </c>
    </row>
    <row r="18472" spans="1:5">
      <c r="A18472" t="s">
        <v>185</v>
      </c>
      <c r="B18472">
        <v>2015</v>
      </c>
      <c r="C18472" t="s">
        <v>129</v>
      </c>
      <c r="D18472">
        <v>0</v>
      </c>
      <c r="E18472">
        <v>0</v>
      </c>
    </row>
    <row r="18473" spans="1:5">
      <c r="A18473" t="s">
        <v>185</v>
      </c>
      <c r="B18473">
        <v>2015</v>
      </c>
      <c r="C18473" t="s">
        <v>130</v>
      </c>
      <c r="D18473">
        <v>395514</v>
      </c>
      <c r="E18473">
        <v>34590</v>
      </c>
    </row>
    <row r="18474" spans="1:5">
      <c r="A18474" t="s">
        <v>185</v>
      </c>
      <c r="B18474">
        <v>2015</v>
      </c>
      <c r="C18474" t="s">
        <v>129</v>
      </c>
    </row>
    <row r="18475" spans="1:5">
      <c r="A18475" t="s">
        <v>185</v>
      </c>
      <c r="B18475">
        <v>2015</v>
      </c>
      <c r="C18475" t="s">
        <v>129</v>
      </c>
    </row>
    <row r="18476" spans="1:5">
      <c r="A18476" t="s">
        <v>185</v>
      </c>
      <c r="B18476">
        <v>2015</v>
      </c>
      <c r="C18476" t="s">
        <v>129</v>
      </c>
      <c r="D18476">
        <v>34112</v>
      </c>
      <c r="E18476">
        <v>2862</v>
      </c>
    </row>
    <row r="18477" spans="1:5">
      <c r="A18477" t="s">
        <v>185</v>
      </c>
      <c r="B18477">
        <v>2015</v>
      </c>
      <c r="C18477" t="s">
        <v>129</v>
      </c>
      <c r="D18477">
        <v>6390670</v>
      </c>
      <c r="E18477">
        <v>541387</v>
      </c>
    </row>
    <row r="18478" spans="1:5">
      <c r="A18478" t="s">
        <v>185</v>
      </c>
      <c r="B18478">
        <v>2015</v>
      </c>
      <c r="C18478" t="s">
        <v>129</v>
      </c>
      <c r="D18478">
        <v>747030</v>
      </c>
      <c r="E18478">
        <v>63909</v>
      </c>
    </row>
    <row r="18479" spans="1:5">
      <c r="A18479" t="s">
        <v>185</v>
      </c>
      <c r="B18479">
        <v>2015</v>
      </c>
      <c r="C18479" t="s">
        <v>129</v>
      </c>
      <c r="D18479">
        <v>11678600</v>
      </c>
      <c r="E18479">
        <v>1023360</v>
      </c>
    </row>
    <row r="18480" spans="1:5">
      <c r="A18480" t="s">
        <v>185</v>
      </c>
      <c r="B18480">
        <v>2015</v>
      </c>
      <c r="C18480" t="s">
        <v>129</v>
      </c>
      <c r="D18480">
        <v>85442</v>
      </c>
      <c r="E18480">
        <v>7340</v>
      </c>
    </row>
    <row r="18481" spans="1:5">
      <c r="A18481" t="s">
        <v>185</v>
      </c>
      <c r="B18481">
        <v>2015</v>
      </c>
      <c r="C18481" t="s">
        <v>129</v>
      </c>
      <c r="D18481">
        <v>6055970</v>
      </c>
      <c r="E18481">
        <v>550308</v>
      </c>
    </row>
    <row r="18482" spans="1:5">
      <c r="A18482" t="s">
        <v>185</v>
      </c>
      <c r="B18482">
        <v>2015</v>
      </c>
      <c r="C18482" t="s">
        <v>129</v>
      </c>
      <c r="D18482">
        <v>821197</v>
      </c>
      <c r="E18482">
        <v>69614</v>
      </c>
    </row>
    <row r="18483" spans="1:5">
      <c r="A18483" t="s">
        <v>185</v>
      </c>
      <c r="B18483">
        <v>2015</v>
      </c>
      <c r="C18483" t="s">
        <v>129</v>
      </c>
      <c r="D18483">
        <v>2027020</v>
      </c>
      <c r="E18483">
        <v>171896</v>
      </c>
    </row>
    <row r="18484" spans="1:5">
      <c r="A18484" t="s">
        <v>185</v>
      </c>
      <c r="B18484">
        <v>2015</v>
      </c>
      <c r="C18484" t="s">
        <v>129</v>
      </c>
      <c r="D18484">
        <v>3824140</v>
      </c>
      <c r="E18484">
        <v>345647</v>
      </c>
    </row>
    <row r="18485" spans="1:5">
      <c r="A18485" t="s">
        <v>185</v>
      </c>
      <c r="B18485">
        <v>2015</v>
      </c>
      <c r="C18485" t="s">
        <v>129</v>
      </c>
      <c r="D18485">
        <v>128160</v>
      </c>
      <c r="E18485">
        <v>10848</v>
      </c>
    </row>
    <row r="18486" spans="1:5">
      <c r="A18486" t="s">
        <v>185</v>
      </c>
      <c r="B18486">
        <v>2015</v>
      </c>
      <c r="C18486" t="s">
        <v>129</v>
      </c>
      <c r="D18486">
        <v>6074250</v>
      </c>
      <c r="E18486">
        <v>525883</v>
      </c>
    </row>
    <row r="18487" spans="1:5">
      <c r="A18487" t="s">
        <v>185</v>
      </c>
      <c r="B18487">
        <v>2015</v>
      </c>
      <c r="C18487" t="s">
        <v>129</v>
      </c>
    </row>
    <row r="18488" spans="1:5">
      <c r="A18488" t="s">
        <v>185</v>
      </c>
      <c r="B18488">
        <v>2015</v>
      </c>
      <c r="C18488" t="s">
        <v>129</v>
      </c>
    </row>
    <row r="18489" spans="1:5">
      <c r="A18489" t="s">
        <v>185</v>
      </c>
      <c r="B18489">
        <v>2015</v>
      </c>
      <c r="C18489" t="s">
        <v>129</v>
      </c>
      <c r="D18489">
        <v>0</v>
      </c>
      <c r="E18489">
        <v>0</v>
      </c>
    </row>
    <row r="18490" spans="1:5">
      <c r="A18490" t="s">
        <v>185</v>
      </c>
      <c r="B18490">
        <v>2015</v>
      </c>
      <c r="C18490" t="s">
        <v>129</v>
      </c>
      <c r="D18490">
        <v>187015</v>
      </c>
      <c r="E18490">
        <v>16072</v>
      </c>
    </row>
    <row r="18491" spans="1:5">
      <c r="A18491" t="s">
        <v>185</v>
      </c>
      <c r="B18491">
        <v>2015</v>
      </c>
      <c r="C18491" t="s">
        <v>129</v>
      </c>
      <c r="D18491">
        <v>7973790</v>
      </c>
      <c r="E18491">
        <v>669032</v>
      </c>
    </row>
    <row r="18492" spans="1:5">
      <c r="A18492" t="s">
        <v>185</v>
      </c>
      <c r="B18492">
        <v>2015</v>
      </c>
      <c r="C18492" t="s">
        <v>129</v>
      </c>
      <c r="D18492">
        <v>3712040</v>
      </c>
      <c r="E18492">
        <v>322989</v>
      </c>
    </row>
    <row r="18493" spans="1:5">
      <c r="A18493" t="s">
        <v>185</v>
      </c>
      <c r="B18493">
        <v>2015</v>
      </c>
      <c r="C18493" t="s">
        <v>129</v>
      </c>
      <c r="D18493">
        <v>6725710</v>
      </c>
      <c r="E18493">
        <v>582208</v>
      </c>
    </row>
    <row r="18494" spans="1:5">
      <c r="A18494" t="s">
        <v>185</v>
      </c>
      <c r="B18494">
        <v>2015</v>
      </c>
      <c r="C18494" t="s">
        <v>129</v>
      </c>
      <c r="D18494">
        <v>2678060</v>
      </c>
      <c r="E18494">
        <v>236861</v>
      </c>
    </row>
    <row r="18495" spans="1:5">
      <c r="A18495" t="s">
        <v>185</v>
      </c>
      <c r="B18495">
        <v>2015</v>
      </c>
      <c r="C18495" t="s">
        <v>129</v>
      </c>
      <c r="D18495">
        <v>181332</v>
      </c>
      <c r="E18495">
        <v>15545</v>
      </c>
    </row>
    <row r="18496" spans="1:5">
      <c r="A18496" t="s">
        <v>185</v>
      </c>
      <c r="B18496">
        <v>2015</v>
      </c>
      <c r="C18496" t="s">
        <v>129</v>
      </c>
    </row>
    <row r="18497" spans="1:5">
      <c r="A18497" t="s">
        <v>185</v>
      </c>
      <c r="B18497">
        <v>2015</v>
      </c>
      <c r="C18497" t="s">
        <v>129</v>
      </c>
    </row>
    <row r="18498" spans="1:5">
      <c r="A18498" t="s">
        <v>185</v>
      </c>
      <c r="B18498">
        <v>2015</v>
      </c>
      <c r="C18498" t="s">
        <v>129</v>
      </c>
      <c r="D18498">
        <v>0</v>
      </c>
      <c r="E18498">
        <v>0</v>
      </c>
    </row>
    <row r="18499" spans="1:5">
      <c r="A18499" t="s">
        <v>185</v>
      </c>
      <c r="B18499">
        <v>2015</v>
      </c>
      <c r="C18499" t="s">
        <v>129</v>
      </c>
      <c r="D18499">
        <v>4232470</v>
      </c>
      <c r="E18499">
        <v>365658</v>
      </c>
    </row>
    <row r="18500" spans="1:5">
      <c r="A18500" t="s">
        <v>185</v>
      </c>
      <c r="B18500">
        <v>2015</v>
      </c>
      <c r="C18500" t="s">
        <v>129</v>
      </c>
      <c r="D18500">
        <v>567910</v>
      </c>
      <c r="E18500">
        <v>48255</v>
      </c>
    </row>
    <row r="18501" spans="1:5">
      <c r="A18501" t="s">
        <v>185</v>
      </c>
      <c r="B18501">
        <v>2015</v>
      </c>
      <c r="C18501" t="s">
        <v>129</v>
      </c>
      <c r="D18501">
        <v>13445000</v>
      </c>
      <c r="E18501">
        <v>1168250</v>
      </c>
    </row>
    <row r="18502" spans="1:5">
      <c r="A18502" t="s">
        <v>185</v>
      </c>
      <c r="B18502">
        <v>2015</v>
      </c>
      <c r="C18502" t="s">
        <v>129</v>
      </c>
    </row>
    <row r="18503" spans="1:5">
      <c r="A18503" t="s">
        <v>185</v>
      </c>
      <c r="B18503">
        <v>2015</v>
      </c>
      <c r="C18503" t="s">
        <v>129</v>
      </c>
    </row>
    <row r="18504" spans="1:5">
      <c r="A18504" t="s">
        <v>185</v>
      </c>
      <c r="B18504">
        <v>2015</v>
      </c>
      <c r="C18504" t="s">
        <v>129</v>
      </c>
      <c r="D18504">
        <v>4102540</v>
      </c>
      <c r="E18504">
        <v>405437</v>
      </c>
    </row>
    <row r="18505" spans="1:5">
      <c r="A18505" t="s">
        <v>185</v>
      </c>
      <c r="B18505">
        <v>2015</v>
      </c>
      <c r="C18505" t="s">
        <v>129</v>
      </c>
    </row>
    <row r="18506" spans="1:5">
      <c r="A18506" t="s">
        <v>185</v>
      </c>
      <c r="B18506">
        <v>2015</v>
      </c>
      <c r="C18506" t="s">
        <v>129</v>
      </c>
      <c r="D18506">
        <v>8429850</v>
      </c>
      <c r="E18506">
        <v>727709</v>
      </c>
    </row>
    <row r="18507" spans="1:5">
      <c r="A18507" t="s">
        <v>185</v>
      </c>
      <c r="B18507">
        <v>2015</v>
      </c>
      <c r="C18507" t="s">
        <v>129</v>
      </c>
    </row>
    <row r="18508" spans="1:5">
      <c r="A18508" t="s">
        <v>185</v>
      </c>
      <c r="B18508">
        <v>2015</v>
      </c>
      <c r="C18508" t="s">
        <v>129</v>
      </c>
    </row>
    <row r="18509" spans="1:5">
      <c r="A18509" t="s">
        <v>185</v>
      </c>
      <c r="B18509">
        <v>2015</v>
      </c>
      <c r="C18509" t="s">
        <v>129</v>
      </c>
    </row>
    <row r="18510" spans="1:5">
      <c r="A18510" t="s">
        <v>185</v>
      </c>
      <c r="B18510">
        <v>2015</v>
      </c>
      <c r="C18510" t="s">
        <v>129</v>
      </c>
    </row>
    <row r="18511" spans="1:5">
      <c r="A18511" t="s">
        <v>185</v>
      </c>
      <c r="B18511">
        <v>2015</v>
      </c>
      <c r="C18511" t="s">
        <v>129</v>
      </c>
    </row>
    <row r="18512" spans="1:5">
      <c r="A18512" t="s">
        <v>185</v>
      </c>
      <c r="B18512">
        <v>2015</v>
      </c>
      <c r="C18512" t="s">
        <v>129</v>
      </c>
      <c r="D18512">
        <v>575424</v>
      </c>
      <c r="E18512">
        <v>51310</v>
      </c>
    </row>
    <row r="18513" spans="1:5">
      <c r="A18513" t="s">
        <v>185</v>
      </c>
      <c r="B18513">
        <v>2015</v>
      </c>
      <c r="C18513" t="s">
        <v>129</v>
      </c>
      <c r="D18513">
        <v>1112960</v>
      </c>
      <c r="E18513">
        <v>99405</v>
      </c>
    </row>
    <row r="18514" spans="1:5">
      <c r="A18514" t="s">
        <v>185</v>
      </c>
      <c r="B18514">
        <v>2015</v>
      </c>
      <c r="C18514" t="s">
        <v>129</v>
      </c>
      <c r="D18514">
        <v>459081</v>
      </c>
      <c r="E18514">
        <v>39405</v>
      </c>
    </row>
    <row r="18515" spans="1:5">
      <c r="A18515" t="s">
        <v>185</v>
      </c>
      <c r="B18515">
        <v>2015</v>
      </c>
      <c r="C18515" t="s">
        <v>129</v>
      </c>
      <c r="D18515">
        <v>123610</v>
      </c>
      <c r="E18515">
        <v>10768</v>
      </c>
    </row>
    <row r="18516" spans="1:5">
      <c r="A18516" t="s">
        <v>185</v>
      </c>
      <c r="B18516">
        <v>2015</v>
      </c>
      <c r="C18516" t="s">
        <v>129</v>
      </c>
      <c r="D18516">
        <v>2338600</v>
      </c>
      <c r="E18516">
        <v>198647</v>
      </c>
    </row>
    <row r="18517" spans="1:5">
      <c r="A18517" t="s">
        <v>185</v>
      </c>
      <c r="B18517">
        <v>2015</v>
      </c>
      <c r="C18517" t="s">
        <v>129</v>
      </c>
      <c r="D18517">
        <v>7693980</v>
      </c>
      <c r="E18517">
        <v>668181</v>
      </c>
    </row>
    <row r="18518" spans="1:5">
      <c r="A18518" t="s">
        <v>185</v>
      </c>
      <c r="B18518">
        <v>2015</v>
      </c>
      <c r="C18518" t="s">
        <v>129</v>
      </c>
      <c r="D18518">
        <v>21017000</v>
      </c>
      <c r="E18518">
        <v>1933360</v>
      </c>
    </row>
    <row r="18519" spans="1:5">
      <c r="A18519" t="s">
        <v>185</v>
      </c>
      <c r="B18519">
        <v>2015</v>
      </c>
      <c r="C18519" t="s">
        <v>129</v>
      </c>
      <c r="D18519">
        <v>2968900</v>
      </c>
      <c r="E18519">
        <v>278038</v>
      </c>
    </row>
    <row r="18520" spans="1:5">
      <c r="A18520" t="s">
        <v>185</v>
      </c>
      <c r="B18520">
        <v>2015</v>
      </c>
      <c r="C18520" t="s">
        <v>129</v>
      </c>
    </row>
    <row r="18521" spans="1:5">
      <c r="A18521" t="s">
        <v>185</v>
      </c>
      <c r="B18521">
        <v>2015</v>
      </c>
      <c r="C18521" t="s">
        <v>129</v>
      </c>
    </row>
    <row r="18522" spans="1:5">
      <c r="A18522" t="s">
        <v>185</v>
      </c>
      <c r="B18522">
        <v>2015</v>
      </c>
      <c r="C18522" t="s">
        <v>129</v>
      </c>
    </row>
    <row r="18523" spans="1:5">
      <c r="A18523" t="s">
        <v>185</v>
      </c>
      <c r="B18523">
        <v>2015</v>
      </c>
      <c r="C18523" t="s">
        <v>129</v>
      </c>
    </row>
    <row r="18524" spans="1:5">
      <c r="A18524" t="s">
        <v>185</v>
      </c>
      <c r="B18524">
        <v>2015</v>
      </c>
      <c r="C18524" t="s">
        <v>129</v>
      </c>
    </row>
    <row r="18525" spans="1:5">
      <c r="A18525" t="s">
        <v>185</v>
      </c>
      <c r="B18525">
        <v>2015</v>
      </c>
      <c r="C18525" t="s">
        <v>129</v>
      </c>
      <c r="D18525">
        <v>12703300</v>
      </c>
      <c r="E18525">
        <v>1170920</v>
      </c>
    </row>
    <row r="18526" spans="1:5">
      <c r="A18526" t="s">
        <v>185</v>
      </c>
      <c r="B18526">
        <v>2015</v>
      </c>
      <c r="C18526" t="s">
        <v>129</v>
      </c>
      <c r="D18526">
        <v>0</v>
      </c>
      <c r="E18526">
        <v>0</v>
      </c>
    </row>
    <row r="18527" spans="1:5">
      <c r="A18527" t="s">
        <v>185</v>
      </c>
      <c r="B18527">
        <v>2015</v>
      </c>
      <c r="C18527" t="s">
        <v>129</v>
      </c>
      <c r="D18527">
        <v>32908800</v>
      </c>
      <c r="E18527">
        <v>3080060</v>
      </c>
    </row>
    <row r="18528" spans="1:5">
      <c r="A18528" t="s">
        <v>185</v>
      </c>
      <c r="B18528">
        <v>2015</v>
      </c>
      <c r="C18528" t="s">
        <v>129</v>
      </c>
      <c r="D18528">
        <v>0</v>
      </c>
      <c r="E18528">
        <v>0</v>
      </c>
    </row>
    <row r="18529" spans="1:5">
      <c r="A18529" t="s">
        <v>185</v>
      </c>
      <c r="B18529">
        <v>2015</v>
      </c>
      <c r="C18529" t="s">
        <v>129</v>
      </c>
    </row>
    <row r="18530" spans="1:5">
      <c r="A18530" t="s">
        <v>185</v>
      </c>
      <c r="B18530">
        <v>2015</v>
      </c>
      <c r="C18530" t="s">
        <v>129</v>
      </c>
    </row>
    <row r="18531" spans="1:5">
      <c r="A18531" t="s">
        <v>185</v>
      </c>
      <c r="B18531">
        <v>2015</v>
      </c>
      <c r="C18531" t="s">
        <v>129</v>
      </c>
      <c r="D18531">
        <v>4322480</v>
      </c>
      <c r="E18531">
        <v>400796</v>
      </c>
    </row>
    <row r="18532" spans="1:5">
      <c r="A18532" t="s">
        <v>185</v>
      </c>
      <c r="B18532">
        <v>2015</v>
      </c>
      <c r="C18532" t="s">
        <v>129</v>
      </c>
      <c r="D18532">
        <v>36864</v>
      </c>
      <c r="E18532">
        <v>3928</v>
      </c>
    </row>
    <row r="18533" spans="1:5">
      <c r="A18533" t="s">
        <v>185</v>
      </c>
      <c r="B18533">
        <v>2015</v>
      </c>
      <c r="C18533" t="s">
        <v>129</v>
      </c>
    </row>
    <row r="18534" spans="1:5">
      <c r="A18534" t="s">
        <v>185</v>
      </c>
      <c r="B18534">
        <v>2015</v>
      </c>
      <c r="C18534" t="s">
        <v>129</v>
      </c>
    </row>
    <row r="18535" spans="1:5">
      <c r="A18535" t="s">
        <v>185</v>
      </c>
      <c r="B18535">
        <v>2015</v>
      </c>
      <c r="C18535" t="s">
        <v>129</v>
      </c>
    </row>
    <row r="18536" spans="1:5">
      <c r="A18536" t="s">
        <v>185</v>
      </c>
      <c r="B18536">
        <v>2015</v>
      </c>
      <c r="C18536" t="s">
        <v>129</v>
      </c>
      <c r="D18536">
        <v>4542370</v>
      </c>
      <c r="E18536">
        <v>431155</v>
      </c>
    </row>
    <row r="18537" spans="1:5">
      <c r="A18537" t="s">
        <v>185</v>
      </c>
      <c r="B18537">
        <v>2015</v>
      </c>
      <c r="C18537" t="s">
        <v>129</v>
      </c>
    </row>
    <row r="18538" spans="1:5">
      <c r="A18538" t="s">
        <v>185</v>
      </c>
      <c r="B18538">
        <v>2015</v>
      </c>
      <c r="C18538" t="s">
        <v>129</v>
      </c>
      <c r="D18538">
        <v>1862890</v>
      </c>
      <c r="E18538">
        <v>149561</v>
      </c>
    </row>
    <row r="18539" spans="1:5">
      <c r="A18539" t="s">
        <v>185</v>
      </c>
      <c r="B18539">
        <v>2015</v>
      </c>
      <c r="C18539" t="s">
        <v>129</v>
      </c>
      <c r="D18539">
        <v>149643</v>
      </c>
      <c r="E18539">
        <v>13128</v>
      </c>
    </row>
    <row r="18540" spans="1:5">
      <c r="A18540" t="s">
        <v>185</v>
      </c>
      <c r="B18540">
        <v>2015</v>
      </c>
      <c r="C18540" t="s">
        <v>129</v>
      </c>
      <c r="D18540">
        <v>146575</v>
      </c>
      <c r="E18540">
        <v>12518</v>
      </c>
    </row>
    <row r="18541" spans="1:5">
      <c r="A18541" t="s">
        <v>185</v>
      </c>
      <c r="B18541">
        <v>2015</v>
      </c>
      <c r="C18541" t="s">
        <v>129</v>
      </c>
      <c r="D18541">
        <v>6327240</v>
      </c>
      <c r="E18541">
        <v>550697</v>
      </c>
    </row>
    <row r="18542" spans="1:5">
      <c r="A18542" t="s">
        <v>185</v>
      </c>
      <c r="B18542">
        <v>2015</v>
      </c>
      <c r="C18542" t="s">
        <v>129</v>
      </c>
      <c r="D18542">
        <v>273760</v>
      </c>
      <c r="E18542">
        <v>23540</v>
      </c>
    </row>
    <row r="18543" spans="1:5">
      <c r="A18543" t="s">
        <v>185</v>
      </c>
      <c r="B18543">
        <v>2015</v>
      </c>
      <c r="C18543" t="s">
        <v>129</v>
      </c>
      <c r="D18543">
        <v>9403420</v>
      </c>
      <c r="E18543">
        <v>836017</v>
      </c>
    </row>
    <row r="18544" spans="1:5">
      <c r="A18544" t="s">
        <v>185</v>
      </c>
      <c r="B18544">
        <v>2015</v>
      </c>
      <c r="C18544" t="s">
        <v>129</v>
      </c>
      <c r="D18544">
        <v>0</v>
      </c>
      <c r="E18544">
        <v>0</v>
      </c>
    </row>
    <row r="18545" spans="1:5">
      <c r="A18545" t="s">
        <v>185</v>
      </c>
      <c r="B18545">
        <v>2015</v>
      </c>
      <c r="C18545" t="s">
        <v>129</v>
      </c>
      <c r="D18545">
        <v>398840</v>
      </c>
      <c r="E18545">
        <v>35440</v>
      </c>
    </row>
    <row r="18546" spans="1:5">
      <c r="A18546" t="s">
        <v>185</v>
      </c>
      <c r="B18546">
        <v>2015</v>
      </c>
      <c r="C18546" t="s">
        <v>129</v>
      </c>
      <c r="D18546">
        <v>8601260</v>
      </c>
      <c r="E18546">
        <v>767490</v>
      </c>
    </row>
    <row r="18547" spans="1:5">
      <c r="A18547" t="s">
        <v>185</v>
      </c>
      <c r="B18547">
        <v>2015</v>
      </c>
      <c r="C18547" t="s">
        <v>129</v>
      </c>
      <c r="D18547">
        <v>125613</v>
      </c>
      <c r="E18547">
        <v>11015</v>
      </c>
    </row>
    <row r="18548" spans="1:5">
      <c r="A18548" t="s">
        <v>185</v>
      </c>
      <c r="B18548">
        <v>2015</v>
      </c>
      <c r="C18548" t="s">
        <v>129</v>
      </c>
      <c r="D18548">
        <v>2840660</v>
      </c>
      <c r="E18548">
        <v>252654</v>
      </c>
    </row>
    <row r="18549" spans="1:5">
      <c r="A18549" t="s">
        <v>185</v>
      </c>
      <c r="B18549">
        <v>2015</v>
      </c>
      <c r="C18549" t="s">
        <v>129</v>
      </c>
      <c r="D18549">
        <v>87827</v>
      </c>
      <c r="E18549">
        <v>8395</v>
      </c>
    </row>
    <row r="18550" spans="1:5">
      <c r="A18550" t="s">
        <v>185</v>
      </c>
      <c r="B18550">
        <v>2015</v>
      </c>
      <c r="C18550" t="s">
        <v>129</v>
      </c>
      <c r="D18550">
        <v>3696160</v>
      </c>
      <c r="E18550">
        <v>332276</v>
      </c>
    </row>
    <row r="18551" spans="1:5">
      <c r="A18551" t="s">
        <v>185</v>
      </c>
      <c r="B18551">
        <v>2015</v>
      </c>
      <c r="C18551" t="s">
        <v>129</v>
      </c>
      <c r="D18551">
        <v>4149610</v>
      </c>
      <c r="E18551">
        <v>357252</v>
      </c>
    </row>
    <row r="18552" spans="1:5">
      <c r="A18552" t="s">
        <v>185</v>
      </c>
      <c r="B18552">
        <v>2015</v>
      </c>
      <c r="C18552" t="s">
        <v>129</v>
      </c>
      <c r="D18552">
        <v>2208260</v>
      </c>
      <c r="E18552">
        <v>192097</v>
      </c>
    </row>
    <row r="18553" spans="1:5">
      <c r="A18553" t="s">
        <v>185</v>
      </c>
      <c r="B18553">
        <v>2015</v>
      </c>
      <c r="C18553" t="s">
        <v>129</v>
      </c>
      <c r="D18553">
        <v>33210</v>
      </c>
      <c r="E18553">
        <v>2899</v>
      </c>
    </row>
    <row r="18554" spans="1:5">
      <c r="A18554" t="s">
        <v>185</v>
      </c>
      <c r="B18554">
        <v>2015</v>
      </c>
      <c r="C18554" t="s">
        <v>129</v>
      </c>
      <c r="D18554">
        <v>74694</v>
      </c>
      <c r="E18554">
        <v>6512</v>
      </c>
    </row>
    <row r="18555" spans="1:5">
      <c r="A18555" t="s">
        <v>185</v>
      </c>
      <c r="B18555">
        <v>2015</v>
      </c>
      <c r="C18555" t="s">
        <v>129</v>
      </c>
      <c r="D18555">
        <v>0</v>
      </c>
      <c r="E18555">
        <v>0</v>
      </c>
    </row>
    <row r="18556" spans="1:5">
      <c r="A18556" t="s">
        <v>185</v>
      </c>
      <c r="B18556">
        <v>2015</v>
      </c>
      <c r="C18556" t="s">
        <v>130</v>
      </c>
      <c r="D18556">
        <v>82731</v>
      </c>
      <c r="E18556">
        <v>6918</v>
      </c>
    </row>
    <row r="18557" spans="1:5">
      <c r="A18557" t="s">
        <v>185</v>
      </c>
      <c r="B18557">
        <v>2015</v>
      </c>
      <c r="C18557" t="s">
        <v>130</v>
      </c>
      <c r="D18557">
        <v>2657260</v>
      </c>
      <c r="E18557">
        <v>225726</v>
      </c>
    </row>
    <row r="18558" spans="1:5">
      <c r="A18558" t="s">
        <v>185</v>
      </c>
      <c r="B18558">
        <v>2015</v>
      </c>
      <c r="C18558" t="s">
        <v>129</v>
      </c>
      <c r="D18558">
        <v>0</v>
      </c>
      <c r="E18558">
        <v>0</v>
      </c>
    </row>
    <row r="18559" spans="1:5">
      <c r="A18559" t="s">
        <v>185</v>
      </c>
      <c r="B18559">
        <v>2015</v>
      </c>
      <c r="C18559" t="s">
        <v>129</v>
      </c>
      <c r="D18559">
        <v>261620</v>
      </c>
      <c r="E18559">
        <v>22158</v>
      </c>
    </row>
    <row r="18560" spans="1:5">
      <c r="A18560" t="s">
        <v>185</v>
      </c>
      <c r="B18560">
        <v>2015</v>
      </c>
      <c r="C18560" t="s">
        <v>129</v>
      </c>
      <c r="D18560">
        <v>8081900</v>
      </c>
      <c r="E18560">
        <v>711645</v>
      </c>
    </row>
    <row r="18561" spans="1:5">
      <c r="A18561" t="s">
        <v>185</v>
      </c>
      <c r="B18561">
        <v>2015</v>
      </c>
      <c r="C18561" t="s">
        <v>129</v>
      </c>
      <c r="D18561">
        <v>3288</v>
      </c>
      <c r="E18561">
        <v>255</v>
      </c>
    </row>
    <row r="18562" spans="1:5">
      <c r="A18562" t="s">
        <v>185</v>
      </c>
      <c r="B18562">
        <v>2015</v>
      </c>
      <c r="C18562" t="s">
        <v>129</v>
      </c>
      <c r="D18562">
        <v>0</v>
      </c>
      <c r="E18562">
        <v>0</v>
      </c>
    </row>
    <row r="18563" spans="1:5">
      <c r="A18563" t="s">
        <v>185</v>
      </c>
      <c r="B18563">
        <v>2015</v>
      </c>
      <c r="C18563" t="s">
        <v>129</v>
      </c>
      <c r="D18563">
        <v>3249580</v>
      </c>
      <c r="E18563">
        <v>270665</v>
      </c>
    </row>
    <row r="18564" spans="1:5">
      <c r="A18564" t="s">
        <v>185</v>
      </c>
      <c r="B18564">
        <v>2015</v>
      </c>
      <c r="C18564" t="s">
        <v>129</v>
      </c>
      <c r="D18564">
        <v>0</v>
      </c>
      <c r="E18564">
        <v>0</v>
      </c>
    </row>
    <row r="18565" spans="1:5">
      <c r="A18565" t="s">
        <v>185</v>
      </c>
      <c r="B18565">
        <v>2015</v>
      </c>
      <c r="C18565" t="s">
        <v>129</v>
      </c>
      <c r="D18565">
        <v>67344</v>
      </c>
      <c r="E18565">
        <v>5733</v>
      </c>
    </row>
    <row r="18566" spans="1:5">
      <c r="A18566" t="s">
        <v>185</v>
      </c>
      <c r="B18566">
        <v>2015</v>
      </c>
      <c r="C18566" t="s">
        <v>129</v>
      </c>
      <c r="D18566">
        <v>7845580</v>
      </c>
      <c r="E18566">
        <v>664051</v>
      </c>
    </row>
    <row r="18567" spans="1:5">
      <c r="A18567" t="s">
        <v>185</v>
      </c>
      <c r="B18567">
        <v>2015</v>
      </c>
      <c r="C18567" t="s">
        <v>129</v>
      </c>
      <c r="D18567">
        <v>1334620</v>
      </c>
      <c r="E18567">
        <v>118162</v>
      </c>
    </row>
    <row r="18568" spans="1:5">
      <c r="A18568" t="s">
        <v>185</v>
      </c>
      <c r="B18568">
        <v>2015</v>
      </c>
      <c r="C18568" t="s">
        <v>129</v>
      </c>
      <c r="D18568">
        <v>1347040</v>
      </c>
      <c r="E18568">
        <v>121484</v>
      </c>
    </row>
    <row r="18569" spans="1:5">
      <c r="A18569" t="s">
        <v>185</v>
      </c>
      <c r="B18569">
        <v>2015</v>
      </c>
      <c r="C18569" t="s">
        <v>129</v>
      </c>
      <c r="D18569">
        <v>8968720</v>
      </c>
      <c r="E18569">
        <v>870740</v>
      </c>
    </row>
    <row r="18570" spans="1:5">
      <c r="A18570" t="s">
        <v>185</v>
      </c>
      <c r="B18570">
        <v>2015</v>
      </c>
      <c r="C18570" t="s">
        <v>129</v>
      </c>
      <c r="D18570">
        <v>1252080</v>
      </c>
      <c r="E18570">
        <v>112391</v>
      </c>
    </row>
    <row r="18571" spans="1:5">
      <c r="A18571" t="s">
        <v>185</v>
      </c>
      <c r="B18571">
        <v>2015</v>
      </c>
      <c r="C18571" t="s">
        <v>129</v>
      </c>
      <c r="D18571">
        <v>15025000</v>
      </c>
      <c r="E18571">
        <v>1374160</v>
      </c>
    </row>
    <row r="18572" spans="1:5">
      <c r="A18572" t="s">
        <v>185</v>
      </c>
      <c r="B18572">
        <v>2015</v>
      </c>
      <c r="C18572" t="s">
        <v>129</v>
      </c>
      <c r="D18572">
        <v>507234</v>
      </c>
      <c r="E18572">
        <v>43413</v>
      </c>
    </row>
    <row r="18573" spans="1:5">
      <c r="A18573" t="s">
        <v>185</v>
      </c>
      <c r="B18573">
        <v>2015</v>
      </c>
      <c r="C18573" t="s">
        <v>129</v>
      </c>
    </row>
    <row r="18574" spans="1:5">
      <c r="A18574" t="s">
        <v>185</v>
      </c>
      <c r="B18574">
        <v>2015</v>
      </c>
      <c r="C18574" t="s">
        <v>129</v>
      </c>
    </row>
    <row r="18575" spans="1:5">
      <c r="A18575" t="s">
        <v>185</v>
      </c>
      <c r="B18575">
        <v>2015</v>
      </c>
      <c r="C18575" t="s">
        <v>130</v>
      </c>
    </row>
    <row r="18576" spans="1:5">
      <c r="A18576" t="s">
        <v>185</v>
      </c>
      <c r="B18576">
        <v>2015</v>
      </c>
      <c r="C18576" t="s">
        <v>129</v>
      </c>
      <c r="D18576">
        <v>4610890</v>
      </c>
      <c r="E18576">
        <v>410608</v>
      </c>
    </row>
    <row r="18577" spans="1:5">
      <c r="A18577" t="s">
        <v>185</v>
      </c>
      <c r="B18577">
        <v>2015</v>
      </c>
      <c r="C18577" t="s">
        <v>129</v>
      </c>
      <c r="D18577">
        <v>7506300</v>
      </c>
      <c r="E18577">
        <v>719614</v>
      </c>
    </row>
    <row r="18578" spans="1:5">
      <c r="A18578" t="s">
        <v>185</v>
      </c>
      <c r="B18578">
        <v>2015</v>
      </c>
      <c r="C18578" t="s">
        <v>129</v>
      </c>
      <c r="D18578">
        <v>35395100</v>
      </c>
      <c r="E18578">
        <v>3342960</v>
      </c>
    </row>
    <row r="18579" spans="1:5">
      <c r="A18579" t="s">
        <v>185</v>
      </c>
      <c r="B18579">
        <v>2015</v>
      </c>
      <c r="C18579" t="s">
        <v>129</v>
      </c>
      <c r="D18579">
        <v>260960</v>
      </c>
      <c r="E18579">
        <v>23924</v>
      </c>
    </row>
    <row r="18580" spans="1:5">
      <c r="A18580" t="s">
        <v>185</v>
      </c>
      <c r="B18580">
        <v>2015</v>
      </c>
      <c r="C18580" t="s">
        <v>129</v>
      </c>
      <c r="D18580">
        <v>0</v>
      </c>
      <c r="E18580">
        <v>0</v>
      </c>
    </row>
    <row r="18581" spans="1:5">
      <c r="A18581" t="s">
        <v>185</v>
      </c>
      <c r="B18581">
        <v>2015</v>
      </c>
      <c r="C18581" t="s">
        <v>129</v>
      </c>
    </row>
    <row r="18582" spans="1:5">
      <c r="A18582" t="s">
        <v>185</v>
      </c>
      <c r="B18582">
        <v>2015</v>
      </c>
      <c r="C18582" t="s">
        <v>129</v>
      </c>
    </row>
    <row r="18583" spans="1:5">
      <c r="A18583" t="s">
        <v>185</v>
      </c>
      <c r="B18583">
        <v>2015</v>
      </c>
      <c r="C18583" t="s">
        <v>129</v>
      </c>
    </row>
    <row r="18584" spans="1:5">
      <c r="A18584" t="s">
        <v>185</v>
      </c>
      <c r="B18584">
        <v>2015</v>
      </c>
      <c r="C18584" t="s">
        <v>129</v>
      </c>
      <c r="D18584">
        <v>82764</v>
      </c>
      <c r="E18584">
        <v>6996</v>
      </c>
    </row>
    <row r="18585" spans="1:5">
      <c r="A18585" t="s">
        <v>185</v>
      </c>
      <c r="B18585">
        <v>2015</v>
      </c>
      <c r="C18585" t="s">
        <v>129</v>
      </c>
      <c r="D18585">
        <v>10802000</v>
      </c>
      <c r="E18585">
        <v>955834</v>
      </c>
    </row>
    <row r="18586" spans="1:5">
      <c r="A18586" t="s">
        <v>185</v>
      </c>
      <c r="B18586">
        <v>2015</v>
      </c>
      <c r="C18586" t="s">
        <v>129</v>
      </c>
      <c r="D18586">
        <v>87980</v>
      </c>
      <c r="E18586">
        <v>7476</v>
      </c>
    </row>
    <row r="18587" spans="1:5">
      <c r="A18587" t="s">
        <v>185</v>
      </c>
      <c r="B18587">
        <v>2015</v>
      </c>
      <c r="C18587" t="s">
        <v>129</v>
      </c>
      <c r="D18587">
        <v>4070320</v>
      </c>
      <c r="E18587">
        <v>355977</v>
      </c>
    </row>
    <row r="18588" spans="1:5">
      <c r="A18588" t="s">
        <v>185</v>
      </c>
      <c r="B18588">
        <v>2015</v>
      </c>
      <c r="C18588" t="s">
        <v>129</v>
      </c>
      <c r="D18588">
        <v>8210430</v>
      </c>
      <c r="E18588">
        <v>786729</v>
      </c>
    </row>
    <row r="18589" spans="1:5">
      <c r="A18589" t="s">
        <v>185</v>
      </c>
      <c r="B18589">
        <v>2015</v>
      </c>
      <c r="C18589" t="s">
        <v>129</v>
      </c>
    </row>
    <row r="18590" spans="1:5">
      <c r="A18590" t="s">
        <v>185</v>
      </c>
      <c r="B18590">
        <v>2015</v>
      </c>
      <c r="C18590" t="s">
        <v>129</v>
      </c>
    </row>
    <row r="18591" spans="1:5">
      <c r="A18591" t="s">
        <v>185</v>
      </c>
      <c r="B18591">
        <v>2015</v>
      </c>
      <c r="C18591" t="s">
        <v>129</v>
      </c>
    </row>
    <row r="18592" spans="1:5">
      <c r="A18592" t="s">
        <v>185</v>
      </c>
      <c r="B18592">
        <v>2015</v>
      </c>
      <c r="C18592" t="s">
        <v>129</v>
      </c>
      <c r="D18592">
        <v>8332220</v>
      </c>
      <c r="E18592">
        <v>742146</v>
      </c>
    </row>
    <row r="18593" spans="1:5">
      <c r="A18593" t="s">
        <v>185</v>
      </c>
      <c r="B18593">
        <v>2015</v>
      </c>
      <c r="C18593" t="s">
        <v>129</v>
      </c>
      <c r="D18593">
        <v>61131</v>
      </c>
      <c r="E18593">
        <v>5683</v>
      </c>
    </row>
    <row r="18594" spans="1:5">
      <c r="A18594" t="s">
        <v>185</v>
      </c>
      <c r="B18594">
        <v>2015</v>
      </c>
      <c r="C18594" t="s">
        <v>129</v>
      </c>
      <c r="D18594">
        <v>1752920</v>
      </c>
      <c r="E18594">
        <v>155335</v>
      </c>
    </row>
    <row r="18595" spans="1:5">
      <c r="A18595" t="s">
        <v>185</v>
      </c>
      <c r="B18595">
        <v>2015</v>
      </c>
      <c r="C18595" t="s">
        <v>129</v>
      </c>
    </row>
    <row r="18596" spans="1:5">
      <c r="A18596" t="s">
        <v>185</v>
      </c>
      <c r="B18596">
        <v>2015</v>
      </c>
      <c r="C18596" t="s">
        <v>129</v>
      </c>
      <c r="D18596">
        <v>8660030</v>
      </c>
      <c r="E18596">
        <v>787827</v>
      </c>
    </row>
    <row r="18597" spans="1:5">
      <c r="A18597" t="s">
        <v>185</v>
      </c>
      <c r="B18597">
        <v>2015</v>
      </c>
      <c r="C18597" t="s">
        <v>129</v>
      </c>
      <c r="D18597">
        <v>2493400</v>
      </c>
      <c r="E18597">
        <v>229934</v>
      </c>
    </row>
    <row r="18598" spans="1:5">
      <c r="A18598" t="s">
        <v>185</v>
      </c>
      <c r="B18598">
        <v>2015</v>
      </c>
      <c r="C18598" t="s">
        <v>129</v>
      </c>
      <c r="D18598">
        <v>5125730</v>
      </c>
      <c r="E18598">
        <v>459450</v>
      </c>
    </row>
    <row r="18599" spans="1:5">
      <c r="A18599" t="s">
        <v>185</v>
      </c>
      <c r="B18599">
        <v>2015</v>
      </c>
      <c r="C18599" t="s">
        <v>129</v>
      </c>
      <c r="D18599">
        <v>5786390</v>
      </c>
      <c r="E18599">
        <v>518488</v>
      </c>
    </row>
    <row r="18600" spans="1:5">
      <c r="A18600" t="s">
        <v>185</v>
      </c>
      <c r="B18600">
        <v>2015</v>
      </c>
      <c r="C18600" t="s">
        <v>129</v>
      </c>
      <c r="D18600">
        <v>7240700</v>
      </c>
      <c r="E18600">
        <v>641729</v>
      </c>
    </row>
    <row r="18601" spans="1:5">
      <c r="A18601" t="s">
        <v>185</v>
      </c>
      <c r="B18601">
        <v>2015</v>
      </c>
      <c r="C18601" t="s">
        <v>129</v>
      </c>
      <c r="D18601">
        <v>1811520</v>
      </c>
      <c r="E18601">
        <v>164429</v>
      </c>
    </row>
    <row r="18602" spans="1:5">
      <c r="A18602" t="s">
        <v>185</v>
      </c>
      <c r="B18602">
        <v>2015</v>
      </c>
      <c r="C18602" t="s">
        <v>130</v>
      </c>
      <c r="D18602">
        <v>5314610</v>
      </c>
      <c r="E18602">
        <v>499322</v>
      </c>
    </row>
    <row r="18603" spans="1:5">
      <c r="A18603" t="s">
        <v>185</v>
      </c>
      <c r="B18603">
        <v>2015</v>
      </c>
      <c r="C18603" t="s">
        <v>130</v>
      </c>
      <c r="D18603">
        <v>0</v>
      </c>
      <c r="E18603">
        <v>0</v>
      </c>
    </row>
    <row r="18604" spans="1:5">
      <c r="A18604" t="s">
        <v>185</v>
      </c>
      <c r="B18604">
        <v>2015</v>
      </c>
      <c r="C18604" t="s">
        <v>130</v>
      </c>
      <c r="D18604">
        <v>846364</v>
      </c>
      <c r="E18604">
        <v>72717</v>
      </c>
    </row>
    <row r="18605" spans="1:5">
      <c r="A18605" t="s">
        <v>185</v>
      </c>
      <c r="B18605">
        <v>2015</v>
      </c>
      <c r="C18605" t="s">
        <v>130</v>
      </c>
      <c r="D18605">
        <v>10704800</v>
      </c>
      <c r="E18605">
        <v>978744</v>
      </c>
    </row>
    <row r="18606" spans="1:5">
      <c r="A18606" t="s">
        <v>185</v>
      </c>
      <c r="B18606">
        <v>2015</v>
      </c>
      <c r="C18606" t="s">
        <v>129</v>
      </c>
      <c r="D18606">
        <v>0</v>
      </c>
      <c r="E18606">
        <v>0</v>
      </c>
    </row>
    <row r="18607" spans="1:5">
      <c r="A18607" t="s">
        <v>185</v>
      </c>
      <c r="B18607">
        <v>2015</v>
      </c>
      <c r="C18607" t="s">
        <v>129</v>
      </c>
      <c r="D18607">
        <v>219372</v>
      </c>
      <c r="E18607">
        <v>17871</v>
      </c>
    </row>
    <row r="18608" spans="1:5">
      <c r="A18608" t="s">
        <v>185</v>
      </c>
      <c r="B18608">
        <v>2015</v>
      </c>
      <c r="C18608" t="s">
        <v>129</v>
      </c>
      <c r="D18608">
        <v>2686040</v>
      </c>
      <c r="E18608">
        <v>236179</v>
      </c>
    </row>
    <row r="18609" spans="1:5">
      <c r="A18609" t="s">
        <v>185</v>
      </c>
      <c r="B18609">
        <v>2015</v>
      </c>
      <c r="C18609" t="s">
        <v>129</v>
      </c>
      <c r="D18609">
        <v>631274</v>
      </c>
      <c r="E18609">
        <v>55240</v>
      </c>
    </row>
    <row r="18610" spans="1:5">
      <c r="A18610" t="s">
        <v>185</v>
      </c>
      <c r="B18610">
        <v>2015</v>
      </c>
      <c r="C18610" t="s">
        <v>129</v>
      </c>
      <c r="D18610">
        <v>11239800</v>
      </c>
      <c r="E18610">
        <v>989932</v>
      </c>
    </row>
    <row r="18611" spans="1:5">
      <c r="A18611" t="s">
        <v>185</v>
      </c>
      <c r="B18611">
        <v>2015</v>
      </c>
      <c r="C18611" t="s">
        <v>129</v>
      </c>
      <c r="D18611">
        <v>2934990</v>
      </c>
      <c r="E18611">
        <v>265210</v>
      </c>
    </row>
    <row r="18612" spans="1:5">
      <c r="A18612" t="s">
        <v>185</v>
      </c>
      <c r="B18612">
        <v>2015</v>
      </c>
      <c r="C18612" t="s">
        <v>129</v>
      </c>
      <c r="D18612">
        <v>797603</v>
      </c>
      <c r="E18612">
        <v>73614</v>
      </c>
    </row>
    <row r="18613" spans="1:5">
      <c r="A18613" t="s">
        <v>185</v>
      </c>
      <c r="B18613">
        <v>2015</v>
      </c>
      <c r="C18613" t="s">
        <v>129</v>
      </c>
      <c r="D18613">
        <v>11612900</v>
      </c>
      <c r="E18613">
        <v>1085750</v>
      </c>
    </row>
    <row r="18614" spans="1:5">
      <c r="A18614" t="s">
        <v>185</v>
      </c>
      <c r="B18614">
        <v>2015</v>
      </c>
      <c r="C18614" t="s">
        <v>129</v>
      </c>
      <c r="D18614">
        <v>248980</v>
      </c>
      <c r="E18614">
        <v>21108</v>
      </c>
    </row>
    <row r="18615" spans="1:5">
      <c r="A18615" t="s">
        <v>185</v>
      </c>
      <c r="B18615">
        <v>2015</v>
      </c>
      <c r="C18615" t="s">
        <v>129</v>
      </c>
      <c r="D18615">
        <v>9985160</v>
      </c>
      <c r="E18615">
        <v>872646</v>
      </c>
    </row>
    <row r="18616" spans="1:5">
      <c r="A18616" t="s">
        <v>185</v>
      </c>
      <c r="B18616">
        <v>2015</v>
      </c>
      <c r="C18616" t="s">
        <v>129</v>
      </c>
      <c r="D18616">
        <v>88044</v>
      </c>
      <c r="E18616">
        <v>7451</v>
      </c>
    </row>
    <row r="18617" spans="1:5">
      <c r="A18617" t="s">
        <v>185</v>
      </c>
      <c r="B18617">
        <v>2015</v>
      </c>
      <c r="C18617" t="s">
        <v>129</v>
      </c>
      <c r="D18617">
        <v>2521400</v>
      </c>
      <c r="E18617">
        <v>222231</v>
      </c>
    </row>
    <row r="18618" spans="1:5">
      <c r="A18618" t="s">
        <v>185</v>
      </c>
      <c r="B18618">
        <v>2015</v>
      </c>
      <c r="C18618" t="s">
        <v>129</v>
      </c>
      <c r="D18618">
        <v>6001990</v>
      </c>
      <c r="E18618">
        <v>550094</v>
      </c>
    </row>
    <row r="18619" spans="1:5">
      <c r="A18619" t="s">
        <v>185</v>
      </c>
      <c r="B18619">
        <v>2015</v>
      </c>
      <c r="C18619" t="s">
        <v>129</v>
      </c>
      <c r="D18619">
        <v>8303080</v>
      </c>
      <c r="E18619">
        <v>768492</v>
      </c>
    </row>
    <row r="18620" spans="1:5">
      <c r="A18620" t="s">
        <v>185</v>
      </c>
      <c r="B18620">
        <v>2015</v>
      </c>
      <c r="C18620" t="s">
        <v>129</v>
      </c>
      <c r="D18620">
        <v>0</v>
      </c>
      <c r="E18620">
        <v>0</v>
      </c>
    </row>
    <row r="18621" spans="1:5">
      <c r="A18621" t="s">
        <v>185</v>
      </c>
      <c r="B18621">
        <v>2015</v>
      </c>
      <c r="C18621" t="s">
        <v>129</v>
      </c>
      <c r="D18621">
        <v>250560</v>
      </c>
      <c r="E18621">
        <v>21535</v>
      </c>
    </row>
    <row r="18622" spans="1:5">
      <c r="A18622" t="s">
        <v>185</v>
      </c>
      <c r="B18622">
        <v>2015</v>
      </c>
      <c r="C18622" t="s">
        <v>129</v>
      </c>
      <c r="D18622">
        <v>2372900</v>
      </c>
      <c r="E18622">
        <v>215065</v>
      </c>
    </row>
    <row r="18623" spans="1:5">
      <c r="A18623" t="s">
        <v>185</v>
      </c>
      <c r="B18623">
        <v>2015</v>
      </c>
      <c r="C18623" t="s">
        <v>129</v>
      </c>
      <c r="D18623">
        <v>0</v>
      </c>
      <c r="E18623">
        <v>0</v>
      </c>
    </row>
    <row r="18624" spans="1:5">
      <c r="A18624" t="s">
        <v>185</v>
      </c>
      <c r="B18624">
        <v>2015</v>
      </c>
      <c r="C18624" t="s">
        <v>129</v>
      </c>
      <c r="D18624">
        <v>280047</v>
      </c>
      <c r="E18624">
        <v>23879</v>
      </c>
    </row>
    <row r="18625" spans="1:5">
      <c r="A18625" t="s">
        <v>185</v>
      </c>
      <c r="B18625">
        <v>2015</v>
      </c>
      <c r="C18625" t="s">
        <v>129</v>
      </c>
      <c r="D18625">
        <v>6927710</v>
      </c>
      <c r="E18625">
        <v>607914</v>
      </c>
    </row>
    <row r="18626" spans="1:5">
      <c r="A18626" t="s">
        <v>185</v>
      </c>
      <c r="B18626">
        <v>2015</v>
      </c>
      <c r="C18626" t="s">
        <v>129</v>
      </c>
      <c r="D18626">
        <v>243285</v>
      </c>
      <c r="E18626">
        <v>21945</v>
      </c>
    </row>
    <row r="18627" spans="1:5">
      <c r="A18627" t="s">
        <v>185</v>
      </c>
      <c r="B18627">
        <v>2015</v>
      </c>
      <c r="C18627" t="s">
        <v>129</v>
      </c>
    </row>
    <row r="18628" spans="1:5">
      <c r="A18628" t="s">
        <v>185</v>
      </c>
      <c r="B18628">
        <v>2015</v>
      </c>
      <c r="C18628" t="s">
        <v>129</v>
      </c>
      <c r="D18628">
        <v>15888300</v>
      </c>
      <c r="E18628">
        <v>1476650</v>
      </c>
    </row>
    <row r="18629" spans="1:5">
      <c r="A18629" t="s">
        <v>185</v>
      </c>
      <c r="B18629">
        <v>2015</v>
      </c>
      <c r="C18629" t="s">
        <v>129</v>
      </c>
      <c r="D18629">
        <v>0</v>
      </c>
      <c r="E18629">
        <v>0</v>
      </c>
    </row>
    <row r="18630" spans="1:5">
      <c r="A18630" t="s">
        <v>185</v>
      </c>
      <c r="B18630">
        <v>2015</v>
      </c>
      <c r="C18630" t="s">
        <v>129</v>
      </c>
      <c r="D18630">
        <v>292446</v>
      </c>
      <c r="E18630">
        <v>27370</v>
      </c>
    </row>
    <row r="18631" spans="1:5">
      <c r="A18631" t="s">
        <v>185</v>
      </c>
      <c r="B18631">
        <v>2015</v>
      </c>
      <c r="C18631" t="s">
        <v>129</v>
      </c>
      <c r="D18631">
        <v>8264450</v>
      </c>
      <c r="E18631">
        <v>776005</v>
      </c>
    </row>
    <row r="18632" spans="1:5">
      <c r="A18632" t="s">
        <v>185</v>
      </c>
      <c r="B18632">
        <v>2015</v>
      </c>
      <c r="C18632" t="s">
        <v>129</v>
      </c>
      <c r="D18632">
        <v>2084330</v>
      </c>
      <c r="E18632">
        <v>182572</v>
      </c>
    </row>
    <row r="18633" spans="1:5">
      <c r="A18633" t="s">
        <v>185</v>
      </c>
      <c r="B18633">
        <v>2015</v>
      </c>
      <c r="C18633" t="s">
        <v>129</v>
      </c>
    </row>
    <row r="18634" spans="1:5">
      <c r="A18634" t="s">
        <v>185</v>
      </c>
      <c r="B18634">
        <v>2015</v>
      </c>
      <c r="C18634" t="s">
        <v>129</v>
      </c>
      <c r="D18634">
        <v>303718</v>
      </c>
      <c r="E18634">
        <v>27669</v>
      </c>
    </row>
    <row r="18635" spans="1:5">
      <c r="A18635" t="s">
        <v>185</v>
      </c>
      <c r="B18635">
        <v>2015</v>
      </c>
      <c r="C18635" t="s">
        <v>129</v>
      </c>
      <c r="D18635">
        <v>7025790</v>
      </c>
      <c r="E18635">
        <v>635304</v>
      </c>
    </row>
    <row r="18636" spans="1:5">
      <c r="A18636" t="s">
        <v>185</v>
      </c>
      <c r="B18636">
        <v>2015</v>
      </c>
      <c r="C18636" t="s">
        <v>129</v>
      </c>
    </row>
    <row r="18637" spans="1:5">
      <c r="A18637" t="s">
        <v>185</v>
      </c>
      <c r="B18637">
        <v>2015</v>
      </c>
      <c r="C18637" t="s">
        <v>129</v>
      </c>
    </row>
    <row r="18638" spans="1:5">
      <c r="A18638" t="s">
        <v>185</v>
      </c>
      <c r="B18638">
        <v>2015</v>
      </c>
      <c r="C18638" t="s">
        <v>129</v>
      </c>
      <c r="D18638">
        <v>1413170</v>
      </c>
      <c r="E18638">
        <v>121393</v>
      </c>
    </row>
    <row r="18639" spans="1:5">
      <c r="A18639" t="s">
        <v>185</v>
      </c>
      <c r="B18639">
        <v>2015</v>
      </c>
      <c r="C18639" t="s">
        <v>129</v>
      </c>
      <c r="D18639">
        <v>176154</v>
      </c>
      <c r="E18639">
        <v>14964</v>
      </c>
    </row>
    <row r="18640" spans="1:5">
      <c r="A18640" t="s">
        <v>185</v>
      </c>
      <c r="B18640">
        <v>2015</v>
      </c>
      <c r="C18640" t="s">
        <v>129</v>
      </c>
      <c r="D18640">
        <v>26509500</v>
      </c>
      <c r="E18640">
        <v>2361620</v>
      </c>
    </row>
    <row r="18641" spans="1:5">
      <c r="A18641" t="s">
        <v>185</v>
      </c>
      <c r="B18641">
        <v>2015</v>
      </c>
      <c r="C18641" t="s">
        <v>129</v>
      </c>
      <c r="D18641">
        <v>1342200</v>
      </c>
      <c r="E18641">
        <v>125179</v>
      </c>
    </row>
    <row r="18642" spans="1:5">
      <c r="A18642" t="s">
        <v>185</v>
      </c>
      <c r="B18642">
        <v>2015</v>
      </c>
      <c r="C18642" t="s">
        <v>129</v>
      </c>
      <c r="D18642">
        <v>29517200</v>
      </c>
      <c r="E18642">
        <v>2756730</v>
      </c>
    </row>
    <row r="18643" spans="1:5">
      <c r="A18643" t="s">
        <v>185</v>
      </c>
      <c r="B18643">
        <v>2015</v>
      </c>
      <c r="C18643" t="s">
        <v>129</v>
      </c>
      <c r="D18643">
        <v>0</v>
      </c>
      <c r="E18643">
        <v>0</v>
      </c>
    </row>
    <row r="18644" spans="1:5">
      <c r="A18644" t="s">
        <v>185</v>
      </c>
      <c r="B18644">
        <v>2015</v>
      </c>
      <c r="C18644" t="s">
        <v>129</v>
      </c>
      <c r="D18644">
        <v>20393100</v>
      </c>
      <c r="E18644">
        <v>1816360</v>
      </c>
    </row>
    <row r="18645" spans="1:5">
      <c r="A18645" t="s">
        <v>185</v>
      </c>
      <c r="B18645">
        <v>2015</v>
      </c>
      <c r="C18645" t="s">
        <v>129</v>
      </c>
      <c r="D18645">
        <v>6536900</v>
      </c>
      <c r="E18645">
        <v>601668</v>
      </c>
    </row>
    <row r="18646" spans="1:5">
      <c r="A18646" t="s">
        <v>185</v>
      </c>
      <c r="B18646">
        <v>2015</v>
      </c>
      <c r="C18646" t="s">
        <v>129</v>
      </c>
      <c r="D18646">
        <v>0</v>
      </c>
      <c r="E18646">
        <v>0</v>
      </c>
    </row>
    <row r="18647" spans="1:5">
      <c r="A18647" t="s">
        <v>185</v>
      </c>
      <c r="B18647">
        <v>2015</v>
      </c>
      <c r="C18647" t="s">
        <v>129</v>
      </c>
      <c r="D18647">
        <v>93240</v>
      </c>
      <c r="E18647">
        <v>8091</v>
      </c>
    </row>
    <row r="18648" spans="1:5">
      <c r="A18648" t="s">
        <v>185</v>
      </c>
      <c r="B18648">
        <v>2015</v>
      </c>
      <c r="C18648" t="s">
        <v>129</v>
      </c>
      <c r="D18648">
        <v>5770800</v>
      </c>
      <c r="E18648">
        <v>490553</v>
      </c>
    </row>
    <row r="18649" spans="1:5">
      <c r="A18649" t="s">
        <v>185</v>
      </c>
      <c r="B18649">
        <v>2015</v>
      </c>
      <c r="C18649" t="s">
        <v>129</v>
      </c>
      <c r="D18649">
        <v>1236270</v>
      </c>
      <c r="E18649">
        <v>104653</v>
      </c>
    </row>
    <row r="18650" spans="1:5">
      <c r="A18650" t="s">
        <v>185</v>
      </c>
      <c r="B18650">
        <v>2015</v>
      </c>
      <c r="C18650" t="s">
        <v>129</v>
      </c>
      <c r="D18650">
        <v>32229500</v>
      </c>
      <c r="E18650">
        <v>2874550</v>
      </c>
    </row>
    <row r="18651" spans="1:5">
      <c r="A18651" t="s">
        <v>185</v>
      </c>
      <c r="B18651">
        <v>2015</v>
      </c>
      <c r="C18651" t="s">
        <v>129</v>
      </c>
      <c r="D18651">
        <v>643014</v>
      </c>
      <c r="E18651">
        <v>56746</v>
      </c>
    </row>
    <row r="18652" spans="1:5">
      <c r="A18652" t="s">
        <v>185</v>
      </c>
      <c r="B18652">
        <v>2015</v>
      </c>
      <c r="C18652" t="s">
        <v>129</v>
      </c>
      <c r="D18652">
        <v>3995690</v>
      </c>
      <c r="E18652">
        <v>348239</v>
      </c>
    </row>
    <row r="18653" spans="1:5">
      <c r="A18653" t="s">
        <v>185</v>
      </c>
      <c r="B18653">
        <v>2015</v>
      </c>
      <c r="C18653" t="s">
        <v>129</v>
      </c>
      <c r="D18653">
        <v>0</v>
      </c>
      <c r="E18653">
        <v>0</v>
      </c>
    </row>
    <row r="18654" spans="1:5">
      <c r="A18654" t="s">
        <v>185</v>
      </c>
      <c r="B18654">
        <v>2015</v>
      </c>
      <c r="C18654" t="s">
        <v>129</v>
      </c>
      <c r="D18654">
        <v>257184</v>
      </c>
      <c r="E18654">
        <v>23164</v>
      </c>
    </row>
    <row r="18655" spans="1:5">
      <c r="A18655" t="s">
        <v>185</v>
      </c>
      <c r="B18655">
        <v>2015</v>
      </c>
      <c r="C18655" t="s">
        <v>129</v>
      </c>
      <c r="D18655">
        <v>1975890</v>
      </c>
      <c r="E18655">
        <v>184944</v>
      </c>
    </row>
    <row r="18656" spans="1:5">
      <c r="A18656" t="s">
        <v>185</v>
      </c>
      <c r="B18656">
        <v>2015</v>
      </c>
      <c r="C18656" t="s">
        <v>129</v>
      </c>
      <c r="D18656">
        <v>2267090</v>
      </c>
      <c r="E18656">
        <v>200572</v>
      </c>
    </row>
    <row r="18657" spans="1:5">
      <c r="A18657" t="s">
        <v>185</v>
      </c>
      <c r="B18657">
        <v>2015</v>
      </c>
      <c r="C18657" t="s">
        <v>129</v>
      </c>
      <c r="D18657">
        <v>249632</v>
      </c>
      <c r="E18657">
        <v>21673</v>
      </c>
    </row>
    <row r="18658" spans="1:5">
      <c r="A18658" t="s">
        <v>185</v>
      </c>
      <c r="B18658">
        <v>2015</v>
      </c>
      <c r="C18658" t="s">
        <v>129</v>
      </c>
      <c r="D18658">
        <v>2293090</v>
      </c>
      <c r="E18658">
        <v>200147</v>
      </c>
    </row>
    <row r="18659" spans="1:5">
      <c r="A18659" t="s">
        <v>185</v>
      </c>
      <c r="B18659">
        <v>2015</v>
      </c>
      <c r="C18659" t="s">
        <v>129</v>
      </c>
      <c r="D18659">
        <v>9772720</v>
      </c>
      <c r="E18659">
        <v>869013</v>
      </c>
    </row>
    <row r="18660" spans="1:5">
      <c r="A18660" t="s">
        <v>185</v>
      </c>
      <c r="B18660">
        <v>2015</v>
      </c>
      <c r="C18660" t="s">
        <v>130</v>
      </c>
      <c r="D18660">
        <v>0</v>
      </c>
      <c r="E18660">
        <v>0</v>
      </c>
    </row>
    <row r="18661" spans="1:5">
      <c r="A18661" t="s">
        <v>185</v>
      </c>
      <c r="B18661">
        <v>2015</v>
      </c>
      <c r="C18661" t="s">
        <v>130</v>
      </c>
      <c r="D18661">
        <v>191337</v>
      </c>
      <c r="E18661">
        <v>15611</v>
      </c>
    </row>
    <row r="18662" spans="1:5">
      <c r="A18662" t="s">
        <v>185</v>
      </c>
      <c r="B18662">
        <v>2015</v>
      </c>
      <c r="C18662" t="s">
        <v>129</v>
      </c>
    </row>
    <row r="18663" spans="1:5">
      <c r="A18663" t="s">
        <v>185</v>
      </c>
      <c r="B18663">
        <v>2015</v>
      </c>
      <c r="C18663" t="s">
        <v>129</v>
      </c>
      <c r="D18663">
        <v>11215400</v>
      </c>
      <c r="E18663">
        <v>987137</v>
      </c>
    </row>
    <row r="18664" spans="1:5">
      <c r="A18664" t="s">
        <v>185</v>
      </c>
      <c r="B18664">
        <v>2015</v>
      </c>
      <c r="C18664" t="s">
        <v>129</v>
      </c>
    </row>
    <row r="18665" spans="1:5">
      <c r="A18665" t="s">
        <v>185</v>
      </c>
      <c r="B18665">
        <v>2015</v>
      </c>
      <c r="C18665" t="s">
        <v>129</v>
      </c>
      <c r="D18665">
        <v>25246300</v>
      </c>
      <c r="E18665">
        <v>2374140</v>
      </c>
    </row>
    <row r="18666" spans="1:5">
      <c r="A18666" t="s">
        <v>185</v>
      </c>
      <c r="B18666">
        <v>2015</v>
      </c>
      <c r="C18666" t="s">
        <v>129</v>
      </c>
      <c r="D18666">
        <v>1110130</v>
      </c>
      <c r="E18666">
        <v>103022</v>
      </c>
    </row>
    <row r="18667" spans="1:5">
      <c r="A18667" t="s">
        <v>185</v>
      </c>
      <c r="B18667">
        <v>2015</v>
      </c>
      <c r="C18667" t="s">
        <v>129</v>
      </c>
      <c r="D18667">
        <v>418418</v>
      </c>
      <c r="E18667">
        <v>36981</v>
      </c>
    </row>
    <row r="18668" spans="1:5">
      <c r="A18668" t="s">
        <v>185</v>
      </c>
      <c r="B18668">
        <v>2015</v>
      </c>
      <c r="C18668" t="s">
        <v>129</v>
      </c>
      <c r="D18668">
        <v>19953600</v>
      </c>
      <c r="E18668">
        <v>1782420</v>
      </c>
    </row>
    <row r="18669" spans="1:5">
      <c r="A18669" t="s">
        <v>185</v>
      </c>
      <c r="B18669">
        <v>2015</v>
      </c>
      <c r="C18669" t="s">
        <v>129</v>
      </c>
      <c r="D18669">
        <v>1737110</v>
      </c>
      <c r="E18669">
        <v>162990</v>
      </c>
    </row>
    <row r="18670" spans="1:5">
      <c r="A18670" t="s">
        <v>185</v>
      </c>
      <c r="B18670">
        <v>2015</v>
      </c>
      <c r="C18670" t="s">
        <v>129</v>
      </c>
      <c r="D18670">
        <v>11458200</v>
      </c>
      <c r="E18670">
        <v>1029000</v>
      </c>
    </row>
    <row r="18671" spans="1:5">
      <c r="A18671" t="s">
        <v>185</v>
      </c>
      <c r="B18671">
        <v>2015</v>
      </c>
      <c r="C18671" t="s">
        <v>130</v>
      </c>
      <c r="D18671">
        <v>596752</v>
      </c>
      <c r="E18671">
        <v>51542</v>
      </c>
    </row>
    <row r="18672" spans="1:5">
      <c r="A18672" t="s">
        <v>185</v>
      </c>
      <c r="B18672">
        <v>2015</v>
      </c>
      <c r="C18672" t="s">
        <v>130</v>
      </c>
      <c r="D18672">
        <v>10226600</v>
      </c>
      <c r="E18672">
        <v>979634</v>
      </c>
    </row>
    <row r="18673" spans="1:5">
      <c r="A18673" t="s">
        <v>185</v>
      </c>
      <c r="B18673">
        <v>2015</v>
      </c>
      <c r="C18673" t="s">
        <v>130</v>
      </c>
      <c r="D18673">
        <v>26066900</v>
      </c>
      <c r="E18673">
        <v>2487480</v>
      </c>
    </row>
    <row r="18674" spans="1:5">
      <c r="A18674" t="s">
        <v>185</v>
      </c>
      <c r="B18674">
        <v>2015</v>
      </c>
      <c r="C18674" t="s">
        <v>130</v>
      </c>
      <c r="D18674">
        <v>0</v>
      </c>
      <c r="E18674">
        <v>0</v>
      </c>
    </row>
    <row r="18675" spans="1:5">
      <c r="A18675" t="s">
        <v>185</v>
      </c>
      <c r="B18675">
        <v>2015</v>
      </c>
      <c r="C18675" t="s">
        <v>130</v>
      </c>
      <c r="D18675">
        <v>193230</v>
      </c>
      <c r="E18675">
        <v>17107</v>
      </c>
    </row>
    <row r="18676" spans="1:5">
      <c r="A18676" t="s">
        <v>185</v>
      </c>
      <c r="B18676">
        <v>2015</v>
      </c>
      <c r="C18676" t="s">
        <v>130</v>
      </c>
      <c r="D18676">
        <v>21470800</v>
      </c>
      <c r="E18676">
        <v>1998610</v>
      </c>
    </row>
    <row r="18677" spans="1:5">
      <c r="A18677" t="s">
        <v>185</v>
      </c>
      <c r="B18677">
        <v>2015</v>
      </c>
      <c r="C18677" t="s">
        <v>130</v>
      </c>
      <c r="D18677">
        <v>0</v>
      </c>
      <c r="E18677">
        <v>0</v>
      </c>
    </row>
    <row r="18678" spans="1:5">
      <c r="A18678" t="s">
        <v>185</v>
      </c>
      <c r="B18678">
        <v>2015</v>
      </c>
      <c r="C18678" t="s">
        <v>129</v>
      </c>
      <c r="D18678">
        <v>279314</v>
      </c>
      <c r="E18678">
        <v>25480</v>
      </c>
    </row>
    <row r="18679" spans="1:5">
      <c r="A18679" t="s">
        <v>185</v>
      </c>
      <c r="B18679">
        <v>2015</v>
      </c>
      <c r="C18679" t="s">
        <v>129</v>
      </c>
      <c r="D18679">
        <v>10098500</v>
      </c>
      <c r="E18679">
        <v>924556</v>
      </c>
    </row>
    <row r="18680" spans="1:5">
      <c r="A18680" t="s">
        <v>185</v>
      </c>
      <c r="B18680">
        <v>2015</v>
      </c>
      <c r="C18680" t="s">
        <v>129</v>
      </c>
      <c r="D18680">
        <v>352823</v>
      </c>
      <c r="E18680">
        <v>31402</v>
      </c>
    </row>
    <row r="18681" spans="1:5">
      <c r="A18681" t="s">
        <v>185</v>
      </c>
      <c r="B18681">
        <v>2015</v>
      </c>
      <c r="C18681" t="s">
        <v>129</v>
      </c>
      <c r="D18681">
        <v>3979920</v>
      </c>
      <c r="E18681">
        <v>376942</v>
      </c>
    </row>
    <row r="18682" spans="1:5">
      <c r="A18682" t="s">
        <v>185</v>
      </c>
      <c r="B18682">
        <v>2015</v>
      </c>
      <c r="C18682" t="s">
        <v>129</v>
      </c>
      <c r="D18682">
        <v>132112</v>
      </c>
      <c r="E18682">
        <v>11647</v>
      </c>
    </row>
    <row r="18683" spans="1:5">
      <c r="A18683" t="s">
        <v>185</v>
      </c>
      <c r="B18683">
        <v>2015</v>
      </c>
      <c r="C18683" t="s">
        <v>129</v>
      </c>
      <c r="D18683">
        <v>6361840</v>
      </c>
      <c r="E18683">
        <v>577462</v>
      </c>
    </row>
    <row r="18684" spans="1:5">
      <c r="A18684" t="s">
        <v>185</v>
      </c>
      <c r="B18684">
        <v>2015</v>
      </c>
      <c r="C18684" t="s">
        <v>129</v>
      </c>
      <c r="D18684">
        <v>171570</v>
      </c>
      <c r="E18684">
        <v>14716</v>
      </c>
    </row>
    <row r="18685" spans="1:5">
      <c r="A18685" t="s">
        <v>185</v>
      </c>
      <c r="B18685">
        <v>2015</v>
      </c>
      <c r="C18685" t="s">
        <v>129</v>
      </c>
      <c r="D18685">
        <v>14441100</v>
      </c>
      <c r="E18685">
        <v>1396180</v>
      </c>
    </row>
    <row r="18686" spans="1:5">
      <c r="A18686" t="s">
        <v>185</v>
      </c>
      <c r="B18686">
        <v>2015</v>
      </c>
      <c r="C18686" t="s">
        <v>129</v>
      </c>
      <c r="D18686">
        <v>115194</v>
      </c>
      <c r="E18686">
        <v>9968</v>
      </c>
    </row>
    <row r="18687" spans="1:5">
      <c r="A18687" t="s">
        <v>185</v>
      </c>
      <c r="B18687">
        <v>2015</v>
      </c>
      <c r="C18687" t="s">
        <v>129</v>
      </c>
      <c r="D18687">
        <v>2405920</v>
      </c>
      <c r="E18687">
        <v>207418</v>
      </c>
    </row>
    <row r="18688" spans="1:5">
      <c r="A18688" t="s">
        <v>185</v>
      </c>
      <c r="B18688">
        <v>2015</v>
      </c>
      <c r="C18688" t="s">
        <v>129</v>
      </c>
      <c r="D18688">
        <v>0</v>
      </c>
      <c r="E18688">
        <v>0</v>
      </c>
    </row>
    <row r="18689" spans="1:5">
      <c r="A18689" t="s">
        <v>185</v>
      </c>
      <c r="B18689">
        <v>2015</v>
      </c>
      <c r="C18689" t="s">
        <v>129</v>
      </c>
      <c r="D18689">
        <v>28302300</v>
      </c>
      <c r="E18689">
        <v>2823570</v>
      </c>
    </row>
    <row r="18690" spans="1:5">
      <c r="A18690" t="s">
        <v>185</v>
      </c>
      <c r="B18690">
        <v>2015</v>
      </c>
      <c r="C18690" t="s">
        <v>129</v>
      </c>
      <c r="D18690">
        <v>0</v>
      </c>
      <c r="E18690">
        <v>0</v>
      </c>
    </row>
    <row r="18691" spans="1:5">
      <c r="A18691" t="s">
        <v>185</v>
      </c>
      <c r="B18691">
        <v>2015</v>
      </c>
      <c r="C18691" t="s">
        <v>129</v>
      </c>
      <c r="D18691">
        <v>281385</v>
      </c>
      <c r="E18691">
        <v>23861</v>
      </c>
    </row>
    <row r="18692" spans="1:5">
      <c r="A18692" t="s">
        <v>185</v>
      </c>
      <c r="B18692">
        <v>2015</v>
      </c>
      <c r="C18692" t="s">
        <v>129</v>
      </c>
      <c r="D18692">
        <v>9019530</v>
      </c>
      <c r="E18692">
        <v>786677</v>
      </c>
    </row>
    <row r="18693" spans="1:5">
      <c r="A18693" t="s">
        <v>185</v>
      </c>
      <c r="B18693">
        <v>2015</v>
      </c>
      <c r="C18693" t="s">
        <v>129</v>
      </c>
      <c r="D18693">
        <v>241535</v>
      </c>
      <c r="E18693">
        <v>20471</v>
      </c>
    </row>
    <row r="18694" spans="1:5">
      <c r="A18694" t="s">
        <v>185</v>
      </c>
      <c r="B18694">
        <v>2015</v>
      </c>
      <c r="C18694" t="s">
        <v>129</v>
      </c>
      <c r="D18694">
        <v>8192100</v>
      </c>
      <c r="E18694">
        <v>738704</v>
      </c>
    </row>
    <row r="18695" spans="1:5">
      <c r="A18695" t="s">
        <v>185</v>
      </c>
      <c r="B18695">
        <v>2015</v>
      </c>
      <c r="C18695" t="s">
        <v>129</v>
      </c>
      <c r="D18695">
        <v>35080600</v>
      </c>
      <c r="E18695">
        <v>3343250</v>
      </c>
    </row>
    <row r="18696" spans="1:5">
      <c r="A18696" t="s">
        <v>185</v>
      </c>
      <c r="B18696">
        <v>2015</v>
      </c>
      <c r="C18696" t="s">
        <v>129</v>
      </c>
      <c r="D18696">
        <v>101774</v>
      </c>
      <c r="E18696">
        <v>8717</v>
      </c>
    </row>
    <row r="18697" spans="1:5">
      <c r="A18697" t="s">
        <v>185</v>
      </c>
      <c r="B18697">
        <v>2015</v>
      </c>
      <c r="C18697" t="s">
        <v>129</v>
      </c>
      <c r="D18697">
        <v>7477360</v>
      </c>
      <c r="E18697">
        <v>678159</v>
      </c>
    </row>
    <row r="18698" spans="1:5">
      <c r="A18698" t="s">
        <v>185</v>
      </c>
      <c r="B18698">
        <v>2015</v>
      </c>
      <c r="C18698" t="s">
        <v>129</v>
      </c>
      <c r="D18698">
        <v>10306700</v>
      </c>
      <c r="E18698">
        <v>958378</v>
      </c>
    </row>
    <row r="18699" spans="1:5">
      <c r="A18699" t="s">
        <v>185</v>
      </c>
      <c r="B18699">
        <v>2015</v>
      </c>
      <c r="C18699" t="s">
        <v>129</v>
      </c>
      <c r="D18699">
        <v>0</v>
      </c>
      <c r="E18699">
        <v>0</v>
      </c>
    </row>
    <row r="18700" spans="1:5">
      <c r="A18700" t="s">
        <v>185</v>
      </c>
      <c r="B18700">
        <v>2015</v>
      </c>
      <c r="C18700" t="s">
        <v>129</v>
      </c>
    </row>
    <row r="18701" spans="1:5">
      <c r="A18701" t="s">
        <v>185</v>
      </c>
      <c r="B18701">
        <v>2015</v>
      </c>
      <c r="C18701" t="s">
        <v>129</v>
      </c>
      <c r="D18701">
        <v>10562400</v>
      </c>
      <c r="E18701">
        <v>1006010</v>
      </c>
    </row>
    <row r="18702" spans="1:5">
      <c r="A18702" t="s">
        <v>185</v>
      </c>
      <c r="B18702">
        <v>2015</v>
      </c>
      <c r="C18702" t="s">
        <v>129</v>
      </c>
      <c r="D18702">
        <v>7046200</v>
      </c>
      <c r="E18702">
        <v>675861</v>
      </c>
    </row>
    <row r="18703" spans="1:5">
      <c r="A18703" t="s">
        <v>185</v>
      </c>
      <c r="B18703">
        <v>2015</v>
      </c>
      <c r="C18703" t="s">
        <v>129</v>
      </c>
    </row>
    <row r="18704" spans="1:5">
      <c r="A18704" t="s">
        <v>185</v>
      </c>
      <c r="B18704">
        <v>2015</v>
      </c>
      <c r="C18704" t="s">
        <v>129</v>
      </c>
      <c r="D18704">
        <v>0</v>
      </c>
      <c r="E18704">
        <v>0</v>
      </c>
    </row>
    <row r="18705" spans="1:5">
      <c r="A18705" t="s">
        <v>185</v>
      </c>
      <c r="B18705">
        <v>2015</v>
      </c>
      <c r="C18705" t="s">
        <v>129</v>
      </c>
      <c r="D18705">
        <v>1421810</v>
      </c>
      <c r="E18705">
        <v>134530</v>
      </c>
    </row>
    <row r="18706" spans="1:5">
      <c r="A18706" t="s">
        <v>185</v>
      </c>
      <c r="B18706">
        <v>2015</v>
      </c>
      <c r="C18706" t="s">
        <v>129</v>
      </c>
      <c r="D18706">
        <v>218090</v>
      </c>
      <c r="E18706">
        <v>19123</v>
      </c>
    </row>
    <row r="18707" spans="1:5">
      <c r="A18707" t="s">
        <v>185</v>
      </c>
      <c r="B18707">
        <v>2015</v>
      </c>
      <c r="C18707" t="s">
        <v>129</v>
      </c>
      <c r="D18707">
        <v>2008010</v>
      </c>
      <c r="E18707">
        <v>177183</v>
      </c>
    </row>
    <row r="18708" spans="1:5">
      <c r="A18708" t="s">
        <v>185</v>
      </c>
      <c r="B18708">
        <v>2015</v>
      </c>
      <c r="C18708" t="s">
        <v>129</v>
      </c>
    </row>
    <row r="18709" spans="1:5">
      <c r="A18709" t="s">
        <v>185</v>
      </c>
      <c r="B18709">
        <v>2015</v>
      </c>
      <c r="C18709" t="s">
        <v>129</v>
      </c>
      <c r="D18709">
        <v>1213440</v>
      </c>
      <c r="E18709">
        <v>108817</v>
      </c>
    </row>
    <row r="18710" spans="1:5">
      <c r="A18710" t="s">
        <v>185</v>
      </c>
      <c r="B18710">
        <v>2015</v>
      </c>
      <c r="C18710" t="s">
        <v>129</v>
      </c>
      <c r="D18710">
        <v>20597800</v>
      </c>
      <c r="E18710">
        <v>1904020</v>
      </c>
    </row>
    <row r="18711" spans="1:5">
      <c r="A18711" t="s">
        <v>185</v>
      </c>
      <c r="B18711">
        <v>2015</v>
      </c>
      <c r="C18711" t="s">
        <v>129</v>
      </c>
    </row>
    <row r="18712" spans="1:5">
      <c r="A18712" t="s">
        <v>185</v>
      </c>
      <c r="B18712">
        <v>2015</v>
      </c>
      <c r="C18712" t="s">
        <v>129</v>
      </c>
      <c r="D18712">
        <v>82467</v>
      </c>
      <c r="E18712">
        <v>6954</v>
      </c>
    </row>
    <row r="18713" spans="1:5">
      <c r="A18713" t="s">
        <v>185</v>
      </c>
      <c r="B18713">
        <v>2015</v>
      </c>
      <c r="C18713" t="s">
        <v>129</v>
      </c>
      <c r="D18713">
        <v>4142750</v>
      </c>
      <c r="E18713">
        <v>368584</v>
      </c>
    </row>
    <row r="18714" spans="1:5">
      <c r="A18714" t="s">
        <v>185</v>
      </c>
      <c r="B18714">
        <v>2015</v>
      </c>
      <c r="C18714" t="s">
        <v>129</v>
      </c>
      <c r="D18714">
        <v>523064</v>
      </c>
      <c r="E18714">
        <v>46842</v>
      </c>
    </row>
    <row r="18715" spans="1:5">
      <c r="A18715" t="s">
        <v>185</v>
      </c>
      <c r="B18715">
        <v>2015</v>
      </c>
      <c r="C18715" t="s">
        <v>129</v>
      </c>
      <c r="D18715">
        <v>22205100</v>
      </c>
      <c r="E18715">
        <v>2022080</v>
      </c>
    </row>
    <row r="18716" spans="1:5">
      <c r="A18716" t="s">
        <v>185</v>
      </c>
      <c r="B18716">
        <v>2015</v>
      </c>
      <c r="C18716" t="s">
        <v>129</v>
      </c>
    </row>
    <row r="18717" spans="1:5">
      <c r="A18717" t="s">
        <v>185</v>
      </c>
      <c r="B18717">
        <v>2015</v>
      </c>
      <c r="C18717" t="s">
        <v>129</v>
      </c>
      <c r="D18717">
        <v>0</v>
      </c>
      <c r="E18717">
        <v>0</v>
      </c>
    </row>
    <row r="18718" spans="1:5">
      <c r="A18718" t="s">
        <v>185</v>
      </c>
      <c r="B18718">
        <v>2015</v>
      </c>
      <c r="C18718" t="s">
        <v>129</v>
      </c>
      <c r="D18718">
        <v>1981570</v>
      </c>
      <c r="E18718">
        <v>177371</v>
      </c>
    </row>
    <row r="18719" spans="1:5">
      <c r="A18719" t="s">
        <v>185</v>
      </c>
      <c r="B18719">
        <v>2015</v>
      </c>
      <c r="C18719" t="s">
        <v>129</v>
      </c>
      <c r="D18719">
        <v>5252030</v>
      </c>
      <c r="E18719">
        <v>463129</v>
      </c>
    </row>
    <row r="18720" spans="1:5">
      <c r="A18720" t="s">
        <v>185</v>
      </c>
      <c r="B18720">
        <v>2015</v>
      </c>
      <c r="C18720" t="s">
        <v>129</v>
      </c>
      <c r="D18720">
        <v>3055390</v>
      </c>
      <c r="E18720">
        <v>307940</v>
      </c>
    </row>
    <row r="18721" spans="1:5">
      <c r="A18721" t="s">
        <v>185</v>
      </c>
      <c r="B18721">
        <v>2015</v>
      </c>
      <c r="C18721" t="s">
        <v>129</v>
      </c>
      <c r="D18721">
        <v>2544310</v>
      </c>
      <c r="E18721">
        <v>239037</v>
      </c>
    </row>
    <row r="18722" spans="1:5">
      <c r="A18722" t="s">
        <v>185</v>
      </c>
      <c r="B18722">
        <v>2015</v>
      </c>
      <c r="C18722" t="s">
        <v>129</v>
      </c>
      <c r="D18722">
        <v>43541100</v>
      </c>
      <c r="E18722">
        <v>4155210</v>
      </c>
    </row>
    <row r="18723" spans="1:5">
      <c r="A18723" t="s">
        <v>185</v>
      </c>
      <c r="B18723">
        <v>2015</v>
      </c>
      <c r="C18723" t="s">
        <v>129</v>
      </c>
      <c r="D18723">
        <v>0</v>
      </c>
      <c r="E18723">
        <v>0</v>
      </c>
    </row>
    <row r="18724" spans="1:5">
      <c r="A18724" t="s">
        <v>185</v>
      </c>
      <c r="B18724">
        <v>2015</v>
      </c>
      <c r="C18724" t="s">
        <v>129</v>
      </c>
      <c r="D18724">
        <v>69629</v>
      </c>
      <c r="E18724">
        <v>5885</v>
      </c>
    </row>
    <row r="18725" spans="1:5">
      <c r="A18725" t="s">
        <v>185</v>
      </c>
      <c r="B18725">
        <v>2015</v>
      </c>
      <c r="C18725" t="s">
        <v>129</v>
      </c>
      <c r="D18725">
        <v>6295760</v>
      </c>
      <c r="E18725">
        <v>531188</v>
      </c>
    </row>
    <row r="18726" spans="1:5">
      <c r="A18726" t="s">
        <v>185</v>
      </c>
      <c r="B18726">
        <v>2015</v>
      </c>
      <c r="C18726" t="s">
        <v>129</v>
      </c>
      <c r="D18726">
        <v>0</v>
      </c>
      <c r="E18726">
        <v>0</v>
      </c>
    </row>
    <row r="18727" spans="1:5">
      <c r="A18727" t="s">
        <v>185</v>
      </c>
      <c r="B18727">
        <v>2015</v>
      </c>
      <c r="C18727" t="s">
        <v>129</v>
      </c>
      <c r="D18727">
        <v>2667950</v>
      </c>
      <c r="E18727">
        <v>242259</v>
      </c>
    </row>
    <row r="18728" spans="1:5">
      <c r="A18728" t="s">
        <v>185</v>
      </c>
      <c r="B18728">
        <v>2015</v>
      </c>
      <c r="C18728" t="s">
        <v>129</v>
      </c>
      <c r="D18728">
        <v>20195600</v>
      </c>
      <c r="E18728">
        <v>1868840</v>
      </c>
    </row>
    <row r="18729" spans="1:5">
      <c r="A18729" t="s">
        <v>185</v>
      </c>
      <c r="B18729">
        <v>2015</v>
      </c>
      <c r="C18729" t="s">
        <v>129</v>
      </c>
      <c r="D18729">
        <v>10494200</v>
      </c>
      <c r="E18729">
        <v>1033940</v>
      </c>
    </row>
    <row r="18730" spans="1:5">
      <c r="A18730" t="s">
        <v>185</v>
      </c>
      <c r="B18730">
        <v>2015</v>
      </c>
      <c r="C18730" t="s">
        <v>129</v>
      </c>
    </row>
    <row r="18731" spans="1:5">
      <c r="A18731" t="s">
        <v>185</v>
      </c>
      <c r="B18731">
        <v>2015</v>
      </c>
      <c r="C18731" t="s">
        <v>129</v>
      </c>
      <c r="D18731">
        <v>0</v>
      </c>
      <c r="E18731">
        <v>0</v>
      </c>
    </row>
    <row r="18732" spans="1:5">
      <c r="A18732" t="s">
        <v>185</v>
      </c>
      <c r="B18732">
        <v>2015</v>
      </c>
      <c r="C18732" t="s">
        <v>129</v>
      </c>
      <c r="D18732">
        <v>4310990</v>
      </c>
      <c r="E18732">
        <v>417475</v>
      </c>
    </row>
    <row r="18733" spans="1:5">
      <c r="A18733" t="s">
        <v>185</v>
      </c>
      <c r="B18733">
        <v>2015</v>
      </c>
      <c r="C18733" t="s">
        <v>129</v>
      </c>
      <c r="D18733">
        <v>24222300</v>
      </c>
      <c r="E18733">
        <v>2301720</v>
      </c>
    </row>
    <row r="18734" spans="1:5">
      <c r="A18734" t="s">
        <v>185</v>
      </c>
      <c r="B18734">
        <v>2015</v>
      </c>
      <c r="C18734" t="s">
        <v>129</v>
      </c>
      <c r="D18734">
        <v>10033900</v>
      </c>
      <c r="E18734">
        <v>974194</v>
      </c>
    </row>
    <row r="18735" spans="1:5">
      <c r="A18735" t="s">
        <v>185</v>
      </c>
      <c r="B18735">
        <v>2015</v>
      </c>
      <c r="C18735" t="s">
        <v>129</v>
      </c>
      <c r="D18735">
        <v>626232</v>
      </c>
      <c r="E18735">
        <v>57922</v>
      </c>
    </row>
    <row r="18736" spans="1:5">
      <c r="A18736" t="s">
        <v>185</v>
      </c>
      <c r="B18736">
        <v>2015</v>
      </c>
      <c r="C18736" t="s">
        <v>129</v>
      </c>
      <c r="D18736">
        <v>124659</v>
      </c>
      <c r="E18736">
        <v>11012</v>
      </c>
    </row>
    <row r="18737" spans="1:5">
      <c r="A18737" t="s">
        <v>185</v>
      </c>
      <c r="B18737">
        <v>2015</v>
      </c>
      <c r="C18737" t="s">
        <v>129</v>
      </c>
      <c r="D18737">
        <v>10334300</v>
      </c>
      <c r="E18737">
        <v>954899</v>
      </c>
    </row>
    <row r="18738" spans="1:5">
      <c r="A18738" t="s">
        <v>185</v>
      </c>
      <c r="B18738">
        <v>2015</v>
      </c>
      <c r="C18738" t="s">
        <v>129</v>
      </c>
      <c r="D18738">
        <v>20959100</v>
      </c>
      <c r="E18738">
        <v>2053130</v>
      </c>
    </row>
    <row r="18739" spans="1:5">
      <c r="A18739" t="s">
        <v>185</v>
      </c>
      <c r="B18739">
        <v>2015</v>
      </c>
      <c r="C18739" t="s">
        <v>129</v>
      </c>
      <c r="D18739">
        <v>4853850</v>
      </c>
      <c r="E18739">
        <v>485078</v>
      </c>
    </row>
    <row r="18740" spans="1:5">
      <c r="A18740" t="s">
        <v>185</v>
      </c>
      <c r="B18740">
        <v>2015</v>
      </c>
      <c r="C18740" t="s">
        <v>129</v>
      </c>
      <c r="D18740">
        <v>6423430</v>
      </c>
      <c r="E18740">
        <v>668401</v>
      </c>
    </row>
    <row r="18741" spans="1:5">
      <c r="A18741" t="s">
        <v>185</v>
      </c>
      <c r="B18741">
        <v>2015</v>
      </c>
      <c r="C18741" t="s">
        <v>129</v>
      </c>
      <c r="D18741">
        <v>0</v>
      </c>
      <c r="E18741">
        <v>0</v>
      </c>
    </row>
    <row r="18742" spans="1:5">
      <c r="A18742" t="s">
        <v>185</v>
      </c>
      <c r="B18742">
        <v>2015</v>
      </c>
      <c r="C18742" t="s">
        <v>129</v>
      </c>
      <c r="D18742">
        <v>295160</v>
      </c>
      <c r="E18742">
        <v>25667</v>
      </c>
    </row>
    <row r="18743" spans="1:5">
      <c r="A18743" t="s">
        <v>185</v>
      </c>
      <c r="B18743">
        <v>2015</v>
      </c>
      <c r="C18743" t="s">
        <v>129</v>
      </c>
      <c r="D18743">
        <v>7035170</v>
      </c>
      <c r="E18743">
        <v>639176</v>
      </c>
    </row>
    <row r="18744" spans="1:5">
      <c r="A18744" t="s">
        <v>185</v>
      </c>
      <c r="B18744">
        <v>2015</v>
      </c>
      <c r="C18744" t="s">
        <v>129</v>
      </c>
      <c r="D18744">
        <v>9148310</v>
      </c>
      <c r="E18744">
        <v>849334</v>
      </c>
    </row>
    <row r="18745" spans="1:5">
      <c r="A18745" t="s">
        <v>185</v>
      </c>
      <c r="B18745">
        <v>2015</v>
      </c>
      <c r="C18745" t="s">
        <v>130</v>
      </c>
      <c r="D18745">
        <v>1062100</v>
      </c>
      <c r="E18745">
        <v>97504</v>
      </c>
    </row>
    <row r="18746" spans="1:5">
      <c r="A18746" t="s">
        <v>185</v>
      </c>
      <c r="B18746">
        <v>2015</v>
      </c>
      <c r="C18746" t="s">
        <v>130</v>
      </c>
    </row>
    <row r="18747" spans="1:5">
      <c r="A18747" t="s">
        <v>185</v>
      </c>
      <c r="B18747">
        <v>2015</v>
      </c>
      <c r="C18747" t="s">
        <v>130</v>
      </c>
    </row>
    <row r="18748" spans="1:5">
      <c r="A18748" t="s">
        <v>185</v>
      </c>
      <c r="B18748">
        <v>2015</v>
      </c>
      <c r="C18748" t="s">
        <v>130</v>
      </c>
      <c r="D18748">
        <v>989820</v>
      </c>
      <c r="E18748">
        <v>86813</v>
      </c>
    </row>
    <row r="18749" spans="1:5">
      <c r="A18749" t="s">
        <v>185</v>
      </c>
      <c r="B18749">
        <v>2015</v>
      </c>
      <c r="C18749" t="s">
        <v>130</v>
      </c>
      <c r="D18749">
        <v>3785440</v>
      </c>
      <c r="E18749">
        <v>323473</v>
      </c>
    </row>
    <row r="18750" spans="1:5">
      <c r="A18750" t="s">
        <v>185</v>
      </c>
      <c r="B18750">
        <v>2015</v>
      </c>
      <c r="C18750" t="s">
        <v>130</v>
      </c>
    </row>
    <row r="18751" spans="1:5">
      <c r="A18751" t="s">
        <v>185</v>
      </c>
      <c r="B18751">
        <v>2015</v>
      </c>
      <c r="C18751" t="s">
        <v>130</v>
      </c>
      <c r="D18751">
        <v>2389310</v>
      </c>
      <c r="E18751">
        <v>217299</v>
      </c>
    </row>
    <row r="18752" spans="1:5">
      <c r="A18752" t="s">
        <v>185</v>
      </c>
      <c r="B18752">
        <v>2015</v>
      </c>
      <c r="C18752" t="s">
        <v>130</v>
      </c>
      <c r="D18752">
        <v>115188</v>
      </c>
      <c r="E18752">
        <v>10546</v>
      </c>
    </row>
    <row r="18753" spans="1:5">
      <c r="A18753" t="s">
        <v>185</v>
      </c>
      <c r="B18753">
        <v>2015</v>
      </c>
      <c r="C18753" t="s">
        <v>130</v>
      </c>
      <c r="D18753">
        <v>176754</v>
      </c>
      <c r="E18753">
        <v>15881</v>
      </c>
    </row>
    <row r="18754" spans="1:5">
      <c r="A18754" t="s">
        <v>185</v>
      </c>
      <c r="B18754">
        <v>2015</v>
      </c>
      <c r="C18754" t="s">
        <v>130</v>
      </c>
    </row>
    <row r="18755" spans="1:5">
      <c r="A18755" t="s">
        <v>185</v>
      </c>
      <c r="B18755">
        <v>2015</v>
      </c>
      <c r="C18755" t="s">
        <v>129</v>
      </c>
      <c r="D18755">
        <v>774225</v>
      </c>
      <c r="E18755">
        <v>69303</v>
      </c>
    </row>
    <row r="18756" spans="1:5">
      <c r="A18756" t="s">
        <v>185</v>
      </c>
      <c r="B18756">
        <v>2015</v>
      </c>
      <c r="C18756" t="s">
        <v>129</v>
      </c>
      <c r="D18756">
        <v>3741900</v>
      </c>
      <c r="E18756">
        <v>325419</v>
      </c>
    </row>
    <row r="18757" spans="1:5">
      <c r="A18757" t="s">
        <v>185</v>
      </c>
      <c r="B18757">
        <v>2015</v>
      </c>
      <c r="C18757" t="s">
        <v>129</v>
      </c>
      <c r="D18757">
        <v>1704290</v>
      </c>
      <c r="E18757">
        <v>146560</v>
      </c>
    </row>
    <row r="18758" spans="1:5">
      <c r="A18758" t="s">
        <v>185</v>
      </c>
      <c r="B18758">
        <v>2015</v>
      </c>
      <c r="C18758" t="s">
        <v>129</v>
      </c>
      <c r="D18758">
        <v>7401870</v>
      </c>
      <c r="E18758">
        <v>669500</v>
      </c>
    </row>
    <row r="18759" spans="1:5">
      <c r="A18759" t="s">
        <v>185</v>
      </c>
      <c r="B18759">
        <v>2015</v>
      </c>
      <c r="C18759" t="s">
        <v>129</v>
      </c>
      <c r="D18759">
        <v>287385</v>
      </c>
      <c r="E18759">
        <v>25924</v>
      </c>
    </row>
    <row r="18760" spans="1:5">
      <c r="A18760" t="s">
        <v>185</v>
      </c>
      <c r="B18760">
        <v>2015</v>
      </c>
      <c r="C18760" t="s">
        <v>129</v>
      </c>
      <c r="D18760">
        <v>22353500</v>
      </c>
      <c r="E18760">
        <v>2036010</v>
      </c>
    </row>
    <row r="18761" spans="1:5">
      <c r="A18761" t="s">
        <v>185</v>
      </c>
      <c r="B18761">
        <v>2015</v>
      </c>
      <c r="C18761" t="s">
        <v>129</v>
      </c>
      <c r="D18761">
        <v>8937390</v>
      </c>
      <c r="E18761">
        <v>832181</v>
      </c>
    </row>
    <row r="18762" spans="1:5">
      <c r="A18762" t="s">
        <v>185</v>
      </c>
      <c r="B18762">
        <v>2015</v>
      </c>
      <c r="C18762" t="s">
        <v>129</v>
      </c>
      <c r="D18762">
        <v>0</v>
      </c>
      <c r="E18762">
        <v>0</v>
      </c>
    </row>
    <row r="18763" spans="1:5">
      <c r="A18763" t="s">
        <v>185</v>
      </c>
      <c r="B18763">
        <v>2015</v>
      </c>
      <c r="C18763" t="s">
        <v>129</v>
      </c>
      <c r="D18763">
        <v>0</v>
      </c>
      <c r="E18763">
        <v>0</v>
      </c>
    </row>
    <row r="18764" spans="1:5">
      <c r="A18764" t="s">
        <v>185</v>
      </c>
      <c r="B18764">
        <v>2015</v>
      </c>
      <c r="C18764" t="s">
        <v>129</v>
      </c>
      <c r="D18764">
        <v>0</v>
      </c>
      <c r="E18764">
        <v>0</v>
      </c>
    </row>
    <row r="18765" spans="1:5">
      <c r="A18765" t="s">
        <v>185</v>
      </c>
      <c r="B18765">
        <v>2015</v>
      </c>
      <c r="C18765" t="s">
        <v>129</v>
      </c>
      <c r="D18765">
        <v>6548360</v>
      </c>
      <c r="E18765">
        <v>621854</v>
      </c>
    </row>
    <row r="18766" spans="1:5">
      <c r="A18766" t="s">
        <v>185</v>
      </c>
      <c r="B18766">
        <v>2015</v>
      </c>
      <c r="C18766" t="s">
        <v>129</v>
      </c>
      <c r="D18766">
        <v>0</v>
      </c>
      <c r="E18766">
        <v>0</v>
      </c>
    </row>
    <row r="18767" spans="1:5">
      <c r="A18767" t="s">
        <v>185</v>
      </c>
      <c r="B18767">
        <v>2015</v>
      </c>
      <c r="C18767" t="s">
        <v>129</v>
      </c>
      <c r="D18767">
        <v>0</v>
      </c>
      <c r="E18767">
        <v>0</v>
      </c>
    </row>
    <row r="18768" spans="1:5">
      <c r="A18768" t="s">
        <v>185</v>
      </c>
      <c r="B18768">
        <v>2015</v>
      </c>
      <c r="C18768" t="s">
        <v>129</v>
      </c>
      <c r="D18768">
        <v>0</v>
      </c>
      <c r="E18768">
        <v>0</v>
      </c>
    </row>
    <row r="18769" spans="1:5">
      <c r="A18769" t="s">
        <v>185</v>
      </c>
      <c r="B18769">
        <v>2015</v>
      </c>
      <c r="C18769" t="s">
        <v>129</v>
      </c>
      <c r="D18769">
        <v>1703200</v>
      </c>
      <c r="E18769">
        <v>146095</v>
      </c>
    </row>
    <row r="18770" spans="1:5">
      <c r="A18770" t="s">
        <v>185</v>
      </c>
      <c r="B18770">
        <v>2015</v>
      </c>
      <c r="C18770" t="s">
        <v>129</v>
      </c>
    </row>
    <row r="18771" spans="1:5">
      <c r="A18771" t="s">
        <v>185</v>
      </c>
      <c r="B18771">
        <v>2015</v>
      </c>
      <c r="C18771" t="s">
        <v>129</v>
      </c>
    </row>
    <row r="18772" spans="1:5">
      <c r="A18772" t="s">
        <v>185</v>
      </c>
      <c r="B18772">
        <v>2015</v>
      </c>
      <c r="C18772" t="s">
        <v>129</v>
      </c>
    </row>
    <row r="18773" spans="1:5">
      <c r="A18773" t="s">
        <v>185</v>
      </c>
      <c r="B18773">
        <v>2015</v>
      </c>
      <c r="C18773" t="s">
        <v>129</v>
      </c>
      <c r="D18773">
        <v>4410</v>
      </c>
      <c r="E18773">
        <v>382</v>
      </c>
    </row>
    <row r="18774" spans="1:5">
      <c r="A18774" t="s">
        <v>185</v>
      </c>
      <c r="B18774">
        <v>2015</v>
      </c>
      <c r="C18774" t="s">
        <v>129</v>
      </c>
      <c r="D18774">
        <v>247695</v>
      </c>
      <c r="E18774">
        <v>22529</v>
      </c>
    </row>
    <row r="18775" spans="1:5">
      <c r="A18775" t="s">
        <v>185</v>
      </c>
      <c r="B18775">
        <v>2015</v>
      </c>
      <c r="C18775" t="s">
        <v>129</v>
      </c>
      <c r="D18775">
        <v>0</v>
      </c>
      <c r="E18775">
        <v>0</v>
      </c>
    </row>
    <row r="18776" spans="1:5">
      <c r="A18776" t="s">
        <v>185</v>
      </c>
      <c r="B18776">
        <v>2015</v>
      </c>
      <c r="C18776" t="s">
        <v>129</v>
      </c>
      <c r="D18776">
        <v>1460740</v>
      </c>
      <c r="E18776">
        <v>134996</v>
      </c>
    </row>
    <row r="18777" spans="1:5">
      <c r="A18777" t="s">
        <v>185</v>
      </c>
      <c r="B18777">
        <v>2015</v>
      </c>
      <c r="C18777" t="s">
        <v>129</v>
      </c>
    </row>
    <row r="18778" spans="1:5">
      <c r="A18778" t="s">
        <v>185</v>
      </c>
      <c r="B18778">
        <v>2015</v>
      </c>
      <c r="C18778" t="s">
        <v>129</v>
      </c>
      <c r="D18778">
        <v>11153400</v>
      </c>
      <c r="E18778">
        <v>1002910</v>
      </c>
    </row>
    <row r="18779" spans="1:5">
      <c r="A18779" t="s">
        <v>185</v>
      </c>
      <c r="B18779">
        <v>2015</v>
      </c>
      <c r="C18779" t="s">
        <v>129</v>
      </c>
      <c r="D18779">
        <v>7343990</v>
      </c>
      <c r="E18779">
        <v>655729</v>
      </c>
    </row>
    <row r="18780" spans="1:5">
      <c r="A18780" t="s">
        <v>185</v>
      </c>
      <c r="B18780">
        <v>2015</v>
      </c>
      <c r="C18780" t="s">
        <v>129</v>
      </c>
      <c r="D18780">
        <v>772337</v>
      </c>
      <c r="E18780">
        <v>66773</v>
      </c>
    </row>
    <row r="18781" spans="1:5">
      <c r="A18781" t="s">
        <v>185</v>
      </c>
      <c r="B18781">
        <v>2015</v>
      </c>
      <c r="C18781" t="s">
        <v>129</v>
      </c>
      <c r="D18781">
        <v>337850</v>
      </c>
      <c r="E18781">
        <v>30704</v>
      </c>
    </row>
    <row r="18782" spans="1:5">
      <c r="A18782" t="s">
        <v>185</v>
      </c>
      <c r="B18782">
        <v>2015</v>
      </c>
      <c r="C18782" t="s">
        <v>129</v>
      </c>
      <c r="D18782">
        <v>0</v>
      </c>
      <c r="E18782">
        <v>0</v>
      </c>
    </row>
    <row r="18783" spans="1:5">
      <c r="A18783" t="s">
        <v>185</v>
      </c>
      <c r="B18783">
        <v>2015</v>
      </c>
      <c r="C18783" t="s">
        <v>129</v>
      </c>
      <c r="D18783">
        <v>834606</v>
      </c>
      <c r="E18783">
        <v>75650</v>
      </c>
    </row>
    <row r="18784" spans="1:5">
      <c r="A18784" t="s">
        <v>185</v>
      </c>
      <c r="B18784">
        <v>2015</v>
      </c>
      <c r="C18784" t="s">
        <v>130</v>
      </c>
      <c r="D18784">
        <v>896694</v>
      </c>
      <c r="E18784">
        <v>79666</v>
      </c>
    </row>
    <row r="18785" spans="1:5">
      <c r="A18785" t="s">
        <v>185</v>
      </c>
      <c r="B18785">
        <v>2015</v>
      </c>
      <c r="C18785" t="s">
        <v>130</v>
      </c>
      <c r="D18785">
        <v>0</v>
      </c>
      <c r="E18785">
        <v>0</v>
      </c>
    </row>
    <row r="18786" spans="1:5">
      <c r="A18786" t="s">
        <v>185</v>
      </c>
      <c r="B18786">
        <v>2015</v>
      </c>
      <c r="C18786" t="s">
        <v>129</v>
      </c>
      <c r="D18786">
        <v>197355</v>
      </c>
      <c r="E18786">
        <v>17847</v>
      </c>
    </row>
    <row r="18787" spans="1:5">
      <c r="A18787" t="s">
        <v>185</v>
      </c>
      <c r="B18787">
        <v>2015</v>
      </c>
      <c r="C18787" t="s">
        <v>129</v>
      </c>
      <c r="D18787">
        <v>958230</v>
      </c>
      <c r="E18787">
        <v>85940</v>
      </c>
    </row>
    <row r="18788" spans="1:5">
      <c r="A18788" t="s">
        <v>185</v>
      </c>
      <c r="B18788">
        <v>2015</v>
      </c>
      <c r="C18788" t="s">
        <v>129</v>
      </c>
      <c r="D18788">
        <v>0</v>
      </c>
      <c r="E18788">
        <v>0</v>
      </c>
    </row>
    <row r="18789" spans="1:5">
      <c r="A18789" t="s">
        <v>185</v>
      </c>
      <c r="B18789">
        <v>2015</v>
      </c>
      <c r="C18789" t="s">
        <v>129</v>
      </c>
      <c r="D18789">
        <v>42735</v>
      </c>
      <c r="E18789">
        <v>3719</v>
      </c>
    </row>
    <row r="18790" spans="1:5">
      <c r="A18790" t="s">
        <v>185</v>
      </c>
      <c r="B18790">
        <v>2015</v>
      </c>
      <c r="C18790" t="s">
        <v>129</v>
      </c>
      <c r="D18790">
        <v>3144890</v>
      </c>
      <c r="E18790">
        <v>262768</v>
      </c>
    </row>
    <row r="18791" spans="1:5">
      <c r="A18791" t="s">
        <v>185</v>
      </c>
      <c r="B18791">
        <v>2015</v>
      </c>
      <c r="C18791" t="s">
        <v>129</v>
      </c>
      <c r="D18791">
        <v>293760</v>
      </c>
      <c r="E18791">
        <v>26908</v>
      </c>
    </row>
    <row r="18792" spans="1:5">
      <c r="A18792" t="s">
        <v>185</v>
      </c>
      <c r="B18792">
        <v>2015</v>
      </c>
      <c r="C18792" t="s">
        <v>129</v>
      </c>
      <c r="D18792">
        <v>0</v>
      </c>
      <c r="E18792">
        <v>0</v>
      </c>
    </row>
    <row r="18793" spans="1:5">
      <c r="A18793" t="s">
        <v>185</v>
      </c>
      <c r="B18793">
        <v>2015</v>
      </c>
      <c r="C18793" t="s">
        <v>129</v>
      </c>
      <c r="D18793">
        <v>13776</v>
      </c>
      <c r="E18793">
        <v>1095</v>
      </c>
    </row>
    <row r="18794" spans="1:5">
      <c r="A18794" t="s">
        <v>185</v>
      </c>
      <c r="B18794">
        <v>2015</v>
      </c>
      <c r="C18794" t="s">
        <v>129</v>
      </c>
      <c r="D18794">
        <v>0</v>
      </c>
      <c r="E18794">
        <v>0</v>
      </c>
    </row>
    <row r="18795" spans="1:5">
      <c r="A18795" t="s">
        <v>185</v>
      </c>
      <c r="B18795">
        <v>2015</v>
      </c>
      <c r="C18795" t="s">
        <v>129</v>
      </c>
      <c r="D18795">
        <v>322218</v>
      </c>
      <c r="E18795">
        <v>27757</v>
      </c>
    </row>
    <row r="18796" spans="1:5">
      <c r="A18796" t="s">
        <v>185</v>
      </c>
      <c r="B18796">
        <v>2015</v>
      </c>
      <c r="C18796" t="s">
        <v>129</v>
      </c>
      <c r="D18796">
        <v>32428</v>
      </c>
      <c r="E18796">
        <v>2817</v>
      </c>
    </row>
    <row r="18797" spans="1:5">
      <c r="A18797" t="s">
        <v>185</v>
      </c>
      <c r="B18797">
        <v>2015</v>
      </c>
      <c r="C18797" t="s">
        <v>129</v>
      </c>
      <c r="D18797">
        <v>1947960</v>
      </c>
      <c r="E18797">
        <v>163711</v>
      </c>
    </row>
    <row r="18798" spans="1:5">
      <c r="A18798" t="s">
        <v>185</v>
      </c>
      <c r="B18798">
        <v>2015</v>
      </c>
      <c r="C18798" t="s">
        <v>129</v>
      </c>
      <c r="D18798">
        <v>0</v>
      </c>
      <c r="E18798">
        <v>0</v>
      </c>
    </row>
    <row r="18799" spans="1:5">
      <c r="A18799" t="s">
        <v>185</v>
      </c>
      <c r="B18799">
        <v>2015</v>
      </c>
      <c r="C18799" t="s">
        <v>129</v>
      </c>
      <c r="D18799">
        <v>1370880</v>
      </c>
      <c r="E18799">
        <v>124643</v>
      </c>
    </row>
    <row r="18800" spans="1:5">
      <c r="A18800" t="s">
        <v>185</v>
      </c>
      <c r="B18800">
        <v>2015</v>
      </c>
      <c r="C18800" t="s">
        <v>129</v>
      </c>
      <c r="D18800">
        <v>90402</v>
      </c>
      <c r="E18800">
        <v>8143</v>
      </c>
    </row>
    <row r="18801" spans="1:5">
      <c r="A18801" t="s">
        <v>185</v>
      </c>
      <c r="B18801">
        <v>2015</v>
      </c>
      <c r="C18801" t="s">
        <v>129</v>
      </c>
      <c r="D18801">
        <v>53586</v>
      </c>
      <c r="E18801">
        <v>4339</v>
      </c>
    </row>
    <row r="18802" spans="1:5">
      <c r="A18802" t="s">
        <v>185</v>
      </c>
      <c r="B18802">
        <v>2015</v>
      </c>
      <c r="C18802" t="s">
        <v>129</v>
      </c>
      <c r="D18802">
        <v>2564340</v>
      </c>
      <c r="E18802">
        <v>221513</v>
      </c>
    </row>
    <row r="18803" spans="1:5">
      <c r="A18803" t="s">
        <v>185</v>
      </c>
      <c r="B18803">
        <v>2015</v>
      </c>
      <c r="C18803" t="s">
        <v>129</v>
      </c>
      <c r="D18803">
        <v>2466360</v>
      </c>
      <c r="E18803">
        <v>211444</v>
      </c>
    </row>
    <row r="18804" spans="1:5">
      <c r="A18804" t="s">
        <v>185</v>
      </c>
      <c r="B18804">
        <v>2015</v>
      </c>
      <c r="C18804" t="s">
        <v>129</v>
      </c>
      <c r="D18804">
        <v>7054700</v>
      </c>
      <c r="E18804">
        <v>625981</v>
      </c>
    </row>
    <row r="18805" spans="1:5">
      <c r="A18805" t="s">
        <v>185</v>
      </c>
      <c r="B18805">
        <v>2015</v>
      </c>
      <c r="C18805" t="s">
        <v>129</v>
      </c>
    </row>
    <row r="18806" spans="1:5">
      <c r="A18806" t="s">
        <v>185</v>
      </c>
      <c r="B18806">
        <v>2015</v>
      </c>
      <c r="C18806" t="s">
        <v>129</v>
      </c>
      <c r="D18806">
        <v>1289910</v>
      </c>
      <c r="E18806">
        <v>132204</v>
      </c>
    </row>
    <row r="18807" spans="1:5">
      <c r="A18807" t="s">
        <v>185</v>
      </c>
      <c r="B18807">
        <v>2015</v>
      </c>
      <c r="C18807" t="s">
        <v>129</v>
      </c>
      <c r="D18807">
        <v>3707800</v>
      </c>
      <c r="E18807">
        <v>315922</v>
      </c>
    </row>
    <row r="18808" spans="1:5">
      <c r="A18808" t="s">
        <v>185</v>
      </c>
      <c r="B18808">
        <v>2015</v>
      </c>
      <c r="C18808" t="s">
        <v>129</v>
      </c>
    </row>
    <row r="18809" spans="1:5">
      <c r="A18809" t="s">
        <v>185</v>
      </c>
      <c r="B18809">
        <v>2015</v>
      </c>
      <c r="C18809" t="s">
        <v>129</v>
      </c>
    </row>
    <row r="18810" spans="1:5">
      <c r="A18810" t="s">
        <v>185</v>
      </c>
      <c r="B18810">
        <v>2015</v>
      </c>
      <c r="C18810" t="s">
        <v>129</v>
      </c>
      <c r="D18810">
        <v>41354</v>
      </c>
      <c r="E18810">
        <v>3757</v>
      </c>
    </row>
    <row r="18811" spans="1:5">
      <c r="A18811" t="s">
        <v>185</v>
      </c>
      <c r="B18811">
        <v>2015</v>
      </c>
      <c r="C18811" t="s">
        <v>129</v>
      </c>
      <c r="D18811">
        <v>224305</v>
      </c>
      <c r="E18811">
        <v>19412</v>
      </c>
    </row>
    <row r="18812" spans="1:5">
      <c r="A18812" t="s">
        <v>185</v>
      </c>
      <c r="B18812">
        <v>2015</v>
      </c>
      <c r="C18812" t="s">
        <v>129</v>
      </c>
      <c r="D18812">
        <v>1589910</v>
      </c>
      <c r="E18812">
        <v>138328</v>
      </c>
    </row>
    <row r="18813" spans="1:5">
      <c r="A18813" t="s">
        <v>185</v>
      </c>
      <c r="B18813">
        <v>2015</v>
      </c>
      <c r="C18813" t="s">
        <v>129</v>
      </c>
      <c r="D18813">
        <v>0</v>
      </c>
      <c r="E18813">
        <v>0</v>
      </c>
    </row>
    <row r="18814" spans="1:5">
      <c r="A18814" t="s">
        <v>185</v>
      </c>
      <c r="B18814">
        <v>2015</v>
      </c>
      <c r="C18814" t="s">
        <v>129</v>
      </c>
    </row>
    <row r="18815" spans="1:5">
      <c r="A18815" t="s">
        <v>185</v>
      </c>
      <c r="B18815">
        <v>2015</v>
      </c>
      <c r="C18815" t="s">
        <v>129</v>
      </c>
    </row>
    <row r="18816" spans="1:5">
      <c r="A18816" t="s">
        <v>185</v>
      </c>
      <c r="B18816">
        <v>2015</v>
      </c>
      <c r="C18816" t="s">
        <v>129</v>
      </c>
      <c r="D18816">
        <v>71120</v>
      </c>
      <c r="E18816">
        <v>6142</v>
      </c>
    </row>
    <row r="18817" spans="1:5">
      <c r="A18817" t="s">
        <v>185</v>
      </c>
      <c r="B18817">
        <v>2015</v>
      </c>
      <c r="C18817" t="s">
        <v>129</v>
      </c>
      <c r="D18817">
        <v>63336</v>
      </c>
      <c r="E18817">
        <v>5526</v>
      </c>
    </row>
    <row r="18818" spans="1:5">
      <c r="A18818" t="s">
        <v>185</v>
      </c>
      <c r="B18818">
        <v>2015</v>
      </c>
      <c r="C18818" t="s">
        <v>129</v>
      </c>
      <c r="D18818">
        <v>3830190</v>
      </c>
      <c r="E18818">
        <v>330338</v>
      </c>
    </row>
    <row r="18819" spans="1:5">
      <c r="A18819" t="s">
        <v>185</v>
      </c>
      <c r="B18819">
        <v>2015</v>
      </c>
      <c r="C18819" t="s">
        <v>129</v>
      </c>
      <c r="D18819">
        <v>0</v>
      </c>
      <c r="E18819">
        <v>0</v>
      </c>
    </row>
    <row r="18820" spans="1:5">
      <c r="A18820" t="s">
        <v>185</v>
      </c>
      <c r="B18820">
        <v>2015</v>
      </c>
      <c r="C18820" t="s">
        <v>129</v>
      </c>
      <c r="D18820">
        <v>2157020</v>
      </c>
      <c r="E18820">
        <v>188612</v>
      </c>
    </row>
    <row r="18821" spans="1:5">
      <c r="A18821" t="s">
        <v>185</v>
      </c>
      <c r="B18821">
        <v>2015</v>
      </c>
      <c r="C18821" t="s">
        <v>129</v>
      </c>
    </row>
    <row r="18822" spans="1:5">
      <c r="A18822" t="s">
        <v>185</v>
      </c>
      <c r="B18822">
        <v>2015</v>
      </c>
      <c r="C18822" t="s">
        <v>129</v>
      </c>
    </row>
    <row r="18823" spans="1:5">
      <c r="A18823" t="s">
        <v>185</v>
      </c>
      <c r="B18823">
        <v>2015</v>
      </c>
      <c r="C18823" t="s">
        <v>129</v>
      </c>
      <c r="D18823">
        <v>794276</v>
      </c>
      <c r="E18823">
        <v>68808</v>
      </c>
    </row>
    <row r="18824" spans="1:5">
      <c r="A18824" t="s">
        <v>185</v>
      </c>
      <c r="B18824">
        <v>2015</v>
      </c>
      <c r="C18824" t="s">
        <v>129</v>
      </c>
      <c r="D18824">
        <v>5380770</v>
      </c>
      <c r="E18824">
        <v>474193</v>
      </c>
    </row>
    <row r="18825" spans="1:5">
      <c r="A18825" t="s">
        <v>185</v>
      </c>
      <c r="B18825">
        <v>2015</v>
      </c>
      <c r="C18825" t="s">
        <v>129</v>
      </c>
      <c r="D18825">
        <v>208072</v>
      </c>
      <c r="E18825">
        <v>18397</v>
      </c>
    </row>
    <row r="18826" spans="1:5">
      <c r="A18826" t="s">
        <v>185</v>
      </c>
      <c r="B18826">
        <v>2015</v>
      </c>
      <c r="C18826" t="s">
        <v>129</v>
      </c>
      <c r="D18826">
        <v>7255670</v>
      </c>
      <c r="E18826">
        <v>643883</v>
      </c>
    </row>
    <row r="18827" spans="1:5">
      <c r="A18827" t="s">
        <v>185</v>
      </c>
      <c r="B18827">
        <v>2015</v>
      </c>
      <c r="C18827" t="s">
        <v>129</v>
      </c>
      <c r="D18827">
        <v>1021440</v>
      </c>
      <c r="E18827">
        <v>91042</v>
      </c>
    </row>
    <row r="18828" spans="1:5">
      <c r="A18828" t="s">
        <v>185</v>
      </c>
      <c r="B18828">
        <v>2015</v>
      </c>
      <c r="C18828" t="s">
        <v>129</v>
      </c>
      <c r="D18828">
        <v>19361300</v>
      </c>
      <c r="E18828">
        <v>1736800</v>
      </c>
    </row>
    <row r="18829" spans="1:5">
      <c r="A18829" t="s">
        <v>185</v>
      </c>
      <c r="B18829">
        <v>2015</v>
      </c>
      <c r="C18829" t="s">
        <v>129</v>
      </c>
      <c r="D18829">
        <v>64584</v>
      </c>
      <c r="E18829">
        <v>5506</v>
      </c>
    </row>
    <row r="18830" spans="1:5">
      <c r="A18830" t="s">
        <v>185</v>
      </c>
      <c r="B18830">
        <v>2015</v>
      </c>
      <c r="C18830" t="s">
        <v>129</v>
      </c>
      <c r="D18830">
        <v>3811390</v>
      </c>
      <c r="E18830">
        <v>327813</v>
      </c>
    </row>
    <row r="18831" spans="1:5">
      <c r="A18831" t="s">
        <v>185</v>
      </c>
      <c r="B18831">
        <v>2015</v>
      </c>
      <c r="C18831" t="s">
        <v>129</v>
      </c>
      <c r="D18831">
        <v>4131910</v>
      </c>
      <c r="E18831">
        <v>362470</v>
      </c>
    </row>
    <row r="18832" spans="1:5">
      <c r="A18832" t="s">
        <v>185</v>
      </c>
      <c r="B18832">
        <v>2015</v>
      </c>
      <c r="C18832" t="s">
        <v>129</v>
      </c>
    </row>
    <row r="18833" spans="1:5">
      <c r="A18833" t="s">
        <v>185</v>
      </c>
      <c r="B18833">
        <v>2015</v>
      </c>
      <c r="C18833" t="s">
        <v>129</v>
      </c>
    </row>
    <row r="18834" spans="1:5">
      <c r="A18834" t="s">
        <v>185</v>
      </c>
      <c r="B18834">
        <v>2015</v>
      </c>
      <c r="C18834" t="s">
        <v>129</v>
      </c>
    </row>
    <row r="18835" spans="1:5">
      <c r="A18835" t="s">
        <v>185</v>
      </c>
      <c r="B18835">
        <v>2015</v>
      </c>
      <c r="C18835" t="s">
        <v>129</v>
      </c>
    </row>
    <row r="18836" spans="1:5">
      <c r="A18836" t="s">
        <v>185</v>
      </c>
      <c r="B18836">
        <v>2015</v>
      </c>
      <c r="C18836" t="s">
        <v>129</v>
      </c>
    </row>
    <row r="18837" spans="1:5">
      <c r="A18837" t="s">
        <v>185</v>
      </c>
      <c r="B18837">
        <v>2015</v>
      </c>
      <c r="C18837" t="s">
        <v>129</v>
      </c>
    </row>
    <row r="18838" spans="1:5">
      <c r="A18838" t="s">
        <v>185</v>
      </c>
      <c r="B18838">
        <v>2015</v>
      </c>
      <c r="C18838" t="s">
        <v>129</v>
      </c>
    </row>
    <row r="18839" spans="1:5">
      <c r="A18839" t="s">
        <v>185</v>
      </c>
      <c r="B18839">
        <v>2015</v>
      </c>
      <c r="C18839" t="s">
        <v>129</v>
      </c>
      <c r="D18839">
        <v>1866290</v>
      </c>
      <c r="E18839">
        <v>161238</v>
      </c>
    </row>
    <row r="18840" spans="1:5">
      <c r="A18840" t="s">
        <v>185</v>
      </c>
      <c r="B18840">
        <v>2015</v>
      </c>
      <c r="C18840" t="s">
        <v>129</v>
      </c>
      <c r="D18840">
        <v>0</v>
      </c>
      <c r="E18840">
        <v>0</v>
      </c>
    </row>
    <row r="18841" spans="1:5">
      <c r="A18841" t="s">
        <v>185</v>
      </c>
      <c r="B18841">
        <v>2015</v>
      </c>
      <c r="C18841" t="s">
        <v>129</v>
      </c>
      <c r="D18841">
        <v>90846</v>
      </c>
      <c r="E18841">
        <v>7755</v>
      </c>
    </row>
    <row r="18842" spans="1:5">
      <c r="A18842" t="s">
        <v>185</v>
      </c>
      <c r="B18842">
        <v>2015</v>
      </c>
      <c r="C18842" t="s">
        <v>129</v>
      </c>
      <c r="D18842">
        <v>3845080</v>
      </c>
      <c r="E18842">
        <v>343110</v>
      </c>
    </row>
    <row r="18843" spans="1:5">
      <c r="A18843" t="s">
        <v>185</v>
      </c>
      <c r="B18843">
        <v>2015</v>
      </c>
      <c r="C18843" t="s">
        <v>129</v>
      </c>
      <c r="D18843">
        <v>55890</v>
      </c>
      <c r="E18843">
        <v>4789</v>
      </c>
    </row>
    <row r="18844" spans="1:5">
      <c r="A18844" t="s">
        <v>185</v>
      </c>
      <c r="B18844">
        <v>2015</v>
      </c>
      <c r="C18844" t="s">
        <v>129</v>
      </c>
      <c r="D18844">
        <v>4715050</v>
      </c>
      <c r="E18844">
        <v>402885</v>
      </c>
    </row>
    <row r="18845" spans="1:5">
      <c r="A18845" t="s">
        <v>185</v>
      </c>
      <c r="B18845">
        <v>2015</v>
      </c>
      <c r="C18845" t="s">
        <v>129</v>
      </c>
      <c r="D18845">
        <v>117162</v>
      </c>
      <c r="E18845">
        <v>10491</v>
      </c>
    </row>
    <row r="18846" spans="1:5">
      <c r="A18846" t="s">
        <v>185</v>
      </c>
      <c r="B18846">
        <v>2015</v>
      </c>
      <c r="C18846" t="s">
        <v>129</v>
      </c>
      <c r="D18846">
        <v>2914620</v>
      </c>
      <c r="E18846">
        <v>274646</v>
      </c>
    </row>
    <row r="18847" spans="1:5">
      <c r="A18847" t="s">
        <v>185</v>
      </c>
      <c r="B18847">
        <v>2015</v>
      </c>
      <c r="C18847" t="s">
        <v>129</v>
      </c>
      <c r="D18847">
        <v>266430</v>
      </c>
      <c r="E18847">
        <v>22789</v>
      </c>
    </row>
    <row r="18848" spans="1:5">
      <c r="A18848" t="s">
        <v>185</v>
      </c>
      <c r="B18848">
        <v>2015</v>
      </c>
      <c r="C18848" t="s">
        <v>129</v>
      </c>
      <c r="D18848">
        <v>15046900</v>
      </c>
      <c r="E18848">
        <v>1332450</v>
      </c>
    </row>
    <row r="18849" spans="1:5">
      <c r="A18849" t="s">
        <v>185</v>
      </c>
      <c r="B18849">
        <v>2015</v>
      </c>
      <c r="C18849" t="s">
        <v>129</v>
      </c>
      <c r="D18849">
        <v>596556</v>
      </c>
      <c r="E18849">
        <v>52158</v>
      </c>
    </row>
    <row r="18850" spans="1:5">
      <c r="A18850" t="s">
        <v>185</v>
      </c>
      <c r="B18850">
        <v>2015</v>
      </c>
      <c r="C18850" t="s">
        <v>129</v>
      </c>
      <c r="D18850">
        <v>3968870</v>
      </c>
      <c r="E18850">
        <v>349194</v>
      </c>
    </row>
    <row r="18851" spans="1:5">
      <c r="A18851" t="s">
        <v>185</v>
      </c>
      <c r="B18851">
        <v>2015</v>
      </c>
      <c r="C18851" t="s">
        <v>129</v>
      </c>
    </row>
    <row r="18852" spans="1:5">
      <c r="A18852" t="s">
        <v>185</v>
      </c>
      <c r="B18852">
        <v>2015</v>
      </c>
      <c r="C18852" t="s">
        <v>130</v>
      </c>
      <c r="D18852">
        <v>0</v>
      </c>
      <c r="E18852">
        <v>0</v>
      </c>
    </row>
    <row r="18853" spans="1:5">
      <c r="A18853" t="s">
        <v>185</v>
      </c>
      <c r="B18853">
        <v>2015</v>
      </c>
      <c r="C18853" t="s">
        <v>130</v>
      </c>
      <c r="D18853">
        <v>239232</v>
      </c>
      <c r="E18853">
        <v>19859</v>
      </c>
    </row>
    <row r="18854" spans="1:5">
      <c r="A18854" t="s">
        <v>185</v>
      </c>
      <c r="B18854">
        <v>2015</v>
      </c>
      <c r="C18854" t="s">
        <v>129</v>
      </c>
      <c r="D18854">
        <v>4427390</v>
      </c>
      <c r="E18854">
        <v>377273</v>
      </c>
    </row>
    <row r="18855" spans="1:5">
      <c r="A18855" t="s">
        <v>185</v>
      </c>
      <c r="B18855">
        <v>2015</v>
      </c>
      <c r="C18855" t="s">
        <v>129</v>
      </c>
    </row>
    <row r="18856" spans="1:5">
      <c r="A18856" t="s">
        <v>185</v>
      </c>
      <c r="B18856">
        <v>2015</v>
      </c>
      <c r="C18856" t="s">
        <v>129</v>
      </c>
    </row>
    <row r="18857" spans="1:5">
      <c r="A18857" t="s">
        <v>185</v>
      </c>
      <c r="B18857">
        <v>2015</v>
      </c>
      <c r="C18857" t="s">
        <v>129</v>
      </c>
      <c r="D18857">
        <v>3579180</v>
      </c>
      <c r="E18857">
        <v>300331</v>
      </c>
    </row>
    <row r="18858" spans="1:5">
      <c r="A18858" t="s">
        <v>185</v>
      </c>
      <c r="B18858">
        <v>2015</v>
      </c>
      <c r="C18858" t="s">
        <v>129</v>
      </c>
      <c r="D18858">
        <v>0</v>
      </c>
      <c r="E18858">
        <v>0</v>
      </c>
    </row>
    <row r="18859" spans="1:5">
      <c r="A18859" t="s">
        <v>185</v>
      </c>
      <c r="B18859">
        <v>2015</v>
      </c>
      <c r="C18859" t="s">
        <v>129</v>
      </c>
      <c r="D18859">
        <v>270402</v>
      </c>
      <c r="E18859">
        <v>24380</v>
      </c>
    </row>
    <row r="18860" spans="1:5">
      <c r="A18860" t="s">
        <v>185</v>
      </c>
      <c r="B18860">
        <v>2015</v>
      </c>
      <c r="C18860" t="s">
        <v>129</v>
      </c>
      <c r="D18860">
        <v>24969000</v>
      </c>
      <c r="E18860">
        <v>2223270</v>
      </c>
    </row>
    <row r="18861" spans="1:5">
      <c r="A18861" t="s">
        <v>185</v>
      </c>
      <c r="B18861">
        <v>2015</v>
      </c>
      <c r="C18861" t="s">
        <v>129</v>
      </c>
      <c r="D18861">
        <v>0</v>
      </c>
      <c r="E18861">
        <v>0</v>
      </c>
    </row>
    <row r="18862" spans="1:5">
      <c r="A18862" t="s">
        <v>185</v>
      </c>
      <c r="B18862">
        <v>2015</v>
      </c>
      <c r="C18862" t="s">
        <v>129</v>
      </c>
      <c r="D18862">
        <v>376710</v>
      </c>
      <c r="E18862">
        <v>32957</v>
      </c>
    </row>
    <row r="18863" spans="1:5">
      <c r="A18863" t="s">
        <v>185</v>
      </c>
      <c r="B18863">
        <v>2015</v>
      </c>
      <c r="C18863" t="s">
        <v>129</v>
      </c>
      <c r="D18863">
        <v>21446500</v>
      </c>
      <c r="E18863">
        <v>1908520</v>
      </c>
    </row>
    <row r="18864" spans="1:5">
      <c r="A18864" t="s">
        <v>185</v>
      </c>
      <c r="B18864">
        <v>2015</v>
      </c>
      <c r="C18864" t="s">
        <v>129</v>
      </c>
    </row>
    <row r="18865" spans="1:5">
      <c r="A18865" t="s">
        <v>185</v>
      </c>
      <c r="B18865">
        <v>2015</v>
      </c>
      <c r="C18865" t="s">
        <v>129</v>
      </c>
      <c r="D18865">
        <v>71442</v>
      </c>
      <c r="E18865">
        <v>6790</v>
      </c>
    </row>
    <row r="18866" spans="1:5">
      <c r="A18866" t="s">
        <v>185</v>
      </c>
      <c r="B18866">
        <v>2015</v>
      </c>
      <c r="C18866" t="s">
        <v>129</v>
      </c>
    </row>
    <row r="18867" spans="1:5">
      <c r="A18867" t="s">
        <v>185</v>
      </c>
      <c r="B18867">
        <v>2015</v>
      </c>
      <c r="C18867" t="s">
        <v>129</v>
      </c>
      <c r="D18867">
        <v>894826</v>
      </c>
      <c r="E18867">
        <v>79304</v>
      </c>
    </row>
    <row r="18868" spans="1:5">
      <c r="A18868" t="s">
        <v>185</v>
      </c>
      <c r="B18868">
        <v>2015</v>
      </c>
      <c r="C18868" t="s">
        <v>129</v>
      </c>
      <c r="D18868">
        <v>0</v>
      </c>
      <c r="E18868">
        <v>0</v>
      </c>
    </row>
    <row r="18869" spans="1:5">
      <c r="A18869" t="s">
        <v>185</v>
      </c>
      <c r="B18869">
        <v>2015</v>
      </c>
      <c r="C18869" t="s">
        <v>129</v>
      </c>
      <c r="D18869">
        <v>115644</v>
      </c>
      <c r="E18869">
        <v>10066</v>
      </c>
    </row>
    <row r="18870" spans="1:5">
      <c r="A18870" t="s">
        <v>185</v>
      </c>
      <c r="B18870">
        <v>2015</v>
      </c>
      <c r="C18870" t="s">
        <v>129</v>
      </c>
      <c r="D18870">
        <v>23402000</v>
      </c>
      <c r="E18870">
        <v>2014590</v>
      </c>
    </row>
    <row r="18871" spans="1:5">
      <c r="A18871" t="s">
        <v>185</v>
      </c>
      <c r="B18871">
        <v>2015</v>
      </c>
      <c r="C18871" t="s">
        <v>129</v>
      </c>
      <c r="D18871">
        <v>449110</v>
      </c>
      <c r="E18871">
        <v>47764</v>
      </c>
    </row>
    <row r="18872" spans="1:5">
      <c r="A18872" t="s">
        <v>185</v>
      </c>
      <c r="B18872">
        <v>2015</v>
      </c>
      <c r="C18872" t="s">
        <v>129</v>
      </c>
      <c r="D18872">
        <v>974615</v>
      </c>
      <c r="E18872">
        <v>92985</v>
      </c>
    </row>
    <row r="18873" spans="1:5">
      <c r="A18873" t="s">
        <v>185</v>
      </c>
      <c r="B18873">
        <v>2015</v>
      </c>
      <c r="C18873" t="s">
        <v>129</v>
      </c>
      <c r="D18873">
        <v>122696</v>
      </c>
      <c r="E18873">
        <v>10012</v>
      </c>
    </row>
    <row r="18874" spans="1:5">
      <c r="A18874" t="s">
        <v>185</v>
      </c>
      <c r="B18874">
        <v>2015</v>
      </c>
      <c r="C18874" t="s">
        <v>129</v>
      </c>
      <c r="D18874">
        <v>0</v>
      </c>
      <c r="E18874">
        <v>0</v>
      </c>
    </row>
    <row r="18875" spans="1:5">
      <c r="A18875" t="s">
        <v>185</v>
      </c>
      <c r="B18875">
        <v>2015</v>
      </c>
      <c r="C18875" t="s">
        <v>129</v>
      </c>
      <c r="D18875">
        <v>776600</v>
      </c>
      <c r="E18875">
        <v>67863</v>
      </c>
    </row>
    <row r="18876" spans="1:5">
      <c r="A18876" t="s">
        <v>185</v>
      </c>
      <c r="B18876">
        <v>2015</v>
      </c>
      <c r="C18876" t="s">
        <v>129</v>
      </c>
      <c r="D18876">
        <v>6471910</v>
      </c>
      <c r="E18876">
        <v>574260</v>
      </c>
    </row>
    <row r="18877" spans="1:5">
      <c r="A18877" t="s">
        <v>185</v>
      </c>
      <c r="B18877">
        <v>2015</v>
      </c>
      <c r="C18877" t="s">
        <v>129</v>
      </c>
    </row>
    <row r="18878" spans="1:5">
      <c r="A18878" t="s">
        <v>185</v>
      </c>
      <c r="B18878">
        <v>2015</v>
      </c>
      <c r="C18878" t="s">
        <v>129</v>
      </c>
    </row>
    <row r="18879" spans="1:5">
      <c r="A18879" t="s">
        <v>185</v>
      </c>
      <c r="B18879">
        <v>2015</v>
      </c>
      <c r="C18879" t="s">
        <v>129</v>
      </c>
      <c r="D18879">
        <v>2428880</v>
      </c>
      <c r="E18879">
        <v>210719</v>
      </c>
    </row>
    <row r="18880" spans="1:5">
      <c r="A18880" t="s">
        <v>185</v>
      </c>
      <c r="B18880">
        <v>2015</v>
      </c>
      <c r="C18880" t="s">
        <v>130</v>
      </c>
      <c r="D18880">
        <v>0</v>
      </c>
      <c r="E18880">
        <v>0</v>
      </c>
    </row>
    <row r="18881" spans="1:5">
      <c r="A18881" t="s">
        <v>185</v>
      </c>
      <c r="B18881">
        <v>2015</v>
      </c>
      <c r="C18881" t="s">
        <v>130</v>
      </c>
      <c r="D18881">
        <v>797544</v>
      </c>
      <c r="E18881">
        <v>69391</v>
      </c>
    </row>
    <row r="18882" spans="1:5">
      <c r="A18882" t="s">
        <v>185</v>
      </c>
      <c r="B18882">
        <v>2015</v>
      </c>
      <c r="C18882" t="s">
        <v>130</v>
      </c>
      <c r="D18882">
        <v>4116880</v>
      </c>
      <c r="E18882">
        <v>360274</v>
      </c>
    </row>
    <row r="18883" spans="1:5">
      <c r="A18883" t="s">
        <v>185</v>
      </c>
      <c r="B18883">
        <v>2015</v>
      </c>
      <c r="C18883" t="s">
        <v>129</v>
      </c>
      <c r="D18883">
        <v>0</v>
      </c>
      <c r="E18883">
        <v>0</v>
      </c>
    </row>
    <row r="18884" spans="1:5">
      <c r="A18884" t="s">
        <v>185</v>
      </c>
      <c r="B18884">
        <v>2015</v>
      </c>
      <c r="C18884" t="s">
        <v>129</v>
      </c>
      <c r="D18884">
        <v>112320</v>
      </c>
      <c r="E18884">
        <v>9674</v>
      </c>
    </row>
    <row r="18885" spans="1:5">
      <c r="A18885" t="s">
        <v>185</v>
      </c>
      <c r="B18885">
        <v>2015</v>
      </c>
      <c r="C18885" t="s">
        <v>129</v>
      </c>
      <c r="D18885">
        <v>0</v>
      </c>
      <c r="E18885">
        <v>0</v>
      </c>
    </row>
    <row r="18886" spans="1:5">
      <c r="A18886" t="s">
        <v>185</v>
      </c>
      <c r="B18886">
        <v>2015</v>
      </c>
      <c r="C18886" t="s">
        <v>129</v>
      </c>
      <c r="D18886">
        <v>0</v>
      </c>
      <c r="E18886">
        <v>0</v>
      </c>
    </row>
    <row r="18887" spans="1:5">
      <c r="A18887" t="s">
        <v>185</v>
      </c>
      <c r="B18887">
        <v>2015</v>
      </c>
      <c r="C18887" t="s">
        <v>129</v>
      </c>
      <c r="D18887">
        <v>367160</v>
      </c>
      <c r="E18887">
        <v>31913</v>
      </c>
    </row>
    <row r="18888" spans="1:5">
      <c r="A18888" t="s">
        <v>185</v>
      </c>
      <c r="B18888">
        <v>2015</v>
      </c>
      <c r="C18888" t="s">
        <v>129</v>
      </c>
      <c r="D18888">
        <v>5071190</v>
      </c>
      <c r="E18888">
        <v>446641</v>
      </c>
    </row>
    <row r="18889" spans="1:5">
      <c r="A18889" t="s">
        <v>185</v>
      </c>
      <c r="B18889">
        <v>2015</v>
      </c>
      <c r="C18889" t="s">
        <v>129</v>
      </c>
      <c r="D18889">
        <v>0</v>
      </c>
      <c r="E18889">
        <v>0</v>
      </c>
    </row>
    <row r="18890" spans="1:5">
      <c r="A18890" t="s">
        <v>185</v>
      </c>
      <c r="B18890">
        <v>2015</v>
      </c>
      <c r="C18890" t="s">
        <v>129</v>
      </c>
    </row>
    <row r="18891" spans="1:5">
      <c r="A18891" t="s">
        <v>185</v>
      </c>
      <c r="B18891">
        <v>2015</v>
      </c>
      <c r="C18891" t="s">
        <v>129</v>
      </c>
      <c r="D18891">
        <v>0</v>
      </c>
      <c r="E18891">
        <v>0</v>
      </c>
    </row>
    <row r="18892" spans="1:5">
      <c r="A18892" t="s">
        <v>185</v>
      </c>
      <c r="B18892">
        <v>2015</v>
      </c>
      <c r="C18892" t="s">
        <v>129</v>
      </c>
      <c r="D18892">
        <v>784552</v>
      </c>
      <c r="E18892">
        <v>69054</v>
      </c>
    </row>
    <row r="18893" spans="1:5">
      <c r="A18893" t="s">
        <v>185</v>
      </c>
      <c r="B18893">
        <v>2015</v>
      </c>
      <c r="C18893" t="s">
        <v>129</v>
      </c>
      <c r="D18893">
        <v>0</v>
      </c>
      <c r="E18893">
        <v>0</v>
      </c>
    </row>
    <row r="18894" spans="1:5">
      <c r="A18894" t="s">
        <v>185</v>
      </c>
      <c r="B18894">
        <v>2015</v>
      </c>
      <c r="C18894" t="s">
        <v>129</v>
      </c>
    </row>
    <row r="18895" spans="1:5">
      <c r="A18895" t="s">
        <v>185</v>
      </c>
      <c r="B18895">
        <v>2015</v>
      </c>
      <c r="C18895" t="s">
        <v>129</v>
      </c>
      <c r="D18895">
        <v>8231610</v>
      </c>
      <c r="E18895">
        <v>742313</v>
      </c>
    </row>
    <row r="18896" spans="1:5">
      <c r="A18896" t="s">
        <v>185</v>
      </c>
      <c r="B18896">
        <v>2015</v>
      </c>
      <c r="C18896" t="s">
        <v>129</v>
      </c>
    </row>
    <row r="18897" spans="1:5">
      <c r="A18897" t="s">
        <v>185</v>
      </c>
      <c r="B18897">
        <v>2015</v>
      </c>
      <c r="C18897" t="s">
        <v>129</v>
      </c>
    </row>
    <row r="18898" spans="1:5">
      <c r="A18898" t="s">
        <v>185</v>
      </c>
      <c r="B18898">
        <v>2015</v>
      </c>
      <c r="C18898" t="s">
        <v>129</v>
      </c>
      <c r="D18898">
        <v>4093380</v>
      </c>
      <c r="E18898">
        <v>370291</v>
      </c>
    </row>
    <row r="18899" spans="1:5">
      <c r="A18899" t="s">
        <v>185</v>
      </c>
      <c r="B18899">
        <v>2015</v>
      </c>
      <c r="C18899" t="s">
        <v>129</v>
      </c>
    </row>
    <row r="18900" spans="1:5">
      <c r="A18900" t="s">
        <v>185</v>
      </c>
      <c r="B18900">
        <v>2015</v>
      </c>
      <c r="C18900" t="s">
        <v>129</v>
      </c>
      <c r="D18900">
        <v>4168760</v>
      </c>
      <c r="E18900">
        <v>394450</v>
      </c>
    </row>
    <row r="18901" spans="1:5">
      <c r="A18901" t="s">
        <v>185</v>
      </c>
      <c r="B18901">
        <v>2015</v>
      </c>
      <c r="C18901" t="s">
        <v>129</v>
      </c>
    </row>
    <row r="18902" spans="1:5">
      <c r="A18902" t="s">
        <v>185</v>
      </c>
      <c r="B18902">
        <v>2015</v>
      </c>
      <c r="C18902" t="s">
        <v>129</v>
      </c>
      <c r="D18902">
        <v>3668940</v>
      </c>
      <c r="E18902">
        <v>321557</v>
      </c>
    </row>
    <row r="18903" spans="1:5">
      <c r="A18903" t="s">
        <v>185</v>
      </c>
      <c r="B18903">
        <v>2015</v>
      </c>
      <c r="C18903" t="s">
        <v>129</v>
      </c>
    </row>
    <row r="18904" spans="1:5">
      <c r="A18904" t="s">
        <v>185</v>
      </c>
      <c r="B18904">
        <v>2015</v>
      </c>
      <c r="C18904" t="s">
        <v>129</v>
      </c>
    </row>
    <row r="18905" spans="1:5">
      <c r="A18905" t="s">
        <v>185</v>
      </c>
      <c r="B18905">
        <v>2015</v>
      </c>
      <c r="C18905" t="s">
        <v>129</v>
      </c>
      <c r="D18905">
        <v>755421</v>
      </c>
      <c r="E18905">
        <v>69676</v>
      </c>
    </row>
    <row r="18906" spans="1:5">
      <c r="A18906" t="s">
        <v>185</v>
      </c>
      <c r="B18906">
        <v>2015</v>
      </c>
      <c r="C18906" t="s">
        <v>129</v>
      </c>
    </row>
    <row r="18907" spans="1:5">
      <c r="A18907" t="s">
        <v>185</v>
      </c>
      <c r="B18907">
        <v>2015</v>
      </c>
      <c r="C18907" t="s">
        <v>129</v>
      </c>
      <c r="D18907">
        <v>2313810</v>
      </c>
      <c r="E18907">
        <v>211515</v>
      </c>
    </row>
    <row r="18908" spans="1:5">
      <c r="A18908" t="s">
        <v>185</v>
      </c>
      <c r="B18908">
        <v>2015</v>
      </c>
      <c r="C18908" t="s">
        <v>129</v>
      </c>
      <c r="D18908">
        <v>6506740</v>
      </c>
      <c r="E18908">
        <v>585823</v>
      </c>
    </row>
    <row r="18909" spans="1:5">
      <c r="A18909" t="s">
        <v>185</v>
      </c>
      <c r="B18909">
        <v>2015</v>
      </c>
      <c r="C18909" t="s">
        <v>129</v>
      </c>
      <c r="D18909">
        <v>615680</v>
      </c>
      <c r="E18909">
        <v>57376</v>
      </c>
    </row>
    <row r="18910" spans="1:5">
      <c r="A18910" t="s">
        <v>185</v>
      </c>
      <c r="B18910">
        <v>2015</v>
      </c>
      <c r="C18910" t="s">
        <v>129</v>
      </c>
      <c r="D18910">
        <v>1030080</v>
      </c>
      <c r="E18910">
        <v>93823</v>
      </c>
    </row>
    <row r="18911" spans="1:5">
      <c r="A18911" t="s">
        <v>185</v>
      </c>
      <c r="B18911">
        <v>2015</v>
      </c>
      <c r="C18911" t="s">
        <v>129</v>
      </c>
    </row>
    <row r="18912" spans="1:5">
      <c r="A18912" t="s">
        <v>185</v>
      </c>
      <c r="B18912">
        <v>2015</v>
      </c>
      <c r="C18912" t="s">
        <v>129</v>
      </c>
    </row>
    <row r="18913" spans="1:5">
      <c r="A18913" t="s">
        <v>185</v>
      </c>
      <c r="B18913">
        <v>2015</v>
      </c>
      <c r="C18913" t="s">
        <v>129</v>
      </c>
      <c r="D18913">
        <v>869214</v>
      </c>
      <c r="E18913">
        <v>76407</v>
      </c>
    </row>
    <row r="18914" spans="1:5">
      <c r="A18914" t="s">
        <v>185</v>
      </c>
      <c r="B18914">
        <v>2015</v>
      </c>
      <c r="C18914" t="s">
        <v>129</v>
      </c>
    </row>
    <row r="18915" spans="1:5">
      <c r="A18915" t="s">
        <v>185</v>
      </c>
      <c r="B18915">
        <v>2015</v>
      </c>
      <c r="C18915" t="s">
        <v>129</v>
      </c>
      <c r="D18915">
        <v>1070140</v>
      </c>
      <c r="E18915">
        <v>93204</v>
      </c>
    </row>
    <row r="18916" spans="1:5">
      <c r="A18916" t="s">
        <v>185</v>
      </c>
      <c r="B18916">
        <v>2015</v>
      </c>
      <c r="C18916" t="s">
        <v>129</v>
      </c>
      <c r="D18916">
        <v>15026600</v>
      </c>
      <c r="E18916">
        <v>1368080</v>
      </c>
    </row>
    <row r="18917" spans="1:5">
      <c r="A18917" t="s">
        <v>185</v>
      </c>
      <c r="B18917">
        <v>2015</v>
      </c>
      <c r="C18917" t="s">
        <v>129</v>
      </c>
      <c r="D18917">
        <v>691440</v>
      </c>
      <c r="E18917">
        <v>62129</v>
      </c>
    </row>
    <row r="18918" spans="1:5">
      <c r="A18918" t="s">
        <v>185</v>
      </c>
      <c r="B18918">
        <v>2015</v>
      </c>
      <c r="C18918" t="s">
        <v>129</v>
      </c>
      <c r="D18918">
        <v>13084300</v>
      </c>
      <c r="E18918">
        <v>1211210</v>
      </c>
    </row>
    <row r="18919" spans="1:5">
      <c r="A18919" t="s">
        <v>185</v>
      </c>
      <c r="B18919">
        <v>2015</v>
      </c>
      <c r="C18919" t="s">
        <v>129</v>
      </c>
    </row>
    <row r="18920" spans="1:5">
      <c r="A18920" t="s">
        <v>185</v>
      </c>
      <c r="B18920">
        <v>2015</v>
      </c>
      <c r="C18920" t="s">
        <v>129</v>
      </c>
    </row>
    <row r="18921" spans="1:5">
      <c r="A18921" t="s">
        <v>185</v>
      </c>
      <c r="B18921">
        <v>2015</v>
      </c>
      <c r="C18921" t="s">
        <v>129</v>
      </c>
      <c r="D18921">
        <v>1381830</v>
      </c>
      <c r="E18921">
        <v>133599</v>
      </c>
    </row>
    <row r="18922" spans="1:5">
      <c r="A18922" t="s">
        <v>185</v>
      </c>
      <c r="B18922">
        <v>2015</v>
      </c>
      <c r="C18922" t="s">
        <v>129</v>
      </c>
      <c r="D18922">
        <v>11449000</v>
      </c>
      <c r="E18922">
        <v>1027150</v>
      </c>
    </row>
    <row r="18923" spans="1:5">
      <c r="A18923" t="s">
        <v>185</v>
      </c>
      <c r="B18923">
        <v>2015</v>
      </c>
      <c r="C18923" t="s">
        <v>129</v>
      </c>
      <c r="D18923">
        <v>6179320</v>
      </c>
      <c r="E18923">
        <v>552275</v>
      </c>
    </row>
    <row r="18924" spans="1:5">
      <c r="A18924" t="s">
        <v>185</v>
      </c>
      <c r="B18924">
        <v>2015</v>
      </c>
      <c r="C18924" t="s">
        <v>129</v>
      </c>
      <c r="D18924">
        <v>21958500</v>
      </c>
      <c r="E18924">
        <v>1994530</v>
      </c>
    </row>
    <row r="18925" spans="1:5">
      <c r="A18925" t="s">
        <v>185</v>
      </c>
      <c r="B18925">
        <v>2015</v>
      </c>
      <c r="C18925" t="s">
        <v>129</v>
      </c>
      <c r="D18925">
        <v>2993920</v>
      </c>
      <c r="E18925">
        <v>271071</v>
      </c>
    </row>
    <row r="18926" spans="1:5">
      <c r="A18926" t="s">
        <v>185</v>
      </c>
      <c r="B18926">
        <v>2015</v>
      </c>
      <c r="C18926" t="s">
        <v>129</v>
      </c>
      <c r="D18926">
        <v>39629100</v>
      </c>
      <c r="E18926">
        <v>3704040</v>
      </c>
    </row>
    <row r="18927" spans="1:5">
      <c r="A18927" t="s">
        <v>185</v>
      </c>
      <c r="B18927">
        <v>2015</v>
      </c>
      <c r="C18927" t="s">
        <v>129</v>
      </c>
      <c r="D18927">
        <v>0</v>
      </c>
      <c r="E18927">
        <v>0</v>
      </c>
    </row>
    <row r="18928" spans="1:5">
      <c r="A18928" t="s">
        <v>185</v>
      </c>
      <c r="B18928">
        <v>2015</v>
      </c>
      <c r="C18928" t="s">
        <v>129</v>
      </c>
      <c r="D18928">
        <v>18857</v>
      </c>
      <c r="E18928">
        <v>1778</v>
      </c>
    </row>
    <row r="18929" spans="1:5">
      <c r="A18929" t="s">
        <v>185</v>
      </c>
      <c r="B18929">
        <v>2015</v>
      </c>
      <c r="C18929" t="s">
        <v>129</v>
      </c>
      <c r="D18929">
        <v>65170</v>
      </c>
      <c r="E18929">
        <v>6230</v>
      </c>
    </row>
    <row r="18930" spans="1:5">
      <c r="A18930" t="s">
        <v>185</v>
      </c>
      <c r="B18930">
        <v>2015</v>
      </c>
      <c r="C18930" t="s">
        <v>129</v>
      </c>
      <c r="D18930">
        <v>0</v>
      </c>
      <c r="E18930">
        <v>0</v>
      </c>
    </row>
    <row r="18931" spans="1:5">
      <c r="A18931" t="s">
        <v>185</v>
      </c>
      <c r="B18931">
        <v>2015</v>
      </c>
      <c r="C18931" t="s">
        <v>129</v>
      </c>
      <c r="D18931">
        <v>888732</v>
      </c>
      <c r="E18931">
        <v>78885</v>
      </c>
    </row>
    <row r="18932" spans="1:5">
      <c r="A18932" t="s">
        <v>185</v>
      </c>
      <c r="B18932">
        <v>2015</v>
      </c>
      <c r="C18932" t="s">
        <v>129</v>
      </c>
      <c r="D18932">
        <v>0</v>
      </c>
      <c r="E18932">
        <v>0</v>
      </c>
    </row>
    <row r="18933" spans="1:5">
      <c r="A18933" t="s">
        <v>185</v>
      </c>
      <c r="B18933">
        <v>2015</v>
      </c>
      <c r="C18933" t="s">
        <v>129</v>
      </c>
      <c r="D18933">
        <v>0</v>
      </c>
      <c r="E18933">
        <v>0</v>
      </c>
    </row>
    <row r="18934" spans="1:5">
      <c r="A18934" t="s">
        <v>185</v>
      </c>
      <c r="B18934">
        <v>2015</v>
      </c>
      <c r="C18934" t="s">
        <v>129</v>
      </c>
      <c r="D18934">
        <v>28598</v>
      </c>
      <c r="E18934">
        <v>2645</v>
      </c>
    </row>
    <row r="18935" spans="1:5">
      <c r="A18935" t="s">
        <v>185</v>
      </c>
      <c r="B18935">
        <v>2015</v>
      </c>
      <c r="C18935" t="s">
        <v>129</v>
      </c>
    </row>
    <row r="18936" spans="1:5">
      <c r="A18936" t="s">
        <v>185</v>
      </c>
      <c r="B18936">
        <v>2015</v>
      </c>
      <c r="C18936" t="s">
        <v>129</v>
      </c>
      <c r="D18936">
        <v>761491</v>
      </c>
      <c r="E18936">
        <v>67568</v>
      </c>
    </row>
    <row r="18937" spans="1:5">
      <c r="A18937" t="s">
        <v>185</v>
      </c>
      <c r="B18937">
        <v>2015</v>
      </c>
      <c r="C18937" t="s">
        <v>129</v>
      </c>
      <c r="D18937">
        <v>2640330</v>
      </c>
      <c r="E18937">
        <v>238992</v>
      </c>
    </row>
    <row r="18938" spans="1:5">
      <c r="A18938" t="s">
        <v>185</v>
      </c>
      <c r="B18938">
        <v>2015</v>
      </c>
      <c r="C18938" t="s">
        <v>129</v>
      </c>
    </row>
    <row r="18939" spans="1:5">
      <c r="A18939" t="s">
        <v>185</v>
      </c>
      <c r="B18939">
        <v>2015</v>
      </c>
      <c r="C18939" t="s">
        <v>129</v>
      </c>
      <c r="D18939">
        <v>485406</v>
      </c>
      <c r="E18939">
        <v>40194</v>
      </c>
    </row>
    <row r="18940" spans="1:5">
      <c r="A18940" t="s">
        <v>185</v>
      </c>
      <c r="B18940">
        <v>2015</v>
      </c>
      <c r="C18940" t="s">
        <v>129</v>
      </c>
    </row>
    <row r="18941" spans="1:5">
      <c r="A18941" t="s">
        <v>185</v>
      </c>
      <c r="B18941">
        <v>2015</v>
      </c>
      <c r="C18941" t="s">
        <v>129</v>
      </c>
    </row>
    <row r="18942" spans="1:5">
      <c r="A18942" t="s">
        <v>185</v>
      </c>
      <c r="B18942">
        <v>2015</v>
      </c>
      <c r="C18942" t="s">
        <v>129</v>
      </c>
    </row>
    <row r="18943" spans="1:5">
      <c r="A18943" t="s">
        <v>185</v>
      </c>
      <c r="B18943">
        <v>2015</v>
      </c>
      <c r="C18943" t="s">
        <v>129</v>
      </c>
      <c r="D18943">
        <v>129151</v>
      </c>
      <c r="E18943">
        <v>10823</v>
      </c>
    </row>
    <row r="18944" spans="1:5">
      <c r="A18944" t="s">
        <v>185</v>
      </c>
      <c r="B18944">
        <v>2015</v>
      </c>
      <c r="C18944" t="s">
        <v>129</v>
      </c>
      <c r="D18944">
        <v>8237110</v>
      </c>
      <c r="E18944">
        <v>747144</v>
      </c>
    </row>
    <row r="18945" spans="1:5">
      <c r="A18945" t="s">
        <v>185</v>
      </c>
      <c r="B18945">
        <v>2015</v>
      </c>
      <c r="C18945" t="s">
        <v>129</v>
      </c>
      <c r="D18945">
        <v>212860</v>
      </c>
      <c r="E18945">
        <v>19374</v>
      </c>
    </row>
    <row r="18946" spans="1:5">
      <c r="A18946" t="s">
        <v>185</v>
      </c>
      <c r="B18946">
        <v>2015</v>
      </c>
      <c r="C18946" t="s">
        <v>129</v>
      </c>
      <c r="D18946">
        <v>78880</v>
      </c>
      <c r="E18946">
        <v>6683</v>
      </c>
    </row>
    <row r="18947" spans="1:5">
      <c r="A18947" t="s">
        <v>185</v>
      </c>
      <c r="B18947">
        <v>2015</v>
      </c>
      <c r="C18947" t="s">
        <v>129</v>
      </c>
      <c r="D18947">
        <v>19971500</v>
      </c>
      <c r="E18947">
        <v>1688480</v>
      </c>
    </row>
    <row r="18948" spans="1:5">
      <c r="A18948" t="s">
        <v>185</v>
      </c>
      <c r="B18948">
        <v>2015</v>
      </c>
      <c r="C18948" t="s">
        <v>129</v>
      </c>
      <c r="D18948">
        <v>6389250</v>
      </c>
      <c r="E18948">
        <v>525541</v>
      </c>
    </row>
    <row r="18949" spans="1:5">
      <c r="A18949" t="s">
        <v>185</v>
      </c>
      <c r="B18949">
        <v>2015</v>
      </c>
      <c r="C18949" t="s">
        <v>129</v>
      </c>
    </row>
    <row r="18950" spans="1:5">
      <c r="A18950" t="s">
        <v>185</v>
      </c>
      <c r="B18950">
        <v>2015</v>
      </c>
      <c r="C18950" t="s">
        <v>129</v>
      </c>
      <c r="D18950">
        <v>0</v>
      </c>
      <c r="E18950">
        <v>0</v>
      </c>
    </row>
    <row r="18951" spans="1:5">
      <c r="A18951" t="s">
        <v>185</v>
      </c>
      <c r="B18951">
        <v>2015</v>
      </c>
      <c r="C18951" t="s">
        <v>129</v>
      </c>
      <c r="D18951">
        <v>30870</v>
      </c>
      <c r="E18951">
        <v>2480</v>
      </c>
    </row>
    <row r="18952" spans="1:5">
      <c r="A18952" t="s">
        <v>185</v>
      </c>
      <c r="B18952">
        <v>2015</v>
      </c>
      <c r="C18952" t="s">
        <v>129</v>
      </c>
      <c r="D18952">
        <v>6411360</v>
      </c>
      <c r="E18952">
        <v>538567</v>
      </c>
    </row>
    <row r="18953" spans="1:5">
      <c r="A18953" t="s">
        <v>185</v>
      </c>
      <c r="B18953">
        <v>2015</v>
      </c>
      <c r="C18953" t="s">
        <v>129</v>
      </c>
    </row>
    <row r="18954" spans="1:5">
      <c r="A18954" t="s">
        <v>185</v>
      </c>
      <c r="B18954">
        <v>2015</v>
      </c>
      <c r="C18954" t="s">
        <v>129</v>
      </c>
      <c r="D18954">
        <v>0</v>
      </c>
      <c r="E18954">
        <v>0</v>
      </c>
    </row>
    <row r="18955" spans="1:5">
      <c r="A18955" t="s">
        <v>185</v>
      </c>
      <c r="B18955">
        <v>2015</v>
      </c>
      <c r="C18955" t="s">
        <v>129</v>
      </c>
      <c r="D18955">
        <v>3075700</v>
      </c>
      <c r="E18955">
        <v>255481</v>
      </c>
    </row>
    <row r="18956" spans="1:5">
      <c r="A18956" t="s">
        <v>185</v>
      </c>
      <c r="B18956">
        <v>2015</v>
      </c>
      <c r="C18956" t="s">
        <v>129</v>
      </c>
    </row>
    <row r="18957" spans="1:5">
      <c r="A18957" t="s">
        <v>185</v>
      </c>
      <c r="B18957">
        <v>2015</v>
      </c>
      <c r="C18957" t="s">
        <v>129</v>
      </c>
    </row>
    <row r="18958" spans="1:5">
      <c r="A18958" t="s">
        <v>185</v>
      </c>
      <c r="B18958">
        <v>2015</v>
      </c>
      <c r="C18958" t="s">
        <v>129</v>
      </c>
    </row>
    <row r="18959" spans="1:5">
      <c r="A18959" t="s">
        <v>185</v>
      </c>
      <c r="B18959">
        <v>2015</v>
      </c>
      <c r="C18959" t="s">
        <v>129</v>
      </c>
      <c r="D18959">
        <v>21517900</v>
      </c>
      <c r="E18959">
        <v>1752110</v>
      </c>
    </row>
    <row r="18960" spans="1:5">
      <c r="A18960" t="s">
        <v>185</v>
      </c>
      <c r="B18960">
        <v>2015</v>
      </c>
      <c r="C18960" t="s">
        <v>129</v>
      </c>
      <c r="D18960">
        <v>762552</v>
      </c>
      <c r="E18960">
        <v>65853</v>
      </c>
    </row>
    <row r="18961" spans="1:5">
      <c r="A18961" t="s">
        <v>185</v>
      </c>
      <c r="B18961">
        <v>2015</v>
      </c>
      <c r="C18961" t="s">
        <v>129</v>
      </c>
    </row>
    <row r="18962" spans="1:5">
      <c r="A18962" t="s">
        <v>185</v>
      </c>
      <c r="B18962">
        <v>2015</v>
      </c>
      <c r="C18962" t="s">
        <v>129</v>
      </c>
      <c r="D18962">
        <v>28006</v>
      </c>
      <c r="E18962">
        <v>2224</v>
      </c>
    </row>
    <row r="18963" spans="1:5">
      <c r="A18963" t="s">
        <v>185</v>
      </c>
      <c r="B18963">
        <v>2015</v>
      </c>
      <c r="C18963" t="s">
        <v>129</v>
      </c>
      <c r="D18963">
        <v>6702630</v>
      </c>
      <c r="E18963">
        <v>553978</v>
      </c>
    </row>
    <row r="18964" spans="1:5">
      <c r="A18964" t="s">
        <v>185</v>
      </c>
      <c r="B18964">
        <v>2015</v>
      </c>
      <c r="C18964" t="s">
        <v>129</v>
      </c>
      <c r="D18964">
        <v>71284</v>
      </c>
      <c r="E18964">
        <v>6564</v>
      </c>
    </row>
    <row r="18965" spans="1:5">
      <c r="A18965" t="s">
        <v>185</v>
      </c>
      <c r="B18965">
        <v>2015</v>
      </c>
      <c r="C18965" t="s">
        <v>129</v>
      </c>
      <c r="D18965">
        <v>0</v>
      </c>
      <c r="E18965">
        <v>0</v>
      </c>
    </row>
    <row r="18966" spans="1:5">
      <c r="A18966" t="s">
        <v>185</v>
      </c>
      <c r="B18966">
        <v>2015</v>
      </c>
      <c r="C18966" t="s">
        <v>129</v>
      </c>
      <c r="D18966">
        <v>40460</v>
      </c>
      <c r="E18966">
        <v>3494</v>
      </c>
    </row>
    <row r="18967" spans="1:5">
      <c r="A18967" t="s">
        <v>185</v>
      </c>
      <c r="B18967">
        <v>2015</v>
      </c>
      <c r="C18967" t="s">
        <v>129</v>
      </c>
      <c r="D18967">
        <v>1467300</v>
      </c>
      <c r="E18967">
        <v>120919</v>
      </c>
    </row>
    <row r="18968" spans="1:5">
      <c r="A18968" t="s">
        <v>185</v>
      </c>
      <c r="B18968">
        <v>2015</v>
      </c>
      <c r="C18968" t="s">
        <v>129</v>
      </c>
    </row>
    <row r="18969" spans="1:5">
      <c r="A18969" t="s">
        <v>185</v>
      </c>
      <c r="B18969">
        <v>2015</v>
      </c>
      <c r="C18969" t="s">
        <v>129</v>
      </c>
      <c r="D18969">
        <v>1067910</v>
      </c>
      <c r="E18969">
        <v>94170</v>
      </c>
    </row>
    <row r="18970" spans="1:5">
      <c r="A18970" t="s">
        <v>185</v>
      </c>
      <c r="B18970">
        <v>2015</v>
      </c>
      <c r="C18970" t="s">
        <v>129</v>
      </c>
      <c r="D18970">
        <v>6217980</v>
      </c>
      <c r="E18970">
        <v>550486</v>
      </c>
    </row>
    <row r="18971" spans="1:5">
      <c r="A18971" t="s">
        <v>185</v>
      </c>
      <c r="B18971">
        <v>2015</v>
      </c>
      <c r="C18971" t="s">
        <v>129</v>
      </c>
      <c r="D18971">
        <v>253800</v>
      </c>
      <c r="E18971">
        <v>22964</v>
      </c>
    </row>
    <row r="18972" spans="1:5">
      <c r="A18972" t="s">
        <v>185</v>
      </c>
      <c r="B18972">
        <v>2015</v>
      </c>
      <c r="C18972" t="s">
        <v>129</v>
      </c>
    </row>
    <row r="18973" spans="1:5">
      <c r="A18973" t="s">
        <v>185</v>
      </c>
      <c r="B18973">
        <v>2015</v>
      </c>
      <c r="C18973" t="s">
        <v>129</v>
      </c>
      <c r="D18973">
        <v>4193990</v>
      </c>
      <c r="E18973">
        <v>370630</v>
      </c>
    </row>
    <row r="18974" spans="1:5">
      <c r="A18974" t="s">
        <v>185</v>
      </c>
      <c r="B18974">
        <v>2015</v>
      </c>
      <c r="C18974" t="s">
        <v>129</v>
      </c>
      <c r="D18974">
        <v>149400</v>
      </c>
      <c r="E18974">
        <v>13406</v>
      </c>
    </row>
    <row r="18975" spans="1:5">
      <c r="A18975" t="s">
        <v>185</v>
      </c>
      <c r="B18975">
        <v>2015</v>
      </c>
      <c r="C18975" t="s">
        <v>129</v>
      </c>
      <c r="D18975">
        <v>21337200</v>
      </c>
      <c r="E18975">
        <v>1900810</v>
      </c>
    </row>
    <row r="18976" spans="1:5">
      <c r="A18976" t="s">
        <v>185</v>
      </c>
      <c r="B18976">
        <v>2015</v>
      </c>
      <c r="C18976" t="s">
        <v>129</v>
      </c>
      <c r="D18976">
        <v>1115860</v>
      </c>
      <c r="E18976">
        <v>97490</v>
      </c>
    </row>
    <row r="18977" spans="1:5">
      <c r="A18977" t="s">
        <v>185</v>
      </c>
      <c r="B18977">
        <v>2015</v>
      </c>
      <c r="C18977" t="s">
        <v>129</v>
      </c>
      <c r="D18977">
        <v>20833900</v>
      </c>
      <c r="E18977">
        <v>1903020</v>
      </c>
    </row>
    <row r="18978" spans="1:5">
      <c r="A18978" t="s">
        <v>185</v>
      </c>
      <c r="B18978">
        <v>2015</v>
      </c>
      <c r="C18978" t="s">
        <v>129</v>
      </c>
      <c r="D18978">
        <v>201960</v>
      </c>
      <c r="E18978">
        <v>18575</v>
      </c>
    </row>
    <row r="18979" spans="1:5">
      <c r="A18979" t="s">
        <v>185</v>
      </c>
      <c r="B18979">
        <v>2015</v>
      </c>
      <c r="C18979" t="s">
        <v>129</v>
      </c>
      <c r="D18979">
        <v>0</v>
      </c>
      <c r="E18979">
        <v>0</v>
      </c>
    </row>
    <row r="18980" spans="1:5">
      <c r="A18980" t="s">
        <v>185</v>
      </c>
      <c r="B18980">
        <v>2015</v>
      </c>
      <c r="C18980" t="s">
        <v>129</v>
      </c>
      <c r="D18980">
        <v>299040</v>
      </c>
      <c r="E18980">
        <v>24826</v>
      </c>
    </row>
    <row r="18981" spans="1:5">
      <c r="A18981" t="s">
        <v>185</v>
      </c>
      <c r="B18981">
        <v>2015</v>
      </c>
      <c r="C18981" t="s">
        <v>129</v>
      </c>
    </row>
    <row r="18982" spans="1:5">
      <c r="A18982" t="s">
        <v>185</v>
      </c>
      <c r="B18982">
        <v>2015</v>
      </c>
      <c r="C18982" t="s">
        <v>129</v>
      </c>
    </row>
    <row r="18983" spans="1:5">
      <c r="A18983" t="s">
        <v>185</v>
      </c>
      <c r="B18983">
        <v>2015</v>
      </c>
      <c r="C18983" t="s">
        <v>129</v>
      </c>
      <c r="D18983">
        <v>144144</v>
      </c>
      <c r="E18983">
        <v>12477</v>
      </c>
    </row>
    <row r="18984" spans="1:5">
      <c r="A18984" t="s">
        <v>185</v>
      </c>
      <c r="B18984">
        <v>2015</v>
      </c>
      <c r="C18984" t="s">
        <v>129</v>
      </c>
      <c r="D18984">
        <v>3256110</v>
      </c>
      <c r="E18984">
        <v>289845</v>
      </c>
    </row>
    <row r="18985" spans="1:5">
      <c r="A18985" t="s">
        <v>185</v>
      </c>
      <c r="B18985">
        <v>2015</v>
      </c>
      <c r="C18985" t="s">
        <v>129</v>
      </c>
      <c r="D18985">
        <v>3620610</v>
      </c>
      <c r="E18985">
        <v>357007</v>
      </c>
    </row>
    <row r="18986" spans="1:5">
      <c r="A18986" t="s">
        <v>185</v>
      </c>
      <c r="B18986">
        <v>2015</v>
      </c>
      <c r="C18986" t="s">
        <v>129</v>
      </c>
      <c r="D18986">
        <v>14501600</v>
      </c>
      <c r="E18986">
        <v>1268780</v>
      </c>
    </row>
    <row r="18987" spans="1:5">
      <c r="A18987" t="s">
        <v>185</v>
      </c>
      <c r="B18987">
        <v>2015</v>
      </c>
      <c r="C18987" t="s">
        <v>129</v>
      </c>
      <c r="D18987">
        <v>5929460</v>
      </c>
      <c r="E18987">
        <v>517396</v>
      </c>
    </row>
    <row r="18988" spans="1:5">
      <c r="A18988" t="s">
        <v>185</v>
      </c>
      <c r="B18988">
        <v>2015</v>
      </c>
      <c r="C18988" t="s">
        <v>129</v>
      </c>
    </row>
    <row r="18989" spans="1:5">
      <c r="A18989" t="s">
        <v>185</v>
      </c>
      <c r="B18989">
        <v>2015</v>
      </c>
      <c r="C18989" t="s">
        <v>129</v>
      </c>
      <c r="D18989">
        <v>89933</v>
      </c>
      <c r="E18989">
        <v>7558</v>
      </c>
    </row>
    <row r="18990" spans="1:5">
      <c r="A18990" t="s">
        <v>185</v>
      </c>
      <c r="B18990">
        <v>2015</v>
      </c>
      <c r="C18990" t="s">
        <v>129</v>
      </c>
      <c r="D18990">
        <v>8358590</v>
      </c>
      <c r="E18990">
        <v>734275</v>
      </c>
    </row>
    <row r="18991" spans="1:5">
      <c r="A18991" t="s">
        <v>185</v>
      </c>
      <c r="B18991">
        <v>2015</v>
      </c>
      <c r="C18991" t="s">
        <v>129</v>
      </c>
      <c r="D18991">
        <v>6453620</v>
      </c>
      <c r="E18991">
        <v>571390</v>
      </c>
    </row>
    <row r="18992" spans="1:5">
      <c r="A18992" t="s">
        <v>185</v>
      </c>
      <c r="B18992">
        <v>2015</v>
      </c>
      <c r="C18992" t="s">
        <v>129</v>
      </c>
      <c r="D18992">
        <v>9752900</v>
      </c>
      <c r="E18992">
        <v>873460</v>
      </c>
    </row>
    <row r="18993" spans="1:5">
      <c r="A18993" t="s">
        <v>185</v>
      </c>
      <c r="B18993">
        <v>2015</v>
      </c>
      <c r="C18993" t="s">
        <v>129</v>
      </c>
      <c r="D18993">
        <v>1593220</v>
      </c>
      <c r="E18993">
        <v>137329</v>
      </c>
    </row>
    <row r="18994" spans="1:5">
      <c r="A18994" t="s">
        <v>185</v>
      </c>
      <c r="B18994">
        <v>2015</v>
      </c>
      <c r="C18994" t="s">
        <v>129</v>
      </c>
    </row>
    <row r="18995" spans="1:5">
      <c r="A18995" t="s">
        <v>185</v>
      </c>
      <c r="B18995">
        <v>2015</v>
      </c>
      <c r="C18995" t="s">
        <v>129</v>
      </c>
    </row>
    <row r="18996" spans="1:5">
      <c r="A18996" t="s">
        <v>185</v>
      </c>
      <c r="B18996">
        <v>2015</v>
      </c>
      <c r="C18996" t="s">
        <v>129</v>
      </c>
    </row>
    <row r="18997" spans="1:5">
      <c r="A18997" t="s">
        <v>185</v>
      </c>
      <c r="B18997">
        <v>2015</v>
      </c>
      <c r="C18997" t="s">
        <v>129</v>
      </c>
    </row>
    <row r="18998" spans="1:5">
      <c r="A18998" t="s">
        <v>185</v>
      </c>
      <c r="B18998">
        <v>2015</v>
      </c>
      <c r="C18998" t="s">
        <v>129</v>
      </c>
    </row>
    <row r="18999" spans="1:5">
      <c r="A18999" t="s">
        <v>185</v>
      </c>
      <c r="B18999">
        <v>2015</v>
      </c>
      <c r="C18999" t="s">
        <v>129</v>
      </c>
    </row>
    <row r="19000" spans="1:5">
      <c r="A19000" t="s">
        <v>185</v>
      </c>
      <c r="B19000">
        <v>2015</v>
      </c>
      <c r="C19000" t="s">
        <v>129</v>
      </c>
    </row>
    <row r="19001" spans="1:5">
      <c r="A19001" t="s">
        <v>185</v>
      </c>
      <c r="B19001">
        <v>2015</v>
      </c>
      <c r="C19001" t="s">
        <v>129</v>
      </c>
      <c r="D19001">
        <v>6912560</v>
      </c>
      <c r="E19001">
        <v>637315</v>
      </c>
    </row>
    <row r="19002" spans="1:5">
      <c r="A19002" t="s">
        <v>185</v>
      </c>
      <c r="B19002">
        <v>2015</v>
      </c>
      <c r="C19002" t="s">
        <v>129</v>
      </c>
    </row>
    <row r="19003" spans="1:5">
      <c r="A19003" t="s">
        <v>185</v>
      </c>
      <c r="B19003">
        <v>2015</v>
      </c>
      <c r="C19003" t="s">
        <v>129</v>
      </c>
      <c r="D19003">
        <v>4570050</v>
      </c>
      <c r="E19003">
        <v>432456</v>
      </c>
    </row>
    <row r="19004" spans="1:5">
      <c r="A19004" t="s">
        <v>185</v>
      </c>
      <c r="B19004">
        <v>2015</v>
      </c>
      <c r="C19004" t="s">
        <v>129</v>
      </c>
    </row>
    <row r="19005" spans="1:5">
      <c r="A19005" t="s">
        <v>185</v>
      </c>
      <c r="B19005">
        <v>2015</v>
      </c>
      <c r="C19005" t="s">
        <v>129</v>
      </c>
    </row>
    <row r="19006" spans="1:5">
      <c r="A19006" t="s">
        <v>185</v>
      </c>
      <c r="B19006">
        <v>2015</v>
      </c>
      <c r="C19006" t="s">
        <v>129</v>
      </c>
    </row>
    <row r="19007" spans="1:5">
      <c r="A19007" t="s">
        <v>185</v>
      </c>
      <c r="B19007">
        <v>2015</v>
      </c>
      <c r="C19007" t="s">
        <v>129</v>
      </c>
    </row>
    <row r="19008" spans="1:5">
      <c r="A19008" t="s">
        <v>185</v>
      </c>
      <c r="B19008">
        <v>2015</v>
      </c>
      <c r="C19008" t="s">
        <v>129</v>
      </c>
    </row>
    <row r="19009" spans="1:5">
      <c r="A19009" t="s">
        <v>185</v>
      </c>
      <c r="B19009">
        <v>2015</v>
      </c>
      <c r="C19009" t="s">
        <v>129</v>
      </c>
    </row>
    <row r="19010" spans="1:5">
      <c r="A19010" t="s">
        <v>185</v>
      </c>
      <c r="B19010">
        <v>2015</v>
      </c>
      <c r="C19010" t="s">
        <v>129</v>
      </c>
    </row>
    <row r="19011" spans="1:5">
      <c r="A19011" t="s">
        <v>185</v>
      </c>
      <c r="B19011">
        <v>2015</v>
      </c>
      <c r="C19011" t="s">
        <v>129</v>
      </c>
    </row>
    <row r="19012" spans="1:5">
      <c r="A19012" t="s">
        <v>185</v>
      </c>
      <c r="B19012">
        <v>2015</v>
      </c>
      <c r="C19012" t="s">
        <v>129</v>
      </c>
      <c r="D19012">
        <v>32554200</v>
      </c>
      <c r="E19012">
        <v>2903940</v>
      </c>
    </row>
    <row r="19013" spans="1:5">
      <c r="A19013" t="s">
        <v>185</v>
      </c>
      <c r="B19013">
        <v>2015</v>
      </c>
      <c r="C19013" t="s">
        <v>129</v>
      </c>
      <c r="D19013">
        <v>92748</v>
      </c>
      <c r="E19013">
        <v>8358</v>
      </c>
    </row>
    <row r="19014" spans="1:5">
      <c r="A19014" t="s">
        <v>185</v>
      </c>
      <c r="B19014">
        <v>2015</v>
      </c>
      <c r="C19014" t="s">
        <v>129</v>
      </c>
      <c r="D19014">
        <v>18150300</v>
      </c>
      <c r="E19014">
        <v>1547450</v>
      </c>
    </row>
    <row r="19015" spans="1:5">
      <c r="A19015" t="s">
        <v>185</v>
      </c>
      <c r="B19015">
        <v>2015</v>
      </c>
      <c r="C19015" t="s">
        <v>129</v>
      </c>
      <c r="D19015">
        <v>3421160</v>
      </c>
      <c r="E19015">
        <v>307091</v>
      </c>
    </row>
    <row r="19016" spans="1:5">
      <c r="A19016" t="s">
        <v>185</v>
      </c>
      <c r="B19016">
        <v>2015</v>
      </c>
      <c r="C19016" t="s">
        <v>129</v>
      </c>
    </row>
    <row r="19017" spans="1:5">
      <c r="A19017" t="s">
        <v>185</v>
      </c>
      <c r="B19017">
        <v>2015</v>
      </c>
      <c r="C19017" t="s">
        <v>129</v>
      </c>
      <c r="D19017">
        <v>303654</v>
      </c>
      <c r="E19017">
        <v>26008</v>
      </c>
    </row>
    <row r="19018" spans="1:5">
      <c r="A19018" t="s">
        <v>185</v>
      </c>
      <c r="B19018">
        <v>2015</v>
      </c>
      <c r="C19018" t="s">
        <v>129</v>
      </c>
      <c r="D19018">
        <v>245946</v>
      </c>
      <c r="E19018">
        <v>20671</v>
      </c>
    </row>
    <row r="19019" spans="1:5">
      <c r="A19019" t="s">
        <v>185</v>
      </c>
      <c r="B19019">
        <v>2015</v>
      </c>
      <c r="C19019" t="s">
        <v>129</v>
      </c>
      <c r="D19019">
        <v>0</v>
      </c>
      <c r="E19019">
        <v>0</v>
      </c>
    </row>
    <row r="19020" spans="1:5">
      <c r="A19020" t="s">
        <v>185</v>
      </c>
      <c r="B19020">
        <v>2015</v>
      </c>
      <c r="C19020" t="s">
        <v>129</v>
      </c>
      <c r="D19020">
        <v>67193</v>
      </c>
      <c r="E19020">
        <v>5650</v>
      </c>
    </row>
    <row r="19021" spans="1:5">
      <c r="A19021" t="s">
        <v>185</v>
      </c>
      <c r="B19021">
        <v>2015</v>
      </c>
      <c r="C19021" t="s">
        <v>129</v>
      </c>
      <c r="D19021">
        <v>8338550</v>
      </c>
      <c r="E19021">
        <v>704973</v>
      </c>
    </row>
    <row r="19022" spans="1:5">
      <c r="A19022" t="s">
        <v>185</v>
      </c>
      <c r="B19022">
        <v>2015</v>
      </c>
      <c r="C19022" t="s">
        <v>129</v>
      </c>
      <c r="D19022">
        <v>3542750</v>
      </c>
      <c r="E19022">
        <v>320602</v>
      </c>
    </row>
    <row r="19023" spans="1:5">
      <c r="A19023" t="s">
        <v>185</v>
      </c>
      <c r="B19023">
        <v>2015</v>
      </c>
      <c r="C19023" t="s">
        <v>129</v>
      </c>
      <c r="D19023">
        <v>8933540</v>
      </c>
      <c r="E19023">
        <v>799082</v>
      </c>
    </row>
    <row r="19024" spans="1:5">
      <c r="A19024" t="s">
        <v>185</v>
      </c>
      <c r="B19024">
        <v>2015</v>
      </c>
      <c r="C19024" t="s">
        <v>129</v>
      </c>
      <c r="D19024">
        <v>460122</v>
      </c>
      <c r="E19024">
        <v>39376</v>
      </c>
    </row>
    <row r="19025" spans="1:5">
      <c r="A19025" t="s">
        <v>185</v>
      </c>
      <c r="B19025">
        <v>2015</v>
      </c>
      <c r="C19025" t="s">
        <v>129</v>
      </c>
      <c r="D19025">
        <v>0</v>
      </c>
      <c r="E19025">
        <v>0</v>
      </c>
    </row>
    <row r="19026" spans="1:5">
      <c r="A19026" t="s">
        <v>185</v>
      </c>
      <c r="B19026">
        <v>2015</v>
      </c>
      <c r="C19026" t="s">
        <v>129</v>
      </c>
      <c r="D19026">
        <v>3104200</v>
      </c>
      <c r="E19026">
        <v>268832</v>
      </c>
    </row>
    <row r="19027" spans="1:5">
      <c r="A19027" t="s">
        <v>185</v>
      </c>
      <c r="B19027">
        <v>2015</v>
      </c>
      <c r="C19027" t="s">
        <v>129</v>
      </c>
      <c r="D19027">
        <v>28792</v>
      </c>
      <c r="E19027">
        <v>2415</v>
      </c>
    </row>
    <row r="19028" spans="1:5">
      <c r="A19028" t="s">
        <v>185</v>
      </c>
      <c r="B19028">
        <v>2015</v>
      </c>
      <c r="C19028" t="s">
        <v>129</v>
      </c>
      <c r="D19028">
        <v>7901210</v>
      </c>
      <c r="E19028">
        <v>681683</v>
      </c>
    </row>
    <row r="19029" spans="1:5">
      <c r="A19029" t="s">
        <v>185</v>
      </c>
      <c r="B19029">
        <v>2015</v>
      </c>
      <c r="C19029" t="s">
        <v>129</v>
      </c>
    </row>
    <row r="19030" spans="1:5">
      <c r="A19030" t="s">
        <v>185</v>
      </c>
      <c r="B19030">
        <v>2015</v>
      </c>
      <c r="C19030" t="s">
        <v>129</v>
      </c>
      <c r="D19030">
        <v>0</v>
      </c>
      <c r="E19030">
        <v>0</v>
      </c>
    </row>
    <row r="19031" spans="1:5">
      <c r="A19031" t="s">
        <v>185</v>
      </c>
      <c r="B19031">
        <v>2015</v>
      </c>
      <c r="C19031" t="s">
        <v>129</v>
      </c>
      <c r="D19031">
        <v>90720</v>
      </c>
      <c r="E19031">
        <v>7267</v>
      </c>
    </row>
    <row r="19032" spans="1:5">
      <c r="A19032" t="s">
        <v>185</v>
      </c>
      <c r="B19032">
        <v>2015</v>
      </c>
      <c r="C19032" t="s">
        <v>129</v>
      </c>
      <c r="D19032">
        <v>6653880</v>
      </c>
      <c r="E19032">
        <v>570786</v>
      </c>
    </row>
    <row r="19033" spans="1:5">
      <c r="A19033" t="s">
        <v>185</v>
      </c>
      <c r="B19033">
        <v>2015</v>
      </c>
      <c r="C19033" t="s">
        <v>129</v>
      </c>
      <c r="D19033">
        <v>12105600</v>
      </c>
      <c r="E19033">
        <v>1079020</v>
      </c>
    </row>
    <row r="19034" spans="1:5">
      <c r="A19034" t="s">
        <v>185</v>
      </c>
      <c r="B19034">
        <v>2015</v>
      </c>
      <c r="C19034" t="s">
        <v>129</v>
      </c>
      <c r="D19034">
        <v>0</v>
      </c>
      <c r="E19034">
        <v>0</v>
      </c>
    </row>
    <row r="19035" spans="1:5">
      <c r="A19035" t="s">
        <v>185</v>
      </c>
      <c r="B19035">
        <v>2015</v>
      </c>
      <c r="C19035" t="s">
        <v>129</v>
      </c>
      <c r="D19035">
        <v>0</v>
      </c>
      <c r="E19035">
        <v>0</v>
      </c>
    </row>
    <row r="19036" spans="1:5">
      <c r="A19036" t="s">
        <v>185</v>
      </c>
      <c r="B19036">
        <v>2015</v>
      </c>
      <c r="C19036" t="s">
        <v>129</v>
      </c>
    </row>
    <row r="19037" spans="1:5">
      <c r="A19037" t="s">
        <v>185</v>
      </c>
      <c r="B19037">
        <v>2015</v>
      </c>
      <c r="C19037" t="s">
        <v>129</v>
      </c>
      <c r="D19037">
        <v>1705000</v>
      </c>
      <c r="E19037">
        <v>147138</v>
      </c>
    </row>
    <row r="19038" spans="1:5">
      <c r="A19038" t="s">
        <v>185</v>
      </c>
      <c r="B19038">
        <v>2015</v>
      </c>
      <c r="C19038" t="s">
        <v>129</v>
      </c>
      <c r="D19038">
        <v>0</v>
      </c>
      <c r="E19038">
        <v>0</v>
      </c>
    </row>
    <row r="19039" spans="1:5">
      <c r="A19039" t="s">
        <v>185</v>
      </c>
      <c r="B19039">
        <v>2015</v>
      </c>
      <c r="C19039" t="s">
        <v>129</v>
      </c>
      <c r="D19039">
        <v>62746</v>
      </c>
      <c r="E19039">
        <v>5364</v>
      </c>
    </row>
    <row r="19040" spans="1:5">
      <c r="A19040" t="s">
        <v>185</v>
      </c>
      <c r="B19040">
        <v>2015</v>
      </c>
      <c r="C19040" t="s">
        <v>129</v>
      </c>
      <c r="D19040">
        <v>2726470</v>
      </c>
      <c r="E19040">
        <v>233392</v>
      </c>
    </row>
    <row r="19041" spans="1:5">
      <c r="A19041" t="s">
        <v>185</v>
      </c>
      <c r="B19041">
        <v>2015</v>
      </c>
      <c r="C19041" t="s">
        <v>129</v>
      </c>
      <c r="D19041">
        <v>69342</v>
      </c>
      <c r="E19041">
        <v>5932</v>
      </c>
    </row>
    <row r="19042" spans="1:5">
      <c r="A19042" t="s">
        <v>185</v>
      </c>
      <c r="B19042">
        <v>2015</v>
      </c>
      <c r="C19042" t="s">
        <v>129</v>
      </c>
      <c r="D19042">
        <v>3757570</v>
      </c>
      <c r="E19042">
        <v>323362</v>
      </c>
    </row>
    <row r="19043" spans="1:5">
      <c r="A19043" t="s">
        <v>185</v>
      </c>
      <c r="B19043">
        <v>2015</v>
      </c>
      <c r="C19043" t="s">
        <v>129</v>
      </c>
    </row>
    <row r="19044" spans="1:5">
      <c r="A19044" t="s">
        <v>185</v>
      </c>
      <c r="B19044">
        <v>2015</v>
      </c>
      <c r="C19044" t="s">
        <v>129</v>
      </c>
    </row>
    <row r="19045" spans="1:5">
      <c r="A19045" t="s">
        <v>185</v>
      </c>
      <c r="B19045">
        <v>2015</v>
      </c>
      <c r="C19045" t="s">
        <v>129</v>
      </c>
      <c r="D19045">
        <v>26910</v>
      </c>
      <c r="E19045">
        <v>2318</v>
      </c>
    </row>
    <row r="19046" spans="1:5">
      <c r="A19046" t="s">
        <v>185</v>
      </c>
      <c r="B19046">
        <v>2015</v>
      </c>
      <c r="C19046" t="s">
        <v>129</v>
      </c>
      <c r="D19046">
        <v>4585050</v>
      </c>
      <c r="E19046">
        <v>396105</v>
      </c>
    </row>
    <row r="19047" spans="1:5">
      <c r="A19047" t="s">
        <v>185</v>
      </c>
      <c r="B19047">
        <v>2015</v>
      </c>
      <c r="C19047" t="s">
        <v>129</v>
      </c>
      <c r="D19047">
        <v>54470</v>
      </c>
      <c r="E19047">
        <v>4520</v>
      </c>
    </row>
    <row r="19048" spans="1:5">
      <c r="A19048" t="s">
        <v>185</v>
      </c>
      <c r="B19048">
        <v>2015</v>
      </c>
      <c r="C19048" t="s">
        <v>129</v>
      </c>
      <c r="D19048">
        <v>24753700</v>
      </c>
      <c r="E19048">
        <v>2188660</v>
      </c>
    </row>
    <row r="19049" spans="1:5">
      <c r="A19049" t="s">
        <v>185</v>
      </c>
      <c r="B19049">
        <v>2015</v>
      </c>
      <c r="C19049" t="s">
        <v>129</v>
      </c>
    </row>
    <row r="19050" spans="1:5">
      <c r="A19050" t="s">
        <v>185</v>
      </c>
      <c r="B19050">
        <v>2015</v>
      </c>
      <c r="C19050" t="s">
        <v>129</v>
      </c>
      <c r="D19050">
        <v>397896</v>
      </c>
      <c r="E19050">
        <v>35832</v>
      </c>
    </row>
    <row r="19051" spans="1:5">
      <c r="A19051" t="s">
        <v>185</v>
      </c>
      <c r="B19051">
        <v>2015</v>
      </c>
      <c r="C19051" t="s">
        <v>129</v>
      </c>
      <c r="D19051">
        <v>781180</v>
      </c>
      <c r="E19051">
        <v>67268</v>
      </c>
    </row>
    <row r="19052" spans="1:5">
      <c r="A19052" t="s">
        <v>185</v>
      </c>
      <c r="B19052">
        <v>2015</v>
      </c>
      <c r="C19052" t="s">
        <v>129</v>
      </c>
    </row>
    <row r="19053" spans="1:5">
      <c r="A19053" t="s">
        <v>185</v>
      </c>
      <c r="B19053">
        <v>2015</v>
      </c>
      <c r="C19053" t="s">
        <v>129</v>
      </c>
      <c r="D19053">
        <v>0</v>
      </c>
      <c r="E19053">
        <v>0</v>
      </c>
    </row>
    <row r="19054" spans="1:5">
      <c r="A19054" t="s">
        <v>185</v>
      </c>
      <c r="B19054">
        <v>2015</v>
      </c>
      <c r="C19054" t="s">
        <v>129</v>
      </c>
      <c r="D19054">
        <v>21103200</v>
      </c>
      <c r="E19054">
        <v>1719720</v>
      </c>
    </row>
    <row r="19055" spans="1:5">
      <c r="A19055" t="s">
        <v>185</v>
      </c>
      <c r="B19055">
        <v>2015</v>
      </c>
      <c r="C19055" t="s">
        <v>129</v>
      </c>
      <c r="D19055">
        <v>1359300</v>
      </c>
      <c r="E19055">
        <v>112022</v>
      </c>
    </row>
    <row r="19056" spans="1:5">
      <c r="A19056" t="s">
        <v>185</v>
      </c>
      <c r="B19056">
        <v>2015</v>
      </c>
      <c r="C19056" t="s">
        <v>129</v>
      </c>
    </row>
    <row r="19057" spans="1:5">
      <c r="A19057" t="s">
        <v>185</v>
      </c>
      <c r="B19057">
        <v>2015</v>
      </c>
      <c r="C19057" t="s">
        <v>129</v>
      </c>
      <c r="D19057">
        <v>0</v>
      </c>
      <c r="E19057">
        <v>0</v>
      </c>
    </row>
    <row r="19058" spans="1:5">
      <c r="A19058" t="s">
        <v>185</v>
      </c>
      <c r="B19058">
        <v>2015</v>
      </c>
      <c r="C19058" t="s">
        <v>129</v>
      </c>
      <c r="D19058">
        <v>256040</v>
      </c>
      <c r="E19058">
        <v>22882</v>
      </c>
    </row>
    <row r="19059" spans="1:5">
      <c r="A19059" t="s">
        <v>185</v>
      </c>
      <c r="B19059">
        <v>2015</v>
      </c>
      <c r="C19059" t="s">
        <v>129</v>
      </c>
      <c r="D19059">
        <v>15742800</v>
      </c>
      <c r="E19059">
        <v>1428490</v>
      </c>
    </row>
    <row r="19060" spans="1:5">
      <c r="A19060" t="s">
        <v>185</v>
      </c>
      <c r="B19060">
        <v>2015</v>
      </c>
      <c r="C19060" t="s">
        <v>129</v>
      </c>
      <c r="D19060">
        <v>3358920</v>
      </c>
      <c r="E19060">
        <v>295938</v>
      </c>
    </row>
    <row r="19061" spans="1:5">
      <c r="A19061" t="s">
        <v>185</v>
      </c>
      <c r="B19061">
        <v>2015</v>
      </c>
      <c r="C19061" t="s">
        <v>129</v>
      </c>
      <c r="D19061">
        <v>2225660</v>
      </c>
      <c r="E19061">
        <v>200389</v>
      </c>
    </row>
    <row r="19062" spans="1:5">
      <c r="A19062" t="s">
        <v>185</v>
      </c>
      <c r="B19062">
        <v>2015</v>
      </c>
      <c r="C19062" t="s">
        <v>129</v>
      </c>
    </row>
    <row r="19063" spans="1:5">
      <c r="A19063" t="s">
        <v>185</v>
      </c>
      <c r="B19063">
        <v>2015</v>
      </c>
      <c r="C19063" t="s">
        <v>129</v>
      </c>
      <c r="D19063">
        <v>390402</v>
      </c>
      <c r="E19063">
        <v>35133</v>
      </c>
    </row>
    <row r="19064" spans="1:5">
      <c r="A19064" t="s">
        <v>185</v>
      </c>
      <c r="B19064">
        <v>2015</v>
      </c>
      <c r="C19064" t="s">
        <v>129</v>
      </c>
      <c r="D19064">
        <v>618930</v>
      </c>
      <c r="E19064">
        <v>56254</v>
      </c>
    </row>
    <row r="19065" spans="1:5">
      <c r="A19065" t="s">
        <v>185</v>
      </c>
      <c r="B19065">
        <v>2015</v>
      </c>
      <c r="C19065" t="s">
        <v>129</v>
      </c>
      <c r="D19065">
        <v>1435520</v>
      </c>
      <c r="E19065">
        <v>126935</v>
      </c>
    </row>
    <row r="19066" spans="1:5">
      <c r="A19066" t="s">
        <v>185</v>
      </c>
      <c r="B19066">
        <v>2015</v>
      </c>
      <c r="C19066" t="s">
        <v>129</v>
      </c>
    </row>
    <row r="19067" spans="1:5">
      <c r="A19067" t="s">
        <v>185</v>
      </c>
      <c r="B19067">
        <v>2015</v>
      </c>
      <c r="C19067" t="s">
        <v>129</v>
      </c>
      <c r="D19067">
        <v>336350</v>
      </c>
      <c r="E19067">
        <v>28442</v>
      </c>
    </row>
    <row r="19068" spans="1:5">
      <c r="A19068" t="s">
        <v>185</v>
      </c>
      <c r="B19068">
        <v>2015</v>
      </c>
      <c r="C19068" t="s">
        <v>129</v>
      </c>
      <c r="D19068">
        <v>13838100</v>
      </c>
      <c r="E19068">
        <v>1212570</v>
      </c>
    </row>
    <row r="19069" spans="1:5">
      <c r="A19069" t="s">
        <v>185</v>
      </c>
      <c r="B19069">
        <v>2015</v>
      </c>
      <c r="C19069" t="s">
        <v>129</v>
      </c>
      <c r="D19069">
        <v>456484</v>
      </c>
      <c r="E19069">
        <v>39808</v>
      </c>
    </row>
    <row r="19070" spans="1:5">
      <c r="A19070" t="s">
        <v>185</v>
      </c>
      <c r="B19070">
        <v>2015</v>
      </c>
      <c r="C19070" t="s">
        <v>130</v>
      </c>
      <c r="D19070">
        <v>12536000</v>
      </c>
      <c r="E19070">
        <v>1103460</v>
      </c>
    </row>
    <row r="19071" spans="1:5">
      <c r="A19071" t="s">
        <v>185</v>
      </c>
      <c r="B19071">
        <v>2015</v>
      </c>
      <c r="C19071" t="s">
        <v>130</v>
      </c>
    </row>
    <row r="19072" spans="1:5">
      <c r="A19072" t="s">
        <v>185</v>
      </c>
      <c r="B19072">
        <v>2015</v>
      </c>
      <c r="C19072" t="s">
        <v>129</v>
      </c>
      <c r="D19072">
        <v>9590020</v>
      </c>
      <c r="E19072">
        <v>848005</v>
      </c>
    </row>
    <row r="19073" spans="1:5">
      <c r="A19073" t="s">
        <v>185</v>
      </c>
      <c r="B19073">
        <v>2015</v>
      </c>
      <c r="C19073" t="s">
        <v>129</v>
      </c>
      <c r="D19073">
        <v>1063310</v>
      </c>
      <c r="E19073">
        <v>90348</v>
      </c>
    </row>
    <row r="19074" spans="1:5">
      <c r="A19074" t="s">
        <v>185</v>
      </c>
      <c r="B19074">
        <v>2015</v>
      </c>
      <c r="C19074" t="s">
        <v>129</v>
      </c>
      <c r="D19074">
        <v>29391600</v>
      </c>
      <c r="E19074">
        <v>2545320</v>
      </c>
    </row>
    <row r="19075" spans="1:5">
      <c r="A19075" t="s">
        <v>185</v>
      </c>
      <c r="B19075">
        <v>2015</v>
      </c>
      <c r="C19075" t="s">
        <v>129</v>
      </c>
      <c r="D19075">
        <v>0</v>
      </c>
      <c r="E19075">
        <v>0</v>
      </c>
    </row>
    <row r="19076" spans="1:5">
      <c r="A19076" t="s">
        <v>185</v>
      </c>
      <c r="B19076">
        <v>2015</v>
      </c>
      <c r="C19076" t="s">
        <v>129</v>
      </c>
      <c r="D19076">
        <v>2991120</v>
      </c>
      <c r="E19076">
        <v>278861</v>
      </c>
    </row>
    <row r="19077" spans="1:5">
      <c r="A19077" t="s">
        <v>185</v>
      </c>
      <c r="B19077">
        <v>2015</v>
      </c>
      <c r="C19077" t="s">
        <v>129</v>
      </c>
      <c r="D19077">
        <v>22735400</v>
      </c>
      <c r="E19077">
        <v>2070690</v>
      </c>
    </row>
    <row r="19078" spans="1:5">
      <c r="A19078" t="s">
        <v>185</v>
      </c>
      <c r="B19078">
        <v>2015</v>
      </c>
      <c r="C19078" t="s">
        <v>129</v>
      </c>
      <c r="D19078">
        <v>2700</v>
      </c>
      <c r="E19078">
        <v>486</v>
      </c>
    </row>
    <row r="19079" spans="1:5">
      <c r="A19079" t="s">
        <v>185</v>
      </c>
      <c r="B19079">
        <v>2015</v>
      </c>
      <c r="C19079" t="s">
        <v>129</v>
      </c>
      <c r="D19079">
        <v>790425</v>
      </c>
      <c r="E19079">
        <v>70221</v>
      </c>
    </row>
    <row r="19080" spans="1:5">
      <c r="A19080" t="s">
        <v>185</v>
      </c>
      <c r="B19080">
        <v>2015</v>
      </c>
      <c r="C19080" t="s">
        <v>129</v>
      </c>
      <c r="D19080">
        <v>0</v>
      </c>
      <c r="E19080">
        <v>0</v>
      </c>
    </row>
    <row r="19081" spans="1:5">
      <c r="A19081" t="s">
        <v>185</v>
      </c>
      <c r="B19081">
        <v>2015</v>
      </c>
      <c r="C19081" t="s">
        <v>129</v>
      </c>
      <c r="D19081">
        <v>1132500</v>
      </c>
      <c r="E19081">
        <v>104710</v>
      </c>
    </row>
    <row r="19082" spans="1:5">
      <c r="A19082" t="s">
        <v>185</v>
      </c>
      <c r="B19082">
        <v>2015</v>
      </c>
      <c r="C19082" t="s">
        <v>129</v>
      </c>
      <c r="D19082">
        <v>260982</v>
      </c>
      <c r="E19082">
        <v>22304</v>
      </c>
    </row>
    <row r="19083" spans="1:5">
      <c r="A19083" t="s">
        <v>185</v>
      </c>
      <c r="B19083">
        <v>2015</v>
      </c>
      <c r="C19083" t="s">
        <v>129</v>
      </c>
      <c r="D19083">
        <v>3983150</v>
      </c>
      <c r="E19083">
        <v>346051</v>
      </c>
    </row>
    <row r="19084" spans="1:5">
      <c r="A19084" t="s">
        <v>185</v>
      </c>
      <c r="B19084">
        <v>2015</v>
      </c>
      <c r="C19084" t="s">
        <v>129</v>
      </c>
    </row>
    <row r="19085" spans="1:5">
      <c r="A19085" t="s">
        <v>185</v>
      </c>
      <c r="B19085">
        <v>2015</v>
      </c>
      <c r="C19085" t="s">
        <v>129</v>
      </c>
      <c r="D19085">
        <v>664405</v>
      </c>
      <c r="E19085">
        <v>58811</v>
      </c>
    </row>
    <row r="19086" spans="1:5">
      <c r="A19086" t="s">
        <v>185</v>
      </c>
      <c r="B19086">
        <v>2015</v>
      </c>
      <c r="C19086" t="s">
        <v>129</v>
      </c>
      <c r="D19086">
        <v>926000</v>
      </c>
      <c r="E19086">
        <v>82329</v>
      </c>
    </row>
    <row r="19087" spans="1:5">
      <c r="A19087" t="s">
        <v>185</v>
      </c>
      <c r="B19087">
        <v>2015</v>
      </c>
      <c r="C19087" t="s">
        <v>129</v>
      </c>
      <c r="D19087">
        <v>70576</v>
      </c>
      <c r="E19087">
        <v>6147</v>
      </c>
    </row>
    <row r="19088" spans="1:5">
      <c r="A19088" t="s">
        <v>185</v>
      </c>
      <c r="B19088">
        <v>2015</v>
      </c>
      <c r="C19088" t="s">
        <v>129</v>
      </c>
      <c r="D19088">
        <v>54135</v>
      </c>
      <c r="E19088">
        <v>4662</v>
      </c>
    </row>
    <row r="19089" spans="1:5">
      <c r="A19089" t="s">
        <v>185</v>
      </c>
      <c r="B19089">
        <v>2015</v>
      </c>
      <c r="C19089" t="s">
        <v>129</v>
      </c>
      <c r="D19089">
        <v>371228</v>
      </c>
      <c r="E19089">
        <v>30818</v>
      </c>
    </row>
    <row r="19090" spans="1:5">
      <c r="A19090" t="s">
        <v>185</v>
      </c>
      <c r="B19090">
        <v>2015</v>
      </c>
      <c r="C19090" t="s">
        <v>129</v>
      </c>
      <c r="D19090">
        <v>7762690</v>
      </c>
      <c r="E19090">
        <v>675793</v>
      </c>
    </row>
    <row r="19091" spans="1:5">
      <c r="A19091" t="s">
        <v>185</v>
      </c>
      <c r="B19091">
        <v>2015</v>
      </c>
      <c r="C19091" t="s">
        <v>129</v>
      </c>
      <c r="D19091">
        <v>864144</v>
      </c>
      <c r="E19091">
        <v>75487</v>
      </c>
    </row>
    <row r="19092" spans="1:5">
      <c r="A19092" t="s">
        <v>185</v>
      </c>
      <c r="B19092">
        <v>2015</v>
      </c>
      <c r="C19092" t="s">
        <v>129</v>
      </c>
      <c r="D19092">
        <v>3761470</v>
      </c>
      <c r="E19092">
        <v>339735</v>
      </c>
    </row>
    <row r="19093" spans="1:5">
      <c r="A19093" t="s">
        <v>185</v>
      </c>
      <c r="B19093">
        <v>2015</v>
      </c>
      <c r="C19093" t="s">
        <v>129</v>
      </c>
    </row>
    <row r="19094" spans="1:5">
      <c r="A19094" t="s">
        <v>185</v>
      </c>
      <c r="B19094">
        <v>2015</v>
      </c>
      <c r="C19094" t="s">
        <v>129</v>
      </c>
    </row>
    <row r="19095" spans="1:5">
      <c r="A19095" t="s">
        <v>185</v>
      </c>
      <c r="B19095">
        <v>2015</v>
      </c>
      <c r="C19095" t="s">
        <v>129</v>
      </c>
      <c r="D19095">
        <v>0</v>
      </c>
      <c r="E19095">
        <v>0</v>
      </c>
    </row>
    <row r="19096" spans="1:5">
      <c r="A19096" t="s">
        <v>185</v>
      </c>
      <c r="B19096">
        <v>2015</v>
      </c>
      <c r="C19096" t="s">
        <v>129</v>
      </c>
      <c r="D19096">
        <v>250120</v>
      </c>
      <c r="E19096">
        <v>22771</v>
      </c>
    </row>
    <row r="19097" spans="1:5">
      <c r="A19097" t="s">
        <v>185</v>
      </c>
      <c r="B19097">
        <v>2015</v>
      </c>
      <c r="C19097" t="s">
        <v>129</v>
      </c>
      <c r="D19097">
        <v>14860700</v>
      </c>
      <c r="E19097">
        <v>1347670</v>
      </c>
    </row>
    <row r="19098" spans="1:5">
      <c r="A19098" t="s">
        <v>185</v>
      </c>
      <c r="B19098">
        <v>2015</v>
      </c>
      <c r="C19098" t="s">
        <v>129</v>
      </c>
      <c r="D19098">
        <v>0</v>
      </c>
      <c r="E19098">
        <v>0</v>
      </c>
    </row>
    <row r="19099" spans="1:5">
      <c r="A19099" t="s">
        <v>185</v>
      </c>
      <c r="B19099">
        <v>2015</v>
      </c>
      <c r="C19099" t="s">
        <v>129</v>
      </c>
      <c r="D19099">
        <v>347728</v>
      </c>
      <c r="E19099">
        <v>29743</v>
      </c>
    </row>
    <row r="19100" spans="1:5">
      <c r="A19100" t="s">
        <v>185</v>
      </c>
      <c r="B19100">
        <v>2015</v>
      </c>
      <c r="C19100" t="s">
        <v>129</v>
      </c>
      <c r="D19100">
        <v>2943870</v>
      </c>
      <c r="E19100">
        <v>257623</v>
      </c>
    </row>
    <row r="19101" spans="1:5">
      <c r="A19101" t="s">
        <v>185</v>
      </c>
      <c r="B19101">
        <v>2015</v>
      </c>
      <c r="C19101" t="s">
        <v>129</v>
      </c>
      <c r="D19101">
        <v>13409500</v>
      </c>
      <c r="E19101">
        <v>1194350</v>
      </c>
    </row>
    <row r="19102" spans="1:5">
      <c r="A19102" t="s">
        <v>185</v>
      </c>
      <c r="B19102">
        <v>2015</v>
      </c>
      <c r="C19102" t="s">
        <v>129</v>
      </c>
      <c r="D19102">
        <v>65107</v>
      </c>
      <c r="E19102">
        <v>5475</v>
      </c>
    </row>
    <row r="19103" spans="1:5">
      <c r="A19103" t="s">
        <v>185</v>
      </c>
      <c r="B19103">
        <v>2015</v>
      </c>
      <c r="C19103" t="s">
        <v>129</v>
      </c>
      <c r="D19103">
        <v>1605310</v>
      </c>
      <c r="E19103">
        <v>134990</v>
      </c>
    </row>
    <row r="19104" spans="1:5">
      <c r="A19104" t="s">
        <v>185</v>
      </c>
      <c r="B19104">
        <v>2015</v>
      </c>
      <c r="C19104" t="s">
        <v>129</v>
      </c>
      <c r="D19104">
        <v>9102080</v>
      </c>
      <c r="E19104">
        <v>818904</v>
      </c>
    </row>
    <row r="19105" spans="1:5">
      <c r="A19105" t="s">
        <v>185</v>
      </c>
      <c r="B19105">
        <v>2015</v>
      </c>
      <c r="C19105" t="s">
        <v>129</v>
      </c>
      <c r="D19105">
        <v>0</v>
      </c>
      <c r="E19105">
        <v>0</v>
      </c>
    </row>
    <row r="19106" spans="1:5">
      <c r="A19106" t="s">
        <v>185</v>
      </c>
      <c r="B19106">
        <v>2015</v>
      </c>
      <c r="C19106" t="s">
        <v>129</v>
      </c>
      <c r="D19106">
        <v>2052530</v>
      </c>
      <c r="E19106">
        <v>174701</v>
      </c>
    </row>
    <row r="19107" spans="1:5">
      <c r="A19107" t="s">
        <v>185</v>
      </c>
      <c r="B19107">
        <v>2015</v>
      </c>
      <c r="C19107" t="s">
        <v>129</v>
      </c>
      <c r="D19107">
        <v>658512</v>
      </c>
      <c r="E19107">
        <v>58123</v>
      </c>
    </row>
    <row r="19108" spans="1:5">
      <c r="A19108" t="s">
        <v>185</v>
      </c>
      <c r="B19108">
        <v>2015</v>
      </c>
      <c r="C19108" t="s">
        <v>129</v>
      </c>
    </row>
    <row r="19109" spans="1:5">
      <c r="A19109" t="s">
        <v>185</v>
      </c>
      <c r="B19109">
        <v>2015</v>
      </c>
      <c r="C19109" t="s">
        <v>129</v>
      </c>
      <c r="D19109">
        <v>2818510</v>
      </c>
      <c r="E19109">
        <v>249242</v>
      </c>
    </row>
    <row r="19110" spans="1:5">
      <c r="A19110" t="s">
        <v>185</v>
      </c>
      <c r="B19110">
        <v>2015</v>
      </c>
      <c r="C19110" t="s">
        <v>129</v>
      </c>
      <c r="D19110">
        <v>120037</v>
      </c>
      <c r="E19110">
        <v>10090</v>
      </c>
    </row>
    <row r="19111" spans="1:5">
      <c r="A19111" t="s">
        <v>185</v>
      </c>
      <c r="B19111">
        <v>2015</v>
      </c>
      <c r="C19111" t="s">
        <v>129</v>
      </c>
      <c r="D19111">
        <v>3007570</v>
      </c>
      <c r="E19111">
        <v>252383</v>
      </c>
    </row>
    <row r="19112" spans="1:5">
      <c r="A19112" t="s">
        <v>185</v>
      </c>
      <c r="B19112">
        <v>2015</v>
      </c>
      <c r="C19112" t="s">
        <v>129</v>
      </c>
      <c r="D19112">
        <v>0</v>
      </c>
      <c r="E19112">
        <v>0</v>
      </c>
    </row>
    <row r="19113" spans="1:5">
      <c r="A19113" t="s">
        <v>185</v>
      </c>
      <c r="B19113">
        <v>2015</v>
      </c>
      <c r="C19113" t="s">
        <v>129</v>
      </c>
      <c r="D19113">
        <v>51291</v>
      </c>
      <c r="E19113">
        <v>4124</v>
      </c>
    </row>
    <row r="19114" spans="1:5">
      <c r="A19114" t="s">
        <v>185</v>
      </c>
      <c r="B19114">
        <v>2015</v>
      </c>
      <c r="C19114" t="s">
        <v>129</v>
      </c>
      <c r="D19114">
        <v>4470240</v>
      </c>
      <c r="E19114">
        <v>376112</v>
      </c>
    </row>
    <row r="19115" spans="1:5">
      <c r="A19115" t="s">
        <v>185</v>
      </c>
      <c r="B19115">
        <v>2015</v>
      </c>
      <c r="C19115" t="s">
        <v>129</v>
      </c>
      <c r="D19115">
        <v>0</v>
      </c>
      <c r="E19115">
        <v>0</v>
      </c>
    </row>
    <row r="19116" spans="1:5">
      <c r="A19116" t="s">
        <v>185</v>
      </c>
      <c r="B19116">
        <v>2015</v>
      </c>
      <c r="C19116" t="s">
        <v>129</v>
      </c>
      <c r="D19116">
        <v>159651</v>
      </c>
      <c r="E19116">
        <v>13421</v>
      </c>
    </row>
    <row r="19117" spans="1:5">
      <c r="A19117" t="s">
        <v>185</v>
      </c>
      <c r="B19117">
        <v>2015</v>
      </c>
      <c r="C19117" t="s">
        <v>129</v>
      </c>
      <c r="D19117">
        <v>9693510</v>
      </c>
      <c r="E19117">
        <v>858965</v>
      </c>
    </row>
    <row r="19118" spans="1:5">
      <c r="A19118" t="s">
        <v>185</v>
      </c>
      <c r="B19118">
        <v>2015</v>
      </c>
      <c r="C19118" t="s">
        <v>129</v>
      </c>
    </row>
    <row r="19119" spans="1:5">
      <c r="A19119" t="s">
        <v>185</v>
      </c>
      <c r="B19119">
        <v>2015</v>
      </c>
      <c r="C19119" t="s">
        <v>129</v>
      </c>
    </row>
    <row r="19120" spans="1:5">
      <c r="A19120" t="s">
        <v>185</v>
      </c>
      <c r="B19120">
        <v>2015</v>
      </c>
      <c r="C19120" t="s">
        <v>129</v>
      </c>
      <c r="D19120">
        <v>45980</v>
      </c>
      <c r="E19120">
        <v>3575</v>
      </c>
    </row>
    <row r="19121" spans="1:5">
      <c r="A19121" t="s">
        <v>185</v>
      </c>
      <c r="B19121">
        <v>2015</v>
      </c>
      <c r="C19121" t="s">
        <v>129</v>
      </c>
      <c r="D19121">
        <v>6530830</v>
      </c>
      <c r="E19121">
        <v>537361</v>
      </c>
    </row>
    <row r="19122" spans="1:5">
      <c r="A19122" t="s">
        <v>185</v>
      </c>
      <c r="B19122">
        <v>2015</v>
      </c>
      <c r="C19122" t="s">
        <v>129</v>
      </c>
      <c r="D19122">
        <v>0</v>
      </c>
      <c r="E19122">
        <v>0</v>
      </c>
    </row>
    <row r="19123" spans="1:5">
      <c r="A19123" t="s">
        <v>185</v>
      </c>
      <c r="B19123">
        <v>2015</v>
      </c>
      <c r="C19123" t="s">
        <v>129</v>
      </c>
      <c r="D19123">
        <v>2147040</v>
      </c>
      <c r="E19123">
        <v>191579</v>
      </c>
    </row>
    <row r="19124" spans="1:5">
      <c r="A19124" t="s">
        <v>185</v>
      </c>
      <c r="B19124">
        <v>2015</v>
      </c>
      <c r="C19124" t="s">
        <v>129</v>
      </c>
      <c r="D19124">
        <v>424532</v>
      </c>
      <c r="E19124">
        <v>36220</v>
      </c>
    </row>
    <row r="19125" spans="1:5">
      <c r="A19125" t="s">
        <v>185</v>
      </c>
      <c r="B19125">
        <v>2015</v>
      </c>
      <c r="C19125" t="s">
        <v>129</v>
      </c>
      <c r="D19125">
        <v>2898300</v>
      </c>
      <c r="E19125">
        <v>260342</v>
      </c>
    </row>
    <row r="19126" spans="1:5">
      <c r="A19126" t="s">
        <v>185</v>
      </c>
      <c r="B19126">
        <v>2015</v>
      </c>
      <c r="C19126" t="s">
        <v>129</v>
      </c>
      <c r="D19126">
        <v>33900</v>
      </c>
      <c r="E19126">
        <v>2932</v>
      </c>
    </row>
    <row r="19127" spans="1:5">
      <c r="A19127" t="s">
        <v>185</v>
      </c>
      <c r="B19127">
        <v>2015</v>
      </c>
      <c r="C19127" t="s">
        <v>129</v>
      </c>
      <c r="D19127">
        <v>284986</v>
      </c>
      <c r="E19127">
        <v>23985</v>
      </c>
    </row>
    <row r="19128" spans="1:5">
      <c r="A19128" t="s">
        <v>185</v>
      </c>
      <c r="B19128">
        <v>2015</v>
      </c>
      <c r="C19128" t="s">
        <v>129</v>
      </c>
      <c r="D19128">
        <v>30816</v>
      </c>
      <c r="E19128">
        <v>2311</v>
      </c>
    </row>
    <row r="19129" spans="1:5">
      <c r="A19129" t="s">
        <v>185</v>
      </c>
      <c r="B19129">
        <v>2015</v>
      </c>
      <c r="C19129" t="s">
        <v>129</v>
      </c>
      <c r="D19129">
        <v>19325300</v>
      </c>
      <c r="E19129">
        <v>1819110</v>
      </c>
    </row>
    <row r="19130" spans="1:5">
      <c r="A19130" t="s">
        <v>185</v>
      </c>
      <c r="B19130">
        <v>2015</v>
      </c>
      <c r="C19130" t="s">
        <v>129</v>
      </c>
    </row>
    <row r="19131" spans="1:5">
      <c r="A19131" t="s">
        <v>185</v>
      </c>
      <c r="B19131">
        <v>2015</v>
      </c>
      <c r="C19131" t="s">
        <v>129</v>
      </c>
      <c r="D19131">
        <v>161755</v>
      </c>
      <c r="E19131">
        <v>15919</v>
      </c>
    </row>
    <row r="19132" spans="1:5">
      <c r="A19132" t="s">
        <v>185</v>
      </c>
      <c r="B19132">
        <v>2015</v>
      </c>
      <c r="C19132" t="s">
        <v>129</v>
      </c>
      <c r="D19132">
        <v>0</v>
      </c>
      <c r="E19132">
        <v>0</v>
      </c>
    </row>
    <row r="19133" spans="1:5">
      <c r="A19133" t="s">
        <v>185</v>
      </c>
      <c r="B19133">
        <v>2015</v>
      </c>
      <c r="C19133" t="s">
        <v>129</v>
      </c>
      <c r="D19133">
        <v>4388820</v>
      </c>
      <c r="E19133">
        <v>398633</v>
      </c>
    </row>
    <row r="19134" spans="1:5">
      <c r="A19134" t="s">
        <v>185</v>
      </c>
      <c r="B19134">
        <v>2015</v>
      </c>
      <c r="C19134" t="s">
        <v>129</v>
      </c>
      <c r="D19134">
        <v>7373810</v>
      </c>
      <c r="E19134">
        <v>689247</v>
      </c>
    </row>
    <row r="19135" spans="1:5">
      <c r="A19135" t="s">
        <v>185</v>
      </c>
      <c r="B19135">
        <v>2015</v>
      </c>
      <c r="C19135" t="s">
        <v>129</v>
      </c>
      <c r="D19135">
        <v>7060</v>
      </c>
      <c r="E19135">
        <v>528</v>
      </c>
    </row>
    <row r="19136" spans="1:5">
      <c r="A19136" t="s">
        <v>185</v>
      </c>
      <c r="B19136">
        <v>2015</v>
      </c>
      <c r="C19136" t="s">
        <v>130</v>
      </c>
      <c r="D19136">
        <v>21266</v>
      </c>
      <c r="E19136">
        <v>1589</v>
      </c>
    </row>
    <row r="19137" spans="1:5">
      <c r="A19137" t="s">
        <v>185</v>
      </c>
      <c r="B19137">
        <v>2015</v>
      </c>
      <c r="C19137" t="s">
        <v>130</v>
      </c>
      <c r="D19137">
        <v>485184</v>
      </c>
      <c r="E19137">
        <v>42722</v>
      </c>
    </row>
    <row r="19138" spans="1:5">
      <c r="A19138" t="s">
        <v>185</v>
      </c>
      <c r="B19138">
        <v>2015</v>
      </c>
      <c r="C19138" t="s">
        <v>130</v>
      </c>
      <c r="D19138">
        <v>142870</v>
      </c>
      <c r="E19138">
        <v>12726</v>
      </c>
    </row>
    <row r="19139" spans="1:5">
      <c r="A19139" t="s">
        <v>185</v>
      </c>
      <c r="B19139">
        <v>2015</v>
      </c>
      <c r="C19139" t="s">
        <v>130</v>
      </c>
      <c r="D19139">
        <v>8989820</v>
      </c>
      <c r="E19139">
        <v>817196</v>
      </c>
    </row>
    <row r="19140" spans="1:5">
      <c r="A19140" t="s">
        <v>185</v>
      </c>
      <c r="B19140">
        <v>2015</v>
      </c>
      <c r="C19140" t="s">
        <v>130</v>
      </c>
      <c r="D19140">
        <v>1010990</v>
      </c>
      <c r="E19140">
        <v>88824</v>
      </c>
    </row>
    <row r="19141" spans="1:5">
      <c r="A19141" t="s">
        <v>185</v>
      </c>
      <c r="B19141">
        <v>2015</v>
      </c>
      <c r="C19141" t="s">
        <v>130</v>
      </c>
      <c r="D19141">
        <v>979718</v>
      </c>
      <c r="E19141">
        <v>88448</v>
      </c>
    </row>
    <row r="19142" spans="1:5">
      <c r="A19142" t="s">
        <v>185</v>
      </c>
      <c r="B19142">
        <v>2015</v>
      </c>
      <c r="C19142" t="s">
        <v>130</v>
      </c>
      <c r="D19142">
        <v>0</v>
      </c>
      <c r="E19142">
        <v>0</v>
      </c>
    </row>
    <row r="19143" spans="1:5">
      <c r="A19143" t="s">
        <v>185</v>
      </c>
      <c r="B19143">
        <v>2015</v>
      </c>
      <c r="C19143" t="s">
        <v>130</v>
      </c>
      <c r="D19143">
        <v>0</v>
      </c>
      <c r="E19143">
        <v>0</v>
      </c>
    </row>
    <row r="19144" spans="1:5">
      <c r="A19144" t="s">
        <v>185</v>
      </c>
      <c r="B19144">
        <v>2015</v>
      </c>
      <c r="C19144" t="s">
        <v>130</v>
      </c>
      <c r="D19144">
        <v>8853910</v>
      </c>
      <c r="E19144">
        <v>833846</v>
      </c>
    </row>
    <row r="19145" spans="1:5">
      <c r="A19145" t="s">
        <v>185</v>
      </c>
      <c r="B19145">
        <v>2015</v>
      </c>
      <c r="C19145" t="s">
        <v>130</v>
      </c>
      <c r="D19145">
        <v>217787</v>
      </c>
      <c r="E19145">
        <v>19483</v>
      </c>
    </row>
    <row r="19146" spans="1:5">
      <c r="A19146" t="s">
        <v>185</v>
      </c>
      <c r="B19146">
        <v>2015</v>
      </c>
      <c r="C19146" t="s">
        <v>130</v>
      </c>
      <c r="D19146">
        <v>1861790</v>
      </c>
      <c r="E19146">
        <v>139670</v>
      </c>
    </row>
    <row r="19147" spans="1:5">
      <c r="A19147" t="s">
        <v>185</v>
      </c>
      <c r="B19147">
        <v>2015</v>
      </c>
      <c r="C19147" t="s">
        <v>130</v>
      </c>
      <c r="D19147">
        <v>1118000</v>
      </c>
      <c r="E19147">
        <v>86093</v>
      </c>
    </row>
    <row r="19148" spans="1:5">
      <c r="A19148" t="s">
        <v>185</v>
      </c>
      <c r="B19148">
        <v>2015</v>
      </c>
      <c r="C19148" t="s">
        <v>130</v>
      </c>
      <c r="D19148">
        <v>16576</v>
      </c>
      <c r="E19148">
        <v>1501</v>
      </c>
    </row>
    <row r="19149" spans="1:5">
      <c r="A19149" t="s">
        <v>185</v>
      </c>
      <c r="B19149">
        <v>2015</v>
      </c>
      <c r="C19149" t="s">
        <v>130</v>
      </c>
    </row>
    <row r="19150" spans="1:5">
      <c r="A19150" t="s">
        <v>185</v>
      </c>
      <c r="B19150">
        <v>2015</v>
      </c>
      <c r="C19150" t="s">
        <v>130</v>
      </c>
      <c r="D19150">
        <v>211140</v>
      </c>
      <c r="E19150">
        <v>19839</v>
      </c>
    </row>
    <row r="19151" spans="1:5">
      <c r="A19151" t="s">
        <v>185</v>
      </c>
      <c r="B19151">
        <v>2015</v>
      </c>
      <c r="C19151" t="s">
        <v>130</v>
      </c>
    </row>
    <row r="19152" spans="1:5">
      <c r="A19152" t="s">
        <v>185</v>
      </c>
      <c r="B19152">
        <v>2015</v>
      </c>
      <c r="C19152" t="s">
        <v>130</v>
      </c>
      <c r="D19152">
        <v>15540</v>
      </c>
      <c r="E19152">
        <v>1311</v>
      </c>
    </row>
    <row r="19153" spans="1:5">
      <c r="A19153" t="s">
        <v>185</v>
      </c>
      <c r="B19153">
        <v>2015</v>
      </c>
      <c r="C19153" t="s">
        <v>129</v>
      </c>
      <c r="D19153">
        <v>5750470</v>
      </c>
      <c r="E19153">
        <v>564000</v>
      </c>
    </row>
    <row r="19154" spans="1:5">
      <c r="A19154" t="s">
        <v>185</v>
      </c>
      <c r="B19154">
        <v>2015</v>
      </c>
      <c r="C19154" t="s">
        <v>130</v>
      </c>
    </row>
    <row r="19155" spans="1:5">
      <c r="A19155" t="s">
        <v>185</v>
      </c>
      <c r="B19155">
        <v>2015</v>
      </c>
      <c r="C19155" t="s">
        <v>130</v>
      </c>
      <c r="D19155">
        <v>5780440</v>
      </c>
      <c r="E19155">
        <v>574099</v>
      </c>
    </row>
    <row r="19156" spans="1:5">
      <c r="A19156" t="s">
        <v>185</v>
      </c>
      <c r="B19156">
        <v>2015</v>
      </c>
      <c r="C19156" t="s">
        <v>130</v>
      </c>
    </row>
    <row r="19157" spans="1:5">
      <c r="A19157" t="s">
        <v>185</v>
      </c>
      <c r="B19157">
        <v>2015</v>
      </c>
      <c r="C19157" t="s">
        <v>130</v>
      </c>
    </row>
    <row r="19158" spans="1:5">
      <c r="A19158" t="s">
        <v>185</v>
      </c>
      <c r="B19158">
        <v>2015</v>
      </c>
      <c r="C19158" t="s">
        <v>130</v>
      </c>
      <c r="D19158">
        <v>6348660</v>
      </c>
      <c r="E19158">
        <v>569679</v>
      </c>
    </row>
    <row r="19159" spans="1:5">
      <c r="A19159" t="s">
        <v>185</v>
      </c>
      <c r="B19159">
        <v>2015</v>
      </c>
      <c r="C19159" t="s">
        <v>130</v>
      </c>
      <c r="D19159">
        <v>5031310</v>
      </c>
      <c r="E19159">
        <v>453418</v>
      </c>
    </row>
    <row r="19160" spans="1:5">
      <c r="A19160" t="s">
        <v>185</v>
      </c>
      <c r="B19160">
        <v>2015</v>
      </c>
      <c r="C19160" t="s">
        <v>130</v>
      </c>
      <c r="D19160">
        <v>2244110</v>
      </c>
      <c r="E19160">
        <v>204350</v>
      </c>
    </row>
    <row r="19161" spans="1:5">
      <c r="A19161" t="s">
        <v>185</v>
      </c>
      <c r="B19161">
        <v>2015</v>
      </c>
      <c r="C19161" t="s">
        <v>130</v>
      </c>
      <c r="D19161">
        <v>776705</v>
      </c>
      <c r="E19161">
        <v>76232</v>
      </c>
    </row>
    <row r="19162" spans="1:5">
      <c r="A19162" t="s">
        <v>185</v>
      </c>
      <c r="B19162">
        <v>2015</v>
      </c>
      <c r="C19162" t="s">
        <v>130</v>
      </c>
      <c r="D19162">
        <v>9606800</v>
      </c>
      <c r="E19162">
        <v>949478</v>
      </c>
    </row>
    <row r="19163" spans="1:5">
      <c r="A19163" t="s">
        <v>185</v>
      </c>
      <c r="B19163">
        <v>2015</v>
      </c>
      <c r="C19163" t="s">
        <v>130</v>
      </c>
      <c r="D19163">
        <v>8997080</v>
      </c>
      <c r="E19163">
        <v>852574</v>
      </c>
    </row>
    <row r="19164" spans="1:5">
      <c r="A19164" t="s">
        <v>185</v>
      </c>
      <c r="B19164">
        <v>2015</v>
      </c>
      <c r="C19164" t="s">
        <v>130</v>
      </c>
      <c r="D19164">
        <v>24753800</v>
      </c>
      <c r="E19164">
        <v>2423450</v>
      </c>
    </row>
    <row r="19165" spans="1:5">
      <c r="A19165" t="s">
        <v>185</v>
      </c>
      <c r="B19165">
        <v>2015</v>
      </c>
      <c r="C19165" t="s">
        <v>130</v>
      </c>
      <c r="D19165">
        <v>11566700</v>
      </c>
      <c r="E19165">
        <v>1134140</v>
      </c>
    </row>
    <row r="19166" spans="1:5">
      <c r="A19166" t="s">
        <v>185</v>
      </c>
      <c r="B19166">
        <v>2015</v>
      </c>
      <c r="C19166" t="s">
        <v>130</v>
      </c>
      <c r="D19166">
        <v>346628</v>
      </c>
      <c r="E19166">
        <v>33883</v>
      </c>
    </row>
    <row r="19167" spans="1:5">
      <c r="A19167" t="s">
        <v>185</v>
      </c>
      <c r="B19167">
        <v>2015</v>
      </c>
      <c r="C19167" t="s">
        <v>130</v>
      </c>
    </row>
    <row r="19168" spans="1:5">
      <c r="A19168" t="s">
        <v>185</v>
      </c>
      <c r="B19168">
        <v>2015</v>
      </c>
      <c r="C19168" t="s">
        <v>130</v>
      </c>
      <c r="D19168">
        <v>246796</v>
      </c>
      <c r="E19168">
        <v>18509</v>
      </c>
    </row>
    <row r="19169" spans="1:5">
      <c r="A19169" t="s">
        <v>185</v>
      </c>
      <c r="B19169">
        <v>2015</v>
      </c>
      <c r="C19169" t="s">
        <v>130</v>
      </c>
      <c r="D19169">
        <v>309852</v>
      </c>
      <c r="E19169">
        <v>27275</v>
      </c>
    </row>
    <row r="19170" spans="1:5">
      <c r="A19170" t="s">
        <v>185</v>
      </c>
      <c r="B19170">
        <v>2015</v>
      </c>
      <c r="C19170" t="s">
        <v>130</v>
      </c>
      <c r="D19170">
        <v>2160760</v>
      </c>
      <c r="E19170">
        <v>192783</v>
      </c>
    </row>
    <row r="19171" spans="1:5">
      <c r="A19171" t="s">
        <v>185</v>
      </c>
      <c r="B19171">
        <v>2015</v>
      </c>
      <c r="C19171" t="s">
        <v>130</v>
      </c>
      <c r="D19171">
        <v>1549640</v>
      </c>
      <c r="E19171">
        <v>148434</v>
      </c>
    </row>
    <row r="19172" spans="1:5">
      <c r="A19172" t="s">
        <v>185</v>
      </c>
      <c r="B19172">
        <v>2015</v>
      </c>
      <c r="C19172" t="s">
        <v>130</v>
      </c>
      <c r="D19172">
        <v>0</v>
      </c>
      <c r="E19172">
        <v>0</v>
      </c>
    </row>
    <row r="19173" spans="1:5">
      <c r="A19173" t="s">
        <v>185</v>
      </c>
      <c r="B19173">
        <v>2015</v>
      </c>
      <c r="C19173" t="s">
        <v>130</v>
      </c>
      <c r="D19173">
        <v>24046300</v>
      </c>
      <c r="E19173">
        <v>2181140</v>
      </c>
    </row>
    <row r="19174" spans="1:5">
      <c r="A19174" t="s">
        <v>185</v>
      </c>
      <c r="B19174">
        <v>2015</v>
      </c>
      <c r="C19174" t="s">
        <v>130</v>
      </c>
      <c r="D19174">
        <v>354900</v>
      </c>
      <c r="E19174">
        <v>31454</v>
      </c>
    </row>
    <row r="19175" spans="1:5">
      <c r="A19175" t="s">
        <v>185</v>
      </c>
      <c r="B19175">
        <v>2015</v>
      </c>
      <c r="C19175" t="s">
        <v>130</v>
      </c>
      <c r="D19175">
        <v>3703700</v>
      </c>
      <c r="E19175">
        <v>326349</v>
      </c>
    </row>
    <row r="19176" spans="1:5">
      <c r="A19176" t="s">
        <v>185</v>
      </c>
      <c r="B19176">
        <v>2015</v>
      </c>
      <c r="C19176" t="s">
        <v>130</v>
      </c>
      <c r="D19176">
        <v>2991570</v>
      </c>
      <c r="E19176">
        <v>276980</v>
      </c>
    </row>
    <row r="19177" spans="1:5">
      <c r="A19177" t="s">
        <v>185</v>
      </c>
      <c r="B19177">
        <v>2015</v>
      </c>
      <c r="C19177" t="s">
        <v>130</v>
      </c>
      <c r="D19177">
        <v>5411610</v>
      </c>
      <c r="E19177">
        <v>492884</v>
      </c>
    </row>
    <row r="19178" spans="1:5">
      <c r="A19178" t="s">
        <v>185</v>
      </c>
      <c r="B19178">
        <v>2015</v>
      </c>
      <c r="C19178" t="s">
        <v>130</v>
      </c>
      <c r="D19178">
        <v>224352</v>
      </c>
      <c r="E19178">
        <v>20171</v>
      </c>
    </row>
    <row r="19179" spans="1:5">
      <c r="A19179" t="s">
        <v>185</v>
      </c>
      <c r="B19179">
        <v>2015</v>
      </c>
      <c r="C19179" t="s">
        <v>130</v>
      </c>
      <c r="D19179">
        <v>3206590</v>
      </c>
      <c r="E19179">
        <v>299143</v>
      </c>
    </row>
    <row r="19180" spans="1:5">
      <c r="A19180" t="s">
        <v>185</v>
      </c>
      <c r="B19180">
        <v>2015</v>
      </c>
      <c r="C19180" t="s">
        <v>130</v>
      </c>
      <c r="D19180">
        <v>5424240</v>
      </c>
      <c r="E19180">
        <v>490485</v>
      </c>
    </row>
    <row r="19181" spans="1:5">
      <c r="A19181" t="s">
        <v>185</v>
      </c>
      <c r="B19181">
        <v>2015</v>
      </c>
      <c r="C19181" t="s">
        <v>130</v>
      </c>
      <c r="D19181">
        <v>1809450</v>
      </c>
      <c r="E19181">
        <v>163885</v>
      </c>
    </row>
    <row r="19182" spans="1:5">
      <c r="A19182" t="s">
        <v>185</v>
      </c>
      <c r="B19182">
        <v>2015</v>
      </c>
      <c r="C19182" t="s">
        <v>130</v>
      </c>
      <c r="D19182">
        <v>0</v>
      </c>
      <c r="E19182">
        <v>0</v>
      </c>
    </row>
    <row r="19183" spans="1:5">
      <c r="A19183" t="s">
        <v>185</v>
      </c>
      <c r="B19183">
        <v>2015</v>
      </c>
      <c r="C19183" t="s">
        <v>130</v>
      </c>
      <c r="D19183">
        <v>6894180</v>
      </c>
      <c r="E19183">
        <v>619773</v>
      </c>
    </row>
    <row r="19184" spans="1:5">
      <c r="A19184" t="s">
        <v>185</v>
      </c>
      <c r="B19184">
        <v>2015</v>
      </c>
      <c r="C19184" t="s">
        <v>130</v>
      </c>
      <c r="D19184">
        <v>382284</v>
      </c>
      <c r="E19184">
        <v>34750</v>
      </c>
    </row>
    <row r="19185" spans="1:5">
      <c r="A19185" t="s">
        <v>185</v>
      </c>
      <c r="B19185">
        <v>2015</v>
      </c>
      <c r="C19185" t="s">
        <v>130</v>
      </c>
      <c r="D19185">
        <v>14346000</v>
      </c>
      <c r="E19185">
        <v>1317170</v>
      </c>
    </row>
    <row r="19186" spans="1:5">
      <c r="A19186" t="s">
        <v>185</v>
      </c>
      <c r="B19186">
        <v>2015</v>
      </c>
      <c r="C19186" t="s">
        <v>130</v>
      </c>
      <c r="D19186">
        <v>262701</v>
      </c>
      <c r="E19186">
        <v>24553</v>
      </c>
    </row>
    <row r="19187" spans="1:5">
      <c r="A19187" t="s">
        <v>185</v>
      </c>
      <c r="B19187">
        <v>2015</v>
      </c>
      <c r="C19187" t="s">
        <v>130</v>
      </c>
      <c r="D19187">
        <v>2445620</v>
      </c>
      <c r="E19187">
        <v>226415</v>
      </c>
    </row>
    <row r="19188" spans="1:5">
      <c r="A19188" t="s">
        <v>185</v>
      </c>
      <c r="B19188">
        <v>2015</v>
      </c>
      <c r="C19188" t="s">
        <v>130</v>
      </c>
      <c r="D19188">
        <v>1211320</v>
      </c>
      <c r="E19188">
        <v>108284</v>
      </c>
    </row>
    <row r="19189" spans="1:5">
      <c r="A19189" t="s">
        <v>185</v>
      </c>
      <c r="B19189">
        <v>2015</v>
      </c>
      <c r="C19189" t="s">
        <v>130</v>
      </c>
      <c r="D19189">
        <v>1729830</v>
      </c>
      <c r="E19189">
        <v>154109</v>
      </c>
    </row>
    <row r="19190" spans="1:5">
      <c r="A19190" t="s">
        <v>185</v>
      </c>
      <c r="B19190">
        <v>2015</v>
      </c>
      <c r="C19190" t="s">
        <v>130</v>
      </c>
      <c r="D19190">
        <v>1593460</v>
      </c>
      <c r="E19190">
        <v>153252</v>
      </c>
    </row>
    <row r="19191" spans="1:5">
      <c r="A19191" t="s">
        <v>185</v>
      </c>
      <c r="B19191">
        <v>2015</v>
      </c>
      <c r="C19191" t="s">
        <v>130</v>
      </c>
      <c r="D19191">
        <v>687654</v>
      </c>
      <c r="E19191">
        <v>59274</v>
      </c>
    </row>
    <row r="19192" spans="1:5">
      <c r="A19192" t="s">
        <v>185</v>
      </c>
      <c r="B19192">
        <v>2015</v>
      </c>
      <c r="C19192" t="s">
        <v>130</v>
      </c>
      <c r="D19192">
        <v>19140</v>
      </c>
      <c r="E19192">
        <v>1703</v>
      </c>
    </row>
    <row r="19193" spans="1:5">
      <c r="A19193" t="s">
        <v>185</v>
      </c>
      <c r="B19193">
        <v>2015</v>
      </c>
      <c r="C19193" t="s">
        <v>130</v>
      </c>
    </row>
    <row r="19194" spans="1:5">
      <c r="A19194" t="s">
        <v>185</v>
      </c>
      <c r="B19194">
        <v>2015</v>
      </c>
      <c r="C19194" t="s">
        <v>130</v>
      </c>
      <c r="D19194">
        <v>6278510</v>
      </c>
      <c r="E19194">
        <v>551188</v>
      </c>
    </row>
    <row r="19195" spans="1:5">
      <c r="A19195" t="s">
        <v>185</v>
      </c>
      <c r="B19195">
        <v>2015</v>
      </c>
      <c r="C19195" t="s">
        <v>130</v>
      </c>
      <c r="D19195">
        <v>9594040</v>
      </c>
      <c r="E19195">
        <v>841099</v>
      </c>
    </row>
    <row r="19196" spans="1:5">
      <c r="A19196" t="s">
        <v>185</v>
      </c>
      <c r="B19196">
        <v>2015</v>
      </c>
      <c r="C19196" t="s">
        <v>130</v>
      </c>
      <c r="D19196">
        <v>1033230</v>
      </c>
      <c r="E19196">
        <v>92112</v>
      </c>
    </row>
    <row r="19197" spans="1:5">
      <c r="A19197" t="s">
        <v>185</v>
      </c>
      <c r="B19197">
        <v>2015</v>
      </c>
      <c r="C19197" t="s">
        <v>130</v>
      </c>
      <c r="D19197">
        <v>10480600</v>
      </c>
      <c r="E19197">
        <v>945226</v>
      </c>
    </row>
    <row r="19198" spans="1:5">
      <c r="A19198" t="s">
        <v>185</v>
      </c>
      <c r="B19198">
        <v>2015</v>
      </c>
      <c r="C19198" t="s">
        <v>129</v>
      </c>
      <c r="D19198">
        <v>589237</v>
      </c>
      <c r="E19198">
        <v>50687</v>
      </c>
    </row>
    <row r="19199" spans="1:5">
      <c r="A19199" t="s">
        <v>185</v>
      </c>
      <c r="B19199">
        <v>2015</v>
      </c>
      <c r="C19199" t="s">
        <v>129</v>
      </c>
      <c r="D19199">
        <v>1458540</v>
      </c>
      <c r="E19199">
        <v>124958</v>
      </c>
    </row>
    <row r="19200" spans="1:5">
      <c r="A19200" t="s">
        <v>185</v>
      </c>
      <c r="B19200">
        <v>2015</v>
      </c>
      <c r="C19200" t="s">
        <v>129</v>
      </c>
      <c r="D19200">
        <v>21934500</v>
      </c>
      <c r="E19200">
        <v>1957470</v>
      </c>
    </row>
    <row r="19201" spans="1:5">
      <c r="A19201" t="s">
        <v>185</v>
      </c>
      <c r="B19201">
        <v>2015</v>
      </c>
      <c r="C19201" t="s">
        <v>129</v>
      </c>
    </row>
    <row r="19202" spans="1:5">
      <c r="A19202" t="s">
        <v>185</v>
      </c>
      <c r="B19202">
        <v>2015</v>
      </c>
      <c r="C19202" t="s">
        <v>129</v>
      </c>
      <c r="D19202">
        <v>1925380</v>
      </c>
      <c r="E19202">
        <v>168829</v>
      </c>
    </row>
    <row r="19203" spans="1:5">
      <c r="A19203" t="s">
        <v>185</v>
      </c>
      <c r="B19203">
        <v>2015</v>
      </c>
      <c r="C19203" t="s">
        <v>129</v>
      </c>
      <c r="D19203">
        <v>11539000</v>
      </c>
      <c r="E19203">
        <v>1084860</v>
      </c>
    </row>
    <row r="19204" spans="1:5">
      <c r="A19204" t="s">
        <v>185</v>
      </c>
      <c r="B19204">
        <v>2015</v>
      </c>
      <c r="C19204" t="s">
        <v>129</v>
      </c>
      <c r="D19204">
        <v>31808</v>
      </c>
      <c r="E19204">
        <v>2752</v>
      </c>
    </row>
    <row r="19205" spans="1:5">
      <c r="A19205" t="s">
        <v>185</v>
      </c>
      <c r="B19205">
        <v>2015</v>
      </c>
      <c r="C19205" t="s">
        <v>129</v>
      </c>
      <c r="D19205">
        <v>9356100</v>
      </c>
      <c r="E19205">
        <v>840885</v>
      </c>
    </row>
    <row r="19206" spans="1:5">
      <c r="A19206" t="s">
        <v>185</v>
      </c>
      <c r="B19206">
        <v>2015</v>
      </c>
      <c r="C19206" t="s">
        <v>129</v>
      </c>
      <c r="D19206">
        <v>10286500</v>
      </c>
      <c r="E19206">
        <v>938568</v>
      </c>
    </row>
    <row r="19207" spans="1:5">
      <c r="A19207" t="s">
        <v>185</v>
      </c>
      <c r="B19207">
        <v>2015</v>
      </c>
      <c r="C19207" t="s">
        <v>129</v>
      </c>
      <c r="D19207">
        <v>36740300</v>
      </c>
      <c r="E19207">
        <v>3306530</v>
      </c>
    </row>
    <row r="19208" spans="1:5">
      <c r="A19208" t="s">
        <v>185</v>
      </c>
      <c r="B19208">
        <v>2015</v>
      </c>
      <c r="C19208" t="s">
        <v>129</v>
      </c>
      <c r="D19208">
        <v>25272</v>
      </c>
      <c r="E19208">
        <v>2235</v>
      </c>
    </row>
    <row r="19209" spans="1:5">
      <c r="A19209" t="s">
        <v>185</v>
      </c>
      <c r="B19209">
        <v>2015</v>
      </c>
      <c r="C19209" t="s">
        <v>129</v>
      </c>
      <c r="D19209">
        <v>1250500</v>
      </c>
      <c r="E19209">
        <v>112011</v>
      </c>
    </row>
    <row r="19210" spans="1:5">
      <c r="A19210" t="s">
        <v>185</v>
      </c>
      <c r="B19210">
        <v>2015</v>
      </c>
      <c r="C19210" t="s">
        <v>129</v>
      </c>
      <c r="D19210">
        <v>3311380</v>
      </c>
      <c r="E19210">
        <v>299604</v>
      </c>
    </row>
    <row r="19211" spans="1:5">
      <c r="A19211" t="s">
        <v>185</v>
      </c>
      <c r="B19211">
        <v>2015</v>
      </c>
      <c r="C19211" t="s">
        <v>129</v>
      </c>
      <c r="D19211">
        <v>5449560</v>
      </c>
      <c r="E19211">
        <v>538212</v>
      </c>
    </row>
    <row r="19212" spans="1:5">
      <c r="A19212" t="s">
        <v>185</v>
      </c>
      <c r="B19212">
        <v>2015</v>
      </c>
      <c r="C19212" t="s">
        <v>129</v>
      </c>
    </row>
    <row r="19213" spans="1:5">
      <c r="A19213" t="s">
        <v>185</v>
      </c>
      <c r="B19213">
        <v>2015</v>
      </c>
      <c r="C19213" t="s">
        <v>129</v>
      </c>
    </row>
    <row r="19214" spans="1:5">
      <c r="A19214" t="s">
        <v>185</v>
      </c>
      <c r="B19214">
        <v>2015</v>
      </c>
      <c r="C19214" t="s">
        <v>129</v>
      </c>
    </row>
    <row r="19215" spans="1:5">
      <c r="A19215" t="s">
        <v>185</v>
      </c>
      <c r="B19215">
        <v>2015</v>
      </c>
      <c r="C19215" t="s">
        <v>129</v>
      </c>
    </row>
    <row r="19216" spans="1:5">
      <c r="A19216" t="s">
        <v>185</v>
      </c>
      <c r="B19216">
        <v>2015</v>
      </c>
      <c r="C19216" t="s">
        <v>129</v>
      </c>
      <c r="D19216">
        <v>4980850</v>
      </c>
      <c r="E19216">
        <v>453024</v>
      </c>
    </row>
    <row r="19217" spans="1:5">
      <c r="A19217" t="s">
        <v>185</v>
      </c>
      <c r="B19217">
        <v>2015</v>
      </c>
      <c r="C19217" t="s">
        <v>129</v>
      </c>
      <c r="D19217">
        <v>73840</v>
      </c>
      <c r="E19217">
        <v>6130</v>
      </c>
    </row>
    <row r="19218" spans="1:5">
      <c r="A19218" t="s">
        <v>185</v>
      </c>
      <c r="B19218">
        <v>2015</v>
      </c>
      <c r="C19218" t="s">
        <v>129</v>
      </c>
      <c r="D19218">
        <v>9342890</v>
      </c>
      <c r="E19218">
        <v>950248</v>
      </c>
    </row>
    <row r="19219" spans="1:5">
      <c r="A19219" t="s">
        <v>185</v>
      </c>
      <c r="B19219">
        <v>2015</v>
      </c>
      <c r="C19219" t="s">
        <v>129</v>
      </c>
    </row>
    <row r="19220" spans="1:5">
      <c r="A19220" t="s">
        <v>185</v>
      </c>
      <c r="B19220">
        <v>2015</v>
      </c>
      <c r="C19220" t="s">
        <v>129</v>
      </c>
    </row>
    <row r="19221" spans="1:5">
      <c r="A19221" t="s">
        <v>185</v>
      </c>
      <c r="B19221">
        <v>2015</v>
      </c>
      <c r="C19221" t="s">
        <v>129</v>
      </c>
      <c r="D19221">
        <v>2629960</v>
      </c>
      <c r="E19221">
        <v>236579</v>
      </c>
    </row>
    <row r="19222" spans="1:5">
      <c r="A19222" t="s">
        <v>185</v>
      </c>
      <c r="B19222">
        <v>2015</v>
      </c>
      <c r="C19222" t="s">
        <v>129</v>
      </c>
      <c r="D19222">
        <v>4989530</v>
      </c>
      <c r="E19222">
        <v>448268</v>
      </c>
    </row>
    <row r="19223" spans="1:5">
      <c r="A19223" t="s">
        <v>185</v>
      </c>
      <c r="B19223">
        <v>2015</v>
      </c>
      <c r="C19223" t="s">
        <v>129</v>
      </c>
    </row>
    <row r="19224" spans="1:5">
      <c r="A19224" t="s">
        <v>185</v>
      </c>
      <c r="B19224">
        <v>2015</v>
      </c>
      <c r="C19224" t="s">
        <v>129</v>
      </c>
      <c r="D19224">
        <v>757640</v>
      </c>
      <c r="E19224">
        <v>72170</v>
      </c>
    </row>
    <row r="19225" spans="1:5">
      <c r="A19225" t="s">
        <v>185</v>
      </c>
      <c r="B19225">
        <v>2015</v>
      </c>
      <c r="C19225" t="s">
        <v>129</v>
      </c>
      <c r="D19225">
        <v>23611000</v>
      </c>
      <c r="E19225">
        <v>2289430</v>
      </c>
    </row>
    <row r="19226" spans="1:5">
      <c r="A19226" t="s">
        <v>185</v>
      </c>
      <c r="B19226">
        <v>2015</v>
      </c>
      <c r="C19226" t="s">
        <v>129</v>
      </c>
    </row>
    <row r="19227" spans="1:5">
      <c r="A19227" t="s">
        <v>185</v>
      </c>
      <c r="B19227">
        <v>2015</v>
      </c>
      <c r="C19227" t="s">
        <v>129</v>
      </c>
      <c r="D19227">
        <v>0</v>
      </c>
      <c r="E19227">
        <v>0</v>
      </c>
    </row>
    <row r="19228" spans="1:5">
      <c r="A19228" t="s">
        <v>185</v>
      </c>
      <c r="B19228">
        <v>2015</v>
      </c>
      <c r="C19228" t="s">
        <v>130</v>
      </c>
      <c r="D19228">
        <v>2731010</v>
      </c>
      <c r="E19228">
        <v>236682</v>
      </c>
    </row>
    <row r="19229" spans="1:5">
      <c r="A19229" t="s">
        <v>185</v>
      </c>
      <c r="B19229">
        <v>2015</v>
      </c>
      <c r="C19229" t="s">
        <v>130</v>
      </c>
      <c r="D19229">
        <v>9957760</v>
      </c>
      <c r="E19229">
        <v>863888</v>
      </c>
    </row>
    <row r="19230" spans="1:5">
      <c r="A19230" t="s">
        <v>185</v>
      </c>
      <c r="B19230">
        <v>2015</v>
      </c>
      <c r="C19230" t="s">
        <v>129</v>
      </c>
      <c r="D19230">
        <v>3719360</v>
      </c>
      <c r="E19230">
        <v>344980</v>
      </c>
    </row>
    <row r="19231" spans="1:5">
      <c r="A19231" t="s">
        <v>185</v>
      </c>
      <c r="B19231">
        <v>2015</v>
      </c>
      <c r="C19231" t="s">
        <v>129</v>
      </c>
      <c r="D19231">
        <v>10389400</v>
      </c>
      <c r="E19231">
        <v>927351</v>
      </c>
    </row>
    <row r="19232" spans="1:5">
      <c r="A19232" t="s">
        <v>185</v>
      </c>
      <c r="B19232">
        <v>2015</v>
      </c>
      <c r="C19232" t="s">
        <v>129</v>
      </c>
      <c r="D19232">
        <v>8604250</v>
      </c>
      <c r="E19232">
        <v>777541</v>
      </c>
    </row>
    <row r="19233" spans="1:5">
      <c r="A19233" t="s">
        <v>185</v>
      </c>
      <c r="B19233">
        <v>2015</v>
      </c>
      <c r="C19233" t="s">
        <v>129</v>
      </c>
    </row>
    <row r="19234" spans="1:5">
      <c r="A19234" t="s">
        <v>185</v>
      </c>
      <c r="B19234">
        <v>2015</v>
      </c>
      <c r="C19234" t="s">
        <v>129</v>
      </c>
      <c r="D19234">
        <v>23798700</v>
      </c>
      <c r="E19234">
        <v>2313590</v>
      </c>
    </row>
    <row r="19235" spans="1:5">
      <c r="A19235" t="s">
        <v>185</v>
      </c>
      <c r="B19235">
        <v>2015</v>
      </c>
      <c r="C19235" t="s">
        <v>129</v>
      </c>
    </row>
    <row r="19236" spans="1:5">
      <c r="A19236" t="s">
        <v>185</v>
      </c>
      <c r="B19236">
        <v>2015</v>
      </c>
      <c r="C19236" t="s">
        <v>129</v>
      </c>
      <c r="D19236">
        <v>3687080</v>
      </c>
      <c r="E19236">
        <v>319541</v>
      </c>
    </row>
    <row r="19237" spans="1:5">
      <c r="A19237" t="s">
        <v>185</v>
      </c>
      <c r="B19237">
        <v>2015</v>
      </c>
      <c r="C19237" t="s">
        <v>129</v>
      </c>
      <c r="D19237">
        <v>6695240</v>
      </c>
      <c r="E19237">
        <v>615324</v>
      </c>
    </row>
    <row r="19238" spans="1:5">
      <c r="A19238" t="s">
        <v>185</v>
      </c>
      <c r="B19238">
        <v>2015</v>
      </c>
      <c r="C19238" t="s">
        <v>129</v>
      </c>
      <c r="D19238">
        <v>17365000</v>
      </c>
      <c r="E19238">
        <v>1616770</v>
      </c>
    </row>
    <row r="19239" spans="1:5">
      <c r="A19239" t="s">
        <v>185</v>
      </c>
      <c r="B19239">
        <v>2015</v>
      </c>
      <c r="C19239" t="s">
        <v>129</v>
      </c>
      <c r="D19239">
        <v>0</v>
      </c>
      <c r="E19239">
        <v>0</v>
      </c>
    </row>
    <row r="19240" spans="1:5">
      <c r="A19240" t="s">
        <v>185</v>
      </c>
      <c r="B19240">
        <v>2015</v>
      </c>
      <c r="C19240" t="s">
        <v>129</v>
      </c>
      <c r="D19240">
        <v>12280500</v>
      </c>
      <c r="E19240">
        <v>1096560</v>
      </c>
    </row>
    <row r="19241" spans="1:5">
      <c r="A19241" t="s">
        <v>185</v>
      </c>
      <c r="B19241">
        <v>2015</v>
      </c>
      <c r="C19241" t="s">
        <v>129</v>
      </c>
      <c r="D19241">
        <v>0</v>
      </c>
      <c r="E19241">
        <v>0</v>
      </c>
    </row>
    <row r="19242" spans="1:5">
      <c r="A19242" t="s">
        <v>185</v>
      </c>
      <c r="B19242">
        <v>2015</v>
      </c>
      <c r="C19242" t="s">
        <v>129</v>
      </c>
      <c r="D19242">
        <v>2152580</v>
      </c>
      <c r="E19242">
        <v>196587</v>
      </c>
    </row>
    <row r="19243" spans="1:5">
      <c r="A19243" t="s">
        <v>185</v>
      </c>
      <c r="B19243">
        <v>2015</v>
      </c>
      <c r="C19243" t="s">
        <v>129</v>
      </c>
      <c r="D19243">
        <v>0</v>
      </c>
      <c r="E19243">
        <v>0</v>
      </c>
    </row>
    <row r="19244" spans="1:5">
      <c r="A19244" t="s">
        <v>185</v>
      </c>
      <c r="B19244">
        <v>2015</v>
      </c>
      <c r="C19244" t="s">
        <v>129</v>
      </c>
      <c r="D19244">
        <v>100890</v>
      </c>
      <c r="E19244">
        <v>8634</v>
      </c>
    </row>
    <row r="19245" spans="1:5">
      <c r="A19245" t="s">
        <v>185</v>
      </c>
      <c r="B19245">
        <v>2015</v>
      </c>
      <c r="C19245" t="s">
        <v>129</v>
      </c>
      <c r="D19245">
        <v>24889900</v>
      </c>
      <c r="E19245">
        <v>2203910</v>
      </c>
    </row>
    <row r="19246" spans="1:5">
      <c r="A19246" t="s">
        <v>185</v>
      </c>
      <c r="B19246">
        <v>2015</v>
      </c>
      <c r="C19246" t="s">
        <v>129</v>
      </c>
      <c r="D19246">
        <v>5655940</v>
      </c>
      <c r="E19246">
        <v>506208</v>
      </c>
    </row>
    <row r="19247" spans="1:5">
      <c r="A19247" t="s">
        <v>185</v>
      </c>
      <c r="B19247">
        <v>2015</v>
      </c>
      <c r="C19247" t="s">
        <v>129</v>
      </c>
      <c r="D19247">
        <v>4604000</v>
      </c>
      <c r="E19247">
        <v>428383</v>
      </c>
    </row>
    <row r="19248" spans="1:5">
      <c r="A19248" t="s">
        <v>185</v>
      </c>
      <c r="B19248">
        <v>2015</v>
      </c>
      <c r="C19248" t="s">
        <v>129</v>
      </c>
      <c r="D19248">
        <v>7646830</v>
      </c>
      <c r="E19248">
        <v>696540</v>
      </c>
    </row>
    <row r="19249" spans="1:5">
      <c r="A19249" t="s">
        <v>185</v>
      </c>
      <c r="B19249">
        <v>2015</v>
      </c>
      <c r="C19249" t="s">
        <v>129</v>
      </c>
      <c r="D19249">
        <v>6320960</v>
      </c>
      <c r="E19249">
        <v>568331</v>
      </c>
    </row>
    <row r="19250" spans="1:5">
      <c r="A19250" t="s">
        <v>185</v>
      </c>
      <c r="B19250">
        <v>2015</v>
      </c>
      <c r="C19250" t="s">
        <v>129</v>
      </c>
      <c r="D19250">
        <v>10552700</v>
      </c>
      <c r="E19250">
        <v>996080</v>
      </c>
    </row>
    <row r="19251" spans="1:5">
      <c r="A19251" t="s">
        <v>185</v>
      </c>
      <c r="B19251">
        <v>2015</v>
      </c>
      <c r="C19251" t="s">
        <v>129</v>
      </c>
      <c r="D19251">
        <v>43806</v>
      </c>
      <c r="E19251">
        <v>3795</v>
      </c>
    </row>
    <row r="19252" spans="1:5">
      <c r="A19252" t="s">
        <v>185</v>
      </c>
      <c r="B19252">
        <v>2015</v>
      </c>
      <c r="C19252" t="s">
        <v>129</v>
      </c>
      <c r="D19252">
        <v>3750420</v>
      </c>
      <c r="E19252">
        <v>326531</v>
      </c>
    </row>
    <row r="19253" spans="1:5">
      <c r="A19253" t="s">
        <v>185</v>
      </c>
      <c r="B19253">
        <v>2015</v>
      </c>
      <c r="C19253" t="s">
        <v>129</v>
      </c>
      <c r="D19253">
        <v>5901830</v>
      </c>
      <c r="E19253">
        <v>516999</v>
      </c>
    </row>
    <row r="19254" spans="1:5">
      <c r="A19254" t="s">
        <v>185</v>
      </c>
      <c r="B19254">
        <v>2015</v>
      </c>
      <c r="C19254" t="s">
        <v>129</v>
      </c>
    </row>
    <row r="19255" spans="1:5">
      <c r="A19255" t="s">
        <v>185</v>
      </c>
      <c r="B19255">
        <v>2015</v>
      </c>
      <c r="C19255" t="s">
        <v>129</v>
      </c>
      <c r="D19255">
        <v>0</v>
      </c>
      <c r="E19255">
        <v>0</v>
      </c>
    </row>
    <row r="19256" spans="1:5">
      <c r="A19256" t="s">
        <v>185</v>
      </c>
      <c r="B19256">
        <v>2015</v>
      </c>
      <c r="C19256" t="s">
        <v>129</v>
      </c>
      <c r="D19256">
        <v>16024300</v>
      </c>
      <c r="E19256">
        <v>1439110</v>
      </c>
    </row>
    <row r="19257" spans="1:5">
      <c r="A19257" t="s">
        <v>185</v>
      </c>
      <c r="B19257">
        <v>2015</v>
      </c>
      <c r="C19257" t="s">
        <v>129</v>
      </c>
      <c r="D19257">
        <v>8614700</v>
      </c>
      <c r="E19257">
        <v>798603</v>
      </c>
    </row>
    <row r="19258" spans="1:5">
      <c r="A19258" t="s">
        <v>185</v>
      </c>
      <c r="B19258">
        <v>2015</v>
      </c>
      <c r="C19258" t="s">
        <v>129</v>
      </c>
      <c r="D19258">
        <v>0</v>
      </c>
      <c r="E19258">
        <v>0</v>
      </c>
    </row>
    <row r="19259" spans="1:5">
      <c r="A19259" t="s">
        <v>185</v>
      </c>
      <c r="B19259">
        <v>2015</v>
      </c>
      <c r="C19259" t="s">
        <v>129</v>
      </c>
      <c r="D19259">
        <v>1005710</v>
      </c>
      <c r="E19259">
        <v>87039</v>
      </c>
    </row>
    <row r="19260" spans="1:5">
      <c r="A19260" t="s">
        <v>185</v>
      </c>
      <c r="B19260">
        <v>2015</v>
      </c>
      <c r="C19260" t="s">
        <v>129</v>
      </c>
      <c r="D19260">
        <v>9676720</v>
      </c>
      <c r="E19260">
        <v>964177</v>
      </c>
    </row>
    <row r="19261" spans="1:5">
      <c r="A19261" t="s">
        <v>185</v>
      </c>
      <c r="B19261">
        <v>2015</v>
      </c>
      <c r="C19261" t="s">
        <v>129</v>
      </c>
      <c r="D19261">
        <v>9325420</v>
      </c>
      <c r="E19261">
        <v>922910</v>
      </c>
    </row>
    <row r="19262" spans="1:5">
      <c r="A19262" t="s">
        <v>185</v>
      </c>
      <c r="B19262">
        <v>2015</v>
      </c>
      <c r="C19262" t="s">
        <v>129</v>
      </c>
      <c r="D19262">
        <v>339600</v>
      </c>
      <c r="E19262">
        <v>32010</v>
      </c>
    </row>
    <row r="19263" spans="1:5">
      <c r="A19263" t="s">
        <v>185</v>
      </c>
      <c r="B19263">
        <v>2015</v>
      </c>
      <c r="C19263" t="s">
        <v>129</v>
      </c>
      <c r="D19263">
        <v>4212740</v>
      </c>
      <c r="E19263">
        <v>382615</v>
      </c>
    </row>
    <row r="19264" spans="1:5">
      <c r="A19264" t="s">
        <v>185</v>
      </c>
      <c r="B19264">
        <v>2015</v>
      </c>
      <c r="C19264" t="s">
        <v>129</v>
      </c>
      <c r="D19264">
        <v>18834100</v>
      </c>
      <c r="E19264">
        <v>1768240</v>
      </c>
    </row>
    <row r="19265" spans="1:5">
      <c r="A19265" t="s">
        <v>185</v>
      </c>
      <c r="B19265">
        <v>2015</v>
      </c>
      <c r="C19265" t="s">
        <v>129</v>
      </c>
      <c r="D19265">
        <v>0</v>
      </c>
      <c r="E19265">
        <v>0</v>
      </c>
    </row>
    <row r="19266" spans="1:5">
      <c r="A19266" t="s">
        <v>185</v>
      </c>
      <c r="B19266">
        <v>2015</v>
      </c>
      <c r="C19266" t="s">
        <v>129</v>
      </c>
      <c r="D19266">
        <v>25278700</v>
      </c>
      <c r="E19266">
        <v>2151800</v>
      </c>
    </row>
    <row r="19267" spans="1:5">
      <c r="A19267" t="s">
        <v>185</v>
      </c>
      <c r="B19267">
        <v>2015</v>
      </c>
      <c r="C19267" t="s">
        <v>129</v>
      </c>
      <c r="D19267">
        <v>86142</v>
      </c>
      <c r="E19267">
        <v>7864</v>
      </c>
    </row>
    <row r="19268" spans="1:5">
      <c r="A19268" t="s">
        <v>185</v>
      </c>
      <c r="B19268">
        <v>2015</v>
      </c>
      <c r="C19268" t="s">
        <v>129</v>
      </c>
      <c r="D19268">
        <v>3696080</v>
      </c>
      <c r="E19268">
        <v>324581</v>
      </c>
    </row>
    <row r="19269" spans="1:5">
      <c r="A19269" t="s">
        <v>185</v>
      </c>
      <c r="B19269">
        <v>2015</v>
      </c>
      <c r="C19269" t="s">
        <v>129</v>
      </c>
      <c r="D19269">
        <v>7192030</v>
      </c>
      <c r="E19269">
        <v>650899</v>
      </c>
    </row>
    <row r="19270" spans="1:5">
      <c r="A19270" t="s">
        <v>185</v>
      </c>
      <c r="B19270">
        <v>2015</v>
      </c>
      <c r="C19270" t="s">
        <v>129</v>
      </c>
      <c r="D19270">
        <v>1635110</v>
      </c>
      <c r="E19270">
        <v>148884</v>
      </c>
    </row>
    <row r="19271" spans="1:5">
      <c r="A19271" t="s">
        <v>185</v>
      </c>
      <c r="B19271">
        <v>2015</v>
      </c>
      <c r="C19271" t="s">
        <v>129</v>
      </c>
      <c r="D19271">
        <v>15411000</v>
      </c>
      <c r="E19271">
        <v>1426190</v>
      </c>
    </row>
    <row r="19272" spans="1:5">
      <c r="A19272" t="s">
        <v>185</v>
      </c>
      <c r="B19272">
        <v>2015</v>
      </c>
      <c r="C19272" t="s">
        <v>129</v>
      </c>
    </row>
    <row r="19273" spans="1:5">
      <c r="A19273" t="s">
        <v>185</v>
      </c>
      <c r="B19273">
        <v>2015</v>
      </c>
      <c r="C19273" t="s">
        <v>129</v>
      </c>
      <c r="D19273">
        <v>39354000</v>
      </c>
      <c r="E19273">
        <v>3410680</v>
      </c>
    </row>
    <row r="19274" spans="1:5">
      <c r="A19274" t="s">
        <v>185</v>
      </c>
      <c r="B19274">
        <v>2015</v>
      </c>
      <c r="C19274" t="s">
        <v>129</v>
      </c>
      <c r="D19274">
        <v>1590610</v>
      </c>
      <c r="E19274">
        <v>140107</v>
      </c>
    </row>
    <row r="19275" spans="1:5">
      <c r="A19275" t="s">
        <v>185</v>
      </c>
      <c r="B19275">
        <v>2015</v>
      </c>
      <c r="C19275" t="s">
        <v>129</v>
      </c>
      <c r="D19275">
        <v>14192900</v>
      </c>
      <c r="E19275">
        <v>1296570</v>
      </c>
    </row>
    <row r="19276" spans="1:5">
      <c r="A19276" t="s">
        <v>185</v>
      </c>
      <c r="B19276">
        <v>2015</v>
      </c>
      <c r="C19276" t="s">
        <v>129</v>
      </c>
      <c r="D19276">
        <v>18526700</v>
      </c>
      <c r="E19276">
        <v>1715910</v>
      </c>
    </row>
    <row r="19277" spans="1:5">
      <c r="A19277" t="s">
        <v>185</v>
      </c>
      <c r="B19277">
        <v>2015</v>
      </c>
      <c r="C19277" t="s">
        <v>129</v>
      </c>
      <c r="D19277">
        <v>2853480</v>
      </c>
      <c r="E19277">
        <v>258016</v>
      </c>
    </row>
    <row r="19278" spans="1:5">
      <c r="A19278" t="s">
        <v>185</v>
      </c>
      <c r="B19278">
        <v>2015</v>
      </c>
      <c r="C19278" t="s">
        <v>129</v>
      </c>
    </row>
    <row r="19279" spans="1:5">
      <c r="A19279" t="s">
        <v>185</v>
      </c>
      <c r="B19279">
        <v>2015</v>
      </c>
      <c r="C19279" t="s">
        <v>129</v>
      </c>
      <c r="D19279">
        <v>3291970</v>
      </c>
      <c r="E19279">
        <v>292958</v>
      </c>
    </row>
    <row r="19280" spans="1:5">
      <c r="A19280" t="s">
        <v>185</v>
      </c>
      <c r="B19280">
        <v>2015</v>
      </c>
      <c r="C19280" t="s">
        <v>129</v>
      </c>
    </row>
    <row r="19281" spans="1:5">
      <c r="A19281" t="s">
        <v>185</v>
      </c>
      <c r="B19281">
        <v>2015</v>
      </c>
      <c r="C19281" t="s">
        <v>129</v>
      </c>
      <c r="D19281">
        <v>13126700</v>
      </c>
      <c r="E19281">
        <v>1144240</v>
      </c>
    </row>
    <row r="19282" spans="1:5">
      <c r="A19282" t="s">
        <v>185</v>
      </c>
      <c r="B19282">
        <v>2015</v>
      </c>
      <c r="C19282" t="s">
        <v>129</v>
      </c>
      <c r="D19282">
        <v>0</v>
      </c>
      <c r="E19282">
        <v>0</v>
      </c>
    </row>
    <row r="19283" spans="1:5">
      <c r="A19283" t="s">
        <v>185</v>
      </c>
      <c r="B19283">
        <v>2015</v>
      </c>
      <c r="C19283" t="s">
        <v>129</v>
      </c>
      <c r="D19283">
        <v>6266440</v>
      </c>
      <c r="E19283">
        <v>565438</v>
      </c>
    </row>
    <row r="19284" spans="1:5">
      <c r="A19284" t="s">
        <v>185</v>
      </c>
      <c r="B19284">
        <v>2015</v>
      </c>
      <c r="C19284" t="s">
        <v>130</v>
      </c>
      <c r="D19284">
        <v>6504960</v>
      </c>
      <c r="E19284">
        <v>570286</v>
      </c>
    </row>
    <row r="19285" spans="1:5">
      <c r="A19285" t="s">
        <v>185</v>
      </c>
      <c r="B19285">
        <v>2015</v>
      </c>
      <c r="C19285" t="s">
        <v>129</v>
      </c>
    </row>
    <row r="19286" spans="1:5">
      <c r="A19286" t="s">
        <v>185</v>
      </c>
      <c r="B19286">
        <v>2015</v>
      </c>
      <c r="C19286" t="s">
        <v>129</v>
      </c>
      <c r="D19286">
        <v>94844</v>
      </c>
      <c r="E19286">
        <v>8109</v>
      </c>
    </row>
    <row r="19287" spans="1:5">
      <c r="A19287" t="s">
        <v>185</v>
      </c>
      <c r="B19287">
        <v>2015</v>
      </c>
      <c r="C19287" t="s">
        <v>129</v>
      </c>
      <c r="D19287">
        <v>4975330</v>
      </c>
      <c r="E19287">
        <v>434439</v>
      </c>
    </row>
    <row r="19288" spans="1:5">
      <c r="A19288" t="s">
        <v>185</v>
      </c>
      <c r="B19288">
        <v>2015</v>
      </c>
      <c r="C19288" t="s">
        <v>129</v>
      </c>
      <c r="D19288">
        <v>2688280</v>
      </c>
      <c r="E19288">
        <v>235038</v>
      </c>
    </row>
    <row r="19289" spans="1:5">
      <c r="A19289" t="s">
        <v>185</v>
      </c>
      <c r="B19289">
        <v>2015</v>
      </c>
      <c r="C19289" t="s">
        <v>129</v>
      </c>
      <c r="D19289">
        <v>0</v>
      </c>
      <c r="E19289">
        <v>0</v>
      </c>
    </row>
    <row r="19290" spans="1:5">
      <c r="A19290" t="s">
        <v>185</v>
      </c>
      <c r="B19290">
        <v>2015</v>
      </c>
      <c r="C19290" t="s">
        <v>129</v>
      </c>
      <c r="D19290">
        <v>563598</v>
      </c>
      <c r="E19290">
        <v>48718</v>
      </c>
    </row>
    <row r="19291" spans="1:5">
      <c r="A19291" t="s">
        <v>185</v>
      </c>
      <c r="B19291">
        <v>2015</v>
      </c>
      <c r="C19291" t="s">
        <v>129</v>
      </c>
      <c r="D19291">
        <v>11686000</v>
      </c>
      <c r="E19291">
        <v>1037460</v>
      </c>
    </row>
    <row r="19292" spans="1:5">
      <c r="A19292" t="s">
        <v>185</v>
      </c>
      <c r="B19292">
        <v>2015</v>
      </c>
      <c r="C19292" t="s">
        <v>129</v>
      </c>
      <c r="D19292">
        <v>2521130</v>
      </c>
      <c r="E19292">
        <v>231563</v>
      </c>
    </row>
    <row r="19293" spans="1:5">
      <c r="A19293" t="s">
        <v>185</v>
      </c>
      <c r="B19293">
        <v>2015</v>
      </c>
      <c r="C19293" t="s">
        <v>129</v>
      </c>
      <c r="D19293">
        <v>74850</v>
      </c>
      <c r="E19293">
        <v>6617</v>
      </c>
    </row>
    <row r="19294" spans="1:5">
      <c r="A19294" t="s">
        <v>185</v>
      </c>
      <c r="B19294">
        <v>2015</v>
      </c>
      <c r="C19294" t="s">
        <v>129</v>
      </c>
      <c r="D19294">
        <v>2767050</v>
      </c>
      <c r="E19294">
        <v>244282</v>
      </c>
    </row>
    <row r="19295" spans="1:5">
      <c r="A19295" t="s">
        <v>185</v>
      </c>
      <c r="B19295">
        <v>2015</v>
      </c>
      <c r="C19295" t="s">
        <v>129</v>
      </c>
      <c r="D19295">
        <v>0</v>
      </c>
      <c r="E19295">
        <v>0</v>
      </c>
    </row>
    <row r="19296" spans="1:5">
      <c r="A19296" t="s">
        <v>185</v>
      </c>
      <c r="B19296">
        <v>2015</v>
      </c>
      <c r="C19296" t="s">
        <v>129</v>
      </c>
      <c r="D19296">
        <v>4359760</v>
      </c>
      <c r="E19296">
        <v>380238</v>
      </c>
    </row>
    <row r="19297" spans="1:5">
      <c r="A19297" t="s">
        <v>185</v>
      </c>
      <c r="B19297">
        <v>2015</v>
      </c>
      <c r="C19297" t="s">
        <v>129</v>
      </c>
      <c r="D19297">
        <v>0</v>
      </c>
      <c r="E19297">
        <v>0</v>
      </c>
    </row>
    <row r="19298" spans="1:5">
      <c r="A19298" t="s">
        <v>185</v>
      </c>
      <c r="B19298">
        <v>2015</v>
      </c>
      <c r="C19298" t="s">
        <v>129</v>
      </c>
      <c r="D19298">
        <v>2885450</v>
      </c>
      <c r="E19298">
        <v>255840</v>
      </c>
    </row>
    <row r="19299" spans="1:5">
      <c r="A19299" t="s">
        <v>185</v>
      </c>
      <c r="B19299">
        <v>2015</v>
      </c>
      <c r="C19299" t="s">
        <v>129</v>
      </c>
      <c r="D19299">
        <v>6039890</v>
      </c>
      <c r="E19299">
        <v>522250</v>
      </c>
    </row>
    <row r="19300" spans="1:5">
      <c r="A19300" t="s">
        <v>185</v>
      </c>
      <c r="B19300">
        <v>2015</v>
      </c>
      <c r="C19300" t="s">
        <v>129</v>
      </c>
      <c r="D19300">
        <v>14629600</v>
      </c>
      <c r="E19300">
        <v>1376590</v>
      </c>
    </row>
    <row r="19301" spans="1:5">
      <c r="A19301" t="s">
        <v>185</v>
      </c>
      <c r="B19301">
        <v>2015</v>
      </c>
      <c r="C19301" t="s">
        <v>129</v>
      </c>
      <c r="D19301">
        <v>7336500</v>
      </c>
      <c r="E19301">
        <v>610356</v>
      </c>
    </row>
    <row r="19302" spans="1:5">
      <c r="A19302" t="s">
        <v>185</v>
      </c>
      <c r="B19302">
        <v>2015</v>
      </c>
      <c r="C19302" t="s">
        <v>129</v>
      </c>
    </row>
    <row r="19303" spans="1:5">
      <c r="A19303" t="s">
        <v>185</v>
      </c>
      <c r="B19303">
        <v>2015</v>
      </c>
      <c r="C19303" t="s">
        <v>129</v>
      </c>
      <c r="D19303">
        <v>9569750</v>
      </c>
      <c r="E19303">
        <v>862627</v>
      </c>
    </row>
    <row r="19304" spans="1:5">
      <c r="A19304" t="s">
        <v>185</v>
      </c>
      <c r="B19304">
        <v>2015</v>
      </c>
      <c r="C19304" t="s">
        <v>129</v>
      </c>
      <c r="D19304">
        <v>0</v>
      </c>
      <c r="E19304">
        <v>0</v>
      </c>
    </row>
    <row r="19305" spans="1:5">
      <c r="A19305" t="s">
        <v>185</v>
      </c>
      <c r="B19305">
        <v>2015</v>
      </c>
      <c r="C19305" t="s">
        <v>129</v>
      </c>
      <c r="D19305">
        <v>22005400</v>
      </c>
      <c r="E19305">
        <v>1880410</v>
      </c>
    </row>
    <row r="19306" spans="1:5">
      <c r="A19306" t="s">
        <v>185</v>
      </c>
      <c r="B19306">
        <v>2015</v>
      </c>
      <c r="C19306" t="s">
        <v>129</v>
      </c>
      <c r="D19306">
        <v>0</v>
      </c>
      <c r="E19306">
        <v>0</v>
      </c>
    </row>
    <row r="19307" spans="1:5">
      <c r="A19307" t="s">
        <v>185</v>
      </c>
      <c r="B19307">
        <v>2015</v>
      </c>
      <c r="C19307" t="s">
        <v>129</v>
      </c>
      <c r="D19307">
        <v>766241</v>
      </c>
      <c r="E19307">
        <v>65685</v>
      </c>
    </row>
    <row r="19308" spans="1:5">
      <c r="A19308" t="s">
        <v>185</v>
      </c>
      <c r="B19308">
        <v>2015</v>
      </c>
      <c r="C19308" t="s">
        <v>129</v>
      </c>
      <c r="D19308">
        <v>17383800</v>
      </c>
      <c r="E19308">
        <v>1563590</v>
      </c>
    </row>
    <row r="19309" spans="1:5">
      <c r="A19309" t="s">
        <v>185</v>
      </c>
      <c r="B19309">
        <v>2015</v>
      </c>
      <c r="C19309" t="s">
        <v>129</v>
      </c>
      <c r="D19309">
        <v>102150</v>
      </c>
      <c r="E19309">
        <v>9151</v>
      </c>
    </row>
    <row r="19310" spans="1:5">
      <c r="A19310" t="s">
        <v>185</v>
      </c>
      <c r="B19310">
        <v>2015</v>
      </c>
      <c r="C19310" t="s">
        <v>129</v>
      </c>
      <c r="D19310">
        <v>2229140</v>
      </c>
      <c r="E19310">
        <v>193975</v>
      </c>
    </row>
    <row r="19311" spans="1:5">
      <c r="A19311" t="s">
        <v>185</v>
      </c>
      <c r="B19311">
        <v>2015</v>
      </c>
      <c r="C19311" t="s">
        <v>129</v>
      </c>
      <c r="D19311">
        <v>4038640</v>
      </c>
      <c r="E19311">
        <v>344105</v>
      </c>
    </row>
    <row r="19312" spans="1:5">
      <c r="A19312" t="s">
        <v>185</v>
      </c>
      <c r="B19312">
        <v>2015</v>
      </c>
      <c r="C19312" t="s">
        <v>129</v>
      </c>
      <c r="D19312">
        <v>549180</v>
      </c>
      <c r="E19312">
        <v>46821</v>
      </c>
    </row>
    <row r="19313" spans="1:5">
      <c r="A19313" t="s">
        <v>185</v>
      </c>
      <c r="B19313">
        <v>2015</v>
      </c>
      <c r="C19313" t="s">
        <v>129</v>
      </c>
      <c r="D19313">
        <v>1564680</v>
      </c>
      <c r="E19313">
        <v>142111</v>
      </c>
    </row>
    <row r="19314" spans="1:5">
      <c r="A19314" t="s">
        <v>185</v>
      </c>
      <c r="B19314">
        <v>2015</v>
      </c>
      <c r="C19314" t="s">
        <v>129</v>
      </c>
      <c r="D19314">
        <v>3643940</v>
      </c>
      <c r="E19314">
        <v>329183</v>
      </c>
    </row>
    <row r="19315" spans="1:5">
      <c r="A19315" t="s">
        <v>185</v>
      </c>
      <c r="B19315">
        <v>2015</v>
      </c>
      <c r="C19315" t="s">
        <v>129</v>
      </c>
      <c r="D19315">
        <v>165360</v>
      </c>
      <c r="E19315">
        <v>14163</v>
      </c>
    </row>
    <row r="19316" spans="1:5">
      <c r="A19316" t="s">
        <v>185</v>
      </c>
      <c r="B19316">
        <v>2015</v>
      </c>
      <c r="C19316" t="s">
        <v>129</v>
      </c>
      <c r="D19316">
        <v>2621240</v>
      </c>
      <c r="E19316">
        <v>253896</v>
      </c>
    </row>
    <row r="19317" spans="1:5">
      <c r="A19317" t="s">
        <v>185</v>
      </c>
      <c r="B19317">
        <v>2015</v>
      </c>
      <c r="C19317" t="s">
        <v>129</v>
      </c>
    </row>
    <row r="19318" spans="1:5">
      <c r="A19318" t="s">
        <v>185</v>
      </c>
      <c r="B19318">
        <v>2015</v>
      </c>
      <c r="C19318" t="s">
        <v>129</v>
      </c>
      <c r="D19318">
        <v>732048</v>
      </c>
      <c r="E19318">
        <v>64254</v>
      </c>
    </row>
    <row r="19319" spans="1:5">
      <c r="A19319" t="s">
        <v>185</v>
      </c>
      <c r="B19319">
        <v>2015</v>
      </c>
      <c r="C19319" t="s">
        <v>129</v>
      </c>
      <c r="D19319">
        <v>1180010</v>
      </c>
      <c r="E19319">
        <v>102248</v>
      </c>
    </row>
    <row r="19320" spans="1:5">
      <c r="A19320" t="s">
        <v>185</v>
      </c>
      <c r="B19320">
        <v>2015</v>
      </c>
      <c r="C19320" t="s">
        <v>130</v>
      </c>
      <c r="D19320">
        <v>5947200</v>
      </c>
      <c r="E19320">
        <v>529423</v>
      </c>
    </row>
    <row r="19321" spans="1:5">
      <c r="A19321" t="s">
        <v>185</v>
      </c>
      <c r="B19321">
        <v>2015</v>
      </c>
      <c r="C19321" t="s">
        <v>129</v>
      </c>
      <c r="D19321">
        <v>1851940</v>
      </c>
      <c r="E19321">
        <v>166374</v>
      </c>
    </row>
    <row r="19322" spans="1:5">
      <c r="A19322" t="s">
        <v>185</v>
      </c>
      <c r="B19322">
        <v>2015</v>
      </c>
      <c r="C19322" t="s">
        <v>129</v>
      </c>
    </row>
    <row r="19323" spans="1:5">
      <c r="A19323" t="s">
        <v>185</v>
      </c>
      <c r="B19323">
        <v>2015</v>
      </c>
      <c r="C19323" t="s">
        <v>129</v>
      </c>
    </row>
    <row r="19324" spans="1:5">
      <c r="A19324" t="s">
        <v>185</v>
      </c>
      <c r="B19324">
        <v>2015</v>
      </c>
      <c r="C19324" t="s">
        <v>129</v>
      </c>
      <c r="D19324">
        <v>0</v>
      </c>
      <c r="E19324">
        <v>0</v>
      </c>
    </row>
    <row r="19325" spans="1:5">
      <c r="A19325" t="s">
        <v>185</v>
      </c>
      <c r="B19325">
        <v>2015</v>
      </c>
      <c r="C19325" t="s">
        <v>129</v>
      </c>
      <c r="D19325">
        <v>4463470</v>
      </c>
      <c r="E19325">
        <v>393300</v>
      </c>
    </row>
    <row r="19326" spans="1:5">
      <c r="A19326" t="s">
        <v>185</v>
      </c>
      <c r="B19326">
        <v>2015</v>
      </c>
      <c r="C19326" t="s">
        <v>129</v>
      </c>
      <c r="D19326">
        <v>2304200</v>
      </c>
      <c r="E19326">
        <v>199484</v>
      </c>
    </row>
    <row r="19327" spans="1:5">
      <c r="A19327" t="s">
        <v>185</v>
      </c>
      <c r="B19327">
        <v>2015</v>
      </c>
      <c r="C19327" t="s">
        <v>129</v>
      </c>
    </row>
    <row r="19328" spans="1:5">
      <c r="A19328" t="s">
        <v>185</v>
      </c>
      <c r="B19328">
        <v>2015</v>
      </c>
      <c r="C19328" t="s">
        <v>129</v>
      </c>
      <c r="D19328">
        <v>1887840</v>
      </c>
      <c r="E19328">
        <v>167788</v>
      </c>
    </row>
    <row r="19329" spans="1:5">
      <c r="A19329" t="s">
        <v>185</v>
      </c>
      <c r="B19329">
        <v>2015</v>
      </c>
      <c r="C19329" t="s">
        <v>129</v>
      </c>
      <c r="D19329">
        <v>6569280</v>
      </c>
      <c r="E19329">
        <v>572796</v>
      </c>
    </row>
    <row r="19330" spans="1:5">
      <c r="A19330" t="s">
        <v>185</v>
      </c>
      <c r="B19330">
        <v>2015</v>
      </c>
      <c r="C19330" t="s">
        <v>129</v>
      </c>
    </row>
    <row r="19331" spans="1:5">
      <c r="A19331" t="s">
        <v>185</v>
      </c>
      <c r="B19331">
        <v>2015</v>
      </c>
      <c r="C19331" t="s">
        <v>129</v>
      </c>
      <c r="D19331">
        <v>0</v>
      </c>
      <c r="E19331">
        <v>0</v>
      </c>
    </row>
    <row r="19332" spans="1:5">
      <c r="A19332" t="s">
        <v>185</v>
      </c>
      <c r="B19332">
        <v>2015</v>
      </c>
      <c r="C19332" t="s">
        <v>129</v>
      </c>
      <c r="D19332">
        <v>0</v>
      </c>
      <c r="E19332">
        <v>0</v>
      </c>
    </row>
    <row r="19333" spans="1:5">
      <c r="A19333" t="s">
        <v>185</v>
      </c>
      <c r="B19333">
        <v>2015</v>
      </c>
      <c r="C19333" t="s">
        <v>129</v>
      </c>
      <c r="D19333">
        <v>0</v>
      </c>
      <c r="E19333">
        <v>0</v>
      </c>
    </row>
    <row r="19334" spans="1:5">
      <c r="A19334" t="s">
        <v>185</v>
      </c>
      <c r="B19334">
        <v>2015</v>
      </c>
      <c r="C19334" t="s">
        <v>129</v>
      </c>
      <c r="D19334">
        <v>1615200</v>
      </c>
      <c r="E19334">
        <v>137275</v>
      </c>
    </row>
    <row r="19335" spans="1:5">
      <c r="A19335" t="s">
        <v>185</v>
      </c>
      <c r="B19335">
        <v>2015</v>
      </c>
      <c r="C19335" t="s">
        <v>129</v>
      </c>
      <c r="D19335">
        <v>359301</v>
      </c>
      <c r="E19335">
        <v>30766</v>
      </c>
    </row>
    <row r="19336" spans="1:5">
      <c r="A19336" t="s">
        <v>185</v>
      </c>
      <c r="B19336">
        <v>2015</v>
      </c>
      <c r="C19336" t="s">
        <v>129</v>
      </c>
      <c r="D19336">
        <v>445176</v>
      </c>
      <c r="E19336">
        <v>38457</v>
      </c>
    </row>
    <row r="19337" spans="1:5">
      <c r="A19337" t="s">
        <v>185</v>
      </c>
      <c r="B19337">
        <v>2015</v>
      </c>
      <c r="C19337" t="s">
        <v>129</v>
      </c>
      <c r="D19337">
        <v>2653920</v>
      </c>
      <c r="E19337">
        <v>250142</v>
      </c>
    </row>
    <row r="19338" spans="1:5">
      <c r="A19338" t="s">
        <v>185</v>
      </c>
      <c r="B19338">
        <v>2015</v>
      </c>
      <c r="C19338" t="s">
        <v>129</v>
      </c>
      <c r="D19338">
        <v>88724</v>
      </c>
      <c r="E19338">
        <v>8271</v>
      </c>
    </row>
    <row r="19339" spans="1:5">
      <c r="A19339" t="s">
        <v>185</v>
      </c>
      <c r="B19339">
        <v>2015</v>
      </c>
      <c r="C19339" t="s">
        <v>129</v>
      </c>
      <c r="D19339">
        <v>10009600</v>
      </c>
      <c r="E19339">
        <v>917407</v>
      </c>
    </row>
    <row r="19340" spans="1:5">
      <c r="A19340" t="s">
        <v>185</v>
      </c>
      <c r="B19340">
        <v>2015</v>
      </c>
      <c r="C19340" t="s">
        <v>129</v>
      </c>
      <c r="D19340">
        <v>5491100</v>
      </c>
      <c r="E19340">
        <v>489187</v>
      </c>
    </row>
    <row r="19341" spans="1:5">
      <c r="A19341" t="s">
        <v>185</v>
      </c>
      <c r="B19341">
        <v>2015</v>
      </c>
      <c r="C19341" t="s">
        <v>129</v>
      </c>
      <c r="D19341">
        <v>355365</v>
      </c>
      <c r="E19341">
        <v>40046</v>
      </c>
    </row>
    <row r="19342" spans="1:5">
      <c r="A19342" t="s">
        <v>185</v>
      </c>
      <c r="B19342">
        <v>2015</v>
      </c>
      <c r="C19342" t="s">
        <v>129</v>
      </c>
      <c r="D19342">
        <v>0</v>
      </c>
      <c r="E19342">
        <v>0</v>
      </c>
    </row>
    <row r="19343" spans="1:5">
      <c r="A19343" t="s">
        <v>185</v>
      </c>
      <c r="B19343">
        <v>2015</v>
      </c>
      <c r="C19343" t="s">
        <v>129</v>
      </c>
    </row>
    <row r="19344" spans="1:5">
      <c r="A19344" t="s">
        <v>185</v>
      </c>
      <c r="B19344">
        <v>2015</v>
      </c>
      <c r="C19344" t="s">
        <v>130</v>
      </c>
      <c r="D19344">
        <v>0</v>
      </c>
      <c r="E19344">
        <v>0</v>
      </c>
    </row>
    <row r="19345" spans="1:5">
      <c r="A19345" t="s">
        <v>185</v>
      </c>
      <c r="B19345">
        <v>2015</v>
      </c>
      <c r="C19345" t="s">
        <v>129</v>
      </c>
    </row>
    <row r="19346" spans="1:5">
      <c r="A19346" t="s">
        <v>185</v>
      </c>
      <c r="B19346">
        <v>2015</v>
      </c>
      <c r="C19346" t="s">
        <v>129</v>
      </c>
      <c r="D19346">
        <v>122057</v>
      </c>
      <c r="E19346">
        <v>10566</v>
      </c>
    </row>
    <row r="19347" spans="1:5">
      <c r="A19347" t="s">
        <v>185</v>
      </c>
      <c r="B19347">
        <v>2015</v>
      </c>
      <c r="C19347" t="s">
        <v>129</v>
      </c>
      <c r="D19347">
        <v>7045730</v>
      </c>
      <c r="E19347">
        <v>604203</v>
      </c>
    </row>
    <row r="19348" spans="1:5">
      <c r="A19348" t="s">
        <v>185</v>
      </c>
      <c r="B19348">
        <v>2015</v>
      </c>
      <c r="C19348" t="s">
        <v>129</v>
      </c>
      <c r="D19348">
        <v>0</v>
      </c>
      <c r="E19348">
        <v>0</v>
      </c>
    </row>
    <row r="19349" spans="1:5">
      <c r="A19349" t="s">
        <v>185</v>
      </c>
      <c r="B19349">
        <v>2015</v>
      </c>
      <c r="C19349" t="s">
        <v>129</v>
      </c>
      <c r="D19349">
        <v>197189</v>
      </c>
      <c r="E19349">
        <v>17142</v>
      </c>
    </row>
    <row r="19350" spans="1:5">
      <c r="A19350" t="s">
        <v>185</v>
      </c>
      <c r="B19350">
        <v>2015</v>
      </c>
      <c r="C19350" t="s">
        <v>129</v>
      </c>
      <c r="D19350">
        <v>15175500</v>
      </c>
      <c r="E19350">
        <v>1337460</v>
      </c>
    </row>
    <row r="19351" spans="1:5">
      <c r="A19351" t="s">
        <v>185</v>
      </c>
      <c r="B19351">
        <v>2015</v>
      </c>
      <c r="C19351" t="s">
        <v>129</v>
      </c>
      <c r="D19351">
        <v>0</v>
      </c>
      <c r="E19351">
        <v>0</v>
      </c>
    </row>
    <row r="19352" spans="1:5">
      <c r="A19352" t="s">
        <v>185</v>
      </c>
      <c r="B19352">
        <v>2015</v>
      </c>
      <c r="C19352" t="s">
        <v>129</v>
      </c>
      <c r="D19352">
        <v>310176</v>
      </c>
      <c r="E19352">
        <v>27533</v>
      </c>
    </row>
    <row r="19353" spans="1:5">
      <c r="A19353" t="s">
        <v>185</v>
      </c>
      <c r="B19353">
        <v>2015</v>
      </c>
      <c r="C19353" t="s">
        <v>129</v>
      </c>
      <c r="D19353">
        <v>6807720</v>
      </c>
      <c r="E19353">
        <v>622643</v>
      </c>
    </row>
    <row r="19354" spans="1:5">
      <c r="A19354" t="s">
        <v>185</v>
      </c>
      <c r="B19354">
        <v>2015</v>
      </c>
      <c r="C19354" t="s">
        <v>129</v>
      </c>
      <c r="D19354">
        <v>1222900</v>
      </c>
      <c r="E19354">
        <v>104836</v>
      </c>
    </row>
    <row r="19355" spans="1:5">
      <c r="A19355" t="s">
        <v>185</v>
      </c>
      <c r="B19355">
        <v>2015</v>
      </c>
      <c r="C19355" t="s">
        <v>129</v>
      </c>
      <c r="D19355">
        <v>2149240</v>
      </c>
      <c r="E19355">
        <v>184985</v>
      </c>
    </row>
    <row r="19356" spans="1:5">
      <c r="A19356" t="s">
        <v>185</v>
      </c>
      <c r="B19356">
        <v>2015</v>
      </c>
      <c r="C19356" t="s">
        <v>129</v>
      </c>
      <c r="D19356">
        <v>0</v>
      </c>
      <c r="E19356">
        <v>0</v>
      </c>
    </row>
    <row r="19357" spans="1:5">
      <c r="A19357" t="s">
        <v>185</v>
      </c>
      <c r="B19357">
        <v>2015</v>
      </c>
      <c r="C19357" t="s">
        <v>129</v>
      </c>
      <c r="D19357">
        <v>3963230</v>
      </c>
      <c r="E19357">
        <v>360334</v>
      </c>
    </row>
    <row r="19358" spans="1:5">
      <c r="A19358" t="s">
        <v>185</v>
      </c>
      <c r="B19358">
        <v>2015</v>
      </c>
      <c r="C19358" t="s">
        <v>129</v>
      </c>
      <c r="D19358">
        <v>126558</v>
      </c>
      <c r="E19358">
        <v>11212</v>
      </c>
    </row>
    <row r="19359" spans="1:5">
      <c r="A19359" t="s">
        <v>185</v>
      </c>
      <c r="B19359">
        <v>2015</v>
      </c>
      <c r="C19359" t="s">
        <v>129</v>
      </c>
      <c r="D19359">
        <v>5459080</v>
      </c>
      <c r="E19359">
        <v>483546</v>
      </c>
    </row>
    <row r="19360" spans="1:5">
      <c r="A19360" t="s">
        <v>185</v>
      </c>
      <c r="B19360">
        <v>2015</v>
      </c>
      <c r="C19360" t="s">
        <v>129</v>
      </c>
      <c r="D19360">
        <v>257535</v>
      </c>
      <c r="E19360">
        <v>22949</v>
      </c>
    </row>
    <row r="19361" spans="1:5">
      <c r="A19361" t="s">
        <v>185</v>
      </c>
      <c r="B19361">
        <v>2015</v>
      </c>
      <c r="C19361" t="s">
        <v>129</v>
      </c>
    </row>
    <row r="19362" spans="1:5">
      <c r="A19362" t="s">
        <v>185</v>
      </c>
      <c r="B19362">
        <v>2015</v>
      </c>
      <c r="C19362" t="s">
        <v>129</v>
      </c>
    </row>
    <row r="19363" spans="1:5">
      <c r="A19363" t="s">
        <v>185</v>
      </c>
      <c r="B19363">
        <v>2015</v>
      </c>
      <c r="C19363" t="s">
        <v>129</v>
      </c>
      <c r="D19363">
        <v>0</v>
      </c>
      <c r="E19363">
        <v>0</v>
      </c>
    </row>
    <row r="19364" spans="1:5">
      <c r="A19364" t="s">
        <v>185</v>
      </c>
      <c r="B19364">
        <v>2015</v>
      </c>
      <c r="C19364" t="s">
        <v>129</v>
      </c>
      <c r="D19364">
        <v>191308</v>
      </c>
      <c r="E19364">
        <v>15649</v>
      </c>
    </row>
    <row r="19365" spans="1:5">
      <c r="A19365" t="s">
        <v>185</v>
      </c>
      <c r="B19365">
        <v>2015</v>
      </c>
      <c r="C19365" t="s">
        <v>129</v>
      </c>
      <c r="D19365">
        <v>0</v>
      </c>
      <c r="E19365">
        <v>0</v>
      </c>
    </row>
    <row r="19366" spans="1:5">
      <c r="A19366" t="s">
        <v>185</v>
      </c>
      <c r="B19366">
        <v>2015</v>
      </c>
      <c r="C19366" t="s">
        <v>129</v>
      </c>
      <c r="D19366">
        <v>9647990</v>
      </c>
      <c r="E19366">
        <v>820847</v>
      </c>
    </row>
    <row r="19367" spans="1:5">
      <c r="A19367" t="s">
        <v>185</v>
      </c>
      <c r="B19367">
        <v>2015</v>
      </c>
      <c r="C19367" t="s">
        <v>129</v>
      </c>
      <c r="D19367">
        <v>3850680</v>
      </c>
      <c r="E19367">
        <v>339000</v>
      </c>
    </row>
    <row r="19368" spans="1:5">
      <c r="A19368" t="s">
        <v>185</v>
      </c>
      <c r="B19368">
        <v>2015</v>
      </c>
      <c r="C19368" t="s">
        <v>129</v>
      </c>
      <c r="D19368">
        <v>8497250</v>
      </c>
      <c r="E19368">
        <v>742677</v>
      </c>
    </row>
    <row r="19369" spans="1:5">
      <c r="A19369" t="s">
        <v>185</v>
      </c>
      <c r="B19369">
        <v>2015</v>
      </c>
      <c r="C19369" t="s">
        <v>129</v>
      </c>
      <c r="D19369">
        <v>2873010</v>
      </c>
      <c r="E19369">
        <v>257695</v>
      </c>
    </row>
    <row r="19370" spans="1:5">
      <c r="A19370" t="s">
        <v>185</v>
      </c>
      <c r="B19370">
        <v>2015</v>
      </c>
      <c r="C19370" t="s">
        <v>129</v>
      </c>
    </row>
    <row r="19371" spans="1:5">
      <c r="A19371" t="s">
        <v>185</v>
      </c>
      <c r="B19371">
        <v>2015</v>
      </c>
      <c r="C19371" t="s">
        <v>129</v>
      </c>
    </row>
    <row r="19372" spans="1:5">
      <c r="A19372" t="s">
        <v>185</v>
      </c>
      <c r="B19372">
        <v>2015</v>
      </c>
      <c r="C19372" t="s">
        <v>129</v>
      </c>
      <c r="D19372">
        <v>7827160</v>
      </c>
      <c r="E19372">
        <v>681857</v>
      </c>
    </row>
    <row r="19373" spans="1:5">
      <c r="A19373" t="s">
        <v>185</v>
      </c>
      <c r="B19373">
        <v>2015</v>
      </c>
      <c r="C19373" t="s">
        <v>129</v>
      </c>
      <c r="D19373">
        <v>1655850</v>
      </c>
      <c r="E19373">
        <v>143687</v>
      </c>
    </row>
    <row r="19374" spans="1:5">
      <c r="A19374" t="s">
        <v>185</v>
      </c>
      <c r="B19374">
        <v>2015</v>
      </c>
      <c r="C19374" t="s">
        <v>129</v>
      </c>
      <c r="D19374">
        <v>19638800</v>
      </c>
      <c r="E19374">
        <v>1722240</v>
      </c>
    </row>
    <row r="19375" spans="1:5">
      <c r="A19375" t="s">
        <v>185</v>
      </c>
      <c r="B19375">
        <v>2015</v>
      </c>
      <c r="C19375" t="s">
        <v>129</v>
      </c>
      <c r="D19375">
        <v>162110</v>
      </c>
      <c r="E19375">
        <v>14338</v>
      </c>
    </row>
    <row r="19376" spans="1:5">
      <c r="A19376" t="s">
        <v>185</v>
      </c>
      <c r="B19376">
        <v>2015</v>
      </c>
      <c r="C19376" t="s">
        <v>129</v>
      </c>
    </row>
    <row r="19377" spans="1:5">
      <c r="A19377" t="s">
        <v>185</v>
      </c>
      <c r="B19377">
        <v>2015</v>
      </c>
      <c r="C19377" t="s">
        <v>129</v>
      </c>
    </row>
    <row r="19378" spans="1:5">
      <c r="A19378" t="s">
        <v>185</v>
      </c>
      <c r="B19378">
        <v>2015</v>
      </c>
      <c r="C19378" t="s">
        <v>129</v>
      </c>
      <c r="D19378">
        <v>5397530</v>
      </c>
      <c r="E19378">
        <v>522152</v>
      </c>
    </row>
    <row r="19379" spans="1:5">
      <c r="A19379" t="s">
        <v>185</v>
      </c>
      <c r="B19379">
        <v>2015</v>
      </c>
      <c r="C19379" t="s">
        <v>129</v>
      </c>
    </row>
    <row r="19380" spans="1:5">
      <c r="A19380" t="s">
        <v>185</v>
      </c>
      <c r="B19380">
        <v>2015</v>
      </c>
      <c r="C19380" t="s">
        <v>129</v>
      </c>
      <c r="D19380">
        <v>11020100</v>
      </c>
      <c r="E19380">
        <v>960142</v>
      </c>
    </row>
    <row r="19381" spans="1:5">
      <c r="A19381" t="s">
        <v>185</v>
      </c>
      <c r="B19381">
        <v>2015</v>
      </c>
      <c r="C19381" t="s">
        <v>129</v>
      </c>
      <c r="D19381">
        <v>553676</v>
      </c>
      <c r="E19381">
        <v>49033</v>
      </c>
    </row>
    <row r="19382" spans="1:5">
      <c r="A19382" t="s">
        <v>185</v>
      </c>
      <c r="B19382">
        <v>2015</v>
      </c>
      <c r="C19382" t="s">
        <v>129</v>
      </c>
      <c r="D19382">
        <v>1631550</v>
      </c>
      <c r="E19382">
        <v>147790</v>
      </c>
    </row>
    <row r="19383" spans="1:5">
      <c r="A19383" t="s">
        <v>185</v>
      </c>
      <c r="B19383">
        <v>2015</v>
      </c>
      <c r="C19383" t="s">
        <v>129</v>
      </c>
      <c r="D19383">
        <v>461163</v>
      </c>
      <c r="E19383">
        <v>40625</v>
      </c>
    </row>
    <row r="19384" spans="1:5">
      <c r="A19384" t="s">
        <v>185</v>
      </c>
      <c r="B19384">
        <v>2015</v>
      </c>
      <c r="C19384" t="s">
        <v>129</v>
      </c>
      <c r="D19384">
        <v>0</v>
      </c>
      <c r="E19384">
        <v>0</v>
      </c>
    </row>
    <row r="19385" spans="1:5">
      <c r="A19385" t="s">
        <v>185</v>
      </c>
      <c r="B19385">
        <v>2015</v>
      </c>
      <c r="C19385" t="s">
        <v>129</v>
      </c>
      <c r="D19385">
        <v>2724150</v>
      </c>
      <c r="E19385">
        <v>234798</v>
      </c>
    </row>
    <row r="19386" spans="1:5">
      <c r="A19386" t="s">
        <v>185</v>
      </c>
      <c r="B19386">
        <v>2015</v>
      </c>
      <c r="C19386" t="s">
        <v>129</v>
      </c>
      <c r="D19386">
        <v>400764</v>
      </c>
      <c r="E19386">
        <v>35935</v>
      </c>
    </row>
    <row r="19387" spans="1:5">
      <c r="A19387" t="s">
        <v>185</v>
      </c>
      <c r="B19387">
        <v>2015</v>
      </c>
      <c r="C19387" t="s">
        <v>129</v>
      </c>
      <c r="D19387">
        <v>390488</v>
      </c>
      <c r="E19387">
        <v>37283</v>
      </c>
    </row>
    <row r="19388" spans="1:5">
      <c r="A19388" t="s">
        <v>185</v>
      </c>
      <c r="B19388">
        <v>2015</v>
      </c>
      <c r="C19388" t="s">
        <v>129</v>
      </c>
    </row>
    <row r="19389" spans="1:5">
      <c r="A19389" t="s">
        <v>185</v>
      </c>
      <c r="B19389">
        <v>2015</v>
      </c>
      <c r="C19389" t="s">
        <v>129</v>
      </c>
      <c r="D19389">
        <v>9830830</v>
      </c>
      <c r="E19389">
        <v>860158</v>
      </c>
    </row>
    <row r="19390" spans="1:5">
      <c r="A19390" t="s">
        <v>185</v>
      </c>
      <c r="B19390">
        <v>2015</v>
      </c>
      <c r="C19390" t="s">
        <v>129</v>
      </c>
      <c r="D19390">
        <v>22072800</v>
      </c>
      <c r="E19390">
        <v>2061310</v>
      </c>
    </row>
    <row r="19391" spans="1:5">
      <c r="A19391" t="s">
        <v>185</v>
      </c>
      <c r="B19391">
        <v>2015</v>
      </c>
      <c r="C19391" t="s">
        <v>129</v>
      </c>
      <c r="D19391">
        <v>3237360</v>
      </c>
      <c r="E19391">
        <v>312200</v>
      </c>
    </row>
    <row r="19392" spans="1:5">
      <c r="A19392" t="s">
        <v>185</v>
      </c>
      <c r="B19392">
        <v>2015</v>
      </c>
      <c r="C19392" t="s">
        <v>129</v>
      </c>
    </row>
    <row r="19393" spans="1:5">
      <c r="A19393" t="s">
        <v>185</v>
      </c>
      <c r="B19393">
        <v>2015</v>
      </c>
      <c r="C19393" t="s">
        <v>130</v>
      </c>
    </row>
    <row r="19394" spans="1:5">
      <c r="A19394" t="s">
        <v>185</v>
      </c>
      <c r="B19394">
        <v>2015</v>
      </c>
      <c r="C19394" t="s">
        <v>130</v>
      </c>
    </row>
    <row r="19395" spans="1:5">
      <c r="A19395" t="s">
        <v>185</v>
      </c>
      <c r="B19395">
        <v>2015</v>
      </c>
      <c r="C19395" t="s">
        <v>129</v>
      </c>
      <c r="D19395">
        <v>0</v>
      </c>
      <c r="E19395">
        <v>0</v>
      </c>
    </row>
    <row r="19396" spans="1:5">
      <c r="A19396" t="s">
        <v>185</v>
      </c>
      <c r="B19396">
        <v>2015</v>
      </c>
      <c r="C19396" t="s">
        <v>129</v>
      </c>
    </row>
    <row r="19397" spans="1:5">
      <c r="A19397" t="s">
        <v>185</v>
      </c>
      <c r="B19397">
        <v>2015</v>
      </c>
      <c r="C19397" t="s">
        <v>129</v>
      </c>
      <c r="D19397">
        <v>9096340</v>
      </c>
      <c r="E19397">
        <v>804621</v>
      </c>
    </row>
    <row r="19398" spans="1:5">
      <c r="A19398" t="s">
        <v>185</v>
      </c>
      <c r="B19398">
        <v>2015</v>
      </c>
      <c r="C19398" t="s">
        <v>129</v>
      </c>
      <c r="D19398">
        <v>13876300</v>
      </c>
      <c r="E19398">
        <v>1287150</v>
      </c>
    </row>
    <row r="19399" spans="1:5">
      <c r="A19399" t="s">
        <v>185</v>
      </c>
      <c r="B19399">
        <v>2015</v>
      </c>
      <c r="C19399" t="s">
        <v>129</v>
      </c>
      <c r="D19399">
        <v>38429600</v>
      </c>
      <c r="E19399">
        <v>3576040</v>
      </c>
    </row>
    <row r="19400" spans="1:5">
      <c r="A19400" t="s">
        <v>185</v>
      </c>
      <c r="B19400">
        <v>2015</v>
      </c>
      <c r="C19400" t="s">
        <v>129</v>
      </c>
      <c r="D19400">
        <v>0</v>
      </c>
      <c r="E19400">
        <v>0</v>
      </c>
    </row>
    <row r="19401" spans="1:5">
      <c r="A19401" t="s">
        <v>185</v>
      </c>
      <c r="B19401">
        <v>2015</v>
      </c>
      <c r="C19401" t="s">
        <v>129</v>
      </c>
    </row>
    <row r="19402" spans="1:5">
      <c r="A19402" t="s">
        <v>185</v>
      </c>
      <c r="B19402">
        <v>2015</v>
      </c>
      <c r="C19402" t="s">
        <v>129</v>
      </c>
    </row>
    <row r="19403" spans="1:5">
      <c r="A19403" t="s">
        <v>185</v>
      </c>
      <c r="B19403">
        <v>2015</v>
      </c>
      <c r="C19403" t="s">
        <v>129</v>
      </c>
      <c r="D19403">
        <v>7610</v>
      </c>
      <c r="E19403">
        <v>627</v>
      </c>
    </row>
    <row r="19404" spans="1:5">
      <c r="A19404" t="s">
        <v>185</v>
      </c>
      <c r="B19404">
        <v>2015</v>
      </c>
      <c r="C19404" t="s">
        <v>129</v>
      </c>
      <c r="D19404">
        <v>4750160</v>
      </c>
      <c r="E19404">
        <v>440079</v>
      </c>
    </row>
    <row r="19405" spans="1:5">
      <c r="A19405" t="s">
        <v>185</v>
      </c>
      <c r="B19405">
        <v>2015</v>
      </c>
      <c r="C19405" t="s">
        <v>129</v>
      </c>
      <c r="D19405">
        <v>0</v>
      </c>
      <c r="E19405">
        <v>0</v>
      </c>
    </row>
    <row r="19406" spans="1:5">
      <c r="A19406" t="s">
        <v>185</v>
      </c>
      <c r="B19406">
        <v>2015</v>
      </c>
      <c r="C19406" t="s">
        <v>129</v>
      </c>
    </row>
    <row r="19407" spans="1:5">
      <c r="A19407" t="s">
        <v>185</v>
      </c>
      <c r="B19407">
        <v>2015</v>
      </c>
      <c r="C19407" t="s">
        <v>129</v>
      </c>
    </row>
    <row r="19408" spans="1:5">
      <c r="A19408" t="s">
        <v>185</v>
      </c>
      <c r="B19408">
        <v>2015</v>
      </c>
      <c r="C19408" t="s">
        <v>129</v>
      </c>
    </row>
    <row r="19409" spans="1:5">
      <c r="A19409" t="s">
        <v>185</v>
      </c>
      <c r="B19409">
        <v>2015</v>
      </c>
      <c r="C19409" t="s">
        <v>129</v>
      </c>
    </row>
    <row r="19410" spans="1:5">
      <c r="A19410" t="s">
        <v>185</v>
      </c>
      <c r="B19410">
        <v>2015</v>
      </c>
      <c r="C19410" t="s">
        <v>129</v>
      </c>
    </row>
    <row r="19411" spans="1:5">
      <c r="A19411" t="s">
        <v>185</v>
      </c>
      <c r="B19411">
        <v>2015</v>
      </c>
      <c r="C19411" t="s">
        <v>129</v>
      </c>
      <c r="D19411">
        <v>66557</v>
      </c>
      <c r="E19411">
        <v>5854</v>
      </c>
    </row>
    <row r="19412" spans="1:5">
      <c r="A19412" t="s">
        <v>185</v>
      </c>
      <c r="B19412">
        <v>2015</v>
      </c>
      <c r="C19412" t="s">
        <v>129</v>
      </c>
      <c r="D19412">
        <v>5330450</v>
      </c>
      <c r="E19412">
        <v>507528</v>
      </c>
    </row>
    <row r="19413" spans="1:5">
      <c r="A19413" t="s">
        <v>185</v>
      </c>
      <c r="B19413">
        <v>2015</v>
      </c>
      <c r="C19413" t="s">
        <v>129</v>
      </c>
    </row>
    <row r="19414" spans="1:5">
      <c r="A19414" t="s">
        <v>185</v>
      </c>
      <c r="B19414">
        <v>2015</v>
      </c>
      <c r="C19414" t="s">
        <v>129</v>
      </c>
      <c r="D19414">
        <v>411838</v>
      </c>
      <c r="E19414">
        <v>35379</v>
      </c>
    </row>
    <row r="19415" spans="1:5">
      <c r="A19415" t="s">
        <v>185</v>
      </c>
      <c r="B19415">
        <v>2015</v>
      </c>
      <c r="C19415" t="s">
        <v>129</v>
      </c>
      <c r="D19415">
        <v>64493</v>
      </c>
      <c r="E19415">
        <v>5890</v>
      </c>
    </row>
    <row r="19416" spans="1:5">
      <c r="A19416" t="s">
        <v>185</v>
      </c>
      <c r="B19416">
        <v>2015</v>
      </c>
      <c r="C19416" t="s">
        <v>129</v>
      </c>
      <c r="D19416">
        <v>6976970</v>
      </c>
      <c r="E19416">
        <v>615765</v>
      </c>
    </row>
    <row r="19417" spans="1:5">
      <c r="A19417" t="s">
        <v>185</v>
      </c>
      <c r="B19417">
        <v>2015</v>
      </c>
      <c r="C19417" t="s">
        <v>129</v>
      </c>
      <c r="D19417">
        <v>93684</v>
      </c>
      <c r="E19417">
        <v>7736</v>
      </c>
    </row>
    <row r="19418" spans="1:5">
      <c r="A19418" t="s">
        <v>185</v>
      </c>
      <c r="B19418">
        <v>2015</v>
      </c>
      <c r="C19418" t="s">
        <v>129</v>
      </c>
      <c r="D19418">
        <v>454300</v>
      </c>
      <c r="E19418">
        <v>40031</v>
      </c>
    </row>
    <row r="19419" spans="1:5">
      <c r="A19419" t="s">
        <v>185</v>
      </c>
      <c r="B19419">
        <v>2015</v>
      </c>
      <c r="C19419" t="s">
        <v>129</v>
      </c>
      <c r="D19419">
        <v>10587000</v>
      </c>
      <c r="E19419">
        <v>944898</v>
      </c>
    </row>
    <row r="19420" spans="1:5">
      <c r="A19420" t="s">
        <v>185</v>
      </c>
      <c r="B19420">
        <v>2015</v>
      </c>
      <c r="C19420" t="s">
        <v>129</v>
      </c>
      <c r="D19420">
        <v>481650</v>
      </c>
      <c r="E19420">
        <v>42550</v>
      </c>
    </row>
    <row r="19421" spans="1:5">
      <c r="A19421" t="s">
        <v>185</v>
      </c>
      <c r="B19421">
        <v>2015</v>
      </c>
      <c r="C19421" t="s">
        <v>129</v>
      </c>
      <c r="D19421">
        <v>11053400</v>
      </c>
      <c r="E19421">
        <v>993436</v>
      </c>
    </row>
    <row r="19422" spans="1:5">
      <c r="A19422" t="s">
        <v>185</v>
      </c>
      <c r="B19422">
        <v>2015</v>
      </c>
      <c r="C19422" t="s">
        <v>129</v>
      </c>
      <c r="D19422">
        <v>48132</v>
      </c>
      <c r="E19422">
        <v>4124</v>
      </c>
    </row>
    <row r="19423" spans="1:5">
      <c r="A19423" t="s">
        <v>185</v>
      </c>
      <c r="B19423">
        <v>2015</v>
      </c>
      <c r="C19423" t="s">
        <v>129</v>
      </c>
      <c r="D19423">
        <v>0</v>
      </c>
      <c r="E19423">
        <v>0</v>
      </c>
    </row>
    <row r="19424" spans="1:5">
      <c r="A19424" t="s">
        <v>185</v>
      </c>
      <c r="B19424">
        <v>2015</v>
      </c>
      <c r="C19424" t="s">
        <v>129</v>
      </c>
      <c r="D19424">
        <v>0</v>
      </c>
      <c r="E19424">
        <v>0</v>
      </c>
    </row>
    <row r="19425" spans="1:5">
      <c r="A19425" t="s">
        <v>185</v>
      </c>
      <c r="B19425">
        <v>2015</v>
      </c>
      <c r="C19425" t="s">
        <v>129</v>
      </c>
      <c r="D19425">
        <v>423636</v>
      </c>
      <c r="E19425">
        <v>38267</v>
      </c>
    </row>
    <row r="19426" spans="1:5">
      <c r="A19426" t="s">
        <v>185</v>
      </c>
      <c r="B19426">
        <v>2015</v>
      </c>
      <c r="C19426" t="s">
        <v>129</v>
      </c>
      <c r="D19426">
        <v>3783990</v>
      </c>
      <c r="E19426">
        <v>340988</v>
      </c>
    </row>
    <row r="19427" spans="1:5">
      <c r="A19427" t="s">
        <v>185</v>
      </c>
      <c r="B19427">
        <v>2015</v>
      </c>
      <c r="C19427" t="s">
        <v>129</v>
      </c>
      <c r="D19427">
        <v>0</v>
      </c>
      <c r="E19427">
        <v>0</v>
      </c>
    </row>
    <row r="19428" spans="1:5">
      <c r="A19428" t="s">
        <v>185</v>
      </c>
      <c r="B19428">
        <v>2015</v>
      </c>
      <c r="C19428" t="s">
        <v>129</v>
      </c>
      <c r="D19428">
        <v>4919550</v>
      </c>
      <c r="E19428">
        <v>439276</v>
      </c>
    </row>
    <row r="19429" spans="1:5">
      <c r="A19429" t="s">
        <v>185</v>
      </c>
      <c r="B19429">
        <v>2015</v>
      </c>
      <c r="C19429" t="s">
        <v>129</v>
      </c>
      <c r="D19429">
        <v>4931440</v>
      </c>
      <c r="E19429">
        <v>433001</v>
      </c>
    </row>
    <row r="19430" spans="1:5">
      <c r="A19430" t="s">
        <v>185</v>
      </c>
      <c r="B19430">
        <v>2015</v>
      </c>
      <c r="C19430" t="s">
        <v>129</v>
      </c>
      <c r="D19430">
        <v>0</v>
      </c>
      <c r="E19430">
        <v>0</v>
      </c>
    </row>
    <row r="19431" spans="1:5">
      <c r="A19431" t="s">
        <v>185</v>
      </c>
      <c r="B19431">
        <v>2015</v>
      </c>
      <c r="C19431" t="s">
        <v>129</v>
      </c>
      <c r="D19431">
        <v>2349710</v>
      </c>
      <c r="E19431">
        <v>206132</v>
      </c>
    </row>
    <row r="19432" spans="1:5">
      <c r="A19432" t="s">
        <v>185</v>
      </c>
      <c r="B19432">
        <v>2015</v>
      </c>
      <c r="C19432" t="s">
        <v>129</v>
      </c>
      <c r="D19432">
        <v>36408</v>
      </c>
      <c r="E19432">
        <v>3006</v>
      </c>
    </row>
    <row r="19433" spans="1:5">
      <c r="A19433" t="s">
        <v>185</v>
      </c>
      <c r="B19433">
        <v>2015</v>
      </c>
      <c r="C19433" t="s">
        <v>129</v>
      </c>
      <c r="D19433">
        <v>8862</v>
      </c>
      <c r="E19433">
        <v>749</v>
      </c>
    </row>
    <row r="19434" spans="1:5">
      <c r="A19434" t="s">
        <v>185</v>
      </c>
      <c r="B19434">
        <v>2015</v>
      </c>
      <c r="C19434" t="s">
        <v>129</v>
      </c>
      <c r="D19434">
        <v>0</v>
      </c>
      <c r="E19434">
        <v>0</v>
      </c>
    </row>
    <row r="19435" spans="1:5">
      <c r="A19435" t="s">
        <v>185</v>
      </c>
      <c r="B19435">
        <v>2015</v>
      </c>
      <c r="C19435" t="s">
        <v>130</v>
      </c>
      <c r="D19435">
        <v>0</v>
      </c>
      <c r="E19435">
        <v>0</v>
      </c>
    </row>
    <row r="19436" spans="1:5">
      <c r="A19436" t="s">
        <v>185</v>
      </c>
      <c r="B19436">
        <v>2015</v>
      </c>
      <c r="C19436" t="s">
        <v>129</v>
      </c>
      <c r="D19436">
        <v>54648</v>
      </c>
      <c r="E19436">
        <v>4766</v>
      </c>
    </row>
    <row r="19437" spans="1:5">
      <c r="A19437" t="s">
        <v>185</v>
      </c>
      <c r="B19437">
        <v>2015</v>
      </c>
      <c r="C19437" t="s">
        <v>129</v>
      </c>
      <c r="D19437">
        <v>2948720</v>
      </c>
      <c r="E19437">
        <v>252267</v>
      </c>
    </row>
    <row r="19438" spans="1:5">
      <c r="A19438" t="s">
        <v>185</v>
      </c>
      <c r="B19438">
        <v>2015</v>
      </c>
      <c r="C19438" t="s">
        <v>129</v>
      </c>
      <c r="D19438">
        <v>0</v>
      </c>
      <c r="E19438">
        <v>0</v>
      </c>
    </row>
    <row r="19439" spans="1:5">
      <c r="A19439" t="s">
        <v>185</v>
      </c>
      <c r="B19439">
        <v>2015</v>
      </c>
      <c r="C19439" t="s">
        <v>129</v>
      </c>
      <c r="D19439">
        <v>36565</v>
      </c>
      <c r="E19439">
        <v>3226</v>
      </c>
    </row>
    <row r="19440" spans="1:5">
      <c r="A19440" t="s">
        <v>185</v>
      </c>
      <c r="B19440">
        <v>2015</v>
      </c>
      <c r="C19440" t="s">
        <v>129</v>
      </c>
      <c r="D19440">
        <v>10962300</v>
      </c>
      <c r="E19440">
        <v>971339</v>
      </c>
    </row>
    <row r="19441" spans="1:5">
      <c r="A19441" t="s">
        <v>185</v>
      </c>
      <c r="B19441">
        <v>2015</v>
      </c>
      <c r="C19441" t="s">
        <v>129</v>
      </c>
      <c r="D19441">
        <v>0</v>
      </c>
      <c r="E19441">
        <v>0</v>
      </c>
    </row>
    <row r="19442" spans="1:5">
      <c r="A19442" t="s">
        <v>185</v>
      </c>
      <c r="B19442">
        <v>2015</v>
      </c>
      <c r="C19442" t="s">
        <v>129</v>
      </c>
      <c r="D19442">
        <v>3826380</v>
      </c>
      <c r="E19442">
        <v>323523</v>
      </c>
    </row>
    <row r="19443" spans="1:5">
      <c r="A19443" t="s">
        <v>185</v>
      </c>
      <c r="B19443">
        <v>2015</v>
      </c>
      <c r="C19443" t="s">
        <v>129</v>
      </c>
      <c r="D19443">
        <v>1401840</v>
      </c>
      <c r="E19443">
        <v>122999</v>
      </c>
    </row>
    <row r="19444" spans="1:5">
      <c r="A19444" t="s">
        <v>185</v>
      </c>
      <c r="B19444">
        <v>2015</v>
      </c>
      <c r="C19444" t="s">
        <v>129</v>
      </c>
      <c r="D19444">
        <v>0</v>
      </c>
      <c r="E19444">
        <v>0</v>
      </c>
    </row>
    <row r="19445" spans="1:5">
      <c r="A19445" t="s">
        <v>185</v>
      </c>
      <c r="B19445">
        <v>2015</v>
      </c>
      <c r="C19445" t="s">
        <v>129</v>
      </c>
      <c r="D19445">
        <v>9683380</v>
      </c>
      <c r="E19445">
        <v>830199</v>
      </c>
    </row>
    <row r="19446" spans="1:5">
      <c r="A19446" t="s">
        <v>185</v>
      </c>
      <c r="B19446">
        <v>2015</v>
      </c>
      <c r="C19446" t="s">
        <v>129</v>
      </c>
      <c r="D19446">
        <v>1527870</v>
      </c>
      <c r="E19446">
        <v>135997</v>
      </c>
    </row>
    <row r="19447" spans="1:5">
      <c r="A19447" t="s">
        <v>185</v>
      </c>
      <c r="B19447">
        <v>2015</v>
      </c>
      <c r="C19447" t="s">
        <v>129</v>
      </c>
      <c r="D19447">
        <v>1286720</v>
      </c>
      <c r="E19447">
        <v>115304</v>
      </c>
    </row>
    <row r="19448" spans="1:5">
      <c r="A19448" t="s">
        <v>185</v>
      </c>
      <c r="B19448">
        <v>2015</v>
      </c>
      <c r="C19448" t="s">
        <v>129</v>
      </c>
      <c r="D19448">
        <v>0</v>
      </c>
      <c r="E19448">
        <v>0</v>
      </c>
    </row>
    <row r="19449" spans="1:5">
      <c r="A19449" t="s">
        <v>185</v>
      </c>
      <c r="B19449">
        <v>2015</v>
      </c>
      <c r="C19449" t="s">
        <v>129</v>
      </c>
      <c r="D19449">
        <v>10139900</v>
      </c>
      <c r="E19449">
        <v>976555</v>
      </c>
    </row>
    <row r="19450" spans="1:5">
      <c r="A19450" t="s">
        <v>185</v>
      </c>
      <c r="B19450">
        <v>2015</v>
      </c>
      <c r="C19450" t="s">
        <v>129</v>
      </c>
      <c r="D19450">
        <v>5326420</v>
      </c>
      <c r="E19450">
        <v>497276</v>
      </c>
    </row>
    <row r="19451" spans="1:5">
      <c r="A19451" t="s">
        <v>185</v>
      </c>
      <c r="B19451">
        <v>2015</v>
      </c>
      <c r="C19451" t="s">
        <v>129</v>
      </c>
      <c r="D19451">
        <v>15838800</v>
      </c>
      <c r="E19451">
        <v>1469220</v>
      </c>
    </row>
    <row r="19452" spans="1:5">
      <c r="A19452" t="s">
        <v>185</v>
      </c>
      <c r="B19452">
        <v>2015</v>
      </c>
      <c r="C19452" t="s">
        <v>129</v>
      </c>
    </row>
    <row r="19453" spans="1:5">
      <c r="A19453" t="s">
        <v>185</v>
      </c>
      <c r="B19453">
        <v>2015</v>
      </c>
      <c r="C19453" t="s">
        <v>129</v>
      </c>
      <c r="D19453">
        <v>9863530</v>
      </c>
      <c r="E19453">
        <v>932758</v>
      </c>
    </row>
    <row r="19454" spans="1:5">
      <c r="A19454" t="s">
        <v>185</v>
      </c>
      <c r="B19454">
        <v>2015</v>
      </c>
      <c r="C19454" t="s">
        <v>130</v>
      </c>
      <c r="D19454">
        <v>4630480</v>
      </c>
      <c r="E19454">
        <v>420506</v>
      </c>
    </row>
    <row r="19455" spans="1:5">
      <c r="A19455" t="s">
        <v>185</v>
      </c>
      <c r="B19455">
        <v>2015</v>
      </c>
      <c r="C19455" t="s">
        <v>129</v>
      </c>
      <c r="D19455">
        <v>9014960</v>
      </c>
      <c r="E19455">
        <v>869503</v>
      </c>
    </row>
    <row r="19456" spans="1:5">
      <c r="A19456" t="s">
        <v>185</v>
      </c>
      <c r="B19456">
        <v>2015</v>
      </c>
      <c r="C19456" t="s">
        <v>129</v>
      </c>
      <c r="D19456">
        <v>736958</v>
      </c>
      <c r="E19456">
        <v>76786</v>
      </c>
    </row>
    <row r="19457" spans="1:5">
      <c r="A19457" t="s">
        <v>185</v>
      </c>
      <c r="B19457">
        <v>2015</v>
      </c>
      <c r="C19457" t="s">
        <v>129</v>
      </c>
      <c r="D19457">
        <v>42485400</v>
      </c>
      <c r="E19457">
        <v>4028590</v>
      </c>
    </row>
    <row r="19458" spans="1:5">
      <c r="A19458" t="s">
        <v>185</v>
      </c>
      <c r="B19458">
        <v>2015</v>
      </c>
      <c r="C19458" t="s">
        <v>129</v>
      </c>
      <c r="D19458">
        <v>1085780</v>
      </c>
      <c r="E19458">
        <v>98276</v>
      </c>
    </row>
    <row r="19459" spans="1:5">
      <c r="A19459" t="s">
        <v>185</v>
      </c>
      <c r="B19459">
        <v>2015</v>
      </c>
      <c r="C19459" t="s">
        <v>129</v>
      </c>
    </row>
    <row r="19460" spans="1:5">
      <c r="A19460" t="s">
        <v>185</v>
      </c>
      <c r="B19460">
        <v>2015</v>
      </c>
      <c r="C19460" t="s">
        <v>129</v>
      </c>
    </row>
    <row r="19461" spans="1:5">
      <c r="A19461" t="s">
        <v>185</v>
      </c>
      <c r="B19461">
        <v>2015</v>
      </c>
      <c r="C19461" t="s">
        <v>129</v>
      </c>
      <c r="D19461">
        <v>14138200</v>
      </c>
      <c r="E19461">
        <v>1247250</v>
      </c>
    </row>
    <row r="19462" spans="1:5">
      <c r="A19462" t="s">
        <v>185</v>
      </c>
      <c r="B19462">
        <v>2015</v>
      </c>
      <c r="C19462" t="s">
        <v>129</v>
      </c>
      <c r="D19462">
        <v>4659200</v>
      </c>
      <c r="E19462">
        <v>411655</v>
      </c>
    </row>
    <row r="19463" spans="1:5">
      <c r="A19463" t="s">
        <v>185</v>
      </c>
      <c r="B19463">
        <v>2015</v>
      </c>
      <c r="C19463" t="s">
        <v>129</v>
      </c>
      <c r="D19463">
        <v>9047650</v>
      </c>
      <c r="E19463">
        <v>872258</v>
      </c>
    </row>
    <row r="19464" spans="1:5">
      <c r="A19464" t="s">
        <v>185</v>
      </c>
      <c r="B19464">
        <v>2015</v>
      </c>
      <c r="C19464" t="s">
        <v>129</v>
      </c>
    </row>
    <row r="19465" spans="1:5">
      <c r="A19465" t="s">
        <v>185</v>
      </c>
      <c r="B19465">
        <v>2015</v>
      </c>
      <c r="C19465" t="s">
        <v>129</v>
      </c>
    </row>
    <row r="19466" spans="1:5">
      <c r="A19466" t="s">
        <v>185</v>
      </c>
      <c r="B19466">
        <v>2015</v>
      </c>
      <c r="C19466" t="s">
        <v>129</v>
      </c>
      <c r="D19466">
        <v>9698740</v>
      </c>
      <c r="E19466">
        <v>860923</v>
      </c>
    </row>
    <row r="19467" spans="1:5">
      <c r="A19467" t="s">
        <v>185</v>
      </c>
      <c r="B19467">
        <v>2015</v>
      </c>
      <c r="C19467" t="s">
        <v>129</v>
      </c>
      <c r="D19467">
        <v>1997440</v>
      </c>
      <c r="E19467">
        <v>178390</v>
      </c>
    </row>
    <row r="19468" spans="1:5">
      <c r="A19468" t="s">
        <v>185</v>
      </c>
      <c r="B19468">
        <v>2015</v>
      </c>
      <c r="C19468" t="s">
        <v>129</v>
      </c>
    </row>
    <row r="19469" spans="1:5">
      <c r="A19469" t="s">
        <v>185</v>
      </c>
      <c r="B19469">
        <v>2015</v>
      </c>
      <c r="C19469" t="s">
        <v>129</v>
      </c>
      <c r="D19469">
        <v>9505170</v>
      </c>
      <c r="E19469">
        <v>889501</v>
      </c>
    </row>
    <row r="19470" spans="1:5">
      <c r="A19470" t="s">
        <v>185</v>
      </c>
      <c r="B19470">
        <v>2015</v>
      </c>
      <c r="C19470" t="s">
        <v>129</v>
      </c>
      <c r="D19470">
        <v>61560</v>
      </c>
      <c r="E19470">
        <v>5671</v>
      </c>
    </row>
    <row r="19471" spans="1:5">
      <c r="A19471" t="s">
        <v>185</v>
      </c>
      <c r="B19471">
        <v>2015</v>
      </c>
      <c r="C19471" t="s">
        <v>129</v>
      </c>
      <c r="D19471">
        <v>1965820</v>
      </c>
      <c r="E19471">
        <v>178360</v>
      </c>
    </row>
    <row r="19472" spans="1:5">
      <c r="A19472" t="s">
        <v>185</v>
      </c>
      <c r="B19472">
        <v>2015</v>
      </c>
      <c r="C19472" t="s">
        <v>129</v>
      </c>
      <c r="D19472">
        <v>293475</v>
      </c>
      <c r="E19472">
        <v>26146</v>
      </c>
    </row>
    <row r="19473" spans="1:5">
      <c r="A19473" t="s">
        <v>185</v>
      </c>
      <c r="B19473">
        <v>2015</v>
      </c>
      <c r="C19473" t="s">
        <v>129</v>
      </c>
      <c r="D19473">
        <v>3276000</v>
      </c>
      <c r="E19473">
        <v>296878</v>
      </c>
    </row>
    <row r="19474" spans="1:5">
      <c r="A19474" t="s">
        <v>185</v>
      </c>
      <c r="B19474">
        <v>2015</v>
      </c>
      <c r="C19474" t="s">
        <v>129</v>
      </c>
      <c r="D19474">
        <v>6421130</v>
      </c>
      <c r="E19474">
        <v>575121</v>
      </c>
    </row>
    <row r="19475" spans="1:5">
      <c r="A19475" t="s">
        <v>185</v>
      </c>
      <c r="B19475">
        <v>2015</v>
      </c>
      <c r="C19475" t="s">
        <v>130</v>
      </c>
      <c r="D19475">
        <v>6365180</v>
      </c>
      <c r="E19475">
        <v>570962</v>
      </c>
    </row>
    <row r="19476" spans="1:5">
      <c r="A19476" t="s">
        <v>185</v>
      </c>
      <c r="B19476">
        <v>2015</v>
      </c>
      <c r="C19476" t="s">
        <v>130</v>
      </c>
      <c r="D19476">
        <v>9383970</v>
      </c>
      <c r="E19476">
        <v>836664</v>
      </c>
    </row>
    <row r="19477" spans="1:5">
      <c r="A19477" t="s">
        <v>185</v>
      </c>
      <c r="B19477">
        <v>2015</v>
      </c>
      <c r="C19477" t="s">
        <v>130</v>
      </c>
      <c r="D19477">
        <v>10457900</v>
      </c>
      <c r="E19477">
        <v>983582</v>
      </c>
    </row>
    <row r="19478" spans="1:5">
      <c r="A19478" t="s">
        <v>185</v>
      </c>
      <c r="B19478">
        <v>2015</v>
      </c>
      <c r="C19478" t="s">
        <v>130</v>
      </c>
      <c r="D19478">
        <v>12102300</v>
      </c>
      <c r="E19478">
        <v>1129770</v>
      </c>
    </row>
    <row r="19479" spans="1:5">
      <c r="A19479" t="s">
        <v>185</v>
      </c>
      <c r="B19479">
        <v>2015</v>
      </c>
      <c r="C19479" t="s">
        <v>130</v>
      </c>
    </row>
    <row r="19480" spans="1:5">
      <c r="A19480" t="s">
        <v>185</v>
      </c>
      <c r="B19480">
        <v>2015</v>
      </c>
      <c r="C19480" t="s">
        <v>130</v>
      </c>
      <c r="D19480">
        <v>165434</v>
      </c>
      <c r="E19480">
        <v>13842</v>
      </c>
    </row>
    <row r="19481" spans="1:5">
      <c r="A19481" t="s">
        <v>185</v>
      </c>
      <c r="B19481">
        <v>2015</v>
      </c>
      <c r="C19481" t="s">
        <v>130</v>
      </c>
      <c r="D19481">
        <v>4280290</v>
      </c>
      <c r="E19481">
        <v>374074</v>
      </c>
    </row>
    <row r="19482" spans="1:5">
      <c r="A19482" t="s">
        <v>185</v>
      </c>
      <c r="B19482">
        <v>2015</v>
      </c>
      <c r="C19482" t="s">
        <v>129</v>
      </c>
      <c r="D19482">
        <v>833520</v>
      </c>
      <c r="E19482">
        <v>74626</v>
      </c>
    </row>
    <row r="19483" spans="1:5">
      <c r="A19483" t="s">
        <v>185</v>
      </c>
      <c r="B19483">
        <v>2015</v>
      </c>
      <c r="C19483" t="s">
        <v>129</v>
      </c>
      <c r="D19483">
        <v>409857</v>
      </c>
      <c r="E19483">
        <v>35801</v>
      </c>
    </row>
    <row r="19484" spans="1:5">
      <c r="A19484" t="s">
        <v>185</v>
      </c>
      <c r="B19484">
        <v>2015</v>
      </c>
      <c r="C19484" t="s">
        <v>129</v>
      </c>
      <c r="D19484">
        <v>14709800</v>
      </c>
      <c r="E19484">
        <v>1316950</v>
      </c>
    </row>
    <row r="19485" spans="1:5">
      <c r="A19485" t="s">
        <v>185</v>
      </c>
      <c r="B19485">
        <v>2015</v>
      </c>
      <c r="C19485" t="s">
        <v>129</v>
      </c>
      <c r="D19485">
        <v>5783800</v>
      </c>
      <c r="E19485">
        <v>523939</v>
      </c>
    </row>
    <row r="19486" spans="1:5">
      <c r="A19486" t="s">
        <v>185</v>
      </c>
      <c r="B19486">
        <v>2015</v>
      </c>
      <c r="C19486" t="s">
        <v>129</v>
      </c>
      <c r="D19486">
        <v>799170</v>
      </c>
      <c r="E19486">
        <v>72986</v>
      </c>
    </row>
    <row r="19487" spans="1:5">
      <c r="A19487" t="s">
        <v>185</v>
      </c>
      <c r="B19487">
        <v>2015</v>
      </c>
      <c r="C19487" t="s">
        <v>129</v>
      </c>
      <c r="D19487">
        <v>14810100</v>
      </c>
      <c r="E19487">
        <v>1400060</v>
      </c>
    </row>
    <row r="19488" spans="1:5">
      <c r="A19488" t="s">
        <v>185</v>
      </c>
      <c r="B19488">
        <v>2015</v>
      </c>
      <c r="C19488" t="s">
        <v>129</v>
      </c>
      <c r="D19488">
        <v>798860</v>
      </c>
      <c r="E19488">
        <v>70898</v>
      </c>
    </row>
    <row r="19489" spans="1:5">
      <c r="A19489" t="s">
        <v>185</v>
      </c>
      <c r="B19489">
        <v>2015</v>
      </c>
      <c r="C19489" t="s">
        <v>129</v>
      </c>
      <c r="D19489">
        <v>10795800</v>
      </c>
      <c r="E19489">
        <v>947679</v>
      </c>
    </row>
    <row r="19490" spans="1:5">
      <c r="A19490" t="s">
        <v>185</v>
      </c>
      <c r="B19490">
        <v>2015</v>
      </c>
      <c r="C19490" t="s">
        <v>129</v>
      </c>
      <c r="D19490">
        <v>31119</v>
      </c>
      <c r="E19490">
        <v>2635</v>
      </c>
    </row>
    <row r="19491" spans="1:5">
      <c r="A19491" t="s">
        <v>185</v>
      </c>
      <c r="B19491">
        <v>2015</v>
      </c>
      <c r="C19491" t="s">
        <v>129</v>
      </c>
      <c r="D19491">
        <v>2823480</v>
      </c>
      <c r="E19491">
        <v>251450</v>
      </c>
    </row>
    <row r="19492" spans="1:5">
      <c r="A19492" t="s">
        <v>185</v>
      </c>
      <c r="B19492">
        <v>2015</v>
      </c>
      <c r="C19492" t="s">
        <v>129</v>
      </c>
      <c r="D19492">
        <v>6193560</v>
      </c>
      <c r="E19492">
        <v>568067</v>
      </c>
    </row>
    <row r="19493" spans="1:5">
      <c r="A19493" t="s">
        <v>185</v>
      </c>
      <c r="B19493">
        <v>2015</v>
      </c>
      <c r="C19493" t="s">
        <v>129</v>
      </c>
      <c r="D19493">
        <v>9435120</v>
      </c>
      <c r="E19493">
        <v>885624</v>
      </c>
    </row>
    <row r="19494" spans="1:5">
      <c r="A19494" t="s">
        <v>185</v>
      </c>
      <c r="B19494">
        <v>2015</v>
      </c>
      <c r="C19494" t="s">
        <v>129</v>
      </c>
      <c r="D19494">
        <v>0</v>
      </c>
      <c r="E19494">
        <v>0</v>
      </c>
    </row>
    <row r="19495" spans="1:5">
      <c r="A19495" t="s">
        <v>185</v>
      </c>
      <c r="B19495">
        <v>2015</v>
      </c>
      <c r="C19495" t="s">
        <v>129</v>
      </c>
      <c r="D19495">
        <v>3279550</v>
      </c>
      <c r="E19495">
        <v>296822</v>
      </c>
    </row>
    <row r="19496" spans="1:5">
      <c r="A19496" t="s">
        <v>185</v>
      </c>
      <c r="B19496">
        <v>2015</v>
      </c>
      <c r="C19496" t="s">
        <v>129</v>
      </c>
      <c r="D19496">
        <v>0</v>
      </c>
      <c r="E19496">
        <v>0</v>
      </c>
    </row>
    <row r="19497" spans="1:5">
      <c r="A19497" t="s">
        <v>185</v>
      </c>
      <c r="B19497">
        <v>2015</v>
      </c>
      <c r="C19497" t="s">
        <v>129</v>
      </c>
      <c r="D19497">
        <v>9830960</v>
      </c>
      <c r="E19497">
        <v>879695</v>
      </c>
    </row>
    <row r="19498" spans="1:5">
      <c r="A19498" t="s">
        <v>185</v>
      </c>
      <c r="B19498">
        <v>2015</v>
      </c>
      <c r="C19498" t="s">
        <v>129</v>
      </c>
      <c r="D19498">
        <v>374361</v>
      </c>
      <c r="E19498">
        <v>33359</v>
      </c>
    </row>
    <row r="19499" spans="1:5">
      <c r="A19499" t="s">
        <v>185</v>
      </c>
      <c r="B19499">
        <v>2015</v>
      </c>
      <c r="C19499" t="s">
        <v>129</v>
      </c>
      <c r="D19499">
        <v>16242100</v>
      </c>
      <c r="E19499">
        <v>1516510</v>
      </c>
    </row>
    <row r="19500" spans="1:5">
      <c r="A19500" t="s">
        <v>185</v>
      </c>
      <c r="B19500">
        <v>2015</v>
      </c>
      <c r="C19500" t="s">
        <v>129</v>
      </c>
      <c r="D19500">
        <v>7364320</v>
      </c>
      <c r="E19500">
        <v>681588</v>
      </c>
    </row>
    <row r="19501" spans="1:5">
      <c r="A19501" t="s">
        <v>185</v>
      </c>
      <c r="B19501">
        <v>2015</v>
      </c>
      <c r="C19501" t="s">
        <v>129</v>
      </c>
      <c r="D19501">
        <v>2562320</v>
      </c>
      <c r="E19501">
        <v>231357</v>
      </c>
    </row>
    <row r="19502" spans="1:5">
      <c r="A19502" t="s">
        <v>185</v>
      </c>
      <c r="B19502">
        <v>2015</v>
      </c>
      <c r="C19502" t="s">
        <v>129</v>
      </c>
    </row>
    <row r="19503" spans="1:5">
      <c r="A19503" t="s">
        <v>185</v>
      </c>
      <c r="B19503">
        <v>2015</v>
      </c>
      <c r="C19503" t="s">
        <v>129</v>
      </c>
      <c r="D19503">
        <v>338956</v>
      </c>
      <c r="E19503">
        <v>30867</v>
      </c>
    </row>
    <row r="19504" spans="1:5">
      <c r="A19504" t="s">
        <v>185</v>
      </c>
      <c r="B19504">
        <v>2015</v>
      </c>
      <c r="C19504" t="s">
        <v>129</v>
      </c>
      <c r="D19504">
        <v>7938620</v>
      </c>
      <c r="E19504">
        <v>714133</v>
      </c>
    </row>
    <row r="19505" spans="1:5">
      <c r="A19505" t="s">
        <v>185</v>
      </c>
      <c r="B19505">
        <v>2015</v>
      </c>
      <c r="C19505" t="s">
        <v>129</v>
      </c>
    </row>
    <row r="19506" spans="1:5">
      <c r="A19506" t="s">
        <v>185</v>
      </c>
      <c r="B19506">
        <v>2015</v>
      </c>
      <c r="C19506" t="s">
        <v>129</v>
      </c>
      <c r="D19506">
        <v>2400830</v>
      </c>
      <c r="E19506">
        <v>206178</v>
      </c>
    </row>
    <row r="19507" spans="1:5">
      <c r="A19507" t="s">
        <v>185</v>
      </c>
      <c r="B19507">
        <v>2015</v>
      </c>
      <c r="C19507" t="s">
        <v>129</v>
      </c>
      <c r="D19507">
        <v>1312740</v>
      </c>
      <c r="E19507">
        <v>115296</v>
      </c>
    </row>
    <row r="19508" spans="1:5">
      <c r="A19508" t="s">
        <v>185</v>
      </c>
      <c r="B19508">
        <v>2015</v>
      </c>
      <c r="C19508" t="s">
        <v>129</v>
      </c>
      <c r="D19508">
        <v>28519000</v>
      </c>
      <c r="E19508">
        <v>2564990</v>
      </c>
    </row>
    <row r="19509" spans="1:5">
      <c r="A19509" t="s">
        <v>185</v>
      </c>
      <c r="B19509">
        <v>2015</v>
      </c>
      <c r="C19509" t="s">
        <v>129</v>
      </c>
      <c r="D19509">
        <v>1030850</v>
      </c>
      <c r="E19509">
        <v>92790</v>
      </c>
    </row>
    <row r="19510" spans="1:5">
      <c r="A19510" t="s">
        <v>185</v>
      </c>
      <c r="B19510">
        <v>2015</v>
      </c>
      <c r="C19510" t="s">
        <v>129</v>
      </c>
      <c r="D19510">
        <v>2297720</v>
      </c>
      <c r="E19510">
        <v>204393</v>
      </c>
    </row>
    <row r="19511" spans="1:5">
      <c r="A19511" t="s">
        <v>185</v>
      </c>
      <c r="B19511">
        <v>2015</v>
      </c>
      <c r="C19511" t="s">
        <v>129</v>
      </c>
      <c r="D19511">
        <v>31907900</v>
      </c>
      <c r="E19511">
        <v>2965200</v>
      </c>
    </row>
    <row r="19512" spans="1:5">
      <c r="A19512" t="s">
        <v>185</v>
      </c>
      <c r="B19512">
        <v>2015</v>
      </c>
      <c r="C19512" t="s">
        <v>129</v>
      </c>
      <c r="D19512">
        <v>0</v>
      </c>
      <c r="E19512">
        <v>0</v>
      </c>
    </row>
    <row r="19513" spans="1:5">
      <c r="A19513" t="s">
        <v>185</v>
      </c>
      <c r="B19513">
        <v>2015</v>
      </c>
      <c r="C19513" t="s">
        <v>129</v>
      </c>
      <c r="D19513">
        <v>2241000</v>
      </c>
      <c r="E19513">
        <v>198868</v>
      </c>
    </row>
    <row r="19514" spans="1:5">
      <c r="A19514" t="s">
        <v>185</v>
      </c>
      <c r="B19514">
        <v>2015</v>
      </c>
      <c r="C19514" t="s">
        <v>129</v>
      </c>
      <c r="D19514">
        <v>24472500</v>
      </c>
      <c r="E19514">
        <v>2189010</v>
      </c>
    </row>
    <row r="19515" spans="1:5">
      <c r="A19515" t="s">
        <v>185</v>
      </c>
      <c r="B19515">
        <v>2015</v>
      </c>
      <c r="C19515" t="s">
        <v>129</v>
      </c>
      <c r="D19515">
        <v>9377670</v>
      </c>
      <c r="E19515">
        <v>861259</v>
      </c>
    </row>
    <row r="19516" spans="1:5">
      <c r="A19516" t="s">
        <v>185</v>
      </c>
      <c r="B19516">
        <v>2015</v>
      </c>
      <c r="C19516" t="s">
        <v>129</v>
      </c>
      <c r="D19516">
        <v>0</v>
      </c>
      <c r="E19516">
        <v>0</v>
      </c>
    </row>
    <row r="19517" spans="1:5">
      <c r="A19517" t="s">
        <v>185</v>
      </c>
      <c r="B19517">
        <v>2015</v>
      </c>
      <c r="C19517" t="s">
        <v>129</v>
      </c>
      <c r="D19517">
        <v>7871040</v>
      </c>
      <c r="E19517">
        <v>685902</v>
      </c>
    </row>
    <row r="19518" spans="1:5">
      <c r="A19518" t="s">
        <v>185</v>
      </c>
      <c r="B19518">
        <v>2015</v>
      </c>
      <c r="C19518" t="s">
        <v>129</v>
      </c>
      <c r="D19518">
        <v>34923700</v>
      </c>
      <c r="E19518">
        <v>3161570</v>
      </c>
    </row>
    <row r="19519" spans="1:5">
      <c r="A19519" t="s">
        <v>185</v>
      </c>
      <c r="B19519">
        <v>2015</v>
      </c>
      <c r="C19519" t="s">
        <v>129</v>
      </c>
      <c r="D19519">
        <v>0</v>
      </c>
      <c r="E19519">
        <v>0</v>
      </c>
    </row>
    <row r="19520" spans="1:5">
      <c r="A19520" t="s">
        <v>185</v>
      </c>
      <c r="B19520">
        <v>2015</v>
      </c>
      <c r="C19520" t="s">
        <v>129</v>
      </c>
      <c r="D19520">
        <v>60048</v>
      </c>
      <c r="E19520">
        <v>5061</v>
      </c>
    </row>
    <row r="19521" spans="1:5">
      <c r="A19521" t="s">
        <v>185</v>
      </c>
      <c r="B19521">
        <v>2015</v>
      </c>
      <c r="C19521" t="s">
        <v>129</v>
      </c>
      <c r="D19521">
        <v>5827580</v>
      </c>
      <c r="E19521">
        <v>511393</v>
      </c>
    </row>
    <row r="19522" spans="1:5">
      <c r="A19522" t="s">
        <v>185</v>
      </c>
      <c r="B19522">
        <v>2015</v>
      </c>
      <c r="C19522" t="s">
        <v>129</v>
      </c>
      <c r="D19522">
        <v>4421540</v>
      </c>
      <c r="E19522">
        <v>400258</v>
      </c>
    </row>
    <row r="19523" spans="1:5">
      <c r="A19523" t="s">
        <v>185</v>
      </c>
      <c r="B19523">
        <v>2015</v>
      </c>
      <c r="C19523" t="s">
        <v>129</v>
      </c>
      <c r="D19523">
        <v>1023260</v>
      </c>
      <c r="E19523">
        <v>90649</v>
      </c>
    </row>
    <row r="19524" spans="1:5">
      <c r="A19524" t="s">
        <v>185</v>
      </c>
      <c r="B19524">
        <v>2015</v>
      </c>
      <c r="C19524" t="s">
        <v>129</v>
      </c>
      <c r="D19524">
        <v>0</v>
      </c>
      <c r="E19524">
        <v>0</v>
      </c>
    </row>
    <row r="19525" spans="1:5">
      <c r="A19525" t="s">
        <v>185</v>
      </c>
      <c r="B19525">
        <v>2015</v>
      </c>
      <c r="C19525" t="s">
        <v>129</v>
      </c>
      <c r="D19525">
        <v>2654460</v>
      </c>
      <c r="E19525">
        <v>248036</v>
      </c>
    </row>
    <row r="19526" spans="1:5">
      <c r="A19526" t="s">
        <v>185</v>
      </c>
      <c r="B19526">
        <v>2015</v>
      </c>
      <c r="C19526" t="s">
        <v>129</v>
      </c>
      <c r="D19526">
        <v>2888860</v>
      </c>
      <c r="E19526">
        <v>256645</v>
      </c>
    </row>
    <row r="19527" spans="1:5">
      <c r="A19527" t="s">
        <v>185</v>
      </c>
      <c r="B19527">
        <v>2015</v>
      </c>
      <c r="C19527" t="s">
        <v>129</v>
      </c>
      <c r="D19527">
        <v>0</v>
      </c>
      <c r="E19527">
        <v>0</v>
      </c>
    </row>
    <row r="19528" spans="1:5">
      <c r="A19528" t="s">
        <v>185</v>
      </c>
      <c r="B19528">
        <v>2015</v>
      </c>
      <c r="C19528" t="s">
        <v>129</v>
      </c>
      <c r="D19528">
        <v>3433600</v>
      </c>
      <c r="E19528">
        <v>304009</v>
      </c>
    </row>
    <row r="19529" spans="1:5">
      <c r="A19529" t="s">
        <v>185</v>
      </c>
      <c r="B19529">
        <v>2015</v>
      </c>
      <c r="C19529" t="s">
        <v>130</v>
      </c>
      <c r="D19529">
        <v>12838000</v>
      </c>
      <c r="E19529">
        <v>1140590</v>
      </c>
    </row>
    <row r="19530" spans="1:5">
      <c r="A19530" t="s">
        <v>185</v>
      </c>
      <c r="B19530">
        <v>2015</v>
      </c>
      <c r="C19530" t="s">
        <v>130</v>
      </c>
      <c r="D19530">
        <v>0</v>
      </c>
      <c r="E19530">
        <v>0</v>
      </c>
    </row>
    <row r="19531" spans="1:5">
      <c r="A19531" t="s">
        <v>185</v>
      </c>
      <c r="B19531">
        <v>2015</v>
      </c>
      <c r="C19531" t="s">
        <v>129</v>
      </c>
      <c r="D19531">
        <v>755619</v>
      </c>
      <c r="E19531">
        <v>63709</v>
      </c>
    </row>
    <row r="19532" spans="1:5">
      <c r="A19532" t="s">
        <v>185</v>
      </c>
      <c r="B19532">
        <v>2015</v>
      </c>
      <c r="C19532" t="s">
        <v>129</v>
      </c>
    </row>
    <row r="19533" spans="1:5">
      <c r="A19533" t="s">
        <v>185</v>
      </c>
      <c r="B19533">
        <v>2015</v>
      </c>
      <c r="C19533" t="s">
        <v>129</v>
      </c>
      <c r="D19533">
        <v>0</v>
      </c>
      <c r="E19533">
        <v>0</v>
      </c>
    </row>
    <row r="19534" spans="1:5">
      <c r="A19534" t="s">
        <v>185</v>
      </c>
      <c r="B19534">
        <v>2015</v>
      </c>
      <c r="C19534" t="s">
        <v>129</v>
      </c>
      <c r="D19534">
        <v>14468800</v>
      </c>
      <c r="E19534">
        <v>1273960</v>
      </c>
    </row>
    <row r="19535" spans="1:5">
      <c r="A19535" t="s">
        <v>185</v>
      </c>
      <c r="B19535">
        <v>2015</v>
      </c>
      <c r="C19535" t="s">
        <v>129</v>
      </c>
      <c r="D19535">
        <v>17680</v>
      </c>
      <c r="E19535">
        <v>1593</v>
      </c>
    </row>
    <row r="19536" spans="1:5">
      <c r="A19536" t="s">
        <v>185</v>
      </c>
      <c r="B19536">
        <v>2015</v>
      </c>
      <c r="C19536" t="s">
        <v>129</v>
      </c>
    </row>
    <row r="19537" spans="1:5">
      <c r="A19537" t="s">
        <v>185</v>
      </c>
      <c r="B19537">
        <v>2015</v>
      </c>
      <c r="C19537" t="s">
        <v>129</v>
      </c>
      <c r="D19537">
        <v>8682680</v>
      </c>
      <c r="E19537">
        <v>792282</v>
      </c>
    </row>
    <row r="19538" spans="1:5">
      <c r="A19538" t="s">
        <v>185</v>
      </c>
      <c r="B19538">
        <v>2015</v>
      </c>
      <c r="C19538" t="s">
        <v>129</v>
      </c>
      <c r="D19538">
        <v>26173800</v>
      </c>
      <c r="E19538">
        <v>2359630</v>
      </c>
    </row>
    <row r="19539" spans="1:5">
      <c r="A19539" t="s">
        <v>185</v>
      </c>
      <c r="B19539">
        <v>2015</v>
      </c>
      <c r="C19539" t="s">
        <v>129</v>
      </c>
      <c r="D19539">
        <v>1495350</v>
      </c>
      <c r="E19539">
        <v>139852</v>
      </c>
    </row>
    <row r="19540" spans="1:5">
      <c r="A19540" t="s">
        <v>185</v>
      </c>
      <c r="B19540">
        <v>2015</v>
      </c>
      <c r="C19540" t="s">
        <v>129</v>
      </c>
      <c r="D19540">
        <v>24342800</v>
      </c>
      <c r="E19540">
        <v>2186080</v>
      </c>
    </row>
    <row r="19541" spans="1:5">
      <c r="A19541" t="s">
        <v>185</v>
      </c>
      <c r="B19541">
        <v>2015</v>
      </c>
      <c r="C19541" t="s">
        <v>129</v>
      </c>
      <c r="D19541">
        <v>2807900</v>
      </c>
      <c r="E19541">
        <v>259230</v>
      </c>
    </row>
    <row r="19542" spans="1:5">
      <c r="A19542" t="s">
        <v>185</v>
      </c>
      <c r="B19542">
        <v>2015</v>
      </c>
      <c r="C19542" t="s">
        <v>129</v>
      </c>
      <c r="D19542">
        <v>14154800</v>
      </c>
      <c r="E19542">
        <v>1275990</v>
      </c>
    </row>
    <row r="19543" spans="1:5">
      <c r="A19543" t="s">
        <v>185</v>
      </c>
      <c r="B19543">
        <v>2015</v>
      </c>
      <c r="C19543" t="s">
        <v>130</v>
      </c>
      <c r="D19543">
        <v>1709530</v>
      </c>
      <c r="E19543">
        <v>158899</v>
      </c>
    </row>
    <row r="19544" spans="1:5">
      <c r="A19544" t="s">
        <v>185</v>
      </c>
      <c r="B19544">
        <v>2015</v>
      </c>
      <c r="C19544" t="s">
        <v>130</v>
      </c>
      <c r="D19544">
        <v>729934</v>
      </c>
      <c r="E19544">
        <v>63401</v>
      </c>
    </row>
    <row r="19545" spans="1:5">
      <c r="A19545" t="s">
        <v>185</v>
      </c>
      <c r="B19545">
        <v>2015</v>
      </c>
      <c r="C19545" t="s">
        <v>130</v>
      </c>
      <c r="D19545">
        <v>1075860</v>
      </c>
      <c r="E19545">
        <v>99054</v>
      </c>
    </row>
    <row r="19546" spans="1:5">
      <c r="A19546" t="s">
        <v>185</v>
      </c>
      <c r="B19546">
        <v>2015</v>
      </c>
      <c r="C19546" t="s">
        <v>130</v>
      </c>
      <c r="D19546">
        <v>10467000</v>
      </c>
      <c r="E19546">
        <v>986268</v>
      </c>
    </row>
    <row r="19547" spans="1:5">
      <c r="A19547" t="s">
        <v>185</v>
      </c>
      <c r="B19547">
        <v>2015</v>
      </c>
      <c r="C19547" t="s">
        <v>130</v>
      </c>
      <c r="D19547">
        <v>32834700</v>
      </c>
      <c r="E19547">
        <v>3124230</v>
      </c>
    </row>
    <row r="19548" spans="1:5">
      <c r="A19548" t="s">
        <v>185</v>
      </c>
      <c r="B19548">
        <v>2015</v>
      </c>
      <c r="C19548" t="s">
        <v>130</v>
      </c>
      <c r="D19548">
        <v>0</v>
      </c>
      <c r="E19548">
        <v>0</v>
      </c>
    </row>
    <row r="19549" spans="1:5">
      <c r="A19549" t="s">
        <v>185</v>
      </c>
      <c r="B19549">
        <v>2015</v>
      </c>
      <c r="C19549" t="s">
        <v>130</v>
      </c>
      <c r="D19549">
        <v>24965200</v>
      </c>
      <c r="E19549">
        <v>2392780</v>
      </c>
    </row>
    <row r="19550" spans="1:5">
      <c r="A19550" t="s">
        <v>185</v>
      </c>
      <c r="B19550">
        <v>2015</v>
      </c>
      <c r="C19550" t="s">
        <v>130</v>
      </c>
      <c r="D19550">
        <v>0</v>
      </c>
      <c r="E19550">
        <v>0</v>
      </c>
    </row>
    <row r="19551" spans="1:5">
      <c r="A19551" t="s">
        <v>185</v>
      </c>
      <c r="B19551">
        <v>2015</v>
      </c>
      <c r="C19551" t="s">
        <v>129</v>
      </c>
      <c r="D19551">
        <v>11799800</v>
      </c>
      <c r="E19551">
        <v>1089210</v>
      </c>
    </row>
    <row r="19552" spans="1:5">
      <c r="A19552" t="s">
        <v>185</v>
      </c>
      <c r="B19552">
        <v>2015</v>
      </c>
      <c r="C19552" t="s">
        <v>129</v>
      </c>
      <c r="D19552">
        <v>0</v>
      </c>
      <c r="E19552">
        <v>0</v>
      </c>
    </row>
    <row r="19553" spans="1:5">
      <c r="A19553" t="s">
        <v>185</v>
      </c>
      <c r="B19553">
        <v>2015</v>
      </c>
      <c r="C19553" t="s">
        <v>129</v>
      </c>
      <c r="D19553">
        <v>1168220</v>
      </c>
      <c r="E19553">
        <v>104730</v>
      </c>
    </row>
    <row r="19554" spans="1:5">
      <c r="A19554" t="s">
        <v>185</v>
      </c>
      <c r="B19554">
        <v>2015</v>
      </c>
      <c r="C19554" t="s">
        <v>129</v>
      </c>
      <c r="D19554">
        <v>5439280</v>
      </c>
      <c r="E19554">
        <v>506448</v>
      </c>
    </row>
    <row r="19555" spans="1:5">
      <c r="A19555" t="s">
        <v>185</v>
      </c>
      <c r="B19555">
        <v>2015</v>
      </c>
      <c r="C19555" t="s">
        <v>129</v>
      </c>
      <c r="D19555">
        <v>1706060</v>
      </c>
      <c r="E19555">
        <v>143274</v>
      </c>
    </row>
    <row r="19556" spans="1:5">
      <c r="A19556" t="s">
        <v>185</v>
      </c>
      <c r="B19556">
        <v>2015</v>
      </c>
      <c r="C19556" t="s">
        <v>129</v>
      </c>
      <c r="D19556">
        <v>0</v>
      </c>
      <c r="E19556">
        <v>0</v>
      </c>
    </row>
    <row r="19557" spans="1:5">
      <c r="A19557" t="s">
        <v>185</v>
      </c>
      <c r="B19557">
        <v>2015</v>
      </c>
      <c r="C19557" t="s">
        <v>129</v>
      </c>
      <c r="D19557">
        <v>248787</v>
      </c>
      <c r="E19557">
        <v>22652</v>
      </c>
    </row>
    <row r="19558" spans="1:5">
      <c r="A19558" t="s">
        <v>185</v>
      </c>
      <c r="B19558">
        <v>2015</v>
      </c>
      <c r="C19558" t="s">
        <v>129</v>
      </c>
      <c r="D19558">
        <v>7014860</v>
      </c>
      <c r="E19558">
        <v>637675</v>
      </c>
    </row>
    <row r="19559" spans="1:5">
      <c r="A19559" t="s">
        <v>185</v>
      </c>
      <c r="B19559">
        <v>2015</v>
      </c>
      <c r="C19559" t="s">
        <v>129</v>
      </c>
      <c r="D19559">
        <v>21466200</v>
      </c>
      <c r="E19559">
        <v>2040910</v>
      </c>
    </row>
    <row r="19560" spans="1:5">
      <c r="A19560" t="s">
        <v>185</v>
      </c>
      <c r="B19560">
        <v>2015</v>
      </c>
      <c r="C19560" t="s">
        <v>129</v>
      </c>
      <c r="D19560">
        <v>2801480</v>
      </c>
      <c r="E19560">
        <v>245295</v>
      </c>
    </row>
    <row r="19561" spans="1:5">
      <c r="A19561" t="s">
        <v>185</v>
      </c>
      <c r="B19561">
        <v>2015</v>
      </c>
      <c r="C19561" t="s">
        <v>129</v>
      </c>
      <c r="D19561">
        <v>2564850</v>
      </c>
      <c r="E19561">
        <v>243644</v>
      </c>
    </row>
    <row r="19562" spans="1:5">
      <c r="A19562" t="s">
        <v>185</v>
      </c>
      <c r="B19562">
        <v>2015</v>
      </c>
      <c r="C19562" t="s">
        <v>129</v>
      </c>
      <c r="D19562">
        <v>37064900</v>
      </c>
      <c r="E19562">
        <v>3601540</v>
      </c>
    </row>
    <row r="19563" spans="1:5">
      <c r="A19563" t="s">
        <v>185</v>
      </c>
      <c r="B19563">
        <v>2015</v>
      </c>
      <c r="C19563" t="s">
        <v>129</v>
      </c>
    </row>
    <row r="19564" spans="1:5">
      <c r="A19564" t="s">
        <v>185</v>
      </c>
      <c r="B19564">
        <v>2015</v>
      </c>
      <c r="C19564" t="s">
        <v>129</v>
      </c>
      <c r="D19564">
        <v>494325</v>
      </c>
      <c r="E19564">
        <v>44068</v>
      </c>
    </row>
    <row r="19565" spans="1:5">
      <c r="A19565" t="s">
        <v>185</v>
      </c>
      <c r="B19565">
        <v>2015</v>
      </c>
      <c r="C19565" t="s">
        <v>129</v>
      </c>
      <c r="D19565">
        <v>11714200</v>
      </c>
      <c r="E19565">
        <v>1024650</v>
      </c>
    </row>
    <row r="19566" spans="1:5">
      <c r="A19566" t="s">
        <v>185</v>
      </c>
      <c r="B19566">
        <v>2015</v>
      </c>
      <c r="C19566" t="s">
        <v>129</v>
      </c>
      <c r="D19566">
        <v>0</v>
      </c>
      <c r="E19566">
        <v>0</v>
      </c>
    </row>
    <row r="19567" spans="1:5">
      <c r="A19567" t="s">
        <v>185</v>
      </c>
      <c r="B19567">
        <v>2015</v>
      </c>
      <c r="C19567" t="s">
        <v>129</v>
      </c>
      <c r="D19567">
        <v>11316100</v>
      </c>
      <c r="E19567">
        <v>1015110</v>
      </c>
    </row>
    <row r="19568" spans="1:5">
      <c r="A19568" t="s">
        <v>185</v>
      </c>
      <c r="B19568">
        <v>2015</v>
      </c>
      <c r="C19568" t="s">
        <v>129</v>
      </c>
      <c r="D19568">
        <v>732264</v>
      </c>
      <c r="E19568">
        <v>76379</v>
      </c>
    </row>
    <row r="19569" spans="1:5">
      <c r="A19569" t="s">
        <v>185</v>
      </c>
      <c r="B19569">
        <v>2015</v>
      </c>
      <c r="C19569" t="s">
        <v>129</v>
      </c>
      <c r="D19569">
        <v>40894100</v>
      </c>
      <c r="E19569">
        <v>3870500</v>
      </c>
    </row>
    <row r="19570" spans="1:5">
      <c r="A19570" t="s">
        <v>185</v>
      </c>
      <c r="B19570">
        <v>2015</v>
      </c>
      <c r="C19570" t="s">
        <v>129</v>
      </c>
      <c r="D19570">
        <v>0</v>
      </c>
      <c r="E19570">
        <v>0</v>
      </c>
    </row>
    <row r="19571" spans="1:5">
      <c r="A19571" t="s">
        <v>185</v>
      </c>
      <c r="B19571">
        <v>2015</v>
      </c>
      <c r="C19571" t="s">
        <v>129</v>
      </c>
      <c r="D19571">
        <v>77847</v>
      </c>
      <c r="E19571">
        <v>6758</v>
      </c>
    </row>
    <row r="19572" spans="1:5">
      <c r="A19572" t="s">
        <v>185</v>
      </c>
      <c r="B19572">
        <v>2015</v>
      </c>
      <c r="C19572" t="s">
        <v>129</v>
      </c>
      <c r="D19572">
        <v>8778180</v>
      </c>
      <c r="E19572">
        <v>796830</v>
      </c>
    </row>
    <row r="19573" spans="1:5">
      <c r="A19573" t="s">
        <v>185</v>
      </c>
      <c r="B19573">
        <v>2015</v>
      </c>
      <c r="C19573" t="s">
        <v>129</v>
      </c>
      <c r="D19573">
        <v>545266</v>
      </c>
      <c r="E19573">
        <v>50059</v>
      </c>
    </row>
    <row r="19574" spans="1:5">
      <c r="A19574" t="s">
        <v>185</v>
      </c>
      <c r="B19574">
        <v>2015</v>
      </c>
      <c r="C19574" t="s">
        <v>129</v>
      </c>
      <c r="D19574">
        <v>13432600</v>
      </c>
      <c r="E19574">
        <v>1246050</v>
      </c>
    </row>
    <row r="19575" spans="1:5">
      <c r="A19575" t="s">
        <v>185</v>
      </c>
      <c r="B19575">
        <v>2015</v>
      </c>
      <c r="C19575" t="s">
        <v>129</v>
      </c>
      <c r="D19575">
        <v>0</v>
      </c>
      <c r="E19575">
        <v>0</v>
      </c>
    </row>
    <row r="19576" spans="1:5">
      <c r="A19576" t="s">
        <v>185</v>
      </c>
      <c r="B19576">
        <v>2015</v>
      </c>
      <c r="C19576" t="s">
        <v>129</v>
      </c>
    </row>
    <row r="19577" spans="1:5">
      <c r="A19577" t="s">
        <v>185</v>
      </c>
      <c r="B19577">
        <v>2015</v>
      </c>
      <c r="C19577" t="s">
        <v>129</v>
      </c>
      <c r="D19577">
        <v>10128800</v>
      </c>
      <c r="E19577">
        <v>966664</v>
      </c>
    </row>
    <row r="19578" spans="1:5">
      <c r="A19578" t="s">
        <v>185</v>
      </c>
      <c r="B19578">
        <v>2015</v>
      </c>
      <c r="C19578" t="s">
        <v>129</v>
      </c>
      <c r="D19578">
        <v>7598920</v>
      </c>
      <c r="E19578">
        <v>725053</v>
      </c>
    </row>
    <row r="19579" spans="1:5">
      <c r="A19579" t="s">
        <v>185</v>
      </c>
      <c r="B19579">
        <v>2015</v>
      </c>
      <c r="C19579" t="s">
        <v>129</v>
      </c>
    </row>
    <row r="19580" spans="1:5">
      <c r="A19580" t="s">
        <v>185</v>
      </c>
      <c r="B19580">
        <v>2015</v>
      </c>
      <c r="C19580" t="s">
        <v>129</v>
      </c>
      <c r="D19580">
        <v>1753580</v>
      </c>
      <c r="E19580">
        <v>164601</v>
      </c>
    </row>
    <row r="19581" spans="1:5">
      <c r="A19581" t="s">
        <v>185</v>
      </c>
      <c r="B19581">
        <v>2015</v>
      </c>
      <c r="C19581" t="s">
        <v>129</v>
      </c>
      <c r="D19581">
        <v>312445</v>
      </c>
      <c r="E19581">
        <v>27224</v>
      </c>
    </row>
    <row r="19582" spans="1:5">
      <c r="A19582" t="s">
        <v>185</v>
      </c>
      <c r="B19582">
        <v>2015</v>
      </c>
      <c r="C19582" t="s">
        <v>129</v>
      </c>
      <c r="D19582">
        <v>2092760</v>
      </c>
      <c r="E19582">
        <v>187959</v>
      </c>
    </row>
    <row r="19583" spans="1:5">
      <c r="A19583" t="s">
        <v>185</v>
      </c>
      <c r="B19583">
        <v>2015</v>
      </c>
      <c r="C19583" t="s">
        <v>129</v>
      </c>
    </row>
    <row r="19584" spans="1:5">
      <c r="A19584" t="s">
        <v>185</v>
      </c>
      <c r="B19584">
        <v>2015</v>
      </c>
      <c r="C19584" t="s">
        <v>129</v>
      </c>
      <c r="D19584">
        <v>3972480</v>
      </c>
      <c r="E19584">
        <v>362874</v>
      </c>
    </row>
    <row r="19585" spans="1:5">
      <c r="A19585" t="s">
        <v>185</v>
      </c>
      <c r="B19585">
        <v>2015</v>
      </c>
      <c r="C19585" t="s">
        <v>129</v>
      </c>
      <c r="D19585">
        <v>24038400</v>
      </c>
      <c r="E19585">
        <v>2184840</v>
      </c>
    </row>
    <row r="19586" spans="1:5">
      <c r="A19586" t="s">
        <v>185</v>
      </c>
      <c r="B19586">
        <v>2015</v>
      </c>
      <c r="C19586" t="s">
        <v>129</v>
      </c>
      <c r="D19586">
        <v>0</v>
      </c>
      <c r="E19586">
        <v>0</v>
      </c>
    </row>
    <row r="19587" spans="1:5">
      <c r="A19587" t="s">
        <v>185</v>
      </c>
      <c r="B19587">
        <v>2015</v>
      </c>
      <c r="C19587" t="s">
        <v>129</v>
      </c>
      <c r="D19587">
        <v>32634</v>
      </c>
      <c r="E19587">
        <v>2718</v>
      </c>
    </row>
    <row r="19588" spans="1:5">
      <c r="A19588" t="s">
        <v>185</v>
      </c>
      <c r="B19588">
        <v>2015</v>
      </c>
      <c r="C19588" t="s">
        <v>129</v>
      </c>
      <c r="D19588">
        <v>4838210</v>
      </c>
      <c r="E19588">
        <v>424295</v>
      </c>
    </row>
    <row r="19589" spans="1:5">
      <c r="A19589" t="s">
        <v>185</v>
      </c>
      <c r="B19589">
        <v>2015</v>
      </c>
      <c r="C19589" t="s">
        <v>129</v>
      </c>
      <c r="D19589">
        <v>0</v>
      </c>
      <c r="E19589">
        <v>0</v>
      </c>
    </row>
    <row r="19590" spans="1:5">
      <c r="A19590" t="s">
        <v>185</v>
      </c>
      <c r="B19590">
        <v>2015</v>
      </c>
      <c r="C19590" t="s">
        <v>129</v>
      </c>
      <c r="D19590">
        <v>25712400</v>
      </c>
      <c r="E19590">
        <v>2347880</v>
      </c>
    </row>
    <row r="19591" spans="1:5">
      <c r="A19591" t="s">
        <v>185</v>
      </c>
      <c r="B19591">
        <v>2015</v>
      </c>
      <c r="C19591" t="s">
        <v>129</v>
      </c>
    </row>
    <row r="19592" spans="1:5">
      <c r="A19592" t="s">
        <v>185</v>
      </c>
      <c r="B19592">
        <v>2015</v>
      </c>
      <c r="C19592" t="s">
        <v>129</v>
      </c>
      <c r="D19592">
        <v>2060480</v>
      </c>
      <c r="E19592">
        <v>182316</v>
      </c>
    </row>
    <row r="19593" spans="1:5">
      <c r="A19593" t="s">
        <v>185</v>
      </c>
      <c r="B19593">
        <v>2015</v>
      </c>
      <c r="C19593" t="s">
        <v>129</v>
      </c>
      <c r="D19593">
        <v>6715190</v>
      </c>
      <c r="E19593">
        <v>587243</v>
      </c>
    </row>
    <row r="19594" spans="1:5">
      <c r="A19594" t="s">
        <v>185</v>
      </c>
      <c r="B19594">
        <v>2015</v>
      </c>
      <c r="C19594" t="s">
        <v>129</v>
      </c>
      <c r="D19594">
        <v>4651120</v>
      </c>
      <c r="E19594">
        <v>444317</v>
      </c>
    </row>
    <row r="19595" spans="1:5">
      <c r="A19595" t="s">
        <v>185</v>
      </c>
      <c r="B19595">
        <v>2015</v>
      </c>
      <c r="C19595" t="s">
        <v>129</v>
      </c>
      <c r="D19595">
        <v>5242000</v>
      </c>
      <c r="E19595">
        <v>506985</v>
      </c>
    </row>
    <row r="19596" spans="1:5">
      <c r="A19596" t="s">
        <v>185</v>
      </c>
      <c r="B19596">
        <v>2015</v>
      </c>
      <c r="C19596" t="s">
        <v>129</v>
      </c>
      <c r="D19596">
        <v>46581300</v>
      </c>
      <c r="E19596">
        <v>4462390</v>
      </c>
    </row>
    <row r="19597" spans="1:5">
      <c r="A19597" t="s">
        <v>185</v>
      </c>
      <c r="B19597">
        <v>2015</v>
      </c>
      <c r="C19597" t="s">
        <v>129</v>
      </c>
      <c r="D19597">
        <v>8263560</v>
      </c>
      <c r="E19597">
        <v>701625</v>
      </c>
    </row>
    <row r="19598" spans="1:5">
      <c r="A19598" t="s">
        <v>185</v>
      </c>
      <c r="B19598">
        <v>2015</v>
      </c>
      <c r="C19598" t="s">
        <v>129</v>
      </c>
      <c r="D19598">
        <v>7790330</v>
      </c>
      <c r="E19598">
        <v>712032</v>
      </c>
    </row>
    <row r="19599" spans="1:5">
      <c r="A19599" t="s">
        <v>185</v>
      </c>
      <c r="B19599">
        <v>2015</v>
      </c>
      <c r="C19599" t="s">
        <v>129</v>
      </c>
      <c r="D19599">
        <v>21052000</v>
      </c>
      <c r="E19599">
        <v>1911990</v>
      </c>
    </row>
    <row r="19600" spans="1:5">
      <c r="A19600" t="s">
        <v>185</v>
      </c>
      <c r="B19600">
        <v>2015</v>
      </c>
      <c r="C19600" t="s">
        <v>129</v>
      </c>
      <c r="D19600">
        <v>10697000</v>
      </c>
      <c r="E19600">
        <v>1044690</v>
      </c>
    </row>
    <row r="19601" spans="1:5">
      <c r="A19601" t="s">
        <v>185</v>
      </c>
      <c r="B19601">
        <v>2015</v>
      </c>
      <c r="C19601" t="s">
        <v>129</v>
      </c>
    </row>
    <row r="19602" spans="1:5">
      <c r="A19602" t="s">
        <v>185</v>
      </c>
      <c r="B19602">
        <v>2015</v>
      </c>
      <c r="C19602" t="s">
        <v>129</v>
      </c>
      <c r="D19602">
        <v>0</v>
      </c>
      <c r="E19602">
        <v>0</v>
      </c>
    </row>
    <row r="19603" spans="1:5">
      <c r="A19603" t="s">
        <v>185</v>
      </c>
      <c r="B19603">
        <v>2015</v>
      </c>
      <c r="C19603" t="s">
        <v>129</v>
      </c>
      <c r="D19603">
        <v>7517000</v>
      </c>
      <c r="E19603">
        <v>709299</v>
      </c>
    </row>
    <row r="19604" spans="1:5">
      <c r="A19604" t="s">
        <v>185</v>
      </c>
      <c r="B19604">
        <v>2015</v>
      </c>
      <c r="C19604" t="s">
        <v>129</v>
      </c>
      <c r="D19604">
        <v>22558300</v>
      </c>
      <c r="E19604">
        <v>2149360</v>
      </c>
    </row>
    <row r="19605" spans="1:5">
      <c r="A19605" t="s">
        <v>185</v>
      </c>
      <c r="B19605">
        <v>2015</v>
      </c>
      <c r="C19605" t="s">
        <v>129</v>
      </c>
      <c r="D19605">
        <v>10753600</v>
      </c>
      <c r="E19605">
        <v>1054880</v>
      </c>
    </row>
    <row r="19606" spans="1:5">
      <c r="A19606" t="s">
        <v>185</v>
      </c>
      <c r="B19606">
        <v>2015</v>
      </c>
      <c r="C19606" t="s">
        <v>129</v>
      </c>
      <c r="D19606">
        <v>1130340</v>
      </c>
      <c r="E19606">
        <v>105715</v>
      </c>
    </row>
    <row r="19607" spans="1:5">
      <c r="A19607" t="s">
        <v>185</v>
      </c>
      <c r="B19607">
        <v>2015</v>
      </c>
      <c r="C19607" t="s">
        <v>129</v>
      </c>
      <c r="D19607">
        <v>406782</v>
      </c>
      <c r="E19607">
        <v>37803</v>
      </c>
    </row>
    <row r="19608" spans="1:5">
      <c r="A19608" t="s">
        <v>185</v>
      </c>
      <c r="B19608">
        <v>2015</v>
      </c>
      <c r="C19608" t="s">
        <v>129</v>
      </c>
      <c r="D19608">
        <v>11738400</v>
      </c>
      <c r="E19608">
        <v>1101690</v>
      </c>
    </row>
    <row r="19609" spans="1:5">
      <c r="A19609" t="s">
        <v>185</v>
      </c>
      <c r="B19609">
        <v>2015</v>
      </c>
      <c r="C19609" t="s">
        <v>129</v>
      </c>
      <c r="D19609">
        <v>3816440</v>
      </c>
      <c r="E19609">
        <v>348382</v>
      </c>
    </row>
    <row r="19610" spans="1:5">
      <c r="A19610" t="s">
        <v>185</v>
      </c>
      <c r="B19610">
        <v>2015</v>
      </c>
      <c r="C19610" t="s">
        <v>129</v>
      </c>
      <c r="D19610">
        <v>25235600</v>
      </c>
      <c r="E19610">
        <v>2418210</v>
      </c>
    </row>
    <row r="19611" spans="1:5">
      <c r="A19611" t="s">
        <v>185</v>
      </c>
      <c r="B19611">
        <v>2015</v>
      </c>
      <c r="C19611" t="s">
        <v>129</v>
      </c>
      <c r="D19611">
        <v>119385</v>
      </c>
      <c r="E19611">
        <v>11765</v>
      </c>
    </row>
    <row r="19612" spans="1:5">
      <c r="A19612" t="s">
        <v>185</v>
      </c>
      <c r="B19612">
        <v>2015</v>
      </c>
      <c r="C19612" t="s">
        <v>129</v>
      </c>
      <c r="D19612">
        <v>5820300</v>
      </c>
      <c r="E19612">
        <v>580130</v>
      </c>
    </row>
    <row r="19613" spans="1:5">
      <c r="A19613" t="s">
        <v>185</v>
      </c>
      <c r="B19613">
        <v>2015</v>
      </c>
      <c r="C19613" t="s">
        <v>129</v>
      </c>
      <c r="D19613">
        <v>7913720</v>
      </c>
      <c r="E19613">
        <v>790500</v>
      </c>
    </row>
    <row r="19614" spans="1:5">
      <c r="A19614" t="s">
        <v>185</v>
      </c>
      <c r="B19614">
        <v>2015</v>
      </c>
      <c r="C19614" t="s">
        <v>129</v>
      </c>
      <c r="D19614">
        <v>420760</v>
      </c>
      <c r="E19614">
        <v>37894</v>
      </c>
    </row>
    <row r="19615" spans="1:5">
      <c r="A19615" t="s">
        <v>185</v>
      </c>
      <c r="B19615">
        <v>2015</v>
      </c>
      <c r="C19615" t="s">
        <v>129</v>
      </c>
      <c r="D19615">
        <v>11886500</v>
      </c>
      <c r="E19615">
        <v>1073160</v>
      </c>
    </row>
    <row r="19616" spans="1:5">
      <c r="A19616" t="s">
        <v>185</v>
      </c>
      <c r="B19616">
        <v>2015</v>
      </c>
      <c r="C19616" t="s">
        <v>130</v>
      </c>
      <c r="D19616">
        <v>10519200</v>
      </c>
      <c r="E19616">
        <v>970775</v>
      </c>
    </row>
    <row r="19617" spans="1:5">
      <c r="A19617" t="s">
        <v>185</v>
      </c>
      <c r="B19617">
        <v>2015</v>
      </c>
      <c r="C19617" t="s">
        <v>130</v>
      </c>
      <c r="D19617">
        <v>2691800</v>
      </c>
      <c r="E19617">
        <v>245579</v>
      </c>
    </row>
    <row r="19618" spans="1:5">
      <c r="A19618" t="s">
        <v>185</v>
      </c>
      <c r="B19618">
        <v>2015</v>
      </c>
      <c r="C19618" t="s">
        <v>130</v>
      </c>
    </row>
    <row r="19619" spans="1:5">
      <c r="A19619" t="s">
        <v>185</v>
      </c>
      <c r="B19619">
        <v>2015</v>
      </c>
      <c r="C19619" t="s">
        <v>130</v>
      </c>
    </row>
    <row r="19620" spans="1:5">
      <c r="A19620" t="s">
        <v>185</v>
      </c>
      <c r="B19620">
        <v>2015</v>
      </c>
      <c r="C19620" t="s">
        <v>130</v>
      </c>
      <c r="D19620">
        <v>42588</v>
      </c>
      <c r="E19620">
        <v>3549</v>
      </c>
    </row>
    <row r="19621" spans="1:5">
      <c r="A19621" t="s">
        <v>185</v>
      </c>
      <c r="B19621">
        <v>2015</v>
      </c>
      <c r="C19621" t="s">
        <v>130</v>
      </c>
      <c r="D19621">
        <v>1411020</v>
      </c>
      <c r="E19621">
        <v>121974</v>
      </c>
    </row>
    <row r="19622" spans="1:5">
      <c r="A19622" t="s">
        <v>185</v>
      </c>
      <c r="B19622">
        <v>2015</v>
      </c>
      <c r="C19622" t="s">
        <v>130</v>
      </c>
      <c r="D19622">
        <v>130328</v>
      </c>
      <c r="E19622">
        <v>11342</v>
      </c>
    </row>
    <row r="19623" spans="1:5">
      <c r="A19623" t="s">
        <v>185</v>
      </c>
      <c r="B19623">
        <v>2015</v>
      </c>
      <c r="C19623" t="s">
        <v>130</v>
      </c>
      <c r="D19623">
        <v>5435270</v>
      </c>
      <c r="E19623">
        <v>469360</v>
      </c>
    </row>
    <row r="19624" spans="1:5">
      <c r="A19624" t="s">
        <v>185</v>
      </c>
      <c r="B19624">
        <v>2015</v>
      </c>
      <c r="C19624" t="s">
        <v>130</v>
      </c>
    </row>
    <row r="19625" spans="1:5">
      <c r="A19625" t="s">
        <v>185</v>
      </c>
      <c r="B19625">
        <v>2015</v>
      </c>
      <c r="C19625" t="s">
        <v>130</v>
      </c>
      <c r="D19625">
        <v>90193</v>
      </c>
      <c r="E19625">
        <v>7544</v>
      </c>
    </row>
    <row r="19626" spans="1:5">
      <c r="A19626" t="s">
        <v>185</v>
      </c>
      <c r="B19626">
        <v>2015</v>
      </c>
      <c r="C19626" t="s">
        <v>130</v>
      </c>
      <c r="D19626">
        <v>2666440</v>
      </c>
      <c r="E19626">
        <v>246214</v>
      </c>
    </row>
    <row r="19627" spans="1:5">
      <c r="A19627" t="s">
        <v>185</v>
      </c>
      <c r="B19627">
        <v>2015</v>
      </c>
      <c r="C19627" t="s">
        <v>129</v>
      </c>
      <c r="D19627">
        <v>301872</v>
      </c>
      <c r="E19627">
        <v>27028</v>
      </c>
    </row>
    <row r="19628" spans="1:5">
      <c r="A19628" t="s">
        <v>185</v>
      </c>
      <c r="B19628">
        <v>2015</v>
      </c>
      <c r="C19628" t="s">
        <v>129</v>
      </c>
    </row>
    <row r="19629" spans="1:5">
      <c r="A19629" t="s">
        <v>185</v>
      </c>
      <c r="B19629">
        <v>2015</v>
      </c>
      <c r="C19629" t="s">
        <v>129</v>
      </c>
      <c r="D19629">
        <v>883800</v>
      </c>
      <c r="E19629">
        <v>81013</v>
      </c>
    </row>
    <row r="19630" spans="1:5">
      <c r="A19630" t="s">
        <v>185</v>
      </c>
      <c r="B19630">
        <v>2015</v>
      </c>
      <c r="C19630" t="s">
        <v>129</v>
      </c>
      <c r="D19630">
        <v>4347330</v>
      </c>
      <c r="E19630">
        <v>385256</v>
      </c>
    </row>
    <row r="19631" spans="1:5">
      <c r="A19631" t="s">
        <v>185</v>
      </c>
      <c r="B19631">
        <v>2015</v>
      </c>
      <c r="C19631" t="s">
        <v>129</v>
      </c>
      <c r="D19631">
        <v>1905560</v>
      </c>
      <c r="E19631">
        <v>166922</v>
      </c>
    </row>
    <row r="19632" spans="1:5">
      <c r="A19632" t="s">
        <v>185</v>
      </c>
      <c r="B19632">
        <v>2015</v>
      </c>
      <c r="C19632" t="s">
        <v>129</v>
      </c>
      <c r="D19632">
        <v>7956880</v>
      </c>
      <c r="E19632">
        <v>731588</v>
      </c>
    </row>
    <row r="19633" spans="1:5">
      <c r="A19633" t="s">
        <v>185</v>
      </c>
      <c r="B19633">
        <v>2015</v>
      </c>
      <c r="C19633" t="s">
        <v>129</v>
      </c>
      <c r="D19633">
        <v>25164800</v>
      </c>
      <c r="E19633">
        <v>2315410</v>
      </c>
    </row>
    <row r="19634" spans="1:5">
      <c r="A19634" t="s">
        <v>185</v>
      </c>
      <c r="B19634">
        <v>2015</v>
      </c>
      <c r="C19634" t="s">
        <v>129</v>
      </c>
      <c r="D19634">
        <v>10912800</v>
      </c>
      <c r="E19634">
        <v>1023600</v>
      </c>
    </row>
    <row r="19635" spans="1:5">
      <c r="A19635" t="s">
        <v>185</v>
      </c>
      <c r="B19635">
        <v>2015</v>
      </c>
      <c r="C19635" t="s">
        <v>129</v>
      </c>
      <c r="D19635">
        <v>0</v>
      </c>
      <c r="E19635">
        <v>0</v>
      </c>
    </row>
    <row r="19636" spans="1:5">
      <c r="A19636" t="s">
        <v>185</v>
      </c>
      <c r="B19636">
        <v>2015</v>
      </c>
      <c r="C19636" t="s">
        <v>129</v>
      </c>
      <c r="D19636">
        <v>11970</v>
      </c>
      <c r="E19636">
        <v>1080</v>
      </c>
    </row>
    <row r="19637" spans="1:5">
      <c r="A19637" t="s">
        <v>185</v>
      </c>
      <c r="B19637">
        <v>2015</v>
      </c>
      <c r="C19637" t="s">
        <v>129</v>
      </c>
      <c r="D19637">
        <v>7585200</v>
      </c>
      <c r="E19637">
        <v>715583</v>
      </c>
    </row>
    <row r="19638" spans="1:5">
      <c r="A19638" t="s">
        <v>185</v>
      </c>
      <c r="B19638">
        <v>2015</v>
      </c>
      <c r="C19638" t="s">
        <v>129</v>
      </c>
      <c r="D19638">
        <v>260898</v>
      </c>
      <c r="E19638">
        <v>24390</v>
      </c>
    </row>
    <row r="19639" spans="1:5">
      <c r="A19639" t="s">
        <v>185</v>
      </c>
      <c r="B19639">
        <v>2015</v>
      </c>
      <c r="C19639" t="s">
        <v>129</v>
      </c>
      <c r="D19639">
        <v>97020</v>
      </c>
      <c r="E19639">
        <v>8313</v>
      </c>
    </row>
    <row r="19640" spans="1:5">
      <c r="A19640" t="s">
        <v>185</v>
      </c>
      <c r="B19640">
        <v>2015</v>
      </c>
      <c r="C19640" t="s">
        <v>129</v>
      </c>
      <c r="D19640">
        <v>2160220</v>
      </c>
      <c r="E19640">
        <v>187164</v>
      </c>
    </row>
    <row r="19641" spans="1:5">
      <c r="A19641" t="s">
        <v>185</v>
      </c>
      <c r="B19641">
        <v>2015</v>
      </c>
      <c r="C19641" t="s">
        <v>129</v>
      </c>
      <c r="D19641">
        <v>229779</v>
      </c>
      <c r="E19641">
        <v>17556</v>
      </c>
    </row>
    <row r="19642" spans="1:5">
      <c r="A19642" t="s">
        <v>185</v>
      </c>
      <c r="B19642">
        <v>2015</v>
      </c>
      <c r="C19642" t="s">
        <v>129</v>
      </c>
    </row>
    <row r="19643" spans="1:5">
      <c r="A19643" t="s">
        <v>185</v>
      </c>
      <c r="B19643">
        <v>2015</v>
      </c>
      <c r="C19643" t="s">
        <v>129</v>
      </c>
    </row>
    <row r="19644" spans="1:5">
      <c r="A19644" t="s">
        <v>185</v>
      </c>
      <c r="B19644">
        <v>2015</v>
      </c>
      <c r="C19644" t="s">
        <v>129</v>
      </c>
      <c r="D19644">
        <v>375480</v>
      </c>
      <c r="E19644">
        <v>34522</v>
      </c>
    </row>
    <row r="19645" spans="1:5">
      <c r="A19645" t="s">
        <v>185</v>
      </c>
      <c r="B19645">
        <v>2015</v>
      </c>
      <c r="C19645" t="s">
        <v>129</v>
      </c>
      <c r="D19645">
        <v>109641</v>
      </c>
      <c r="E19645">
        <v>10603</v>
      </c>
    </row>
    <row r="19646" spans="1:5">
      <c r="A19646" t="s">
        <v>185</v>
      </c>
      <c r="B19646">
        <v>2015</v>
      </c>
      <c r="C19646" t="s">
        <v>129</v>
      </c>
      <c r="D19646">
        <v>1270750</v>
      </c>
      <c r="E19646">
        <v>121251</v>
      </c>
    </row>
    <row r="19647" spans="1:5">
      <c r="A19647" t="s">
        <v>185</v>
      </c>
      <c r="B19647">
        <v>2015</v>
      </c>
      <c r="C19647" t="s">
        <v>129</v>
      </c>
    </row>
    <row r="19648" spans="1:5">
      <c r="A19648" t="s">
        <v>185</v>
      </c>
      <c r="B19648">
        <v>2015</v>
      </c>
      <c r="C19648" t="s">
        <v>129</v>
      </c>
      <c r="D19648">
        <v>12315700</v>
      </c>
      <c r="E19648">
        <v>1110330</v>
      </c>
    </row>
    <row r="19649" spans="1:5">
      <c r="A19649" t="s">
        <v>185</v>
      </c>
      <c r="B19649">
        <v>2015</v>
      </c>
      <c r="C19649" t="s">
        <v>129</v>
      </c>
      <c r="D19649">
        <v>0</v>
      </c>
      <c r="E19649">
        <v>0</v>
      </c>
    </row>
    <row r="19650" spans="1:5">
      <c r="A19650" t="s">
        <v>185</v>
      </c>
      <c r="B19650">
        <v>2015</v>
      </c>
      <c r="C19650" t="s">
        <v>129</v>
      </c>
      <c r="D19650">
        <v>7441350</v>
      </c>
      <c r="E19650">
        <v>670667</v>
      </c>
    </row>
    <row r="19651" spans="1:5">
      <c r="A19651" t="s">
        <v>185</v>
      </c>
      <c r="B19651">
        <v>2015</v>
      </c>
      <c r="C19651" t="s">
        <v>129</v>
      </c>
      <c r="D19651">
        <v>0</v>
      </c>
      <c r="E19651">
        <v>0</v>
      </c>
    </row>
    <row r="19652" spans="1:5">
      <c r="A19652" t="s">
        <v>185</v>
      </c>
      <c r="B19652">
        <v>2015</v>
      </c>
      <c r="C19652" t="s">
        <v>129</v>
      </c>
      <c r="D19652">
        <v>1235810</v>
      </c>
      <c r="E19652">
        <v>106523</v>
      </c>
    </row>
    <row r="19653" spans="1:5">
      <c r="A19653" t="s">
        <v>185</v>
      </c>
      <c r="B19653">
        <v>2015</v>
      </c>
      <c r="C19653" t="s">
        <v>129</v>
      </c>
      <c r="D19653">
        <v>0</v>
      </c>
      <c r="E19653">
        <v>0</v>
      </c>
    </row>
    <row r="19654" spans="1:5">
      <c r="A19654" t="s">
        <v>185</v>
      </c>
      <c r="B19654">
        <v>2015</v>
      </c>
      <c r="C19654" t="s">
        <v>130</v>
      </c>
      <c r="D19654">
        <v>1004230</v>
      </c>
      <c r="E19654">
        <v>89934</v>
      </c>
    </row>
    <row r="19655" spans="1:5">
      <c r="A19655" t="s">
        <v>185</v>
      </c>
      <c r="B19655">
        <v>2015</v>
      </c>
      <c r="C19655" t="s">
        <v>130</v>
      </c>
      <c r="D19655">
        <v>0</v>
      </c>
      <c r="E19655">
        <v>0</v>
      </c>
    </row>
    <row r="19656" spans="1:5">
      <c r="A19656" t="s">
        <v>185</v>
      </c>
      <c r="B19656">
        <v>2015</v>
      </c>
      <c r="C19656" t="s">
        <v>129</v>
      </c>
      <c r="D19656">
        <v>2145220</v>
      </c>
      <c r="E19656">
        <v>195639</v>
      </c>
    </row>
    <row r="19657" spans="1:5">
      <c r="A19657" t="s">
        <v>185</v>
      </c>
      <c r="B19657">
        <v>2015</v>
      </c>
      <c r="C19657" t="s">
        <v>129</v>
      </c>
      <c r="D19657">
        <v>0</v>
      </c>
      <c r="E19657">
        <v>0</v>
      </c>
    </row>
    <row r="19658" spans="1:5">
      <c r="A19658" t="s">
        <v>185</v>
      </c>
      <c r="B19658">
        <v>2015</v>
      </c>
      <c r="C19658" t="s">
        <v>129</v>
      </c>
      <c r="D19658">
        <v>68890</v>
      </c>
      <c r="E19658">
        <v>6213</v>
      </c>
    </row>
    <row r="19659" spans="1:5">
      <c r="A19659" t="s">
        <v>185</v>
      </c>
      <c r="B19659">
        <v>2015</v>
      </c>
      <c r="C19659" t="s">
        <v>129</v>
      </c>
      <c r="D19659">
        <v>1359760</v>
      </c>
      <c r="E19659">
        <v>118013</v>
      </c>
    </row>
    <row r="19660" spans="1:5">
      <c r="A19660" t="s">
        <v>185</v>
      </c>
      <c r="B19660">
        <v>2015</v>
      </c>
      <c r="C19660" t="s">
        <v>129</v>
      </c>
      <c r="D19660">
        <v>986775</v>
      </c>
      <c r="E19660">
        <v>85804</v>
      </c>
    </row>
    <row r="19661" spans="1:5">
      <c r="A19661" t="s">
        <v>185</v>
      </c>
      <c r="B19661">
        <v>2015</v>
      </c>
      <c r="C19661" t="s">
        <v>129</v>
      </c>
      <c r="D19661">
        <v>1354160</v>
      </c>
      <c r="E19661">
        <v>122922</v>
      </c>
    </row>
    <row r="19662" spans="1:5">
      <c r="A19662" t="s">
        <v>185</v>
      </c>
      <c r="B19662">
        <v>2015</v>
      </c>
      <c r="C19662" t="s">
        <v>129</v>
      </c>
      <c r="D19662">
        <v>0</v>
      </c>
      <c r="E19662">
        <v>0</v>
      </c>
    </row>
    <row r="19663" spans="1:5">
      <c r="A19663" t="s">
        <v>185</v>
      </c>
      <c r="B19663">
        <v>2015</v>
      </c>
      <c r="C19663" t="s">
        <v>129</v>
      </c>
      <c r="D19663">
        <v>4760680</v>
      </c>
      <c r="E19663">
        <v>401278</v>
      </c>
    </row>
    <row r="19664" spans="1:5">
      <c r="A19664" t="s">
        <v>185</v>
      </c>
      <c r="B19664">
        <v>2015</v>
      </c>
      <c r="C19664" t="s">
        <v>129</v>
      </c>
      <c r="D19664">
        <v>3079890</v>
      </c>
      <c r="E19664">
        <v>272727</v>
      </c>
    </row>
    <row r="19665" spans="1:5">
      <c r="A19665" t="s">
        <v>185</v>
      </c>
      <c r="B19665">
        <v>2015</v>
      </c>
      <c r="C19665" t="s">
        <v>129</v>
      </c>
      <c r="D19665">
        <v>0</v>
      </c>
      <c r="E19665">
        <v>0</v>
      </c>
    </row>
    <row r="19666" spans="1:5">
      <c r="A19666" t="s">
        <v>185</v>
      </c>
      <c r="B19666">
        <v>2015</v>
      </c>
      <c r="C19666" t="s">
        <v>129</v>
      </c>
      <c r="D19666">
        <v>42084</v>
      </c>
      <c r="E19666">
        <v>3494</v>
      </c>
    </row>
    <row r="19667" spans="1:5">
      <c r="A19667" t="s">
        <v>185</v>
      </c>
      <c r="B19667">
        <v>2015</v>
      </c>
      <c r="C19667" t="s">
        <v>129</v>
      </c>
      <c r="D19667">
        <v>0</v>
      </c>
      <c r="E19667">
        <v>0</v>
      </c>
    </row>
    <row r="19668" spans="1:5">
      <c r="A19668" t="s">
        <v>185</v>
      </c>
      <c r="B19668">
        <v>2015</v>
      </c>
      <c r="C19668" t="s">
        <v>129</v>
      </c>
      <c r="D19668">
        <v>101156</v>
      </c>
      <c r="E19668">
        <v>8936</v>
      </c>
    </row>
    <row r="19669" spans="1:5">
      <c r="A19669" t="s">
        <v>185</v>
      </c>
      <c r="B19669">
        <v>2015</v>
      </c>
      <c r="C19669" t="s">
        <v>129</v>
      </c>
      <c r="D19669">
        <v>0</v>
      </c>
      <c r="E19669">
        <v>0</v>
      </c>
    </row>
    <row r="19670" spans="1:5">
      <c r="A19670" t="s">
        <v>185</v>
      </c>
      <c r="B19670">
        <v>2015</v>
      </c>
      <c r="C19670" t="s">
        <v>129</v>
      </c>
      <c r="D19670">
        <v>1933160</v>
      </c>
      <c r="E19670">
        <v>164741</v>
      </c>
    </row>
    <row r="19671" spans="1:5">
      <c r="A19671" t="s">
        <v>185</v>
      </c>
      <c r="B19671">
        <v>2015</v>
      </c>
      <c r="C19671" t="s">
        <v>129</v>
      </c>
      <c r="D19671">
        <v>0</v>
      </c>
      <c r="E19671">
        <v>0</v>
      </c>
    </row>
    <row r="19672" spans="1:5">
      <c r="A19672" t="s">
        <v>185</v>
      </c>
      <c r="B19672">
        <v>2015</v>
      </c>
      <c r="C19672" t="s">
        <v>129</v>
      </c>
      <c r="D19672">
        <v>1715030</v>
      </c>
      <c r="E19672">
        <v>156286</v>
      </c>
    </row>
    <row r="19673" spans="1:5">
      <c r="A19673" t="s">
        <v>185</v>
      </c>
      <c r="B19673">
        <v>2015</v>
      </c>
      <c r="C19673" t="s">
        <v>129</v>
      </c>
      <c r="D19673">
        <v>0</v>
      </c>
      <c r="E19673">
        <v>0</v>
      </c>
    </row>
    <row r="19674" spans="1:5">
      <c r="A19674" t="s">
        <v>185</v>
      </c>
      <c r="B19674">
        <v>2015</v>
      </c>
      <c r="C19674" t="s">
        <v>129</v>
      </c>
      <c r="D19674">
        <v>0</v>
      </c>
      <c r="E19674">
        <v>0</v>
      </c>
    </row>
    <row r="19675" spans="1:5">
      <c r="A19675" t="s">
        <v>185</v>
      </c>
      <c r="B19675">
        <v>2015</v>
      </c>
      <c r="C19675" t="s">
        <v>129</v>
      </c>
      <c r="D19675">
        <v>7410</v>
      </c>
      <c r="E19675">
        <v>636</v>
      </c>
    </row>
    <row r="19676" spans="1:5">
      <c r="A19676" t="s">
        <v>185</v>
      </c>
      <c r="B19676">
        <v>2015</v>
      </c>
      <c r="C19676" t="s">
        <v>129</v>
      </c>
      <c r="D19676">
        <v>44415</v>
      </c>
      <c r="E19676">
        <v>4138</v>
      </c>
    </row>
    <row r="19677" spans="1:5">
      <c r="A19677" t="s">
        <v>185</v>
      </c>
      <c r="B19677">
        <v>2015</v>
      </c>
      <c r="C19677" t="s">
        <v>129</v>
      </c>
      <c r="D19677">
        <v>0</v>
      </c>
      <c r="E19677">
        <v>0</v>
      </c>
    </row>
    <row r="19678" spans="1:5">
      <c r="A19678" t="s">
        <v>185</v>
      </c>
      <c r="B19678">
        <v>2015</v>
      </c>
      <c r="C19678" t="s">
        <v>129</v>
      </c>
      <c r="D19678">
        <v>2498390</v>
      </c>
      <c r="E19678">
        <v>218603</v>
      </c>
    </row>
    <row r="19679" spans="1:5">
      <c r="A19679" t="s">
        <v>185</v>
      </c>
      <c r="B19679">
        <v>2015</v>
      </c>
      <c r="C19679" t="s">
        <v>129</v>
      </c>
      <c r="D19679">
        <v>3301500</v>
      </c>
      <c r="E19679">
        <v>291949</v>
      </c>
    </row>
    <row r="19680" spans="1:5">
      <c r="A19680" t="s">
        <v>185</v>
      </c>
      <c r="B19680">
        <v>2015</v>
      </c>
      <c r="C19680" t="s">
        <v>129</v>
      </c>
      <c r="D19680">
        <v>10449300</v>
      </c>
      <c r="E19680">
        <v>942101</v>
      </c>
    </row>
    <row r="19681" spans="1:5">
      <c r="A19681" t="s">
        <v>185</v>
      </c>
      <c r="B19681">
        <v>2015</v>
      </c>
      <c r="C19681" t="s">
        <v>129</v>
      </c>
    </row>
    <row r="19682" spans="1:5">
      <c r="A19682" t="s">
        <v>185</v>
      </c>
      <c r="B19682">
        <v>2015</v>
      </c>
      <c r="C19682" t="s">
        <v>129</v>
      </c>
    </row>
    <row r="19683" spans="1:5">
      <c r="A19683" t="s">
        <v>185</v>
      </c>
      <c r="B19683">
        <v>2015</v>
      </c>
      <c r="C19683" t="s">
        <v>129</v>
      </c>
      <c r="D19683">
        <v>0</v>
      </c>
      <c r="E19683">
        <v>0</v>
      </c>
    </row>
    <row r="19684" spans="1:5">
      <c r="A19684" t="s">
        <v>185</v>
      </c>
      <c r="B19684">
        <v>2015</v>
      </c>
      <c r="C19684" t="s">
        <v>129</v>
      </c>
      <c r="D19684">
        <v>131835</v>
      </c>
      <c r="E19684">
        <v>11402</v>
      </c>
    </row>
    <row r="19685" spans="1:5">
      <c r="A19685" t="s">
        <v>185</v>
      </c>
      <c r="B19685">
        <v>2015</v>
      </c>
      <c r="C19685" t="s">
        <v>129</v>
      </c>
      <c r="D19685">
        <v>1628080</v>
      </c>
      <c r="E19685">
        <v>159930</v>
      </c>
    </row>
    <row r="19686" spans="1:5">
      <c r="A19686" t="s">
        <v>185</v>
      </c>
      <c r="B19686">
        <v>2015</v>
      </c>
      <c r="C19686" t="s">
        <v>129</v>
      </c>
      <c r="D19686">
        <v>15781</v>
      </c>
      <c r="E19686">
        <v>1233</v>
      </c>
    </row>
    <row r="19687" spans="1:5">
      <c r="A19687" t="s">
        <v>185</v>
      </c>
      <c r="B19687">
        <v>2015</v>
      </c>
      <c r="C19687" t="s">
        <v>129</v>
      </c>
      <c r="D19687">
        <v>4009480</v>
      </c>
      <c r="E19687">
        <v>347327</v>
      </c>
    </row>
    <row r="19688" spans="1:5">
      <c r="A19688" t="s">
        <v>185</v>
      </c>
      <c r="B19688">
        <v>2015</v>
      </c>
      <c r="C19688" t="s">
        <v>129</v>
      </c>
    </row>
    <row r="19689" spans="1:5">
      <c r="A19689" t="s">
        <v>185</v>
      </c>
      <c r="B19689">
        <v>2015</v>
      </c>
      <c r="C19689" t="s">
        <v>129</v>
      </c>
    </row>
    <row r="19690" spans="1:5">
      <c r="A19690" t="s">
        <v>185</v>
      </c>
      <c r="B19690">
        <v>2015</v>
      </c>
      <c r="C19690" t="s">
        <v>129</v>
      </c>
      <c r="D19690">
        <v>44737</v>
      </c>
      <c r="E19690">
        <v>3742</v>
      </c>
    </row>
    <row r="19691" spans="1:5">
      <c r="A19691" t="s">
        <v>185</v>
      </c>
      <c r="B19691">
        <v>2015</v>
      </c>
      <c r="C19691" t="s">
        <v>129</v>
      </c>
      <c r="D19691">
        <v>83607</v>
      </c>
      <c r="E19691">
        <v>7464</v>
      </c>
    </row>
    <row r="19692" spans="1:5">
      <c r="A19692" t="s">
        <v>185</v>
      </c>
      <c r="B19692">
        <v>2015</v>
      </c>
      <c r="C19692" t="s">
        <v>129</v>
      </c>
      <c r="D19692">
        <v>0</v>
      </c>
      <c r="E19692">
        <v>0</v>
      </c>
    </row>
    <row r="19693" spans="1:5">
      <c r="A19693" t="s">
        <v>185</v>
      </c>
      <c r="B19693">
        <v>2015</v>
      </c>
      <c r="C19693" t="s">
        <v>129</v>
      </c>
      <c r="D19693">
        <v>372335</v>
      </c>
      <c r="E19693">
        <v>32860</v>
      </c>
    </row>
    <row r="19694" spans="1:5">
      <c r="A19694" t="s">
        <v>185</v>
      </c>
      <c r="B19694">
        <v>2015</v>
      </c>
      <c r="C19694" t="s">
        <v>129</v>
      </c>
      <c r="D19694">
        <v>1896140</v>
      </c>
      <c r="E19694">
        <v>167342</v>
      </c>
    </row>
    <row r="19695" spans="1:5">
      <c r="A19695" t="s">
        <v>185</v>
      </c>
      <c r="B19695">
        <v>2015</v>
      </c>
      <c r="C19695" t="s">
        <v>129</v>
      </c>
      <c r="D19695">
        <v>81663</v>
      </c>
      <c r="E19695">
        <v>7192</v>
      </c>
    </row>
    <row r="19696" spans="1:5">
      <c r="A19696" t="s">
        <v>185</v>
      </c>
      <c r="B19696">
        <v>2015</v>
      </c>
      <c r="C19696" t="s">
        <v>129</v>
      </c>
    </row>
    <row r="19697" spans="1:5">
      <c r="A19697" t="s">
        <v>185</v>
      </c>
      <c r="B19697">
        <v>2015</v>
      </c>
      <c r="C19697" t="s">
        <v>129</v>
      </c>
    </row>
    <row r="19698" spans="1:5">
      <c r="A19698" t="s">
        <v>185</v>
      </c>
      <c r="B19698">
        <v>2015</v>
      </c>
      <c r="C19698" t="s">
        <v>129</v>
      </c>
      <c r="D19698">
        <v>0</v>
      </c>
      <c r="E19698">
        <v>0</v>
      </c>
    </row>
    <row r="19699" spans="1:5">
      <c r="A19699" t="s">
        <v>185</v>
      </c>
      <c r="B19699">
        <v>2015</v>
      </c>
      <c r="C19699" t="s">
        <v>129</v>
      </c>
      <c r="D19699">
        <v>83538</v>
      </c>
      <c r="E19699">
        <v>7212</v>
      </c>
    </row>
    <row r="19700" spans="1:5">
      <c r="A19700" t="s">
        <v>185</v>
      </c>
      <c r="B19700">
        <v>2015</v>
      </c>
      <c r="C19700" t="s">
        <v>129</v>
      </c>
      <c r="D19700">
        <v>4131580</v>
      </c>
      <c r="E19700">
        <v>361632</v>
      </c>
    </row>
    <row r="19701" spans="1:5">
      <c r="A19701" t="s">
        <v>185</v>
      </c>
      <c r="B19701">
        <v>2015</v>
      </c>
      <c r="C19701" t="s">
        <v>129</v>
      </c>
      <c r="D19701">
        <v>2802480</v>
      </c>
      <c r="E19701">
        <v>246919</v>
      </c>
    </row>
    <row r="19702" spans="1:5">
      <c r="A19702" t="s">
        <v>185</v>
      </c>
      <c r="B19702">
        <v>2015</v>
      </c>
      <c r="C19702" t="s">
        <v>129</v>
      </c>
      <c r="D19702">
        <v>0</v>
      </c>
      <c r="E19702">
        <v>0</v>
      </c>
    </row>
    <row r="19703" spans="1:5">
      <c r="A19703" t="s">
        <v>185</v>
      </c>
      <c r="B19703">
        <v>2015</v>
      </c>
      <c r="C19703" t="s">
        <v>129</v>
      </c>
    </row>
    <row r="19704" spans="1:5">
      <c r="A19704" t="s">
        <v>185</v>
      </c>
      <c r="B19704">
        <v>2015</v>
      </c>
      <c r="C19704" t="s">
        <v>129</v>
      </c>
    </row>
    <row r="19705" spans="1:5">
      <c r="A19705" t="s">
        <v>185</v>
      </c>
      <c r="B19705">
        <v>2015</v>
      </c>
      <c r="C19705" t="s">
        <v>129</v>
      </c>
      <c r="D19705">
        <v>3489140</v>
      </c>
      <c r="E19705">
        <v>306154</v>
      </c>
    </row>
    <row r="19706" spans="1:5">
      <c r="A19706" t="s">
        <v>185</v>
      </c>
      <c r="B19706">
        <v>2015</v>
      </c>
      <c r="C19706" t="s">
        <v>129</v>
      </c>
      <c r="D19706">
        <v>5728640</v>
      </c>
      <c r="E19706">
        <v>508287</v>
      </c>
    </row>
    <row r="19707" spans="1:5">
      <c r="A19707" t="s">
        <v>185</v>
      </c>
      <c r="B19707">
        <v>2015</v>
      </c>
      <c r="C19707" t="s">
        <v>129</v>
      </c>
      <c r="D19707">
        <v>243310</v>
      </c>
      <c r="E19707">
        <v>21571</v>
      </c>
    </row>
    <row r="19708" spans="1:5">
      <c r="A19708" t="s">
        <v>185</v>
      </c>
      <c r="B19708">
        <v>2015</v>
      </c>
      <c r="C19708" t="s">
        <v>129</v>
      </c>
      <c r="D19708">
        <v>8151720</v>
      </c>
      <c r="E19708">
        <v>725132</v>
      </c>
    </row>
    <row r="19709" spans="1:5">
      <c r="A19709" t="s">
        <v>185</v>
      </c>
      <c r="B19709">
        <v>2015</v>
      </c>
      <c r="C19709" t="s">
        <v>129</v>
      </c>
      <c r="D19709">
        <v>4066560</v>
      </c>
      <c r="E19709">
        <v>366816</v>
      </c>
    </row>
    <row r="19710" spans="1:5">
      <c r="A19710" t="s">
        <v>185</v>
      </c>
      <c r="B19710">
        <v>2015</v>
      </c>
      <c r="C19710" t="s">
        <v>129</v>
      </c>
      <c r="D19710">
        <v>23961600</v>
      </c>
      <c r="E19710">
        <v>2152940</v>
      </c>
    </row>
    <row r="19711" spans="1:5">
      <c r="A19711" t="s">
        <v>185</v>
      </c>
      <c r="B19711">
        <v>2015</v>
      </c>
      <c r="C19711" t="s">
        <v>129</v>
      </c>
      <c r="D19711">
        <v>1022710</v>
      </c>
      <c r="E19711">
        <v>91306</v>
      </c>
    </row>
    <row r="19712" spans="1:5">
      <c r="A19712" t="s">
        <v>185</v>
      </c>
      <c r="B19712">
        <v>2015</v>
      </c>
      <c r="C19712" t="s">
        <v>129</v>
      </c>
      <c r="D19712">
        <v>42120</v>
      </c>
      <c r="E19712">
        <v>3643</v>
      </c>
    </row>
    <row r="19713" spans="1:5">
      <c r="A19713" t="s">
        <v>185</v>
      </c>
      <c r="B19713">
        <v>2015</v>
      </c>
      <c r="C19713" t="s">
        <v>129</v>
      </c>
      <c r="D19713">
        <v>3946180</v>
      </c>
      <c r="E19713">
        <v>340819</v>
      </c>
    </row>
    <row r="19714" spans="1:5">
      <c r="A19714" t="s">
        <v>185</v>
      </c>
      <c r="B19714">
        <v>2015</v>
      </c>
      <c r="C19714" t="s">
        <v>129</v>
      </c>
      <c r="D19714">
        <v>5602870</v>
      </c>
      <c r="E19714">
        <v>496240</v>
      </c>
    </row>
    <row r="19715" spans="1:5">
      <c r="A19715" t="s">
        <v>185</v>
      </c>
      <c r="B19715">
        <v>2015</v>
      </c>
      <c r="C19715" t="s">
        <v>129</v>
      </c>
    </row>
    <row r="19716" spans="1:5">
      <c r="A19716" t="s">
        <v>185</v>
      </c>
      <c r="B19716">
        <v>2015</v>
      </c>
      <c r="C19716" t="s">
        <v>129</v>
      </c>
    </row>
    <row r="19717" spans="1:5">
      <c r="A19717" t="s">
        <v>185</v>
      </c>
      <c r="B19717">
        <v>2015</v>
      </c>
      <c r="C19717" t="s">
        <v>129</v>
      </c>
    </row>
    <row r="19718" spans="1:5">
      <c r="A19718" t="s">
        <v>185</v>
      </c>
      <c r="B19718">
        <v>2015</v>
      </c>
      <c r="C19718" t="s">
        <v>129</v>
      </c>
    </row>
    <row r="19719" spans="1:5">
      <c r="A19719" t="s">
        <v>185</v>
      </c>
      <c r="B19719">
        <v>2015</v>
      </c>
      <c r="C19719" t="s">
        <v>129</v>
      </c>
    </row>
    <row r="19720" spans="1:5">
      <c r="A19720" t="s">
        <v>185</v>
      </c>
      <c r="B19720">
        <v>2015</v>
      </c>
      <c r="C19720" t="s">
        <v>129</v>
      </c>
    </row>
    <row r="19721" spans="1:5">
      <c r="A19721" t="s">
        <v>185</v>
      </c>
      <c r="B19721">
        <v>2015</v>
      </c>
      <c r="C19721" t="s">
        <v>129</v>
      </c>
    </row>
    <row r="19722" spans="1:5">
      <c r="A19722" t="s">
        <v>185</v>
      </c>
      <c r="B19722">
        <v>2015</v>
      </c>
      <c r="C19722" t="s">
        <v>129</v>
      </c>
      <c r="D19722">
        <v>2323660</v>
      </c>
      <c r="E19722">
        <v>201677</v>
      </c>
    </row>
    <row r="19723" spans="1:5">
      <c r="A19723" t="s">
        <v>185</v>
      </c>
      <c r="B19723">
        <v>2015</v>
      </c>
      <c r="C19723" t="s">
        <v>129</v>
      </c>
      <c r="D19723">
        <v>57771</v>
      </c>
      <c r="E19723">
        <v>4965</v>
      </c>
    </row>
    <row r="19724" spans="1:5">
      <c r="A19724" t="s">
        <v>185</v>
      </c>
      <c r="B19724">
        <v>2015</v>
      </c>
      <c r="C19724" t="s">
        <v>129</v>
      </c>
      <c r="D19724">
        <v>4526420</v>
      </c>
      <c r="E19724">
        <v>405167</v>
      </c>
    </row>
    <row r="19725" spans="1:5">
      <c r="A19725" t="s">
        <v>185</v>
      </c>
      <c r="B19725">
        <v>2015</v>
      </c>
      <c r="C19725" t="s">
        <v>129</v>
      </c>
      <c r="D19725">
        <v>6249330</v>
      </c>
      <c r="E19725">
        <v>539059</v>
      </c>
    </row>
    <row r="19726" spans="1:5">
      <c r="A19726" t="s">
        <v>185</v>
      </c>
      <c r="B19726">
        <v>2015</v>
      </c>
      <c r="C19726" t="s">
        <v>129</v>
      </c>
    </row>
    <row r="19727" spans="1:5">
      <c r="A19727" t="s">
        <v>185</v>
      </c>
      <c r="B19727">
        <v>2015</v>
      </c>
      <c r="C19727" t="s">
        <v>129</v>
      </c>
      <c r="D19727">
        <v>2440380</v>
      </c>
      <c r="E19727">
        <v>235342</v>
      </c>
    </row>
    <row r="19728" spans="1:5">
      <c r="A19728" t="s">
        <v>185</v>
      </c>
      <c r="B19728">
        <v>2015</v>
      </c>
      <c r="C19728" t="s">
        <v>129</v>
      </c>
      <c r="D19728">
        <v>0</v>
      </c>
      <c r="E19728">
        <v>0</v>
      </c>
    </row>
    <row r="19729" spans="1:5">
      <c r="A19729" t="s">
        <v>185</v>
      </c>
      <c r="B19729">
        <v>2015</v>
      </c>
      <c r="C19729" t="s">
        <v>129</v>
      </c>
      <c r="D19729">
        <v>15932800</v>
      </c>
      <c r="E19729">
        <v>1453000</v>
      </c>
    </row>
    <row r="19730" spans="1:5">
      <c r="A19730" t="s">
        <v>185</v>
      </c>
      <c r="B19730">
        <v>2015</v>
      </c>
      <c r="C19730" t="s">
        <v>129</v>
      </c>
      <c r="D19730">
        <v>66738</v>
      </c>
      <c r="E19730">
        <v>6321</v>
      </c>
    </row>
    <row r="19731" spans="1:5">
      <c r="A19731" t="s">
        <v>185</v>
      </c>
      <c r="B19731">
        <v>2015</v>
      </c>
      <c r="C19731" t="s">
        <v>129</v>
      </c>
      <c r="D19731">
        <v>5441190</v>
      </c>
      <c r="E19731">
        <v>491321</v>
      </c>
    </row>
    <row r="19732" spans="1:5">
      <c r="A19732" t="s">
        <v>185</v>
      </c>
      <c r="B19732">
        <v>2015</v>
      </c>
      <c r="C19732" t="s">
        <v>129</v>
      </c>
      <c r="D19732">
        <v>0</v>
      </c>
      <c r="E19732">
        <v>0</v>
      </c>
    </row>
    <row r="19733" spans="1:5">
      <c r="A19733" t="s">
        <v>185</v>
      </c>
      <c r="B19733">
        <v>2015</v>
      </c>
      <c r="C19733" t="s">
        <v>130</v>
      </c>
      <c r="D19733">
        <v>265398</v>
      </c>
      <c r="E19733">
        <v>22865</v>
      </c>
    </row>
    <row r="19734" spans="1:5">
      <c r="A19734" t="s">
        <v>185</v>
      </c>
      <c r="B19734">
        <v>2015</v>
      </c>
      <c r="C19734" t="s">
        <v>130</v>
      </c>
      <c r="D19734">
        <v>4863670</v>
      </c>
      <c r="E19734">
        <v>424696</v>
      </c>
    </row>
    <row r="19735" spans="1:5">
      <c r="A19735" t="s">
        <v>185</v>
      </c>
      <c r="B19735">
        <v>2015</v>
      </c>
      <c r="C19735" t="s">
        <v>129</v>
      </c>
    </row>
    <row r="19736" spans="1:5">
      <c r="A19736" t="s">
        <v>185</v>
      </c>
      <c r="B19736">
        <v>2015</v>
      </c>
      <c r="C19736" t="s">
        <v>129</v>
      </c>
    </row>
    <row r="19737" spans="1:5">
      <c r="A19737" t="s">
        <v>185</v>
      </c>
      <c r="B19737">
        <v>2015</v>
      </c>
      <c r="C19737" t="s">
        <v>129</v>
      </c>
      <c r="D19737">
        <v>3956700</v>
      </c>
      <c r="E19737">
        <v>334666</v>
      </c>
    </row>
    <row r="19738" spans="1:5">
      <c r="A19738" t="s">
        <v>185</v>
      </c>
      <c r="B19738">
        <v>2015</v>
      </c>
      <c r="C19738" t="s">
        <v>129</v>
      </c>
      <c r="D19738">
        <v>1606700</v>
      </c>
      <c r="E19738">
        <v>142045</v>
      </c>
    </row>
    <row r="19739" spans="1:5">
      <c r="A19739" t="s">
        <v>185</v>
      </c>
      <c r="B19739">
        <v>2015</v>
      </c>
      <c r="C19739" t="s">
        <v>129</v>
      </c>
      <c r="D19739">
        <v>28383200</v>
      </c>
      <c r="E19739">
        <v>2565600</v>
      </c>
    </row>
    <row r="19740" spans="1:5">
      <c r="A19740" t="s">
        <v>185</v>
      </c>
      <c r="B19740">
        <v>2015</v>
      </c>
      <c r="C19740" t="s">
        <v>129</v>
      </c>
      <c r="D19740">
        <v>0</v>
      </c>
      <c r="E19740">
        <v>0</v>
      </c>
    </row>
    <row r="19741" spans="1:5">
      <c r="A19741" t="s">
        <v>185</v>
      </c>
      <c r="B19741">
        <v>2015</v>
      </c>
      <c r="C19741" t="s">
        <v>129</v>
      </c>
      <c r="D19741">
        <v>286646</v>
      </c>
      <c r="E19741">
        <v>25383</v>
      </c>
    </row>
    <row r="19742" spans="1:5">
      <c r="A19742" t="s">
        <v>185</v>
      </c>
      <c r="B19742">
        <v>2015</v>
      </c>
      <c r="C19742" t="s">
        <v>129</v>
      </c>
      <c r="D19742">
        <v>26841700</v>
      </c>
      <c r="E19742">
        <v>2417420</v>
      </c>
    </row>
    <row r="19743" spans="1:5">
      <c r="A19743" t="s">
        <v>185</v>
      </c>
      <c r="B19743">
        <v>2015</v>
      </c>
      <c r="C19743" t="s">
        <v>129</v>
      </c>
      <c r="D19743">
        <v>0</v>
      </c>
      <c r="E19743">
        <v>0</v>
      </c>
    </row>
    <row r="19744" spans="1:5">
      <c r="A19744" t="s">
        <v>185</v>
      </c>
      <c r="B19744">
        <v>2015</v>
      </c>
      <c r="C19744" t="s">
        <v>129</v>
      </c>
    </row>
    <row r="19745" spans="1:5">
      <c r="A19745" t="s">
        <v>185</v>
      </c>
      <c r="B19745">
        <v>2015</v>
      </c>
      <c r="C19745" t="s">
        <v>129</v>
      </c>
      <c r="D19745">
        <v>91125</v>
      </c>
      <c r="E19745">
        <v>8053</v>
      </c>
    </row>
    <row r="19746" spans="1:5">
      <c r="A19746" t="s">
        <v>185</v>
      </c>
      <c r="B19746">
        <v>2015</v>
      </c>
      <c r="C19746" t="s">
        <v>129</v>
      </c>
      <c r="D19746">
        <v>3444420</v>
      </c>
      <c r="E19746">
        <v>304794</v>
      </c>
    </row>
    <row r="19747" spans="1:5">
      <c r="A19747" t="s">
        <v>185</v>
      </c>
      <c r="B19747">
        <v>2015</v>
      </c>
      <c r="C19747" t="s">
        <v>129</v>
      </c>
    </row>
    <row r="19748" spans="1:5">
      <c r="A19748" t="s">
        <v>185</v>
      </c>
      <c r="B19748">
        <v>2015</v>
      </c>
      <c r="C19748" t="s">
        <v>129</v>
      </c>
      <c r="D19748">
        <v>396480</v>
      </c>
      <c r="E19748">
        <v>34149</v>
      </c>
    </row>
    <row r="19749" spans="1:5">
      <c r="A19749" t="s">
        <v>185</v>
      </c>
      <c r="B19749">
        <v>2015</v>
      </c>
      <c r="C19749" t="s">
        <v>129</v>
      </c>
      <c r="D19749">
        <v>0</v>
      </c>
      <c r="E19749">
        <v>0</v>
      </c>
    </row>
    <row r="19750" spans="1:5">
      <c r="A19750" t="s">
        <v>185</v>
      </c>
      <c r="B19750">
        <v>2015</v>
      </c>
      <c r="C19750" t="s">
        <v>129</v>
      </c>
      <c r="D19750">
        <v>198606</v>
      </c>
      <c r="E19750">
        <v>17214</v>
      </c>
    </row>
    <row r="19751" spans="1:5">
      <c r="A19751" t="s">
        <v>185</v>
      </c>
      <c r="B19751">
        <v>2015</v>
      </c>
      <c r="C19751" t="s">
        <v>129</v>
      </c>
      <c r="D19751">
        <v>30379200</v>
      </c>
      <c r="E19751">
        <v>2672980</v>
      </c>
    </row>
    <row r="19752" spans="1:5">
      <c r="A19752" t="s">
        <v>185</v>
      </c>
      <c r="B19752">
        <v>2015</v>
      </c>
      <c r="C19752" t="s">
        <v>129</v>
      </c>
      <c r="D19752">
        <v>3340540</v>
      </c>
      <c r="E19752">
        <v>329999</v>
      </c>
    </row>
    <row r="19753" spans="1:5">
      <c r="A19753" t="s">
        <v>185</v>
      </c>
      <c r="B19753">
        <v>2015</v>
      </c>
      <c r="C19753" t="s">
        <v>129</v>
      </c>
      <c r="D19753">
        <v>2696570</v>
      </c>
      <c r="E19753">
        <v>243809</v>
      </c>
    </row>
    <row r="19754" spans="1:5">
      <c r="A19754" t="s">
        <v>185</v>
      </c>
      <c r="B19754">
        <v>2015</v>
      </c>
      <c r="C19754" t="s">
        <v>129</v>
      </c>
      <c r="D19754">
        <v>95310</v>
      </c>
      <c r="E19754">
        <v>8519</v>
      </c>
    </row>
    <row r="19755" spans="1:5">
      <c r="A19755" t="s">
        <v>185</v>
      </c>
      <c r="B19755">
        <v>2015</v>
      </c>
      <c r="C19755" t="s">
        <v>129</v>
      </c>
      <c r="D19755">
        <v>1467070</v>
      </c>
      <c r="E19755">
        <v>132247</v>
      </c>
    </row>
    <row r="19756" spans="1:5">
      <c r="A19756" t="s">
        <v>185</v>
      </c>
      <c r="B19756">
        <v>2015</v>
      </c>
      <c r="C19756" t="s">
        <v>129</v>
      </c>
      <c r="D19756">
        <v>364798</v>
      </c>
      <c r="E19756">
        <v>31922</v>
      </c>
    </row>
    <row r="19757" spans="1:5">
      <c r="A19757" t="s">
        <v>185</v>
      </c>
      <c r="B19757">
        <v>2015</v>
      </c>
      <c r="C19757" t="s">
        <v>129</v>
      </c>
      <c r="D19757">
        <v>8248960</v>
      </c>
      <c r="E19757">
        <v>740426</v>
      </c>
    </row>
    <row r="19758" spans="1:5">
      <c r="A19758" t="s">
        <v>185</v>
      </c>
      <c r="B19758">
        <v>2015</v>
      </c>
      <c r="C19758" t="s">
        <v>129</v>
      </c>
      <c r="D19758">
        <v>0</v>
      </c>
      <c r="E19758">
        <v>0</v>
      </c>
    </row>
    <row r="19759" spans="1:5">
      <c r="A19759" t="s">
        <v>185</v>
      </c>
      <c r="B19759">
        <v>2015</v>
      </c>
      <c r="C19759" t="s">
        <v>129</v>
      </c>
      <c r="D19759">
        <v>161990</v>
      </c>
      <c r="E19759">
        <v>14661</v>
      </c>
    </row>
    <row r="19760" spans="1:5">
      <c r="A19760" t="s">
        <v>185</v>
      </c>
      <c r="B19760">
        <v>2015</v>
      </c>
      <c r="C19760" t="s">
        <v>130</v>
      </c>
    </row>
    <row r="19761" spans="1:5">
      <c r="A19761" t="s">
        <v>185</v>
      </c>
      <c r="B19761">
        <v>2015</v>
      </c>
      <c r="C19761" t="s">
        <v>130</v>
      </c>
    </row>
    <row r="19762" spans="1:5">
      <c r="A19762" t="s">
        <v>185</v>
      </c>
      <c r="B19762">
        <v>2015</v>
      </c>
      <c r="C19762" t="s">
        <v>130</v>
      </c>
      <c r="D19762">
        <v>2606680</v>
      </c>
      <c r="E19762">
        <v>230333</v>
      </c>
    </row>
    <row r="19763" spans="1:5">
      <c r="A19763" t="s">
        <v>185</v>
      </c>
      <c r="B19763">
        <v>2015</v>
      </c>
      <c r="C19763" t="s">
        <v>130</v>
      </c>
      <c r="D19763">
        <v>1005710</v>
      </c>
      <c r="E19763">
        <v>87510</v>
      </c>
    </row>
    <row r="19764" spans="1:5">
      <c r="A19764" t="s">
        <v>185</v>
      </c>
      <c r="B19764">
        <v>2015</v>
      </c>
      <c r="C19764" t="s">
        <v>129</v>
      </c>
      <c r="D19764">
        <v>0</v>
      </c>
      <c r="E19764">
        <v>0</v>
      </c>
    </row>
    <row r="19765" spans="1:5">
      <c r="A19765" t="s">
        <v>185</v>
      </c>
      <c r="B19765">
        <v>2015</v>
      </c>
      <c r="C19765" t="s">
        <v>129</v>
      </c>
      <c r="D19765">
        <v>2108600</v>
      </c>
      <c r="E19765">
        <v>186488</v>
      </c>
    </row>
    <row r="19766" spans="1:5">
      <c r="A19766" t="s">
        <v>185</v>
      </c>
      <c r="B19766">
        <v>2015</v>
      </c>
      <c r="C19766" t="s">
        <v>129</v>
      </c>
      <c r="D19766">
        <v>5559610</v>
      </c>
      <c r="E19766">
        <v>486863</v>
      </c>
    </row>
    <row r="19767" spans="1:5">
      <c r="A19767" t="s">
        <v>185</v>
      </c>
      <c r="B19767">
        <v>2015</v>
      </c>
      <c r="C19767" t="s">
        <v>129</v>
      </c>
      <c r="D19767">
        <v>0</v>
      </c>
      <c r="E19767">
        <v>0</v>
      </c>
    </row>
    <row r="19768" spans="1:5">
      <c r="A19768" t="s">
        <v>185</v>
      </c>
      <c r="B19768">
        <v>2015</v>
      </c>
      <c r="C19768" t="s">
        <v>129</v>
      </c>
      <c r="D19768">
        <v>257535</v>
      </c>
      <c r="E19768">
        <v>22946</v>
      </c>
    </row>
    <row r="19769" spans="1:5">
      <c r="A19769" t="s">
        <v>185</v>
      </c>
      <c r="B19769">
        <v>2015</v>
      </c>
      <c r="C19769" t="s">
        <v>129</v>
      </c>
      <c r="D19769">
        <v>1401840</v>
      </c>
      <c r="E19769">
        <v>123218</v>
      </c>
    </row>
    <row r="19770" spans="1:5">
      <c r="A19770" t="s">
        <v>185</v>
      </c>
      <c r="B19770">
        <v>2015</v>
      </c>
      <c r="C19770" t="s">
        <v>129</v>
      </c>
      <c r="D19770">
        <v>0</v>
      </c>
      <c r="E19770">
        <v>0</v>
      </c>
    </row>
    <row r="19771" spans="1:5">
      <c r="A19771" t="s">
        <v>185</v>
      </c>
      <c r="B19771">
        <v>2015</v>
      </c>
      <c r="C19771" t="s">
        <v>129</v>
      </c>
      <c r="D19771">
        <v>441792</v>
      </c>
      <c r="E19771">
        <v>39705</v>
      </c>
    </row>
    <row r="19772" spans="1:5">
      <c r="A19772" t="s">
        <v>185</v>
      </c>
      <c r="B19772">
        <v>2015</v>
      </c>
      <c r="C19772" t="s">
        <v>129</v>
      </c>
      <c r="D19772">
        <v>0</v>
      </c>
      <c r="E19772">
        <v>0</v>
      </c>
    </row>
    <row r="19773" spans="1:5">
      <c r="A19773" t="s">
        <v>185</v>
      </c>
      <c r="B19773">
        <v>2015</v>
      </c>
      <c r="C19773" t="s">
        <v>129</v>
      </c>
      <c r="D19773">
        <v>946956</v>
      </c>
      <c r="E19773">
        <v>80342</v>
      </c>
    </row>
    <row r="19774" spans="1:5">
      <c r="A19774" t="s">
        <v>185</v>
      </c>
      <c r="B19774">
        <v>2015</v>
      </c>
      <c r="C19774" t="s">
        <v>129</v>
      </c>
      <c r="D19774">
        <v>2883580</v>
      </c>
      <c r="E19774">
        <v>257668</v>
      </c>
    </row>
    <row r="19775" spans="1:5">
      <c r="A19775" t="s">
        <v>185</v>
      </c>
      <c r="B19775">
        <v>2015</v>
      </c>
      <c r="C19775" t="s">
        <v>129</v>
      </c>
      <c r="D19775">
        <v>6348030</v>
      </c>
      <c r="E19775">
        <v>561602</v>
      </c>
    </row>
    <row r="19776" spans="1:5">
      <c r="A19776" t="s">
        <v>185</v>
      </c>
      <c r="B19776">
        <v>2015</v>
      </c>
      <c r="C19776" t="s">
        <v>129</v>
      </c>
      <c r="D19776">
        <v>1184130</v>
      </c>
      <c r="E19776">
        <v>104995</v>
      </c>
    </row>
    <row r="19777" spans="1:5">
      <c r="A19777" t="s">
        <v>185</v>
      </c>
      <c r="B19777">
        <v>2015</v>
      </c>
      <c r="C19777" t="s">
        <v>129</v>
      </c>
      <c r="D19777">
        <v>1377770</v>
      </c>
      <c r="E19777">
        <v>121438</v>
      </c>
    </row>
    <row r="19778" spans="1:5">
      <c r="A19778" t="s">
        <v>185</v>
      </c>
      <c r="B19778">
        <v>2015</v>
      </c>
      <c r="C19778" t="s">
        <v>129</v>
      </c>
      <c r="D19778">
        <v>0</v>
      </c>
      <c r="E19778">
        <v>0</v>
      </c>
    </row>
    <row r="19779" spans="1:5">
      <c r="A19779" t="s">
        <v>185</v>
      </c>
      <c r="B19779">
        <v>2015</v>
      </c>
      <c r="C19779" t="s">
        <v>129</v>
      </c>
      <c r="D19779">
        <v>363912</v>
      </c>
      <c r="E19779">
        <v>31481</v>
      </c>
    </row>
    <row r="19780" spans="1:5">
      <c r="A19780" t="s">
        <v>185</v>
      </c>
      <c r="B19780">
        <v>2015</v>
      </c>
      <c r="C19780" t="s">
        <v>129</v>
      </c>
    </row>
    <row r="19781" spans="1:5">
      <c r="A19781" t="s">
        <v>185</v>
      </c>
      <c r="B19781">
        <v>2015</v>
      </c>
      <c r="C19781" t="s">
        <v>129</v>
      </c>
      <c r="D19781">
        <v>559674</v>
      </c>
      <c r="E19781">
        <v>46692</v>
      </c>
    </row>
    <row r="19782" spans="1:5">
      <c r="A19782" t="s">
        <v>185</v>
      </c>
      <c r="B19782">
        <v>2015</v>
      </c>
      <c r="C19782" t="s">
        <v>129</v>
      </c>
      <c r="D19782">
        <v>3777760</v>
      </c>
      <c r="E19782">
        <v>335531</v>
      </c>
    </row>
    <row r="19783" spans="1:5">
      <c r="A19783" t="s">
        <v>185</v>
      </c>
      <c r="B19783">
        <v>2015</v>
      </c>
      <c r="C19783" t="s">
        <v>129</v>
      </c>
      <c r="D19783">
        <v>777808</v>
      </c>
      <c r="E19783">
        <v>68364</v>
      </c>
    </row>
    <row r="19784" spans="1:5">
      <c r="A19784" t="s">
        <v>185</v>
      </c>
      <c r="B19784">
        <v>2015</v>
      </c>
      <c r="C19784" t="s">
        <v>129</v>
      </c>
    </row>
    <row r="19785" spans="1:5">
      <c r="A19785" t="s">
        <v>185</v>
      </c>
      <c r="B19785">
        <v>2015</v>
      </c>
      <c r="C19785" t="s">
        <v>129</v>
      </c>
      <c r="D19785">
        <v>9428550</v>
      </c>
      <c r="E19785">
        <v>850688</v>
      </c>
    </row>
    <row r="19786" spans="1:5">
      <c r="A19786" t="s">
        <v>185</v>
      </c>
      <c r="B19786">
        <v>2015</v>
      </c>
      <c r="C19786" t="s">
        <v>129</v>
      </c>
    </row>
    <row r="19787" spans="1:5">
      <c r="A19787" t="s">
        <v>185</v>
      </c>
      <c r="B19787">
        <v>2015</v>
      </c>
      <c r="C19787" t="s">
        <v>129</v>
      </c>
    </row>
    <row r="19788" spans="1:5">
      <c r="A19788" t="s">
        <v>185</v>
      </c>
      <c r="B19788">
        <v>2015</v>
      </c>
      <c r="C19788" t="s">
        <v>129</v>
      </c>
      <c r="D19788">
        <v>5723860</v>
      </c>
      <c r="E19788">
        <v>517671</v>
      </c>
    </row>
    <row r="19789" spans="1:5">
      <c r="A19789" t="s">
        <v>185</v>
      </c>
      <c r="B19789">
        <v>2015</v>
      </c>
      <c r="C19789" t="s">
        <v>129</v>
      </c>
      <c r="D19789">
        <v>4833110</v>
      </c>
      <c r="E19789">
        <v>444940</v>
      </c>
    </row>
    <row r="19790" spans="1:5">
      <c r="A19790" t="s">
        <v>185</v>
      </c>
      <c r="B19790">
        <v>2015</v>
      </c>
      <c r="C19790" t="s">
        <v>129</v>
      </c>
      <c r="D19790">
        <v>0</v>
      </c>
      <c r="E19790">
        <v>0</v>
      </c>
    </row>
    <row r="19791" spans="1:5">
      <c r="A19791" t="s">
        <v>185</v>
      </c>
      <c r="B19791">
        <v>2015</v>
      </c>
      <c r="C19791" t="s">
        <v>129</v>
      </c>
    </row>
    <row r="19792" spans="1:5">
      <c r="A19792" t="s">
        <v>185</v>
      </c>
      <c r="B19792">
        <v>2015</v>
      </c>
      <c r="C19792" t="s">
        <v>129</v>
      </c>
      <c r="D19792">
        <v>5012320</v>
      </c>
      <c r="E19792">
        <v>442808</v>
      </c>
    </row>
    <row r="19793" spans="1:5">
      <c r="A19793" t="s">
        <v>185</v>
      </c>
      <c r="B19793">
        <v>2015</v>
      </c>
      <c r="C19793" t="s">
        <v>129</v>
      </c>
    </row>
    <row r="19794" spans="1:5">
      <c r="A19794" t="s">
        <v>185</v>
      </c>
      <c r="B19794">
        <v>2015</v>
      </c>
      <c r="C19794" t="s">
        <v>129</v>
      </c>
    </row>
    <row r="19795" spans="1:5">
      <c r="A19795" t="s">
        <v>185</v>
      </c>
      <c r="B19795">
        <v>2015</v>
      </c>
      <c r="C19795" t="s">
        <v>129</v>
      </c>
      <c r="D19795">
        <v>8569240</v>
      </c>
      <c r="E19795">
        <v>789577</v>
      </c>
    </row>
    <row r="19796" spans="1:5">
      <c r="A19796" t="s">
        <v>185</v>
      </c>
      <c r="B19796">
        <v>2015</v>
      </c>
      <c r="C19796" t="s">
        <v>129</v>
      </c>
      <c r="D19796">
        <v>706368</v>
      </c>
      <c r="E19796">
        <v>63556</v>
      </c>
    </row>
    <row r="19797" spans="1:5">
      <c r="A19797" t="s">
        <v>185</v>
      </c>
      <c r="B19797">
        <v>2015</v>
      </c>
      <c r="C19797" t="s">
        <v>129</v>
      </c>
      <c r="D19797">
        <v>0</v>
      </c>
      <c r="E19797">
        <v>0</v>
      </c>
    </row>
    <row r="19798" spans="1:5">
      <c r="A19798" t="s">
        <v>185</v>
      </c>
      <c r="B19798">
        <v>2015</v>
      </c>
      <c r="C19798" t="s">
        <v>129</v>
      </c>
      <c r="D19798">
        <v>1744030</v>
      </c>
      <c r="E19798">
        <v>160398</v>
      </c>
    </row>
    <row r="19799" spans="1:5">
      <c r="A19799" t="s">
        <v>185</v>
      </c>
      <c r="B19799">
        <v>2015</v>
      </c>
      <c r="C19799" t="s">
        <v>129</v>
      </c>
      <c r="D19799">
        <v>88704</v>
      </c>
      <c r="E19799">
        <v>7985</v>
      </c>
    </row>
    <row r="19800" spans="1:5">
      <c r="A19800" t="s">
        <v>185</v>
      </c>
      <c r="B19800">
        <v>2015</v>
      </c>
      <c r="C19800" t="s">
        <v>129</v>
      </c>
      <c r="D19800">
        <v>0</v>
      </c>
    </row>
    <row r="19801" spans="1:5">
      <c r="A19801" t="s">
        <v>185</v>
      </c>
      <c r="B19801">
        <v>2015</v>
      </c>
      <c r="C19801" t="s">
        <v>129</v>
      </c>
    </row>
    <row r="19802" spans="1:5">
      <c r="A19802" t="s">
        <v>185</v>
      </c>
      <c r="B19802">
        <v>2015</v>
      </c>
      <c r="C19802" t="s">
        <v>129</v>
      </c>
      <c r="D19802">
        <v>3208760</v>
      </c>
      <c r="E19802">
        <v>283520</v>
      </c>
    </row>
    <row r="19803" spans="1:5">
      <c r="A19803" t="s">
        <v>185</v>
      </c>
      <c r="B19803">
        <v>2015</v>
      </c>
      <c r="C19803" t="s">
        <v>129</v>
      </c>
      <c r="D19803">
        <v>18840700</v>
      </c>
      <c r="E19803">
        <v>1718780</v>
      </c>
    </row>
    <row r="19804" spans="1:5">
      <c r="A19804" t="s">
        <v>185</v>
      </c>
      <c r="B19804">
        <v>2015</v>
      </c>
      <c r="C19804" t="s">
        <v>129</v>
      </c>
      <c r="D19804">
        <v>13989600</v>
      </c>
      <c r="E19804">
        <v>1323250</v>
      </c>
    </row>
    <row r="19805" spans="1:5">
      <c r="A19805" t="s">
        <v>185</v>
      </c>
      <c r="B19805">
        <v>2015</v>
      </c>
      <c r="C19805" t="s">
        <v>129</v>
      </c>
    </row>
    <row r="19806" spans="1:5">
      <c r="A19806" t="s">
        <v>185</v>
      </c>
      <c r="B19806">
        <v>2015</v>
      </c>
      <c r="C19806" t="s">
        <v>129</v>
      </c>
    </row>
    <row r="19807" spans="1:5">
      <c r="A19807" t="s">
        <v>185</v>
      </c>
      <c r="B19807">
        <v>2015</v>
      </c>
      <c r="C19807" t="s">
        <v>129</v>
      </c>
      <c r="D19807">
        <v>1556420</v>
      </c>
      <c r="E19807">
        <v>149019</v>
      </c>
    </row>
    <row r="19808" spans="1:5">
      <c r="A19808" t="s">
        <v>185</v>
      </c>
      <c r="B19808">
        <v>2015</v>
      </c>
      <c r="C19808" t="s">
        <v>129</v>
      </c>
      <c r="D19808">
        <v>15026700</v>
      </c>
      <c r="E19808">
        <v>1362460</v>
      </c>
    </row>
    <row r="19809" spans="1:5">
      <c r="A19809" t="s">
        <v>185</v>
      </c>
      <c r="B19809">
        <v>2015</v>
      </c>
      <c r="C19809" t="s">
        <v>129</v>
      </c>
      <c r="D19809">
        <v>0</v>
      </c>
      <c r="E19809">
        <v>0</v>
      </c>
    </row>
    <row r="19810" spans="1:5">
      <c r="A19810" t="s">
        <v>185</v>
      </c>
      <c r="B19810">
        <v>2015</v>
      </c>
      <c r="C19810" t="s">
        <v>129</v>
      </c>
      <c r="D19810">
        <v>8001140</v>
      </c>
      <c r="E19810">
        <v>715000</v>
      </c>
    </row>
    <row r="19811" spans="1:5">
      <c r="A19811" t="s">
        <v>185</v>
      </c>
      <c r="B19811">
        <v>2015</v>
      </c>
      <c r="C19811" t="s">
        <v>129</v>
      </c>
      <c r="D19811">
        <v>26262100</v>
      </c>
      <c r="E19811">
        <v>2417300</v>
      </c>
    </row>
    <row r="19812" spans="1:5">
      <c r="A19812" t="s">
        <v>185</v>
      </c>
      <c r="B19812">
        <v>2015</v>
      </c>
      <c r="C19812" t="s">
        <v>129</v>
      </c>
      <c r="D19812">
        <v>5622280</v>
      </c>
      <c r="E19812">
        <v>524893</v>
      </c>
    </row>
    <row r="19813" spans="1:5">
      <c r="A19813" t="s">
        <v>185</v>
      </c>
      <c r="B19813">
        <v>2015</v>
      </c>
      <c r="C19813" t="s">
        <v>129</v>
      </c>
      <c r="D19813">
        <v>48144400</v>
      </c>
      <c r="E19813">
        <v>4555850</v>
      </c>
    </row>
    <row r="19814" spans="1:5">
      <c r="A19814" t="s">
        <v>185</v>
      </c>
      <c r="B19814">
        <v>2015</v>
      </c>
      <c r="C19814" t="s">
        <v>129</v>
      </c>
      <c r="D19814">
        <v>6867</v>
      </c>
      <c r="E19814">
        <v>637</v>
      </c>
    </row>
    <row r="19815" spans="1:5">
      <c r="A19815" t="s">
        <v>185</v>
      </c>
      <c r="B19815">
        <v>2015</v>
      </c>
      <c r="C19815" t="s">
        <v>129</v>
      </c>
      <c r="D19815">
        <v>0</v>
      </c>
      <c r="E19815">
        <v>0</v>
      </c>
    </row>
    <row r="19816" spans="1:5">
      <c r="A19816" t="s">
        <v>185</v>
      </c>
      <c r="B19816">
        <v>2015</v>
      </c>
      <c r="C19816" t="s">
        <v>129</v>
      </c>
      <c r="D19816">
        <v>24310</v>
      </c>
      <c r="E19816">
        <v>2166</v>
      </c>
    </row>
    <row r="19817" spans="1:5">
      <c r="A19817" t="s">
        <v>185</v>
      </c>
      <c r="B19817">
        <v>2015</v>
      </c>
      <c r="C19817" t="s">
        <v>129</v>
      </c>
      <c r="D19817">
        <v>1261490</v>
      </c>
      <c r="E19817">
        <v>114772</v>
      </c>
    </row>
    <row r="19818" spans="1:5">
      <c r="A19818" t="s">
        <v>185</v>
      </c>
      <c r="B19818">
        <v>2015</v>
      </c>
      <c r="C19818" t="s">
        <v>129</v>
      </c>
      <c r="D19818">
        <v>0</v>
      </c>
      <c r="E19818">
        <v>0</v>
      </c>
    </row>
    <row r="19819" spans="1:5">
      <c r="A19819" t="s">
        <v>185</v>
      </c>
      <c r="B19819">
        <v>2015</v>
      </c>
      <c r="C19819" t="s">
        <v>129</v>
      </c>
    </row>
    <row r="19820" spans="1:5">
      <c r="A19820" t="s">
        <v>185</v>
      </c>
      <c r="B19820">
        <v>2015</v>
      </c>
      <c r="C19820" t="s">
        <v>129</v>
      </c>
      <c r="D19820">
        <v>2625720</v>
      </c>
      <c r="E19820">
        <v>239125</v>
      </c>
    </row>
    <row r="19821" spans="1:5">
      <c r="A19821" t="s">
        <v>185</v>
      </c>
      <c r="B19821">
        <v>2015</v>
      </c>
      <c r="C19821" t="s">
        <v>129</v>
      </c>
      <c r="D19821">
        <v>362884</v>
      </c>
      <c r="E19821">
        <v>31639</v>
      </c>
    </row>
    <row r="19822" spans="1:5">
      <c r="A19822" t="s">
        <v>185</v>
      </c>
      <c r="B19822">
        <v>2015</v>
      </c>
      <c r="C19822" t="s">
        <v>129</v>
      </c>
      <c r="D19822">
        <v>0</v>
      </c>
      <c r="E19822">
        <v>0</v>
      </c>
    </row>
    <row r="19823" spans="1:5">
      <c r="A19823" t="s">
        <v>185</v>
      </c>
      <c r="B19823">
        <v>2015</v>
      </c>
      <c r="C19823" t="s">
        <v>129</v>
      </c>
    </row>
    <row r="19824" spans="1:5">
      <c r="A19824" t="s">
        <v>185</v>
      </c>
      <c r="B19824">
        <v>2015</v>
      </c>
      <c r="C19824" t="s">
        <v>129</v>
      </c>
      <c r="D19824">
        <v>1023680</v>
      </c>
      <c r="E19824">
        <v>85742</v>
      </c>
    </row>
    <row r="19825" spans="1:5">
      <c r="A19825" t="s">
        <v>185</v>
      </c>
      <c r="B19825">
        <v>2015</v>
      </c>
      <c r="C19825" t="s">
        <v>129</v>
      </c>
    </row>
    <row r="19826" spans="1:5">
      <c r="A19826" t="s">
        <v>185</v>
      </c>
      <c r="B19826">
        <v>2015</v>
      </c>
      <c r="C19826" t="s">
        <v>129</v>
      </c>
    </row>
    <row r="19827" spans="1:5">
      <c r="A19827" t="s">
        <v>185</v>
      </c>
      <c r="B19827">
        <v>2015</v>
      </c>
      <c r="C19827" t="s">
        <v>129</v>
      </c>
    </row>
    <row r="19828" spans="1:5">
      <c r="A19828" t="s">
        <v>185</v>
      </c>
      <c r="B19828">
        <v>2015</v>
      </c>
      <c r="C19828" t="s">
        <v>129</v>
      </c>
      <c r="D19828">
        <v>10147800</v>
      </c>
      <c r="E19828">
        <v>914981</v>
      </c>
    </row>
    <row r="19829" spans="1:5">
      <c r="A19829" t="s">
        <v>185</v>
      </c>
      <c r="B19829">
        <v>2015</v>
      </c>
      <c r="C19829" t="s">
        <v>129</v>
      </c>
    </row>
    <row r="19830" spans="1:5">
      <c r="A19830" t="s">
        <v>185</v>
      </c>
      <c r="B19830">
        <v>2015</v>
      </c>
      <c r="C19830" t="s">
        <v>129</v>
      </c>
    </row>
    <row r="19831" spans="1:5">
      <c r="A19831" t="s">
        <v>185</v>
      </c>
      <c r="B19831">
        <v>2015</v>
      </c>
      <c r="C19831" t="s">
        <v>129</v>
      </c>
      <c r="D19831">
        <v>26004400</v>
      </c>
      <c r="E19831">
        <v>2237520</v>
      </c>
    </row>
    <row r="19832" spans="1:5">
      <c r="A19832" t="s">
        <v>185</v>
      </c>
      <c r="B19832">
        <v>2015</v>
      </c>
      <c r="C19832" t="s">
        <v>129</v>
      </c>
      <c r="D19832">
        <v>7335750</v>
      </c>
      <c r="E19832">
        <v>609661</v>
      </c>
    </row>
    <row r="19833" spans="1:5">
      <c r="A19833" t="s">
        <v>185</v>
      </c>
      <c r="B19833">
        <v>2015</v>
      </c>
      <c r="C19833" t="s">
        <v>129</v>
      </c>
    </row>
    <row r="19834" spans="1:5">
      <c r="A19834" t="s">
        <v>185</v>
      </c>
      <c r="B19834">
        <v>2015</v>
      </c>
      <c r="C19834" t="s">
        <v>129</v>
      </c>
      <c r="D19834">
        <v>79462</v>
      </c>
      <c r="E19834">
        <v>7335</v>
      </c>
    </row>
    <row r="19835" spans="1:5">
      <c r="A19835" t="s">
        <v>185</v>
      </c>
      <c r="B19835">
        <v>2015</v>
      </c>
      <c r="C19835" t="s">
        <v>129</v>
      </c>
      <c r="D19835">
        <v>0</v>
      </c>
      <c r="E19835">
        <v>0</v>
      </c>
    </row>
    <row r="19836" spans="1:5">
      <c r="A19836" t="s">
        <v>185</v>
      </c>
      <c r="B19836">
        <v>2015</v>
      </c>
      <c r="C19836" t="s">
        <v>129</v>
      </c>
      <c r="D19836">
        <v>68130</v>
      </c>
      <c r="E19836">
        <v>5700</v>
      </c>
    </row>
    <row r="19837" spans="1:5">
      <c r="A19837" t="s">
        <v>185</v>
      </c>
      <c r="B19837">
        <v>2015</v>
      </c>
      <c r="C19837" t="s">
        <v>129</v>
      </c>
      <c r="D19837">
        <v>0</v>
      </c>
      <c r="E19837">
        <v>0</v>
      </c>
    </row>
    <row r="19838" spans="1:5">
      <c r="A19838" t="s">
        <v>185</v>
      </c>
      <c r="B19838">
        <v>2015</v>
      </c>
      <c r="C19838" t="s">
        <v>129</v>
      </c>
      <c r="D19838">
        <v>9287410</v>
      </c>
      <c r="E19838">
        <v>795348</v>
      </c>
    </row>
    <row r="19839" spans="1:5">
      <c r="A19839" t="s">
        <v>185</v>
      </c>
      <c r="B19839">
        <v>2015</v>
      </c>
      <c r="C19839" t="s">
        <v>129</v>
      </c>
    </row>
    <row r="19840" spans="1:5">
      <c r="A19840" t="s">
        <v>185</v>
      </c>
      <c r="B19840">
        <v>2015</v>
      </c>
      <c r="C19840" t="s">
        <v>129</v>
      </c>
      <c r="D19840">
        <v>0</v>
      </c>
      <c r="E19840">
        <v>0</v>
      </c>
    </row>
    <row r="19841" spans="1:5">
      <c r="A19841" t="s">
        <v>185</v>
      </c>
      <c r="B19841">
        <v>2015</v>
      </c>
      <c r="C19841" t="s">
        <v>129</v>
      </c>
      <c r="D19841">
        <v>5521360</v>
      </c>
      <c r="E19841">
        <v>464559</v>
      </c>
    </row>
    <row r="19842" spans="1:5">
      <c r="A19842" t="s">
        <v>185</v>
      </c>
      <c r="B19842">
        <v>2015</v>
      </c>
      <c r="C19842" t="s">
        <v>129</v>
      </c>
      <c r="D19842">
        <v>537600</v>
      </c>
      <c r="E19842">
        <v>45861</v>
      </c>
    </row>
    <row r="19843" spans="1:5">
      <c r="A19843" t="s">
        <v>185</v>
      </c>
      <c r="B19843">
        <v>2015</v>
      </c>
      <c r="C19843" t="s">
        <v>129</v>
      </c>
    </row>
    <row r="19844" spans="1:5">
      <c r="A19844" t="s">
        <v>185</v>
      </c>
      <c r="B19844">
        <v>2015</v>
      </c>
      <c r="C19844" t="s">
        <v>129</v>
      </c>
    </row>
    <row r="19845" spans="1:5">
      <c r="A19845" t="s">
        <v>185</v>
      </c>
      <c r="B19845">
        <v>2015</v>
      </c>
      <c r="C19845" t="s">
        <v>129</v>
      </c>
      <c r="D19845">
        <v>0</v>
      </c>
      <c r="E19845">
        <v>0</v>
      </c>
    </row>
    <row r="19846" spans="1:5">
      <c r="A19846" t="s">
        <v>185</v>
      </c>
      <c r="B19846">
        <v>2015</v>
      </c>
      <c r="C19846" t="s">
        <v>129</v>
      </c>
    </row>
    <row r="19847" spans="1:5">
      <c r="A19847" t="s">
        <v>185</v>
      </c>
      <c r="B19847">
        <v>2015</v>
      </c>
      <c r="C19847" t="s">
        <v>129</v>
      </c>
      <c r="D19847">
        <v>27554700</v>
      </c>
      <c r="E19847">
        <v>2279460</v>
      </c>
    </row>
    <row r="19848" spans="1:5">
      <c r="A19848" t="s">
        <v>185</v>
      </c>
      <c r="B19848">
        <v>2015</v>
      </c>
      <c r="C19848" t="s">
        <v>129</v>
      </c>
      <c r="D19848">
        <v>4012270</v>
      </c>
      <c r="E19848">
        <v>353488</v>
      </c>
    </row>
    <row r="19849" spans="1:5">
      <c r="A19849" t="s">
        <v>185</v>
      </c>
      <c r="B19849">
        <v>2015</v>
      </c>
      <c r="C19849" t="s">
        <v>129</v>
      </c>
    </row>
    <row r="19850" spans="1:5">
      <c r="A19850" t="s">
        <v>185</v>
      </c>
      <c r="B19850">
        <v>2015</v>
      </c>
      <c r="C19850" t="s">
        <v>129</v>
      </c>
      <c r="D19850">
        <v>7171210</v>
      </c>
      <c r="E19850">
        <v>602678</v>
      </c>
    </row>
    <row r="19851" spans="1:5">
      <c r="A19851" t="s">
        <v>185</v>
      </c>
      <c r="B19851">
        <v>2015</v>
      </c>
      <c r="C19851" t="s">
        <v>129</v>
      </c>
      <c r="D19851">
        <v>25942</v>
      </c>
      <c r="E19851">
        <v>2217</v>
      </c>
    </row>
    <row r="19852" spans="1:5">
      <c r="A19852" t="s">
        <v>185</v>
      </c>
      <c r="B19852">
        <v>2015</v>
      </c>
      <c r="C19852" t="s">
        <v>129</v>
      </c>
      <c r="D19852">
        <v>559674</v>
      </c>
      <c r="E19852">
        <v>47925</v>
      </c>
    </row>
    <row r="19853" spans="1:5">
      <c r="A19853" t="s">
        <v>185</v>
      </c>
      <c r="B19853">
        <v>2015</v>
      </c>
      <c r="C19853" t="s">
        <v>129</v>
      </c>
      <c r="D19853">
        <v>1501800</v>
      </c>
      <c r="E19853">
        <v>125950</v>
      </c>
    </row>
    <row r="19854" spans="1:5">
      <c r="A19854" t="s">
        <v>185</v>
      </c>
      <c r="B19854">
        <v>2015</v>
      </c>
      <c r="C19854" t="s">
        <v>129</v>
      </c>
      <c r="D19854">
        <v>870387</v>
      </c>
      <c r="E19854">
        <v>78594</v>
      </c>
    </row>
    <row r="19855" spans="1:5">
      <c r="A19855" t="s">
        <v>185</v>
      </c>
      <c r="B19855">
        <v>2015</v>
      </c>
      <c r="C19855" t="s">
        <v>129</v>
      </c>
    </row>
    <row r="19856" spans="1:5">
      <c r="A19856" t="s">
        <v>185</v>
      </c>
      <c r="B19856">
        <v>2015</v>
      </c>
      <c r="C19856" t="s">
        <v>129</v>
      </c>
      <c r="D19856">
        <v>3224990</v>
      </c>
      <c r="E19856">
        <v>285817</v>
      </c>
    </row>
    <row r="19857" spans="1:5">
      <c r="A19857" t="s">
        <v>185</v>
      </c>
      <c r="B19857">
        <v>2015</v>
      </c>
      <c r="C19857" t="s">
        <v>129</v>
      </c>
      <c r="D19857">
        <v>6517280</v>
      </c>
      <c r="E19857">
        <v>589153</v>
      </c>
    </row>
    <row r="19858" spans="1:5">
      <c r="A19858" t="s">
        <v>185</v>
      </c>
      <c r="B19858">
        <v>2015</v>
      </c>
      <c r="C19858" t="s">
        <v>129</v>
      </c>
    </row>
    <row r="19859" spans="1:5">
      <c r="A19859" t="s">
        <v>185</v>
      </c>
      <c r="B19859">
        <v>2015</v>
      </c>
      <c r="C19859" t="s">
        <v>129</v>
      </c>
    </row>
    <row r="19860" spans="1:5">
      <c r="A19860" t="s">
        <v>185</v>
      </c>
      <c r="B19860">
        <v>2015</v>
      </c>
      <c r="C19860" t="s">
        <v>129</v>
      </c>
      <c r="D19860">
        <v>4902810</v>
      </c>
      <c r="E19860">
        <v>438721</v>
      </c>
    </row>
    <row r="19861" spans="1:5">
      <c r="A19861" t="s">
        <v>185</v>
      </c>
      <c r="B19861">
        <v>2015</v>
      </c>
      <c r="C19861" t="s">
        <v>130</v>
      </c>
      <c r="D19861">
        <v>1545880</v>
      </c>
      <c r="E19861">
        <v>137063</v>
      </c>
    </row>
    <row r="19862" spans="1:5">
      <c r="A19862" t="s">
        <v>185</v>
      </c>
      <c r="B19862">
        <v>2015</v>
      </c>
      <c r="C19862" t="s">
        <v>129</v>
      </c>
      <c r="D19862">
        <v>25223700</v>
      </c>
      <c r="E19862">
        <v>2257880</v>
      </c>
    </row>
    <row r="19863" spans="1:5">
      <c r="A19863" t="s">
        <v>185</v>
      </c>
      <c r="B19863">
        <v>2015</v>
      </c>
      <c r="C19863" t="s">
        <v>129</v>
      </c>
      <c r="D19863">
        <v>5308350</v>
      </c>
      <c r="E19863">
        <v>475365</v>
      </c>
    </row>
    <row r="19864" spans="1:5">
      <c r="A19864" t="s">
        <v>185</v>
      </c>
      <c r="B19864">
        <v>2015</v>
      </c>
      <c r="C19864" t="s">
        <v>129</v>
      </c>
      <c r="D19864">
        <v>22422700</v>
      </c>
      <c r="E19864">
        <v>2033900</v>
      </c>
    </row>
    <row r="19865" spans="1:5">
      <c r="A19865" t="s">
        <v>185</v>
      </c>
      <c r="B19865">
        <v>2015</v>
      </c>
      <c r="C19865" t="s">
        <v>129</v>
      </c>
      <c r="D19865">
        <v>2329420</v>
      </c>
      <c r="E19865">
        <v>210409</v>
      </c>
    </row>
    <row r="19866" spans="1:5">
      <c r="A19866" t="s">
        <v>185</v>
      </c>
      <c r="B19866">
        <v>2015</v>
      </c>
      <c r="C19866" t="s">
        <v>129</v>
      </c>
      <c r="D19866">
        <v>731046</v>
      </c>
      <c r="E19866">
        <v>60887</v>
      </c>
    </row>
    <row r="19867" spans="1:5">
      <c r="A19867" t="s">
        <v>185</v>
      </c>
      <c r="B19867">
        <v>2015</v>
      </c>
      <c r="C19867" t="s">
        <v>129</v>
      </c>
    </row>
    <row r="19868" spans="1:5">
      <c r="A19868" t="s">
        <v>185</v>
      </c>
      <c r="B19868">
        <v>2015</v>
      </c>
      <c r="C19868" t="s">
        <v>129</v>
      </c>
    </row>
    <row r="19869" spans="1:5">
      <c r="A19869" t="s">
        <v>185</v>
      </c>
      <c r="B19869">
        <v>2015</v>
      </c>
      <c r="C19869" t="s">
        <v>129</v>
      </c>
      <c r="D19869">
        <v>5591590</v>
      </c>
      <c r="E19869">
        <v>501156</v>
      </c>
    </row>
    <row r="19870" spans="1:5">
      <c r="A19870" t="s">
        <v>185</v>
      </c>
      <c r="B19870">
        <v>2015</v>
      </c>
      <c r="C19870" t="s">
        <v>129</v>
      </c>
      <c r="D19870">
        <v>4488890</v>
      </c>
      <c r="E19870">
        <v>437084</v>
      </c>
    </row>
    <row r="19871" spans="1:5">
      <c r="A19871" t="s">
        <v>185</v>
      </c>
      <c r="B19871">
        <v>2015</v>
      </c>
      <c r="C19871" t="s">
        <v>129</v>
      </c>
      <c r="D19871">
        <v>1593770</v>
      </c>
      <c r="E19871">
        <v>142345</v>
      </c>
    </row>
    <row r="19872" spans="1:5">
      <c r="A19872" t="s">
        <v>185</v>
      </c>
      <c r="B19872">
        <v>2015</v>
      </c>
      <c r="C19872" t="s">
        <v>129</v>
      </c>
      <c r="D19872">
        <v>15602400</v>
      </c>
      <c r="E19872">
        <v>1385820</v>
      </c>
    </row>
    <row r="19873" spans="1:5">
      <c r="A19873" t="s">
        <v>185</v>
      </c>
      <c r="B19873">
        <v>2015</v>
      </c>
      <c r="C19873" t="s">
        <v>129</v>
      </c>
      <c r="D19873">
        <v>9132000</v>
      </c>
      <c r="E19873">
        <v>807002</v>
      </c>
    </row>
    <row r="19874" spans="1:5">
      <c r="A19874" t="s">
        <v>185</v>
      </c>
      <c r="B19874">
        <v>2015</v>
      </c>
      <c r="C19874" t="s">
        <v>129</v>
      </c>
    </row>
    <row r="19875" spans="1:5">
      <c r="A19875" t="s">
        <v>185</v>
      </c>
      <c r="B19875">
        <v>2015</v>
      </c>
      <c r="C19875" t="s">
        <v>129</v>
      </c>
      <c r="D19875">
        <v>9519960</v>
      </c>
      <c r="E19875">
        <v>843128</v>
      </c>
    </row>
    <row r="19876" spans="1:5">
      <c r="A19876" t="s">
        <v>185</v>
      </c>
      <c r="B19876">
        <v>2015</v>
      </c>
      <c r="C19876" t="s">
        <v>129</v>
      </c>
      <c r="D19876">
        <v>9017510</v>
      </c>
      <c r="E19876">
        <v>816111</v>
      </c>
    </row>
    <row r="19877" spans="1:5">
      <c r="A19877" t="s">
        <v>185</v>
      </c>
      <c r="B19877">
        <v>2015</v>
      </c>
      <c r="C19877" t="s">
        <v>129</v>
      </c>
      <c r="D19877">
        <v>10895100</v>
      </c>
      <c r="E19877">
        <v>989346</v>
      </c>
    </row>
    <row r="19878" spans="1:5">
      <c r="A19878" t="s">
        <v>185</v>
      </c>
      <c r="B19878">
        <v>2015</v>
      </c>
      <c r="C19878" t="s">
        <v>129</v>
      </c>
      <c r="D19878">
        <v>1903620</v>
      </c>
      <c r="E19878">
        <v>169513</v>
      </c>
    </row>
    <row r="19879" spans="1:5">
      <c r="A19879" t="s">
        <v>185</v>
      </c>
      <c r="B19879">
        <v>2015</v>
      </c>
      <c r="C19879" t="s">
        <v>129</v>
      </c>
    </row>
    <row r="19880" spans="1:5">
      <c r="A19880" t="s">
        <v>185</v>
      </c>
      <c r="B19880">
        <v>2015</v>
      </c>
      <c r="C19880" t="s">
        <v>129</v>
      </c>
    </row>
    <row r="19881" spans="1:5">
      <c r="A19881" t="s">
        <v>185</v>
      </c>
      <c r="B19881">
        <v>2015</v>
      </c>
      <c r="C19881" t="s">
        <v>129</v>
      </c>
    </row>
    <row r="19882" spans="1:5">
      <c r="A19882" t="s">
        <v>185</v>
      </c>
      <c r="B19882">
        <v>2015</v>
      </c>
      <c r="C19882" t="s">
        <v>129</v>
      </c>
    </row>
    <row r="19883" spans="1:5">
      <c r="A19883" t="s">
        <v>185</v>
      </c>
      <c r="B19883">
        <v>2015</v>
      </c>
      <c r="C19883" t="s">
        <v>129</v>
      </c>
    </row>
    <row r="19884" spans="1:5">
      <c r="A19884" t="s">
        <v>185</v>
      </c>
      <c r="B19884">
        <v>2015</v>
      </c>
      <c r="C19884" t="s">
        <v>129</v>
      </c>
      <c r="D19884">
        <v>55380</v>
      </c>
      <c r="E19884">
        <v>4931</v>
      </c>
    </row>
    <row r="19885" spans="1:5">
      <c r="A19885" t="s">
        <v>185</v>
      </c>
      <c r="B19885">
        <v>2015</v>
      </c>
      <c r="C19885" t="s">
        <v>129</v>
      </c>
      <c r="D19885">
        <v>8851570</v>
      </c>
      <c r="E19885">
        <v>814632</v>
      </c>
    </row>
    <row r="19886" spans="1:5">
      <c r="A19886" t="s">
        <v>185</v>
      </c>
      <c r="B19886">
        <v>2015</v>
      </c>
      <c r="C19886" t="s">
        <v>129</v>
      </c>
    </row>
    <row r="19887" spans="1:5">
      <c r="A19887" t="s">
        <v>185</v>
      </c>
      <c r="B19887">
        <v>2015</v>
      </c>
      <c r="C19887" t="s">
        <v>129</v>
      </c>
      <c r="D19887">
        <v>65379</v>
      </c>
      <c r="E19887">
        <v>5839</v>
      </c>
    </row>
    <row r="19888" spans="1:5">
      <c r="A19888" t="s">
        <v>185</v>
      </c>
      <c r="B19888">
        <v>2015</v>
      </c>
      <c r="C19888" t="s">
        <v>129</v>
      </c>
      <c r="D19888">
        <v>5839350</v>
      </c>
      <c r="E19888">
        <v>544224</v>
      </c>
    </row>
    <row r="19889" spans="1:5">
      <c r="A19889" t="s">
        <v>185</v>
      </c>
      <c r="B19889">
        <v>2015</v>
      </c>
      <c r="C19889" t="s">
        <v>129</v>
      </c>
    </row>
    <row r="19890" spans="1:5">
      <c r="A19890" t="s">
        <v>185</v>
      </c>
      <c r="B19890">
        <v>2015</v>
      </c>
      <c r="C19890" t="s">
        <v>129</v>
      </c>
    </row>
    <row r="19891" spans="1:5">
      <c r="A19891" t="s">
        <v>185</v>
      </c>
      <c r="B19891">
        <v>2015</v>
      </c>
      <c r="C19891" t="s">
        <v>129</v>
      </c>
    </row>
    <row r="19892" spans="1:5">
      <c r="A19892" t="s">
        <v>185</v>
      </c>
      <c r="B19892">
        <v>2015</v>
      </c>
      <c r="C19892" t="s">
        <v>129</v>
      </c>
    </row>
    <row r="19893" spans="1:5">
      <c r="A19893" t="s">
        <v>185</v>
      </c>
      <c r="B19893">
        <v>2015</v>
      </c>
      <c r="C19893" t="s">
        <v>129</v>
      </c>
    </row>
    <row r="19894" spans="1:5">
      <c r="A19894" t="s">
        <v>185</v>
      </c>
      <c r="B19894">
        <v>2015</v>
      </c>
      <c r="C19894" t="s">
        <v>129</v>
      </c>
    </row>
    <row r="19895" spans="1:5">
      <c r="A19895" t="s">
        <v>185</v>
      </c>
      <c r="B19895">
        <v>2015</v>
      </c>
      <c r="C19895" t="s">
        <v>129</v>
      </c>
    </row>
    <row r="19896" spans="1:5">
      <c r="A19896" t="s">
        <v>185</v>
      </c>
      <c r="B19896">
        <v>2015</v>
      </c>
      <c r="C19896" t="s">
        <v>129</v>
      </c>
    </row>
    <row r="19897" spans="1:5">
      <c r="A19897" t="s">
        <v>185</v>
      </c>
      <c r="B19897">
        <v>2015</v>
      </c>
      <c r="C19897" t="s">
        <v>129</v>
      </c>
      <c r="D19897">
        <v>0</v>
      </c>
      <c r="E19897">
        <v>0</v>
      </c>
    </row>
    <row r="19898" spans="1:5">
      <c r="A19898" t="s">
        <v>185</v>
      </c>
      <c r="B19898">
        <v>2015</v>
      </c>
      <c r="C19898" t="s">
        <v>129</v>
      </c>
      <c r="D19898">
        <v>37673400</v>
      </c>
      <c r="E19898">
        <v>3385380</v>
      </c>
    </row>
    <row r="19899" spans="1:5">
      <c r="A19899" t="s">
        <v>185</v>
      </c>
      <c r="B19899">
        <v>2015</v>
      </c>
      <c r="C19899" t="s">
        <v>129</v>
      </c>
      <c r="D19899">
        <v>0</v>
      </c>
      <c r="E19899">
        <v>0</v>
      </c>
    </row>
    <row r="19900" spans="1:5">
      <c r="A19900" t="s">
        <v>185</v>
      </c>
      <c r="B19900">
        <v>2015</v>
      </c>
      <c r="C19900" t="s">
        <v>129</v>
      </c>
      <c r="D19900">
        <v>22161000</v>
      </c>
      <c r="E19900">
        <v>1912870</v>
      </c>
    </row>
    <row r="19901" spans="1:5">
      <c r="A19901" t="s">
        <v>185</v>
      </c>
      <c r="B19901">
        <v>2015</v>
      </c>
      <c r="C19901" t="s">
        <v>129</v>
      </c>
      <c r="D19901">
        <v>4325330</v>
      </c>
      <c r="E19901">
        <v>388338</v>
      </c>
    </row>
    <row r="19902" spans="1:5">
      <c r="A19902" t="s">
        <v>185</v>
      </c>
      <c r="B19902">
        <v>2015</v>
      </c>
      <c r="C19902" t="s">
        <v>129</v>
      </c>
    </row>
    <row r="19903" spans="1:5">
      <c r="A19903" t="s">
        <v>185</v>
      </c>
      <c r="B19903">
        <v>2015</v>
      </c>
      <c r="C19903" t="s">
        <v>129</v>
      </c>
      <c r="D19903">
        <v>361362</v>
      </c>
      <c r="E19903">
        <v>30884</v>
      </c>
    </row>
    <row r="19904" spans="1:5">
      <c r="A19904" t="s">
        <v>185</v>
      </c>
      <c r="B19904">
        <v>2015</v>
      </c>
      <c r="C19904" t="s">
        <v>129</v>
      </c>
      <c r="D19904">
        <v>421131</v>
      </c>
      <c r="E19904">
        <v>35668</v>
      </c>
    </row>
    <row r="19905" spans="1:5">
      <c r="A19905" t="s">
        <v>185</v>
      </c>
      <c r="B19905">
        <v>2015</v>
      </c>
      <c r="C19905" t="s">
        <v>129</v>
      </c>
      <c r="D19905">
        <v>10003200</v>
      </c>
      <c r="E19905">
        <v>860263</v>
      </c>
    </row>
    <row r="19906" spans="1:5">
      <c r="A19906" t="s">
        <v>185</v>
      </c>
      <c r="B19906">
        <v>2015</v>
      </c>
      <c r="C19906" t="s">
        <v>129</v>
      </c>
      <c r="D19906">
        <v>3648460</v>
      </c>
      <c r="E19906">
        <v>326914</v>
      </c>
    </row>
    <row r="19907" spans="1:5">
      <c r="A19907" t="s">
        <v>185</v>
      </c>
      <c r="B19907">
        <v>2015</v>
      </c>
      <c r="C19907" t="s">
        <v>129</v>
      </c>
      <c r="D19907">
        <v>10766200</v>
      </c>
      <c r="E19907">
        <v>969274</v>
      </c>
    </row>
    <row r="19908" spans="1:5">
      <c r="A19908" t="s">
        <v>185</v>
      </c>
      <c r="B19908">
        <v>2015</v>
      </c>
      <c r="C19908" t="s">
        <v>129</v>
      </c>
      <c r="D19908">
        <v>458040</v>
      </c>
      <c r="E19908">
        <v>39931</v>
      </c>
    </row>
    <row r="19909" spans="1:5">
      <c r="A19909" t="s">
        <v>185</v>
      </c>
      <c r="B19909">
        <v>2015</v>
      </c>
      <c r="C19909" t="s">
        <v>129</v>
      </c>
      <c r="D19909">
        <v>268467</v>
      </c>
      <c r="E19909">
        <v>23127</v>
      </c>
    </row>
    <row r="19910" spans="1:5">
      <c r="A19910" t="s">
        <v>185</v>
      </c>
      <c r="B19910">
        <v>2015</v>
      </c>
      <c r="C19910" t="s">
        <v>129</v>
      </c>
      <c r="D19910">
        <v>3788920</v>
      </c>
      <c r="E19910">
        <v>331277</v>
      </c>
    </row>
    <row r="19911" spans="1:5">
      <c r="A19911" t="s">
        <v>185</v>
      </c>
      <c r="B19911">
        <v>2015</v>
      </c>
      <c r="C19911" t="s">
        <v>129</v>
      </c>
      <c r="D19911">
        <v>0</v>
      </c>
      <c r="E19911">
        <v>0</v>
      </c>
    </row>
    <row r="19912" spans="1:5">
      <c r="A19912" t="s">
        <v>185</v>
      </c>
      <c r="B19912">
        <v>2015</v>
      </c>
      <c r="C19912" t="s">
        <v>129</v>
      </c>
      <c r="D19912">
        <v>9802940</v>
      </c>
      <c r="E19912">
        <v>850340</v>
      </c>
    </row>
    <row r="19913" spans="1:5">
      <c r="A19913" t="s">
        <v>185</v>
      </c>
      <c r="B19913">
        <v>2015</v>
      </c>
      <c r="C19913" t="s">
        <v>129</v>
      </c>
    </row>
    <row r="19914" spans="1:5">
      <c r="A19914" t="s">
        <v>185</v>
      </c>
      <c r="B19914">
        <v>2015</v>
      </c>
      <c r="C19914" t="s">
        <v>129</v>
      </c>
      <c r="D19914">
        <v>8605800</v>
      </c>
      <c r="E19914">
        <v>745502</v>
      </c>
    </row>
    <row r="19915" spans="1:5">
      <c r="A19915" t="s">
        <v>185</v>
      </c>
      <c r="B19915">
        <v>2015</v>
      </c>
      <c r="C19915" t="s">
        <v>129</v>
      </c>
      <c r="D19915">
        <v>15635300</v>
      </c>
      <c r="E19915">
        <v>1400740</v>
      </c>
    </row>
    <row r="19916" spans="1:5">
      <c r="A19916" t="s">
        <v>185</v>
      </c>
      <c r="B19916">
        <v>2015</v>
      </c>
      <c r="C19916" t="s">
        <v>129</v>
      </c>
      <c r="D19916">
        <v>0</v>
      </c>
      <c r="E19916">
        <v>0</v>
      </c>
    </row>
    <row r="19917" spans="1:5">
      <c r="A19917" t="s">
        <v>185</v>
      </c>
      <c r="B19917">
        <v>2015</v>
      </c>
      <c r="C19917" t="s">
        <v>129</v>
      </c>
      <c r="D19917">
        <v>0</v>
      </c>
      <c r="E19917">
        <v>0</v>
      </c>
    </row>
    <row r="19918" spans="1:5">
      <c r="A19918" t="s">
        <v>185</v>
      </c>
      <c r="B19918">
        <v>2015</v>
      </c>
      <c r="C19918" t="s">
        <v>129</v>
      </c>
      <c r="D19918">
        <v>0</v>
      </c>
      <c r="E19918">
        <v>0</v>
      </c>
    </row>
    <row r="19919" spans="1:5">
      <c r="A19919" t="s">
        <v>185</v>
      </c>
      <c r="B19919">
        <v>2015</v>
      </c>
      <c r="C19919" t="s">
        <v>129</v>
      </c>
    </row>
    <row r="19920" spans="1:5">
      <c r="A19920" t="s">
        <v>185</v>
      </c>
      <c r="B19920">
        <v>2015</v>
      </c>
      <c r="C19920" t="s">
        <v>129</v>
      </c>
      <c r="D19920">
        <v>2137120</v>
      </c>
      <c r="E19920">
        <v>188660</v>
      </c>
    </row>
    <row r="19921" spans="1:5">
      <c r="A19921" t="s">
        <v>185</v>
      </c>
      <c r="B19921">
        <v>2015</v>
      </c>
      <c r="C19921" t="s">
        <v>129</v>
      </c>
      <c r="D19921">
        <v>2803880</v>
      </c>
      <c r="E19921">
        <v>243922</v>
      </c>
    </row>
    <row r="19922" spans="1:5">
      <c r="A19922" t="s">
        <v>185</v>
      </c>
      <c r="B19922">
        <v>2015</v>
      </c>
      <c r="C19922" t="s">
        <v>129</v>
      </c>
      <c r="D19922">
        <v>3997270</v>
      </c>
      <c r="E19922">
        <v>347694</v>
      </c>
    </row>
    <row r="19923" spans="1:5">
      <c r="A19923" t="s">
        <v>185</v>
      </c>
      <c r="B19923">
        <v>2015</v>
      </c>
      <c r="C19923" t="s">
        <v>129</v>
      </c>
    </row>
    <row r="19924" spans="1:5">
      <c r="A19924" t="s">
        <v>185</v>
      </c>
      <c r="B19924">
        <v>2015</v>
      </c>
      <c r="C19924" t="s">
        <v>129</v>
      </c>
    </row>
    <row r="19925" spans="1:5">
      <c r="A19925" t="s">
        <v>185</v>
      </c>
      <c r="B19925">
        <v>2015</v>
      </c>
      <c r="C19925" t="s">
        <v>129</v>
      </c>
      <c r="D19925">
        <v>6157010</v>
      </c>
      <c r="E19925">
        <v>532712</v>
      </c>
    </row>
    <row r="19926" spans="1:5">
      <c r="A19926" t="s">
        <v>185</v>
      </c>
      <c r="B19926">
        <v>2015</v>
      </c>
      <c r="C19926" t="s">
        <v>129</v>
      </c>
      <c r="D19926">
        <v>0</v>
      </c>
      <c r="E19926">
        <v>0</v>
      </c>
    </row>
    <row r="19927" spans="1:5">
      <c r="A19927" t="s">
        <v>185</v>
      </c>
      <c r="B19927">
        <v>2015</v>
      </c>
      <c r="C19927" t="s">
        <v>129</v>
      </c>
      <c r="D19927">
        <v>29494200</v>
      </c>
      <c r="E19927">
        <v>2639310</v>
      </c>
    </row>
    <row r="19928" spans="1:5">
      <c r="A19928" t="s">
        <v>185</v>
      </c>
      <c r="B19928">
        <v>2015</v>
      </c>
      <c r="C19928" t="s">
        <v>129</v>
      </c>
    </row>
    <row r="19929" spans="1:5">
      <c r="A19929" t="s">
        <v>185</v>
      </c>
      <c r="B19929">
        <v>2015</v>
      </c>
      <c r="C19929" t="s">
        <v>129</v>
      </c>
      <c r="D19929">
        <v>3378740</v>
      </c>
      <c r="E19929">
        <v>294995</v>
      </c>
    </row>
    <row r="19930" spans="1:5">
      <c r="A19930" t="s">
        <v>185</v>
      </c>
      <c r="B19930">
        <v>2015</v>
      </c>
      <c r="C19930" t="s">
        <v>129</v>
      </c>
      <c r="D19930">
        <v>787924</v>
      </c>
      <c r="E19930">
        <v>67631</v>
      </c>
    </row>
    <row r="19931" spans="1:5">
      <c r="A19931" t="s">
        <v>185</v>
      </c>
      <c r="B19931">
        <v>2015</v>
      </c>
      <c r="C19931" t="s">
        <v>129</v>
      </c>
    </row>
    <row r="19932" spans="1:5">
      <c r="A19932" t="s">
        <v>185</v>
      </c>
      <c r="B19932">
        <v>2015</v>
      </c>
      <c r="C19932" t="s">
        <v>129</v>
      </c>
      <c r="D19932">
        <v>26148100</v>
      </c>
      <c r="E19932">
        <v>2160680</v>
      </c>
    </row>
    <row r="19933" spans="1:5">
      <c r="A19933" t="s">
        <v>185</v>
      </c>
      <c r="B19933">
        <v>2015</v>
      </c>
      <c r="C19933" t="s">
        <v>129</v>
      </c>
      <c r="D19933">
        <v>1416900</v>
      </c>
      <c r="E19933">
        <v>119902</v>
      </c>
    </row>
    <row r="19934" spans="1:5">
      <c r="A19934" t="s">
        <v>185</v>
      </c>
      <c r="B19934">
        <v>2015</v>
      </c>
      <c r="C19934" t="s">
        <v>129</v>
      </c>
    </row>
    <row r="19935" spans="1:5">
      <c r="A19935" t="s">
        <v>185</v>
      </c>
      <c r="B19935">
        <v>2015</v>
      </c>
      <c r="C19935" t="s">
        <v>129</v>
      </c>
      <c r="D19935">
        <v>0</v>
      </c>
      <c r="E19935">
        <v>0</v>
      </c>
    </row>
    <row r="19936" spans="1:5">
      <c r="A19936" t="s">
        <v>185</v>
      </c>
      <c r="B19936">
        <v>2015</v>
      </c>
      <c r="C19936" t="s">
        <v>129</v>
      </c>
      <c r="D19936">
        <v>784400</v>
      </c>
      <c r="E19936">
        <v>69211</v>
      </c>
    </row>
    <row r="19937" spans="1:5">
      <c r="A19937" t="s">
        <v>185</v>
      </c>
      <c r="B19937">
        <v>2015</v>
      </c>
      <c r="C19937" t="s">
        <v>129</v>
      </c>
      <c r="D19937">
        <v>16815800</v>
      </c>
      <c r="E19937">
        <v>1503270</v>
      </c>
    </row>
    <row r="19938" spans="1:5">
      <c r="A19938" t="s">
        <v>185</v>
      </c>
      <c r="B19938">
        <v>2015</v>
      </c>
      <c r="C19938" t="s">
        <v>129</v>
      </c>
      <c r="D19938">
        <v>3674660</v>
      </c>
      <c r="E19938">
        <v>326048</v>
      </c>
    </row>
    <row r="19939" spans="1:5">
      <c r="A19939" t="s">
        <v>185</v>
      </c>
      <c r="B19939">
        <v>2015</v>
      </c>
      <c r="C19939" t="s">
        <v>129</v>
      </c>
      <c r="D19939">
        <v>2782840</v>
      </c>
      <c r="E19939">
        <v>249465</v>
      </c>
    </row>
    <row r="19940" spans="1:5">
      <c r="A19940" t="s">
        <v>185</v>
      </c>
      <c r="B19940">
        <v>2015</v>
      </c>
      <c r="C19940" t="s">
        <v>129</v>
      </c>
    </row>
    <row r="19941" spans="1:5">
      <c r="A19941" t="s">
        <v>185</v>
      </c>
      <c r="B19941">
        <v>2015</v>
      </c>
      <c r="C19941" t="s">
        <v>129</v>
      </c>
      <c r="D19941">
        <v>1126770</v>
      </c>
      <c r="E19941">
        <v>101122</v>
      </c>
    </row>
    <row r="19942" spans="1:5">
      <c r="A19942" t="s">
        <v>185</v>
      </c>
      <c r="B19942">
        <v>2015</v>
      </c>
      <c r="C19942" t="s">
        <v>129</v>
      </c>
      <c r="D19942">
        <v>1927100</v>
      </c>
      <c r="E19942">
        <v>170212</v>
      </c>
    </row>
    <row r="19943" spans="1:5">
      <c r="A19943" t="s">
        <v>185</v>
      </c>
      <c r="B19943">
        <v>2015</v>
      </c>
      <c r="C19943" t="s">
        <v>129</v>
      </c>
    </row>
    <row r="19944" spans="1:5">
      <c r="A19944" t="s">
        <v>185</v>
      </c>
      <c r="B19944">
        <v>2015</v>
      </c>
      <c r="C19944" t="s">
        <v>129</v>
      </c>
      <c r="D19944">
        <v>518630</v>
      </c>
      <c r="E19944">
        <v>45118</v>
      </c>
    </row>
    <row r="19945" spans="1:5">
      <c r="A19945" t="s">
        <v>185</v>
      </c>
      <c r="B19945">
        <v>2015</v>
      </c>
      <c r="C19945" t="s">
        <v>129</v>
      </c>
      <c r="D19945">
        <v>14940400</v>
      </c>
      <c r="E19945">
        <v>1325860</v>
      </c>
    </row>
    <row r="19946" spans="1:5">
      <c r="A19946" t="s">
        <v>185</v>
      </c>
      <c r="B19946">
        <v>2015</v>
      </c>
      <c r="C19946" t="s">
        <v>129</v>
      </c>
      <c r="D19946">
        <v>535122</v>
      </c>
      <c r="E19946">
        <v>45911</v>
      </c>
    </row>
    <row r="19947" spans="1:5">
      <c r="A19947" t="s">
        <v>185</v>
      </c>
      <c r="B19947">
        <v>2015</v>
      </c>
      <c r="C19947" t="s">
        <v>129</v>
      </c>
      <c r="D19947">
        <v>16507300</v>
      </c>
      <c r="E19947">
        <v>1456670</v>
      </c>
    </row>
    <row r="19948" spans="1:5">
      <c r="A19948" t="s">
        <v>185</v>
      </c>
      <c r="B19948">
        <v>2015</v>
      </c>
      <c r="C19948" t="s">
        <v>130</v>
      </c>
    </row>
    <row r="19949" spans="1:5">
      <c r="A19949" t="s">
        <v>185</v>
      </c>
      <c r="B19949">
        <v>2015</v>
      </c>
      <c r="C19949" t="s">
        <v>129</v>
      </c>
      <c r="D19949">
        <v>156400</v>
      </c>
      <c r="E19949">
        <v>13503</v>
      </c>
    </row>
    <row r="19950" spans="1:5">
      <c r="A19950" t="s">
        <v>185</v>
      </c>
      <c r="B19950">
        <v>2015</v>
      </c>
      <c r="C19950" t="s">
        <v>129</v>
      </c>
      <c r="D19950">
        <v>10528800</v>
      </c>
      <c r="E19950">
        <v>949122</v>
      </c>
    </row>
    <row r="19951" spans="1:5">
      <c r="A19951" t="s">
        <v>185</v>
      </c>
      <c r="B19951">
        <v>2015</v>
      </c>
      <c r="C19951" t="s">
        <v>129</v>
      </c>
      <c r="D19951">
        <v>0</v>
      </c>
      <c r="E19951">
        <v>0</v>
      </c>
    </row>
    <row r="19952" spans="1:5">
      <c r="A19952" t="s">
        <v>185</v>
      </c>
      <c r="B19952">
        <v>2015</v>
      </c>
      <c r="C19952" t="s">
        <v>129</v>
      </c>
      <c r="D19952">
        <v>29793500</v>
      </c>
      <c r="E19952">
        <v>2623610</v>
      </c>
    </row>
    <row r="19953" spans="1:5">
      <c r="A19953" t="s">
        <v>185</v>
      </c>
      <c r="B19953">
        <v>2015</v>
      </c>
      <c r="C19953" t="s">
        <v>129</v>
      </c>
      <c r="D19953">
        <v>0</v>
      </c>
      <c r="E19953">
        <v>0</v>
      </c>
    </row>
    <row r="19954" spans="1:5">
      <c r="A19954" t="s">
        <v>185</v>
      </c>
      <c r="B19954">
        <v>2015</v>
      </c>
      <c r="C19954" t="s">
        <v>129</v>
      </c>
      <c r="D19954">
        <v>633072</v>
      </c>
      <c r="E19954">
        <v>50290</v>
      </c>
    </row>
    <row r="19955" spans="1:5">
      <c r="A19955" t="s">
        <v>185</v>
      </c>
      <c r="B19955">
        <v>2015</v>
      </c>
      <c r="C19955" t="s">
        <v>129</v>
      </c>
      <c r="D19955">
        <v>26589000</v>
      </c>
      <c r="E19955">
        <v>2466060</v>
      </c>
    </row>
    <row r="19956" spans="1:5">
      <c r="A19956" t="s">
        <v>185</v>
      </c>
      <c r="B19956">
        <v>2015</v>
      </c>
      <c r="C19956" t="s">
        <v>129</v>
      </c>
      <c r="D19956">
        <v>851400</v>
      </c>
      <c r="E19956">
        <v>76033</v>
      </c>
    </row>
    <row r="19957" spans="1:5">
      <c r="A19957" t="s">
        <v>185</v>
      </c>
      <c r="B19957">
        <v>2015</v>
      </c>
      <c r="C19957" t="s">
        <v>129</v>
      </c>
      <c r="D19957">
        <v>969063</v>
      </c>
      <c r="E19957">
        <v>88018</v>
      </c>
    </row>
    <row r="19958" spans="1:5">
      <c r="A19958" t="s">
        <v>185</v>
      </c>
      <c r="B19958">
        <v>2015</v>
      </c>
      <c r="C19958" t="s">
        <v>129</v>
      </c>
      <c r="D19958">
        <v>237654</v>
      </c>
      <c r="E19958">
        <v>21110</v>
      </c>
    </row>
    <row r="19959" spans="1:5">
      <c r="A19959" t="s">
        <v>185</v>
      </c>
      <c r="B19959">
        <v>2015</v>
      </c>
      <c r="C19959" t="s">
        <v>129</v>
      </c>
      <c r="D19959">
        <v>269568</v>
      </c>
      <c r="E19959">
        <v>23376</v>
      </c>
    </row>
    <row r="19960" spans="1:5">
      <c r="A19960" t="s">
        <v>185</v>
      </c>
      <c r="B19960">
        <v>2015</v>
      </c>
      <c r="C19960" t="s">
        <v>129</v>
      </c>
      <c r="D19960">
        <v>4521820</v>
      </c>
      <c r="E19960">
        <v>392364</v>
      </c>
    </row>
    <row r="19961" spans="1:5">
      <c r="A19961" t="s">
        <v>185</v>
      </c>
      <c r="B19961">
        <v>2015</v>
      </c>
      <c r="C19961" t="s">
        <v>129</v>
      </c>
    </row>
    <row r="19962" spans="1:5">
      <c r="A19962" t="s">
        <v>185</v>
      </c>
      <c r="B19962">
        <v>2015</v>
      </c>
      <c r="C19962" t="s">
        <v>129</v>
      </c>
      <c r="D19962">
        <v>2213140</v>
      </c>
      <c r="E19962">
        <v>200697</v>
      </c>
    </row>
    <row r="19963" spans="1:5">
      <c r="A19963" t="s">
        <v>185</v>
      </c>
      <c r="B19963">
        <v>2015</v>
      </c>
      <c r="C19963" t="s">
        <v>129</v>
      </c>
      <c r="D19963">
        <v>9727210</v>
      </c>
      <c r="E19963">
        <v>856523</v>
      </c>
    </row>
    <row r="19964" spans="1:5">
      <c r="A19964" t="s">
        <v>185</v>
      </c>
      <c r="B19964">
        <v>2015</v>
      </c>
      <c r="C19964" t="s">
        <v>129</v>
      </c>
      <c r="D19964">
        <v>4430880</v>
      </c>
      <c r="E19964">
        <v>386449</v>
      </c>
    </row>
    <row r="19965" spans="1:5">
      <c r="A19965" t="s">
        <v>185</v>
      </c>
      <c r="B19965">
        <v>2015</v>
      </c>
      <c r="C19965" t="s">
        <v>129</v>
      </c>
      <c r="D19965">
        <v>5945080</v>
      </c>
      <c r="E19965">
        <v>532642</v>
      </c>
    </row>
    <row r="19966" spans="1:5">
      <c r="A19966" t="s">
        <v>185</v>
      </c>
      <c r="B19966">
        <v>2015</v>
      </c>
      <c r="C19966" t="s">
        <v>129</v>
      </c>
    </row>
    <row r="19967" spans="1:5">
      <c r="A19967" t="s">
        <v>185</v>
      </c>
      <c r="B19967">
        <v>2015</v>
      </c>
      <c r="C19967" t="s">
        <v>129</v>
      </c>
    </row>
    <row r="19968" spans="1:5">
      <c r="A19968" t="s">
        <v>185</v>
      </c>
      <c r="B19968">
        <v>2015</v>
      </c>
      <c r="C19968" t="s">
        <v>129</v>
      </c>
      <c r="D19968">
        <v>779960</v>
      </c>
      <c r="E19968">
        <v>70314</v>
      </c>
    </row>
    <row r="19969" spans="1:5">
      <c r="A19969" t="s">
        <v>185</v>
      </c>
      <c r="B19969">
        <v>2015</v>
      </c>
      <c r="C19969" t="s">
        <v>129</v>
      </c>
      <c r="D19969">
        <v>16450200</v>
      </c>
      <c r="E19969">
        <v>1521760</v>
      </c>
    </row>
    <row r="19970" spans="1:5">
      <c r="A19970" t="s">
        <v>185</v>
      </c>
      <c r="B19970">
        <v>2015</v>
      </c>
      <c r="C19970" t="s">
        <v>129</v>
      </c>
      <c r="D19970">
        <v>0</v>
      </c>
      <c r="E19970">
        <v>0</v>
      </c>
    </row>
    <row r="19971" spans="1:5">
      <c r="A19971" t="s">
        <v>185</v>
      </c>
      <c r="B19971">
        <v>2015</v>
      </c>
      <c r="C19971" t="s">
        <v>129</v>
      </c>
      <c r="D19971">
        <v>512308</v>
      </c>
      <c r="E19971">
        <v>44179</v>
      </c>
    </row>
    <row r="19972" spans="1:5">
      <c r="A19972" t="s">
        <v>185</v>
      </c>
      <c r="B19972">
        <v>2015</v>
      </c>
      <c r="C19972" t="s">
        <v>129</v>
      </c>
      <c r="D19972">
        <v>3049370</v>
      </c>
      <c r="E19972">
        <v>267221</v>
      </c>
    </row>
    <row r="19973" spans="1:5">
      <c r="A19973" t="s">
        <v>185</v>
      </c>
      <c r="B19973">
        <v>2015</v>
      </c>
      <c r="C19973" t="s">
        <v>129</v>
      </c>
      <c r="D19973">
        <v>18309600</v>
      </c>
      <c r="E19973">
        <v>1641360</v>
      </c>
    </row>
    <row r="19974" spans="1:5">
      <c r="A19974" t="s">
        <v>185</v>
      </c>
      <c r="B19974">
        <v>2015</v>
      </c>
      <c r="C19974" t="s">
        <v>129</v>
      </c>
      <c r="D19974">
        <v>2103800</v>
      </c>
      <c r="E19974">
        <v>179929</v>
      </c>
    </row>
    <row r="19975" spans="1:5">
      <c r="A19975" t="s">
        <v>185</v>
      </c>
      <c r="B19975">
        <v>2015</v>
      </c>
      <c r="C19975" t="s">
        <v>129</v>
      </c>
      <c r="D19975">
        <v>337554</v>
      </c>
      <c r="E19975">
        <v>30928</v>
      </c>
    </row>
    <row r="19976" spans="1:5">
      <c r="A19976" t="s">
        <v>185</v>
      </c>
      <c r="B19976">
        <v>2015</v>
      </c>
      <c r="C19976" t="s">
        <v>129</v>
      </c>
      <c r="D19976">
        <v>9986080</v>
      </c>
      <c r="E19976">
        <v>906055</v>
      </c>
    </row>
    <row r="19977" spans="1:5">
      <c r="A19977" t="s">
        <v>185</v>
      </c>
      <c r="B19977">
        <v>2015</v>
      </c>
      <c r="C19977" t="s">
        <v>129</v>
      </c>
      <c r="D19977">
        <v>53118</v>
      </c>
      <c r="E19977">
        <v>4483</v>
      </c>
    </row>
    <row r="19978" spans="1:5">
      <c r="A19978" t="s">
        <v>185</v>
      </c>
      <c r="B19978">
        <v>2015</v>
      </c>
      <c r="C19978" t="s">
        <v>129</v>
      </c>
      <c r="D19978">
        <v>2433440</v>
      </c>
      <c r="E19978">
        <v>208117</v>
      </c>
    </row>
    <row r="19979" spans="1:5">
      <c r="A19979" t="s">
        <v>185</v>
      </c>
      <c r="B19979">
        <v>2015</v>
      </c>
      <c r="C19979" t="s">
        <v>129</v>
      </c>
      <c r="D19979">
        <v>1247620</v>
      </c>
      <c r="E19979">
        <v>112580</v>
      </c>
    </row>
    <row r="19980" spans="1:5">
      <c r="A19980" t="s">
        <v>185</v>
      </c>
      <c r="B19980">
        <v>2015</v>
      </c>
      <c r="C19980" t="s">
        <v>129</v>
      </c>
    </row>
    <row r="19981" spans="1:5">
      <c r="A19981" t="s">
        <v>185</v>
      </c>
      <c r="B19981">
        <v>2015</v>
      </c>
      <c r="C19981" t="s">
        <v>129</v>
      </c>
      <c r="D19981">
        <v>3445030</v>
      </c>
      <c r="E19981">
        <v>307213</v>
      </c>
    </row>
    <row r="19982" spans="1:5">
      <c r="A19982" t="s">
        <v>185</v>
      </c>
      <c r="B19982">
        <v>2015</v>
      </c>
      <c r="C19982" t="s">
        <v>129</v>
      </c>
      <c r="D19982">
        <v>0</v>
      </c>
      <c r="E19982">
        <v>0</v>
      </c>
    </row>
    <row r="19983" spans="1:5">
      <c r="A19983" t="s">
        <v>185</v>
      </c>
      <c r="B19983">
        <v>2015</v>
      </c>
      <c r="C19983" t="s">
        <v>129</v>
      </c>
      <c r="D19983">
        <v>4296700</v>
      </c>
      <c r="E19983">
        <v>364460</v>
      </c>
    </row>
    <row r="19984" spans="1:5">
      <c r="A19984" t="s">
        <v>185</v>
      </c>
      <c r="B19984">
        <v>2015</v>
      </c>
      <c r="C19984" t="s">
        <v>129</v>
      </c>
      <c r="D19984">
        <v>0</v>
      </c>
      <c r="E19984">
        <v>0</v>
      </c>
    </row>
    <row r="19985" spans="1:5">
      <c r="A19985" t="s">
        <v>185</v>
      </c>
      <c r="B19985">
        <v>2015</v>
      </c>
      <c r="C19985" t="s">
        <v>129</v>
      </c>
      <c r="D19985">
        <v>49206</v>
      </c>
      <c r="E19985">
        <v>4090</v>
      </c>
    </row>
    <row r="19986" spans="1:5">
      <c r="A19986" t="s">
        <v>185</v>
      </c>
      <c r="B19986">
        <v>2015</v>
      </c>
      <c r="C19986" t="s">
        <v>129</v>
      </c>
      <c r="D19986">
        <v>5712070</v>
      </c>
      <c r="E19986">
        <v>482930</v>
      </c>
    </row>
    <row r="19987" spans="1:5">
      <c r="A19987" t="s">
        <v>185</v>
      </c>
      <c r="B19987">
        <v>2015</v>
      </c>
      <c r="C19987" t="s">
        <v>129</v>
      </c>
      <c r="D19987">
        <v>12292400</v>
      </c>
      <c r="E19987">
        <v>1105870</v>
      </c>
    </row>
    <row r="19988" spans="1:5">
      <c r="A19988" t="s">
        <v>185</v>
      </c>
      <c r="B19988">
        <v>2015</v>
      </c>
      <c r="C19988" t="s">
        <v>129</v>
      </c>
    </row>
    <row r="19989" spans="1:5">
      <c r="A19989" t="s">
        <v>185</v>
      </c>
      <c r="B19989">
        <v>2015</v>
      </c>
      <c r="C19989" t="s">
        <v>129</v>
      </c>
      <c r="D19989">
        <v>7572070</v>
      </c>
      <c r="E19989">
        <v>637384</v>
      </c>
    </row>
    <row r="19990" spans="1:5">
      <c r="A19990" t="s">
        <v>185</v>
      </c>
      <c r="B19990">
        <v>2015</v>
      </c>
      <c r="C19990" t="s">
        <v>129</v>
      </c>
      <c r="D19990">
        <v>2815340</v>
      </c>
      <c r="E19990">
        <v>248097</v>
      </c>
    </row>
    <row r="19991" spans="1:5">
      <c r="A19991" t="s">
        <v>185</v>
      </c>
      <c r="B19991">
        <v>2015</v>
      </c>
      <c r="C19991" t="s">
        <v>129</v>
      </c>
      <c r="D19991">
        <v>675200</v>
      </c>
      <c r="E19991">
        <v>57689</v>
      </c>
    </row>
    <row r="19992" spans="1:5">
      <c r="A19992" t="s">
        <v>185</v>
      </c>
      <c r="B19992">
        <v>2015</v>
      </c>
      <c r="C19992" t="s">
        <v>129</v>
      </c>
      <c r="D19992">
        <v>3213950</v>
      </c>
      <c r="E19992">
        <v>296355</v>
      </c>
    </row>
    <row r="19993" spans="1:5">
      <c r="A19993" t="s">
        <v>185</v>
      </c>
      <c r="B19993">
        <v>2015</v>
      </c>
      <c r="C19993" t="s">
        <v>129</v>
      </c>
      <c r="D19993">
        <v>422394</v>
      </c>
      <c r="E19993">
        <v>36000</v>
      </c>
    </row>
    <row r="19994" spans="1:5">
      <c r="A19994" t="s">
        <v>185</v>
      </c>
      <c r="B19994">
        <v>2015</v>
      </c>
      <c r="C19994" t="s">
        <v>129</v>
      </c>
      <c r="D19994">
        <v>0</v>
      </c>
      <c r="E19994">
        <v>0</v>
      </c>
    </row>
    <row r="19995" spans="1:5">
      <c r="A19995" t="s">
        <v>185</v>
      </c>
      <c r="B19995">
        <v>2015</v>
      </c>
      <c r="C19995" t="s">
        <v>129</v>
      </c>
      <c r="D19995">
        <v>27392</v>
      </c>
      <c r="E19995">
        <v>2315</v>
      </c>
    </row>
    <row r="19996" spans="1:5">
      <c r="A19996" t="s">
        <v>185</v>
      </c>
      <c r="B19996">
        <v>2015</v>
      </c>
      <c r="C19996" t="s">
        <v>129</v>
      </c>
      <c r="D19996">
        <v>0</v>
      </c>
      <c r="E19996">
        <v>0</v>
      </c>
    </row>
    <row r="19997" spans="1:5">
      <c r="A19997" t="s">
        <v>185</v>
      </c>
      <c r="B19997">
        <v>2015</v>
      </c>
      <c r="C19997" t="s">
        <v>129</v>
      </c>
      <c r="D19997">
        <v>2615690</v>
      </c>
      <c r="E19997">
        <v>245173</v>
      </c>
    </row>
    <row r="19998" spans="1:5">
      <c r="A19998" t="s">
        <v>185</v>
      </c>
      <c r="B19998">
        <v>2015</v>
      </c>
      <c r="C19998" t="s">
        <v>129</v>
      </c>
      <c r="D19998">
        <v>933910</v>
      </c>
      <c r="E19998">
        <v>88858</v>
      </c>
    </row>
    <row r="19999" spans="1:5">
      <c r="A19999" t="s">
        <v>185</v>
      </c>
      <c r="B19999">
        <v>2015</v>
      </c>
      <c r="C19999" t="s">
        <v>129</v>
      </c>
      <c r="D19999">
        <v>4720810</v>
      </c>
      <c r="E19999">
        <v>433944</v>
      </c>
    </row>
    <row r="20000" spans="1:5">
      <c r="A20000" t="s">
        <v>185</v>
      </c>
      <c r="B20000">
        <v>2015</v>
      </c>
      <c r="C20000" t="s">
        <v>129</v>
      </c>
      <c r="D20000">
        <v>3298870</v>
      </c>
      <c r="E20000">
        <v>306526</v>
      </c>
    </row>
    <row r="20001" spans="1:5">
      <c r="A20001" t="s">
        <v>185</v>
      </c>
      <c r="B20001">
        <v>2015</v>
      </c>
      <c r="C20001" t="s">
        <v>129</v>
      </c>
      <c r="D20001">
        <v>23949500</v>
      </c>
      <c r="E20001">
        <v>2251550</v>
      </c>
    </row>
    <row r="20002" spans="1:5">
      <c r="A20002" t="s">
        <v>185</v>
      </c>
      <c r="B20002">
        <v>2015</v>
      </c>
      <c r="C20002" t="s">
        <v>129</v>
      </c>
      <c r="D20002">
        <v>2000680</v>
      </c>
      <c r="E20002">
        <v>190639</v>
      </c>
    </row>
    <row r="20003" spans="1:5">
      <c r="A20003" t="s">
        <v>185</v>
      </c>
      <c r="B20003">
        <v>2015</v>
      </c>
      <c r="C20003" t="s">
        <v>130</v>
      </c>
      <c r="D20003">
        <v>101193</v>
      </c>
      <c r="E20003">
        <v>9283</v>
      </c>
    </row>
    <row r="20004" spans="1:5">
      <c r="A20004" t="s">
        <v>185</v>
      </c>
      <c r="B20004">
        <v>2015</v>
      </c>
      <c r="C20004" t="s">
        <v>130</v>
      </c>
      <c r="D20004">
        <v>5623600</v>
      </c>
      <c r="E20004">
        <v>524733</v>
      </c>
    </row>
    <row r="20005" spans="1:5">
      <c r="A20005" t="s">
        <v>185</v>
      </c>
      <c r="B20005">
        <v>2015</v>
      </c>
      <c r="C20005" t="s">
        <v>130</v>
      </c>
      <c r="D20005">
        <v>7739910</v>
      </c>
      <c r="E20005">
        <v>726137</v>
      </c>
    </row>
    <row r="20006" spans="1:5">
      <c r="A20006" t="s">
        <v>185</v>
      </c>
      <c r="B20006">
        <v>2015</v>
      </c>
      <c r="C20006" t="s">
        <v>130</v>
      </c>
      <c r="D20006">
        <v>698592</v>
      </c>
      <c r="E20006">
        <v>61856</v>
      </c>
    </row>
    <row r="20007" spans="1:5">
      <c r="A20007" t="s">
        <v>185</v>
      </c>
      <c r="B20007">
        <v>2015</v>
      </c>
      <c r="C20007" t="s">
        <v>130</v>
      </c>
      <c r="D20007">
        <v>0</v>
      </c>
      <c r="E20007">
        <v>0</v>
      </c>
    </row>
    <row r="20008" spans="1:5">
      <c r="A20008" t="s">
        <v>185</v>
      </c>
      <c r="B20008">
        <v>2015</v>
      </c>
      <c r="C20008" t="s">
        <v>130</v>
      </c>
      <c r="D20008">
        <v>213520</v>
      </c>
      <c r="E20008">
        <v>19508</v>
      </c>
    </row>
    <row r="20009" spans="1:5">
      <c r="A20009" t="s">
        <v>185</v>
      </c>
      <c r="B20009">
        <v>2015</v>
      </c>
      <c r="C20009" t="s">
        <v>130</v>
      </c>
      <c r="D20009">
        <v>10844000</v>
      </c>
      <c r="E20009">
        <v>991273</v>
      </c>
    </row>
    <row r="20010" spans="1:5">
      <c r="A20010" t="s">
        <v>185</v>
      </c>
      <c r="B20010">
        <v>2015</v>
      </c>
      <c r="C20010" t="s">
        <v>130</v>
      </c>
      <c r="D20010">
        <v>11296</v>
      </c>
      <c r="E20010">
        <v>991</v>
      </c>
    </row>
    <row r="20011" spans="1:5">
      <c r="A20011" t="s">
        <v>185</v>
      </c>
      <c r="B20011">
        <v>2015</v>
      </c>
      <c r="C20011" t="s">
        <v>130</v>
      </c>
      <c r="D20011">
        <v>1111240</v>
      </c>
      <c r="E20011">
        <v>98471</v>
      </c>
    </row>
    <row r="20012" spans="1:5">
      <c r="A20012" t="s">
        <v>185</v>
      </c>
      <c r="B20012">
        <v>2015</v>
      </c>
      <c r="C20012" t="s">
        <v>130</v>
      </c>
      <c r="D20012">
        <v>1109030</v>
      </c>
      <c r="E20012">
        <v>100193</v>
      </c>
    </row>
    <row r="20013" spans="1:5">
      <c r="A20013" t="s">
        <v>185</v>
      </c>
      <c r="B20013">
        <v>2015</v>
      </c>
      <c r="C20013" t="s">
        <v>130</v>
      </c>
      <c r="D20013">
        <v>11349700</v>
      </c>
      <c r="E20013">
        <v>1068060</v>
      </c>
    </row>
    <row r="20014" spans="1:5">
      <c r="A20014" t="s">
        <v>185</v>
      </c>
      <c r="B20014">
        <v>2015</v>
      </c>
      <c r="C20014" t="s">
        <v>130</v>
      </c>
      <c r="D20014">
        <v>430100</v>
      </c>
      <c r="E20014">
        <v>38717</v>
      </c>
    </row>
    <row r="20015" spans="1:5">
      <c r="A20015" t="s">
        <v>185</v>
      </c>
      <c r="B20015">
        <v>2015</v>
      </c>
      <c r="C20015" t="s">
        <v>130</v>
      </c>
      <c r="D20015">
        <v>2399400</v>
      </c>
      <c r="E20015">
        <v>223129</v>
      </c>
    </row>
    <row r="20016" spans="1:5">
      <c r="A20016" t="s">
        <v>185</v>
      </c>
      <c r="B20016">
        <v>2015</v>
      </c>
      <c r="C20016" t="s">
        <v>130</v>
      </c>
      <c r="D20016">
        <v>16835</v>
      </c>
      <c r="E20016">
        <v>1583</v>
      </c>
    </row>
    <row r="20017" spans="1:5">
      <c r="A20017" t="s">
        <v>185</v>
      </c>
      <c r="B20017">
        <v>2015</v>
      </c>
      <c r="C20017" t="s">
        <v>130</v>
      </c>
      <c r="D20017">
        <v>246796</v>
      </c>
      <c r="E20017">
        <v>21596</v>
      </c>
    </row>
    <row r="20018" spans="1:5">
      <c r="A20018" t="s">
        <v>185</v>
      </c>
      <c r="B20018">
        <v>2015</v>
      </c>
      <c r="C20018" t="s">
        <v>130</v>
      </c>
      <c r="D20018">
        <v>364798</v>
      </c>
      <c r="E20018">
        <v>27359</v>
      </c>
    </row>
    <row r="20019" spans="1:5">
      <c r="A20019" t="s">
        <v>185</v>
      </c>
      <c r="B20019">
        <v>2015</v>
      </c>
      <c r="C20019" t="s">
        <v>130</v>
      </c>
      <c r="D20019">
        <v>47702</v>
      </c>
      <c r="E20019">
        <v>4563</v>
      </c>
    </row>
    <row r="20020" spans="1:5">
      <c r="A20020" t="s">
        <v>185</v>
      </c>
      <c r="B20020">
        <v>2015</v>
      </c>
      <c r="C20020" t="s">
        <v>130</v>
      </c>
    </row>
    <row r="20021" spans="1:5">
      <c r="A20021" t="s">
        <v>185</v>
      </c>
      <c r="B20021">
        <v>2015</v>
      </c>
      <c r="C20021" t="s">
        <v>130</v>
      </c>
      <c r="D20021">
        <v>15799</v>
      </c>
      <c r="E20021">
        <v>1443</v>
      </c>
    </row>
    <row r="20022" spans="1:5">
      <c r="A20022" t="s">
        <v>185</v>
      </c>
      <c r="B20022">
        <v>2015</v>
      </c>
      <c r="C20022" t="s">
        <v>130</v>
      </c>
      <c r="D20022">
        <v>190254</v>
      </c>
      <c r="E20022">
        <v>18802</v>
      </c>
    </row>
    <row r="20023" spans="1:5">
      <c r="A20023" t="s">
        <v>185</v>
      </c>
      <c r="B20023">
        <v>2015</v>
      </c>
      <c r="C20023" t="s">
        <v>130</v>
      </c>
      <c r="D20023">
        <v>5981860</v>
      </c>
      <c r="E20023">
        <v>589160</v>
      </c>
    </row>
    <row r="20024" spans="1:5">
      <c r="A20024" t="s">
        <v>185</v>
      </c>
      <c r="B20024">
        <v>2015</v>
      </c>
      <c r="C20024" t="s">
        <v>130</v>
      </c>
    </row>
    <row r="20025" spans="1:5">
      <c r="A20025" t="s">
        <v>185</v>
      </c>
      <c r="B20025">
        <v>2015</v>
      </c>
      <c r="C20025" t="s">
        <v>130</v>
      </c>
    </row>
    <row r="20026" spans="1:5">
      <c r="A20026" t="s">
        <v>185</v>
      </c>
      <c r="B20026">
        <v>2015</v>
      </c>
      <c r="C20026" t="s">
        <v>130</v>
      </c>
      <c r="D20026">
        <v>5273200</v>
      </c>
      <c r="E20026">
        <v>519929</v>
      </c>
    </row>
    <row r="20027" spans="1:5">
      <c r="A20027" t="s">
        <v>185</v>
      </c>
      <c r="B20027">
        <v>2015</v>
      </c>
      <c r="C20027" t="s">
        <v>130</v>
      </c>
    </row>
    <row r="20028" spans="1:5">
      <c r="A20028" t="s">
        <v>185</v>
      </c>
      <c r="B20028">
        <v>2015</v>
      </c>
      <c r="C20028" t="s">
        <v>130</v>
      </c>
    </row>
    <row r="20029" spans="1:5">
      <c r="A20029" t="s">
        <v>185</v>
      </c>
      <c r="B20029">
        <v>2015</v>
      </c>
      <c r="C20029" t="s">
        <v>130</v>
      </c>
      <c r="D20029">
        <v>209108</v>
      </c>
      <c r="E20029">
        <v>18675</v>
      </c>
    </row>
    <row r="20030" spans="1:5">
      <c r="A20030" t="s">
        <v>185</v>
      </c>
      <c r="B20030">
        <v>2015</v>
      </c>
      <c r="C20030" t="s">
        <v>130</v>
      </c>
      <c r="D20030">
        <v>6369220</v>
      </c>
      <c r="E20030">
        <v>575544</v>
      </c>
    </row>
    <row r="20031" spans="1:5">
      <c r="A20031" t="s">
        <v>185</v>
      </c>
      <c r="B20031">
        <v>2015</v>
      </c>
      <c r="C20031" t="s">
        <v>130</v>
      </c>
      <c r="D20031">
        <v>5842010</v>
      </c>
      <c r="E20031">
        <v>534698</v>
      </c>
    </row>
    <row r="20032" spans="1:5">
      <c r="A20032" t="s">
        <v>185</v>
      </c>
      <c r="B20032">
        <v>2015</v>
      </c>
      <c r="C20032" t="s">
        <v>130</v>
      </c>
      <c r="D20032">
        <v>718470</v>
      </c>
      <c r="E20032">
        <v>65904</v>
      </c>
    </row>
    <row r="20033" spans="1:5">
      <c r="A20033" t="s">
        <v>185</v>
      </c>
      <c r="B20033">
        <v>2015</v>
      </c>
      <c r="C20033" t="s">
        <v>130</v>
      </c>
      <c r="D20033">
        <v>8547700</v>
      </c>
      <c r="E20033">
        <v>846649</v>
      </c>
    </row>
    <row r="20034" spans="1:5">
      <c r="A20034" t="s">
        <v>185</v>
      </c>
      <c r="B20034">
        <v>2015</v>
      </c>
      <c r="C20034" t="s">
        <v>130</v>
      </c>
      <c r="D20034">
        <v>5570120</v>
      </c>
      <c r="E20034">
        <v>526889</v>
      </c>
    </row>
    <row r="20035" spans="1:5">
      <c r="A20035" t="s">
        <v>185</v>
      </c>
      <c r="B20035">
        <v>2015</v>
      </c>
      <c r="C20035" t="s">
        <v>130</v>
      </c>
      <c r="D20035">
        <v>25828000</v>
      </c>
      <c r="E20035">
        <v>2526280</v>
      </c>
    </row>
    <row r="20036" spans="1:5">
      <c r="A20036" t="s">
        <v>185</v>
      </c>
      <c r="B20036">
        <v>2015</v>
      </c>
      <c r="C20036" t="s">
        <v>130</v>
      </c>
      <c r="D20036">
        <v>12558500</v>
      </c>
      <c r="E20036">
        <v>1232280</v>
      </c>
    </row>
    <row r="20037" spans="1:5">
      <c r="A20037" t="s">
        <v>185</v>
      </c>
      <c r="B20037">
        <v>2015</v>
      </c>
      <c r="C20037" t="s">
        <v>130</v>
      </c>
      <c r="D20037">
        <v>1055150</v>
      </c>
      <c r="E20037">
        <v>99668</v>
      </c>
    </row>
    <row r="20038" spans="1:5">
      <c r="A20038" t="s">
        <v>185</v>
      </c>
      <c r="B20038">
        <v>2015</v>
      </c>
      <c r="C20038" t="s">
        <v>130</v>
      </c>
      <c r="D20038">
        <v>2437780</v>
      </c>
      <c r="E20038">
        <v>217416</v>
      </c>
    </row>
    <row r="20039" spans="1:5">
      <c r="A20039" t="s">
        <v>185</v>
      </c>
      <c r="B20039">
        <v>2015</v>
      </c>
      <c r="C20039" t="s">
        <v>130</v>
      </c>
      <c r="D20039">
        <v>1211690</v>
      </c>
      <c r="E20039">
        <v>116497</v>
      </c>
    </row>
    <row r="20040" spans="1:5">
      <c r="A20040" t="s">
        <v>185</v>
      </c>
      <c r="B20040">
        <v>2015</v>
      </c>
      <c r="C20040" t="s">
        <v>130</v>
      </c>
      <c r="D20040">
        <v>22435300</v>
      </c>
      <c r="E20040">
        <v>2046290</v>
      </c>
    </row>
    <row r="20041" spans="1:5">
      <c r="A20041" t="s">
        <v>185</v>
      </c>
      <c r="B20041">
        <v>2015</v>
      </c>
      <c r="C20041" t="s">
        <v>130</v>
      </c>
      <c r="D20041">
        <v>3799250</v>
      </c>
      <c r="E20041">
        <v>338087</v>
      </c>
    </row>
    <row r="20042" spans="1:5">
      <c r="A20042" t="s">
        <v>185</v>
      </c>
      <c r="B20042">
        <v>2015</v>
      </c>
      <c r="C20042" t="s">
        <v>130</v>
      </c>
      <c r="D20042">
        <v>2116180</v>
      </c>
      <c r="E20042">
        <v>197342</v>
      </c>
    </row>
    <row r="20043" spans="1:5">
      <c r="A20043" t="s">
        <v>185</v>
      </c>
      <c r="B20043">
        <v>2015</v>
      </c>
      <c r="C20043" t="s">
        <v>130</v>
      </c>
      <c r="D20043">
        <v>4105280</v>
      </c>
      <c r="E20043">
        <v>376586</v>
      </c>
    </row>
    <row r="20044" spans="1:5">
      <c r="A20044" t="s">
        <v>185</v>
      </c>
      <c r="B20044">
        <v>2015</v>
      </c>
      <c r="C20044" t="s">
        <v>130</v>
      </c>
      <c r="D20044">
        <v>2778410</v>
      </c>
      <c r="E20044">
        <v>260041</v>
      </c>
    </row>
    <row r="20045" spans="1:5">
      <c r="A20045" t="s">
        <v>185</v>
      </c>
      <c r="B20045">
        <v>2015</v>
      </c>
      <c r="C20045" t="s">
        <v>130</v>
      </c>
      <c r="D20045">
        <v>4714210</v>
      </c>
      <c r="E20045">
        <v>431038</v>
      </c>
    </row>
    <row r="20046" spans="1:5">
      <c r="A20046" t="s">
        <v>185</v>
      </c>
      <c r="B20046">
        <v>2015</v>
      </c>
      <c r="C20046" t="s">
        <v>130</v>
      </c>
      <c r="D20046">
        <v>2151240</v>
      </c>
      <c r="E20046">
        <v>193604</v>
      </c>
    </row>
    <row r="20047" spans="1:5">
      <c r="A20047" t="s">
        <v>185</v>
      </c>
      <c r="B20047">
        <v>2015</v>
      </c>
      <c r="C20047" t="s">
        <v>130</v>
      </c>
      <c r="D20047">
        <v>7129710</v>
      </c>
      <c r="E20047">
        <v>649206</v>
      </c>
    </row>
    <row r="20048" spans="1:5">
      <c r="A20048" t="s">
        <v>185</v>
      </c>
      <c r="B20048">
        <v>2015</v>
      </c>
      <c r="C20048" t="s">
        <v>130</v>
      </c>
      <c r="D20048">
        <v>13862100</v>
      </c>
      <c r="E20048">
        <v>1289290</v>
      </c>
    </row>
    <row r="20049" spans="1:5">
      <c r="A20049" t="s">
        <v>185</v>
      </c>
      <c r="B20049">
        <v>2015</v>
      </c>
      <c r="C20049" t="s">
        <v>130</v>
      </c>
      <c r="D20049">
        <v>2135000</v>
      </c>
      <c r="E20049">
        <v>198548</v>
      </c>
    </row>
    <row r="20050" spans="1:5">
      <c r="A20050" t="s">
        <v>185</v>
      </c>
      <c r="B20050">
        <v>2015</v>
      </c>
      <c r="C20050" t="s">
        <v>130</v>
      </c>
      <c r="D20050">
        <v>2089730</v>
      </c>
      <c r="E20050">
        <v>181856</v>
      </c>
    </row>
    <row r="20051" spans="1:5">
      <c r="A20051" t="s">
        <v>185</v>
      </c>
      <c r="B20051">
        <v>2015</v>
      </c>
      <c r="C20051" t="s">
        <v>130</v>
      </c>
      <c r="D20051">
        <v>2044060</v>
      </c>
      <c r="E20051">
        <v>182411</v>
      </c>
    </row>
    <row r="20052" spans="1:5">
      <c r="A20052" t="s">
        <v>185</v>
      </c>
      <c r="B20052">
        <v>2015</v>
      </c>
      <c r="C20052" t="s">
        <v>130</v>
      </c>
      <c r="D20052">
        <v>1508830</v>
      </c>
      <c r="E20052">
        <v>144655</v>
      </c>
    </row>
    <row r="20053" spans="1:5">
      <c r="A20053" t="s">
        <v>185</v>
      </c>
      <c r="B20053">
        <v>2015</v>
      </c>
      <c r="C20053" t="s">
        <v>130</v>
      </c>
      <c r="D20053">
        <v>466590</v>
      </c>
      <c r="E20053">
        <v>40082</v>
      </c>
    </row>
    <row r="20054" spans="1:5">
      <c r="A20054" t="s">
        <v>185</v>
      </c>
      <c r="B20054">
        <v>2015</v>
      </c>
      <c r="C20054" t="s">
        <v>130</v>
      </c>
    </row>
    <row r="20055" spans="1:5">
      <c r="A20055" t="s">
        <v>185</v>
      </c>
      <c r="B20055">
        <v>2015</v>
      </c>
      <c r="C20055" t="s">
        <v>130</v>
      </c>
      <c r="D20055">
        <v>395161</v>
      </c>
      <c r="E20055">
        <v>34464</v>
      </c>
    </row>
    <row r="20056" spans="1:5">
      <c r="A20056" t="s">
        <v>185</v>
      </c>
      <c r="B20056">
        <v>2015</v>
      </c>
      <c r="C20056" t="s">
        <v>130</v>
      </c>
      <c r="D20056">
        <v>12179500</v>
      </c>
      <c r="E20056">
        <v>1057710</v>
      </c>
    </row>
    <row r="20057" spans="1:5">
      <c r="A20057" t="s">
        <v>185</v>
      </c>
      <c r="B20057">
        <v>2015</v>
      </c>
      <c r="C20057" t="s">
        <v>130</v>
      </c>
      <c r="D20057">
        <v>574585</v>
      </c>
      <c r="E20057">
        <v>52283</v>
      </c>
    </row>
    <row r="20058" spans="1:5">
      <c r="A20058" t="s">
        <v>185</v>
      </c>
      <c r="B20058">
        <v>2015</v>
      </c>
      <c r="C20058" t="s">
        <v>130</v>
      </c>
      <c r="D20058">
        <v>9486620</v>
      </c>
      <c r="E20058">
        <v>852261</v>
      </c>
    </row>
    <row r="20059" spans="1:5">
      <c r="A20059" t="s">
        <v>185</v>
      </c>
      <c r="B20059">
        <v>2015</v>
      </c>
      <c r="C20059" t="s">
        <v>130</v>
      </c>
      <c r="D20059">
        <v>1879790</v>
      </c>
      <c r="E20059">
        <v>160563</v>
      </c>
    </row>
    <row r="20060" spans="1:5">
      <c r="A20060" t="s">
        <v>185</v>
      </c>
      <c r="B20060">
        <v>2015</v>
      </c>
      <c r="C20060" t="s">
        <v>129</v>
      </c>
      <c r="D20060">
        <v>75764</v>
      </c>
      <c r="E20060">
        <v>6683</v>
      </c>
    </row>
    <row r="20061" spans="1:5">
      <c r="A20061" t="s">
        <v>185</v>
      </c>
      <c r="B20061">
        <v>2015</v>
      </c>
      <c r="C20061" t="s">
        <v>129</v>
      </c>
      <c r="D20061">
        <v>17761000</v>
      </c>
      <c r="E20061">
        <v>1574060</v>
      </c>
    </row>
    <row r="20062" spans="1:5">
      <c r="A20062" t="s">
        <v>185</v>
      </c>
      <c r="B20062">
        <v>2015</v>
      </c>
      <c r="C20062" t="s">
        <v>129</v>
      </c>
    </row>
    <row r="20063" spans="1:5">
      <c r="A20063" t="s">
        <v>185</v>
      </c>
      <c r="B20063">
        <v>2015</v>
      </c>
      <c r="C20063" t="s">
        <v>129</v>
      </c>
      <c r="D20063">
        <v>1334740</v>
      </c>
      <c r="E20063">
        <v>117753</v>
      </c>
    </row>
    <row r="20064" spans="1:5">
      <c r="A20064" t="s">
        <v>185</v>
      </c>
      <c r="B20064">
        <v>2015</v>
      </c>
      <c r="C20064" t="s">
        <v>129</v>
      </c>
    </row>
    <row r="20065" spans="1:5">
      <c r="A20065" t="s">
        <v>185</v>
      </c>
      <c r="B20065">
        <v>2015</v>
      </c>
      <c r="C20065" t="s">
        <v>129</v>
      </c>
      <c r="D20065">
        <v>6401470</v>
      </c>
      <c r="E20065">
        <v>602191</v>
      </c>
    </row>
    <row r="20066" spans="1:5">
      <c r="A20066" t="s">
        <v>185</v>
      </c>
      <c r="B20066">
        <v>2015</v>
      </c>
      <c r="C20066" t="s">
        <v>129</v>
      </c>
      <c r="D20066">
        <v>7508960</v>
      </c>
      <c r="E20066">
        <v>664409</v>
      </c>
    </row>
    <row r="20067" spans="1:5">
      <c r="A20067" t="s">
        <v>185</v>
      </c>
      <c r="B20067">
        <v>2015</v>
      </c>
      <c r="C20067" t="s">
        <v>129</v>
      </c>
      <c r="D20067">
        <v>8237520</v>
      </c>
      <c r="E20067">
        <v>754165</v>
      </c>
    </row>
    <row r="20068" spans="1:5">
      <c r="A20068" t="s">
        <v>185</v>
      </c>
      <c r="B20068">
        <v>2015</v>
      </c>
      <c r="C20068" t="s">
        <v>129</v>
      </c>
      <c r="D20068">
        <v>23054600</v>
      </c>
      <c r="E20068">
        <v>2078760</v>
      </c>
    </row>
    <row r="20069" spans="1:5">
      <c r="A20069" t="s">
        <v>185</v>
      </c>
      <c r="B20069">
        <v>2015</v>
      </c>
      <c r="C20069" t="s">
        <v>129</v>
      </c>
      <c r="D20069">
        <v>1032410</v>
      </c>
      <c r="E20069">
        <v>91473</v>
      </c>
    </row>
    <row r="20070" spans="1:5">
      <c r="A20070" t="s">
        <v>185</v>
      </c>
      <c r="B20070">
        <v>2015</v>
      </c>
      <c r="C20070" t="s">
        <v>129</v>
      </c>
      <c r="D20070">
        <v>1931600</v>
      </c>
      <c r="E20070">
        <v>173739</v>
      </c>
    </row>
    <row r="20071" spans="1:5">
      <c r="A20071" t="s">
        <v>185</v>
      </c>
      <c r="B20071">
        <v>2015</v>
      </c>
      <c r="C20071" t="s">
        <v>129</v>
      </c>
      <c r="D20071">
        <v>4073350</v>
      </c>
      <c r="E20071">
        <v>401041</v>
      </c>
    </row>
    <row r="20072" spans="1:5">
      <c r="A20072" t="s">
        <v>185</v>
      </c>
      <c r="B20072">
        <v>2015</v>
      </c>
      <c r="C20072" t="s">
        <v>129</v>
      </c>
    </row>
    <row r="20073" spans="1:5">
      <c r="A20073" t="s">
        <v>185</v>
      </c>
      <c r="B20073">
        <v>2015</v>
      </c>
      <c r="C20073" t="s">
        <v>129</v>
      </c>
    </row>
    <row r="20074" spans="1:5">
      <c r="A20074" t="s">
        <v>185</v>
      </c>
      <c r="B20074">
        <v>2015</v>
      </c>
      <c r="C20074" t="s">
        <v>129</v>
      </c>
    </row>
    <row r="20075" spans="1:5">
      <c r="A20075" t="s">
        <v>185</v>
      </c>
      <c r="B20075">
        <v>2015</v>
      </c>
      <c r="C20075" t="s">
        <v>129</v>
      </c>
    </row>
    <row r="20076" spans="1:5">
      <c r="A20076" t="s">
        <v>185</v>
      </c>
      <c r="B20076">
        <v>2015</v>
      </c>
      <c r="C20076" t="s">
        <v>129</v>
      </c>
    </row>
    <row r="20077" spans="1:5">
      <c r="A20077" t="s">
        <v>185</v>
      </c>
      <c r="B20077">
        <v>2015</v>
      </c>
      <c r="C20077" t="s">
        <v>129</v>
      </c>
      <c r="D20077">
        <v>4385990</v>
      </c>
      <c r="E20077">
        <v>394361</v>
      </c>
    </row>
    <row r="20078" spans="1:5">
      <c r="A20078" t="s">
        <v>185</v>
      </c>
      <c r="B20078">
        <v>2015</v>
      </c>
      <c r="C20078" t="s">
        <v>129</v>
      </c>
      <c r="D20078">
        <v>7898040</v>
      </c>
      <c r="E20078">
        <v>822381</v>
      </c>
    </row>
    <row r="20079" spans="1:5">
      <c r="A20079" t="s">
        <v>185</v>
      </c>
      <c r="B20079">
        <v>2015</v>
      </c>
      <c r="C20079" t="s">
        <v>129</v>
      </c>
    </row>
    <row r="20080" spans="1:5">
      <c r="A20080" t="s">
        <v>185</v>
      </c>
      <c r="B20080">
        <v>2015</v>
      </c>
      <c r="C20080" t="s">
        <v>129</v>
      </c>
    </row>
    <row r="20081" spans="1:5">
      <c r="A20081" t="s">
        <v>185</v>
      </c>
      <c r="B20081">
        <v>2015</v>
      </c>
      <c r="C20081" t="s">
        <v>129</v>
      </c>
      <c r="D20081">
        <v>40470</v>
      </c>
      <c r="E20081">
        <v>4120</v>
      </c>
    </row>
    <row r="20082" spans="1:5">
      <c r="A20082" t="s">
        <v>185</v>
      </c>
      <c r="B20082">
        <v>2015</v>
      </c>
      <c r="C20082" t="s">
        <v>129</v>
      </c>
      <c r="D20082">
        <v>452370</v>
      </c>
      <c r="E20082">
        <v>40110</v>
      </c>
    </row>
    <row r="20083" spans="1:5">
      <c r="A20083" t="s">
        <v>185</v>
      </c>
      <c r="B20083">
        <v>2015</v>
      </c>
      <c r="C20083" t="s">
        <v>129</v>
      </c>
      <c r="D20083">
        <v>5046120</v>
      </c>
      <c r="E20083">
        <v>454533</v>
      </c>
    </row>
    <row r="20084" spans="1:5">
      <c r="A20084" t="s">
        <v>185</v>
      </c>
      <c r="B20084">
        <v>2015</v>
      </c>
      <c r="C20084" t="s">
        <v>129</v>
      </c>
    </row>
    <row r="20085" spans="1:5">
      <c r="A20085" t="s">
        <v>185</v>
      </c>
      <c r="B20085">
        <v>2015</v>
      </c>
      <c r="C20085" t="s">
        <v>129</v>
      </c>
      <c r="D20085">
        <v>19282700</v>
      </c>
      <c r="E20085">
        <v>1871860</v>
      </c>
    </row>
    <row r="20086" spans="1:5">
      <c r="A20086" t="s">
        <v>185</v>
      </c>
      <c r="B20086">
        <v>2015</v>
      </c>
      <c r="C20086" t="s">
        <v>129</v>
      </c>
    </row>
    <row r="20087" spans="1:5">
      <c r="A20087" t="s">
        <v>185</v>
      </c>
      <c r="B20087">
        <v>2015</v>
      </c>
      <c r="C20087" t="s">
        <v>129</v>
      </c>
      <c r="D20087">
        <v>0</v>
      </c>
      <c r="E20087">
        <v>0</v>
      </c>
    </row>
    <row r="20088" spans="1:5">
      <c r="A20088" t="s">
        <v>185</v>
      </c>
      <c r="B20088">
        <v>2015</v>
      </c>
      <c r="C20088" t="s">
        <v>130</v>
      </c>
      <c r="D20088">
        <v>2323810</v>
      </c>
      <c r="E20088">
        <v>200073</v>
      </c>
    </row>
    <row r="20089" spans="1:5">
      <c r="A20089" t="s">
        <v>185</v>
      </c>
      <c r="B20089">
        <v>2015</v>
      </c>
      <c r="C20089" t="s">
        <v>130</v>
      </c>
      <c r="D20089">
        <v>7707230</v>
      </c>
      <c r="E20089">
        <v>663451</v>
      </c>
    </row>
    <row r="20090" spans="1:5">
      <c r="A20090" t="s">
        <v>185</v>
      </c>
      <c r="B20090">
        <v>2015</v>
      </c>
      <c r="C20090" t="s">
        <v>130</v>
      </c>
      <c r="D20090">
        <v>2959880</v>
      </c>
      <c r="E20090">
        <v>279993</v>
      </c>
    </row>
    <row r="20091" spans="1:5">
      <c r="A20091" t="s">
        <v>185</v>
      </c>
      <c r="B20091">
        <v>2015</v>
      </c>
      <c r="C20091" t="s">
        <v>129</v>
      </c>
      <c r="D20091">
        <v>9559470</v>
      </c>
      <c r="E20091">
        <v>843103</v>
      </c>
    </row>
    <row r="20092" spans="1:5">
      <c r="A20092" t="s">
        <v>185</v>
      </c>
      <c r="B20092">
        <v>2015</v>
      </c>
      <c r="C20092" t="s">
        <v>129</v>
      </c>
      <c r="D20092">
        <v>8342020</v>
      </c>
      <c r="E20092">
        <v>754775</v>
      </c>
    </row>
    <row r="20093" spans="1:5">
      <c r="A20093" t="s">
        <v>185</v>
      </c>
      <c r="B20093">
        <v>2015</v>
      </c>
      <c r="C20093" t="s">
        <v>129</v>
      </c>
      <c r="D20093">
        <v>19511200</v>
      </c>
      <c r="E20093">
        <v>1898050</v>
      </c>
    </row>
    <row r="20094" spans="1:5">
      <c r="A20094" t="s">
        <v>185</v>
      </c>
      <c r="B20094">
        <v>2015</v>
      </c>
      <c r="C20094" t="s">
        <v>129</v>
      </c>
    </row>
    <row r="20095" spans="1:5">
      <c r="A20095" t="s">
        <v>185</v>
      </c>
      <c r="B20095">
        <v>2015</v>
      </c>
      <c r="C20095" t="s">
        <v>129</v>
      </c>
      <c r="D20095">
        <v>3172000</v>
      </c>
      <c r="E20095">
        <v>274551</v>
      </c>
    </row>
    <row r="20096" spans="1:5">
      <c r="A20096" t="s">
        <v>185</v>
      </c>
      <c r="B20096">
        <v>2015</v>
      </c>
      <c r="C20096" t="s">
        <v>129</v>
      </c>
      <c r="D20096">
        <v>463608</v>
      </c>
      <c r="E20096">
        <v>42731</v>
      </c>
    </row>
    <row r="20097" spans="1:5">
      <c r="A20097" t="s">
        <v>185</v>
      </c>
      <c r="B20097">
        <v>2015</v>
      </c>
      <c r="C20097" t="s">
        <v>129</v>
      </c>
      <c r="D20097">
        <v>16338000</v>
      </c>
      <c r="E20097">
        <v>1526980</v>
      </c>
    </row>
    <row r="20098" spans="1:5">
      <c r="A20098" t="s">
        <v>185</v>
      </c>
      <c r="B20098">
        <v>2015</v>
      </c>
      <c r="C20098" t="s">
        <v>129</v>
      </c>
      <c r="D20098">
        <v>10337300</v>
      </c>
      <c r="E20098">
        <v>924295</v>
      </c>
    </row>
    <row r="20099" spans="1:5">
      <c r="A20099" t="s">
        <v>185</v>
      </c>
      <c r="B20099">
        <v>2015</v>
      </c>
      <c r="C20099" t="s">
        <v>129</v>
      </c>
      <c r="D20099">
        <v>554689</v>
      </c>
      <c r="E20099">
        <v>52119</v>
      </c>
    </row>
    <row r="20100" spans="1:5">
      <c r="A20100" t="s">
        <v>185</v>
      </c>
      <c r="B20100">
        <v>2015</v>
      </c>
      <c r="C20100" t="s">
        <v>129</v>
      </c>
      <c r="D20100">
        <v>958603</v>
      </c>
      <c r="E20100">
        <v>86195</v>
      </c>
    </row>
    <row r="20101" spans="1:5">
      <c r="A20101" t="s">
        <v>185</v>
      </c>
      <c r="B20101">
        <v>2015</v>
      </c>
      <c r="C20101" t="s">
        <v>129</v>
      </c>
      <c r="D20101">
        <v>0</v>
      </c>
      <c r="E20101">
        <v>0</v>
      </c>
    </row>
    <row r="20102" spans="1:5">
      <c r="A20102" t="s">
        <v>185</v>
      </c>
      <c r="B20102">
        <v>2015</v>
      </c>
      <c r="C20102" t="s">
        <v>129</v>
      </c>
      <c r="D20102">
        <v>21568200</v>
      </c>
      <c r="E20102">
        <v>1897410</v>
      </c>
    </row>
    <row r="20103" spans="1:5">
      <c r="A20103" t="s">
        <v>185</v>
      </c>
      <c r="B20103">
        <v>2015</v>
      </c>
      <c r="C20103" t="s">
        <v>129</v>
      </c>
      <c r="D20103">
        <v>4209000</v>
      </c>
      <c r="E20103">
        <v>367418</v>
      </c>
    </row>
    <row r="20104" spans="1:5">
      <c r="A20104" t="s">
        <v>185</v>
      </c>
      <c r="B20104">
        <v>2015</v>
      </c>
      <c r="C20104" t="s">
        <v>129</v>
      </c>
      <c r="D20104">
        <v>4957360</v>
      </c>
      <c r="E20104">
        <v>459983</v>
      </c>
    </row>
    <row r="20105" spans="1:5">
      <c r="A20105" t="s">
        <v>185</v>
      </c>
      <c r="B20105">
        <v>2015</v>
      </c>
      <c r="C20105" t="s">
        <v>129</v>
      </c>
      <c r="D20105">
        <v>4316760</v>
      </c>
      <c r="E20105">
        <v>400845</v>
      </c>
    </row>
    <row r="20106" spans="1:5">
      <c r="A20106" t="s">
        <v>185</v>
      </c>
      <c r="B20106">
        <v>2015</v>
      </c>
      <c r="C20106" t="s">
        <v>129</v>
      </c>
      <c r="D20106">
        <v>0</v>
      </c>
      <c r="E20106">
        <v>0</v>
      </c>
    </row>
    <row r="20107" spans="1:5">
      <c r="A20107" t="s">
        <v>185</v>
      </c>
      <c r="B20107">
        <v>2015</v>
      </c>
      <c r="C20107" t="s">
        <v>129</v>
      </c>
      <c r="D20107">
        <v>5394480</v>
      </c>
      <c r="E20107">
        <v>472420</v>
      </c>
    </row>
    <row r="20108" spans="1:5">
      <c r="A20108" t="s">
        <v>185</v>
      </c>
      <c r="B20108">
        <v>2015</v>
      </c>
      <c r="C20108" t="s">
        <v>129</v>
      </c>
      <c r="D20108">
        <v>6930150</v>
      </c>
      <c r="E20108">
        <v>665489</v>
      </c>
    </row>
    <row r="20109" spans="1:5">
      <c r="A20109" t="s">
        <v>185</v>
      </c>
      <c r="B20109">
        <v>2015</v>
      </c>
      <c r="C20109" t="s">
        <v>129</v>
      </c>
      <c r="D20109">
        <v>137356</v>
      </c>
      <c r="E20109">
        <v>11849</v>
      </c>
    </row>
    <row r="20110" spans="1:5">
      <c r="A20110" t="s">
        <v>185</v>
      </c>
      <c r="B20110">
        <v>2015</v>
      </c>
      <c r="C20110" t="s">
        <v>129</v>
      </c>
      <c r="D20110">
        <v>4862700</v>
      </c>
      <c r="E20110">
        <v>426431</v>
      </c>
    </row>
    <row r="20111" spans="1:5">
      <c r="A20111" t="s">
        <v>185</v>
      </c>
      <c r="B20111">
        <v>2015</v>
      </c>
      <c r="C20111" t="s">
        <v>129</v>
      </c>
    </row>
    <row r="20112" spans="1:5">
      <c r="A20112" t="s">
        <v>185</v>
      </c>
      <c r="B20112">
        <v>2015</v>
      </c>
      <c r="C20112" t="s">
        <v>129</v>
      </c>
      <c r="D20112">
        <v>15210600</v>
      </c>
      <c r="E20112">
        <v>1359430</v>
      </c>
    </row>
    <row r="20113" spans="1:5">
      <c r="A20113" t="s">
        <v>185</v>
      </c>
      <c r="B20113">
        <v>2015</v>
      </c>
      <c r="C20113" t="s">
        <v>129</v>
      </c>
      <c r="D20113">
        <v>44162</v>
      </c>
      <c r="E20113">
        <v>3919</v>
      </c>
    </row>
    <row r="20114" spans="1:5">
      <c r="A20114" t="s">
        <v>185</v>
      </c>
      <c r="B20114">
        <v>2015</v>
      </c>
      <c r="C20114" t="s">
        <v>129</v>
      </c>
      <c r="D20114">
        <v>6130430</v>
      </c>
      <c r="E20114">
        <v>566998</v>
      </c>
    </row>
    <row r="20115" spans="1:5">
      <c r="A20115" t="s">
        <v>185</v>
      </c>
      <c r="B20115">
        <v>2015</v>
      </c>
      <c r="C20115" t="s">
        <v>129</v>
      </c>
      <c r="D20115">
        <v>5257390</v>
      </c>
      <c r="E20115">
        <v>528238</v>
      </c>
    </row>
    <row r="20116" spans="1:5">
      <c r="A20116" t="s">
        <v>185</v>
      </c>
      <c r="B20116">
        <v>2015</v>
      </c>
      <c r="C20116" t="s">
        <v>129</v>
      </c>
      <c r="D20116">
        <v>2955130</v>
      </c>
      <c r="E20116">
        <v>299458</v>
      </c>
    </row>
    <row r="20117" spans="1:5">
      <c r="A20117" t="s">
        <v>185</v>
      </c>
      <c r="B20117">
        <v>2015</v>
      </c>
      <c r="C20117" t="s">
        <v>129</v>
      </c>
      <c r="D20117">
        <v>8302090</v>
      </c>
      <c r="E20117">
        <v>803880</v>
      </c>
    </row>
    <row r="20118" spans="1:5">
      <c r="A20118" t="s">
        <v>185</v>
      </c>
      <c r="B20118">
        <v>2015</v>
      </c>
      <c r="C20118" t="s">
        <v>129</v>
      </c>
      <c r="D20118">
        <v>341864</v>
      </c>
      <c r="E20118">
        <v>30969</v>
      </c>
    </row>
    <row r="20119" spans="1:5">
      <c r="A20119" t="s">
        <v>185</v>
      </c>
      <c r="B20119">
        <v>2015</v>
      </c>
      <c r="C20119" t="s">
        <v>129</v>
      </c>
      <c r="D20119">
        <v>216674</v>
      </c>
      <c r="E20119">
        <v>19495</v>
      </c>
    </row>
    <row r="20120" spans="1:5">
      <c r="A20120" t="s">
        <v>185</v>
      </c>
      <c r="B20120">
        <v>2015</v>
      </c>
      <c r="C20120" t="s">
        <v>129</v>
      </c>
      <c r="D20120">
        <v>14505600</v>
      </c>
      <c r="E20120">
        <v>1384740</v>
      </c>
    </row>
    <row r="20121" spans="1:5">
      <c r="A20121" t="s">
        <v>185</v>
      </c>
      <c r="B20121">
        <v>2015</v>
      </c>
      <c r="C20121" t="s">
        <v>129</v>
      </c>
      <c r="D20121">
        <v>19243000</v>
      </c>
      <c r="E20121">
        <v>1621300</v>
      </c>
    </row>
    <row r="20122" spans="1:5">
      <c r="A20122" t="s">
        <v>185</v>
      </c>
      <c r="B20122">
        <v>2015</v>
      </c>
      <c r="C20122" t="s">
        <v>129</v>
      </c>
      <c r="D20122">
        <v>279818</v>
      </c>
      <c r="E20122">
        <v>24809</v>
      </c>
    </row>
    <row r="20123" spans="1:5">
      <c r="A20123" t="s">
        <v>185</v>
      </c>
      <c r="B20123">
        <v>2015</v>
      </c>
      <c r="C20123" t="s">
        <v>129</v>
      </c>
      <c r="D20123">
        <v>5568020</v>
      </c>
      <c r="E20123">
        <v>502076</v>
      </c>
    </row>
    <row r="20124" spans="1:5">
      <c r="A20124" t="s">
        <v>185</v>
      </c>
      <c r="B20124">
        <v>2015</v>
      </c>
      <c r="C20124" t="s">
        <v>129</v>
      </c>
      <c r="D20124">
        <v>15184500</v>
      </c>
      <c r="E20124">
        <v>1410760</v>
      </c>
    </row>
    <row r="20125" spans="1:5">
      <c r="A20125" t="s">
        <v>185</v>
      </c>
      <c r="B20125">
        <v>2015</v>
      </c>
      <c r="C20125" t="s">
        <v>129</v>
      </c>
    </row>
    <row r="20126" spans="1:5">
      <c r="A20126" t="s">
        <v>185</v>
      </c>
      <c r="B20126">
        <v>2015</v>
      </c>
      <c r="C20126" t="s">
        <v>129</v>
      </c>
      <c r="D20126">
        <v>29232400</v>
      </c>
      <c r="E20126">
        <v>2495290</v>
      </c>
    </row>
    <row r="20127" spans="1:5">
      <c r="A20127" t="s">
        <v>185</v>
      </c>
      <c r="B20127">
        <v>2015</v>
      </c>
      <c r="C20127" t="s">
        <v>129</v>
      </c>
      <c r="D20127">
        <v>12880000</v>
      </c>
      <c r="E20127">
        <v>1177030</v>
      </c>
    </row>
    <row r="20128" spans="1:5">
      <c r="A20128" t="s">
        <v>185</v>
      </c>
      <c r="B20128">
        <v>2015</v>
      </c>
      <c r="C20128" t="s">
        <v>129</v>
      </c>
      <c r="D20128">
        <v>0</v>
      </c>
      <c r="E20128">
        <v>0</v>
      </c>
    </row>
    <row r="20129" spans="1:5">
      <c r="A20129" t="s">
        <v>185</v>
      </c>
      <c r="B20129">
        <v>2015</v>
      </c>
      <c r="C20129" t="s">
        <v>129</v>
      </c>
      <c r="D20129">
        <v>13397600</v>
      </c>
      <c r="E20129">
        <v>1249400</v>
      </c>
    </row>
    <row r="20130" spans="1:5">
      <c r="A20130" t="s">
        <v>185</v>
      </c>
      <c r="B20130">
        <v>2015</v>
      </c>
      <c r="C20130" t="s">
        <v>129</v>
      </c>
      <c r="D20130">
        <v>1889770</v>
      </c>
      <c r="E20130">
        <v>164062</v>
      </c>
    </row>
    <row r="20131" spans="1:5">
      <c r="A20131" t="s">
        <v>185</v>
      </c>
      <c r="B20131">
        <v>2015</v>
      </c>
      <c r="C20131" t="s">
        <v>129</v>
      </c>
      <c r="D20131">
        <v>1333430</v>
      </c>
      <c r="E20131">
        <v>121079</v>
      </c>
    </row>
    <row r="20132" spans="1:5">
      <c r="A20132" t="s">
        <v>185</v>
      </c>
      <c r="B20132">
        <v>2015</v>
      </c>
      <c r="C20132" t="s">
        <v>129</v>
      </c>
    </row>
    <row r="20133" spans="1:5">
      <c r="A20133" t="s">
        <v>185</v>
      </c>
      <c r="B20133">
        <v>2015</v>
      </c>
      <c r="C20133" t="s">
        <v>129</v>
      </c>
      <c r="D20133">
        <v>2852430</v>
      </c>
      <c r="E20133">
        <v>250846</v>
      </c>
    </row>
    <row r="20134" spans="1:5">
      <c r="A20134" t="s">
        <v>185</v>
      </c>
      <c r="B20134">
        <v>2015</v>
      </c>
      <c r="C20134" t="s">
        <v>129</v>
      </c>
    </row>
    <row r="20135" spans="1:5">
      <c r="A20135" t="s">
        <v>185</v>
      </c>
      <c r="B20135">
        <v>2015</v>
      </c>
      <c r="C20135" t="s">
        <v>129</v>
      </c>
      <c r="D20135">
        <v>10488500</v>
      </c>
      <c r="E20135">
        <v>903649</v>
      </c>
    </row>
    <row r="20136" spans="1:5">
      <c r="A20136" t="s">
        <v>185</v>
      </c>
      <c r="B20136">
        <v>2015</v>
      </c>
      <c r="C20136" t="s">
        <v>129</v>
      </c>
      <c r="D20136">
        <v>0</v>
      </c>
      <c r="E20136">
        <v>0</v>
      </c>
    </row>
    <row r="20137" spans="1:5">
      <c r="A20137" t="s">
        <v>185</v>
      </c>
      <c r="B20137">
        <v>2015</v>
      </c>
      <c r="C20137" t="s">
        <v>129</v>
      </c>
      <c r="D20137">
        <v>4832420</v>
      </c>
      <c r="E20137">
        <v>430902</v>
      </c>
    </row>
    <row r="20138" spans="1:5">
      <c r="A20138" t="s">
        <v>185</v>
      </c>
      <c r="B20138">
        <v>2015</v>
      </c>
      <c r="C20138" t="s">
        <v>130</v>
      </c>
      <c r="D20138">
        <v>4790630</v>
      </c>
      <c r="E20138">
        <v>414951</v>
      </c>
    </row>
    <row r="20139" spans="1:5">
      <c r="A20139" t="s">
        <v>185</v>
      </c>
      <c r="B20139">
        <v>2015</v>
      </c>
      <c r="C20139" t="s">
        <v>129</v>
      </c>
    </row>
    <row r="20140" spans="1:5">
      <c r="A20140" t="s">
        <v>185</v>
      </c>
      <c r="B20140">
        <v>2015</v>
      </c>
      <c r="C20140" t="s">
        <v>129</v>
      </c>
      <c r="D20140">
        <v>0</v>
      </c>
      <c r="E20140">
        <v>0</v>
      </c>
    </row>
    <row r="20141" spans="1:5">
      <c r="A20141" t="s">
        <v>185</v>
      </c>
      <c r="B20141">
        <v>2015</v>
      </c>
      <c r="C20141" t="s">
        <v>129</v>
      </c>
      <c r="D20141">
        <v>3423070</v>
      </c>
      <c r="E20141">
        <v>296823</v>
      </c>
    </row>
    <row r="20142" spans="1:5">
      <c r="A20142" t="s">
        <v>185</v>
      </c>
      <c r="B20142">
        <v>2015</v>
      </c>
      <c r="C20142" t="s">
        <v>129</v>
      </c>
      <c r="D20142">
        <v>2093040</v>
      </c>
      <c r="E20142">
        <v>180653</v>
      </c>
    </row>
    <row r="20143" spans="1:5">
      <c r="A20143" t="s">
        <v>185</v>
      </c>
      <c r="B20143">
        <v>2015</v>
      </c>
      <c r="C20143" t="s">
        <v>129</v>
      </c>
      <c r="D20143">
        <v>577514</v>
      </c>
      <c r="E20143">
        <v>49408</v>
      </c>
    </row>
    <row r="20144" spans="1:5">
      <c r="A20144" t="s">
        <v>185</v>
      </c>
      <c r="B20144">
        <v>2015</v>
      </c>
      <c r="C20144" t="s">
        <v>129</v>
      </c>
      <c r="D20144">
        <v>9290920</v>
      </c>
      <c r="E20144">
        <v>822752</v>
      </c>
    </row>
    <row r="20145" spans="1:5">
      <c r="A20145" t="s">
        <v>185</v>
      </c>
      <c r="B20145">
        <v>2015</v>
      </c>
      <c r="C20145" t="s">
        <v>129</v>
      </c>
      <c r="D20145">
        <v>2032790</v>
      </c>
      <c r="E20145">
        <v>188121</v>
      </c>
    </row>
    <row r="20146" spans="1:5">
      <c r="A20146" t="s">
        <v>185</v>
      </c>
      <c r="B20146">
        <v>2015</v>
      </c>
      <c r="C20146" t="s">
        <v>129</v>
      </c>
      <c r="D20146">
        <v>1451780</v>
      </c>
      <c r="E20146">
        <v>127799</v>
      </c>
    </row>
    <row r="20147" spans="1:5">
      <c r="A20147" t="s">
        <v>185</v>
      </c>
      <c r="B20147">
        <v>2015</v>
      </c>
      <c r="C20147" t="s">
        <v>129</v>
      </c>
      <c r="D20147">
        <v>3184360</v>
      </c>
      <c r="E20147">
        <v>272074</v>
      </c>
    </row>
    <row r="20148" spans="1:5">
      <c r="A20148" t="s">
        <v>185</v>
      </c>
      <c r="B20148">
        <v>2015</v>
      </c>
      <c r="C20148" t="s">
        <v>129</v>
      </c>
      <c r="D20148">
        <v>0</v>
      </c>
      <c r="E20148">
        <v>0</v>
      </c>
    </row>
    <row r="20149" spans="1:5">
      <c r="A20149" t="s">
        <v>185</v>
      </c>
      <c r="B20149">
        <v>2015</v>
      </c>
      <c r="C20149" t="s">
        <v>129</v>
      </c>
      <c r="D20149">
        <v>1212620</v>
      </c>
      <c r="E20149">
        <v>103715</v>
      </c>
    </row>
    <row r="20150" spans="1:5">
      <c r="A20150" t="s">
        <v>185</v>
      </c>
      <c r="B20150">
        <v>2015</v>
      </c>
      <c r="C20150" t="s">
        <v>129</v>
      </c>
      <c r="D20150">
        <v>5571520</v>
      </c>
      <c r="E20150">
        <v>480263</v>
      </c>
    </row>
    <row r="20151" spans="1:5">
      <c r="A20151" t="s">
        <v>185</v>
      </c>
      <c r="B20151">
        <v>2015</v>
      </c>
      <c r="C20151" t="s">
        <v>129</v>
      </c>
      <c r="D20151">
        <v>13278900</v>
      </c>
      <c r="E20151">
        <v>1243750</v>
      </c>
    </row>
    <row r="20152" spans="1:5">
      <c r="A20152" t="s">
        <v>185</v>
      </c>
      <c r="B20152">
        <v>2015</v>
      </c>
      <c r="C20152" t="s">
        <v>129</v>
      </c>
      <c r="D20152">
        <v>6459000</v>
      </c>
      <c r="E20152">
        <v>528634</v>
      </c>
    </row>
    <row r="20153" spans="1:5">
      <c r="A20153" t="s">
        <v>185</v>
      </c>
      <c r="B20153">
        <v>2015</v>
      </c>
      <c r="C20153" t="s">
        <v>129</v>
      </c>
    </row>
    <row r="20154" spans="1:5">
      <c r="A20154" t="s">
        <v>185</v>
      </c>
      <c r="B20154">
        <v>2015</v>
      </c>
      <c r="C20154" t="s">
        <v>129</v>
      </c>
      <c r="D20154">
        <v>3011160</v>
      </c>
      <c r="E20154">
        <v>268638</v>
      </c>
    </row>
    <row r="20155" spans="1:5">
      <c r="A20155" t="s">
        <v>185</v>
      </c>
      <c r="B20155">
        <v>2015</v>
      </c>
      <c r="C20155" t="s">
        <v>129</v>
      </c>
      <c r="D20155">
        <v>17307200</v>
      </c>
      <c r="E20155">
        <v>1447510</v>
      </c>
    </row>
    <row r="20156" spans="1:5">
      <c r="A20156" t="s">
        <v>185</v>
      </c>
      <c r="B20156">
        <v>2015</v>
      </c>
      <c r="C20156" t="s">
        <v>129</v>
      </c>
      <c r="D20156">
        <v>13201600</v>
      </c>
      <c r="E20156">
        <v>1192510</v>
      </c>
    </row>
    <row r="20157" spans="1:5">
      <c r="A20157" t="s">
        <v>185</v>
      </c>
      <c r="B20157">
        <v>2015</v>
      </c>
      <c r="C20157" t="s">
        <v>129</v>
      </c>
      <c r="D20157">
        <v>1501830</v>
      </c>
      <c r="E20157">
        <v>131231</v>
      </c>
    </row>
    <row r="20158" spans="1:5">
      <c r="A20158" t="s">
        <v>185</v>
      </c>
      <c r="B20158">
        <v>2015</v>
      </c>
      <c r="C20158" t="s">
        <v>129</v>
      </c>
      <c r="D20158">
        <v>2896920</v>
      </c>
      <c r="E20158">
        <v>242102</v>
      </c>
    </row>
    <row r="20159" spans="1:5">
      <c r="A20159" t="s">
        <v>185</v>
      </c>
      <c r="B20159">
        <v>2015</v>
      </c>
      <c r="C20159" t="s">
        <v>129</v>
      </c>
      <c r="D20159">
        <v>426462</v>
      </c>
      <c r="E20159">
        <v>35890</v>
      </c>
    </row>
    <row r="20160" spans="1:5">
      <c r="A20160" t="s">
        <v>185</v>
      </c>
      <c r="B20160">
        <v>2015</v>
      </c>
      <c r="C20160" t="s">
        <v>129</v>
      </c>
      <c r="D20160">
        <v>786934</v>
      </c>
      <c r="E20160">
        <v>70707</v>
      </c>
    </row>
    <row r="20161" spans="1:5">
      <c r="A20161" t="s">
        <v>185</v>
      </c>
      <c r="B20161">
        <v>2015</v>
      </c>
      <c r="C20161" t="s">
        <v>129</v>
      </c>
      <c r="D20161">
        <v>2763430</v>
      </c>
      <c r="E20161">
        <v>250276</v>
      </c>
    </row>
    <row r="20162" spans="1:5">
      <c r="A20162" t="s">
        <v>185</v>
      </c>
      <c r="B20162">
        <v>2015</v>
      </c>
      <c r="C20162" t="s">
        <v>129</v>
      </c>
    </row>
    <row r="20163" spans="1:5">
      <c r="A20163" t="s">
        <v>185</v>
      </c>
      <c r="B20163">
        <v>2015</v>
      </c>
      <c r="C20163" t="s">
        <v>129</v>
      </c>
      <c r="D20163">
        <v>2646860</v>
      </c>
      <c r="E20163">
        <v>251531</v>
      </c>
    </row>
    <row r="20164" spans="1:5">
      <c r="A20164" t="s">
        <v>185</v>
      </c>
      <c r="B20164">
        <v>2015</v>
      </c>
      <c r="C20164" t="s">
        <v>129</v>
      </c>
    </row>
    <row r="20165" spans="1:5">
      <c r="A20165" t="s">
        <v>185</v>
      </c>
      <c r="B20165">
        <v>2015</v>
      </c>
      <c r="C20165" t="s">
        <v>129</v>
      </c>
    </row>
    <row r="20166" spans="1:5">
      <c r="A20166" t="s">
        <v>185</v>
      </c>
      <c r="B20166">
        <v>2015</v>
      </c>
      <c r="C20166" t="s">
        <v>129</v>
      </c>
      <c r="D20166">
        <v>188448</v>
      </c>
      <c r="E20166">
        <v>16494</v>
      </c>
    </row>
    <row r="20167" spans="1:5">
      <c r="A20167" t="s">
        <v>185</v>
      </c>
      <c r="B20167">
        <v>2015</v>
      </c>
      <c r="C20167" t="s">
        <v>130</v>
      </c>
      <c r="D20167">
        <v>4885100</v>
      </c>
      <c r="E20167">
        <v>439781</v>
      </c>
    </row>
    <row r="20168" spans="1:5">
      <c r="A20168" t="s">
        <v>185</v>
      </c>
      <c r="B20168">
        <v>2015</v>
      </c>
      <c r="C20168" t="s">
        <v>129</v>
      </c>
      <c r="D20168">
        <v>1718580</v>
      </c>
      <c r="E20168">
        <v>153318</v>
      </c>
    </row>
    <row r="20169" spans="1:5">
      <c r="A20169" t="s">
        <v>185</v>
      </c>
      <c r="B20169">
        <v>2015</v>
      </c>
      <c r="C20169" t="s">
        <v>129</v>
      </c>
    </row>
    <row r="20170" spans="1:5">
      <c r="A20170" t="s">
        <v>185</v>
      </c>
      <c r="B20170">
        <v>2015</v>
      </c>
      <c r="C20170" t="s">
        <v>129</v>
      </c>
    </row>
    <row r="20171" spans="1:5">
      <c r="A20171" t="s">
        <v>185</v>
      </c>
      <c r="B20171">
        <v>2015</v>
      </c>
      <c r="C20171" t="s">
        <v>129</v>
      </c>
      <c r="D20171">
        <v>3527900</v>
      </c>
      <c r="E20171">
        <v>310953</v>
      </c>
    </row>
    <row r="20172" spans="1:5">
      <c r="A20172" t="s">
        <v>185</v>
      </c>
      <c r="B20172">
        <v>2015</v>
      </c>
      <c r="C20172" t="s">
        <v>129</v>
      </c>
      <c r="D20172">
        <v>2471480</v>
      </c>
      <c r="E20172">
        <v>211149</v>
      </c>
    </row>
    <row r="20173" spans="1:5">
      <c r="A20173" t="s">
        <v>185</v>
      </c>
      <c r="B20173">
        <v>2015</v>
      </c>
      <c r="C20173" t="s">
        <v>129</v>
      </c>
    </row>
    <row r="20174" spans="1:5">
      <c r="A20174" t="s">
        <v>185</v>
      </c>
      <c r="B20174">
        <v>2015</v>
      </c>
      <c r="C20174" t="s">
        <v>129</v>
      </c>
      <c r="D20174">
        <v>1186250</v>
      </c>
      <c r="E20174">
        <v>104042</v>
      </c>
    </row>
    <row r="20175" spans="1:5">
      <c r="A20175" t="s">
        <v>185</v>
      </c>
      <c r="B20175">
        <v>2015</v>
      </c>
      <c r="C20175" t="s">
        <v>129</v>
      </c>
      <c r="D20175">
        <v>4807870</v>
      </c>
      <c r="E20175">
        <v>419419</v>
      </c>
    </row>
    <row r="20176" spans="1:5">
      <c r="A20176" t="s">
        <v>185</v>
      </c>
      <c r="B20176">
        <v>2015</v>
      </c>
      <c r="C20176" t="s">
        <v>129</v>
      </c>
    </row>
    <row r="20177" spans="1:5">
      <c r="A20177" t="s">
        <v>185</v>
      </c>
      <c r="B20177">
        <v>2015</v>
      </c>
      <c r="C20177" t="s">
        <v>129</v>
      </c>
      <c r="D20177">
        <v>790775</v>
      </c>
      <c r="E20177">
        <v>66867</v>
      </c>
    </row>
    <row r="20178" spans="1:5">
      <c r="A20178" t="s">
        <v>185</v>
      </c>
      <c r="B20178">
        <v>2015</v>
      </c>
      <c r="C20178" t="s">
        <v>129</v>
      </c>
      <c r="D20178">
        <v>169689</v>
      </c>
      <c r="E20178">
        <v>14586</v>
      </c>
    </row>
    <row r="20179" spans="1:5">
      <c r="A20179" t="s">
        <v>185</v>
      </c>
      <c r="B20179">
        <v>2015</v>
      </c>
      <c r="C20179" t="s">
        <v>129</v>
      </c>
      <c r="D20179">
        <v>548913</v>
      </c>
      <c r="E20179">
        <v>47818</v>
      </c>
    </row>
    <row r="20180" spans="1:5">
      <c r="A20180" t="s">
        <v>185</v>
      </c>
      <c r="B20180">
        <v>2015</v>
      </c>
      <c r="C20180" t="s">
        <v>129</v>
      </c>
      <c r="D20180">
        <v>2705900</v>
      </c>
      <c r="E20180">
        <v>256577</v>
      </c>
    </row>
    <row r="20181" spans="1:5">
      <c r="A20181" t="s">
        <v>185</v>
      </c>
      <c r="B20181">
        <v>2015</v>
      </c>
      <c r="C20181" t="s">
        <v>129</v>
      </c>
      <c r="D20181">
        <v>9376610</v>
      </c>
      <c r="E20181">
        <v>846493</v>
      </c>
    </row>
    <row r="20182" spans="1:5">
      <c r="A20182" t="s">
        <v>185</v>
      </c>
      <c r="B20182">
        <v>2015</v>
      </c>
      <c r="C20182" t="s">
        <v>129</v>
      </c>
      <c r="D20182">
        <v>3452370</v>
      </c>
      <c r="E20182">
        <v>312375</v>
      </c>
    </row>
    <row r="20183" spans="1:5">
      <c r="A20183" t="s">
        <v>185</v>
      </c>
      <c r="B20183">
        <v>2015</v>
      </c>
      <c r="C20183" t="s">
        <v>129</v>
      </c>
      <c r="D20183">
        <v>55650</v>
      </c>
      <c r="E20183">
        <v>6173</v>
      </c>
    </row>
    <row r="20184" spans="1:5">
      <c r="A20184" t="s">
        <v>185</v>
      </c>
      <c r="B20184">
        <v>2015</v>
      </c>
      <c r="C20184" t="s">
        <v>129</v>
      </c>
    </row>
    <row r="20185" spans="1:5">
      <c r="A20185" t="s">
        <v>185</v>
      </c>
      <c r="B20185">
        <v>2015</v>
      </c>
      <c r="C20185" t="s">
        <v>129</v>
      </c>
    </row>
    <row r="20186" spans="1:5">
      <c r="A20186" t="s">
        <v>185</v>
      </c>
      <c r="B20186">
        <v>2015</v>
      </c>
      <c r="C20186" t="s">
        <v>129</v>
      </c>
      <c r="D20186">
        <v>6217440</v>
      </c>
      <c r="E20186">
        <v>530388</v>
      </c>
    </row>
    <row r="20187" spans="1:5">
      <c r="A20187" t="s">
        <v>185</v>
      </c>
      <c r="B20187">
        <v>2015</v>
      </c>
      <c r="C20187" t="s">
        <v>130</v>
      </c>
      <c r="D20187">
        <v>35916</v>
      </c>
      <c r="E20187">
        <v>3066</v>
      </c>
    </row>
    <row r="20188" spans="1:5">
      <c r="A20188" t="s">
        <v>185</v>
      </c>
      <c r="B20188">
        <v>2015</v>
      </c>
      <c r="C20188" t="s">
        <v>129</v>
      </c>
      <c r="D20188">
        <v>10943000</v>
      </c>
      <c r="E20188">
        <v>970501</v>
      </c>
    </row>
    <row r="20189" spans="1:5">
      <c r="A20189" t="s">
        <v>185</v>
      </c>
      <c r="B20189">
        <v>2015</v>
      </c>
      <c r="C20189" t="s">
        <v>129</v>
      </c>
      <c r="D20189">
        <v>114521</v>
      </c>
      <c r="E20189">
        <v>9789</v>
      </c>
    </row>
    <row r="20190" spans="1:5">
      <c r="A20190" t="s">
        <v>185</v>
      </c>
      <c r="B20190">
        <v>2015</v>
      </c>
      <c r="C20190" t="s">
        <v>129</v>
      </c>
      <c r="D20190">
        <v>6193470</v>
      </c>
      <c r="E20190">
        <v>564715</v>
      </c>
    </row>
    <row r="20191" spans="1:5">
      <c r="A20191" t="s">
        <v>185</v>
      </c>
      <c r="B20191">
        <v>2015</v>
      </c>
      <c r="C20191" t="s">
        <v>129</v>
      </c>
      <c r="D20191">
        <v>990811</v>
      </c>
      <c r="E20191">
        <v>83293</v>
      </c>
    </row>
    <row r="20192" spans="1:5">
      <c r="A20192" t="s">
        <v>185</v>
      </c>
      <c r="B20192">
        <v>2015</v>
      </c>
      <c r="C20192" t="s">
        <v>129</v>
      </c>
      <c r="D20192">
        <v>1752980</v>
      </c>
      <c r="E20192">
        <v>148006</v>
      </c>
    </row>
    <row r="20193" spans="1:5">
      <c r="A20193" t="s">
        <v>185</v>
      </c>
      <c r="B20193">
        <v>2015</v>
      </c>
      <c r="C20193" t="s">
        <v>129</v>
      </c>
      <c r="D20193">
        <v>4104530</v>
      </c>
      <c r="E20193">
        <v>365777</v>
      </c>
    </row>
    <row r="20194" spans="1:5">
      <c r="A20194" t="s">
        <v>185</v>
      </c>
      <c r="B20194">
        <v>2015</v>
      </c>
      <c r="C20194" t="s">
        <v>129</v>
      </c>
      <c r="D20194">
        <v>5459620</v>
      </c>
      <c r="E20194">
        <v>477051</v>
      </c>
    </row>
    <row r="20195" spans="1:5">
      <c r="A20195" t="s">
        <v>185</v>
      </c>
      <c r="B20195">
        <v>2015</v>
      </c>
      <c r="C20195" t="s">
        <v>129</v>
      </c>
    </row>
    <row r="20196" spans="1:5">
      <c r="A20196" t="s">
        <v>185</v>
      </c>
      <c r="B20196">
        <v>2015</v>
      </c>
      <c r="C20196" t="s">
        <v>129</v>
      </c>
    </row>
    <row r="20197" spans="1:5">
      <c r="A20197" t="s">
        <v>185</v>
      </c>
      <c r="B20197">
        <v>2015</v>
      </c>
      <c r="C20197" t="s">
        <v>129</v>
      </c>
      <c r="D20197">
        <v>7741100</v>
      </c>
      <c r="E20197">
        <v>650446</v>
      </c>
    </row>
    <row r="20198" spans="1:5">
      <c r="A20198" t="s">
        <v>185</v>
      </c>
      <c r="B20198">
        <v>2015</v>
      </c>
      <c r="C20198" t="s">
        <v>129</v>
      </c>
      <c r="D20198">
        <v>97888</v>
      </c>
      <c r="E20198">
        <v>8318</v>
      </c>
    </row>
    <row r="20199" spans="1:5">
      <c r="A20199" t="s">
        <v>185</v>
      </c>
      <c r="B20199">
        <v>2015</v>
      </c>
      <c r="C20199" t="s">
        <v>129</v>
      </c>
      <c r="D20199">
        <v>3936470</v>
      </c>
      <c r="E20199">
        <v>338900</v>
      </c>
    </row>
    <row r="20200" spans="1:5">
      <c r="A20200" t="s">
        <v>185</v>
      </c>
      <c r="B20200">
        <v>2015</v>
      </c>
      <c r="C20200" t="s">
        <v>129</v>
      </c>
      <c r="D20200">
        <v>8332380</v>
      </c>
      <c r="E20200">
        <v>726329</v>
      </c>
    </row>
    <row r="20201" spans="1:5">
      <c r="A20201" t="s">
        <v>185</v>
      </c>
      <c r="B20201">
        <v>2015</v>
      </c>
      <c r="C20201" t="s">
        <v>129</v>
      </c>
      <c r="D20201">
        <v>0</v>
      </c>
      <c r="E20201">
        <v>0</v>
      </c>
    </row>
    <row r="20202" spans="1:5">
      <c r="A20202" t="s">
        <v>185</v>
      </c>
      <c r="B20202">
        <v>2015</v>
      </c>
      <c r="C20202" t="s">
        <v>129</v>
      </c>
      <c r="D20202">
        <v>2720390</v>
      </c>
      <c r="E20202">
        <v>239369</v>
      </c>
    </row>
    <row r="20203" spans="1:5">
      <c r="A20203" t="s">
        <v>185</v>
      </c>
      <c r="B20203">
        <v>2015</v>
      </c>
      <c r="C20203" t="s">
        <v>129</v>
      </c>
    </row>
    <row r="20204" spans="1:5">
      <c r="A20204" t="s">
        <v>185</v>
      </c>
      <c r="B20204">
        <v>2015</v>
      </c>
      <c r="C20204" t="s">
        <v>129</v>
      </c>
    </row>
    <row r="20205" spans="1:5">
      <c r="A20205" t="s">
        <v>185</v>
      </c>
      <c r="B20205">
        <v>2015</v>
      </c>
      <c r="C20205" t="s">
        <v>129</v>
      </c>
    </row>
    <row r="20206" spans="1:5">
      <c r="A20206" t="s">
        <v>185</v>
      </c>
      <c r="B20206">
        <v>2015</v>
      </c>
      <c r="C20206" t="s">
        <v>129</v>
      </c>
      <c r="D20206">
        <v>2359900</v>
      </c>
      <c r="E20206">
        <v>207214</v>
      </c>
    </row>
    <row r="20207" spans="1:5">
      <c r="A20207" t="s">
        <v>185</v>
      </c>
      <c r="B20207">
        <v>2015</v>
      </c>
      <c r="C20207" t="s">
        <v>129</v>
      </c>
      <c r="D20207">
        <v>0</v>
      </c>
      <c r="E20207">
        <v>0</v>
      </c>
    </row>
    <row r="20208" spans="1:5">
      <c r="A20208" t="s">
        <v>185</v>
      </c>
      <c r="B20208">
        <v>2015</v>
      </c>
      <c r="C20208" t="s">
        <v>129</v>
      </c>
      <c r="D20208">
        <v>1634570</v>
      </c>
      <c r="E20208">
        <v>142906</v>
      </c>
    </row>
    <row r="20209" spans="1:5">
      <c r="A20209" t="s">
        <v>185</v>
      </c>
      <c r="B20209">
        <v>2015</v>
      </c>
      <c r="C20209" t="s">
        <v>129</v>
      </c>
      <c r="D20209">
        <v>14322800</v>
      </c>
      <c r="E20209">
        <v>1251210</v>
      </c>
    </row>
    <row r="20210" spans="1:5">
      <c r="A20210" t="s">
        <v>185</v>
      </c>
      <c r="B20210">
        <v>2015</v>
      </c>
      <c r="C20210" t="s">
        <v>129</v>
      </c>
    </row>
    <row r="20211" spans="1:5">
      <c r="A20211" t="s">
        <v>185</v>
      </c>
      <c r="B20211">
        <v>2015</v>
      </c>
      <c r="C20211" t="s">
        <v>129</v>
      </c>
    </row>
    <row r="20212" spans="1:5">
      <c r="A20212" t="s">
        <v>185</v>
      </c>
      <c r="B20212">
        <v>2015</v>
      </c>
      <c r="C20212" t="s">
        <v>129</v>
      </c>
      <c r="D20212">
        <v>5071200</v>
      </c>
      <c r="E20212">
        <v>482333</v>
      </c>
    </row>
    <row r="20213" spans="1:5">
      <c r="A20213" t="s">
        <v>185</v>
      </c>
      <c r="B20213">
        <v>2015</v>
      </c>
      <c r="C20213" t="s">
        <v>129</v>
      </c>
    </row>
    <row r="20214" spans="1:5">
      <c r="A20214" t="s">
        <v>185</v>
      </c>
      <c r="B20214">
        <v>2015</v>
      </c>
      <c r="C20214" t="s">
        <v>129</v>
      </c>
      <c r="D20214">
        <v>9482420</v>
      </c>
      <c r="E20214">
        <v>820112</v>
      </c>
    </row>
    <row r="20215" spans="1:5">
      <c r="A20215" t="s">
        <v>185</v>
      </c>
      <c r="B20215">
        <v>2015</v>
      </c>
      <c r="C20215" t="s">
        <v>129</v>
      </c>
    </row>
    <row r="20216" spans="1:5">
      <c r="A20216" t="s">
        <v>185</v>
      </c>
      <c r="B20216">
        <v>2015</v>
      </c>
      <c r="C20216" t="s">
        <v>129</v>
      </c>
    </row>
    <row r="20217" spans="1:5">
      <c r="A20217" t="s">
        <v>185</v>
      </c>
      <c r="B20217">
        <v>2015</v>
      </c>
      <c r="C20217" t="s">
        <v>129</v>
      </c>
    </row>
    <row r="20218" spans="1:5">
      <c r="A20218" t="s">
        <v>185</v>
      </c>
      <c r="B20218">
        <v>2015</v>
      </c>
      <c r="C20218" t="s">
        <v>129</v>
      </c>
    </row>
    <row r="20219" spans="1:5">
      <c r="A20219" t="s">
        <v>185</v>
      </c>
      <c r="B20219">
        <v>2015</v>
      </c>
      <c r="C20219" t="s">
        <v>129</v>
      </c>
    </row>
    <row r="20220" spans="1:5">
      <c r="A20220" t="s">
        <v>185</v>
      </c>
      <c r="B20220">
        <v>2015</v>
      </c>
      <c r="C20220" t="s">
        <v>129</v>
      </c>
      <c r="D20220">
        <v>77552</v>
      </c>
      <c r="E20220">
        <v>6941</v>
      </c>
    </row>
    <row r="20221" spans="1:5">
      <c r="A20221" t="s">
        <v>185</v>
      </c>
      <c r="B20221">
        <v>2015</v>
      </c>
      <c r="C20221" t="s">
        <v>129</v>
      </c>
      <c r="D20221">
        <v>1967810</v>
      </c>
      <c r="E20221">
        <v>176750</v>
      </c>
    </row>
    <row r="20222" spans="1:5">
      <c r="A20222" t="s">
        <v>185</v>
      </c>
      <c r="B20222">
        <v>2015</v>
      </c>
      <c r="C20222" t="s">
        <v>129</v>
      </c>
      <c r="D20222">
        <v>576714</v>
      </c>
      <c r="E20222">
        <v>50773</v>
      </c>
    </row>
    <row r="20223" spans="1:5">
      <c r="A20223" t="s">
        <v>185</v>
      </c>
      <c r="B20223">
        <v>2015</v>
      </c>
      <c r="C20223" t="s">
        <v>129</v>
      </c>
      <c r="D20223">
        <v>54704</v>
      </c>
      <c r="E20223">
        <v>4684</v>
      </c>
    </row>
    <row r="20224" spans="1:5">
      <c r="A20224" t="s">
        <v>185</v>
      </c>
      <c r="B20224">
        <v>2015</v>
      </c>
      <c r="C20224" t="s">
        <v>129</v>
      </c>
      <c r="D20224">
        <v>2583190</v>
      </c>
      <c r="E20224">
        <v>219951</v>
      </c>
    </row>
    <row r="20225" spans="1:5">
      <c r="A20225" t="s">
        <v>185</v>
      </c>
      <c r="B20225">
        <v>2015</v>
      </c>
      <c r="C20225" t="s">
        <v>129</v>
      </c>
      <c r="D20225">
        <v>5950720</v>
      </c>
      <c r="E20225">
        <v>520711</v>
      </c>
    </row>
    <row r="20226" spans="1:5">
      <c r="A20226" t="s">
        <v>185</v>
      </c>
      <c r="B20226">
        <v>2015</v>
      </c>
      <c r="C20226" t="s">
        <v>129</v>
      </c>
      <c r="D20226">
        <v>19707900</v>
      </c>
      <c r="E20226">
        <v>1861180</v>
      </c>
    </row>
    <row r="20227" spans="1:5">
      <c r="A20227" t="s">
        <v>185</v>
      </c>
      <c r="B20227">
        <v>2015</v>
      </c>
      <c r="C20227" t="s">
        <v>129</v>
      </c>
      <c r="D20227">
        <v>3180770</v>
      </c>
      <c r="E20227">
        <v>304188</v>
      </c>
    </row>
    <row r="20228" spans="1:5">
      <c r="A20228" t="s">
        <v>185</v>
      </c>
      <c r="B20228">
        <v>2015</v>
      </c>
      <c r="C20228" t="s">
        <v>129</v>
      </c>
    </row>
    <row r="20229" spans="1:5">
      <c r="A20229" t="s">
        <v>185</v>
      </c>
      <c r="B20229">
        <v>2015</v>
      </c>
      <c r="C20229" t="s">
        <v>129</v>
      </c>
    </row>
    <row r="20230" spans="1:5">
      <c r="A20230" t="s">
        <v>185</v>
      </c>
      <c r="B20230">
        <v>2015</v>
      </c>
      <c r="C20230" t="s">
        <v>129</v>
      </c>
    </row>
    <row r="20231" spans="1:5">
      <c r="A20231" t="s">
        <v>185</v>
      </c>
      <c r="B20231">
        <v>2015</v>
      </c>
      <c r="C20231" t="s">
        <v>129</v>
      </c>
    </row>
    <row r="20232" spans="1:5">
      <c r="A20232" t="s">
        <v>185</v>
      </c>
      <c r="B20232">
        <v>2015</v>
      </c>
      <c r="C20232" t="s">
        <v>129</v>
      </c>
      <c r="D20232">
        <v>5124160</v>
      </c>
      <c r="E20232">
        <v>459900</v>
      </c>
    </row>
    <row r="20233" spans="1:5">
      <c r="A20233" t="s">
        <v>185</v>
      </c>
      <c r="B20233">
        <v>2015</v>
      </c>
      <c r="C20233" t="s">
        <v>129</v>
      </c>
      <c r="D20233">
        <v>11920400</v>
      </c>
      <c r="E20233">
        <v>1172920</v>
      </c>
    </row>
    <row r="20234" spans="1:5">
      <c r="A20234" t="s">
        <v>185</v>
      </c>
      <c r="B20234">
        <v>2015</v>
      </c>
      <c r="C20234" t="s">
        <v>129</v>
      </c>
      <c r="D20234">
        <v>0</v>
      </c>
      <c r="E20234">
        <v>0</v>
      </c>
    </row>
    <row r="20235" spans="1:5">
      <c r="A20235" t="s">
        <v>185</v>
      </c>
      <c r="B20235">
        <v>2015</v>
      </c>
      <c r="C20235" t="s">
        <v>129</v>
      </c>
      <c r="D20235">
        <v>28766200</v>
      </c>
      <c r="E20235">
        <v>2672060</v>
      </c>
    </row>
    <row r="20236" spans="1:5">
      <c r="A20236" t="s">
        <v>185</v>
      </c>
      <c r="B20236">
        <v>2015</v>
      </c>
      <c r="C20236" t="s">
        <v>129</v>
      </c>
    </row>
    <row r="20237" spans="1:5">
      <c r="A20237" t="s">
        <v>185</v>
      </c>
      <c r="B20237">
        <v>2015</v>
      </c>
      <c r="C20237" t="s">
        <v>129</v>
      </c>
    </row>
    <row r="20238" spans="1:5">
      <c r="A20238" t="s">
        <v>185</v>
      </c>
      <c r="B20238">
        <v>2015</v>
      </c>
      <c r="C20238" t="s">
        <v>129</v>
      </c>
      <c r="D20238">
        <v>5514970</v>
      </c>
      <c r="E20238">
        <v>508314</v>
      </c>
    </row>
    <row r="20239" spans="1:5">
      <c r="A20239" t="s">
        <v>185</v>
      </c>
      <c r="B20239">
        <v>2015</v>
      </c>
      <c r="C20239" t="s">
        <v>129</v>
      </c>
    </row>
    <row r="20240" spans="1:5">
      <c r="A20240" t="s">
        <v>185</v>
      </c>
      <c r="B20240">
        <v>2015</v>
      </c>
      <c r="C20240" t="s">
        <v>129</v>
      </c>
    </row>
    <row r="20241" spans="1:5">
      <c r="A20241" t="s">
        <v>185</v>
      </c>
      <c r="B20241">
        <v>2015</v>
      </c>
      <c r="C20241" t="s">
        <v>129</v>
      </c>
    </row>
    <row r="20242" spans="1:5">
      <c r="A20242" t="s">
        <v>185</v>
      </c>
      <c r="B20242">
        <v>2015</v>
      </c>
      <c r="C20242" t="s">
        <v>129</v>
      </c>
    </row>
    <row r="20243" spans="1:5">
      <c r="A20243" t="s">
        <v>185</v>
      </c>
      <c r="B20243">
        <v>2015</v>
      </c>
      <c r="C20243" t="s">
        <v>129</v>
      </c>
      <c r="D20243">
        <v>4474630</v>
      </c>
      <c r="E20243">
        <v>429550</v>
      </c>
    </row>
    <row r="20244" spans="1:5">
      <c r="A20244" t="s">
        <v>185</v>
      </c>
      <c r="B20244">
        <v>2015</v>
      </c>
      <c r="C20244" t="s">
        <v>129</v>
      </c>
    </row>
    <row r="20245" spans="1:5">
      <c r="A20245" t="s">
        <v>185</v>
      </c>
      <c r="B20245">
        <v>2015</v>
      </c>
      <c r="C20245" t="s">
        <v>129</v>
      </c>
      <c r="D20245">
        <v>575550</v>
      </c>
      <c r="E20245">
        <v>49717</v>
      </c>
    </row>
    <row r="20246" spans="1:5">
      <c r="A20246" t="s">
        <v>185</v>
      </c>
      <c r="B20246">
        <v>2015</v>
      </c>
      <c r="C20246" t="s">
        <v>129</v>
      </c>
      <c r="D20246">
        <v>6699280</v>
      </c>
      <c r="E20246">
        <v>585880</v>
      </c>
    </row>
    <row r="20247" spans="1:5">
      <c r="A20247" t="s">
        <v>185</v>
      </c>
      <c r="B20247">
        <v>2015</v>
      </c>
      <c r="C20247" t="s">
        <v>129</v>
      </c>
      <c r="D20247">
        <v>129800</v>
      </c>
      <c r="E20247">
        <v>11477</v>
      </c>
    </row>
    <row r="20248" spans="1:5">
      <c r="A20248" t="s">
        <v>185</v>
      </c>
      <c r="B20248">
        <v>2015</v>
      </c>
      <c r="C20248" t="s">
        <v>129</v>
      </c>
      <c r="D20248">
        <v>9981620</v>
      </c>
      <c r="E20248">
        <v>890099</v>
      </c>
    </row>
    <row r="20249" spans="1:5">
      <c r="A20249" t="s">
        <v>185</v>
      </c>
      <c r="B20249">
        <v>2015</v>
      </c>
      <c r="C20249" t="s">
        <v>129</v>
      </c>
      <c r="D20249">
        <v>0</v>
      </c>
      <c r="E20249">
        <v>0</v>
      </c>
    </row>
    <row r="20250" spans="1:5">
      <c r="A20250" t="s">
        <v>185</v>
      </c>
      <c r="B20250">
        <v>2015</v>
      </c>
      <c r="C20250" t="s">
        <v>129</v>
      </c>
      <c r="D20250">
        <v>145340</v>
      </c>
      <c r="E20250">
        <v>11344</v>
      </c>
    </row>
    <row r="20251" spans="1:5">
      <c r="A20251" t="s">
        <v>185</v>
      </c>
      <c r="B20251">
        <v>2015</v>
      </c>
      <c r="C20251" t="s">
        <v>129</v>
      </c>
      <c r="D20251">
        <v>10162000</v>
      </c>
      <c r="E20251">
        <v>917191</v>
      </c>
    </row>
    <row r="20252" spans="1:5">
      <c r="A20252" t="s">
        <v>185</v>
      </c>
      <c r="B20252">
        <v>2015</v>
      </c>
      <c r="C20252" t="s">
        <v>129</v>
      </c>
      <c r="D20252">
        <v>111656</v>
      </c>
      <c r="E20252">
        <v>10221</v>
      </c>
    </row>
    <row r="20253" spans="1:5">
      <c r="A20253" t="s">
        <v>185</v>
      </c>
      <c r="B20253">
        <v>2015</v>
      </c>
      <c r="C20253" t="s">
        <v>129</v>
      </c>
      <c r="D20253">
        <v>3616500</v>
      </c>
      <c r="E20253">
        <v>322624</v>
      </c>
    </row>
    <row r="20254" spans="1:5">
      <c r="A20254" t="s">
        <v>185</v>
      </c>
      <c r="B20254">
        <v>2015</v>
      </c>
      <c r="C20254" t="s">
        <v>129</v>
      </c>
      <c r="D20254">
        <v>4971500</v>
      </c>
      <c r="E20254">
        <v>444096</v>
      </c>
    </row>
    <row r="20255" spans="1:5">
      <c r="A20255" t="s">
        <v>185</v>
      </c>
      <c r="B20255">
        <v>2015</v>
      </c>
      <c r="C20255" t="s">
        <v>129</v>
      </c>
      <c r="D20255">
        <v>3725190</v>
      </c>
      <c r="E20255">
        <v>326161</v>
      </c>
    </row>
    <row r="20256" spans="1:5">
      <c r="A20256" t="s">
        <v>185</v>
      </c>
      <c r="B20256">
        <v>2015</v>
      </c>
      <c r="C20256" t="s">
        <v>129</v>
      </c>
      <c r="D20256">
        <v>2594070</v>
      </c>
      <c r="E20256">
        <v>224660</v>
      </c>
    </row>
    <row r="20257" spans="1:5">
      <c r="A20257" t="s">
        <v>185</v>
      </c>
      <c r="B20257">
        <v>2015</v>
      </c>
      <c r="C20257" t="s">
        <v>129</v>
      </c>
      <c r="D20257">
        <v>12027</v>
      </c>
      <c r="E20257">
        <v>1083</v>
      </c>
    </row>
    <row r="20258" spans="1:5">
      <c r="A20258" t="s">
        <v>185</v>
      </c>
      <c r="B20258">
        <v>2015</v>
      </c>
      <c r="C20258" t="s">
        <v>129</v>
      </c>
      <c r="D20258">
        <v>0</v>
      </c>
      <c r="E20258">
        <v>0</v>
      </c>
    </row>
    <row r="20259" spans="1:5">
      <c r="A20259" t="s">
        <v>185</v>
      </c>
      <c r="B20259">
        <v>2015</v>
      </c>
      <c r="C20259" t="s">
        <v>129</v>
      </c>
      <c r="D20259">
        <v>2371120</v>
      </c>
      <c r="E20259">
        <v>201062</v>
      </c>
    </row>
    <row r="20260" spans="1:5">
      <c r="A20260" t="s">
        <v>185</v>
      </c>
      <c r="B20260">
        <v>2015</v>
      </c>
      <c r="C20260" t="s">
        <v>129</v>
      </c>
      <c r="D20260">
        <v>0</v>
      </c>
      <c r="E20260">
        <v>0</v>
      </c>
    </row>
    <row r="20261" spans="1:5">
      <c r="A20261" t="s">
        <v>185</v>
      </c>
      <c r="B20261">
        <v>2015</v>
      </c>
      <c r="C20261" t="s">
        <v>130</v>
      </c>
      <c r="D20261">
        <v>9658310</v>
      </c>
      <c r="E20261">
        <v>855206</v>
      </c>
    </row>
    <row r="20262" spans="1:5">
      <c r="A20262" t="s">
        <v>185</v>
      </c>
      <c r="B20262">
        <v>2015</v>
      </c>
      <c r="C20262" t="s">
        <v>129</v>
      </c>
      <c r="D20262">
        <v>0</v>
      </c>
      <c r="E20262">
        <v>0</v>
      </c>
    </row>
    <row r="20263" spans="1:5">
      <c r="A20263" t="s">
        <v>185</v>
      </c>
      <c r="B20263">
        <v>2015</v>
      </c>
      <c r="C20263" t="s">
        <v>129</v>
      </c>
      <c r="D20263">
        <v>3194760</v>
      </c>
      <c r="E20263">
        <v>266440</v>
      </c>
    </row>
    <row r="20264" spans="1:5">
      <c r="A20264" t="s">
        <v>185</v>
      </c>
      <c r="B20264">
        <v>2015</v>
      </c>
      <c r="C20264" t="s">
        <v>129</v>
      </c>
      <c r="D20264">
        <v>0</v>
      </c>
      <c r="E20264">
        <v>0</v>
      </c>
    </row>
    <row r="20265" spans="1:5">
      <c r="A20265" t="s">
        <v>185</v>
      </c>
      <c r="B20265">
        <v>2015</v>
      </c>
      <c r="C20265" t="s">
        <v>129</v>
      </c>
      <c r="D20265">
        <v>7644520</v>
      </c>
      <c r="E20265">
        <v>643922</v>
      </c>
    </row>
    <row r="20266" spans="1:5">
      <c r="A20266" t="s">
        <v>185</v>
      </c>
      <c r="B20266">
        <v>2015</v>
      </c>
      <c r="C20266" t="s">
        <v>129</v>
      </c>
      <c r="D20266">
        <v>1667310</v>
      </c>
      <c r="E20266">
        <v>149072</v>
      </c>
    </row>
    <row r="20267" spans="1:5">
      <c r="A20267" t="s">
        <v>185</v>
      </c>
      <c r="B20267">
        <v>2015</v>
      </c>
      <c r="C20267" t="s">
        <v>129</v>
      </c>
      <c r="D20267">
        <v>1869760</v>
      </c>
      <c r="E20267">
        <v>171999</v>
      </c>
    </row>
    <row r="20268" spans="1:5">
      <c r="A20268" t="s">
        <v>185</v>
      </c>
      <c r="B20268">
        <v>2015</v>
      </c>
      <c r="C20268" t="s">
        <v>129</v>
      </c>
      <c r="D20268">
        <v>9249310</v>
      </c>
      <c r="E20268">
        <v>878896</v>
      </c>
    </row>
    <row r="20269" spans="1:5">
      <c r="A20269" t="s">
        <v>185</v>
      </c>
      <c r="B20269">
        <v>2015</v>
      </c>
      <c r="C20269" t="s">
        <v>129</v>
      </c>
      <c r="D20269">
        <v>727560</v>
      </c>
      <c r="E20269">
        <v>69878</v>
      </c>
    </row>
    <row r="20270" spans="1:5">
      <c r="A20270" t="s">
        <v>185</v>
      </c>
      <c r="B20270">
        <v>2015</v>
      </c>
      <c r="C20270" t="s">
        <v>129</v>
      </c>
      <c r="D20270">
        <v>15744100</v>
      </c>
      <c r="E20270">
        <v>1473220</v>
      </c>
    </row>
    <row r="20271" spans="1:5">
      <c r="A20271" t="s">
        <v>185</v>
      </c>
      <c r="B20271">
        <v>2015</v>
      </c>
      <c r="C20271" t="s">
        <v>129</v>
      </c>
    </row>
    <row r="20272" spans="1:5">
      <c r="A20272" t="s">
        <v>185</v>
      </c>
      <c r="B20272">
        <v>2015</v>
      </c>
      <c r="C20272" t="s">
        <v>129</v>
      </c>
    </row>
    <row r="20273" spans="1:5">
      <c r="A20273" t="s">
        <v>185</v>
      </c>
      <c r="B20273">
        <v>2015</v>
      </c>
      <c r="C20273" t="s">
        <v>129</v>
      </c>
      <c r="D20273">
        <v>5516120</v>
      </c>
      <c r="E20273">
        <v>534292</v>
      </c>
    </row>
    <row r="20274" spans="1:5">
      <c r="A20274" t="s">
        <v>185</v>
      </c>
      <c r="B20274">
        <v>2015</v>
      </c>
      <c r="C20274" t="s">
        <v>130</v>
      </c>
      <c r="D20274">
        <v>0</v>
      </c>
      <c r="E20274">
        <v>0</v>
      </c>
    </row>
    <row r="20275" spans="1:5">
      <c r="A20275" t="s">
        <v>185</v>
      </c>
      <c r="B20275">
        <v>2015</v>
      </c>
      <c r="C20275" t="s">
        <v>129</v>
      </c>
      <c r="D20275">
        <v>8200760</v>
      </c>
      <c r="E20275">
        <v>813817</v>
      </c>
    </row>
    <row r="20276" spans="1:5">
      <c r="A20276" t="s">
        <v>185</v>
      </c>
      <c r="B20276">
        <v>2015</v>
      </c>
      <c r="C20276" t="s">
        <v>129</v>
      </c>
      <c r="D20276">
        <v>45562300</v>
      </c>
      <c r="E20276">
        <v>4389580</v>
      </c>
    </row>
    <row r="20277" spans="1:5">
      <c r="A20277" t="s">
        <v>185</v>
      </c>
      <c r="B20277">
        <v>2015</v>
      </c>
      <c r="C20277" t="s">
        <v>129</v>
      </c>
      <c r="D20277">
        <v>375130</v>
      </c>
      <c r="E20277">
        <v>36112</v>
      </c>
    </row>
    <row r="20278" spans="1:5">
      <c r="A20278" t="s">
        <v>185</v>
      </c>
      <c r="B20278">
        <v>2015</v>
      </c>
      <c r="C20278" t="s">
        <v>129</v>
      </c>
    </row>
    <row r="20279" spans="1:5">
      <c r="A20279" t="s">
        <v>185</v>
      </c>
      <c r="B20279">
        <v>2015</v>
      </c>
      <c r="C20279" t="s">
        <v>129</v>
      </c>
    </row>
    <row r="20280" spans="1:5">
      <c r="A20280" t="s">
        <v>185</v>
      </c>
      <c r="B20280">
        <v>2015</v>
      </c>
      <c r="C20280" t="s">
        <v>129</v>
      </c>
    </row>
    <row r="20281" spans="1:5">
      <c r="A20281" t="s">
        <v>185</v>
      </c>
      <c r="B20281">
        <v>2015</v>
      </c>
      <c r="C20281" t="s">
        <v>129</v>
      </c>
      <c r="D20281">
        <v>11807000</v>
      </c>
      <c r="E20281">
        <v>1064770</v>
      </c>
    </row>
    <row r="20282" spans="1:5">
      <c r="A20282" t="s">
        <v>185</v>
      </c>
      <c r="B20282">
        <v>2015</v>
      </c>
      <c r="C20282" t="s">
        <v>129</v>
      </c>
      <c r="D20282">
        <v>3827960</v>
      </c>
      <c r="E20282">
        <v>344397</v>
      </c>
    </row>
    <row r="20283" spans="1:5">
      <c r="A20283" t="s">
        <v>185</v>
      </c>
      <c r="B20283">
        <v>2015</v>
      </c>
      <c r="C20283" t="s">
        <v>129</v>
      </c>
    </row>
    <row r="20284" spans="1:5">
      <c r="A20284" t="s">
        <v>185</v>
      </c>
      <c r="B20284">
        <v>2015</v>
      </c>
      <c r="C20284" t="s">
        <v>129</v>
      </c>
      <c r="D20284">
        <v>8699560</v>
      </c>
      <c r="E20284">
        <v>834460</v>
      </c>
    </row>
    <row r="20285" spans="1:5">
      <c r="A20285" t="s">
        <v>185</v>
      </c>
      <c r="B20285">
        <v>2015</v>
      </c>
      <c r="C20285" t="s">
        <v>129</v>
      </c>
    </row>
    <row r="20286" spans="1:5">
      <c r="A20286" t="s">
        <v>185</v>
      </c>
      <c r="B20286">
        <v>2015</v>
      </c>
      <c r="C20286" t="s">
        <v>129</v>
      </c>
    </row>
    <row r="20287" spans="1:5">
      <c r="A20287" t="s">
        <v>185</v>
      </c>
      <c r="B20287">
        <v>2015</v>
      </c>
      <c r="C20287" t="s">
        <v>129</v>
      </c>
      <c r="D20287">
        <v>8791450</v>
      </c>
      <c r="E20287">
        <v>784191</v>
      </c>
    </row>
    <row r="20288" spans="1:5">
      <c r="A20288" t="s">
        <v>185</v>
      </c>
      <c r="B20288">
        <v>2015</v>
      </c>
      <c r="C20288" t="s">
        <v>129</v>
      </c>
      <c r="D20288">
        <v>1578470</v>
      </c>
      <c r="E20288">
        <v>139135</v>
      </c>
    </row>
    <row r="20289" spans="1:5">
      <c r="A20289" t="s">
        <v>185</v>
      </c>
      <c r="B20289">
        <v>2015</v>
      </c>
      <c r="C20289" t="s">
        <v>129</v>
      </c>
    </row>
    <row r="20290" spans="1:5">
      <c r="A20290" t="s">
        <v>185</v>
      </c>
      <c r="B20290">
        <v>2015</v>
      </c>
      <c r="C20290" t="s">
        <v>129</v>
      </c>
      <c r="D20290">
        <v>7991410</v>
      </c>
      <c r="E20290">
        <v>734421</v>
      </c>
    </row>
    <row r="20291" spans="1:5">
      <c r="A20291" t="s">
        <v>185</v>
      </c>
      <c r="B20291">
        <v>2015</v>
      </c>
      <c r="C20291" t="s">
        <v>129</v>
      </c>
      <c r="D20291">
        <v>2154600</v>
      </c>
      <c r="E20291">
        <v>196894</v>
      </c>
    </row>
    <row r="20292" spans="1:5">
      <c r="A20292" t="s">
        <v>185</v>
      </c>
      <c r="B20292">
        <v>2015</v>
      </c>
      <c r="C20292" t="s">
        <v>129</v>
      </c>
      <c r="D20292">
        <v>3437520</v>
      </c>
      <c r="E20292">
        <v>313361</v>
      </c>
    </row>
    <row r="20293" spans="1:5">
      <c r="A20293" t="s">
        <v>185</v>
      </c>
      <c r="B20293">
        <v>2015</v>
      </c>
      <c r="C20293" t="s">
        <v>129</v>
      </c>
      <c r="D20293">
        <v>6986000</v>
      </c>
      <c r="E20293">
        <v>626754</v>
      </c>
    </row>
    <row r="20294" spans="1:5">
      <c r="A20294" t="s">
        <v>185</v>
      </c>
      <c r="B20294">
        <v>2015</v>
      </c>
      <c r="C20294" t="s">
        <v>129</v>
      </c>
      <c r="D20294">
        <v>39663</v>
      </c>
      <c r="E20294">
        <v>4364</v>
      </c>
    </row>
    <row r="20295" spans="1:5">
      <c r="A20295" t="s">
        <v>185</v>
      </c>
      <c r="B20295">
        <v>2015</v>
      </c>
      <c r="C20295" t="s">
        <v>129</v>
      </c>
      <c r="D20295">
        <v>9745350</v>
      </c>
      <c r="E20295">
        <v>870112</v>
      </c>
    </row>
    <row r="20296" spans="1:5">
      <c r="A20296" t="s">
        <v>185</v>
      </c>
      <c r="B20296">
        <v>2015</v>
      </c>
      <c r="C20296" t="s">
        <v>130</v>
      </c>
      <c r="D20296">
        <v>6842160</v>
      </c>
      <c r="E20296">
        <v>666565</v>
      </c>
    </row>
    <row r="20297" spans="1:5">
      <c r="A20297" t="s">
        <v>185</v>
      </c>
      <c r="B20297">
        <v>2015</v>
      </c>
      <c r="C20297" t="s">
        <v>130</v>
      </c>
      <c r="D20297">
        <v>63980</v>
      </c>
      <c r="E20297">
        <v>5446</v>
      </c>
    </row>
    <row r="20298" spans="1:5">
      <c r="A20298" t="s">
        <v>185</v>
      </c>
      <c r="B20298">
        <v>2015</v>
      </c>
      <c r="C20298" t="s">
        <v>130</v>
      </c>
      <c r="D20298">
        <v>10392200</v>
      </c>
      <c r="E20298">
        <v>973687</v>
      </c>
    </row>
    <row r="20299" spans="1:5">
      <c r="A20299" t="s">
        <v>185</v>
      </c>
      <c r="B20299">
        <v>2015</v>
      </c>
      <c r="C20299" t="s">
        <v>130</v>
      </c>
      <c r="D20299">
        <v>3359360</v>
      </c>
      <c r="E20299">
        <v>292576</v>
      </c>
    </row>
    <row r="20300" spans="1:5">
      <c r="A20300" t="s">
        <v>185</v>
      </c>
      <c r="B20300">
        <v>2015</v>
      </c>
      <c r="C20300" t="s">
        <v>130</v>
      </c>
      <c r="D20300">
        <v>10001500</v>
      </c>
      <c r="E20300">
        <v>883109</v>
      </c>
    </row>
    <row r="20301" spans="1:5">
      <c r="A20301" t="s">
        <v>185</v>
      </c>
      <c r="B20301">
        <v>2015</v>
      </c>
      <c r="C20301" t="s">
        <v>129</v>
      </c>
      <c r="D20301">
        <v>1090630</v>
      </c>
      <c r="E20301">
        <v>98291</v>
      </c>
    </row>
    <row r="20302" spans="1:5">
      <c r="A20302" t="s">
        <v>185</v>
      </c>
      <c r="B20302">
        <v>2015</v>
      </c>
      <c r="C20302" t="s">
        <v>129</v>
      </c>
      <c r="D20302">
        <v>391750</v>
      </c>
      <c r="E20302">
        <v>37501</v>
      </c>
    </row>
    <row r="20303" spans="1:5">
      <c r="A20303" t="s">
        <v>185</v>
      </c>
      <c r="B20303">
        <v>2015</v>
      </c>
      <c r="C20303" t="s">
        <v>129</v>
      </c>
      <c r="D20303">
        <v>9950260</v>
      </c>
      <c r="E20303">
        <v>970244</v>
      </c>
    </row>
    <row r="20304" spans="1:5">
      <c r="A20304" t="s">
        <v>185</v>
      </c>
      <c r="B20304">
        <v>2015</v>
      </c>
      <c r="C20304" t="s">
        <v>129</v>
      </c>
      <c r="D20304">
        <v>121540</v>
      </c>
      <c r="E20304">
        <v>10644</v>
      </c>
    </row>
    <row r="20305" spans="1:5">
      <c r="A20305" t="s">
        <v>185</v>
      </c>
      <c r="B20305">
        <v>2015</v>
      </c>
      <c r="C20305" t="s">
        <v>129</v>
      </c>
      <c r="D20305">
        <v>9880140</v>
      </c>
      <c r="E20305">
        <v>869121</v>
      </c>
    </row>
    <row r="20306" spans="1:5">
      <c r="A20306" t="s">
        <v>185</v>
      </c>
      <c r="B20306">
        <v>2015</v>
      </c>
      <c r="C20306" t="s">
        <v>129</v>
      </c>
      <c r="D20306">
        <v>2245880</v>
      </c>
      <c r="E20306">
        <v>197803</v>
      </c>
    </row>
    <row r="20307" spans="1:5">
      <c r="A20307" t="s">
        <v>185</v>
      </c>
      <c r="B20307">
        <v>2015</v>
      </c>
      <c r="C20307" t="s">
        <v>129</v>
      </c>
      <c r="D20307">
        <v>367913</v>
      </c>
      <c r="E20307">
        <v>36429</v>
      </c>
    </row>
    <row r="20308" spans="1:5">
      <c r="A20308" t="s">
        <v>185</v>
      </c>
      <c r="B20308">
        <v>2015</v>
      </c>
      <c r="C20308" t="s">
        <v>129</v>
      </c>
      <c r="D20308">
        <v>8276950</v>
      </c>
      <c r="E20308">
        <v>789560</v>
      </c>
    </row>
    <row r="20309" spans="1:5">
      <c r="A20309" t="s">
        <v>185</v>
      </c>
      <c r="B20309">
        <v>2015</v>
      </c>
      <c r="C20309" t="s">
        <v>129</v>
      </c>
      <c r="D20309">
        <v>0</v>
      </c>
      <c r="E20309">
        <v>0</v>
      </c>
    </row>
    <row r="20310" spans="1:5">
      <c r="A20310" t="s">
        <v>185</v>
      </c>
      <c r="B20310">
        <v>2015</v>
      </c>
      <c r="C20310" t="s">
        <v>129</v>
      </c>
      <c r="D20310">
        <v>1680610</v>
      </c>
      <c r="E20310">
        <v>148814</v>
      </c>
    </row>
    <row r="20311" spans="1:5">
      <c r="A20311" t="s">
        <v>185</v>
      </c>
      <c r="B20311">
        <v>2015</v>
      </c>
      <c r="C20311" t="s">
        <v>129</v>
      </c>
      <c r="D20311">
        <v>8717520</v>
      </c>
      <c r="E20311">
        <v>768545</v>
      </c>
    </row>
    <row r="20312" spans="1:5">
      <c r="A20312" t="s">
        <v>185</v>
      </c>
      <c r="B20312">
        <v>2015</v>
      </c>
      <c r="C20312" t="s">
        <v>129</v>
      </c>
      <c r="D20312">
        <v>118167</v>
      </c>
      <c r="E20312">
        <v>10583</v>
      </c>
    </row>
    <row r="20313" spans="1:5">
      <c r="A20313" t="s">
        <v>185</v>
      </c>
      <c r="B20313">
        <v>2015</v>
      </c>
      <c r="C20313" t="s">
        <v>129</v>
      </c>
      <c r="D20313">
        <v>12164000</v>
      </c>
      <c r="E20313">
        <v>1127690</v>
      </c>
    </row>
    <row r="20314" spans="1:5">
      <c r="A20314" t="s">
        <v>185</v>
      </c>
      <c r="B20314">
        <v>2015</v>
      </c>
      <c r="C20314" t="s">
        <v>129</v>
      </c>
      <c r="D20314">
        <v>7529540</v>
      </c>
      <c r="E20314">
        <v>710352</v>
      </c>
    </row>
    <row r="20315" spans="1:5">
      <c r="A20315" t="s">
        <v>185</v>
      </c>
      <c r="B20315">
        <v>2015</v>
      </c>
      <c r="C20315" t="s">
        <v>129</v>
      </c>
      <c r="D20315">
        <v>2371280</v>
      </c>
      <c r="E20315">
        <v>206929</v>
      </c>
    </row>
    <row r="20316" spans="1:5">
      <c r="A20316" t="s">
        <v>185</v>
      </c>
      <c r="B20316">
        <v>2015</v>
      </c>
      <c r="C20316" t="s">
        <v>129</v>
      </c>
    </row>
    <row r="20317" spans="1:5">
      <c r="A20317" t="s">
        <v>185</v>
      </c>
      <c r="B20317">
        <v>2015</v>
      </c>
      <c r="C20317" t="s">
        <v>129</v>
      </c>
      <c r="D20317">
        <v>7252320</v>
      </c>
      <c r="E20317">
        <v>658922</v>
      </c>
    </row>
    <row r="20318" spans="1:5">
      <c r="A20318" t="s">
        <v>185</v>
      </c>
      <c r="B20318">
        <v>2015</v>
      </c>
      <c r="C20318" t="s">
        <v>129</v>
      </c>
    </row>
    <row r="20319" spans="1:5">
      <c r="A20319" t="s">
        <v>185</v>
      </c>
      <c r="B20319">
        <v>2015</v>
      </c>
      <c r="C20319" t="s">
        <v>129</v>
      </c>
      <c r="D20319">
        <v>1806820</v>
      </c>
      <c r="E20319">
        <v>153296</v>
      </c>
    </row>
    <row r="20320" spans="1:5">
      <c r="A20320" t="s">
        <v>185</v>
      </c>
      <c r="B20320">
        <v>2015</v>
      </c>
      <c r="C20320" t="s">
        <v>129</v>
      </c>
      <c r="D20320">
        <v>149226</v>
      </c>
      <c r="E20320">
        <v>12699</v>
      </c>
    </row>
    <row r="20321" spans="1:5">
      <c r="A20321" t="s">
        <v>185</v>
      </c>
      <c r="B20321">
        <v>2015</v>
      </c>
      <c r="C20321" t="s">
        <v>129</v>
      </c>
      <c r="D20321">
        <v>24982500</v>
      </c>
      <c r="E20321">
        <v>2227930</v>
      </c>
    </row>
    <row r="20322" spans="1:5">
      <c r="A20322" t="s">
        <v>185</v>
      </c>
      <c r="B20322">
        <v>2015</v>
      </c>
      <c r="C20322" t="s">
        <v>129</v>
      </c>
      <c r="D20322">
        <v>0</v>
      </c>
      <c r="E20322">
        <v>0</v>
      </c>
    </row>
    <row r="20323" spans="1:5">
      <c r="A20323" t="s">
        <v>185</v>
      </c>
      <c r="B20323">
        <v>2015</v>
      </c>
      <c r="C20323" t="s">
        <v>129</v>
      </c>
      <c r="D20323">
        <v>1435150</v>
      </c>
      <c r="E20323">
        <v>133508</v>
      </c>
    </row>
    <row r="20324" spans="1:5">
      <c r="A20324" t="s">
        <v>185</v>
      </c>
      <c r="B20324">
        <v>2015</v>
      </c>
      <c r="C20324" t="s">
        <v>129</v>
      </c>
      <c r="D20324">
        <v>23845400</v>
      </c>
      <c r="E20324">
        <v>2228660</v>
      </c>
    </row>
    <row r="20325" spans="1:5">
      <c r="A20325" t="s">
        <v>185</v>
      </c>
      <c r="B20325">
        <v>2015</v>
      </c>
      <c r="C20325" t="s">
        <v>129</v>
      </c>
      <c r="D20325">
        <v>0</v>
      </c>
      <c r="E20325">
        <v>0</v>
      </c>
    </row>
    <row r="20326" spans="1:5">
      <c r="A20326" t="s">
        <v>185</v>
      </c>
      <c r="B20326">
        <v>2015</v>
      </c>
      <c r="C20326" t="s">
        <v>129</v>
      </c>
      <c r="D20326">
        <v>19718700</v>
      </c>
      <c r="E20326">
        <v>1774290</v>
      </c>
    </row>
    <row r="20327" spans="1:5">
      <c r="A20327" t="s">
        <v>185</v>
      </c>
      <c r="B20327">
        <v>2015</v>
      </c>
      <c r="C20327" t="s">
        <v>129</v>
      </c>
      <c r="D20327">
        <v>8018060</v>
      </c>
      <c r="E20327">
        <v>734317</v>
      </c>
    </row>
    <row r="20328" spans="1:5">
      <c r="A20328" t="s">
        <v>185</v>
      </c>
      <c r="B20328">
        <v>2015</v>
      </c>
      <c r="C20328" t="s">
        <v>129</v>
      </c>
      <c r="D20328">
        <v>0</v>
      </c>
      <c r="E20328">
        <v>0</v>
      </c>
    </row>
    <row r="20329" spans="1:5">
      <c r="A20329" t="s">
        <v>185</v>
      </c>
      <c r="B20329">
        <v>2015</v>
      </c>
      <c r="C20329" t="s">
        <v>129</v>
      </c>
      <c r="D20329">
        <v>6547680</v>
      </c>
      <c r="E20329">
        <v>558172</v>
      </c>
    </row>
    <row r="20330" spans="1:5">
      <c r="A20330" t="s">
        <v>185</v>
      </c>
      <c r="B20330">
        <v>2015</v>
      </c>
      <c r="C20330" t="s">
        <v>129</v>
      </c>
      <c r="D20330">
        <v>2370230</v>
      </c>
      <c r="E20330">
        <v>206483</v>
      </c>
    </row>
    <row r="20331" spans="1:5">
      <c r="A20331" t="s">
        <v>185</v>
      </c>
      <c r="B20331">
        <v>2015</v>
      </c>
      <c r="C20331" t="s">
        <v>129</v>
      </c>
      <c r="D20331">
        <v>21734000</v>
      </c>
      <c r="E20331">
        <v>1948270</v>
      </c>
    </row>
    <row r="20332" spans="1:5">
      <c r="A20332" t="s">
        <v>185</v>
      </c>
      <c r="B20332">
        <v>2015</v>
      </c>
      <c r="C20332" t="s">
        <v>129</v>
      </c>
      <c r="D20332">
        <v>0</v>
      </c>
      <c r="E20332">
        <v>0</v>
      </c>
    </row>
    <row r="20333" spans="1:5">
      <c r="A20333" t="s">
        <v>185</v>
      </c>
      <c r="B20333">
        <v>2015</v>
      </c>
      <c r="C20333" t="s">
        <v>129</v>
      </c>
      <c r="D20333">
        <v>5181640</v>
      </c>
      <c r="E20333">
        <v>446129</v>
      </c>
    </row>
    <row r="20334" spans="1:5">
      <c r="A20334" t="s">
        <v>185</v>
      </c>
      <c r="B20334">
        <v>2015</v>
      </c>
      <c r="C20334" t="s">
        <v>129</v>
      </c>
      <c r="D20334">
        <v>2229840</v>
      </c>
      <c r="E20334">
        <v>202469</v>
      </c>
    </row>
    <row r="20335" spans="1:5">
      <c r="A20335" t="s">
        <v>185</v>
      </c>
      <c r="B20335">
        <v>2015</v>
      </c>
      <c r="C20335" t="s">
        <v>129</v>
      </c>
      <c r="D20335">
        <v>530784</v>
      </c>
      <c r="E20335">
        <v>47336</v>
      </c>
    </row>
    <row r="20336" spans="1:5">
      <c r="A20336" t="s">
        <v>185</v>
      </c>
      <c r="B20336">
        <v>2015</v>
      </c>
      <c r="C20336" t="s">
        <v>129</v>
      </c>
      <c r="D20336">
        <v>1614840</v>
      </c>
      <c r="E20336">
        <v>152167</v>
      </c>
    </row>
    <row r="20337" spans="1:5">
      <c r="A20337" t="s">
        <v>185</v>
      </c>
      <c r="B20337">
        <v>2015</v>
      </c>
      <c r="C20337" t="s">
        <v>129</v>
      </c>
      <c r="D20337">
        <v>2595760</v>
      </c>
      <c r="E20337">
        <v>227707</v>
      </c>
    </row>
    <row r="20338" spans="1:5">
      <c r="A20338" t="s">
        <v>185</v>
      </c>
      <c r="B20338">
        <v>2015</v>
      </c>
      <c r="C20338" t="s">
        <v>129</v>
      </c>
      <c r="D20338">
        <v>1609150</v>
      </c>
      <c r="E20338">
        <v>140700</v>
      </c>
    </row>
    <row r="20339" spans="1:5">
      <c r="A20339" t="s">
        <v>185</v>
      </c>
      <c r="B20339">
        <v>2015</v>
      </c>
      <c r="C20339" t="s">
        <v>129</v>
      </c>
      <c r="D20339">
        <v>11279100</v>
      </c>
      <c r="E20339">
        <v>1012460</v>
      </c>
    </row>
    <row r="20340" spans="1:5">
      <c r="A20340" t="s">
        <v>185</v>
      </c>
      <c r="B20340">
        <v>2015</v>
      </c>
      <c r="C20340" t="s">
        <v>129</v>
      </c>
    </row>
    <row r="20341" spans="1:5">
      <c r="A20341" t="s">
        <v>185</v>
      </c>
      <c r="B20341">
        <v>2015</v>
      </c>
      <c r="C20341" t="s">
        <v>130</v>
      </c>
      <c r="D20341">
        <v>11079700</v>
      </c>
      <c r="E20341">
        <v>967569</v>
      </c>
    </row>
    <row r="20342" spans="1:5">
      <c r="A20342" t="s">
        <v>185</v>
      </c>
      <c r="B20342">
        <v>2015</v>
      </c>
      <c r="C20342" t="s">
        <v>130</v>
      </c>
    </row>
    <row r="20343" spans="1:5">
      <c r="A20343" t="s">
        <v>185</v>
      </c>
      <c r="B20343">
        <v>2015</v>
      </c>
      <c r="C20343" t="s">
        <v>129</v>
      </c>
      <c r="D20343">
        <v>3411240</v>
      </c>
      <c r="E20343">
        <v>311142</v>
      </c>
    </row>
    <row r="20344" spans="1:5">
      <c r="A20344" t="s">
        <v>185</v>
      </c>
      <c r="B20344">
        <v>2015</v>
      </c>
      <c r="C20344" t="s">
        <v>129</v>
      </c>
      <c r="D20344">
        <v>24732800</v>
      </c>
      <c r="E20344">
        <v>2300480</v>
      </c>
    </row>
    <row r="20345" spans="1:5">
      <c r="A20345" t="s">
        <v>185</v>
      </c>
      <c r="B20345">
        <v>2015</v>
      </c>
      <c r="C20345" t="s">
        <v>129</v>
      </c>
      <c r="D20345">
        <v>1255470</v>
      </c>
      <c r="E20345">
        <v>116851</v>
      </c>
    </row>
    <row r="20346" spans="1:5">
      <c r="A20346" t="s">
        <v>185</v>
      </c>
      <c r="B20346">
        <v>2015</v>
      </c>
      <c r="C20346" t="s">
        <v>129</v>
      </c>
      <c r="D20346">
        <v>23648200</v>
      </c>
      <c r="E20346">
        <v>2144910</v>
      </c>
    </row>
    <row r="20347" spans="1:5">
      <c r="A20347" t="s">
        <v>185</v>
      </c>
      <c r="B20347">
        <v>2015</v>
      </c>
      <c r="C20347" t="s">
        <v>129</v>
      </c>
      <c r="D20347">
        <v>2352620</v>
      </c>
      <c r="E20347">
        <v>223660</v>
      </c>
    </row>
    <row r="20348" spans="1:5">
      <c r="A20348" t="s">
        <v>185</v>
      </c>
      <c r="B20348">
        <v>2015</v>
      </c>
      <c r="C20348" t="s">
        <v>129</v>
      </c>
      <c r="D20348">
        <v>14748900</v>
      </c>
      <c r="E20348">
        <v>1339820</v>
      </c>
    </row>
    <row r="20349" spans="1:5">
      <c r="A20349" t="s">
        <v>185</v>
      </c>
      <c r="B20349">
        <v>2015</v>
      </c>
      <c r="C20349" t="s">
        <v>130</v>
      </c>
      <c r="D20349">
        <v>1445960</v>
      </c>
      <c r="E20349">
        <v>133010</v>
      </c>
    </row>
    <row r="20350" spans="1:5">
      <c r="A20350" t="s">
        <v>185</v>
      </c>
      <c r="B20350">
        <v>2015</v>
      </c>
      <c r="C20350" t="s">
        <v>130</v>
      </c>
      <c r="D20350">
        <v>506756</v>
      </c>
      <c r="E20350">
        <v>43647</v>
      </c>
    </row>
    <row r="20351" spans="1:5">
      <c r="A20351" t="s">
        <v>185</v>
      </c>
      <c r="B20351">
        <v>2015</v>
      </c>
      <c r="C20351" t="s">
        <v>130</v>
      </c>
      <c r="D20351">
        <v>741675</v>
      </c>
      <c r="E20351">
        <v>71762</v>
      </c>
    </row>
    <row r="20352" spans="1:5">
      <c r="A20352" t="s">
        <v>185</v>
      </c>
      <c r="B20352">
        <v>2015</v>
      </c>
      <c r="C20352" t="s">
        <v>130</v>
      </c>
      <c r="D20352">
        <v>10153300</v>
      </c>
      <c r="E20352">
        <v>971350</v>
      </c>
    </row>
    <row r="20353" spans="1:5">
      <c r="A20353" t="s">
        <v>185</v>
      </c>
      <c r="B20353">
        <v>2015</v>
      </c>
      <c r="C20353" t="s">
        <v>130</v>
      </c>
      <c r="D20353">
        <v>22875000</v>
      </c>
      <c r="E20353">
        <v>2255110</v>
      </c>
    </row>
    <row r="20354" spans="1:5">
      <c r="A20354" t="s">
        <v>185</v>
      </c>
      <c r="B20354">
        <v>2015</v>
      </c>
      <c r="C20354" t="s">
        <v>130</v>
      </c>
      <c r="D20354">
        <v>2269170</v>
      </c>
      <c r="E20354">
        <v>217989</v>
      </c>
    </row>
    <row r="20355" spans="1:5">
      <c r="A20355" t="s">
        <v>185</v>
      </c>
      <c r="B20355">
        <v>2015</v>
      </c>
      <c r="C20355" t="s">
        <v>130</v>
      </c>
      <c r="D20355">
        <v>17712200</v>
      </c>
      <c r="E20355">
        <v>1678020</v>
      </c>
    </row>
    <row r="20356" spans="1:5">
      <c r="A20356" t="s">
        <v>185</v>
      </c>
      <c r="B20356">
        <v>2015</v>
      </c>
      <c r="C20356" t="s">
        <v>130</v>
      </c>
      <c r="D20356">
        <v>0</v>
      </c>
      <c r="E20356">
        <v>0</v>
      </c>
    </row>
    <row r="20357" spans="1:5">
      <c r="A20357" t="s">
        <v>185</v>
      </c>
      <c r="B20357">
        <v>2015</v>
      </c>
      <c r="C20357" t="s">
        <v>129</v>
      </c>
      <c r="D20357">
        <v>10572200</v>
      </c>
      <c r="E20357">
        <v>971902</v>
      </c>
    </row>
    <row r="20358" spans="1:5">
      <c r="A20358" t="s">
        <v>185</v>
      </c>
      <c r="B20358">
        <v>2015</v>
      </c>
      <c r="C20358" t="s">
        <v>129</v>
      </c>
      <c r="D20358">
        <v>4322760</v>
      </c>
      <c r="E20358">
        <v>416018</v>
      </c>
    </row>
    <row r="20359" spans="1:5">
      <c r="A20359" t="s">
        <v>185</v>
      </c>
      <c r="B20359">
        <v>2015</v>
      </c>
      <c r="C20359" t="s">
        <v>129</v>
      </c>
      <c r="D20359">
        <v>790775</v>
      </c>
      <c r="E20359">
        <v>66493</v>
      </c>
    </row>
    <row r="20360" spans="1:5">
      <c r="A20360" t="s">
        <v>185</v>
      </c>
      <c r="B20360">
        <v>2015</v>
      </c>
      <c r="C20360" t="s">
        <v>129</v>
      </c>
      <c r="D20360">
        <v>123855</v>
      </c>
      <c r="E20360">
        <v>10978</v>
      </c>
    </row>
    <row r="20361" spans="1:5">
      <c r="A20361" t="s">
        <v>185</v>
      </c>
      <c r="B20361">
        <v>2015</v>
      </c>
      <c r="C20361" t="s">
        <v>129</v>
      </c>
      <c r="D20361">
        <v>6331320</v>
      </c>
      <c r="E20361">
        <v>579231</v>
      </c>
    </row>
    <row r="20362" spans="1:5">
      <c r="A20362" t="s">
        <v>185</v>
      </c>
      <c r="B20362">
        <v>2015</v>
      </c>
      <c r="C20362" t="s">
        <v>129</v>
      </c>
      <c r="D20362">
        <v>16646300</v>
      </c>
      <c r="E20362">
        <v>1619770</v>
      </c>
    </row>
    <row r="20363" spans="1:5">
      <c r="A20363" t="s">
        <v>185</v>
      </c>
      <c r="B20363">
        <v>2015</v>
      </c>
      <c r="C20363" t="s">
        <v>129</v>
      </c>
      <c r="D20363">
        <v>43658</v>
      </c>
      <c r="E20363">
        <v>3650</v>
      </c>
    </row>
    <row r="20364" spans="1:5">
      <c r="A20364" t="s">
        <v>185</v>
      </c>
      <c r="B20364">
        <v>2015</v>
      </c>
      <c r="C20364" t="s">
        <v>129</v>
      </c>
      <c r="D20364">
        <v>2492710</v>
      </c>
      <c r="E20364">
        <v>215003</v>
      </c>
    </row>
    <row r="20365" spans="1:5">
      <c r="A20365" t="s">
        <v>185</v>
      </c>
      <c r="B20365">
        <v>2015</v>
      </c>
      <c r="C20365" t="s">
        <v>129</v>
      </c>
      <c r="D20365">
        <v>1294560</v>
      </c>
      <c r="E20365">
        <v>131900</v>
      </c>
    </row>
    <row r="20366" spans="1:5">
      <c r="A20366" t="s">
        <v>185</v>
      </c>
      <c r="B20366">
        <v>2015</v>
      </c>
      <c r="C20366" t="s">
        <v>129</v>
      </c>
      <c r="D20366">
        <v>26436000</v>
      </c>
      <c r="E20366">
        <v>2648290</v>
      </c>
    </row>
    <row r="20367" spans="1:5">
      <c r="A20367" t="s">
        <v>185</v>
      </c>
      <c r="B20367">
        <v>2015</v>
      </c>
      <c r="C20367" t="s">
        <v>129</v>
      </c>
      <c r="D20367">
        <v>0</v>
      </c>
      <c r="E20367">
        <v>0</v>
      </c>
    </row>
    <row r="20368" spans="1:5">
      <c r="A20368" t="s">
        <v>185</v>
      </c>
      <c r="B20368">
        <v>2015</v>
      </c>
      <c r="C20368" t="s">
        <v>129</v>
      </c>
      <c r="D20368">
        <v>146185</v>
      </c>
      <c r="E20368">
        <v>11416</v>
      </c>
    </row>
    <row r="20369" spans="1:5">
      <c r="A20369" t="s">
        <v>185</v>
      </c>
      <c r="B20369">
        <v>2015</v>
      </c>
      <c r="C20369" t="s">
        <v>129</v>
      </c>
      <c r="D20369">
        <v>10145100</v>
      </c>
      <c r="E20369">
        <v>892545</v>
      </c>
    </row>
    <row r="20370" spans="1:5">
      <c r="A20370" t="s">
        <v>185</v>
      </c>
      <c r="B20370">
        <v>2015</v>
      </c>
      <c r="C20370" t="s">
        <v>129</v>
      </c>
      <c r="D20370">
        <v>0</v>
      </c>
      <c r="E20370">
        <v>0</v>
      </c>
    </row>
    <row r="20371" spans="1:5">
      <c r="A20371" t="s">
        <v>185</v>
      </c>
      <c r="B20371">
        <v>2015</v>
      </c>
      <c r="C20371" t="s">
        <v>129</v>
      </c>
      <c r="D20371">
        <v>10409200</v>
      </c>
      <c r="E20371">
        <v>934825</v>
      </c>
    </row>
    <row r="20372" spans="1:5">
      <c r="A20372" t="s">
        <v>185</v>
      </c>
      <c r="B20372">
        <v>2015</v>
      </c>
      <c r="C20372" t="s">
        <v>129</v>
      </c>
      <c r="D20372">
        <v>40246400</v>
      </c>
      <c r="E20372">
        <v>3846090</v>
      </c>
    </row>
    <row r="20373" spans="1:5">
      <c r="A20373" t="s">
        <v>185</v>
      </c>
      <c r="B20373">
        <v>2015</v>
      </c>
      <c r="C20373" t="s">
        <v>129</v>
      </c>
      <c r="D20373">
        <v>0</v>
      </c>
      <c r="E20373">
        <v>0</v>
      </c>
    </row>
    <row r="20374" spans="1:5">
      <c r="A20374" t="s">
        <v>185</v>
      </c>
      <c r="B20374">
        <v>2015</v>
      </c>
      <c r="C20374" t="s">
        <v>129</v>
      </c>
      <c r="D20374">
        <v>194449</v>
      </c>
      <c r="E20374">
        <v>16766</v>
      </c>
    </row>
    <row r="20375" spans="1:5">
      <c r="A20375" t="s">
        <v>185</v>
      </c>
      <c r="B20375">
        <v>2015</v>
      </c>
      <c r="C20375" t="s">
        <v>129</v>
      </c>
      <c r="D20375">
        <v>7387040</v>
      </c>
      <c r="E20375">
        <v>669434</v>
      </c>
    </row>
    <row r="20376" spans="1:5">
      <c r="A20376" t="s">
        <v>185</v>
      </c>
      <c r="B20376">
        <v>2015</v>
      </c>
      <c r="C20376" t="s">
        <v>129</v>
      </c>
      <c r="D20376">
        <v>406118</v>
      </c>
      <c r="E20376">
        <v>36628</v>
      </c>
    </row>
    <row r="20377" spans="1:5">
      <c r="A20377" t="s">
        <v>185</v>
      </c>
      <c r="B20377">
        <v>2015</v>
      </c>
      <c r="C20377" t="s">
        <v>129</v>
      </c>
      <c r="D20377">
        <v>11120500</v>
      </c>
      <c r="E20377">
        <v>1024040</v>
      </c>
    </row>
    <row r="20378" spans="1:5">
      <c r="A20378" t="s">
        <v>185</v>
      </c>
      <c r="B20378">
        <v>2015</v>
      </c>
      <c r="C20378" t="s">
        <v>129</v>
      </c>
      <c r="D20378">
        <v>0</v>
      </c>
      <c r="E20378">
        <v>0</v>
      </c>
    </row>
    <row r="20379" spans="1:5">
      <c r="A20379" t="s">
        <v>185</v>
      </c>
      <c r="B20379">
        <v>2015</v>
      </c>
      <c r="C20379" t="s">
        <v>129</v>
      </c>
    </row>
    <row r="20380" spans="1:5">
      <c r="A20380" t="s">
        <v>185</v>
      </c>
      <c r="B20380">
        <v>2015</v>
      </c>
      <c r="C20380" t="s">
        <v>129</v>
      </c>
      <c r="D20380">
        <v>7785450</v>
      </c>
      <c r="E20380">
        <v>751665</v>
      </c>
    </row>
    <row r="20381" spans="1:5">
      <c r="A20381" t="s">
        <v>185</v>
      </c>
      <c r="B20381">
        <v>2015</v>
      </c>
      <c r="C20381" t="s">
        <v>129</v>
      </c>
      <c r="D20381">
        <v>6958000</v>
      </c>
      <c r="E20381">
        <v>671241</v>
      </c>
    </row>
    <row r="20382" spans="1:5">
      <c r="A20382" t="s">
        <v>185</v>
      </c>
      <c r="B20382">
        <v>2015</v>
      </c>
      <c r="C20382" t="s">
        <v>129</v>
      </c>
    </row>
    <row r="20383" spans="1:5">
      <c r="A20383" t="s">
        <v>185</v>
      </c>
      <c r="B20383">
        <v>2015</v>
      </c>
      <c r="C20383" t="s">
        <v>129</v>
      </c>
      <c r="D20383">
        <v>0</v>
      </c>
      <c r="E20383">
        <v>0</v>
      </c>
    </row>
    <row r="20384" spans="1:5">
      <c r="A20384" t="s">
        <v>185</v>
      </c>
      <c r="B20384">
        <v>2015</v>
      </c>
      <c r="C20384" t="s">
        <v>129</v>
      </c>
      <c r="D20384">
        <v>1607450</v>
      </c>
      <c r="E20384">
        <v>150482</v>
      </c>
    </row>
    <row r="20385" spans="1:5">
      <c r="A20385" t="s">
        <v>185</v>
      </c>
      <c r="B20385">
        <v>2015</v>
      </c>
      <c r="C20385" t="s">
        <v>129</v>
      </c>
      <c r="D20385">
        <v>2264520</v>
      </c>
      <c r="E20385">
        <v>197997</v>
      </c>
    </row>
    <row r="20386" spans="1:5">
      <c r="A20386" t="s">
        <v>185</v>
      </c>
      <c r="B20386">
        <v>2015</v>
      </c>
      <c r="C20386" t="s">
        <v>129</v>
      </c>
    </row>
    <row r="20387" spans="1:5">
      <c r="A20387" t="s">
        <v>185</v>
      </c>
      <c r="B20387">
        <v>2015</v>
      </c>
      <c r="C20387" t="s">
        <v>129</v>
      </c>
      <c r="D20387">
        <v>257280</v>
      </c>
      <c r="E20387">
        <v>23028</v>
      </c>
    </row>
    <row r="20388" spans="1:5">
      <c r="A20388" t="s">
        <v>185</v>
      </c>
      <c r="B20388">
        <v>2015</v>
      </c>
      <c r="C20388" t="s">
        <v>129</v>
      </c>
      <c r="D20388">
        <v>21260200</v>
      </c>
      <c r="E20388">
        <v>1957140</v>
      </c>
    </row>
    <row r="20389" spans="1:5">
      <c r="A20389" t="s">
        <v>185</v>
      </c>
      <c r="B20389">
        <v>2015</v>
      </c>
      <c r="C20389" t="s">
        <v>129</v>
      </c>
    </row>
    <row r="20390" spans="1:5">
      <c r="A20390" t="s">
        <v>185</v>
      </c>
      <c r="B20390">
        <v>2015</v>
      </c>
      <c r="C20390" t="s">
        <v>129</v>
      </c>
      <c r="D20390">
        <v>1262580</v>
      </c>
      <c r="E20390">
        <v>108818</v>
      </c>
    </row>
    <row r="20391" spans="1:5">
      <c r="A20391" t="s">
        <v>185</v>
      </c>
      <c r="B20391">
        <v>2015</v>
      </c>
      <c r="C20391" t="s">
        <v>129</v>
      </c>
      <c r="D20391">
        <v>2489000</v>
      </c>
      <c r="E20391">
        <v>223528</v>
      </c>
    </row>
    <row r="20392" spans="1:5">
      <c r="A20392" t="s">
        <v>185</v>
      </c>
      <c r="B20392">
        <v>2015</v>
      </c>
      <c r="C20392" t="s">
        <v>129</v>
      </c>
      <c r="D20392">
        <v>20582200</v>
      </c>
      <c r="E20392">
        <v>1899950</v>
      </c>
    </row>
    <row r="20393" spans="1:5">
      <c r="A20393" t="s">
        <v>185</v>
      </c>
      <c r="B20393">
        <v>2015</v>
      </c>
      <c r="C20393" t="s">
        <v>129</v>
      </c>
    </row>
    <row r="20394" spans="1:5">
      <c r="A20394" t="s">
        <v>185</v>
      </c>
      <c r="B20394">
        <v>2015</v>
      </c>
      <c r="C20394" t="s">
        <v>129</v>
      </c>
      <c r="D20394">
        <v>0</v>
      </c>
      <c r="E20394">
        <v>0</v>
      </c>
    </row>
    <row r="20395" spans="1:5">
      <c r="A20395" t="s">
        <v>185</v>
      </c>
      <c r="B20395">
        <v>2015</v>
      </c>
      <c r="C20395" t="s">
        <v>129</v>
      </c>
      <c r="D20395">
        <v>2067060</v>
      </c>
      <c r="E20395">
        <v>174239</v>
      </c>
    </row>
    <row r="20396" spans="1:5">
      <c r="A20396" t="s">
        <v>185</v>
      </c>
      <c r="B20396">
        <v>2015</v>
      </c>
      <c r="C20396" t="s">
        <v>129</v>
      </c>
      <c r="D20396">
        <v>5904150</v>
      </c>
      <c r="E20396">
        <v>515879</v>
      </c>
    </row>
    <row r="20397" spans="1:5">
      <c r="A20397" t="s">
        <v>185</v>
      </c>
      <c r="B20397">
        <v>2015</v>
      </c>
      <c r="C20397" t="s">
        <v>129</v>
      </c>
    </row>
    <row r="20398" spans="1:5">
      <c r="A20398" t="s">
        <v>185</v>
      </c>
      <c r="B20398">
        <v>2015</v>
      </c>
      <c r="C20398" t="s">
        <v>129</v>
      </c>
      <c r="D20398">
        <v>2456680</v>
      </c>
      <c r="E20398">
        <v>247818</v>
      </c>
    </row>
    <row r="20399" spans="1:5">
      <c r="A20399" t="s">
        <v>185</v>
      </c>
      <c r="B20399">
        <v>2015</v>
      </c>
      <c r="C20399" t="s">
        <v>129</v>
      </c>
      <c r="D20399">
        <v>563068</v>
      </c>
      <c r="E20399">
        <v>54057</v>
      </c>
    </row>
    <row r="20400" spans="1:5">
      <c r="A20400" t="s">
        <v>185</v>
      </c>
      <c r="B20400">
        <v>2015</v>
      </c>
      <c r="C20400" t="s">
        <v>129</v>
      </c>
      <c r="D20400">
        <v>43181900</v>
      </c>
      <c r="E20400">
        <v>4147920</v>
      </c>
    </row>
    <row r="20401" spans="1:5">
      <c r="A20401" t="s">
        <v>185</v>
      </c>
      <c r="B20401">
        <v>2015</v>
      </c>
      <c r="C20401" t="s">
        <v>129</v>
      </c>
      <c r="D20401">
        <v>603680</v>
      </c>
      <c r="E20401">
        <v>53424</v>
      </c>
    </row>
    <row r="20402" spans="1:5">
      <c r="A20402" t="s">
        <v>185</v>
      </c>
      <c r="B20402">
        <v>2015</v>
      </c>
      <c r="C20402" t="s">
        <v>129</v>
      </c>
      <c r="D20402">
        <v>6376710</v>
      </c>
      <c r="E20402">
        <v>538178</v>
      </c>
    </row>
    <row r="20403" spans="1:5">
      <c r="A20403" t="s">
        <v>185</v>
      </c>
      <c r="B20403">
        <v>2015</v>
      </c>
      <c r="C20403" t="s">
        <v>129</v>
      </c>
      <c r="D20403">
        <v>1765620</v>
      </c>
      <c r="E20403">
        <v>162662</v>
      </c>
    </row>
    <row r="20404" spans="1:5">
      <c r="A20404" t="s">
        <v>185</v>
      </c>
      <c r="B20404">
        <v>2015</v>
      </c>
      <c r="C20404" t="s">
        <v>129</v>
      </c>
      <c r="D20404">
        <v>18886900</v>
      </c>
      <c r="E20404">
        <v>1755690</v>
      </c>
    </row>
    <row r="20405" spans="1:5">
      <c r="A20405" t="s">
        <v>185</v>
      </c>
      <c r="B20405">
        <v>2015</v>
      </c>
      <c r="C20405" t="s">
        <v>129</v>
      </c>
      <c r="D20405">
        <v>9724930</v>
      </c>
      <c r="E20405">
        <v>968340</v>
      </c>
    </row>
    <row r="20406" spans="1:5">
      <c r="A20406" t="s">
        <v>185</v>
      </c>
      <c r="B20406">
        <v>2015</v>
      </c>
      <c r="C20406" t="s">
        <v>129</v>
      </c>
    </row>
    <row r="20407" spans="1:5">
      <c r="A20407" t="s">
        <v>185</v>
      </c>
      <c r="B20407">
        <v>2015</v>
      </c>
      <c r="C20407" t="s">
        <v>129</v>
      </c>
      <c r="D20407">
        <v>0</v>
      </c>
      <c r="E20407">
        <v>0</v>
      </c>
    </row>
    <row r="20408" spans="1:5">
      <c r="A20408" t="s">
        <v>185</v>
      </c>
      <c r="B20408">
        <v>2015</v>
      </c>
      <c r="C20408" t="s">
        <v>129</v>
      </c>
      <c r="D20408">
        <v>6709690</v>
      </c>
      <c r="E20408">
        <v>633450</v>
      </c>
    </row>
    <row r="20409" spans="1:5">
      <c r="A20409" t="s">
        <v>185</v>
      </c>
      <c r="B20409">
        <v>2015</v>
      </c>
      <c r="C20409" t="s">
        <v>129</v>
      </c>
      <c r="D20409">
        <v>20390400</v>
      </c>
      <c r="E20409">
        <v>1930790</v>
      </c>
    </row>
    <row r="20410" spans="1:5">
      <c r="A20410" t="s">
        <v>185</v>
      </c>
      <c r="B20410">
        <v>2015</v>
      </c>
      <c r="C20410" t="s">
        <v>129</v>
      </c>
      <c r="D20410">
        <v>10489400</v>
      </c>
      <c r="E20410">
        <v>1030090</v>
      </c>
    </row>
    <row r="20411" spans="1:5">
      <c r="A20411" t="s">
        <v>185</v>
      </c>
      <c r="B20411">
        <v>2015</v>
      </c>
      <c r="C20411" t="s">
        <v>129</v>
      </c>
      <c r="D20411">
        <v>1129260</v>
      </c>
      <c r="E20411">
        <v>107631</v>
      </c>
    </row>
    <row r="20412" spans="1:5">
      <c r="A20412" t="s">
        <v>185</v>
      </c>
      <c r="B20412">
        <v>2015</v>
      </c>
      <c r="C20412" t="s">
        <v>129</v>
      </c>
      <c r="D20412">
        <v>461457</v>
      </c>
      <c r="E20412">
        <v>45021</v>
      </c>
    </row>
    <row r="20413" spans="1:5">
      <c r="A20413" t="s">
        <v>185</v>
      </c>
      <c r="B20413">
        <v>2015</v>
      </c>
      <c r="C20413" t="s">
        <v>129</v>
      </c>
      <c r="D20413">
        <v>9503240</v>
      </c>
      <c r="E20413">
        <v>894600</v>
      </c>
    </row>
    <row r="20414" spans="1:5">
      <c r="A20414" t="s">
        <v>185</v>
      </c>
      <c r="B20414">
        <v>2015</v>
      </c>
      <c r="C20414" t="s">
        <v>129</v>
      </c>
      <c r="D20414">
        <v>802498</v>
      </c>
      <c r="E20414">
        <v>75906</v>
      </c>
    </row>
    <row r="20415" spans="1:5">
      <c r="A20415" t="s">
        <v>185</v>
      </c>
      <c r="B20415">
        <v>2015</v>
      </c>
      <c r="C20415" t="s">
        <v>129</v>
      </c>
      <c r="D20415">
        <v>23154800</v>
      </c>
      <c r="E20415">
        <v>2165080</v>
      </c>
    </row>
    <row r="20416" spans="1:5">
      <c r="A20416" t="s">
        <v>185</v>
      </c>
      <c r="B20416">
        <v>2015</v>
      </c>
      <c r="C20416" t="s">
        <v>129</v>
      </c>
      <c r="D20416">
        <v>5290460</v>
      </c>
      <c r="E20416">
        <v>537193</v>
      </c>
    </row>
    <row r="20417" spans="1:5">
      <c r="A20417" t="s">
        <v>185</v>
      </c>
      <c r="B20417">
        <v>2015</v>
      </c>
      <c r="C20417" t="s">
        <v>129</v>
      </c>
      <c r="D20417">
        <v>8660720</v>
      </c>
      <c r="E20417">
        <v>873414</v>
      </c>
    </row>
    <row r="20418" spans="1:5">
      <c r="A20418" t="s">
        <v>185</v>
      </c>
      <c r="B20418">
        <v>2015</v>
      </c>
      <c r="C20418" t="s">
        <v>129</v>
      </c>
      <c r="D20418">
        <v>149150</v>
      </c>
      <c r="E20418">
        <v>13754</v>
      </c>
    </row>
    <row r="20419" spans="1:5">
      <c r="A20419" t="s">
        <v>185</v>
      </c>
      <c r="B20419">
        <v>2015</v>
      </c>
      <c r="C20419" t="s">
        <v>129</v>
      </c>
      <c r="D20419">
        <v>8974120</v>
      </c>
      <c r="E20419">
        <v>818926</v>
      </c>
    </row>
    <row r="20420" spans="1:5">
      <c r="A20420" t="s">
        <v>185</v>
      </c>
      <c r="B20420">
        <v>2015</v>
      </c>
      <c r="C20420" t="s">
        <v>129</v>
      </c>
      <c r="D20420">
        <v>7724650</v>
      </c>
      <c r="E20420">
        <v>738752</v>
      </c>
    </row>
    <row r="20421" spans="1:5">
      <c r="A20421" t="s">
        <v>185</v>
      </c>
      <c r="B20421">
        <v>2015</v>
      </c>
      <c r="C20421" t="s">
        <v>130</v>
      </c>
      <c r="D20421">
        <v>1376000</v>
      </c>
      <c r="E20421">
        <v>132029</v>
      </c>
    </row>
    <row r="20422" spans="1:5">
      <c r="A20422" t="s">
        <v>185</v>
      </c>
      <c r="B20422">
        <v>2015</v>
      </c>
      <c r="C20422" t="s">
        <v>130</v>
      </c>
    </row>
    <row r="20423" spans="1:5">
      <c r="A20423" t="s">
        <v>185</v>
      </c>
      <c r="B20423">
        <v>2015</v>
      </c>
      <c r="C20423" t="s">
        <v>130</v>
      </c>
    </row>
    <row r="20424" spans="1:5">
      <c r="A20424" t="s">
        <v>185</v>
      </c>
      <c r="B20424">
        <v>2015</v>
      </c>
      <c r="C20424" t="s">
        <v>130</v>
      </c>
      <c r="D20424">
        <v>1130220</v>
      </c>
      <c r="E20424">
        <v>94851</v>
      </c>
    </row>
    <row r="20425" spans="1:5">
      <c r="A20425" t="s">
        <v>185</v>
      </c>
      <c r="B20425">
        <v>2015</v>
      </c>
      <c r="C20425" t="s">
        <v>130</v>
      </c>
      <c r="D20425">
        <v>4185310</v>
      </c>
      <c r="E20425">
        <v>360394</v>
      </c>
    </row>
    <row r="20426" spans="1:5">
      <c r="A20426" t="s">
        <v>185</v>
      </c>
      <c r="B20426">
        <v>2015</v>
      </c>
      <c r="C20426" t="s">
        <v>130</v>
      </c>
    </row>
    <row r="20427" spans="1:5">
      <c r="A20427" t="s">
        <v>185</v>
      </c>
      <c r="B20427">
        <v>2015</v>
      </c>
      <c r="C20427" t="s">
        <v>130</v>
      </c>
      <c r="D20427">
        <v>2509900</v>
      </c>
      <c r="E20427">
        <v>224828</v>
      </c>
    </row>
    <row r="20428" spans="1:5">
      <c r="A20428" t="s">
        <v>185</v>
      </c>
      <c r="B20428">
        <v>2015</v>
      </c>
      <c r="C20428" t="s">
        <v>130</v>
      </c>
      <c r="D20428">
        <v>222432</v>
      </c>
      <c r="E20428">
        <v>20308</v>
      </c>
    </row>
    <row r="20429" spans="1:5">
      <c r="A20429" t="s">
        <v>185</v>
      </c>
      <c r="B20429">
        <v>2015</v>
      </c>
      <c r="C20429" t="s">
        <v>130</v>
      </c>
    </row>
    <row r="20430" spans="1:5">
      <c r="A20430" t="s">
        <v>185</v>
      </c>
      <c r="B20430">
        <v>2015</v>
      </c>
      <c r="C20430" t="s">
        <v>130</v>
      </c>
      <c r="D20430">
        <v>819900</v>
      </c>
      <c r="E20430">
        <v>73183</v>
      </c>
    </row>
    <row r="20431" spans="1:5">
      <c r="A20431" t="s">
        <v>185</v>
      </c>
      <c r="B20431">
        <v>2015</v>
      </c>
      <c r="C20431" t="s">
        <v>129</v>
      </c>
      <c r="D20431">
        <v>5239350</v>
      </c>
      <c r="E20431">
        <v>461077</v>
      </c>
    </row>
    <row r="20432" spans="1:5">
      <c r="A20432" t="s">
        <v>185</v>
      </c>
      <c r="B20432">
        <v>2015</v>
      </c>
      <c r="C20432" t="s">
        <v>129</v>
      </c>
      <c r="D20432">
        <v>2108780</v>
      </c>
      <c r="E20432">
        <v>184564</v>
      </c>
    </row>
    <row r="20433" spans="1:5">
      <c r="A20433" t="s">
        <v>185</v>
      </c>
      <c r="B20433">
        <v>2015</v>
      </c>
      <c r="C20433" t="s">
        <v>129</v>
      </c>
      <c r="D20433">
        <v>5200670</v>
      </c>
      <c r="E20433">
        <v>474133</v>
      </c>
    </row>
    <row r="20434" spans="1:5">
      <c r="A20434" t="s">
        <v>185</v>
      </c>
      <c r="B20434">
        <v>2015</v>
      </c>
      <c r="C20434" t="s">
        <v>129</v>
      </c>
      <c r="D20434">
        <v>23692600</v>
      </c>
      <c r="E20434">
        <v>2155350</v>
      </c>
    </row>
    <row r="20435" spans="1:5">
      <c r="A20435" t="s">
        <v>185</v>
      </c>
      <c r="B20435">
        <v>2015</v>
      </c>
      <c r="C20435" t="s">
        <v>129</v>
      </c>
      <c r="D20435">
        <v>9684180</v>
      </c>
      <c r="E20435">
        <v>902511</v>
      </c>
    </row>
    <row r="20436" spans="1:5">
      <c r="A20436" t="s">
        <v>185</v>
      </c>
      <c r="B20436">
        <v>2015</v>
      </c>
      <c r="C20436" t="s">
        <v>129</v>
      </c>
      <c r="D20436">
        <v>0</v>
      </c>
      <c r="E20436">
        <v>0</v>
      </c>
    </row>
    <row r="20437" spans="1:5">
      <c r="A20437" t="s">
        <v>185</v>
      </c>
      <c r="B20437">
        <v>2015</v>
      </c>
      <c r="C20437" t="s">
        <v>129</v>
      </c>
      <c r="D20437">
        <v>0</v>
      </c>
      <c r="E20437">
        <v>0</v>
      </c>
    </row>
    <row r="20438" spans="1:5">
      <c r="A20438" t="s">
        <v>185</v>
      </c>
      <c r="B20438">
        <v>2015</v>
      </c>
      <c r="C20438" t="s">
        <v>129</v>
      </c>
      <c r="D20438">
        <v>7238280</v>
      </c>
      <c r="E20438">
        <v>684464</v>
      </c>
    </row>
    <row r="20439" spans="1:5">
      <c r="A20439" t="s">
        <v>185</v>
      </c>
      <c r="B20439">
        <v>2015</v>
      </c>
      <c r="C20439" t="s">
        <v>129</v>
      </c>
      <c r="D20439">
        <v>247269</v>
      </c>
      <c r="E20439">
        <v>22302</v>
      </c>
    </row>
    <row r="20440" spans="1:5">
      <c r="A20440" t="s">
        <v>185</v>
      </c>
      <c r="B20440">
        <v>2015</v>
      </c>
      <c r="C20440" t="s">
        <v>129</v>
      </c>
      <c r="D20440">
        <v>1905000</v>
      </c>
      <c r="E20440">
        <v>162852</v>
      </c>
    </row>
    <row r="20441" spans="1:5">
      <c r="A20441" t="s">
        <v>185</v>
      </c>
      <c r="B20441">
        <v>2015</v>
      </c>
      <c r="C20441" t="s">
        <v>129</v>
      </c>
      <c r="D20441">
        <v>176689</v>
      </c>
      <c r="E20441">
        <v>16020</v>
      </c>
    </row>
    <row r="20442" spans="1:5">
      <c r="A20442" t="s">
        <v>185</v>
      </c>
      <c r="B20442">
        <v>2015</v>
      </c>
      <c r="C20442" t="s">
        <v>129</v>
      </c>
    </row>
    <row r="20443" spans="1:5">
      <c r="A20443" t="s">
        <v>185</v>
      </c>
      <c r="B20443">
        <v>2015</v>
      </c>
      <c r="C20443" t="s">
        <v>129</v>
      </c>
    </row>
    <row r="20444" spans="1:5">
      <c r="A20444" t="s">
        <v>185</v>
      </c>
      <c r="B20444">
        <v>2015</v>
      </c>
      <c r="C20444" t="s">
        <v>129</v>
      </c>
      <c r="D20444">
        <v>329280</v>
      </c>
      <c r="E20444">
        <v>30342</v>
      </c>
    </row>
    <row r="20445" spans="1:5">
      <c r="A20445" t="s">
        <v>185</v>
      </c>
      <c r="B20445">
        <v>2015</v>
      </c>
      <c r="C20445" t="s">
        <v>129</v>
      </c>
      <c r="D20445">
        <v>1446440</v>
      </c>
      <c r="E20445">
        <v>141939</v>
      </c>
    </row>
    <row r="20446" spans="1:5">
      <c r="A20446" t="s">
        <v>185</v>
      </c>
      <c r="B20446">
        <v>2015</v>
      </c>
      <c r="C20446" t="s">
        <v>129</v>
      </c>
    </row>
    <row r="20447" spans="1:5">
      <c r="A20447" t="s">
        <v>185</v>
      </c>
      <c r="B20447">
        <v>2015</v>
      </c>
      <c r="C20447" t="s">
        <v>129</v>
      </c>
      <c r="D20447">
        <v>11339400</v>
      </c>
      <c r="E20447">
        <v>1028290</v>
      </c>
    </row>
    <row r="20448" spans="1:5">
      <c r="A20448" t="s">
        <v>185</v>
      </c>
      <c r="B20448">
        <v>2015</v>
      </c>
      <c r="C20448" t="s">
        <v>129</v>
      </c>
      <c r="D20448">
        <v>0</v>
      </c>
      <c r="E20448">
        <v>0</v>
      </c>
    </row>
    <row r="20449" spans="1:5">
      <c r="A20449" t="s">
        <v>185</v>
      </c>
      <c r="B20449">
        <v>2015</v>
      </c>
      <c r="C20449" t="s">
        <v>129</v>
      </c>
      <c r="D20449">
        <v>6776620</v>
      </c>
      <c r="E20449">
        <v>596750</v>
      </c>
    </row>
    <row r="20450" spans="1:5">
      <c r="A20450" t="s">
        <v>185</v>
      </c>
      <c r="B20450">
        <v>2015</v>
      </c>
      <c r="C20450" t="s">
        <v>129</v>
      </c>
      <c r="D20450">
        <v>844580</v>
      </c>
      <c r="E20450">
        <v>72254</v>
      </c>
    </row>
    <row r="20451" spans="1:5">
      <c r="A20451" t="s">
        <v>185</v>
      </c>
      <c r="B20451">
        <v>2015</v>
      </c>
      <c r="C20451" t="s">
        <v>129</v>
      </c>
      <c r="D20451">
        <v>335520</v>
      </c>
      <c r="E20451">
        <v>31021</v>
      </c>
    </row>
    <row r="20452" spans="1:5">
      <c r="A20452" t="s">
        <v>185</v>
      </c>
      <c r="B20452">
        <v>2015</v>
      </c>
      <c r="C20452" t="s">
        <v>129</v>
      </c>
      <c r="D20452">
        <v>1531500</v>
      </c>
      <c r="E20452">
        <v>138242</v>
      </c>
    </row>
    <row r="20453" spans="1:5">
      <c r="A20453" t="s">
        <v>185</v>
      </c>
      <c r="B20453">
        <v>2015</v>
      </c>
      <c r="C20453" t="s">
        <v>130</v>
      </c>
      <c r="D20453">
        <v>0</v>
      </c>
      <c r="E20453">
        <v>0</v>
      </c>
    </row>
    <row r="20454" spans="1:5">
      <c r="A20454" t="s">
        <v>185</v>
      </c>
      <c r="B20454">
        <v>2015</v>
      </c>
      <c r="C20454" t="s">
        <v>130</v>
      </c>
      <c r="D20454">
        <v>24319</v>
      </c>
      <c r="E20454">
        <v>2157</v>
      </c>
    </row>
    <row r="20455" spans="1:5">
      <c r="A20455" t="s">
        <v>185</v>
      </c>
      <c r="B20455">
        <v>2015</v>
      </c>
      <c r="C20455" t="s">
        <v>129</v>
      </c>
      <c r="D20455">
        <v>52002</v>
      </c>
      <c r="E20455">
        <v>4528</v>
      </c>
    </row>
    <row r="20456" spans="1:5">
      <c r="A20456" t="s">
        <v>185</v>
      </c>
      <c r="B20456">
        <v>2015</v>
      </c>
      <c r="C20456" t="s">
        <v>129</v>
      </c>
      <c r="D20456">
        <v>986775</v>
      </c>
      <c r="E20456">
        <v>84966</v>
      </c>
    </row>
    <row r="20457" spans="1:5">
      <c r="A20457" t="s">
        <v>185</v>
      </c>
      <c r="B20457">
        <v>2015</v>
      </c>
      <c r="C20457" t="s">
        <v>129</v>
      </c>
      <c r="D20457">
        <v>311688</v>
      </c>
      <c r="E20457">
        <v>28489</v>
      </c>
    </row>
    <row r="20458" spans="1:5">
      <c r="A20458" t="s">
        <v>185</v>
      </c>
      <c r="B20458">
        <v>2015</v>
      </c>
      <c r="C20458" t="s">
        <v>129</v>
      </c>
      <c r="D20458">
        <v>2846960</v>
      </c>
      <c r="E20458">
        <v>236851</v>
      </c>
    </row>
    <row r="20459" spans="1:5">
      <c r="A20459" t="s">
        <v>185</v>
      </c>
      <c r="B20459">
        <v>2015</v>
      </c>
      <c r="C20459" t="s">
        <v>129</v>
      </c>
      <c r="D20459">
        <v>406215</v>
      </c>
      <c r="E20459">
        <v>31271</v>
      </c>
    </row>
    <row r="20460" spans="1:5">
      <c r="A20460" t="s">
        <v>185</v>
      </c>
      <c r="B20460">
        <v>2015</v>
      </c>
      <c r="C20460" t="s">
        <v>129</v>
      </c>
      <c r="D20460">
        <v>0</v>
      </c>
      <c r="E20460">
        <v>0</v>
      </c>
    </row>
    <row r="20461" spans="1:5">
      <c r="A20461" t="s">
        <v>185</v>
      </c>
      <c r="B20461">
        <v>2015</v>
      </c>
      <c r="C20461" t="s">
        <v>129</v>
      </c>
      <c r="D20461">
        <v>1480820</v>
      </c>
      <c r="E20461">
        <v>123936</v>
      </c>
    </row>
    <row r="20462" spans="1:5">
      <c r="A20462" t="s">
        <v>185</v>
      </c>
      <c r="B20462">
        <v>2015</v>
      </c>
      <c r="C20462" t="s">
        <v>129</v>
      </c>
      <c r="D20462">
        <v>0</v>
      </c>
      <c r="E20462">
        <v>0</v>
      </c>
    </row>
    <row r="20463" spans="1:5">
      <c r="A20463" t="s">
        <v>185</v>
      </c>
      <c r="B20463">
        <v>2015</v>
      </c>
      <c r="C20463" t="s">
        <v>129</v>
      </c>
      <c r="D20463">
        <v>1772620</v>
      </c>
      <c r="E20463">
        <v>161825</v>
      </c>
    </row>
    <row r="20464" spans="1:5">
      <c r="A20464" t="s">
        <v>185</v>
      </c>
      <c r="B20464">
        <v>2015</v>
      </c>
      <c r="C20464" t="s">
        <v>129</v>
      </c>
      <c r="D20464">
        <v>160056</v>
      </c>
      <c r="E20464">
        <v>13054</v>
      </c>
    </row>
    <row r="20465" spans="1:5">
      <c r="A20465" t="s">
        <v>185</v>
      </c>
      <c r="B20465">
        <v>2015</v>
      </c>
      <c r="C20465" t="s">
        <v>129</v>
      </c>
      <c r="D20465">
        <v>2766320</v>
      </c>
      <c r="E20465">
        <v>240448</v>
      </c>
    </row>
    <row r="20466" spans="1:5">
      <c r="A20466" t="s">
        <v>185</v>
      </c>
      <c r="B20466">
        <v>2015</v>
      </c>
      <c r="C20466" t="s">
        <v>129</v>
      </c>
      <c r="D20466">
        <v>2191570</v>
      </c>
      <c r="E20466">
        <v>193834</v>
      </c>
    </row>
    <row r="20467" spans="1:5">
      <c r="A20467" t="s">
        <v>185</v>
      </c>
      <c r="B20467">
        <v>2015</v>
      </c>
      <c r="C20467" t="s">
        <v>129</v>
      </c>
      <c r="D20467">
        <v>7437750</v>
      </c>
      <c r="E20467">
        <v>668855</v>
      </c>
    </row>
    <row r="20468" spans="1:5">
      <c r="A20468" t="s">
        <v>185</v>
      </c>
      <c r="B20468">
        <v>2015</v>
      </c>
      <c r="C20468" t="s">
        <v>129</v>
      </c>
    </row>
    <row r="20469" spans="1:5">
      <c r="A20469" t="s">
        <v>185</v>
      </c>
      <c r="B20469">
        <v>2015</v>
      </c>
      <c r="C20469" t="s">
        <v>129</v>
      </c>
      <c r="D20469">
        <v>1511600</v>
      </c>
      <c r="E20469">
        <v>148480</v>
      </c>
    </row>
    <row r="20470" spans="1:5">
      <c r="A20470" t="s">
        <v>185</v>
      </c>
      <c r="B20470">
        <v>2015</v>
      </c>
      <c r="C20470" t="s">
        <v>129</v>
      </c>
      <c r="D20470">
        <v>4310780</v>
      </c>
      <c r="E20470">
        <v>365953</v>
      </c>
    </row>
    <row r="20471" spans="1:5">
      <c r="A20471" t="s">
        <v>185</v>
      </c>
      <c r="B20471">
        <v>2015</v>
      </c>
      <c r="C20471" t="s">
        <v>129</v>
      </c>
    </row>
    <row r="20472" spans="1:5">
      <c r="A20472" t="s">
        <v>185</v>
      </c>
      <c r="B20472">
        <v>2015</v>
      </c>
      <c r="C20472" t="s">
        <v>129</v>
      </c>
    </row>
    <row r="20473" spans="1:5">
      <c r="A20473" t="s">
        <v>185</v>
      </c>
      <c r="B20473">
        <v>2015</v>
      </c>
      <c r="C20473" t="s">
        <v>129</v>
      </c>
    </row>
    <row r="20474" spans="1:5">
      <c r="A20474" t="s">
        <v>185</v>
      </c>
      <c r="B20474">
        <v>2015</v>
      </c>
      <c r="C20474" t="s">
        <v>129</v>
      </c>
    </row>
    <row r="20475" spans="1:5">
      <c r="A20475" t="s">
        <v>185</v>
      </c>
      <c r="B20475">
        <v>2015</v>
      </c>
      <c r="C20475" t="s">
        <v>129</v>
      </c>
      <c r="D20475">
        <v>2309160</v>
      </c>
      <c r="E20475">
        <v>200692</v>
      </c>
    </row>
    <row r="20476" spans="1:5">
      <c r="A20476" t="s">
        <v>185</v>
      </c>
      <c r="B20476">
        <v>2015</v>
      </c>
      <c r="C20476" t="s">
        <v>129</v>
      </c>
    </row>
    <row r="20477" spans="1:5">
      <c r="A20477" t="s">
        <v>185</v>
      </c>
      <c r="B20477">
        <v>2015</v>
      </c>
      <c r="C20477" t="s">
        <v>129</v>
      </c>
    </row>
    <row r="20478" spans="1:5">
      <c r="A20478" t="s">
        <v>185</v>
      </c>
      <c r="B20478">
        <v>2015</v>
      </c>
      <c r="C20478" t="s">
        <v>129</v>
      </c>
      <c r="D20478">
        <v>0</v>
      </c>
      <c r="E20478">
        <v>0</v>
      </c>
    </row>
    <row r="20479" spans="1:5">
      <c r="A20479" t="s">
        <v>185</v>
      </c>
      <c r="B20479">
        <v>2015</v>
      </c>
      <c r="C20479" t="s">
        <v>129</v>
      </c>
      <c r="D20479">
        <v>3985250</v>
      </c>
      <c r="E20479">
        <v>342812</v>
      </c>
    </row>
    <row r="20480" spans="1:5">
      <c r="A20480" t="s">
        <v>185</v>
      </c>
      <c r="B20480">
        <v>2015</v>
      </c>
      <c r="C20480" t="s">
        <v>129</v>
      </c>
      <c r="D20480">
        <v>1526200</v>
      </c>
      <c r="E20480">
        <v>133353</v>
      </c>
    </row>
    <row r="20481" spans="1:5">
      <c r="A20481" t="s">
        <v>185</v>
      </c>
      <c r="B20481">
        <v>2015</v>
      </c>
      <c r="C20481" t="s">
        <v>129</v>
      </c>
    </row>
    <row r="20482" spans="1:5">
      <c r="A20482" t="s">
        <v>185</v>
      </c>
      <c r="B20482">
        <v>2015</v>
      </c>
      <c r="C20482" t="s">
        <v>129</v>
      </c>
    </row>
    <row r="20483" spans="1:5">
      <c r="A20483" t="s">
        <v>185</v>
      </c>
      <c r="B20483">
        <v>2015</v>
      </c>
      <c r="C20483" t="s">
        <v>129</v>
      </c>
      <c r="D20483">
        <v>507620</v>
      </c>
      <c r="E20483">
        <v>44641</v>
      </c>
    </row>
    <row r="20484" spans="1:5">
      <c r="A20484" t="s">
        <v>185</v>
      </c>
      <c r="B20484">
        <v>2015</v>
      </c>
      <c r="C20484" t="s">
        <v>129</v>
      </c>
      <c r="D20484">
        <v>5922730</v>
      </c>
      <c r="E20484">
        <v>521529</v>
      </c>
    </row>
    <row r="20485" spans="1:5">
      <c r="A20485" t="s">
        <v>185</v>
      </c>
      <c r="B20485">
        <v>2015</v>
      </c>
      <c r="C20485" t="s">
        <v>129</v>
      </c>
      <c r="D20485">
        <v>8109770</v>
      </c>
      <c r="E20485">
        <v>724356</v>
      </c>
    </row>
    <row r="20486" spans="1:5">
      <c r="A20486" t="s">
        <v>185</v>
      </c>
      <c r="B20486">
        <v>2015</v>
      </c>
      <c r="C20486" t="s">
        <v>129</v>
      </c>
      <c r="D20486">
        <v>324480</v>
      </c>
      <c r="E20486">
        <v>29111</v>
      </c>
    </row>
    <row r="20487" spans="1:5">
      <c r="A20487" t="s">
        <v>185</v>
      </c>
      <c r="B20487">
        <v>2015</v>
      </c>
      <c r="C20487" t="s">
        <v>129</v>
      </c>
      <c r="D20487">
        <v>23137900</v>
      </c>
      <c r="E20487">
        <v>2084120</v>
      </c>
    </row>
    <row r="20488" spans="1:5">
      <c r="A20488" t="s">
        <v>185</v>
      </c>
      <c r="B20488">
        <v>2015</v>
      </c>
      <c r="C20488" t="s">
        <v>129</v>
      </c>
      <c r="D20488">
        <v>333198</v>
      </c>
      <c r="E20488">
        <v>29529</v>
      </c>
    </row>
    <row r="20489" spans="1:5">
      <c r="A20489" t="s">
        <v>185</v>
      </c>
      <c r="B20489">
        <v>2015</v>
      </c>
      <c r="C20489" t="s">
        <v>129</v>
      </c>
      <c r="D20489">
        <v>3998590</v>
      </c>
      <c r="E20489">
        <v>343292</v>
      </c>
    </row>
    <row r="20490" spans="1:5">
      <c r="A20490" t="s">
        <v>185</v>
      </c>
      <c r="B20490">
        <v>2015</v>
      </c>
      <c r="C20490" t="s">
        <v>129</v>
      </c>
      <c r="D20490">
        <v>16450</v>
      </c>
      <c r="E20490">
        <v>1461</v>
      </c>
    </row>
    <row r="20491" spans="1:5">
      <c r="A20491" t="s">
        <v>185</v>
      </c>
      <c r="B20491">
        <v>2015</v>
      </c>
      <c r="C20491" t="s">
        <v>129</v>
      </c>
      <c r="D20491">
        <v>3300530</v>
      </c>
      <c r="E20491">
        <v>289504</v>
      </c>
    </row>
    <row r="20492" spans="1:5">
      <c r="A20492" t="s">
        <v>185</v>
      </c>
      <c r="B20492">
        <v>2015</v>
      </c>
      <c r="C20492" t="s">
        <v>129</v>
      </c>
    </row>
    <row r="20493" spans="1:5">
      <c r="A20493" t="s">
        <v>185</v>
      </c>
      <c r="B20493">
        <v>2015</v>
      </c>
      <c r="C20493" t="s">
        <v>129</v>
      </c>
    </row>
    <row r="20494" spans="1:5">
      <c r="A20494" t="s">
        <v>185</v>
      </c>
      <c r="B20494">
        <v>2015</v>
      </c>
      <c r="C20494" t="s">
        <v>129</v>
      </c>
    </row>
    <row r="20495" spans="1:5">
      <c r="A20495" t="s">
        <v>185</v>
      </c>
      <c r="B20495">
        <v>2015</v>
      </c>
      <c r="C20495" t="s">
        <v>129</v>
      </c>
    </row>
    <row r="20496" spans="1:5">
      <c r="A20496" t="s">
        <v>185</v>
      </c>
      <c r="B20496">
        <v>2015</v>
      </c>
      <c r="C20496" t="s">
        <v>129</v>
      </c>
    </row>
    <row r="20497" spans="1:5">
      <c r="A20497" t="s">
        <v>185</v>
      </c>
      <c r="B20497">
        <v>2015</v>
      </c>
      <c r="C20497" t="s">
        <v>129</v>
      </c>
    </row>
    <row r="20498" spans="1:5">
      <c r="A20498" t="s">
        <v>185</v>
      </c>
      <c r="B20498">
        <v>2015</v>
      </c>
      <c r="C20498" t="s">
        <v>129</v>
      </c>
    </row>
    <row r="20499" spans="1:5">
      <c r="A20499" t="s">
        <v>185</v>
      </c>
      <c r="B20499">
        <v>2015</v>
      </c>
      <c r="C20499" t="s">
        <v>129</v>
      </c>
      <c r="D20499">
        <v>1764340</v>
      </c>
      <c r="E20499">
        <v>151146</v>
      </c>
    </row>
    <row r="20500" spans="1:5">
      <c r="A20500" t="s">
        <v>185</v>
      </c>
      <c r="B20500">
        <v>2015</v>
      </c>
      <c r="C20500" t="s">
        <v>129</v>
      </c>
      <c r="D20500">
        <v>0</v>
      </c>
      <c r="E20500">
        <v>0</v>
      </c>
    </row>
    <row r="20501" spans="1:5">
      <c r="A20501" t="s">
        <v>185</v>
      </c>
      <c r="B20501">
        <v>2015</v>
      </c>
      <c r="C20501" t="s">
        <v>129</v>
      </c>
      <c r="D20501">
        <v>3727770</v>
      </c>
      <c r="E20501">
        <v>333900</v>
      </c>
    </row>
    <row r="20502" spans="1:5">
      <c r="A20502" t="s">
        <v>185</v>
      </c>
      <c r="B20502">
        <v>2015</v>
      </c>
      <c r="C20502" t="s">
        <v>129</v>
      </c>
      <c r="D20502">
        <v>0</v>
      </c>
      <c r="E20502">
        <v>0</v>
      </c>
    </row>
    <row r="20503" spans="1:5">
      <c r="A20503" t="s">
        <v>185</v>
      </c>
      <c r="B20503">
        <v>2015</v>
      </c>
      <c r="C20503" t="s">
        <v>129</v>
      </c>
      <c r="D20503">
        <v>4632250</v>
      </c>
      <c r="E20503">
        <v>392598</v>
      </c>
    </row>
    <row r="20504" spans="1:5">
      <c r="A20504" t="s">
        <v>185</v>
      </c>
      <c r="B20504">
        <v>2015</v>
      </c>
      <c r="C20504" t="s">
        <v>129</v>
      </c>
      <c r="D20504">
        <v>2339750</v>
      </c>
      <c r="E20504">
        <v>222812</v>
      </c>
    </row>
    <row r="20505" spans="1:5">
      <c r="A20505" t="s">
        <v>185</v>
      </c>
      <c r="B20505">
        <v>2015</v>
      </c>
      <c r="C20505" t="s">
        <v>129</v>
      </c>
      <c r="D20505">
        <v>15074200</v>
      </c>
      <c r="E20505">
        <v>1354440</v>
      </c>
    </row>
    <row r="20506" spans="1:5">
      <c r="A20506" t="s">
        <v>185</v>
      </c>
      <c r="B20506">
        <v>2015</v>
      </c>
      <c r="C20506" t="s">
        <v>129</v>
      </c>
      <c r="D20506">
        <v>3964780</v>
      </c>
      <c r="E20506">
        <v>354902</v>
      </c>
    </row>
    <row r="20507" spans="1:5">
      <c r="A20507" t="s">
        <v>185</v>
      </c>
      <c r="B20507">
        <v>2015</v>
      </c>
      <c r="C20507" t="s">
        <v>129</v>
      </c>
    </row>
    <row r="20508" spans="1:5">
      <c r="A20508" t="s">
        <v>185</v>
      </c>
      <c r="B20508">
        <v>2015</v>
      </c>
      <c r="C20508" t="s">
        <v>129</v>
      </c>
      <c r="D20508">
        <v>52866</v>
      </c>
      <c r="E20508">
        <v>4555</v>
      </c>
    </row>
    <row r="20509" spans="1:5">
      <c r="A20509" t="s">
        <v>185</v>
      </c>
      <c r="B20509">
        <v>2015</v>
      </c>
      <c r="C20509" t="s">
        <v>129</v>
      </c>
      <c r="D20509">
        <v>4134760</v>
      </c>
      <c r="E20509">
        <v>350564</v>
      </c>
    </row>
    <row r="20510" spans="1:5">
      <c r="A20510" t="s">
        <v>185</v>
      </c>
      <c r="B20510">
        <v>2015</v>
      </c>
      <c r="C20510" t="s">
        <v>129</v>
      </c>
    </row>
    <row r="20511" spans="1:5">
      <c r="A20511" t="s">
        <v>185</v>
      </c>
      <c r="B20511">
        <v>2015</v>
      </c>
      <c r="C20511" t="s">
        <v>130</v>
      </c>
    </row>
    <row r="20512" spans="1:5">
      <c r="A20512" t="s">
        <v>185</v>
      </c>
      <c r="B20512">
        <v>2015</v>
      </c>
      <c r="C20512" t="s">
        <v>129</v>
      </c>
      <c r="D20512">
        <v>2681840</v>
      </c>
      <c r="E20512">
        <v>222598</v>
      </c>
    </row>
    <row r="20513" spans="1:5">
      <c r="A20513" t="s">
        <v>185</v>
      </c>
      <c r="B20513">
        <v>2015</v>
      </c>
      <c r="C20513" t="s">
        <v>129</v>
      </c>
      <c r="D20513">
        <v>3334580</v>
      </c>
      <c r="E20513">
        <v>295152</v>
      </c>
    </row>
    <row r="20514" spans="1:5">
      <c r="A20514" t="s">
        <v>185</v>
      </c>
      <c r="B20514">
        <v>2015</v>
      </c>
      <c r="C20514" t="s">
        <v>129</v>
      </c>
      <c r="D20514">
        <v>21532300</v>
      </c>
      <c r="E20514">
        <v>1904650</v>
      </c>
    </row>
    <row r="20515" spans="1:5">
      <c r="A20515" t="s">
        <v>185</v>
      </c>
      <c r="B20515">
        <v>2015</v>
      </c>
      <c r="C20515" t="s">
        <v>129</v>
      </c>
      <c r="D20515">
        <v>0</v>
      </c>
      <c r="E20515">
        <v>0</v>
      </c>
    </row>
    <row r="20516" spans="1:5">
      <c r="A20516" t="s">
        <v>185</v>
      </c>
      <c r="B20516">
        <v>2015</v>
      </c>
      <c r="C20516" t="s">
        <v>129</v>
      </c>
      <c r="D20516">
        <v>21474200</v>
      </c>
      <c r="E20516">
        <v>1939930</v>
      </c>
    </row>
    <row r="20517" spans="1:5">
      <c r="A20517" t="s">
        <v>185</v>
      </c>
      <c r="B20517">
        <v>2015</v>
      </c>
      <c r="C20517" t="s">
        <v>129</v>
      </c>
    </row>
    <row r="20518" spans="1:5">
      <c r="A20518" t="s">
        <v>185</v>
      </c>
      <c r="B20518">
        <v>2015</v>
      </c>
      <c r="C20518" t="s">
        <v>129</v>
      </c>
      <c r="D20518">
        <v>45198</v>
      </c>
      <c r="E20518">
        <v>3971</v>
      </c>
    </row>
    <row r="20519" spans="1:5">
      <c r="A20519" t="s">
        <v>185</v>
      </c>
      <c r="B20519">
        <v>2015</v>
      </c>
      <c r="C20519" t="s">
        <v>129</v>
      </c>
      <c r="D20519">
        <v>0</v>
      </c>
      <c r="E20519">
        <v>0</v>
      </c>
    </row>
    <row r="20520" spans="1:5">
      <c r="A20520" t="s">
        <v>185</v>
      </c>
      <c r="B20520">
        <v>2015</v>
      </c>
      <c r="C20520" t="s">
        <v>129</v>
      </c>
      <c r="D20520">
        <v>0</v>
      </c>
      <c r="E20520">
        <v>0</v>
      </c>
    </row>
    <row r="20521" spans="1:5">
      <c r="A20521" t="s">
        <v>185</v>
      </c>
      <c r="B20521">
        <v>2015</v>
      </c>
      <c r="C20521" t="s">
        <v>129</v>
      </c>
    </row>
    <row r="20522" spans="1:5">
      <c r="A20522" t="s">
        <v>185</v>
      </c>
      <c r="B20522">
        <v>2015</v>
      </c>
      <c r="C20522" t="s">
        <v>129</v>
      </c>
      <c r="D20522">
        <v>0</v>
      </c>
      <c r="E20522">
        <v>0</v>
      </c>
    </row>
    <row r="20523" spans="1:5">
      <c r="A20523" t="s">
        <v>185</v>
      </c>
      <c r="B20523">
        <v>2015</v>
      </c>
      <c r="C20523" t="s">
        <v>129</v>
      </c>
      <c r="D20523">
        <v>0</v>
      </c>
      <c r="E20523">
        <v>0</v>
      </c>
    </row>
    <row r="20524" spans="1:5">
      <c r="A20524" t="s">
        <v>185</v>
      </c>
      <c r="B20524">
        <v>2015</v>
      </c>
      <c r="C20524" t="s">
        <v>129</v>
      </c>
      <c r="D20524">
        <v>24003700</v>
      </c>
      <c r="E20524">
        <v>2050980</v>
      </c>
    </row>
    <row r="20525" spans="1:5">
      <c r="A20525" t="s">
        <v>185</v>
      </c>
      <c r="B20525">
        <v>2015</v>
      </c>
      <c r="C20525" t="s">
        <v>129</v>
      </c>
      <c r="D20525">
        <v>1937660</v>
      </c>
      <c r="E20525">
        <v>201261</v>
      </c>
    </row>
    <row r="20526" spans="1:5">
      <c r="A20526" t="s">
        <v>185</v>
      </c>
      <c r="B20526">
        <v>2015</v>
      </c>
      <c r="C20526" t="s">
        <v>129</v>
      </c>
      <c r="D20526">
        <v>0</v>
      </c>
      <c r="E20526">
        <v>0</v>
      </c>
    </row>
    <row r="20527" spans="1:5">
      <c r="A20527" t="s">
        <v>185</v>
      </c>
      <c r="B20527">
        <v>2015</v>
      </c>
      <c r="C20527" t="s">
        <v>129</v>
      </c>
      <c r="D20527">
        <v>240157</v>
      </c>
      <c r="E20527">
        <v>21424</v>
      </c>
    </row>
    <row r="20528" spans="1:5">
      <c r="A20528" t="s">
        <v>185</v>
      </c>
      <c r="B20528">
        <v>2015</v>
      </c>
      <c r="C20528" t="s">
        <v>129</v>
      </c>
      <c r="D20528">
        <v>916388</v>
      </c>
      <c r="E20528">
        <v>81085</v>
      </c>
    </row>
    <row r="20529" spans="1:5">
      <c r="A20529" t="s">
        <v>185</v>
      </c>
      <c r="B20529">
        <v>2015</v>
      </c>
      <c r="C20529" t="s">
        <v>129</v>
      </c>
      <c r="D20529">
        <v>46650</v>
      </c>
      <c r="E20529">
        <v>4406</v>
      </c>
    </row>
    <row r="20530" spans="1:5">
      <c r="A20530" t="s">
        <v>185</v>
      </c>
      <c r="B20530">
        <v>2015</v>
      </c>
      <c r="C20530" t="s">
        <v>129</v>
      </c>
      <c r="D20530">
        <v>6302100</v>
      </c>
      <c r="E20530">
        <v>561475</v>
      </c>
    </row>
    <row r="20531" spans="1:5">
      <c r="A20531" t="s">
        <v>185</v>
      </c>
      <c r="B20531">
        <v>2015</v>
      </c>
      <c r="C20531" t="s">
        <v>129</v>
      </c>
    </row>
    <row r="20532" spans="1:5">
      <c r="A20532" t="s">
        <v>185</v>
      </c>
      <c r="B20532">
        <v>2015</v>
      </c>
      <c r="C20532" t="s">
        <v>129</v>
      </c>
    </row>
    <row r="20533" spans="1:5">
      <c r="A20533" t="s">
        <v>185</v>
      </c>
      <c r="B20533">
        <v>2015</v>
      </c>
      <c r="C20533" t="s">
        <v>129</v>
      </c>
      <c r="D20533">
        <v>2484120</v>
      </c>
      <c r="E20533">
        <v>215841</v>
      </c>
    </row>
    <row r="20534" spans="1:5">
      <c r="A20534" t="s">
        <v>185</v>
      </c>
      <c r="B20534">
        <v>2015</v>
      </c>
      <c r="C20534" t="s">
        <v>130</v>
      </c>
      <c r="D20534">
        <v>0</v>
      </c>
      <c r="E20534">
        <v>0</v>
      </c>
    </row>
    <row r="20535" spans="1:5">
      <c r="A20535" t="s">
        <v>185</v>
      </c>
      <c r="B20535">
        <v>2015</v>
      </c>
      <c r="C20535" t="s">
        <v>130</v>
      </c>
      <c r="D20535">
        <v>1874100</v>
      </c>
      <c r="E20535">
        <v>163736</v>
      </c>
    </row>
    <row r="20536" spans="1:5">
      <c r="A20536" t="s">
        <v>185</v>
      </c>
      <c r="B20536">
        <v>2015</v>
      </c>
      <c r="C20536" t="s">
        <v>129</v>
      </c>
      <c r="D20536">
        <v>5835490</v>
      </c>
      <c r="E20536">
        <v>510967</v>
      </c>
    </row>
    <row r="20537" spans="1:5">
      <c r="A20537" t="s">
        <v>185</v>
      </c>
      <c r="B20537">
        <v>2015</v>
      </c>
      <c r="C20537" t="s">
        <v>129</v>
      </c>
      <c r="D20537">
        <v>589056</v>
      </c>
      <c r="E20537">
        <v>52420</v>
      </c>
    </row>
    <row r="20538" spans="1:5">
      <c r="A20538" t="s">
        <v>185</v>
      </c>
      <c r="B20538">
        <v>2015</v>
      </c>
      <c r="C20538" t="s">
        <v>129</v>
      </c>
      <c r="D20538">
        <v>1989240</v>
      </c>
      <c r="E20538">
        <v>171098</v>
      </c>
    </row>
    <row r="20539" spans="1:5">
      <c r="A20539" t="s">
        <v>185</v>
      </c>
      <c r="B20539">
        <v>2015</v>
      </c>
      <c r="C20539" t="s">
        <v>129</v>
      </c>
      <c r="D20539">
        <v>6858770</v>
      </c>
      <c r="E20539">
        <v>605086</v>
      </c>
    </row>
    <row r="20540" spans="1:5">
      <c r="A20540" t="s">
        <v>185</v>
      </c>
      <c r="B20540">
        <v>2015</v>
      </c>
      <c r="C20540" t="s">
        <v>129</v>
      </c>
      <c r="D20540">
        <v>789420</v>
      </c>
      <c r="E20540">
        <v>71584</v>
      </c>
    </row>
    <row r="20541" spans="1:5">
      <c r="A20541" t="s">
        <v>185</v>
      </c>
      <c r="B20541">
        <v>2015</v>
      </c>
      <c r="C20541" t="s">
        <v>129</v>
      </c>
      <c r="D20541">
        <v>185090</v>
      </c>
      <c r="E20541">
        <v>16217</v>
      </c>
    </row>
    <row r="20542" spans="1:5">
      <c r="A20542" t="s">
        <v>185</v>
      </c>
      <c r="B20542">
        <v>2015</v>
      </c>
      <c r="C20542" t="s">
        <v>129</v>
      </c>
      <c r="D20542">
        <v>0</v>
      </c>
      <c r="E20542">
        <v>0</v>
      </c>
    </row>
    <row r="20543" spans="1:5">
      <c r="A20543" t="s">
        <v>185</v>
      </c>
      <c r="B20543">
        <v>2015</v>
      </c>
      <c r="C20543" t="s">
        <v>129</v>
      </c>
      <c r="D20543">
        <v>2066650</v>
      </c>
      <c r="E20543">
        <v>183144</v>
      </c>
    </row>
    <row r="20544" spans="1:5">
      <c r="A20544" t="s">
        <v>185</v>
      </c>
      <c r="B20544">
        <v>2015</v>
      </c>
      <c r="C20544" t="s">
        <v>129</v>
      </c>
    </row>
    <row r="20545" spans="1:5">
      <c r="A20545" t="s">
        <v>185</v>
      </c>
      <c r="B20545">
        <v>2015</v>
      </c>
      <c r="C20545" t="s">
        <v>129</v>
      </c>
      <c r="D20545">
        <v>929628</v>
      </c>
      <c r="E20545">
        <v>81801</v>
      </c>
    </row>
    <row r="20546" spans="1:5">
      <c r="A20546" t="s">
        <v>185</v>
      </c>
      <c r="B20546">
        <v>2015</v>
      </c>
      <c r="C20546" t="s">
        <v>129</v>
      </c>
      <c r="D20546">
        <v>1392640</v>
      </c>
      <c r="E20546">
        <v>122066</v>
      </c>
    </row>
    <row r="20547" spans="1:5">
      <c r="A20547" t="s">
        <v>185</v>
      </c>
      <c r="B20547">
        <v>2015</v>
      </c>
      <c r="C20547" t="s">
        <v>129</v>
      </c>
      <c r="D20547">
        <v>970012</v>
      </c>
      <c r="E20547">
        <v>84143</v>
      </c>
    </row>
    <row r="20548" spans="1:5">
      <c r="A20548" t="s">
        <v>185</v>
      </c>
      <c r="B20548">
        <v>2015</v>
      </c>
      <c r="C20548" t="s">
        <v>129</v>
      </c>
    </row>
    <row r="20549" spans="1:5">
      <c r="A20549" t="s">
        <v>185</v>
      </c>
      <c r="B20549">
        <v>2015</v>
      </c>
      <c r="C20549" t="s">
        <v>129</v>
      </c>
      <c r="D20549">
        <v>8447320</v>
      </c>
      <c r="E20549">
        <v>755197</v>
      </c>
    </row>
    <row r="20550" spans="1:5">
      <c r="A20550" t="s">
        <v>185</v>
      </c>
      <c r="B20550">
        <v>2015</v>
      </c>
      <c r="C20550" t="s">
        <v>129</v>
      </c>
    </row>
    <row r="20551" spans="1:5">
      <c r="A20551" t="s">
        <v>185</v>
      </c>
      <c r="B20551">
        <v>2015</v>
      </c>
      <c r="C20551" t="s">
        <v>129</v>
      </c>
    </row>
    <row r="20552" spans="1:5">
      <c r="A20552" t="s">
        <v>185</v>
      </c>
      <c r="B20552">
        <v>2015</v>
      </c>
      <c r="C20552" t="s">
        <v>129</v>
      </c>
      <c r="D20552">
        <v>5111280</v>
      </c>
      <c r="E20552">
        <v>455471</v>
      </c>
    </row>
    <row r="20553" spans="1:5">
      <c r="A20553" t="s">
        <v>185</v>
      </c>
      <c r="B20553">
        <v>2015</v>
      </c>
      <c r="C20553" t="s">
        <v>129</v>
      </c>
    </row>
    <row r="20554" spans="1:5">
      <c r="A20554" t="s">
        <v>185</v>
      </c>
      <c r="B20554">
        <v>2015</v>
      </c>
      <c r="C20554" t="s">
        <v>129</v>
      </c>
      <c r="D20554">
        <v>5467780</v>
      </c>
      <c r="E20554">
        <v>499197</v>
      </c>
    </row>
    <row r="20555" spans="1:5">
      <c r="A20555" t="s">
        <v>185</v>
      </c>
      <c r="B20555">
        <v>2015</v>
      </c>
      <c r="C20555" t="s">
        <v>129</v>
      </c>
    </row>
    <row r="20556" spans="1:5">
      <c r="A20556" t="s">
        <v>185</v>
      </c>
      <c r="B20556">
        <v>2015</v>
      </c>
      <c r="C20556" t="s">
        <v>129</v>
      </c>
    </row>
    <row r="20557" spans="1:5">
      <c r="A20557" t="s">
        <v>185</v>
      </c>
      <c r="B20557">
        <v>2015</v>
      </c>
      <c r="C20557" t="s">
        <v>129</v>
      </c>
      <c r="D20557">
        <v>2877260</v>
      </c>
      <c r="E20557">
        <v>255746</v>
      </c>
    </row>
    <row r="20558" spans="1:5">
      <c r="A20558" t="s">
        <v>185</v>
      </c>
      <c r="B20558">
        <v>2015</v>
      </c>
      <c r="C20558" t="s">
        <v>129</v>
      </c>
    </row>
    <row r="20559" spans="1:5">
      <c r="A20559" t="s">
        <v>185</v>
      </c>
      <c r="B20559">
        <v>2015</v>
      </c>
      <c r="C20559" t="s">
        <v>129</v>
      </c>
    </row>
    <row r="20560" spans="1:5">
      <c r="A20560" t="s">
        <v>185</v>
      </c>
      <c r="B20560">
        <v>2015</v>
      </c>
      <c r="C20560" t="s">
        <v>129</v>
      </c>
      <c r="D20560">
        <v>0</v>
      </c>
      <c r="E20560">
        <v>0</v>
      </c>
    </row>
    <row r="20561" spans="1:5">
      <c r="A20561" t="s">
        <v>185</v>
      </c>
      <c r="B20561">
        <v>2015</v>
      </c>
      <c r="C20561" t="s">
        <v>129</v>
      </c>
      <c r="D20561">
        <v>1265890</v>
      </c>
      <c r="E20561">
        <v>114484</v>
      </c>
    </row>
    <row r="20562" spans="1:5">
      <c r="A20562" t="s">
        <v>185</v>
      </c>
      <c r="B20562">
        <v>2015</v>
      </c>
      <c r="C20562" t="s">
        <v>129</v>
      </c>
    </row>
    <row r="20563" spans="1:5">
      <c r="A20563" t="s">
        <v>185</v>
      </c>
      <c r="B20563">
        <v>2015</v>
      </c>
      <c r="C20563" t="s">
        <v>129</v>
      </c>
      <c r="D20563">
        <v>8376800</v>
      </c>
      <c r="E20563">
        <v>763818</v>
      </c>
    </row>
    <row r="20564" spans="1:5">
      <c r="A20564" t="s">
        <v>185</v>
      </c>
      <c r="B20564">
        <v>2015</v>
      </c>
      <c r="C20564" t="s">
        <v>129</v>
      </c>
      <c r="D20564">
        <v>387144</v>
      </c>
      <c r="E20564">
        <v>34743</v>
      </c>
    </row>
    <row r="20565" spans="1:5">
      <c r="A20565" t="s">
        <v>185</v>
      </c>
      <c r="B20565">
        <v>2015</v>
      </c>
      <c r="C20565" t="s">
        <v>129</v>
      </c>
      <c r="D20565">
        <v>2110480</v>
      </c>
      <c r="E20565">
        <v>194850</v>
      </c>
    </row>
    <row r="20566" spans="1:5">
      <c r="A20566" t="s">
        <v>185</v>
      </c>
      <c r="B20566">
        <v>2015</v>
      </c>
      <c r="C20566" t="s">
        <v>129</v>
      </c>
    </row>
    <row r="20567" spans="1:5">
      <c r="A20567" t="s">
        <v>185</v>
      </c>
      <c r="B20567">
        <v>2015</v>
      </c>
      <c r="C20567" t="s">
        <v>129</v>
      </c>
    </row>
    <row r="20568" spans="1:5">
      <c r="A20568" t="s">
        <v>185</v>
      </c>
      <c r="B20568">
        <v>2015</v>
      </c>
      <c r="C20568" t="s">
        <v>129</v>
      </c>
      <c r="D20568">
        <v>1240300</v>
      </c>
      <c r="E20568">
        <v>109683</v>
      </c>
    </row>
    <row r="20569" spans="1:5">
      <c r="A20569" t="s">
        <v>185</v>
      </c>
      <c r="B20569">
        <v>2015</v>
      </c>
      <c r="C20569" t="s">
        <v>129</v>
      </c>
    </row>
    <row r="20570" spans="1:5">
      <c r="A20570" t="s">
        <v>185</v>
      </c>
      <c r="B20570">
        <v>2015</v>
      </c>
      <c r="C20570" t="s">
        <v>129</v>
      </c>
      <c r="D20570">
        <v>274564</v>
      </c>
      <c r="E20570">
        <v>25054</v>
      </c>
    </row>
    <row r="20571" spans="1:5">
      <c r="A20571" t="s">
        <v>185</v>
      </c>
      <c r="B20571">
        <v>2015</v>
      </c>
      <c r="C20571" t="s">
        <v>129</v>
      </c>
      <c r="D20571">
        <v>15853600</v>
      </c>
      <c r="E20571">
        <v>1449650</v>
      </c>
    </row>
    <row r="20572" spans="1:5">
      <c r="A20572" t="s">
        <v>185</v>
      </c>
      <c r="B20572">
        <v>2015</v>
      </c>
      <c r="C20572" t="s">
        <v>129</v>
      </c>
      <c r="D20572">
        <v>14161700</v>
      </c>
      <c r="E20572">
        <v>1311850</v>
      </c>
    </row>
    <row r="20573" spans="1:5">
      <c r="A20573" t="s">
        <v>185</v>
      </c>
      <c r="B20573">
        <v>2015</v>
      </c>
      <c r="C20573" t="s">
        <v>129</v>
      </c>
    </row>
    <row r="20574" spans="1:5">
      <c r="A20574" t="s">
        <v>185</v>
      </c>
      <c r="B20574">
        <v>2015</v>
      </c>
      <c r="C20574" t="s">
        <v>129</v>
      </c>
    </row>
    <row r="20575" spans="1:5">
      <c r="A20575" t="s">
        <v>185</v>
      </c>
      <c r="B20575">
        <v>2015</v>
      </c>
      <c r="C20575" t="s">
        <v>129</v>
      </c>
      <c r="D20575">
        <v>1597590</v>
      </c>
      <c r="E20575">
        <v>155199</v>
      </c>
    </row>
    <row r="20576" spans="1:5">
      <c r="A20576" t="s">
        <v>185</v>
      </c>
      <c r="B20576">
        <v>2015</v>
      </c>
      <c r="C20576" t="s">
        <v>129</v>
      </c>
      <c r="D20576">
        <v>11282900</v>
      </c>
      <c r="E20576">
        <v>1025730</v>
      </c>
    </row>
    <row r="20577" spans="1:5">
      <c r="A20577" t="s">
        <v>185</v>
      </c>
      <c r="B20577">
        <v>2015</v>
      </c>
      <c r="C20577" t="s">
        <v>129</v>
      </c>
      <c r="D20577">
        <v>5913480</v>
      </c>
      <c r="E20577">
        <v>528592</v>
      </c>
    </row>
    <row r="20578" spans="1:5">
      <c r="A20578" t="s">
        <v>185</v>
      </c>
      <c r="B20578">
        <v>2015</v>
      </c>
      <c r="C20578" t="s">
        <v>129</v>
      </c>
      <c r="D20578">
        <v>23200300</v>
      </c>
      <c r="E20578">
        <v>2108580</v>
      </c>
    </row>
    <row r="20579" spans="1:5">
      <c r="A20579" t="s">
        <v>185</v>
      </c>
      <c r="B20579">
        <v>2015</v>
      </c>
      <c r="C20579" t="s">
        <v>129</v>
      </c>
      <c r="D20579">
        <v>645007</v>
      </c>
      <c r="E20579">
        <v>60316</v>
      </c>
    </row>
    <row r="20580" spans="1:5">
      <c r="A20580" t="s">
        <v>185</v>
      </c>
      <c r="B20580">
        <v>2015</v>
      </c>
      <c r="C20580" t="s">
        <v>129</v>
      </c>
      <c r="D20580">
        <v>45104300</v>
      </c>
      <c r="E20580">
        <v>4291270</v>
      </c>
    </row>
    <row r="20581" spans="1:5">
      <c r="A20581" t="s">
        <v>185</v>
      </c>
      <c r="B20581">
        <v>2015</v>
      </c>
      <c r="C20581" t="s">
        <v>129</v>
      </c>
      <c r="D20581">
        <v>347490</v>
      </c>
      <c r="E20581">
        <v>32501</v>
      </c>
    </row>
    <row r="20582" spans="1:5">
      <c r="A20582" t="s">
        <v>185</v>
      </c>
      <c r="B20582">
        <v>2015</v>
      </c>
      <c r="C20582" t="s">
        <v>129</v>
      </c>
    </row>
    <row r="20583" spans="1:5">
      <c r="A20583" t="s">
        <v>185</v>
      </c>
      <c r="B20583">
        <v>2015</v>
      </c>
      <c r="C20583" t="s">
        <v>129</v>
      </c>
      <c r="D20583">
        <v>2545080</v>
      </c>
      <c r="E20583">
        <v>227164</v>
      </c>
    </row>
    <row r="20584" spans="1:5">
      <c r="A20584" t="s">
        <v>185</v>
      </c>
      <c r="B20584">
        <v>2015</v>
      </c>
      <c r="C20584" t="s">
        <v>129</v>
      </c>
    </row>
    <row r="20585" spans="1:5">
      <c r="A20585" t="s">
        <v>185</v>
      </c>
      <c r="B20585">
        <v>2015</v>
      </c>
      <c r="C20585" t="s">
        <v>129</v>
      </c>
      <c r="D20585">
        <v>447225</v>
      </c>
      <c r="E20585">
        <v>37421</v>
      </c>
    </row>
    <row r="20586" spans="1:5">
      <c r="A20586" t="s">
        <v>185</v>
      </c>
      <c r="B20586">
        <v>2015</v>
      </c>
      <c r="C20586" t="s">
        <v>129</v>
      </c>
    </row>
    <row r="20587" spans="1:5">
      <c r="A20587" t="s">
        <v>185</v>
      </c>
      <c r="B20587">
        <v>2015</v>
      </c>
      <c r="C20587" t="s">
        <v>129</v>
      </c>
    </row>
    <row r="20588" spans="1:5">
      <c r="A20588" t="s">
        <v>185</v>
      </c>
      <c r="B20588">
        <v>2015</v>
      </c>
      <c r="C20588" t="s">
        <v>129</v>
      </c>
    </row>
    <row r="20589" spans="1:5">
      <c r="A20589" t="s">
        <v>185</v>
      </c>
      <c r="B20589">
        <v>2015</v>
      </c>
      <c r="C20589" t="s">
        <v>129</v>
      </c>
      <c r="D20589">
        <v>7450520</v>
      </c>
      <c r="E20589">
        <v>687545</v>
      </c>
    </row>
    <row r="20590" spans="1:5">
      <c r="A20590" t="s">
        <v>185</v>
      </c>
      <c r="B20590">
        <v>2015</v>
      </c>
      <c r="C20590" t="s">
        <v>129</v>
      </c>
    </row>
    <row r="20591" spans="1:5">
      <c r="A20591" t="s">
        <v>185</v>
      </c>
      <c r="B20591">
        <v>2015</v>
      </c>
      <c r="C20591" t="s">
        <v>129</v>
      </c>
    </row>
    <row r="20592" spans="1:5">
      <c r="A20592" t="s">
        <v>185</v>
      </c>
      <c r="B20592">
        <v>2015</v>
      </c>
      <c r="C20592" t="s">
        <v>129</v>
      </c>
      <c r="D20592">
        <v>18738200</v>
      </c>
      <c r="E20592">
        <v>1568800</v>
      </c>
    </row>
    <row r="20593" spans="1:5">
      <c r="A20593" t="s">
        <v>185</v>
      </c>
      <c r="B20593">
        <v>2015</v>
      </c>
      <c r="C20593" t="s">
        <v>129</v>
      </c>
      <c r="D20593">
        <v>0</v>
      </c>
      <c r="E20593">
        <v>0</v>
      </c>
    </row>
    <row r="20594" spans="1:5">
      <c r="A20594" t="s">
        <v>185</v>
      </c>
      <c r="B20594">
        <v>2015</v>
      </c>
      <c r="C20594" t="s">
        <v>129</v>
      </c>
      <c r="D20594">
        <v>6520500</v>
      </c>
      <c r="E20594">
        <v>531830</v>
      </c>
    </row>
    <row r="20595" spans="1:5">
      <c r="A20595" t="s">
        <v>185</v>
      </c>
      <c r="B20595">
        <v>2015</v>
      </c>
      <c r="C20595" t="s">
        <v>129</v>
      </c>
    </row>
    <row r="20596" spans="1:5">
      <c r="A20596" t="s">
        <v>185</v>
      </c>
      <c r="B20596">
        <v>2015</v>
      </c>
      <c r="C20596" t="s">
        <v>129</v>
      </c>
      <c r="D20596">
        <v>7257540</v>
      </c>
      <c r="E20596">
        <v>611990</v>
      </c>
    </row>
    <row r="20597" spans="1:5">
      <c r="A20597" t="s">
        <v>185</v>
      </c>
      <c r="B20597">
        <v>2015</v>
      </c>
      <c r="C20597" t="s">
        <v>129</v>
      </c>
    </row>
    <row r="20598" spans="1:5">
      <c r="A20598" t="s">
        <v>185</v>
      </c>
      <c r="B20598">
        <v>2015</v>
      </c>
      <c r="C20598" t="s">
        <v>129</v>
      </c>
      <c r="D20598">
        <v>0</v>
      </c>
      <c r="E20598">
        <v>0</v>
      </c>
    </row>
    <row r="20599" spans="1:5">
      <c r="A20599" t="s">
        <v>185</v>
      </c>
      <c r="B20599">
        <v>2015</v>
      </c>
      <c r="C20599" t="s">
        <v>129</v>
      </c>
      <c r="D20599">
        <v>3068780</v>
      </c>
      <c r="E20599">
        <v>254819</v>
      </c>
    </row>
    <row r="20600" spans="1:5">
      <c r="A20600" t="s">
        <v>185</v>
      </c>
      <c r="B20600">
        <v>2015</v>
      </c>
      <c r="C20600" t="s">
        <v>129</v>
      </c>
      <c r="D20600">
        <v>151200</v>
      </c>
      <c r="E20600">
        <v>13368</v>
      </c>
    </row>
    <row r="20601" spans="1:5">
      <c r="A20601" t="s">
        <v>185</v>
      </c>
      <c r="B20601">
        <v>2015</v>
      </c>
      <c r="C20601" t="s">
        <v>129</v>
      </c>
      <c r="D20601">
        <v>0</v>
      </c>
      <c r="E20601">
        <v>0</v>
      </c>
    </row>
    <row r="20602" spans="1:5">
      <c r="A20602" t="s">
        <v>185</v>
      </c>
      <c r="B20602">
        <v>2015</v>
      </c>
      <c r="C20602" t="s">
        <v>129</v>
      </c>
    </row>
    <row r="20603" spans="1:5">
      <c r="A20603" t="s">
        <v>185</v>
      </c>
      <c r="B20603">
        <v>2015</v>
      </c>
      <c r="C20603" t="s">
        <v>129</v>
      </c>
    </row>
    <row r="20604" spans="1:5">
      <c r="A20604" t="s">
        <v>185</v>
      </c>
      <c r="B20604">
        <v>2015</v>
      </c>
      <c r="C20604" t="s">
        <v>129</v>
      </c>
      <c r="D20604">
        <v>24288500</v>
      </c>
      <c r="E20604">
        <v>1972680</v>
      </c>
    </row>
    <row r="20605" spans="1:5">
      <c r="A20605" t="s">
        <v>185</v>
      </c>
      <c r="B20605">
        <v>2015</v>
      </c>
      <c r="C20605" t="s">
        <v>129</v>
      </c>
      <c r="D20605">
        <v>3400270</v>
      </c>
      <c r="E20605">
        <v>296559</v>
      </c>
    </row>
    <row r="20606" spans="1:5">
      <c r="A20606" t="s">
        <v>185</v>
      </c>
      <c r="B20606">
        <v>2015</v>
      </c>
      <c r="C20606" t="s">
        <v>129</v>
      </c>
    </row>
    <row r="20607" spans="1:5">
      <c r="A20607" t="s">
        <v>185</v>
      </c>
      <c r="B20607">
        <v>2015</v>
      </c>
      <c r="C20607" t="s">
        <v>129</v>
      </c>
      <c r="D20607">
        <v>6434690</v>
      </c>
      <c r="E20607">
        <v>532587</v>
      </c>
    </row>
    <row r="20608" spans="1:5">
      <c r="A20608" t="s">
        <v>185</v>
      </c>
      <c r="B20608">
        <v>2015</v>
      </c>
      <c r="C20608" t="s">
        <v>129</v>
      </c>
      <c r="D20608">
        <v>929628</v>
      </c>
      <c r="E20608">
        <v>79980</v>
      </c>
    </row>
    <row r="20609" spans="1:5">
      <c r="A20609" t="s">
        <v>185</v>
      </c>
      <c r="B20609">
        <v>2015</v>
      </c>
      <c r="C20609" t="s">
        <v>129</v>
      </c>
      <c r="D20609">
        <v>1419600</v>
      </c>
      <c r="E20609">
        <v>115860</v>
      </c>
    </row>
    <row r="20610" spans="1:5">
      <c r="A20610" t="s">
        <v>185</v>
      </c>
      <c r="B20610">
        <v>2015</v>
      </c>
      <c r="C20610" t="s">
        <v>129</v>
      </c>
      <c r="D20610">
        <v>1965390</v>
      </c>
      <c r="E20610">
        <v>174885</v>
      </c>
    </row>
    <row r="20611" spans="1:5">
      <c r="A20611" t="s">
        <v>185</v>
      </c>
      <c r="B20611">
        <v>2015</v>
      </c>
      <c r="C20611" t="s">
        <v>129</v>
      </c>
    </row>
    <row r="20612" spans="1:5">
      <c r="A20612" t="s">
        <v>185</v>
      </c>
      <c r="B20612">
        <v>2015</v>
      </c>
      <c r="C20612" t="s">
        <v>129</v>
      </c>
      <c r="D20612">
        <v>290444</v>
      </c>
      <c r="E20612">
        <v>26021</v>
      </c>
    </row>
    <row r="20613" spans="1:5">
      <c r="A20613" t="s">
        <v>185</v>
      </c>
      <c r="B20613">
        <v>2015</v>
      </c>
      <c r="C20613" t="s">
        <v>129</v>
      </c>
      <c r="D20613">
        <v>6813040</v>
      </c>
      <c r="E20613">
        <v>613199</v>
      </c>
    </row>
    <row r="20614" spans="1:5">
      <c r="A20614" t="s">
        <v>185</v>
      </c>
      <c r="B20614">
        <v>2015</v>
      </c>
      <c r="C20614" t="s">
        <v>129</v>
      </c>
    </row>
    <row r="20615" spans="1:5">
      <c r="A20615" t="s">
        <v>185</v>
      </c>
      <c r="B20615">
        <v>2015</v>
      </c>
      <c r="C20615" t="s">
        <v>129</v>
      </c>
    </row>
    <row r="20616" spans="1:5">
      <c r="A20616" t="s">
        <v>185</v>
      </c>
      <c r="B20616">
        <v>2015</v>
      </c>
      <c r="C20616" t="s">
        <v>129</v>
      </c>
      <c r="D20616">
        <v>3795590</v>
      </c>
      <c r="E20616">
        <v>336685</v>
      </c>
    </row>
    <row r="20617" spans="1:5">
      <c r="A20617" t="s">
        <v>185</v>
      </c>
      <c r="B20617">
        <v>2015</v>
      </c>
      <c r="C20617" t="s">
        <v>130</v>
      </c>
      <c r="D20617">
        <v>23704800</v>
      </c>
      <c r="E20617">
        <v>2126110</v>
      </c>
    </row>
    <row r="20618" spans="1:5">
      <c r="A20618" t="s">
        <v>185</v>
      </c>
      <c r="B20618">
        <v>2015</v>
      </c>
      <c r="C20618" t="s">
        <v>129</v>
      </c>
      <c r="D20618">
        <v>388024</v>
      </c>
      <c r="E20618">
        <v>34676</v>
      </c>
    </row>
    <row r="20619" spans="1:5">
      <c r="A20619" t="s">
        <v>185</v>
      </c>
      <c r="B20619">
        <v>2015</v>
      </c>
      <c r="C20619" t="s">
        <v>129</v>
      </c>
      <c r="D20619">
        <v>22893400</v>
      </c>
      <c r="E20619">
        <v>2095490</v>
      </c>
    </row>
    <row r="20620" spans="1:5">
      <c r="A20620" t="s">
        <v>185</v>
      </c>
      <c r="B20620">
        <v>2015</v>
      </c>
      <c r="C20620" t="s">
        <v>129</v>
      </c>
      <c r="D20620">
        <v>690795</v>
      </c>
      <c r="E20620">
        <v>61891</v>
      </c>
    </row>
    <row r="20621" spans="1:5">
      <c r="A20621" t="s">
        <v>185</v>
      </c>
      <c r="B20621">
        <v>2015</v>
      </c>
      <c r="C20621" t="s">
        <v>129</v>
      </c>
      <c r="D20621">
        <v>303312</v>
      </c>
      <c r="E20621">
        <v>25228</v>
      </c>
    </row>
    <row r="20622" spans="1:5">
      <c r="A20622" t="s">
        <v>185</v>
      </c>
      <c r="B20622">
        <v>2015</v>
      </c>
      <c r="C20622" t="s">
        <v>129</v>
      </c>
    </row>
    <row r="20623" spans="1:5">
      <c r="A20623" t="s">
        <v>185</v>
      </c>
      <c r="B20623">
        <v>2015</v>
      </c>
      <c r="C20623" t="s">
        <v>129</v>
      </c>
    </row>
    <row r="20624" spans="1:5">
      <c r="A20624" t="s">
        <v>185</v>
      </c>
      <c r="B20624">
        <v>2015</v>
      </c>
      <c r="C20624" t="s">
        <v>129</v>
      </c>
      <c r="D20624">
        <v>5057050</v>
      </c>
      <c r="E20624">
        <v>463337</v>
      </c>
    </row>
    <row r="20625" spans="1:5">
      <c r="A20625" t="s">
        <v>185</v>
      </c>
      <c r="B20625">
        <v>2015</v>
      </c>
      <c r="C20625" t="s">
        <v>129</v>
      </c>
      <c r="D20625">
        <v>4227720</v>
      </c>
      <c r="E20625">
        <v>417715</v>
      </c>
    </row>
    <row r="20626" spans="1:5">
      <c r="A20626" t="s">
        <v>185</v>
      </c>
      <c r="B20626">
        <v>2015</v>
      </c>
      <c r="C20626" t="s">
        <v>129</v>
      </c>
      <c r="D20626">
        <v>15141600</v>
      </c>
      <c r="E20626">
        <v>1335860</v>
      </c>
    </row>
    <row r="20627" spans="1:5">
      <c r="A20627" t="s">
        <v>185</v>
      </c>
      <c r="B20627">
        <v>2015</v>
      </c>
      <c r="C20627" t="s">
        <v>129</v>
      </c>
      <c r="D20627">
        <v>318360</v>
      </c>
      <c r="E20627">
        <v>25497</v>
      </c>
    </row>
    <row r="20628" spans="1:5">
      <c r="A20628" t="s">
        <v>185</v>
      </c>
      <c r="B20628">
        <v>2015</v>
      </c>
      <c r="C20628" t="s">
        <v>129</v>
      </c>
      <c r="D20628">
        <v>3047160</v>
      </c>
      <c r="E20628">
        <v>270859</v>
      </c>
    </row>
    <row r="20629" spans="1:5">
      <c r="A20629" t="s">
        <v>185</v>
      </c>
      <c r="B20629">
        <v>2015</v>
      </c>
      <c r="C20629" t="s">
        <v>129</v>
      </c>
    </row>
    <row r="20630" spans="1:5">
      <c r="A20630" t="s">
        <v>185</v>
      </c>
      <c r="B20630">
        <v>2015</v>
      </c>
      <c r="C20630" t="s">
        <v>129</v>
      </c>
      <c r="D20630">
        <v>8046740</v>
      </c>
      <c r="E20630">
        <v>712475</v>
      </c>
    </row>
    <row r="20631" spans="1:5">
      <c r="A20631" t="s">
        <v>185</v>
      </c>
      <c r="B20631">
        <v>2015</v>
      </c>
      <c r="C20631" t="s">
        <v>129</v>
      </c>
      <c r="D20631">
        <v>8479520</v>
      </c>
      <c r="E20631">
        <v>754454</v>
      </c>
    </row>
    <row r="20632" spans="1:5">
      <c r="A20632" t="s">
        <v>185</v>
      </c>
      <c r="B20632">
        <v>2015</v>
      </c>
      <c r="C20632" t="s">
        <v>129</v>
      </c>
      <c r="D20632">
        <v>11456900</v>
      </c>
      <c r="E20632">
        <v>1035470</v>
      </c>
    </row>
    <row r="20633" spans="1:5">
      <c r="A20633" t="s">
        <v>185</v>
      </c>
      <c r="B20633">
        <v>2015</v>
      </c>
      <c r="C20633" t="s">
        <v>129</v>
      </c>
      <c r="D20633">
        <v>2013720</v>
      </c>
      <c r="E20633">
        <v>174586</v>
      </c>
    </row>
    <row r="20634" spans="1:5">
      <c r="A20634" t="s">
        <v>185</v>
      </c>
      <c r="B20634">
        <v>2015</v>
      </c>
      <c r="C20634" t="s">
        <v>129</v>
      </c>
    </row>
    <row r="20635" spans="1:5">
      <c r="A20635" t="s">
        <v>185</v>
      </c>
      <c r="B20635">
        <v>2015</v>
      </c>
      <c r="C20635" t="s">
        <v>129</v>
      </c>
    </row>
    <row r="20636" spans="1:5">
      <c r="A20636" t="s">
        <v>185</v>
      </c>
      <c r="B20636">
        <v>2015</v>
      </c>
      <c r="C20636" t="s">
        <v>129</v>
      </c>
    </row>
    <row r="20637" spans="1:5">
      <c r="A20637" t="s">
        <v>185</v>
      </c>
      <c r="B20637">
        <v>2015</v>
      </c>
      <c r="C20637" t="s">
        <v>129</v>
      </c>
    </row>
    <row r="20638" spans="1:5">
      <c r="A20638" t="s">
        <v>185</v>
      </c>
      <c r="B20638">
        <v>2015</v>
      </c>
      <c r="C20638" t="s">
        <v>129</v>
      </c>
    </row>
    <row r="20639" spans="1:5">
      <c r="A20639" t="s">
        <v>185</v>
      </c>
      <c r="B20639">
        <v>2015</v>
      </c>
      <c r="C20639" t="s">
        <v>129</v>
      </c>
      <c r="D20639">
        <v>7949160</v>
      </c>
      <c r="E20639">
        <v>730960</v>
      </c>
    </row>
    <row r="20640" spans="1:5">
      <c r="A20640" t="s">
        <v>185</v>
      </c>
      <c r="B20640">
        <v>2015</v>
      </c>
      <c r="C20640" t="s">
        <v>129</v>
      </c>
    </row>
    <row r="20641" spans="1:5">
      <c r="A20641" t="s">
        <v>185</v>
      </c>
      <c r="B20641">
        <v>2015</v>
      </c>
      <c r="C20641" t="s">
        <v>129</v>
      </c>
      <c r="D20641">
        <v>4835100</v>
      </c>
      <c r="E20641">
        <v>466870</v>
      </c>
    </row>
    <row r="20642" spans="1:5">
      <c r="A20642" t="s">
        <v>185</v>
      </c>
      <c r="B20642">
        <v>2015</v>
      </c>
      <c r="C20642" t="s">
        <v>129</v>
      </c>
    </row>
    <row r="20643" spans="1:5">
      <c r="A20643" t="s">
        <v>185</v>
      </c>
      <c r="B20643">
        <v>2015</v>
      </c>
      <c r="C20643" t="s">
        <v>129</v>
      </c>
    </row>
    <row r="20644" spans="1:5">
      <c r="A20644" t="s">
        <v>185</v>
      </c>
      <c r="B20644">
        <v>2015</v>
      </c>
      <c r="C20644" t="s">
        <v>129</v>
      </c>
    </row>
    <row r="20645" spans="1:5">
      <c r="A20645" t="s">
        <v>185</v>
      </c>
      <c r="B20645">
        <v>2015</v>
      </c>
      <c r="C20645" t="s">
        <v>129</v>
      </c>
    </row>
    <row r="20646" spans="1:5">
      <c r="A20646" t="s">
        <v>185</v>
      </c>
      <c r="B20646">
        <v>2015</v>
      </c>
      <c r="C20646" t="s">
        <v>129</v>
      </c>
    </row>
    <row r="20647" spans="1:5">
      <c r="A20647" t="s">
        <v>185</v>
      </c>
      <c r="B20647">
        <v>2015</v>
      </c>
      <c r="C20647" t="s">
        <v>129</v>
      </c>
    </row>
    <row r="20648" spans="1:5">
      <c r="A20648" t="s">
        <v>185</v>
      </c>
      <c r="B20648">
        <v>2015</v>
      </c>
      <c r="C20648" t="s">
        <v>129</v>
      </c>
    </row>
    <row r="20649" spans="1:5">
      <c r="A20649" t="s">
        <v>185</v>
      </c>
      <c r="B20649">
        <v>2015</v>
      </c>
      <c r="C20649" t="s">
        <v>129</v>
      </c>
    </row>
    <row r="20650" spans="1:5">
      <c r="A20650" t="s">
        <v>185</v>
      </c>
      <c r="B20650">
        <v>2015</v>
      </c>
      <c r="C20650" t="s">
        <v>129</v>
      </c>
      <c r="D20650">
        <v>0</v>
      </c>
      <c r="E20650">
        <v>0</v>
      </c>
    </row>
    <row r="20651" spans="1:5">
      <c r="A20651" t="s">
        <v>185</v>
      </c>
      <c r="B20651">
        <v>2015</v>
      </c>
      <c r="C20651" t="s">
        <v>129</v>
      </c>
      <c r="D20651">
        <v>27613000</v>
      </c>
      <c r="E20651">
        <v>2491380</v>
      </c>
    </row>
    <row r="20652" spans="1:5">
      <c r="A20652" t="s">
        <v>185</v>
      </c>
      <c r="B20652">
        <v>2015</v>
      </c>
      <c r="C20652" t="s">
        <v>129</v>
      </c>
      <c r="D20652">
        <v>17455500</v>
      </c>
      <c r="E20652">
        <v>1486160</v>
      </c>
    </row>
    <row r="20653" spans="1:5">
      <c r="A20653" t="s">
        <v>185</v>
      </c>
      <c r="B20653">
        <v>2015</v>
      </c>
      <c r="C20653" t="s">
        <v>129</v>
      </c>
      <c r="D20653">
        <v>3617600</v>
      </c>
      <c r="E20653">
        <v>321736</v>
      </c>
    </row>
    <row r="20654" spans="1:5">
      <c r="A20654" t="s">
        <v>185</v>
      </c>
      <c r="B20654">
        <v>2015</v>
      </c>
      <c r="C20654" t="s">
        <v>129</v>
      </c>
    </row>
    <row r="20655" spans="1:5">
      <c r="A20655" t="s">
        <v>185</v>
      </c>
      <c r="B20655">
        <v>2015</v>
      </c>
      <c r="C20655" t="s">
        <v>129</v>
      </c>
      <c r="D20655">
        <v>145644</v>
      </c>
      <c r="E20655">
        <v>12540</v>
      </c>
    </row>
    <row r="20656" spans="1:5">
      <c r="A20656" t="s">
        <v>185</v>
      </c>
      <c r="B20656">
        <v>2015</v>
      </c>
      <c r="C20656" t="s">
        <v>129</v>
      </c>
      <c r="D20656">
        <v>486396</v>
      </c>
      <c r="E20656">
        <v>41368</v>
      </c>
    </row>
    <row r="20657" spans="1:5">
      <c r="A20657" t="s">
        <v>185</v>
      </c>
      <c r="B20657">
        <v>2015</v>
      </c>
      <c r="C20657" t="s">
        <v>129</v>
      </c>
      <c r="D20657">
        <v>7900310</v>
      </c>
      <c r="E20657">
        <v>672556</v>
      </c>
    </row>
    <row r="20658" spans="1:5">
      <c r="A20658" t="s">
        <v>185</v>
      </c>
      <c r="B20658">
        <v>2015</v>
      </c>
      <c r="C20658" t="s">
        <v>129</v>
      </c>
      <c r="D20658">
        <v>4062860</v>
      </c>
      <c r="E20658">
        <v>360569</v>
      </c>
    </row>
    <row r="20659" spans="1:5">
      <c r="A20659" t="s">
        <v>185</v>
      </c>
      <c r="B20659">
        <v>2015</v>
      </c>
      <c r="C20659" t="s">
        <v>129</v>
      </c>
      <c r="D20659">
        <v>9267120</v>
      </c>
      <c r="E20659">
        <v>829267</v>
      </c>
    </row>
    <row r="20660" spans="1:5">
      <c r="A20660" t="s">
        <v>185</v>
      </c>
      <c r="B20660">
        <v>2015</v>
      </c>
      <c r="C20660" t="s">
        <v>129</v>
      </c>
      <c r="D20660">
        <v>578796</v>
      </c>
      <c r="E20660">
        <v>50328</v>
      </c>
    </row>
    <row r="20661" spans="1:5">
      <c r="A20661" t="s">
        <v>185</v>
      </c>
      <c r="B20661">
        <v>2015</v>
      </c>
      <c r="C20661" t="s">
        <v>129</v>
      </c>
      <c r="D20661">
        <v>9852</v>
      </c>
      <c r="E20661">
        <v>843</v>
      </c>
    </row>
    <row r="20662" spans="1:5">
      <c r="A20662" t="s">
        <v>185</v>
      </c>
      <c r="B20662">
        <v>2015</v>
      </c>
      <c r="C20662" t="s">
        <v>129</v>
      </c>
      <c r="D20662">
        <v>3455590</v>
      </c>
      <c r="E20662">
        <v>301944</v>
      </c>
    </row>
    <row r="20663" spans="1:5">
      <c r="A20663" t="s">
        <v>185</v>
      </c>
      <c r="B20663">
        <v>2015</v>
      </c>
      <c r="C20663" t="s">
        <v>129</v>
      </c>
      <c r="D20663">
        <v>7928050</v>
      </c>
      <c r="E20663">
        <v>687160</v>
      </c>
    </row>
    <row r="20664" spans="1:5">
      <c r="A20664" t="s">
        <v>185</v>
      </c>
      <c r="B20664">
        <v>2015</v>
      </c>
      <c r="C20664" t="s">
        <v>129</v>
      </c>
    </row>
    <row r="20665" spans="1:5">
      <c r="A20665" t="s">
        <v>185</v>
      </c>
      <c r="B20665">
        <v>2015</v>
      </c>
      <c r="C20665" t="s">
        <v>129</v>
      </c>
      <c r="D20665">
        <v>7345080</v>
      </c>
      <c r="E20665">
        <v>623550</v>
      </c>
    </row>
    <row r="20666" spans="1:5">
      <c r="A20666" t="s">
        <v>185</v>
      </c>
      <c r="B20666">
        <v>2015</v>
      </c>
      <c r="C20666" t="s">
        <v>129</v>
      </c>
      <c r="D20666">
        <v>11060000</v>
      </c>
      <c r="E20666">
        <v>975157</v>
      </c>
    </row>
    <row r="20667" spans="1:5">
      <c r="A20667" t="s">
        <v>185</v>
      </c>
      <c r="B20667">
        <v>2015</v>
      </c>
      <c r="C20667" t="s">
        <v>129</v>
      </c>
      <c r="D20667">
        <v>0</v>
      </c>
      <c r="E20667">
        <v>0</v>
      </c>
    </row>
    <row r="20668" spans="1:5">
      <c r="A20668" t="s">
        <v>185</v>
      </c>
      <c r="B20668">
        <v>2015</v>
      </c>
      <c r="C20668" t="s">
        <v>129</v>
      </c>
    </row>
    <row r="20669" spans="1:5">
      <c r="A20669" t="s">
        <v>185</v>
      </c>
      <c r="B20669">
        <v>2015</v>
      </c>
      <c r="C20669" t="s">
        <v>129</v>
      </c>
      <c r="D20669">
        <v>1810780</v>
      </c>
      <c r="E20669">
        <v>156701</v>
      </c>
    </row>
    <row r="20670" spans="1:5">
      <c r="A20670" t="s">
        <v>185</v>
      </c>
      <c r="B20670">
        <v>2015</v>
      </c>
      <c r="C20670" t="s">
        <v>129</v>
      </c>
      <c r="D20670">
        <v>2827690</v>
      </c>
      <c r="E20670">
        <v>240602</v>
      </c>
    </row>
    <row r="20671" spans="1:5">
      <c r="A20671" t="s">
        <v>185</v>
      </c>
      <c r="B20671">
        <v>2015</v>
      </c>
      <c r="C20671" t="s">
        <v>129</v>
      </c>
      <c r="D20671">
        <v>3708980</v>
      </c>
      <c r="E20671">
        <v>319559</v>
      </c>
    </row>
    <row r="20672" spans="1:5">
      <c r="A20672" t="s">
        <v>185</v>
      </c>
      <c r="B20672">
        <v>2015</v>
      </c>
      <c r="C20672" t="s">
        <v>129</v>
      </c>
    </row>
    <row r="20673" spans="1:5">
      <c r="A20673" t="s">
        <v>185</v>
      </c>
      <c r="B20673">
        <v>2015</v>
      </c>
      <c r="C20673" t="s">
        <v>129</v>
      </c>
    </row>
    <row r="20674" spans="1:5">
      <c r="A20674" t="s">
        <v>185</v>
      </c>
      <c r="B20674">
        <v>2015</v>
      </c>
      <c r="C20674" t="s">
        <v>129</v>
      </c>
      <c r="D20674">
        <v>4210790</v>
      </c>
      <c r="E20674">
        <v>361141</v>
      </c>
    </row>
    <row r="20675" spans="1:5">
      <c r="A20675" t="s">
        <v>185</v>
      </c>
      <c r="B20675">
        <v>2015</v>
      </c>
      <c r="C20675" t="s">
        <v>129</v>
      </c>
      <c r="D20675">
        <v>25269100</v>
      </c>
      <c r="E20675">
        <v>2233270</v>
      </c>
    </row>
    <row r="20676" spans="1:5">
      <c r="A20676" t="s">
        <v>185</v>
      </c>
      <c r="B20676">
        <v>2015</v>
      </c>
      <c r="C20676" t="s">
        <v>129</v>
      </c>
    </row>
    <row r="20677" spans="1:5">
      <c r="A20677" t="s">
        <v>185</v>
      </c>
      <c r="B20677">
        <v>2015</v>
      </c>
      <c r="C20677" t="s">
        <v>129</v>
      </c>
      <c r="D20677">
        <v>0</v>
      </c>
      <c r="E20677">
        <v>0</v>
      </c>
    </row>
    <row r="20678" spans="1:5">
      <c r="A20678" t="s">
        <v>185</v>
      </c>
      <c r="B20678">
        <v>2015</v>
      </c>
      <c r="C20678" t="s">
        <v>129</v>
      </c>
      <c r="D20678">
        <v>991368</v>
      </c>
      <c r="E20678">
        <v>85649</v>
      </c>
    </row>
    <row r="20679" spans="1:5">
      <c r="A20679" t="s">
        <v>185</v>
      </c>
      <c r="B20679">
        <v>2015</v>
      </c>
      <c r="C20679" t="s">
        <v>129</v>
      </c>
      <c r="D20679">
        <v>967764</v>
      </c>
      <c r="E20679">
        <v>83375</v>
      </c>
    </row>
    <row r="20680" spans="1:5">
      <c r="A20680" t="s">
        <v>185</v>
      </c>
      <c r="B20680">
        <v>2015</v>
      </c>
      <c r="C20680" t="s">
        <v>129</v>
      </c>
    </row>
    <row r="20681" spans="1:5">
      <c r="A20681" t="s">
        <v>185</v>
      </c>
      <c r="B20681">
        <v>2015</v>
      </c>
      <c r="C20681" t="s">
        <v>129</v>
      </c>
      <c r="D20681">
        <v>23096800</v>
      </c>
      <c r="E20681">
        <v>1880160</v>
      </c>
    </row>
    <row r="20682" spans="1:5">
      <c r="A20682" t="s">
        <v>185</v>
      </c>
      <c r="B20682">
        <v>2015</v>
      </c>
      <c r="C20682" t="s">
        <v>129</v>
      </c>
      <c r="D20682">
        <v>1381500</v>
      </c>
      <c r="E20682">
        <v>112646</v>
      </c>
    </row>
    <row r="20683" spans="1:5">
      <c r="A20683" t="s">
        <v>185</v>
      </c>
      <c r="B20683">
        <v>2015</v>
      </c>
      <c r="C20683" t="s">
        <v>129</v>
      </c>
    </row>
    <row r="20684" spans="1:5">
      <c r="A20684" t="s">
        <v>185</v>
      </c>
      <c r="B20684">
        <v>2015</v>
      </c>
      <c r="C20684" t="s">
        <v>129</v>
      </c>
      <c r="D20684">
        <v>185000</v>
      </c>
      <c r="E20684">
        <v>16097</v>
      </c>
    </row>
    <row r="20685" spans="1:5">
      <c r="A20685" t="s">
        <v>185</v>
      </c>
      <c r="B20685">
        <v>2015</v>
      </c>
      <c r="C20685" t="s">
        <v>129</v>
      </c>
      <c r="D20685">
        <v>15523700</v>
      </c>
      <c r="E20685">
        <v>1379840</v>
      </c>
    </row>
    <row r="20686" spans="1:5">
      <c r="A20686" t="s">
        <v>185</v>
      </c>
      <c r="B20686">
        <v>2015</v>
      </c>
      <c r="C20686" t="s">
        <v>129</v>
      </c>
      <c r="D20686">
        <v>3862340</v>
      </c>
      <c r="E20686">
        <v>338418</v>
      </c>
    </row>
    <row r="20687" spans="1:5">
      <c r="A20687" t="s">
        <v>185</v>
      </c>
      <c r="B20687">
        <v>2015</v>
      </c>
      <c r="C20687" t="s">
        <v>129</v>
      </c>
      <c r="D20687">
        <v>2175010</v>
      </c>
      <c r="E20687">
        <v>195537</v>
      </c>
    </row>
    <row r="20688" spans="1:5">
      <c r="A20688" t="s">
        <v>185</v>
      </c>
      <c r="B20688">
        <v>2015</v>
      </c>
      <c r="C20688" t="s">
        <v>129</v>
      </c>
      <c r="D20688">
        <v>1748870</v>
      </c>
      <c r="E20688">
        <v>156673</v>
      </c>
    </row>
    <row r="20689" spans="1:5">
      <c r="A20689" t="s">
        <v>185</v>
      </c>
      <c r="B20689">
        <v>2015</v>
      </c>
      <c r="C20689" t="s">
        <v>129</v>
      </c>
      <c r="D20689">
        <v>1710530</v>
      </c>
      <c r="E20689">
        <v>150831</v>
      </c>
    </row>
    <row r="20690" spans="1:5">
      <c r="A20690" t="s">
        <v>185</v>
      </c>
      <c r="B20690">
        <v>2015</v>
      </c>
      <c r="C20690" t="s">
        <v>129</v>
      </c>
    </row>
    <row r="20691" spans="1:5">
      <c r="A20691" t="s">
        <v>185</v>
      </c>
      <c r="B20691">
        <v>2015</v>
      </c>
      <c r="C20691" t="s">
        <v>129</v>
      </c>
      <c r="D20691">
        <v>14176600</v>
      </c>
      <c r="E20691">
        <v>1247520</v>
      </c>
    </row>
    <row r="20692" spans="1:5">
      <c r="A20692" t="s">
        <v>185</v>
      </c>
      <c r="B20692">
        <v>2015</v>
      </c>
      <c r="C20692" t="s">
        <v>129</v>
      </c>
      <c r="D20692">
        <v>164948</v>
      </c>
      <c r="E20692">
        <v>13920</v>
      </c>
    </row>
    <row r="20693" spans="1:5">
      <c r="A20693" t="s">
        <v>185</v>
      </c>
      <c r="B20693">
        <v>2015</v>
      </c>
      <c r="C20693" t="s">
        <v>129</v>
      </c>
      <c r="D20693">
        <v>14960400</v>
      </c>
      <c r="E20693">
        <v>1316450</v>
      </c>
    </row>
    <row r="20694" spans="1:5">
      <c r="A20694" t="s">
        <v>185</v>
      </c>
      <c r="B20694">
        <v>2015</v>
      </c>
      <c r="C20694" t="s">
        <v>129</v>
      </c>
    </row>
    <row r="20695" spans="1:5">
      <c r="A20695" t="s">
        <v>185</v>
      </c>
      <c r="B20695">
        <v>2015</v>
      </c>
      <c r="C20695" t="s">
        <v>130</v>
      </c>
      <c r="D20695">
        <v>9450830</v>
      </c>
      <c r="E20695">
        <v>840096</v>
      </c>
    </row>
    <row r="20696" spans="1:5">
      <c r="A20696" t="s">
        <v>185</v>
      </c>
      <c r="B20696">
        <v>2015</v>
      </c>
      <c r="C20696" t="s">
        <v>129</v>
      </c>
      <c r="D20696">
        <v>2472540</v>
      </c>
      <c r="E20696">
        <v>215162</v>
      </c>
    </row>
    <row r="20697" spans="1:5">
      <c r="A20697" t="s">
        <v>185</v>
      </c>
      <c r="B20697">
        <v>2015</v>
      </c>
      <c r="C20697" t="s">
        <v>129</v>
      </c>
      <c r="D20697">
        <v>22803400</v>
      </c>
      <c r="E20697">
        <v>1994460</v>
      </c>
    </row>
    <row r="20698" spans="1:5">
      <c r="A20698" t="s">
        <v>185</v>
      </c>
      <c r="B20698">
        <v>2015</v>
      </c>
      <c r="C20698" t="s">
        <v>129</v>
      </c>
      <c r="D20698">
        <v>29147400</v>
      </c>
      <c r="E20698">
        <v>2640030</v>
      </c>
    </row>
    <row r="20699" spans="1:5">
      <c r="A20699" t="s">
        <v>185</v>
      </c>
      <c r="B20699">
        <v>2015</v>
      </c>
      <c r="C20699" t="s">
        <v>129</v>
      </c>
      <c r="D20699">
        <v>782100</v>
      </c>
      <c r="E20699">
        <v>69472</v>
      </c>
    </row>
    <row r="20700" spans="1:5">
      <c r="A20700" t="s">
        <v>185</v>
      </c>
      <c r="B20700">
        <v>2015</v>
      </c>
      <c r="C20700" t="s">
        <v>129</v>
      </c>
      <c r="D20700">
        <v>0</v>
      </c>
      <c r="E20700">
        <v>0</v>
      </c>
    </row>
    <row r="20701" spans="1:5">
      <c r="A20701" t="s">
        <v>185</v>
      </c>
      <c r="B20701">
        <v>2015</v>
      </c>
      <c r="C20701" t="s">
        <v>129</v>
      </c>
      <c r="D20701">
        <v>724584</v>
      </c>
      <c r="E20701">
        <v>66138</v>
      </c>
    </row>
    <row r="20702" spans="1:5">
      <c r="A20702" t="s">
        <v>185</v>
      </c>
      <c r="B20702">
        <v>2015</v>
      </c>
      <c r="C20702" t="s">
        <v>129</v>
      </c>
      <c r="D20702">
        <v>3744940</v>
      </c>
      <c r="E20702">
        <v>324802</v>
      </c>
    </row>
    <row r="20703" spans="1:5">
      <c r="A20703" t="s">
        <v>185</v>
      </c>
      <c r="B20703">
        <v>2015</v>
      </c>
      <c r="C20703" t="s">
        <v>129</v>
      </c>
    </row>
    <row r="20704" spans="1:5">
      <c r="A20704" t="s">
        <v>185</v>
      </c>
      <c r="B20704">
        <v>2015</v>
      </c>
      <c r="C20704" t="s">
        <v>129</v>
      </c>
      <c r="D20704">
        <v>2903010</v>
      </c>
      <c r="E20704">
        <v>262955</v>
      </c>
    </row>
    <row r="20705" spans="1:5">
      <c r="A20705" t="s">
        <v>185</v>
      </c>
      <c r="B20705">
        <v>2015</v>
      </c>
      <c r="C20705" t="s">
        <v>129</v>
      </c>
      <c r="D20705">
        <v>6980000</v>
      </c>
      <c r="E20705">
        <v>615162</v>
      </c>
    </row>
    <row r="20706" spans="1:5">
      <c r="A20706" t="s">
        <v>185</v>
      </c>
      <c r="B20706">
        <v>2015</v>
      </c>
      <c r="C20706" t="s">
        <v>129</v>
      </c>
      <c r="D20706">
        <v>3787060</v>
      </c>
      <c r="E20706">
        <v>323833</v>
      </c>
    </row>
    <row r="20707" spans="1:5">
      <c r="A20707" t="s">
        <v>185</v>
      </c>
      <c r="B20707">
        <v>2015</v>
      </c>
      <c r="C20707" t="s">
        <v>129</v>
      </c>
      <c r="D20707">
        <v>4459030</v>
      </c>
      <c r="E20707">
        <v>401351</v>
      </c>
    </row>
    <row r="20708" spans="1:5">
      <c r="A20708" t="s">
        <v>185</v>
      </c>
      <c r="B20708">
        <v>2015</v>
      </c>
      <c r="C20708" t="s">
        <v>129</v>
      </c>
    </row>
    <row r="20709" spans="1:5">
      <c r="A20709" t="s">
        <v>185</v>
      </c>
      <c r="B20709">
        <v>2015</v>
      </c>
      <c r="C20709" t="s">
        <v>129</v>
      </c>
    </row>
    <row r="20710" spans="1:5">
      <c r="A20710" t="s">
        <v>185</v>
      </c>
      <c r="B20710">
        <v>2015</v>
      </c>
      <c r="C20710" t="s">
        <v>129</v>
      </c>
      <c r="D20710">
        <v>193880</v>
      </c>
      <c r="E20710">
        <v>17335</v>
      </c>
    </row>
    <row r="20711" spans="1:5">
      <c r="A20711" t="s">
        <v>185</v>
      </c>
      <c r="B20711">
        <v>2015</v>
      </c>
      <c r="C20711" t="s">
        <v>129</v>
      </c>
      <c r="D20711">
        <v>17014100</v>
      </c>
      <c r="E20711">
        <v>1558360</v>
      </c>
    </row>
    <row r="20712" spans="1:5">
      <c r="A20712" t="s">
        <v>185</v>
      </c>
      <c r="B20712">
        <v>2015</v>
      </c>
      <c r="C20712" t="s">
        <v>129</v>
      </c>
      <c r="D20712">
        <v>200028</v>
      </c>
      <c r="E20712">
        <v>17242</v>
      </c>
    </row>
    <row r="20713" spans="1:5">
      <c r="A20713" t="s">
        <v>185</v>
      </c>
      <c r="B20713">
        <v>2015</v>
      </c>
      <c r="C20713" t="s">
        <v>129</v>
      </c>
      <c r="D20713">
        <v>3414820</v>
      </c>
      <c r="E20713">
        <v>297945</v>
      </c>
    </row>
    <row r="20714" spans="1:5">
      <c r="A20714" t="s">
        <v>185</v>
      </c>
      <c r="B20714">
        <v>2015</v>
      </c>
      <c r="C20714" t="s">
        <v>129</v>
      </c>
      <c r="D20714">
        <v>166290</v>
      </c>
      <c r="E20714">
        <v>12471</v>
      </c>
    </row>
    <row r="20715" spans="1:5">
      <c r="A20715" t="s">
        <v>185</v>
      </c>
      <c r="B20715">
        <v>2015</v>
      </c>
      <c r="C20715" t="s">
        <v>129</v>
      </c>
      <c r="D20715">
        <v>14487200</v>
      </c>
      <c r="E20715">
        <v>1293110</v>
      </c>
    </row>
    <row r="20716" spans="1:5">
      <c r="A20716" t="s">
        <v>185</v>
      </c>
      <c r="B20716">
        <v>2015</v>
      </c>
      <c r="C20716" t="s">
        <v>129</v>
      </c>
      <c r="D20716">
        <v>1688310</v>
      </c>
      <c r="E20716">
        <v>141671</v>
      </c>
    </row>
    <row r="20717" spans="1:5">
      <c r="A20717" t="s">
        <v>185</v>
      </c>
      <c r="B20717">
        <v>2015</v>
      </c>
      <c r="C20717" t="s">
        <v>129</v>
      </c>
      <c r="D20717">
        <v>10570600</v>
      </c>
      <c r="E20717">
        <v>960231</v>
      </c>
    </row>
    <row r="20718" spans="1:5">
      <c r="A20718" t="s">
        <v>185</v>
      </c>
      <c r="B20718">
        <v>2015</v>
      </c>
      <c r="C20718" t="s">
        <v>129</v>
      </c>
      <c r="D20718">
        <v>1703860</v>
      </c>
      <c r="E20718">
        <v>145589</v>
      </c>
    </row>
    <row r="20719" spans="1:5">
      <c r="A20719" t="s">
        <v>185</v>
      </c>
      <c r="B20719">
        <v>2015</v>
      </c>
      <c r="C20719" t="s">
        <v>129</v>
      </c>
      <c r="D20719">
        <v>1240090</v>
      </c>
      <c r="E20719">
        <v>113046</v>
      </c>
    </row>
    <row r="20720" spans="1:5">
      <c r="A20720" t="s">
        <v>185</v>
      </c>
      <c r="B20720">
        <v>2015</v>
      </c>
      <c r="C20720" t="s">
        <v>129</v>
      </c>
    </row>
    <row r="20721" spans="1:5">
      <c r="A20721" t="s">
        <v>185</v>
      </c>
      <c r="B20721">
        <v>2015</v>
      </c>
      <c r="C20721" t="s">
        <v>129</v>
      </c>
      <c r="D20721">
        <v>3417430</v>
      </c>
      <c r="E20721">
        <v>300379</v>
      </c>
    </row>
    <row r="20722" spans="1:5">
      <c r="A20722" t="s">
        <v>185</v>
      </c>
      <c r="B20722">
        <v>2015</v>
      </c>
      <c r="C20722" t="s">
        <v>129</v>
      </c>
      <c r="D20722">
        <v>1759640</v>
      </c>
      <c r="E20722">
        <v>153737</v>
      </c>
    </row>
    <row r="20723" spans="1:5">
      <c r="A20723" t="s">
        <v>185</v>
      </c>
      <c r="B20723">
        <v>2015</v>
      </c>
      <c r="C20723" t="s">
        <v>129</v>
      </c>
      <c r="D20723">
        <v>3625740</v>
      </c>
      <c r="E20723">
        <v>302207</v>
      </c>
    </row>
    <row r="20724" spans="1:5">
      <c r="A20724" t="s">
        <v>185</v>
      </c>
      <c r="B20724">
        <v>2015</v>
      </c>
      <c r="C20724" t="s">
        <v>129</v>
      </c>
      <c r="D20724">
        <v>95076</v>
      </c>
      <c r="E20724">
        <v>8175</v>
      </c>
    </row>
    <row r="20725" spans="1:5">
      <c r="A20725" t="s">
        <v>185</v>
      </c>
      <c r="B20725">
        <v>2015</v>
      </c>
      <c r="C20725" t="s">
        <v>129</v>
      </c>
      <c r="D20725">
        <v>4887240</v>
      </c>
      <c r="E20725">
        <v>411530</v>
      </c>
    </row>
    <row r="20726" spans="1:5">
      <c r="A20726" t="s">
        <v>185</v>
      </c>
      <c r="B20726">
        <v>2015</v>
      </c>
      <c r="C20726" t="s">
        <v>129</v>
      </c>
      <c r="D20726">
        <v>10364200</v>
      </c>
      <c r="E20726">
        <v>933871</v>
      </c>
    </row>
    <row r="20727" spans="1:5">
      <c r="A20727" t="s">
        <v>185</v>
      </c>
      <c r="B20727">
        <v>2015</v>
      </c>
      <c r="C20727" t="s">
        <v>129</v>
      </c>
      <c r="D20727">
        <v>0</v>
      </c>
      <c r="E20727">
        <v>0</v>
      </c>
    </row>
    <row r="20728" spans="1:5">
      <c r="A20728" t="s">
        <v>185</v>
      </c>
      <c r="B20728">
        <v>2015</v>
      </c>
      <c r="C20728" t="s">
        <v>129</v>
      </c>
    </row>
    <row r="20729" spans="1:5">
      <c r="A20729" t="s">
        <v>185</v>
      </c>
      <c r="B20729">
        <v>2015</v>
      </c>
      <c r="C20729" t="s">
        <v>129</v>
      </c>
      <c r="D20729">
        <v>58102</v>
      </c>
      <c r="E20729">
        <v>4887</v>
      </c>
    </row>
    <row r="20730" spans="1:5">
      <c r="A20730" t="s">
        <v>185</v>
      </c>
      <c r="B20730">
        <v>2015</v>
      </c>
      <c r="C20730" t="s">
        <v>129</v>
      </c>
      <c r="D20730">
        <v>6779120</v>
      </c>
      <c r="E20730">
        <v>557496</v>
      </c>
    </row>
    <row r="20731" spans="1:5">
      <c r="A20731" t="s">
        <v>185</v>
      </c>
      <c r="B20731">
        <v>2015</v>
      </c>
      <c r="C20731" t="s">
        <v>129</v>
      </c>
      <c r="D20731">
        <v>2184840</v>
      </c>
      <c r="E20731">
        <v>189881</v>
      </c>
    </row>
    <row r="20732" spans="1:5">
      <c r="A20732" t="s">
        <v>185</v>
      </c>
      <c r="B20732">
        <v>2015</v>
      </c>
      <c r="C20732" t="s">
        <v>129</v>
      </c>
      <c r="D20732">
        <v>45576</v>
      </c>
      <c r="E20732">
        <v>3895</v>
      </c>
    </row>
    <row r="20733" spans="1:5">
      <c r="A20733" t="s">
        <v>185</v>
      </c>
      <c r="B20733">
        <v>2015</v>
      </c>
      <c r="C20733" t="s">
        <v>129</v>
      </c>
      <c r="D20733">
        <v>3177660</v>
      </c>
      <c r="E20733">
        <v>286169</v>
      </c>
    </row>
    <row r="20734" spans="1:5">
      <c r="A20734" t="s">
        <v>185</v>
      </c>
      <c r="B20734">
        <v>2015</v>
      </c>
      <c r="C20734" t="s">
        <v>129</v>
      </c>
      <c r="D20734">
        <v>385556</v>
      </c>
      <c r="E20734">
        <v>32447</v>
      </c>
    </row>
    <row r="20735" spans="1:5">
      <c r="A20735" t="s">
        <v>185</v>
      </c>
      <c r="B20735">
        <v>2015</v>
      </c>
      <c r="C20735" t="s">
        <v>129</v>
      </c>
      <c r="D20735">
        <v>1766870</v>
      </c>
      <c r="E20735">
        <v>166234</v>
      </c>
    </row>
    <row r="20736" spans="1:5">
      <c r="A20736" t="s">
        <v>185</v>
      </c>
      <c r="B20736">
        <v>2015</v>
      </c>
      <c r="C20736" t="s">
        <v>129</v>
      </c>
      <c r="D20736">
        <v>887980</v>
      </c>
      <c r="E20736">
        <v>83760</v>
      </c>
    </row>
    <row r="20737" spans="1:5">
      <c r="A20737" t="s">
        <v>185</v>
      </c>
      <c r="B20737">
        <v>2015</v>
      </c>
      <c r="C20737" t="s">
        <v>129</v>
      </c>
      <c r="D20737">
        <v>3016150</v>
      </c>
      <c r="E20737">
        <v>283772</v>
      </c>
    </row>
    <row r="20738" spans="1:5">
      <c r="A20738" t="s">
        <v>185</v>
      </c>
      <c r="B20738">
        <v>2015</v>
      </c>
      <c r="C20738" t="s">
        <v>129</v>
      </c>
      <c r="D20738">
        <v>1273020</v>
      </c>
      <c r="E20738">
        <v>119249</v>
      </c>
    </row>
    <row r="20739" spans="1:5">
      <c r="A20739" t="s">
        <v>185</v>
      </c>
      <c r="B20739">
        <v>2015</v>
      </c>
      <c r="C20739" t="s">
        <v>129</v>
      </c>
      <c r="D20739">
        <v>25016000</v>
      </c>
      <c r="E20739">
        <v>2360130</v>
      </c>
    </row>
    <row r="20740" spans="1:5">
      <c r="A20740" t="s">
        <v>185</v>
      </c>
      <c r="B20740">
        <v>2015</v>
      </c>
      <c r="C20740" t="s">
        <v>129</v>
      </c>
      <c r="D20740">
        <v>591883</v>
      </c>
      <c r="E20740">
        <v>55517</v>
      </c>
    </row>
    <row r="20741" spans="1:5">
      <c r="A20741" t="s">
        <v>185</v>
      </c>
      <c r="B20741">
        <v>2015</v>
      </c>
      <c r="C20741" t="s">
        <v>129</v>
      </c>
      <c r="D20741">
        <v>5616780</v>
      </c>
      <c r="E20741">
        <v>522378</v>
      </c>
    </row>
    <row r="20742" spans="1:5">
      <c r="A20742" t="s">
        <v>185</v>
      </c>
      <c r="B20742">
        <v>2015</v>
      </c>
      <c r="C20742" t="s">
        <v>130</v>
      </c>
      <c r="D20742">
        <v>7333130</v>
      </c>
      <c r="E20742">
        <v>690929</v>
      </c>
    </row>
    <row r="20743" spans="1:5">
      <c r="A20743" t="s">
        <v>185</v>
      </c>
      <c r="B20743">
        <v>2015</v>
      </c>
      <c r="C20743" t="s">
        <v>130</v>
      </c>
      <c r="D20743">
        <v>132060</v>
      </c>
      <c r="E20743">
        <v>11464</v>
      </c>
    </row>
    <row r="20744" spans="1:5">
      <c r="A20744" t="s">
        <v>185</v>
      </c>
      <c r="B20744">
        <v>2015</v>
      </c>
      <c r="C20744" t="s">
        <v>130</v>
      </c>
      <c r="D20744">
        <v>612864</v>
      </c>
      <c r="E20744">
        <v>55128</v>
      </c>
    </row>
    <row r="20745" spans="1:5">
      <c r="A20745" t="s">
        <v>185</v>
      </c>
      <c r="B20745">
        <v>2015</v>
      </c>
      <c r="C20745" t="s">
        <v>130</v>
      </c>
      <c r="D20745">
        <v>0</v>
      </c>
      <c r="E20745">
        <v>0</v>
      </c>
    </row>
    <row r="20746" spans="1:5">
      <c r="A20746" t="s">
        <v>185</v>
      </c>
      <c r="B20746">
        <v>2015</v>
      </c>
      <c r="C20746" t="s">
        <v>130</v>
      </c>
      <c r="D20746">
        <v>9723010</v>
      </c>
      <c r="E20746">
        <v>879646</v>
      </c>
    </row>
    <row r="20747" spans="1:5">
      <c r="A20747" t="s">
        <v>185</v>
      </c>
      <c r="B20747">
        <v>2015</v>
      </c>
      <c r="C20747" t="s">
        <v>130</v>
      </c>
      <c r="D20747">
        <v>1037110</v>
      </c>
      <c r="E20747">
        <v>90769</v>
      </c>
    </row>
    <row r="20748" spans="1:5">
      <c r="A20748" t="s">
        <v>185</v>
      </c>
      <c r="B20748">
        <v>2015</v>
      </c>
      <c r="C20748" t="s">
        <v>130</v>
      </c>
      <c r="D20748">
        <v>961758</v>
      </c>
      <c r="E20748">
        <v>89315</v>
      </c>
    </row>
    <row r="20749" spans="1:5">
      <c r="A20749" t="s">
        <v>185</v>
      </c>
      <c r="B20749">
        <v>2015</v>
      </c>
      <c r="C20749" t="s">
        <v>130</v>
      </c>
      <c r="D20749">
        <v>628342</v>
      </c>
      <c r="E20749">
        <v>60162</v>
      </c>
    </row>
    <row r="20750" spans="1:5">
      <c r="A20750" t="s">
        <v>185</v>
      </c>
      <c r="B20750">
        <v>2015</v>
      </c>
      <c r="C20750" t="s">
        <v>130</v>
      </c>
      <c r="D20750">
        <v>10005100</v>
      </c>
      <c r="E20750">
        <v>948203</v>
      </c>
    </row>
    <row r="20751" spans="1:5">
      <c r="A20751" t="s">
        <v>185</v>
      </c>
      <c r="B20751">
        <v>2015</v>
      </c>
      <c r="C20751" t="s">
        <v>130</v>
      </c>
      <c r="D20751">
        <v>0</v>
      </c>
      <c r="E20751">
        <v>0</v>
      </c>
    </row>
    <row r="20752" spans="1:5">
      <c r="A20752" t="s">
        <v>185</v>
      </c>
      <c r="B20752">
        <v>2015</v>
      </c>
      <c r="C20752" t="s">
        <v>130</v>
      </c>
      <c r="D20752">
        <v>254932</v>
      </c>
      <c r="E20752">
        <v>23044</v>
      </c>
    </row>
    <row r="20753" spans="1:5">
      <c r="A20753" t="s">
        <v>185</v>
      </c>
      <c r="B20753">
        <v>2015</v>
      </c>
      <c r="C20753" t="s">
        <v>130</v>
      </c>
      <c r="D20753">
        <v>1900600</v>
      </c>
      <c r="E20753">
        <v>183534</v>
      </c>
    </row>
    <row r="20754" spans="1:5">
      <c r="A20754" t="s">
        <v>185</v>
      </c>
      <c r="B20754">
        <v>2015</v>
      </c>
      <c r="C20754" t="s">
        <v>130</v>
      </c>
      <c r="D20754">
        <v>32893</v>
      </c>
      <c r="E20754">
        <v>3087</v>
      </c>
    </row>
    <row r="20755" spans="1:5">
      <c r="A20755" t="s">
        <v>185</v>
      </c>
      <c r="B20755">
        <v>2015</v>
      </c>
      <c r="C20755" t="s">
        <v>130</v>
      </c>
    </row>
    <row r="20756" spans="1:5">
      <c r="A20756" t="s">
        <v>185</v>
      </c>
      <c r="B20756">
        <v>2015</v>
      </c>
      <c r="C20756" t="s">
        <v>130</v>
      </c>
    </row>
    <row r="20757" spans="1:5">
      <c r="A20757" t="s">
        <v>185</v>
      </c>
      <c r="B20757">
        <v>2015</v>
      </c>
      <c r="C20757" t="s">
        <v>130</v>
      </c>
      <c r="D20757">
        <v>17204</v>
      </c>
      <c r="E20757">
        <v>1674</v>
      </c>
    </row>
    <row r="20758" spans="1:5">
      <c r="A20758" t="s">
        <v>185</v>
      </c>
      <c r="B20758">
        <v>2015</v>
      </c>
      <c r="C20758" t="s">
        <v>130</v>
      </c>
      <c r="D20758">
        <v>283084</v>
      </c>
      <c r="E20758">
        <v>27147</v>
      </c>
    </row>
    <row r="20759" spans="1:5">
      <c r="A20759" t="s">
        <v>185</v>
      </c>
      <c r="B20759">
        <v>2015</v>
      </c>
      <c r="C20759" t="s">
        <v>130</v>
      </c>
    </row>
    <row r="20760" spans="1:5">
      <c r="A20760" t="s">
        <v>185</v>
      </c>
      <c r="B20760">
        <v>2015</v>
      </c>
      <c r="C20760" t="s">
        <v>130</v>
      </c>
      <c r="D20760">
        <v>35224</v>
      </c>
      <c r="E20760">
        <v>3290</v>
      </c>
    </row>
    <row r="20761" spans="1:5">
      <c r="A20761" t="s">
        <v>185</v>
      </c>
      <c r="B20761">
        <v>2015</v>
      </c>
      <c r="C20761" t="s">
        <v>130</v>
      </c>
      <c r="D20761">
        <v>0</v>
      </c>
      <c r="E20761">
        <v>0</v>
      </c>
    </row>
    <row r="20762" spans="1:5">
      <c r="A20762" t="s">
        <v>185</v>
      </c>
      <c r="B20762">
        <v>2015</v>
      </c>
      <c r="C20762" t="s">
        <v>130</v>
      </c>
      <c r="D20762">
        <v>0</v>
      </c>
      <c r="E20762">
        <v>0</v>
      </c>
    </row>
    <row r="20763" spans="1:5">
      <c r="A20763" t="s">
        <v>185</v>
      </c>
      <c r="B20763">
        <v>2015</v>
      </c>
      <c r="C20763" t="s">
        <v>130</v>
      </c>
      <c r="D20763">
        <v>6370940</v>
      </c>
      <c r="E20763">
        <v>627682</v>
      </c>
    </row>
    <row r="20764" spans="1:5">
      <c r="A20764" t="s">
        <v>185</v>
      </c>
      <c r="B20764">
        <v>2015</v>
      </c>
      <c r="C20764" t="s">
        <v>130</v>
      </c>
    </row>
    <row r="20765" spans="1:5">
      <c r="A20765" t="s">
        <v>185</v>
      </c>
      <c r="B20765">
        <v>2015</v>
      </c>
      <c r="C20765" t="s">
        <v>130</v>
      </c>
      <c r="D20765">
        <v>5060630</v>
      </c>
      <c r="E20765">
        <v>498735</v>
      </c>
    </row>
    <row r="20766" spans="1:5">
      <c r="A20766" t="s">
        <v>185</v>
      </c>
      <c r="B20766">
        <v>2015</v>
      </c>
      <c r="C20766" t="s">
        <v>130</v>
      </c>
    </row>
    <row r="20767" spans="1:5">
      <c r="A20767" t="s">
        <v>185</v>
      </c>
      <c r="B20767">
        <v>2015</v>
      </c>
      <c r="C20767" t="s">
        <v>130</v>
      </c>
    </row>
    <row r="20768" spans="1:5">
      <c r="A20768" t="s">
        <v>185</v>
      </c>
      <c r="B20768">
        <v>2015</v>
      </c>
      <c r="C20768" t="s">
        <v>130</v>
      </c>
      <c r="D20768">
        <v>0</v>
      </c>
      <c r="E20768">
        <v>0</v>
      </c>
    </row>
    <row r="20769" spans="1:5">
      <c r="A20769" t="s">
        <v>185</v>
      </c>
      <c r="B20769">
        <v>2015</v>
      </c>
      <c r="C20769" t="s">
        <v>130</v>
      </c>
      <c r="D20769">
        <v>6166970</v>
      </c>
      <c r="E20769">
        <v>552941</v>
      </c>
    </row>
    <row r="20770" spans="1:5">
      <c r="A20770" t="s">
        <v>185</v>
      </c>
      <c r="B20770">
        <v>2015</v>
      </c>
      <c r="C20770" t="s">
        <v>130</v>
      </c>
      <c r="D20770">
        <v>4484490</v>
      </c>
      <c r="E20770">
        <v>405779</v>
      </c>
    </row>
    <row r="20771" spans="1:5">
      <c r="A20771" t="s">
        <v>185</v>
      </c>
      <c r="B20771">
        <v>2015</v>
      </c>
      <c r="C20771" t="s">
        <v>130</v>
      </c>
      <c r="D20771">
        <v>8890040</v>
      </c>
      <c r="E20771">
        <v>880113</v>
      </c>
    </row>
    <row r="20772" spans="1:5">
      <c r="A20772" t="s">
        <v>185</v>
      </c>
      <c r="B20772">
        <v>2015</v>
      </c>
      <c r="C20772" t="s">
        <v>130</v>
      </c>
      <c r="D20772">
        <v>0</v>
      </c>
      <c r="E20772">
        <v>0</v>
      </c>
    </row>
    <row r="20773" spans="1:5">
      <c r="A20773" t="s">
        <v>185</v>
      </c>
      <c r="B20773">
        <v>2015</v>
      </c>
      <c r="C20773" t="s">
        <v>130</v>
      </c>
      <c r="D20773">
        <v>822680</v>
      </c>
      <c r="E20773">
        <v>74921</v>
      </c>
    </row>
    <row r="20774" spans="1:5">
      <c r="A20774" t="s">
        <v>185</v>
      </c>
      <c r="B20774">
        <v>2015</v>
      </c>
      <c r="C20774" t="s">
        <v>130</v>
      </c>
      <c r="D20774">
        <v>25094400</v>
      </c>
      <c r="E20774">
        <v>2467170</v>
      </c>
    </row>
    <row r="20775" spans="1:5">
      <c r="A20775" t="s">
        <v>185</v>
      </c>
      <c r="B20775">
        <v>2015</v>
      </c>
      <c r="C20775" t="s">
        <v>130</v>
      </c>
      <c r="D20775">
        <v>11876600</v>
      </c>
      <c r="E20775">
        <v>1171220</v>
      </c>
    </row>
    <row r="20776" spans="1:5">
      <c r="A20776" t="s">
        <v>185</v>
      </c>
      <c r="B20776">
        <v>2015</v>
      </c>
      <c r="C20776" t="s">
        <v>130</v>
      </c>
      <c r="D20776">
        <v>1213200</v>
      </c>
      <c r="E20776">
        <v>115116</v>
      </c>
    </row>
    <row r="20777" spans="1:5">
      <c r="A20777" t="s">
        <v>185</v>
      </c>
      <c r="B20777">
        <v>2015</v>
      </c>
      <c r="C20777" t="s">
        <v>130</v>
      </c>
      <c r="D20777">
        <v>0</v>
      </c>
      <c r="E20777">
        <v>0</v>
      </c>
    </row>
    <row r="20778" spans="1:5">
      <c r="A20778" t="s">
        <v>185</v>
      </c>
      <c r="B20778">
        <v>2015</v>
      </c>
      <c r="C20778" t="s">
        <v>130</v>
      </c>
      <c r="D20778">
        <v>0</v>
      </c>
      <c r="E20778">
        <v>0</v>
      </c>
    </row>
    <row r="20779" spans="1:5">
      <c r="A20779" t="s">
        <v>185</v>
      </c>
      <c r="B20779">
        <v>2015</v>
      </c>
      <c r="C20779" t="s">
        <v>130</v>
      </c>
      <c r="D20779">
        <v>2456240</v>
      </c>
      <c r="E20779">
        <v>218362</v>
      </c>
    </row>
    <row r="20780" spans="1:5">
      <c r="A20780" t="s">
        <v>185</v>
      </c>
      <c r="B20780">
        <v>2015</v>
      </c>
      <c r="C20780" t="s">
        <v>130</v>
      </c>
      <c r="D20780">
        <v>1181920</v>
      </c>
      <c r="E20780">
        <v>110463</v>
      </c>
    </row>
    <row r="20781" spans="1:5">
      <c r="A20781" t="s">
        <v>185</v>
      </c>
      <c r="B20781">
        <v>2015</v>
      </c>
      <c r="C20781" t="s">
        <v>130</v>
      </c>
      <c r="D20781">
        <v>22228700</v>
      </c>
      <c r="E20781">
        <v>1997120</v>
      </c>
    </row>
    <row r="20782" spans="1:5">
      <c r="A20782" t="s">
        <v>185</v>
      </c>
      <c r="B20782">
        <v>2015</v>
      </c>
      <c r="C20782" t="s">
        <v>130</v>
      </c>
      <c r="D20782">
        <v>4106380</v>
      </c>
      <c r="E20782">
        <v>362658</v>
      </c>
    </row>
    <row r="20783" spans="1:5">
      <c r="A20783" t="s">
        <v>185</v>
      </c>
      <c r="B20783">
        <v>2015</v>
      </c>
      <c r="C20783" t="s">
        <v>130</v>
      </c>
      <c r="D20783">
        <v>2526520</v>
      </c>
      <c r="E20783">
        <v>231310</v>
      </c>
    </row>
    <row r="20784" spans="1:5">
      <c r="A20784" t="s">
        <v>185</v>
      </c>
      <c r="B20784">
        <v>2015</v>
      </c>
      <c r="C20784" t="s">
        <v>130</v>
      </c>
      <c r="D20784">
        <v>4013320</v>
      </c>
      <c r="E20784">
        <v>365589</v>
      </c>
    </row>
    <row r="20785" spans="1:5">
      <c r="A20785" t="s">
        <v>185</v>
      </c>
      <c r="B20785">
        <v>2015</v>
      </c>
      <c r="C20785" t="s">
        <v>130</v>
      </c>
      <c r="D20785">
        <v>2419990</v>
      </c>
      <c r="E20785">
        <v>222394</v>
      </c>
    </row>
    <row r="20786" spans="1:5">
      <c r="A20786" t="s">
        <v>185</v>
      </c>
      <c r="B20786">
        <v>2015</v>
      </c>
      <c r="C20786" t="s">
        <v>130</v>
      </c>
      <c r="D20786">
        <v>4931920</v>
      </c>
      <c r="E20786">
        <v>440824</v>
      </c>
    </row>
    <row r="20787" spans="1:5">
      <c r="A20787" t="s">
        <v>185</v>
      </c>
      <c r="B20787">
        <v>2015</v>
      </c>
      <c r="C20787" t="s">
        <v>130</v>
      </c>
      <c r="D20787">
        <v>1644590</v>
      </c>
      <c r="E20787">
        <v>147287</v>
      </c>
    </row>
    <row r="20788" spans="1:5">
      <c r="A20788" t="s">
        <v>185</v>
      </c>
      <c r="B20788">
        <v>2015</v>
      </c>
      <c r="C20788" t="s">
        <v>130</v>
      </c>
      <c r="D20788">
        <v>6001970</v>
      </c>
      <c r="E20788">
        <v>542125</v>
      </c>
    </row>
    <row r="20789" spans="1:5">
      <c r="A20789" t="s">
        <v>185</v>
      </c>
      <c r="B20789">
        <v>2015</v>
      </c>
      <c r="C20789" t="s">
        <v>130</v>
      </c>
      <c r="D20789">
        <v>0</v>
      </c>
      <c r="E20789">
        <v>0</v>
      </c>
    </row>
    <row r="20790" spans="1:5">
      <c r="A20790" t="s">
        <v>185</v>
      </c>
      <c r="B20790">
        <v>2015</v>
      </c>
      <c r="C20790" t="s">
        <v>130</v>
      </c>
      <c r="D20790">
        <v>13280100</v>
      </c>
      <c r="E20790">
        <v>1213380</v>
      </c>
    </row>
    <row r="20791" spans="1:5">
      <c r="A20791" t="s">
        <v>185</v>
      </c>
      <c r="B20791">
        <v>2015</v>
      </c>
      <c r="C20791" t="s">
        <v>130</v>
      </c>
      <c r="D20791">
        <v>238663</v>
      </c>
      <c r="E20791">
        <v>21313</v>
      </c>
    </row>
    <row r="20792" spans="1:5">
      <c r="A20792" t="s">
        <v>185</v>
      </c>
      <c r="B20792">
        <v>2015</v>
      </c>
      <c r="C20792" t="s">
        <v>130</v>
      </c>
      <c r="D20792">
        <v>2100880</v>
      </c>
      <c r="E20792">
        <v>191819</v>
      </c>
    </row>
    <row r="20793" spans="1:5">
      <c r="A20793" t="s">
        <v>185</v>
      </c>
      <c r="B20793">
        <v>2015</v>
      </c>
      <c r="C20793" t="s">
        <v>130</v>
      </c>
      <c r="D20793">
        <v>1925280</v>
      </c>
      <c r="E20793">
        <v>168878</v>
      </c>
    </row>
    <row r="20794" spans="1:5">
      <c r="A20794" t="s">
        <v>185</v>
      </c>
      <c r="B20794">
        <v>2015</v>
      </c>
      <c r="C20794" t="s">
        <v>130</v>
      </c>
      <c r="D20794">
        <v>834762</v>
      </c>
      <c r="E20794">
        <v>74220</v>
      </c>
    </row>
    <row r="20795" spans="1:5">
      <c r="A20795" t="s">
        <v>185</v>
      </c>
      <c r="B20795">
        <v>2015</v>
      </c>
      <c r="C20795" t="s">
        <v>130</v>
      </c>
      <c r="D20795">
        <v>803022</v>
      </c>
      <c r="E20795">
        <v>71345</v>
      </c>
    </row>
    <row r="20796" spans="1:5">
      <c r="A20796" t="s">
        <v>185</v>
      </c>
      <c r="B20796">
        <v>2015</v>
      </c>
      <c r="C20796" t="s">
        <v>130</v>
      </c>
      <c r="D20796">
        <v>1840100</v>
      </c>
      <c r="E20796">
        <v>175492</v>
      </c>
    </row>
    <row r="20797" spans="1:5">
      <c r="A20797" t="s">
        <v>185</v>
      </c>
      <c r="B20797">
        <v>2015</v>
      </c>
      <c r="C20797" t="s">
        <v>130</v>
      </c>
      <c r="D20797">
        <v>463570</v>
      </c>
      <c r="E20797">
        <v>39649</v>
      </c>
    </row>
    <row r="20798" spans="1:5">
      <c r="A20798" t="s">
        <v>185</v>
      </c>
      <c r="B20798">
        <v>2015</v>
      </c>
      <c r="C20798" t="s">
        <v>130</v>
      </c>
      <c r="D20798">
        <v>249356</v>
      </c>
      <c r="E20798">
        <v>21147</v>
      </c>
    </row>
    <row r="20799" spans="1:5">
      <c r="A20799" t="s">
        <v>185</v>
      </c>
      <c r="B20799">
        <v>2015</v>
      </c>
      <c r="C20799" t="s">
        <v>130</v>
      </c>
    </row>
    <row r="20800" spans="1:5">
      <c r="A20800" t="s">
        <v>185</v>
      </c>
      <c r="B20800">
        <v>2015</v>
      </c>
      <c r="C20800" t="s">
        <v>130</v>
      </c>
      <c r="D20800">
        <v>12971300</v>
      </c>
      <c r="E20800">
        <v>1120870</v>
      </c>
    </row>
    <row r="20801" spans="1:5">
      <c r="A20801" t="s">
        <v>185</v>
      </c>
      <c r="B20801">
        <v>2015</v>
      </c>
      <c r="C20801" t="s">
        <v>130</v>
      </c>
      <c r="D20801">
        <v>9311000</v>
      </c>
      <c r="E20801">
        <v>826609</v>
      </c>
    </row>
    <row r="20802" spans="1:5">
      <c r="A20802" t="s">
        <v>185</v>
      </c>
      <c r="B20802">
        <v>2015</v>
      </c>
      <c r="C20802" t="s">
        <v>130</v>
      </c>
      <c r="D20802">
        <v>28336</v>
      </c>
      <c r="E20802">
        <v>2303</v>
      </c>
    </row>
    <row r="20803" spans="1:5">
      <c r="A20803" t="s">
        <v>185</v>
      </c>
      <c r="B20803">
        <v>2015</v>
      </c>
      <c r="C20803" t="s">
        <v>130</v>
      </c>
      <c r="D20803">
        <v>2184660</v>
      </c>
      <c r="E20803">
        <v>185601</v>
      </c>
    </row>
    <row r="20804" spans="1:5">
      <c r="A20804" t="s">
        <v>185</v>
      </c>
      <c r="B20804">
        <v>2015</v>
      </c>
      <c r="C20804" t="s">
        <v>129</v>
      </c>
      <c r="D20804">
        <v>15834700</v>
      </c>
      <c r="E20804">
        <v>1395520</v>
      </c>
    </row>
    <row r="20805" spans="1:5">
      <c r="A20805" t="s">
        <v>185</v>
      </c>
      <c r="B20805">
        <v>2015</v>
      </c>
      <c r="C20805" t="s">
        <v>129</v>
      </c>
    </row>
    <row r="20806" spans="1:5">
      <c r="A20806" t="s">
        <v>185</v>
      </c>
      <c r="B20806">
        <v>2015</v>
      </c>
      <c r="C20806" t="s">
        <v>129</v>
      </c>
      <c r="D20806">
        <v>1005190</v>
      </c>
      <c r="E20806">
        <v>86869</v>
      </c>
    </row>
    <row r="20807" spans="1:5">
      <c r="A20807" t="s">
        <v>185</v>
      </c>
      <c r="B20807">
        <v>2015</v>
      </c>
      <c r="C20807" t="s">
        <v>129</v>
      </c>
    </row>
    <row r="20808" spans="1:5">
      <c r="A20808" t="s">
        <v>185</v>
      </c>
      <c r="B20808">
        <v>2015</v>
      </c>
      <c r="C20808" t="s">
        <v>129</v>
      </c>
      <c r="D20808">
        <v>9829530</v>
      </c>
      <c r="E20808">
        <v>902592</v>
      </c>
    </row>
    <row r="20809" spans="1:5">
      <c r="A20809" t="s">
        <v>185</v>
      </c>
      <c r="B20809">
        <v>2015</v>
      </c>
      <c r="C20809" t="s">
        <v>129</v>
      </c>
      <c r="D20809">
        <v>6282080</v>
      </c>
      <c r="E20809">
        <v>563552</v>
      </c>
    </row>
    <row r="20810" spans="1:5">
      <c r="A20810" t="s">
        <v>185</v>
      </c>
      <c r="B20810">
        <v>2015</v>
      </c>
      <c r="C20810" t="s">
        <v>129</v>
      </c>
      <c r="D20810">
        <v>5691600</v>
      </c>
      <c r="E20810">
        <v>504329</v>
      </c>
    </row>
    <row r="20811" spans="1:5">
      <c r="A20811" t="s">
        <v>185</v>
      </c>
      <c r="B20811">
        <v>2015</v>
      </c>
      <c r="C20811" t="s">
        <v>129</v>
      </c>
      <c r="D20811">
        <v>0</v>
      </c>
      <c r="E20811">
        <v>0</v>
      </c>
    </row>
    <row r="20812" spans="1:5">
      <c r="A20812" t="s">
        <v>185</v>
      </c>
      <c r="B20812">
        <v>2015</v>
      </c>
      <c r="C20812" t="s">
        <v>129</v>
      </c>
      <c r="D20812">
        <v>16572400</v>
      </c>
      <c r="E20812">
        <v>1481800</v>
      </c>
    </row>
    <row r="20813" spans="1:5">
      <c r="A20813" t="s">
        <v>185</v>
      </c>
      <c r="B20813">
        <v>2015</v>
      </c>
      <c r="C20813" t="s">
        <v>129</v>
      </c>
      <c r="D20813">
        <v>618696</v>
      </c>
      <c r="E20813">
        <v>54403</v>
      </c>
    </row>
    <row r="20814" spans="1:5">
      <c r="A20814" t="s">
        <v>185</v>
      </c>
      <c r="B20814">
        <v>2015</v>
      </c>
      <c r="C20814" t="s">
        <v>129</v>
      </c>
      <c r="D20814">
        <v>1572850</v>
      </c>
      <c r="E20814">
        <v>144757</v>
      </c>
    </row>
    <row r="20815" spans="1:5">
      <c r="A20815" t="s">
        <v>185</v>
      </c>
      <c r="B20815">
        <v>2015</v>
      </c>
      <c r="C20815" t="s">
        <v>129</v>
      </c>
      <c r="D20815">
        <v>3616370</v>
      </c>
      <c r="E20815">
        <v>358273</v>
      </c>
    </row>
    <row r="20816" spans="1:5">
      <c r="A20816" t="s">
        <v>185</v>
      </c>
      <c r="B20816">
        <v>2015</v>
      </c>
      <c r="C20816" t="s">
        <v>129</v>
      </c>
    </row>
    <row r="20817" spans="1:5">
      <c r="A20817" t="s">
        <v>185</v>
      </c>
      <c r="B20817">
        <v>2015</v>
      </c>
      <c r="C20817" t="s">
        <v>129</v>
      </c>
    </row>
    <row r="20818" spans="1:5">
      <c r="A20818" t="s">
        <v>185</v>
      </c>
      <c r="B20818">
        <v>2015</v>
      </c>
      <c r="C20818" t="s">
        <v>129</v>
      </c>
    </row>
    <row r="20819" spans="1:5">
      <c r="A20819" t="s">
        <v>185</v>
      </c>
      <c r="B20819">
        <v>2015</v>
      </c>
      <c r="C20819" t="s">
        <v>129</v>
      </c>
    </row>
    <row r="20820" spans="1:5">
      <c r="A20820" t="s">
        <v>185</v>
      </c>
      <c r="B20820">
        <v>2015</v>
      </c>
      <c r="C20820" t="s">
        <v>129</v>
      </c>
    </row>
    <row r="20821" spans="1:5">
      <c r="A20821" t="s">
        <v>185</v>
      </c>
      <c r="B20821">
        <v>2015</v>
      </c>
      <c r="C20821" t="s">
        <v>129</v>
      </c>
      <c r="D20821">
        <v>3874920</v>
      </c>
      <c r="E20821">
        <v>355723</v>
      </c>
    </row>
    <row r="20822" spans="1:5">
      <c r="A20822" t="s">
        <v>185</v>
      </c>
      <c r="B20822">
        <v>2015</v>
      </c>
      <c r="C20822" t="s">
        <v>129</v>
      </c>
      <c r="D20822">
        <v>7660900</v>
      </c>
      <c r="E20822">
        <v>788577</v>
      </c>
    </row>
    <row r="20823" spans="1:5">
      <c r="A20823" t="s">
        <v>185</v>
      </c>
      <c r="B20823">
        <v>2015</v>
      </c>
      <c r="C20823" t="s">
        <v>129</v>
      </c>
    </row>
    <row r="20824" spans="1:5">
      <c r="A20824" t="s">
        <v>185</v>
      </c>
      <c r="B20824">
        <v>2015</v>
      </c>
      <c r="C20824" t="s">
        <v>129</v>
      </c>
    </row>
    <row r="20825" spans="1:5">
      <c r="A20825" t="s">
        <v>185</v>
      </c>
      <c r="B20825">
        <v>2015</v>
      </c>
      <c r="C20825" t="s">
        <v>129</v>
      </c>
      <c r="D20825">
        <v>790230</v>
      </c>
      <c r="E20825">
        <v>75710</v>
      </c>
    </row>
    <row r="20826" spans="1:5">
      <c r="A20826" t="s">
        <v>185</v>
      </c>
      <c r="B20826">
        <v>2015</v>
      </c>
      <c r="C20826" t="s">
        <v>129</v>
      </c>
      <c r="D20826">
        <v>4098200</v>
      </c>
      <c r="E20826">
        <v>366441</v>
      </c>
    </row>
    <row r="20827" spans="1:5">
      <c r="A20827" t="s">
        <v>185</v>
      </c>
      <c r="B20827">
        <v>2015</v>
      </c>
      <c r="C20827" t="s">
        <v>129</v>
      </c>
      <c r="D20827">
        <v>408272</v>
      </c>
      <c r="E20827">
        <v>34902</v>
      </c>
    </row>
    <row r="20828" spans="1:5">
      <c r="A20828" t="s">
        <v>185</v>
      </c>
      <c r="B20828">
        <v>2015</v>
      </c>
      <c r="C20828" t="s">
        <v>129</v>
      </c>
    </row>
    <row r="20829" spans="1:5">
      <c r="A20829" t="s">
        <v>185</v>
      </c>
      <c r="B20829">
        <v>2015</v>
      </c>
      <c r="C20829" t="s">
        <v>129</v>
      </c>
      <c r="D20829">
        <v>16956600</v>
      </c>
      <c r="E20829">
        <v>1689540</v>
      </c>
    </row>
    <row r="20830" spans="1:5">
      <c r="A20830" t="s">
        <v>185</v>
      </c>
      <c r="B20830">
        <v>2015</v>
      </c>
      <c r="C20830" t="s">
        <v>129</v>
      </c>
    </row>
    <row r="20831" spans="1:5">
      <c r="A20831" t="s">
        <v>185</v>
      </c>
      <c r="B20831">
        <v>2015</v>
      </c>
      <c r="C20831" t="s">
        <v>129</v>
      </c>
      <c r="D20831">
        <v>1353980</v>
      </c>
      <c r="E20831">
        <v>116045</v>
      </c>
    </row>
    <row r="20832" spans="1:5">
      <c r="A20832" t="s">
        <v>185</v>
      </c>
      <c r="B20832">
        <v>2015</v>
      </c>
      <c r="C20832" t="s">
        <v>130</v>
      </c>
      <c r="D20832">
        <v>9146320</v>
      </c>
      <c r="E20832">
        <v>784336</v>
      </c>
    </row>
    <row r="20833" spans="1:5">
      <c r="A20833" t="s">
        <v>185</v>
      </c>
      <c r="B20833">
        <v>2015</v>
      </c>
      <c r="C20833" t="s">
        <v>130</v>
      </c>
      <c r="D20833">
        <v>2887960</v>
      </c>
      <c r="E20833">
        <v>273339</v>
      </c>
    </row>
    <row r="20834" spans="1:5">
      <c r="A20834" t="s">
        <v>185</v>
      </c>
      <c r="B20834">
        <v>2015</v>
      </c>
      <c r="C20834" t="s">
        <v>129</v>
      </c>
      <c r="D20834">
        <v>9872170</v>
      </c>
      <c r="E20834">
        <v>874501</v>
      </c>
    </row>
    <row r="20835" spans="1:5">
      <c r="A20835" t="s">
        <v>185</v>
      </c>
      <c r="B20835">
        <v>2015</v>
      </c>
      <c r="C20835" t="s">
        <v>129</v>
      </c>
      <c r="D20835">
        <v>8802450</v>
      </c>
      <c r="E20835">
        <v>788531</v>
      </c>
    </row>
    <row r="20836" spans="1:5">
      <c r="A20836" t="s">
        <v>185</v>
      </c>
      <c r="B20836">
        <v>2015</v>
      </c>
      <c r="C20836" t="s">
        <v>129</v>
      </c>
      <c r="D20836">
        <v>17660600</v>
      </c>
      <c r="E20836">
        <v>1740640</v>
      </c>
    </row>
    <row r="20837" spans="1:5">
      <c r="A20837" t="s">
        <v>185</v>
      </c>
      <c r="B20837">
        <v>2015</v>
      </c>
      <c r="C20837" t="s">
        <v>129</v>
      </c>
    </row>
    <row r="20838" spans="1:5">
      <c r="A20838" t="s">
        <v>185</v>
      </c>
      <c r="B20838">
        <v>2015</v>
      </c>
      <c r="C20838" t="s">
        <v>129</v>
      </c>
      <c r="D20838">
        <v>3743590</v>
      </c>
      <c r="E20838">
        <v>324327</v>
      </c>
    </row>
    <row r="20839" spans="1:5">
      <c r="A20839" t="s">
        <v>185</v>
      </c>
      <c r="B20839">
        <v>2015</v>
      </c>
      <c r="C20839" t="s">
        <v>129</v>
      </c>
      <c r="D20839">
        <v>16488500</v>
      </c>
      <c r="E20839">
        <v>1577450</v>
      </c>
    </row>
    <row r="20840" spans="1:5">
      <c r="A20840" t="s">
        <v>185</v>
      </c>
      <c r="B20840">
        <v>2015</v>
      </c>
      <c r="C20840" t="s">
        <v>129</v>
      </c>
      <c r="D20840">
        <v>104196</v>
      </c>
      <c r="E20840">
        <v>8564</v>
      </c>
    </row>
    <row r="20841" spans="1:5">
      <c r="A20841" t="s">
        <v>185</v>
      </c>
      <c r="B20841">
        <v>2015</v>
      </c>
      <c r="C20841" t="s">
        <v>129</v>
      </c>
      <c r="D20841">
        <v>10591400</v>
      </c>
      <c r="E20841">
        <v>946819</v>
      </c>
    </row>
    <row r="20842" spans="1:5">
      <c r="A20842" t="s">
        <v>185</v>
      </c>
      <c r="B20842">
        <v>2015</v>
      </c>
      <c r="C20842" t="s">
        <v>129</v>
      </c>
      <c r="D20842">
        <v>0</v>
      </c>
      <c r="E20842">
        <v>0</v>
      </c>
    </row>
    <row r="20843" spans="1:5">
      <c r="A20843" t="s">
        <v>185</v>
      </c>
      <c r="B20843">
        <v>2015</v>
      </c>
      <c r="C20843" t="s">
        <v>129</v>
      </c>
      <c r="D20843">
        <v>428038</v>
      </c>
      <c r="E20843">
        <v>39319</v>
      </c>
    </row>
    <row r="20844" spans="1:5">
      <c r="A20844" t="s">
        <v>185</v>
      </c>
      <c r="B20844">
        <v>2015</v>
      </c>
      <c r="C20844" t="s">
        <v>129</v>
      </c>
      <c r="D20844">
        <v>1121600</v>
      </c>
      <c r="E20844">
        <v>100498</v>
      </c>
    </row>
    <row r="20845" spans="1:5">
      <c r="A20845" t="s">
        <v>185</v>
      </c>
      <c r="B20845">
        <v>2015</v>
      </c>
      <c r="C20845" t="s">
        <v>129</v>
      </c>
      <c r="D20845">
        <v>20217300</v>
      </c>
      <c r="E20845">
        <v>1761720</v>
      </c>
    </row>
    <row r="20846" spans="1:5">
      <c r="A20846" t="s">
        <v>185</v>
      </c>
      <c r="B20846">
        <v>2015</v>
      </c>
      <c r="C20846" t="s">
        <v>129</v>
      </c>
      <c r="D20846">
        <v>2879060</v>
      </c>
      <c r="E20846">
        <v>259110</v>
      </c>
    </row>
    <row r="20847" spans="1:5">
      <c r="A20847" t="s">
        <v>185</v>
      </c>
      <c r="B20847">
        <v>2015</v>
      </c>
      <c r="C20847" t="s">
        <v>129</v>
      </c>
      <c r="D20847">
        <v>4363440</v>
      </c>
      <c r="E20847">
        <v>409037</v>
      </c>
    </row>
    <row r="20848" spans="1:5">
      <c r="A20848" t="s">
        <v>185</v>
      </c>
      <c r="B20848">
        <v>2015</v>
      </c>
      <c r="C20848" t="s">
        <v>129</v>
      </c>
      <c r="D20848">
        <v>5935540</v>
      </c>
      <c r="E20848">
        <v>535118</v>
      </c>
    </row>
    <row r="20849" spans="1:5">
      <c r="A20849" t="s">
        <v>185</v>
      </c>
      <c r="B20849">
        <v>2015</v>
      </c>
      <c r="C20849" t="s">
        <v>129</v>
      </c>
      <c r="D20849">
        <v>6017720</v>
      </c>
      <c r="E20849">
        <v>521698</v>
      </c>
    </row>
    <row r="20850" spans="1:5">
      <c r="A20850" t="s">
        <v>185</v>
      </c>
      <c r="B20850">
        <v>2015</v>
      </c>
      <c r="C20850" t="s">
        <v>129</v>
      </c>
      <c r="D20850">
        <v>7073500</v>
      </c>
      <c r="E20850">
        <v>677719</v>
      </c>
    </row>
    <row r="20851" spans="1:5">
      <c r="A20851" t="s">
        <v>185</v>
      </c>
      <c r="B20851">
        <v>2015</v>
      </c>
      <c r="C20851" t="s">
        <v>129</v>
      </c>
      <c r="D20851">
        <v>5842110</v>
      </c>
      <c r="E20851">
        <v>516949</v>
      </c>
    </row>
    <row r="20852" spans="1:5">
      <c r="A20852" t="s">
        <v>185</v>
      </c>
      <c r="B20852">
        <v>2015</v>
      </c>
      <c r="C20852" t="s">
        <v>129</v>
      </c>
    </row>
    <row r="20853" spans="1:5">
      <c r="A20853" t="s">
        <v>185</v>
      </c>
      <c r="B20853">
        <v>2015</v>
      </c>
      <c r="C20853" t="s">
        <v>129</v>
      </c>
      <c r="D20853">
        <v>14252400</v>
      </c>
      <c r="E20853">
        <v>1286320</v>
      </c>
    </row>
    <row r="20854" spans="1:5">
      <c r="A20854" t="s">
        <v>185</v>
      </c>
      <c r="B20854">
        <v>2015</v>
      </c>
      <c r="C20854" t="s">
        <v>129</v>
      </c>
      <c r="D20854">
        <v>6073210</v>
      </c>
      <c r="E20854">
        <v>564978</v>
      </c>
    </row>
    <row r="20855" spans="1:5">
      <c r="A20855" t="s">
        <v>185</v>
      </c>
      <c r="B20855">
        <v>2015</v>
      </c>
      <c r="C20855" t="s">
        <v>129</v>
      </c>
      <c r="D20855">
        <v>7099570</v>
      </c>
      <c r="E20855">
        <v>708686</v>
      </c>
    </row>
    <row r="20856" spans="1:5">
      <c r="A20856" t="s">
        <v>185</v>
      </c>
      <c r="B20856">
        <v>2015</v>
      </c>
      <c r="C20856" t="s">
        <v>129</v>
      </c>
      <c r="D20856">
        <v>2723590</v>
      </c>
      <c r="E20856">
        <v>269493</v>
      </c>
    </row>
    <row r="20857" spans="1:5">
      <c r="A20857" t="s">
        <v>185</v>
      </c>
      <c r="B20857">
        <v>2015</v>
      </c>
      <c r="C20857" t="s">
        <v>129</v>
      </c>
      <c r="D20857">
        <v>4530260</v>
      </c>
      <c r="E20857">
        <v>441672</v>
      </c>
    </row>
    <row r="20858" spans="1:5">
      <c r="A20858" t="s">
        <v>185</v>
      </c>
      <c r="B20858">
        <v>2015</v>
      </c>
      <c r="C20858" t="s">
        <v>129</v>
      </c>
      <c r="D20858">
        <v>16200900</v>
      </c>
      <c r="E20858">
        <v>1529920</v>
      </c>
    </row>
    <row r="20859" spans="1:5">
      <c r="A20859" t="s">
        <v>185</v>
      </c>
      <c r="B20859">
        <v>2015</v>
      </c>
      <c r="C20859" t="s">
        <v>129</v>
      </c>
      <c r="D20859">
        <v>17843600</v>
      </c>
      <c r="E20859">
        <v>1509820</v>
      </c>
    </row>
    <row r="20860" spans="1:5">
      <c r="A20860" t="s">
        <v>185</v>
      </c>
      <c r="B20860">
        <v>2015</v>
      </c>
      <c r="C20860" t="s">
        <v>129</v>
      </c>
      <c r="D20860">
        <v>6836060</v>
      </c>
      <c r="E20860">
        <v>619213</v>
      </c>
    </row>
    <row r="20861" spans="1:5">
      <c r="A20861" t="s">
        <v>185</v>
      </c>
      <c r="B20861">
        <v>2015</v>
      </c>
      <c r="C20861" t="s">
        <v>129</v>
      </c>
      <c r="D20861">
        <v>14516900</v>
      </c>
      <c r="E20861">
        <v>1356960</v>
      </c>
    </row>
    <row r="20862" spans="1:5">
      <c r="A20862" t="s">
        <v>185</v>
      </c>
      <c r="B20862">
        <v>2015</v>
      </c>
      <c r="C20862" t="s">
        <v>129</v>
      </c>
    </row>
    <row r="20863" spans="1:5">
      <c r="A20863" t="s">
        <v>185</v>
      </c>
      <c r="B20863">
        <v>2015</v>
      </c>
      <c r="C20863" t="s">
        <v>129</v>
      </c>
      <c r="D20863">
        <v>0</v>
      </c>
      <c r="E20863">
        <v>0</v>
      </c>
    </row>
    <row r="20864" spans="1:5">
      <c r="A20864" t="s">
        <v>185</v>
      </c>
      <c r="B20864">
        <v>2015</v>
      </c>
      <c r="C20864" t="s">
        <v>129</v>
      </c>
      <c r="D20864">
        <v>29407000</v>
      </c>
      <c r="E20864">
        <v>2502520</v>
      </c>
    </row>
    <row r="20865" spans="1:5">
      <c r="A20865" t="s">
        <v>185</v>
      </c>
      <c r="B20865">
        <v>2015</v>
      </c>
      <c r="C20865" t="s">
        <v>129</v>
      </c>
      <c r="D20865">
        <v>1732740</v>
      </c>
      <c r="E20865">
        <v>150502</v>
      </c>
    </row>
    <row r="20866" spans="1:5">
      <c r="A20866" t="s">
        <v>185</v>
      </c>
      <c r="B20866">
        <v>2015</v>
      </c>
      <c r="C20866" t="s">
        <v>129</v>
      </c>
      <c r="D20866">
        <v>10447500</v>
      </c>
      <c r="E20866">
        <v>964331</v>
      </c>
    </row>
    <row r="20867" spans="1:5">
      <c r="A20867" t="s">
        <v>185</v>
      </c>
      <c r="B20867">
        <v>2015</v>
      </c>
      <c r="C20867" t="s">
        <v>129</v>
      </c>
      <c r="D20867">
        <v>13018900</v>
      </c>
      <c r="E20867">
        <v>1205570</v>
      </c>
    </row>
    <row r="20868" spans="1:5">
      <c r="A20868" t="s">
        <v>185</v>
      </c>
      <c r="B20868">
        <v>2015</v>
      </c>
      <c r="C20868" t="s">
        <v>129</v>
      </c>
      <c r="D20868">
        <v>1722860</v>
      </c>
      <c r="E20868">
        <v>149776</v>
      </c>
    </row>
    <row r="20869" spans="1:5">
      <c r="A20869" t="s">
        <v>185</v>
      </c>
      <c r="B20869">
        <v>2015</v>
      </c>
      <c r="C20869" t="s">
        <v>129</v>
      </c>
    </row>
    <row r="20870" spans="1:5">
      <c r="A20870" t="s">
        <v>185</v>
      </c>
      <c r="B20870">
        <v>2015</v>
      </c>
      <c r="C20870" t="s">
        <v>129</v>
      </c>
      <c r="D20870">
        <v>2747810</v>
      </c>
      <c r="E20870">
        <v>240100</v>
      </c>
    </row>
    <row r="20871" spans="1:5">
      <c r="A20871" t="s">
        <v>185</v>
      </c>
      <c r="B20871">
        <v>2015</v>
      </c>
      <c r="C20871" t="s">
        <v>129</v>
      </c>
    </row>
    <row r="20872" spans="1:5">
      <c r="A20872" t="s">
        <v>185</v>
      </c>
      <c r="B20872">
        <v>2015</v>
      </c>
      <c r="C20872" t="s">
        <v>129</v>
      </c>
      <c r="D20872">
        <v>11183500</v>
      </c>
      <c r="E20872">
        <v>962367</v>
      </c>
    </row>
    <row r="20873" spans="1:5">
      <c r="A20873" t="s">
        <v>185</v>
      </c>
      <c r="B20873">
        <v>2015</v>
      </c>
      <c r="C20873" t="s">
        <v>129</v>
      </c>
      <c r="D20873">
        <v>0</v>
      </c>
      <c r="E20873">
        <v>0</v>
      </c>
    </row>
    <row r="20874" spans="1:5">
      <c r="A20874" t="s">
        <v>185</v>
      </c>
      <c r="B20874">
        <v>2015</v>
      </c>
      <c r="C20874" t="s">
        <v>129</v>
      </c>
      <c r="D20874">
        <v>3684890</v>
      </c>
      <c r="E20874">
        <v>325357</v>
      </c>
    </row>
    <row r="20875" spans="1:5">
      <c r="A20875" t="s">
        <v>185</v>
      </c>
      <c r="B20875">
        <v>2015</v>
      </c>
      <c r="C20875" t="s">
        <v>129</v>
      </c>
      <c r="D20875">
        <v>4362050</v>
      </c>
      <c r="E20875">
        <v>377530</v>
      </c>
    </row>
    <row r="20876" spans="1:5">
      <c r="A20876" t="s">
        <v>185</v>
      </c>
      <c r="B20876">
        <v>2015</v>
      </c>
      <c r="C20876" t="s">
        <v>129</v>
      </c>
    </row>
    <row r="20877" spans="1:5">
      <c r="A20877" t="s">
        <v>185</v>
      </c>
      <c r="B20877">
        <v>2015</v>
      </c>
      <c r="C20877" t="s">
        <v>129</v>
      </c>
      <c r="D20877">
        <v>0</v>
      </c>
      <c r="E20877">
        <v>0</v>
      </c>
    </row>
    <row r="20878" spans="1:5">
      <c r="A20878" t="s">
        <v>185</v>
      </c>
      <c r="B20878">
        <v>2015</v>
      </c>
      <c r="C20878" t="s">
        <v>129</v>
      </c>
      <c r="D20878">
        <v>19548</v>
      </c>
      <c r="E20878">
        <v>1575</v>
      </c>
    </row>
    <row r="20879" spans="1:5">
      <c r="A20879" t="s">
        <v>185</v>
      </c>
      <c r="B20879">
        <v>2015</v>
      </c>
      <c r="C20879" t="s">
        <v>129</v>
      </c>
      <c r="D20879">
        <v>3116820</v>
      </c>
      <c r="E20879">
        <v>268895</v>
      </c>
    </row>
    <row r="20880" spans="1:5">
      <c r="A20880" t="s">
        <v>185</v>
      </c>
      <c r="B20880">
        <v>2015</v>
      </c>
      <c r="C20880" t="s">
        <v>129</v>
      </c>
      <c r="D20880">
        <v>2145450</v>
      </c>
      <c r="E20880">
        <v>184662</v>
      </c>
    </row>
    <row r="20881" spans="1:5">
      <c r="A20881" t="s">
        <v>185</v>
      </c>
      <c r="B20881">
        <v>2015</v>
      </c>
      <c r="C20881" t="s">
        <v>129</v>
      </c>
      <c r="D20881">
        <v>513898</v>
      </c>
      <c r="E20881">
        <v>43840</v>
      </c>
    </row>
    <row r="20882" spans="1:5">
      <c r="A20882" t="s">
        <v>185</v>
      </c>
      <c r="B20882">
        <v>2015</v>
      </c>
      <c r="C20882" t="s">
        <v>129</v>
      </c>
      <c r="D20882">
        <v>9491210</v>
      </c>
      <c r="E20882">
        <v>832519</v>
      </c>
    </row>
    <row r="20883" spans="1:5">
      <c r="A20883" t="s">
        <v>185</v>
      </c>
      <c r="B20883">
        <v>2015</v>
      </c>
      <c r="C20883" t="s">
        <v>129</v>
      </c>
      <c r="D20883">
        <v>2506900</v>
      </c>
      <c r="E20883">
        <v>228476</v>
      </c>
    </row>
    <row r="20884" spans="1:5">
      <c r="A20884" t="s">
        <v>185</v>
      </c>
      <c r="B20884">
        <v>2015</v>
      </c>
      <c r="C20884" t="s">
        <v>129</v>
      </c>
      <c r="D20884">
        <v>81836</v>
      </c>
      <c r="E20884">
        <v>7981</v>
      </c>
    </row>
    <row r="20885" spans="1:5">
      <c r="A20885" t="s">
        <v>185</v>
      </c>
      <c r="B20885">
        <v>2015</v>
      </c>
      <c r="C20885" t="s">
        <v>129</v>
      </c>
      <c r="D20885">
        <v>1739080</v>
      </c>
      <c r="E20885">
        <v>151674</v>
      </c>
    </row>
    <row r="20886" spans="1:5">
      <c r="A20886" t="s">
        <v>185</v>
      </c>
      <c r="B20886">
        <v>2015</v>
      </c>
      <c r="C20886" t="s">
        <v>129</v>
      </c>
      <c r="D20886">
        <v>0</v>
      </c>
      <c r="E20886">
        <v>0</v>
      </c>
    </row>
    <row r="20887" spans="1:5">
      <c r="A20887" t="s">
        <v>185</v>
      </c>
      <c r="B20887">
        <v>2015</v>
      </c>
      <c r="C20887" t="s">
        <v>129</v>
      </c>
      <c r="D20887">
        <v>3486720</v>
      </c>
      <c r="E20887">
        <v>296499</v>
      </c>
    </row>
    <row r="20888" spans="1:5">
      <c r="A20888" t="s">
        <v>185</v>
      </c>
      <c r="B20888">
        <v>2015</v>
      </c>
      <c r="C20888" t="s">
        <v>129</v>
      </c>
      <c r="D20888">
        <v>1010720</v>
      </c>
      <c r="E20888">
        <v>86582</v>
      </c>
    </row>
    <row r="20889" spans="1:5">
      <c r="A20889" t="s">
        <v>185</v>
      </c>
      <c r="B20889">
        <v>2015</v>
      </c>
      <c r="C20889" t="s">
        <v>129</v>
      </c>
      <c r="D20889">
        <v>5608520</v>
      </c>
      <c r="E20889">
        <v>485324</v>
      </c>
    </row>
    <row r="20890" spans="1:5">
      <c r="A20890" t="s">
        <v>185</v>
      </c>
      <c r="B20890">
        <v>2015</v>
      </c>
      <c r="C20890" t="s">
        <v>129</v>
      </c>
      <c r="D20890">
        <v>255672</v>
      </c>
      <c r="E20890">
        <v>22520</v>
      </c>
    </row>
    <row r="20891" spans="1:5">
      <c r="A20891" t="s">
        <v>185</v>
      </c>
      <c r="B20891">
        <v>2015</v>
      </c>
      <c r="C20891" t="s">
        <v>129</v>
      </c>
      <c r="D20891">
        <v>13425200</v>
      </c>
      <c r="E20891">
        <v>1261840</v>
      </c>
    </row>
    <row r="20892" spans="1:5">
      <c r="A20892" t="s">
        <v>185</v>
      </c>
      <c r="B20892">
        <v>2015</v>
      </c>
      <c r="C20892" t="s">
        <v>129</v>
      </c>
      <c r="D20892">
        <v>0</v>
      </c>
      <c r="E20892">
        <v>0</v>
      </c>
    </row>
    <row r="20893" spans="1:5">
      <c r="A20893" t="s">
        <v>185</v>
      </c>
      <c r="B20893">
        <v>2015</v>
      </c>
      <c r="C20893" t="s">
        <v>129</v>
      </c>
      <c r="D20893">
        <v>21375</v>
      </c>
      <c r="E20893">
        <v>1777</v>
      </c>
    </row>
    <row r="20894" spans="1:5">
      <c r="A20894" t="s">
        <v>185</v>
      </c>
      <c r="B20894">
        <v>2015</v>
      </c>
      <c r="C20894" t="s">
        <v>129</v>
      </c>
      <c r="D20894">
        <v>7105120</v>
      </c>
      <c r="E20894">
        <v>583986</v>
      </c>
    </row>
    <row r="20895" spans="1:5">
      <c r="A20895" t="s">
        <v>185</v>
      </c>
      <c r="B20895">
        <v>2015</v>
      </c>
      <c r="C20895" t="s">
        <v>129</v>
      </c>
    </row>
    <row r="20896" spans="1:5">
      <c r="A20896" t="s">
        <v>185</v>
      </c>
      <c r="B20896">
        <v>2015</v>
      </c>
      <c r="C20896" t="s">
        <v>129</v>
      </c>
    </row>
    <row r="20897" spans="1:5">
      <c r="A20897" t="s">
        <v>185</v>
      </c>
      <c r="B20897">
        <v>2015</v>
      </c>
      <c r="C20897" t="s">
        <v>129</v>
      </c>
      <c r="D20897">
        <v>939920</v>
      </c>
      <c r="E20897">
        <v>82696</v>
      </c>
    </row>
    <row r="20898" spans="1:5">
      <c r="A20898" t="s">
        <v>185</v>
      </c>
      <c r="B20898">
        <v>2015</v>
      </c>
      <c r="C20898" t="s">
        <v>129</v>
      </c>
      <c r="D20898">
        <v>0</v>
      </c>
      <c r="E20898">
        <v>0</v>
      </c>
    </row>
    <row r="20899" spans="1:5">
      <c r="A20899" t="s">
        <v>185</v>
      </c>
      <c r="B20899">
        <v>2015</v>
      </c>
      <c r="C20899" t="s">
        <v>129</v>
      </c>
      <c r="D20899">
        <v>17919800</v>
      </c>
      <c r="E20899">
        <v>1496990</v>
      </c>
    </row>
    <row r="20900" spans="1:5">
      <c r="A20900" t="s">
        <v>185</v>
      </c>
      <c r="B20900">
        <v>2015</v>
      </c>
      <c r="C20900" t="s">
        <v>129</v>
      </c>
      <c r="D20900">
        <v>1376160</v>
      </c>
      <c r="E20900">
        <v>120652</v>
      </c>
    </row>
    <row r="20901" spans="1:5">
      <c r="A20901" t="s">
        <v>185</v>
      </c>
      <c r="B20901">
        <v>2015</v>
      </c>
      <c r="C20901" t="s">
        <v>129</v>
      </c>
      <c r="D20901">
        <v>13355000</v>
      </c>
      <c r="E20901">
        <v>1214550</v>
      </c>
    </row>
    <row r="20902" spans="1:5">
      <c r="A20902" t="s">
        <v>185</v>
      </c>
      <c r="B20902">
        <v>2015</v>
      </c>
      <c r="C20902" t="s">
        <v>129</v>
      </c>
      <c r="D20902">
        <v>1431920</v>
      </c>
      <c r="E20902">
        <v>121925</v>
      </c>
    </row>
    <row r="20903" spans="1:5">
      <c r="A20903" t="s">
        <v>185</v>
      </c>
      <c r="B20903">
        <v>2015</v>
      </c>
      <c r="C20903" t="s">
        <v>129</v>
      </c>
      <c r="D20903">
        <v>2893790</v>
      </c>
      <c r="E20903">
        <v>243032</v>
      </c>
    </row>
    <row r="20904" spans="1:5">
      <c r="A20904" t="s">
        <v>185</v>
      </c>
      <c r="B20904">
        <v>2015</v>
      </c>
      <c r="C20904" t="s">
        <v>129</v>
      </c>
      <c r="D20904">
        <v>339678</v>
      </c>
      <c r="E20904">
        <v>28625</v>
      </c>
    </row>
    <row r="20905" spans="1:5">
      <c r="A20905" t="s">
        <v>185</v>
      </c>
      <c r="B20905">
        <v>2015</v>
      </c>
      <c r="C20905" t="s">
        <v>129</v>
      </c>
      <c r="D20905">
        <v>2763430</v>
      </c>
      <c r="E20905">
        <v>251021</v>
      </c>
    </row>
    <row r="20906" spans="1:5">
      <c r="A20906" t="s">
        <v>185</v>
      </c>
      <c r="B20906">
        <v>2015</v>
      </c>
      <c r="C20906" t="s">
        <v>129</v>
      </c>
    </row>
    <row r="20907" spans="1:5">
      <c r="A20907" t="s">
        <v>185</v>
      </c>
      <c r="B20907">
        <v>2015</v>
      </c>
      <c r="C20907" t="s">
        <v>129</v>
      </c>
      <c r="D20907">
        <v>2424620</v>
      </c>
      <c r="E20907">
        <v>234352</v>
      </c>
    </row>
    <row r="20908" spans="1:5">
      <c r="A20908" t="s">
        <v>185</v>
      </c>
      <c r="B20908">
        <v>2015</v>
      </c>
      <c r="C20908" t="s">
        <v>129</v>
      </c>
    </row>
    <row r="20909" spans="1:5">
      <c r="A20909" t="s">
        <v>185</v>
      </c>
      <c r="B20909">
        <v>2015</v>
      </c>
      <c r="C20909" t="s">
        <v>129</v>
      </c>
      <c r="D20909">
        <v>266658</v>
      </c>
      <c r="E20909">
        <v>22653</v>
      </c>
    </row>
    <row r="20910" spans="1:5">
      <c r="A20910" t="s">
        <v>185</v>
      </c>
      <c r="B20910">
        <v>2015</v>
      </c>
      <c r="C20910" t="s">
        <v>129</v>
      </c>
      <c r="D20910">
        <v>4591230</v>
      </c>
      <c r="E20910">
        <v>409000</v>
      </c>
    </row>
    <row r="20911" spans="1:5">
      <c r="A20911" t="s">
        <v>185</v>
      </c>
      <c r="B20911">
        <v>2015</v>
      </c>
      <c r="C20911" t="s">
        <v>129</v>
      </c>
      <c r="D20911">
        <v>1861900</v>
      </c>
      <c r="E20911">
        <v>165640</v>
      </c>
    </row>
    <row r="20912" spans="1:5">
      <c r="A20912" t="s">
        <v>185</v>
      </c>
      <c r="B20912">
        <v>2015</v>
      </c>
      <c r="C20912" t="s">
        <v>129</v>
      </c>
    </row>
    <row r="20913" spans="1:5">
      <c r="A20913" t="s">
        <v>185</v>
      </c>
      <c r="B20913">
        <v>2015</v>
      </c>
      <c r="C20913" t="s">
        <v>129</v>
      </c>
    </row>
    <row r="20914" spans="1:5">
      <c r="A20914" t="s">
        <v>185</v>
      </c>
      <c r="B20914">
        <v>2015</v>
      </c>
      <c r="C20914" t="s">
        <v>129</v>
      </c>
      <c r="D20914">
        <v>94185</v>
      </c>
      <c r="E20914">
        <v>8284</v>
      </c>
    </row>
    <row r="20915" spans="1:5">
      <c r="A20915" t="s">
        <v>185</v>
      </c>
      <c r="B20915">
        <v>2015</v>
      </c>
      <c r="C20915" t="s">
        <v>129</v>
      </c>
      <c r="D20915">
        <v>3286610</v>
      </c>
      <c r="E20915">
        <v>290899</v>
      </c>
    </row>
    <row r="20916" spans="1:5">
      <c r="A20916" t="s">
        <v>185</v>
      </c>
      <c r="B20916">
        <v>2015</v>
      </c>
      <c r="C20916" t="s">
        <v>129</v>
      </c>
      <c r="D20916">
        <v>2163160</v>
      </c>
      <c r="E20916">
        <v>185450</v>
      </c>
    </row>
    <row r="20917" spans="1:5">
      <c r="A20917" t="s">
        <v>185</v>
      </c>
      <c r="B20917">
        <v>2015</v>
      </c>
      <c r="C20917" t="s">
        <v>129</v>
      </c>
    </row>
    <row r="20918" spans="1:5">
      <c r="A20918" t="s">
        <v>185</v>
      </c>
      <c r="B20918">
        <v>2015</v>
      </c>
      <c r="C20918" t="s">
        <v>129</v>
      </c>
      <c r="D20918">
        <v>994152</v>
      </c>
      <c r="E20918">
        <v>85560</v>
      </c>
    </row>
    <row r="20919" spans="1:5">
      <c r="A20919" t="s">
        <v>185</v>
      </c>
      <c r="B20919">
        <v>2015</v>
      </c>
      <c r="C20919" t="s">
        <v>129</v>
      </c>
      <c r="D20919">
        <v>3778200</v>
      </c>
      <c r="E20919">
        <v>325052</v>
      </c>
    </row>
    <row r="20920" spans="1:5">
      <c r="A20920" t="s">
        <v>185</v>
      </c>
      <c r="B20920">
        <v>2015</v>
      </c>
      <c r="C20920" t="s">
        <v>129</v>
      </c>
    </row>
    <row r="20921" spans="1:5">
      <c r="A20921" t="s">
        <v>185</v>
      </c>
      <c r="B20921">
        <v>2015</v>
      </c>
      <c r="C20921" t="s">
        <v>129</v>
      </c>
      <c r="D20921">
        <v>695209</v>
      </c>
      <c r="E20921">
        <v>58474</v>
      </c>
    </row>
    <row r="20922" spans="1:5">
      <c r="A20922" t="s">
        <v>185</v>
      </c>
      <c r="B20922">
        <v>2015</v>
      </c>
      <c r="C20922" t="s">
        <v>129</v>
      </c>
      <c r="D20922">
        <v>582576</v>
      </c>
      <c r="E20922">
        <v>50444</v>
      </c>
    </row>
    <row r="20923" spans="1:5">
      <c r="A20923" t="s">
        <v>185</v>
      </c>
      <c r="B20923">
        <v>2015</v>
      </c>
      <c r="C20923" t="s">
        <v>129</v>
      </c>
      <c r="D20923">
        <v>2171020</v>
      </c>
      <c r="E20923">
        <v>196503</v>
      </c>
    </row>
    <row r="20924" spans="1:5">
      <c r="A20924" t="s">
        <v>185</v>
      </c>
      <c r="B20924">
        <v>2015</v>
      </c>
      <c r="C20924" t="s">
        <v>129</v>
      </c>
      <c r="D20924">
        <v>9723930</v>
      </c>
      <c r="E20924">
        <v>877509</v>
      </c>
    </row>
    <row r="20925" spans="1:5">
      <c r="A20925" t="s">
        <v>185</v>
      </c>
      <c r="B20925">
        <v>2015</v>
      </c>
      <c r="C20925" t="s">
        <v>129</v>
      </c>
      <c r="D20925">
        <v>3234690</v>
      </c>
      <c r="E20925">
        <v>298445</v>
      </c>
    </row>
    <row r="20926" spans="1:5">
      <c r="A20926" t="s">
        <v>185</v>
      </c>
      <c r="B20926">
        <v>2015</v>
      </c>
      <c r="C20926" t="s">
        <v>129</v>
      </c>
      <c r="D20926">
        <v>162180</v>
      </c>
      <c r="E20926">
        <v>17230</v>
      </c>
    </row>
    <row r="20927" spans="1:5">
      <c r="A20927" t="s">
        <v>185</v>
      </c>
      <c r="B20927">
        <v>2015</v>
      </c>
      <c r="C20927" t="s">
        <v>129</v>
      </c>
    </row>
    <row r="20928" spans="1:5">
      <c r="A20928" t="s">
        <v>185</v>
      </c>
      <c r="B20928">
        <v>2015</v>
      </c>
      <c r="C20928" t="s">
        <v>129</v>
      </c>
    </row>
    <row r="20929" spans="1:5">
      <c r="A20929" t="s">
        <v>185</v>
      </c>
      <c r="B20929">
        <v>2015</v>
      </c>
      <c r="C20929" t="s">
        <v>129</v>
      </c>
      <c r="D20929">
        <v>6117770</v>
      </c>
      <c r="E20929">
        <v>518330</v>
      </c>
    </row>
    <row r="20930" spans="1:5">
      <c r="A20930" t="s">
        <v>185</v>
      </c>
      <c r="B20930">
        <v>2015</v>
      </c>
      <c r="C20930" t="s">
        <v>130</v>
      </c>
      <c r="D20930">
        <v>12830100</v>
      </c>
      <c r="E20930">
        <v>1128320</v>
      </c>
    </row>
    <row r="20931" spans="1:5">
      <c r="A20931" t="s">
        <v>185</v>
      </c>
      <c r="B20931">
        <v>2015</v>
      </c>
      <c r="C20931" t="s">
        <v>129</v>
      </c>
      <c r="D20931">
        <v>130676</v>
      </c>
      <c r="E20931">
        <v>11424</v>
      </c>
    </row>
    <row r="20932" spans="1:5">
      <c r="A20932" t="s">
        <v>185</v>
      </c>
      <c r="B20932">
        <v>2015</v>
      </c>
      <c r="C20932" t="s">
        <v>129</v>
      </c>
      <c r="D20932">
        <v>6617450</v>
      </c>
      <c r="E20932">
        <v>603049</v>
      </c>
    </row>
    <row r="20933" spans="1:5">
      <c r="A20933" t="s">
        <v>185</v>
      </c>
      <c r="B20933">
        <v>2015</v>
      </c>
      <c r="C20933" t="s">
        <v>129</v>
      </c>
      <c r="D20933">
        <v>1049790</v>
      </c>
      <c r="E20933">
        <v>91962</v>
      </c>
    </row>
    <row r="20934" spans="1:5">
      <c r="A20934" t="s">
        <v>185</v>
      </c>
      <c r="B20934">
        <v>2015</v>
      </c>
      <c r="C20934" t="s">
        <v>129</v>
      </c>
      <c r="D20934">
        <v>1472310</v>
      </c>
      <c r="E20934">
        <v>124972</v>
      </c>
    </row>
    <row r="20935" spans="1:5">
      <c r="A20935" t="s">
        <v>185</v>
      </c>
      <c r="B20935">
        <v>2015</v>
      </c>
      <c r="C20935" t="s">
        <v>129</v>
      </c>
      <c r="D20935">
        <v>0</v>
      </c>
      <c r="E20935">
        <v>0</v>
      </c>
    </row>
    <row r="20936" spans="1:5">
      <c r="A20936" t="s">
        <v>185</v>
      </c>
      <c r="B20936">
        <v>2015</v>
      </c>
      <c r="C20936" t="s">
        <v>129</v>
      </c>
      <c r="D20936">
        <v>4096450</v>
      </c>
      <c r="E20936">
        <v>371789</v>
      </c>
    </row>
    <row r="20937" spans="1:5">
      <c r="A20937" t="s">
        <v>185</v>
      </c>
      <c r="B20937">
        <v>2015</v>
      </c>
      <c r="C20937" t="s">
        <v>129</v>
      </c>
      <c r="D20937">
        <v>20826</v>
      </c>
      <c r="E20937">
        <v>1808</v>
      </c>
    </row>
    <row r="20938" spans="1:5">
      <c r="A20938" t="s">
        <v>185</v>
      </c>
      <c r="B20938">
        <v>2015</v>
      </c>
      <c r="C20938" t="s">
        <v>129</v>
      </c>
      <c r="D20938">
        <v>5541320</v>
      </c>
      <c r="E20938">
        <v>482363</v>
      </c>
    </row>
    <row r="20939" spans="1:5">
      <c r="A20939" t="s">
        <v>185</v>
      </c>
      <c r="B20939">
        <v>2015</v>
      </c>
      <c r="C20939" t="s">
        <v>129</v>
      </c>
    </row>
    <row r="20940" spans="1:5">
      <c r="A20940" t="s">
        <v>185</v>
      </c>
      <c r="B20940">
        <v>2015</v>
      </c>
      <c r="C20940" t="s">
        <v>129</v>
      </c>
    </row>
    <row r="20941" spans="1:5">
      <c r="A20941" t="s">
        <v>185</v>
      </c>
      <c r="B20941">
        <v>2015</v>
      </c>
      <c r="C20941" t="s">
        <v>129</v>
      </c>
      <c r="D20941">
        <v>0</v>
      </c>
      <c r="E20941">
        <v>0</v>
      </c>
    </row>
    <row r="20942" spans="1:5">
      <c r="A20942" t="s">
        <v>185</v>
      </c>
      <c r="B20942">
        <v>2015</v>
      </c>
      <c r="C20942" t="s">
        <v>129</v>
      </c>
      <c r="D20942">
        <v>7729510</v>
      </c>
      <c r="E20942">
        <v>657386</v>
      </c>
    </row>
    <row r="20943" spans="1:5">
      <c r="A20943" t="s">
        <v>185</v>
      </c>
      <c r="B20943">
        <v>2015</v>
      </c>
      <c r="C20943" t="s">
        <v>129</v>
      </c>
      <c r="D20943">
        <v>3236350</v>
      </c>
      <c r="E20943">
        <v>281994</v>
      </c>
    </row>
    <row r="20944" spans="1:5">
      <c r="A20944" t="s">
        <v>185</v>
      </c>
      <c r="B20944">
        <v>2015</v>
      </c>
      <c r="C20944" t="s">
        <v>129</v>
      </c>
      <c r="D20944">
        <v>9323390</v>
      </c>
      <c r="E20944">
        <v>807740</v>
      </c>
    </row>
    <row r="20945" spans="1:5">
      <c r="A20945" t="s">
        <v>185</v>
      </c>
      <c r="B20945">
        <v>2015</v>
      </c>
      <c r="C20945" t="s">
        <v>129</v>
      </c>
      <c r="D20945">
        <v>65169</v>
      </c>
      <c r="E20945">
        <v>6013</v>
      </c>
    </row>
    <row r="20946" spans="1:5">
      <c r="A20946" t="s">
        <v>185</v>
      </c>
      <c r="B20946">
        <v>2015</v>
      </c>
      <c r="C20946" t="s">
        <v>129</v>
      </c>
      <c r="D20946">
        <v>2549390</v>
      </c>
      <c r="E20946">
        <v>227055</v>
      </c>
    </row>
    <row r="20947" spans="1:5">
      <c r="A20947" t="s">
        <v>185</v>
      </c>
      <c r="B20947">
        <v>2015</v>
      </c>
      <c r="C20947" t="s">
        <v>129</v>
      </c>
    </row>
    <row r="20948" spans="1:5">
      <c r="A20948" t="s">
        <v>185</v>
      </c>
      <c r="B20948">
        <v>2015</v>
      </c>
      <c r="C20948" t="s">
        <v>129</v>
      </c>
    </row>
    <row r="20949" spans="1:5">
      <c r="A20949" t="s">
        <v>185</v>
      </c>
      <c r="B20949">
        <v>2015</v>
      </c>
      <c r="C20949" t="s">
        <v>129</v>
      </c>
      <c r="D20949">
        <v>235050</v>
      </c>
      <c r="E20949">
        <v>20668</v>
      </c>
    </row>
    <row r="20950" spans="1:5">
      <c r="A20950" t="s">
        <v>185</v>
      </c>
      <c r="B20950">
        <v>2015</v>
      </c>
      <c r="C20950" t="s">
        <v>129</v>
      </c>
      <c r="D20950">
        <v>1734320</v>
      </c>
      <c r="E20950">
        <v>150601</v>
      </c>
    </row>
    <row r="20951" spans="1:5">
      <c r="A20951" t="s">
        <v>185</v>
      </c>
      <c r="B20951">
        <v>2015</v>
      </c>
      <c r="C20951" t="s">
        <v>129</v>
      </c>
      <c r="D20951">
        <v>11923400</v>
      </c>
      <c r="E20951">
        <v>1035070</v>
      </c>
    </row>
    <row r="20952" spans="1:5">
      <c r="A20952" t="s">
        <v>185</v>
      </c>
      <c r="B20952">
        <v>2015</v>
      </c>
      <c r="C20952" t="s">
        <v>129</v>
      </c>
    </row>
    <row r="20953" spans="1:5">
      <c r="A20953" t="s">
        <v>185</v>
      </c>
      <c r="B20953">
        <v>2015</v>
      </c>
      <c r="C20953" t="s">
        <v>129</v>
      </c>
    </row>
    <row r="20954" spans="1:5">
      <c r="A20954" t="s">
        <v>185</v>
      </c>
      <c r="B20954">
        <v>2015</v>
      </c>
      <c r="C20954" t="s">
        <v>129</v>
      </c>
      <c r="D20954">
        <v>4717400</v>
      </c>
      <c r="E20954">
        <v>447294</v>
      </c>
    </row>
    <row r="20955" spans="1:5">
      <c r="A20955" t="s">
        <v>185</v>
      </c>
      <c r="B20955">
        <v>2015</v>
      </c>
      <c r="C20955" t="s">
        <v>129</v>
      </c>
    </row>
    <row r="20956" spans="1:5">
      <c r="A20956" t="s">
        <v>185</v>
      </c>
      <c r="B20956">
        <v>2015</v>
      </c>
      <c r="C20956" t="s">
        <v>129</v>
      </c>
      <c r="D20956">
        <v>9627280</v>
      </c>
      <c r="E20956">
        <v>838325</v>
      </c>
    </row>
    <row r="20957" spans="1:5">
      <c r="A20957" t="s">
        <v>185</v>
      </c>
      <c r="B20957">
        <v>2015</v>
      </c>
      <c r="C20957" t="s">
        <v>129</v>
      </c>
    </row>
    <row r="20958" spans="1:5">
      <c r="A20958" t="s">
        <v>185</v>
      </c>
      <c r="B20958">
        <v>2015</v>
      </c>
      <c r="C20958" t="s">
        <v>129</v>
      </c>
    </row>
    <row r="20959" spans="1:5">
      <c r="A20959" t="s">
        <v>185</v>
      </c>
      <c r="B20959">
        <v>2015</v>
      </c>
      <c r="C20959" t="s">
        <v>129</v>
      </c>
    </row>
    <row r="20960" spans="1:5">
      <c r="A20960" t="s">
        <v>185</v>
      </c>
      <c r="B20960">
        <v>2015</v>
      </c>
      <c r="C20960" t="s">
        <v>129</v>
      </c>
    </row>
    <row r="20961" spans="1:5">
      <c r="A20961" t="s">
        <v>185</v>
      </c>
      <c r="B20961">
        <v>2015</v>
      </c>
      <c r="C20961" t="s">
        <v>129</v>
      </c>
      <c r="D20961">
        <v>1806780</v>
      </c>
      <c r="E20961">
        <v>161395</v>
      </c>
    </row>
    <row r="20962" spans="1:5">
      <c r="A20962" t="s">
        <v>185</v>
      </c>
      <c r="B20962">
        <v>2015</v>
      </c>
      <c r="C20962" t="s">
        <v>129</v>
      </c>
      <c r="D20962">
        <v>463245</v>
      </c>
      <c r="E20962">
        <v>41011</v>
      </c>
    </row>
    <row r="20963" spans="1:5">
      <c r="A20963" t="s">
        <v>185</v>
      </c>
      <c r="B20963">
        <v>2015</v>
      </c>
      <c r="C20963" t="s">
        <v>129</v>
      </c>
      <c r="D20963">
        <v>2689960</v>
      </c>
      <c r="E20963">
        <v>228753</v>
      </c>
    </row>
    <row r="20964" spans="1:5">
      <c r="A20964" t="s">
        <v>185</v>
      </c>
      <c r="B20964">
        <v>2015</v>
      </c>
      <c r="C20964" t="s">
        <v>129</v>
      </c>
      <c r="D20964">
        <v>8311000</v>
      </c>
      <c r="E20964">
        <v>718339</v>
      </c>
    </row>
    <row r="20965" spans="1:5">
      <c r="A20965" t="s">
        <v>185</v>
      </c>
      <c r="B20965">
        <v>2015</v>
      </c>
      <c r="C20965" t="s">
        <v>129</v>
      </c>
      <c r="D20965">
        <v>18056000</v>
      </c>
      <c r="E20965">
        <v>1712390</v>
      </c>
    </row>
    <row r="20966" spans="1:5">
      <c r="A20966" t="s">
        <v>185</v>
      </c>
      <c r="B20966">
        <v>2015</v>
      </c>
      <c r="C20966" t="s">
        <v>129</v>
      </c>
      <c r="D20966">
        <v>2916910</v>
      </c>
      <c r="E20966">
        <v>277993</v>
      </c>
    </row>
    <row r="20967" spans="1:5">
      <c r="A20967" t="s">
        <v>185</v>
      </c>
      <c r="B20967">
        <v>2015</v>
      </c>
      <c r="C20967" t="s">
        <v>129</v>
      </c>
    </row>
    <row r="20968" spans="1:5">
      <c r="A20968" t="s">
        <v>185</v>
      </c>
      <c r="B20968">
        <v>2015</v>
      </c>
      <c r="C20968" t="s">
        <v>129</v>
      </c>
    </row>
    <row r="20969" spans="1:5">
      <c r="A20969" t="s">
        <v>185</v>
      </c>
      <c r="B20969">
        <v>2015</v>
      </c>
      <c r="C20969" t="s">
        <v>129</v>
      </c>
    </row>
    <row r="20970" spans="1:5">
      <c r="A20970" t="s">
        <v>185</v>
      </c>
      <c r="B20970">
        <v>2015</v>
      </c>
      <c r="C20970" t="s">
        <v>129</v>
      </c>
    </row>
    <row r="20971" spans="1:5">
      <c r="A20971" t="s">
        <v>185</v>
      </c>
      <c r="B20971">
        <v>2015</v>
      </c>
      <c r="C20971" t="s">
        <v>129</v>
      </c>
      <c r="D20971">
        <v>3052030</v>
      </c>
      <c r="E20971">
        <v>271037</v>
      </c>
    </row>
    <row r="20972" spans="1:5">
      <c r="A20972" t="s">
        <v>185</v>
      </c>
      <c r="B20972">
        <v>2015</v>
      </c>
      <c r="C20972" t="s">
        <v>129</v>
      </c>
      <c r="D20972">
        <v>11857800</v>
      </c>
      <c r="E20972">
        <v>1120350</v>
      </c>
    </row>
    <row r="20973" spans="1:5">
      <c r="A20973" t="s">
        <v>185</v>
      </c>
      <c r="B20973">
        <v>2015</v>
      </c>
      <c r="C20973" t="s">
        <v>129</v>
      </c>
      <c r="D20973">
        <v>22859800</v>
      </c>
      <c r="E20973">
        <v>2155740</v>
      </c>
    </row>
    <row r="20974" spans="1:5">
      <c r="A20974" t="s">
        <v>185</v>
      </c>
      <c r="B20974">
        <v>2015</v>
      </c>
      <c r="C20974" t="s">
        <v>129</v>
      </c>
    </row>
    <row r="20975" spans="1:5">
      <c r="A20975" t="s">
        <v>185</v>
      </c>
      <c r="B20975">
        <v>2015</v>
      </c>
      <c r="C20975" t="s">
        <v>129</v>
      </c>
    </row>
    <row r="20976" spans="1:5">
      <c r="A20976" t="s">
        <v>185</v>
      </c>
      <c r="B20976">
        <v>2015</v>
      </c>
      <c r="C20976" t="s">
        <v>129</v>
      </c>
      <c r="D20976">
        <v>5562150</v>
      </c>
      <c r="E20976">
        <v>507840</v>
      </c>
    </row>
    <row r="20977" spans="1:5">
      <c r="A20977" t="s">
        <v>185</v>
      </c>
      <c r="B20977">
        <v>2015</v>
      </c>
      <c r="C20977" t="s">
        <v>129</v>
      </c>
    </row>
    <row r="20978" spans="1:5">
      <c r="A20978" t="s">
        <v>185</v>
      </c>
      <c r="B20978">
        <v>2015</v>
      </c>
      <c r="C20978" t="s">
        <v>129</v>
      </c>
    </row>
    <row r="20979" spans="1:5">
      <c r="A20979" t="s">
        <v>185</v>
      </c>
      <c r="B20979">
        <v>2015</v>
      </c>
      <c r="C20979" t="s">
        <v>129</v>
      </c>
    </row>
    <row r="20980" spans="1:5">
      <c r="A20980" t="s">
        <v>185</v>
      </c>
      <c r="B20980">
        <v>2015</v>
      </c>
      <c r="C20980" t="s">
        <v>129</v>
      </c>
    </row>
    <row r="20981" spans="1:5">
      <c r="A20981" t="s">
        <v>185</v>
      </c>
      <c r="B20981">
        <v>2015</v>
      </c>
      <c r="C20981" t="s">
        <v>129</v>
      </c>
      <c r="D20981">
        <v>0</v>
      </c>
      <c r="E20981">
        <v>0</v>
      </c>
    </row>
    <row r="20982" spans="1:5">
      <c r="A20982" t="s">
        <v>185</v>
      </c>
      <c r="B20982">
        <v>2015</v>
      </c>
      <c r="C20982" t="s">
        <v>129</v>
      </c>
      <c r="D20982">
        <v>4652510</v>
      </c>
      <c r="E20982">
        <v>437013</v>
      </c>
    </row>
    <row r="20983" spans="1:5">
      <c r="A20983" t="s">
        <v>185</v>
      </c>
      <c r="B20983">
        <v>2015</v>
      </c>
      <c r="C20983" t="s">
        <v>129</v>
      </c>
    </row>
    <row r="20984" spans="1:5">
      <c r="A20984" t="s">
        <v>185</v>
      </c>
      <c r="B20984">
        <v>2015</v>
      </c>
      <c r="C20984" t="s">
        <v>129</v>
      </c>
      <c r="D20984">
        <v>147085</v>
      </c>
      <c r="E20984">
        <v>12805</v>
      </c>
    </row>
    <row r="20985" spans="1:5">
      <c r="A20985" t="s">
        <v>185</v>
      </c>
      <c r="B20985">
        <v>2015</v>
      </c>
      <c r="C20985" t="s">
        <v>129</v>
      </c>
      <c r="D20985">
        <v>6378940</v>
      </c>
      <c r="E20985">
        <v>551516</v>
      </c>
    </row>
    <row r="20986" spans="1:5">
      <c r="A20986" t="s">
        <v>185</v>
      </c>
      <c r="B20986">
        <v>2015</v>
      </c>
      <c r="C20986" t="s">
        <v>129</v>
      </c>
      <c r="D20986">
        <v>207680</v>
      </c>
      <c r="E20986">
        <v>18515</v>
      </c>
    </row>
    <row r="20987" spans="1:5">
      <c r="A20987" t="s">
        <v>185</v>
      </c>
      <c r="B20987">
        <v>2015</v>
      </c>
      <c r="C20987" t="s">
        <v>129</v>
      </c>
      <c r="D20987">
        <v>9173320</v>
      </c>
      <c r="E20987">
        <v>810028</v>
      </c>
    </row>
    <row r="20988" spans="1:5">
      <c r="A20988" t="s">
        <v>185</v>
      </c>
      <c r="B20988">
        <v>2015</v>
      </c>
      <c r="C20988" t="s">
        <v>129</v>
      </c>
      <c r="D20988">
        <v>0</v>
      </c>
      <c r="E20988">
        <v>0</v>
      </c>
    </row>
    <row r="20989" spans="1:5">
      <c r="A20989" t="s">
        <v>185</v>
      </c>
      <c r="B20989">
        <v>2015</v>
      </c>
      <c r="C20989" t="s">
        <v>129</v>
      </c>
      <c r="D20989">
        <v>8900380</v>
      </c>
      <c r="E20989">
        <v>791409</v>
      </c>
    </row>
    <row r="20990" spans="1:5">
      <c r="A20990" t="s">
        <v>185</v>
      </c>
      <c r="B20990">
        <v>2015</v>
      </c>
      <c r="C20990" t="s">
        <v>129</v>
      </c>
      <c r="D20990">
        <v>107066</v>
      </c>
      <c r="E20990">
        <v>9272</v>
      </c>
    </row>
    <row r="20991" spans="1:5">
      <c r="A20991" t="s">
        <v>185</v>
      </c>
      <c r="B20991">
        <v>2015</v>
      </c>
      <c r="C20991" t="s">
        <v>129</v>
      </c>
      <c r="D20991">
        <v>3000760</v>
      </c>
      <c r="E20991">
        <v>266185</v>
      </c>
    </row>
    <row r="20992" spans="1:5">
      <c r="A20992" t="s">
        <v>185</v>
      </c>
      <c r="B20992">
        <v>2015</v>
      </c>
      <c r="C20992" t="s">
        <v>129</v>
      </c>
      <c r="D20992">
        <v>4638750</v>
      </c>
      <c r="E20992">
        <v>413973</v>
      </c>
    </row>
    <row r="20993" spans="1:5">
      <c r="A20993" t="s">
        <v>185</v>
      </c>
      <c r="B20993">
        <v>2015</v>
      </c>
      <c r="C20993" t="s">
        <v>129</v>
      </c>
      <c r="D20993">
        <v>3773810</v>
      </c>
      <c r="E20993">
        <v>327456</v>
      </c>
    </row>
    <row r="20994" spans="1:5">
      <c r="A20994" t="s">
        <v>185</v>
      </c>
      <c r="B20994">
        <v>2015</v>
      </c>
      <c r="C20994" t="s">
        <v>129</v>
      </c>
      <c r="D20994">
        <v>2150450</v>
      </c>
      <c r="E20994">
        <v>188696</v>
      </c>
    </row>
    <row r="20995" spans="1:5">
      <c r="A20995" t="s">
        <v>185</v>
      </c>
      <c r="B20995">
        <v>2015</v>
      </c>
      <c r="C20995" t="s">
        <v>129</v>
      </c>
      <c r="D20995">
        <v>0</v>
      </c>
      <c r="E20995">
        <v>0</v>
      </c>
    </row>
    <row r="20996" spans="1:5">
      <c r="A20996" t="s">
        <v>185</v>
      </c>
      <c r="B20996">
        <v>2015</v>
      </c>
      <c r="C20996" t="s">
        <v>129</v>
      </c>
      <c r="D20996">
        <v>2315710</v>
      </c>
      <c r="E20996">
        <v>195866</v>
      </c>
    </row>
    <row r="20997" spans="1:5">
      <c r="A20997" t="s">
        <v>185</v>
      </c>
      <c r="B20997">
        <v>2015</v>
      </c>
      <c r="C20997" t="s">
        <v>129</v>
      </c>
      <c r="D20997">
        <v>0</v>
      </c>
      <c r="E20997">
        <v>0</v>
      </c>
    </row>
    <row r="20998" spans="1:5">
      <c r="A20998" t="s">
        <v>185</v>
      </c>
      <c r="B20998">
        <v>2015</v>
      </c>
      <c r="C20998" t="s">
        <v>129</v>
      </c>
      <c r="D20998">
        <v>127205</v>
      </c>
      <c r="E20998">
        <v>10647</v>
      </c>
    </row>
    <row r="20999" spans="1:5">
      <c r="A20999" t="s">
        <v>185</v>
      </c>
      <c r="B20999">
        <v>2015</v>
      </c>
      <c r="C20999" t="s">
        <v>130</v>
      </c>
      <c r="D20999">
        <v>10152700</v>
      </c>
      <c r="E20999">
        <v>900190</v>
      </c>
    </row>
    <row r="21000" spans="1:5">
      <c r="A21000" t="s">
        <v>185</v>
      </c>
      <c r="B21000">
        <v>2015</v>
      </c>
      <c r="C21000" t="s">
        <v>129</v>
      </c>
      <c r="D21000">
        <v>0</v>
      </c>
      <c r="E21000">
        <v>0</v>
      </c>
    </row>
    <row r="21001" spans="1:5">
      <c r="A21001" t="s">
        <v>185</v>
      </c>
      <c r="B21001">
        <v>2015</v>
      </c>
      <c r="C21001" t="s">
        <v>129</v>
      </c>
      <c r="D21001">
        <v>0</v>
      </c>
      <c r="E21001">
        <v>0</v>
      </c>
    </row>
    <row r="21002" spans="1:5">
      <c r="A21002" t="s">
        <v>185</v>
      </c>
      <c r="B21002">
        <v>2015</v>
      </c>
      <c r="C21002" t="s">
        <v>129</v>
      </c>
      <c r="D21002">
        <v>0</v>
      </c>
      <c r="E21002">
        <v>0</v>
      </c>
    </row>
    <row r="21003" spans="1:5">
      <c r="A21003" t="s">
        <v>185</v>
      </c>
      <c r="B21003">
        <v>2015</v>
      </c>
      <c r="C21003" t="s">
        <v>129</v>
      </c>
      <c r="D21003">
        <v>2857540</v>
      </c>
      <c r="E21003">
        <v>239626</v>
      </c>
    </row>
    <row r="21004" spans="1:5">
      <c r="A21004" t="s">
        <v>185</v>
      </c>
      <c r="B21004">
        <v>2015</v>
      </c>
      <c r="C21004" t="s">
        <v>129</v>
      </c>
      <c r="D21004">
        <v>0</v>
      </c>
      <c r="E21004">
        <v>0</v>
      </c>
    </row>
    <row r="21005" spans="1:5">
      <c r="A21005" t="s">
        <v>185</v>
      </c>
      <c r="B21005">
        <v>2015</v>
      </c>
      <c r="C21005" t="s">
        <v>129</v>
      </c>
      <c r="D21005">
        <v>8087620</v>
      </c>
      <c r="E21005">
        <v>686789</v>
      </c>
    </row>
    <row r="21006" spans="1:5">
      <c r="A21006" t="s">
        <v>185</v>
      </c>
      <c r="B21006">
        <v>2015</v>
      </c>
      <c r="C21006" t="s">
        <v>129</v>
      </c>
      <c r="D21006">
        <v>1570140</v>
      </c>
      <c r="E21006">
        <v>141568</v>
      </c>
    </row>
    <row r="21007" spans="1:5">
      <c r="A21007" t="s">
        <v>185</v>
      </c>
      <c r="B21007">
        <v>2015</v>
      </c>
      <c r="C21007" t="s">
        <v>129</v>
      </c>
      <c r="D21007">
        <v>1463640</v>
      </c>
      <c r="E21007">
        <v>135711</v>
      </c>
    </row>
    <row r="21008" spans="1:5">
      <c r="A21008" t="s">
        <v>185</v>
      </c>
      <c r="B21008">
        <v>2015</v>
      </c>
      <c r="C21008" t="s">
        <v>129</v>
      </c>
      <c r="D21008">
        <v>7010260</v>
      </c>
      <c r="E21008">
        <v>658154</v>
      </c>
    </row>
    <row r="21009" spans="1:5">
      <c r="A21009" t="s">
        <v>185</v>
      </c>
      <c r="B21009">
        <v>2015</v>
      </c>
      <c r="C21009" t="s">
        <v>129</v>
      </c>
      <c r="D21009">
        <v>14082500</v>
      </c>
      <c r="E21009">
        <v>1350580</v>
      </c>
    </row>
    <row r="21010" spans="1:5">
      <c r="A21010" t="s">
        <v>185</v>
      </c>
      <c r="B21010">
        <v>2015</v>
      </c>
      <c r="C21010" t="s">
        <v>129</v>
      </c>
      <c r="D21010">
        <v>289848</v>
      </c>
      <c r="E21010">
        <v>25828</v>
      </c>
    </row>
    <row r="21011" spans="1:5">
      <c r="A21011" t="s">
        <v>185</v>
      </c>
      <c r="B21011">
        <v>2015</v>
      </c>
      <c r="C21011" t="s">
        <v>129</v>
      </c>
    </row>
    <row r="21012" spans="1:5">
      <c r="A21012" t="s">
        <v>185</v>
      </c>
      <c r="B21012">
        <v>2015</v>
      </c>
      <c r="C21012" t="s">
        <v>129</v>
      </c>
      <c r="D21012">
        <v>3439210</v>
      </c>
      <c r="E21012">
        <v>331848</v>
      </c>
    </row>
    <row r="21013" spans="1:5">
      <c r="A21013" t="s">
        <v>185</v>
      </c>
      <c r="B21013">
        <v>2015</v>
      </c>
      <c r="C21013" t="s">
        <v>129</v>
      </c>
      <c r="D21013">
        <v>8128920</v>
      </c>
      <c r="E21013">
        <v>788080</v>
      </c>
    </row>
    <row r="21014" spans="1:5">
      <c r="A21014" t="s">
        <v>185</v>
      </c>
      <c r="B21014">
        <v>2015</v>
      </c>
      <c r="C21014" t="s">
        <v>130</v>
      </c>
      <c r="D21014">
        <v>37601300</v>
      </c>
      <c r="E21014">
        <v>3633340</v>
      </c>
    </row>
    <row r="21015" spans="1:5">
      <c r="A21015" t="s">
        <v>185</v>
      </c>
      <c r="B21015">
        <v>2015</v>
      </c>
      <c r="C21015" t="s">
        <v>129</v>
      </c>
    </row>
    <row r="21016" spans="1:5">
      <c r="A21016" t="s">
        <v>185</v>
      </c>
      <c r="B21016">
        <v>2015</v>
      </c>
      <c r="C21016" t="s">
        <v>129</v>
      </c>
    </row>
    <row r="21017" spans="1:5">
      <c r="A21017" t="s">
        <v>185</v>
      </c>
      <c r="B21017">
        <v>2015</v>
      </c>
      <c r="C21017" t="s">
        <v>129</v>
      </c>
    </row>
    <row r="21018" spans="1:5">
      <c r="A21018" t="s">
        <v>185</v>
      </c>
      <c r="B21018">
        <v>2015</v>
      </c>
      <c r="C21018" t="s">
        <v>129</v>
      </c>
      <c r="D21018">
        <v>11524900</v>
      </c>
      <c r="E21018">
        <v>1057060</v>
      </c>
    </row>
    <row r="21019" spans="1:5">
      <c r="A21019" t="s">
        <v>185</v>
      </c>
      <c r="B21019">
        <v>2015</v>
      </c>
      <c r="C21019" t="s">
        <v>129</v>
      </c>
      <c r="D21019">
        <v>3924240</v>
      </c>
      <c r="E21019">
        <v>353924</v>
      </c>
    </row>
    <row r="21020" spans="1:5">
      <c r="A21020" t="s">
        <v>185</v>
      </c>
      <c r="B21020">
        <v>2015</v>
      </c>
      <c r="C21020" t="s">
        <v>129</v>
      </c>
      <c r="D21020">
        <v>8171610</v>
      </c>
      <c r="E21020">
        <v>790551</v>
      </c>
    </row>
    <row r="21021" spans="1:5">
      <c r="A21021" t="s">
        <v>185</v>
      </c>
      <c r="B21021">
        <v>2015</v>
      </c>
      <c r="C21021" t="s">
        <v>129</v>
      </c>
    </row>
    <row r="21022" spans="1:5">
      <c r="A21022" t="s">
        <v>185</v>
      </c>
      <c r="B21022">
        <v>2015</v>
      </c>
      <c r="C21022" t="s">
        <v>129</v>
      </c>
    </row>
    <row r="21023" spans="1:5">
      <c r="A21023" t="s">
        <v>185</v>
      </c>
      <c r="B21023">
        <v>2015</v>
      </c>
      <c r="C21023" t="s">
        <v>129</v>
      </c>
      <c r="D21023">
        <v>211328</v>
      </c>
      <c r="E21023">
        <v>18489</v>
      </c>
    </row>
    <row r="21024" spans="1:5">
      <c r="A21024" t="s">
        <v>185</v>
      </c>
      <c r="B21024">
        <v>2015</v>
      </c>
      <c r="C21024" t="s">
        <v>129</v>
      </c>
      <c r="D21024">
        <v>6228080</v>
      </c>
      <c r="E21024">
        <v>563661</v>
      </c>
    </row>
    <row r="21025" spans="1:5">
      <c r="A21025" t="s">
        <v>185</v>
      </c>
      <c r="B21025">
        <v>2015</v>
      </c>
      <c r="C21025" t="s">
        <v>129</v>
      </c>
      <c r="D21025">
        <v>1421420</v>
      </c>
      <c r="E21025">
        <v>127764</v>
      </c>
    </row>
    <row r="21026" spans="1:5">
      <c r="A21026" t="s">
        <v>185</v>
      </c>
      <c r="B21026">
        <v>2015</v>
      </c>
      <c r="C21026" t="s">
        <v>129</v>
      </c>
    </row>
    <row r="21027" spans="1:5">
      <c r="A21027" t="s">
        <v>185</v>
      </c>
      <c r="B21027">
        <v>2015</v>
      </c>
      <c r="C21027" t="s">
        <v>129</v>
      </c>
      <c r="D21027">
        <v>8676080</v>
      </c>
      <c r="E21027">
        <v>788105</v>
      </c>
    </row>
    <row r="21028" spans="1:5">
      <c r="A21028" t="s">
        <v>185</v>
      </c>
      <c r="B21028">
        <v>2015</v>
      </c>
      <c r="C21028" t="s">
        <v>129</v>
      </c>
      <c r="D21028">
        <v>2066360</v>
      </c>
      <c r="E21028">
        <v>189432</v>
      </c>
    </row>
    <row r="21029" spans="1:5">
      <c r="A21029" t="s">
        <v>185</v>
      </c>
      <c r="B21029">
        <v>2015</v>
      </c>
      <c r="C21029" t="s">
        <v>129</v>
      </c>
      <c r="D21029">
        <v>3767400</v>
      </c>
      <c r="E21029">
        <v>345421</v>
      </c>
    </row>
    <row r="21030" spans="1:5">
      <c r="A21030" t="s">
        <v>185</v>
      </c>
      <c r="B21030">
        <v>2015</v>
      </c>
      <c r="C21030" t="s">
        <v>129</v>
      </c>
      <c r="D21030">
        <v>5898180</v>
      </c>
      <c r="E21030">
        <v>528469</v>
      </c>
    </row>
    <row r="21031" spans="1:5">
      <c r="A21031" t="s">
        <v>185</v>
      </c>
      <c r="B21031">
        <v>2015</v>
      </c>
      <c r="C21031" t="s">
        <v>129</v>
      </c>
      <c r="D21031">
        <v>164528</v>
      </c>
      <c r="E21031">
        <v>13373</v>
      </c>
    </row>
    <row r="21032" spans="1:5">
      <c r="A21032" t="s">
        <v>185</v>
      </c>
      <c r="B21032">
        <v>2015</v>
      </c>
      <c r="C21032" t="s">
        <v>129</v>
      </c>
      <c r="D21032">
        <v>12123700</v>
      </c>
      <c r="E21032">
        <v>1074480</v>
      </c>
    </row>
    <row r="21033" spans="1:5">
      <c r="A21033" t="s">
        <v>185</v>
      </c>
      <c r="B21033">
        <v>2015</v>
      </c>
      <c r="C21033" t="s">
        <v>130</v>
      </c>
      <c r="D21033">
        <v>4741780</v>
      </c>
      <c r="E21033">
        <v>472509</v>
      </c>
    </row>
    <row r="21034" spans="1:5">
      <c r="A21034" t="s">
        <v>185</v>
      </c>
      <c r="B21034">
        <v>2015</v>
      </c>
      <c r="C21034" t="s">
        <v>130</v>
      </c>
      <c r="D21034">
        <v>0</v>
      </c>
      <c r="E21034">
        <v>0</v>
      </c>
    </row>
    <row r="21035" spans="1:5">
      <c r="A21035" t="s">
        <v>185</v>
      </c>
      <c r="B21035">
        <v>2015</v>
      </c>
      <c r="C21035" t="s">
        <v>130</v>
      </c>
      <c r="D21035">
        <v>98712</v>
      </c>
      <c r="E21035">
        <v>8148</v>
      </c>
    </row>
    <row r="21036" spans="1:5">
      <c r="A21036" t="s">
        <v>185</v>
      </c>
      <c r="B21036">
        <v>2015</v>
      </c>
      <c r="C21036" t="s">
        <v>130</v>
      </c>
      <c r="D21036">
        <v>9980880</v>
      </c>
      <c r="E21036">
        <v>947591</v>
      </c>
    </row>
    <row r="21037" spans="1:5">
      <c r="A21037" t="s">
        <v>185</v>
      </c>
      <c r="B21037">
        <v>2015</v>
      </c>
      <c r="C21037" t="s">
        <v>130</v>
      </c>
      <c r="D21037">
        <v>0</v>
      </c>
      <c r="E21037">
        <v>0</v>
      </c>
    </row>
    <row r="21038" spans="1:5">
      <c r="A21038" t="s">
        <v>185</v>
      </c>
      <c r="B21038">
        <v>2015</v>
      </c>
      <c r="C21038" t="s">
        <v>129</v>
      </c>
      <c r="D21038">
        <v>2997720</v>
      </c>
      <c r="E21038">
        <v>260556</v>
      </c>
    </row>
    <row r="21039" spans="1:5">
      <c r="A21039" t="s">
        <v>185</v>
      </c>
      <c r="B21039">
        <v>2015</v>
      </c>
      <c r="C21039" t="s">
        <v>129</v>
      </c>
      <c r="D21039">
        <v>12466700</v>
      </c>
      <c r="E21039">
        <v>1099940</v>
      </c>
    </row>
    <row r="21040" spans="1:5">
      <c r="A21040" t="s">
        <v>185</v>
      </c>
      <c r="B21040">
        <v>2015</v>
      </c>
      <c r="C21040" t="s">
        <v>129</v>
      </c>
      <c r="D21040">
        <v>0</v>
      </c>
      <c r="E21040">
        <v>0</v>
      </c>
    </row>
    <row r="21041" spans="1:5">
      <c r="A21041" t="s">
        <v>185</v>
      </c>
      <c r="B21041">
        <v>2015</v>
      </c>
      <c r="C21041" t="s">
        <v>129</v>
      </c>
      <c r="D21041">
        <v>10576600</v>
      </c>
      <c r="E21041">
        <v>1046230</v>
      </c>
    </row>
    <row r="21042" spans="1:5">
      <c r="A21042" t="s">
        <v>185</v>
      </c>
      <c r="B21042">
        <v>2015</v>
      </c>
      <c r="C21042" t="s">
        <v>129</v>
      </c>
      <c r="D21042">
        <v>379960</v>
      </c>
      <c r="E21042">
        <v>33071</v>
      </c>
    </row>
    <row r="21043" spans="1:5">
      <c r="A21043" t="s">
        <v>185</v>
      </c>
      <c r="B21043">
        <v>2015</v>
      </c>
      <c r="C21043" t="s">
        <v>129</v>
      </c>
      <c r="D21043">
        <v>9655940</v>
      </c>
      <c r="E21043">
        <v>845190</v>
      </c>
    </row>
    <row r="21044" spans="1:5">
      <c r="A21044" t="s">
        <v>185</v>
      </c>
      <c r="B21044">
        <v>2015</v>
      </c>
      <c r="C21044" t="s">
        <v>129</v>
      </c>
      <c r="D21044">
        <v>2073590</v>
      </c>
      <c r="E21044">
        <v>183183</v>
      </c>
    </row>
    <row r="21045" spans="1:5">
      <c r="A21045" t="s">
        <v>185</v>
      </c>
      <c r="B21045">
        <v>2015</v>
      </c>
      <c r="C21045" t="s">
        <v>129</v>
      </c>
      <c r="D21045">
        <v>8311790</v>
      </c>
      <c r="E21045">
        <v>799886</v>
      </c>
    </row>
    <row r="21046" spans="1:5">
      <c r="A21046" t="s">
        <v>185</v>
      </c>
      <c r="B21046">
        <v>2015</v>
      </c>
      <c r="C21046" t="s">
        <v>129</v>
      </c>
      <c r="D21046">
        <v>0</v>
      </c>
      <c r="E21046">
        <v>0</v>
      </c>
    </row>
    <row r="21047" spans="1:5">
      <c r="A21047" t="s">
        <v>185</v>
      </c>
      <c r="B21047">
        <v>2015</v>
      </c>
      <c r="C21047" t="s">
        <v>129</v>
      </c>
      <c r="D21047">
        <v>211584</v>
      </c>
      <c r="E21047">
        <v>18143</v>
      </c>
    </row>
    <row r="21048" spans="1:5">
      <c r="A21048" t="s">
        <v>185</v>
      </c>
      <c r="B21048">
        <v>2015</v>
      </c>
      <c r="C21048" t="s">
        <v>129</v>
      </c>
      <c r="D21048">
        <v>1644420</v>
      </c>
      <c r="E21048">
        <v>141395</v>
      </c>
    </row>
    <row r="21049" spans="1:5">
      <c r="A21049" t="s">
        <v>185</v>
      </c>
      <c r="B21049">
        <v>2015</v>
      </c>
      <c r="C21049" t="s">
        <v>129</v>
      </c>
      <c r="D21049">
        <v>0</v>
      </c>
      <c r="E21049">
        <v>0</v>
      </c>
    </row>
    <row r="21050" spans="1:5">
      <c r="A21050" t="s">
        <v>185</v>
      </c>
      <c r="B21050">
        <v>2015</v>
      </c>
      <c r="C21050" t="s">
        <v>129</v>
      </c>
      <c r="D21050">
        <v>106155</v>
      </c>
      <c r="E21050">
        <v>8845</v>
      </c>
    </row>
    <row r="21051" spans="1:5">
      <c r="A21051" t="s">
        <v>185</v>
      </c>
      <c r="B21051">
        <v>2015</v>
      </c>
      <c r="C21051" t="s">
        <v>129</v>
      </c>
      <c r="D21051">
        <v>8074180</v>
      </c>
      <c r="E21051">
        <v>705443</v>
      </c>
    </row>
    <row r="21052" spans="1:5">
      <c r="A21052" t="s">
        <v>185</v>
      </c>
      <c r="B21052">
        <v>2015</v>
      </c>
      <c r="C21052" t="s">
        <v>129</v>
      </c>
      <c r="D21052">
        <v>245271</v>
      </c>
      <c r="E21052">
        <v>22024</v>
      </c>
    </row>
    <row r="21053" spans="1:5">
      <c r="A21053" t="s">
        <v>185</v>
      </c>
      <c r="B21053">
        <v>2015</v>
      </c>
      <c r="C21053" t="s">
        <v>129</v>
      </c>
      <c r="D21053">
        <v>12869800</v>
      </c>
      <c r="E21053">
        <v>1222750</v>
      </c>
    </row>
    <row r="21054" spans="1:5">
      <c r="A21054" t="s">
        <v>185</v>
      </c>
      <c r="B21054">
        <v>2015</v>
      </c>
      <c r="C21054" t="s">
        <v>129</v>
      </c>
      <c r="D21054">
        <v>8099240</v>
      </c>
      <c r="E21054">
        <v>761450</v>
      </c>
    </row>
    <row r="21055" spans="1:5">
      <c r="A21055" t="s">
        <v>185</v>
      </c>
      <c r="B21055">
        <v>2015</v>
      </c>
      <c r="C21055" t="s">
        <v>129</v>
      </c>
      <c r="D21055">
        <v>0</v>
      </c>
      <c r="E21055">
        <v>0</v>
      </c>
    </row>
    <row r="21056" spans="1:5">
      <c r="A21056" t="s">
        <v>185</v>
      </c>
      <c r="B21056">
        <v>2015</v>
      </c>
      <c r="C21056" t="s">
        <v>129</v>
      </c>
      <c r="D21056">
        <v>1851500</v>
      </c>
      <c r="E21056">
        <v>159228</v>
      </c>
    </row>
    <row r="21057" spans="1:5">
      <c r="A21057" t="s">
        <v>185</v>
      </c>
      <c r="B21057">
        <v>2015</v>
      </c>
      <c r="C21057" t="s">
        <v>129</v>
      </c>
    </row>
    <row r="21058" spans="1:5">
      <c r="A21058" t="s">
        <v>185</v>
      </c>
      <c r="B21058">
        <v>2015</v>
      </c>
      <c r="C21058" t="s">
        <v>129</v>
      </c>
      <c r="D21058">
        <v>503400</v>
      </c>
      <c r="E21058">
        <v>43474</v>
      </c>
    </row>
    <row r="21059" spans="1:5">
      <c r="A21059" t="s">
        <v>185</v>
      </c>
      <c r="B21059">
        <v>2015</v>
      </c>
      <c r="C21059" t="s">
        <v>129</v>
      </c>
      <c r="D21059">
        <v>7769140</v>
      </c>
      <c r="E21059">
        <v>700708</v>
      </c>
    </row>
    <row r="21060" spans="1:5">
      <c r="A21060" t="s">
        <v>185</v>
      </c>
      <c r="B21060">
        <v>2015</v>
      </c>
      <c r="C21060" t="s">
        <v>129</v>
      </c>
    </row>
    <row r="21061" spans="1:5">
      <c r="A21061" t="s">
        <v>185</v>
      </c>
      <c r="B21061">
        <v>2015</v>
      </c>
      <c r="C21061" t="s">
        <v>129</v>
      </c>
      <c r="D21061">
        <v>1914430</v>
      </c>
      <c r="E21061">
        <v>163718</v>
      </c>
    </row>
    <row r="21062" spans="1:5">
      <c r="A21062" t="s">
        <v>185</v>
      </c>
      <c r="B21062">
        <v>2015</v>
      </c>
      <c r="C21062" t="s">
        <v>129</v>
      </c>
      <c r="D21062">
        <v>175032</v>
      </c>
      <c r="E21062">
        <v>14712</v>
      </c>
    </row>
    <row r="21063" spans="1:5">
      <c r="A21063" t="s">
        <v>185</v>
      </c>
      <c r="B21063">
        <v>2015</v>
      </c>
      <c r="C21063" t="s">
        <v>129</v>
      </c>
      <c r="D21063">
        <v>27817700</v>
      </c>
      <c r="E21063">
        <v>2463810</v>
      </c>
    </row>
    <row r="21064" spans="1:5">
      <c r="A21064" t="s">
        <v>185</v>
      </c>
      <c r="B21064">
        <v>2015</v>
      </c>
      <c r="C21064" t="s">
        <v>129</v>
      </c>
      <c r="D21064">
        <v>944372</v>
      </c>
      <c r="E21064">
        <v>85564</v>
      </c>
    </row>
    <row r="21065" spans="1:5">
      <c r="A21065" t="s">
        <v>185</v>
      </c>
      <c r="B21065">
        <v>2015</v>
      </c>
      <c r="C21065" t="s">
        <v>129</v>
      </c>
      <c r="D21065">
        <v>25843800</v>
      </c>
      <c r="E21065">
        <v>2417910</v>
      </c>
    </row>
    <row r="21066" spans="1:5">
      <c r="A21066" t="s">
        <v>185</v>
      </c>
      <c r="B21066">
        <v>2015</v>
      </c>
      <c r="C21066" t="s">
        <v>129</v>
      </c>
      <c r="D21066">
        <v>0</v>
      </c>
      <c r="E21066">
        <v>0</v>
      </c>
    </row>
    <row r="21067" spans="1:5">
      <c r="A21067" t="s">
        <v>185</v>
      </c>
      <c r="B21067">
        <v>2015</v>
      </c>
      <c r="C21067" t="s">
        <v>129</v>
      </c>
      <c r="D21067">
        <v>13682600</v>
      </c>
      <c r="E21067">
        <v>1226020</v>
      </c>
    </row>
    <row r="21068" spans="1:5">
      <c r="A21068" t="s">
        <v>185</v>
      </c>
      <c r="B21068">
        <v>2015</v>
      </c>
      <c r="C21068" t="s">
        <v>129</v>
      </c>
      <c r="D21068">
        <v>7718680</v>
      </c>
      <c r="E21068">
        <v>720625</v>
      </c>
    </row>
    <row r="21069" spans="1:5">
      <c r="A21069" t="s">
        <v>185</v>
      </c>
      <c r="B21069">
        <v>2015</v>
      </c>
      <c r="C21069" t="s">
        <v>129</v>
      </c>
      <c r="D21069">
        <v>0</v>
      </c>
      <c r="E21069">
        <v>0</v>
      </c>
    </row>
    <row r="21070" spans="1:5">
      <c r="A21070" t="s">
        <v>185</v>
      </c>
      <c r="B21070">
        <v>2015</v>
      </c>
      <c r="C21070" t="s">
        <v>129</v>
      </c>
      <c r="D21070">
        <v>6546960</v>
      </c>
      <c r="E21070">
        <v>555685</v>
      </c>
    </row>
    <row r="21071" spans="1:5">
      <c r="A21071" t="s">
        <v>185</v>
      </c>
      <c r="B21071">
        <v>2015</v>
      </c>
      <c r="C21071" t="s">
        <v>129</v>
      </c>
      <c r="D21071">
        <v>2772170</v>
      </c>
      <c r="E21071">
        <v>256252</v>
      </c>
    </row>
    <row r="21072" spans="1:5">
      <c r="A21072" t="s">
        <v>185</v>
      </c>
      <c r="B21072">
        <v>2015</v>
      </c>
      <c r="C21072" t="s">
        <v>129</v>
      </c>
      <c r="D21072">
        <v>19726700</v>
      </c>
      <c r="E21072">
        <v>1783480</v>
      </c>
    </row>
    <row r="21073" spans="1:5">
      <c r="A21073" t="s">
        <v>185</v>
      </c>
      <c r="B21073">
        <v>2015</v>
      </c>
      <c r="C21073" t="s">
        <v>129</v>
      </c>
      <c r="D21073">
        <v>0</v>
      </c>
      <c r="E21073">
        <v>0</v>
      </c>
    </row>
    <row r="21074" spans="1:5">
      <c r="A21074" t="s">
        <v>185</v>
      </c>
      <c r="B21074">
        <v>2015</v>
      </c>
      <c r="C21074" t="s">
        <v>129</v>
      </c>
      <c r="D21074">
        <v>1012480</v>
      </c>
      <c r="E21074">
        <v>89916</v>
      </c>
    </row>
    <row r="21075" spans="1:5">
      <c r="A21075" t="s">
        <v>185</v>
      </c>
      <c r="B21075">
        <v>2015</v>
      </c>
      <c r="C21075" t="s">
        <v>129</v>
      </c>
      <c r="D21075">
        <v>3936900</v>
      </c>
      <c r="E21075">
        <v>335926</v>
      </c>
    </row>
    <row r="21076" spans="1:5">
      <c r="A21076" t="s">
        <v>185</v>
      </c>
      <c r="B21076">
        <v>2015</v>
      </c>
      <c r="C21076" t="s">
        <v>129</v>
      </c>
      <c r="D21076">
        <v>0</v>
      </c>
      <c r="E21076">
        <v>0</v>
      </c>
    </row>
    <row r="21077" spans="1:5">
      <c r="A21077" t="s">
        <v>185</v>
      </c>
      <c r="B21077">
        <v>2015</v>
      </c>
      <c r="C21077" t="s">
        <v>129</v>
      </c>
      <c r="D21077">
        <v>317376</v>
      </c>
      <c r="E21077">
        <v>28109</v>
      </c>
    </row>
    <row r="21078" spans="1:5">
      <c r="A21078" t="s">
        <v>185</v>
      </c>
      <c r="B21078">
        <v>2015</v>
      </c>
      <c r="C21078" t="s">
        <v>129</v>
      </c>
      <c r="D21078">
        <v>671232</v>
      </c>
      <c r="E21078">
        <v>59140</v>
      </c>
    </row>
    <row r="21079" spans="1:5">
      <c r="A21079" t="s">
        <v>185</v>
      </c>
      <c r="B21079">
        <v>2015</v>
      </c>
      <c r="C21079" t="s">
        <v>129</v>
      </c>
      <c r="D21079">
        <v>1575400</v>
      </c>
      <c r="E21079">
        <v>141923</v>
      </c>
    </row>
    <row r="21080" spans="1:5">
      <c r="A21080" t="s">
        <v>185</v>
      </c>
      <c r="B21080">
        <v>2015</v>
      </c>
      <c r="C21080" t="s">
        <v>129</v>
      </c>
      <c r="D21080">
        <v>2510360</v>
      </c>
      <c r="E21080">
        <v>222452</v>
      </c>
    </row>
    <row r="21081" spans="1:5">
      <c r="A21081" t="s">
        <v>185</v>
      </c>
      <c r="B21081">
        <v>2015</v>
      </c>
      <c r="C21081" t="s">
        <v>129</v>
      </c>
      <c r="D21081">
        <v>1520990</v>
      </c>
      <c r="E21081">
        <v>129596</v>
      </c>
    </row>
    <row r="21082" spans="1:5">
      <c r="A21082" t="s">
        <v>185</v>
      </c>
      <c r="B21082">
        <v>2015</v>
      </c>
      <c r="C21082" t="s">
        <v>129</v>
      </c>
      <c r="D21082">
        <v>489056</v>
      </c>
      <c r="E21082">
        <v>41040</v>
      </c>
    </row>
    <row r="21083" spans="1:5">
      <c r="A21083" t="s">
        <v>185</v>
      </c>
      <c r="B21083">
        <v>2015</v>
      </c>
      <c r="C21083" t="s">
        <v>130</v>
      </c>
      <c r="D21083">
        <v>10695000</v>
      </c>
      <c r="E21083">
        <v>946314</v>
      </c>
    </row>
    <row r="21084" spans="1:5">
      <c r="A21084" t="s">
        <v>185</v>
      </c>
      <c r="B21084">
        <v>2015</v>
      </c>
      <c r="C21084" t="s">
        <v>130</v>
      </c>
      <c r="D21084">
        <v>10227300</v>
      </c>
      <c r="E21084">
        <v>894791</v>
      </c>
    </row>
    <row r="21085" spans="1:5">
      <c r="A21085" t="s">
        <v>185</v>
      </c>
      <c r="B21085">
        <v>2015</v>
      </c>
      <c r="C21085" t="s">
        <v>130</v>
      </c>
    </row>
    <row r="21086" spans="1:5">
      <c r="A21086" t="s">
        <v>185</v>
      </c>
      <c r="B21086">
        <v>2015</v>
      </c>
      <c r="C21086" t="s">
        <v>129</v>
      </c>
      <c r="D21086">
        <v>0</v>
      </c>
      <c r="E21086">
        <v>0</v>
      </c>
    </row>
    <row r="21087" spans="1:5">
      <c r="A21087" t="s">
        <v>185</v>
      </c>
      <c r="B21087">
        <v>2015</v>
      </c>
      <c r="C21087" t="s">
        <v>129</v>
      </c>
      <c r="D21087">
        <v>822680</v>
      </c>
      <c r="E21087">
        <v>74486</v>
      </c>
    </row>
    <row r="21088" spans="1:5">
      <c r="A21088" t="s">
        <v>185</v>
      </c>
      <c r="B21088">
        <v>2015</v>
      </c>
      <c r="C21088" t="s">
        <v>129</v>
      </c>
      <c r="D21088">
        <v>24622800</v>
      </c>
      <c r="E21088">
        <v>2261140</v>
      </c>
    </row>
    <row r="21089" spans="1:5">
      <c r="A21089" t="s">
        <v>185</v>
      </c>
      <c r="B21089">
        <v>2015</v>
      </c>
      <c r="C21089" t="s">
        <v>129</v>
      </c>
      <c r="D21089">
        <v>1286980</v>
      </c>
      <c r="E21089">
        <v>118195</v>
      </c>
    </row>
    <row r="21090" spans="1:5">
      <c r="A21090" t="s">
        <v>185</v>
      </c>
      <c r="B21090">
        <v>2015</v>
      </c>
      <c r="C21090" t="s">
        <v>129</v>
      </c>
      <c r="D21090">
        <v>22027100</v>
      </c>
      <c r="E21090">
        <v>1973950</v>
      </c>
    </row>
    <row r="21091" spans="1:5">
      <c r="A21091" t="s">
        <v>185</v>
      </c>
      <c r="B21091">
        <v>2015</v>
      </c>
      <c r="C21091" t="s">
        <v>129</v>
      </c>
      <c r="D21091">
        <v>2678930</v>
      </c>
      <c r="E21091">
        <v>249263</v>
      </c>
    </row>
    <row r="21092" spans="1:5">
      <c r="A21092" t="s">
        <v>185</v>
      </c>
      <c r="B21092">
        <v>2015</v>
      </c>
      <c r="C21092" t="s">
        <v>130</v>
      </c>
      <c r="D21092">
        <v>13478100</v>
      </c>
      <c r="E21092">
        <v>1222200</v>
      </c>
    </row>
    <row r="21093" spans="1:5">
      <c r="A21093" t="s">
        <v>185</v>
      </c>
      <c r="B21093">
        <v>2015</v>
      </c>
      <c r="C21093" t="s">
        <v>130</v>
      </c>
      <c r="D21093">
        <v>1876370</v>
      </c>
      <c r="E21093">
        <v>175618</v>
      </c>
    </row>
    <row r="21094" spans="1:5">
      <c r="A21094" t="s">
        <v>185</v>
      </c>
      <c r="B21094">
        <v>2015</v>
      </c>
      <c r="C21094" t="s">
        <v>130</v>
      </c>
      <c r="D21094">
        <v>458134</v>
      </c>
      <c r="E21094">
        <v>39211</v>
      </c>
    </row>
    <row r="21095" spans="1:5">
      <c r="A21095" t="s">
        <v>185</v>
      </c>
      <c r="B21095">
        <v>2015</v>
      </c>
      <c r="C21095" t="s">
        <v>130</v>
      </c>
      <c r="D21095">
        <v>10209500</v>
      </c>
      <c r="E21095">
        <v>961700</v>
      </c>
    </row>
    <row r="21096" spans="1:5">
      <c r="A21096" t="s">
        <v>185</v>
      </c>
      <c r="B21096">
        <v>2015</v>
      </c>
      <c r="C21096" t="s">
        <v>130</v>
      </c>
      <c r="D21096">
        <v>18356600</v>
      </c>
      <c r="E21096">
        <v>1803390</v>
      </c>
    </row>
    <row r="21097" spans="1:5">
      <c r="A21097" t="s">
        <v>185</v>
      </c>
      <c r="B21097">
        <v>2015</v>
      </c>
      <c r="C21097" t="s">
        <v>130</v>
      </c>
      <c r="D21097">
        <v>0</v>
      </c>
      <c r="E21097">
        <v>0</v>
      </c>
    </row>
    <row r="21098" spans="1:5">
      <c r="A21098" t="s">
        <v>185</v>
      </c>
      <c r="B21098">
        <v>2015</v>
      </c>
      <c r="C21098" t="s">
        <v>130</v>
      </c>
      <c r="D21098">
        <v>3704720</v>
      </c>
      <c r="E21098">
        <v>354581</v>
      </c>
    </row>
    <row r="21099" spans="1:5">
      <c r="A21099" t="s">
        <v>185</v>
      </c>
      <c r="B21099">
        <v>2015</v>
      </c>
      <c r="C21099" t="s">
        <v>130</v>
      </c>
      <c r="D21099">
        <v>16290300</v>
      </c>
      <c r="E21099">
        <v>1551220</v>
      </c>
    </row>
    <row r="21100" spans="1:5">
      <c r="A21100" t="s">
        <v>185</v>
      </c>
      <c r="B21100">
        <v>2015</v>
      </c>
      <c r="C21100" t="s">
        <v>130</v>
      </c>
      <c r="D21100">
        <v>10193000</v>
      </c>
      <c r="E21100">
        <v>936247</v>
      </c>
    </row>
    <row r="21101" spans="1:5">
      <c r="A21101" t="s">
        <v>185</v>
      </c>
      <c r="B21101">
        <v>2015</v>
      </c>
      <c r="C21101" t="s">
        <v>129</v>
      </c>
      <c r="D21101">
        <v>274821</v>
      </c>
      <c r="E21101">
        <v>23771</v>
      </c>
    </row>
    <row r="21102" spans="1:5">
      <c r="A21102" t="s">
        <v>185</v>
      </c>
      <c r="B21102">
        <v>2015</v>
      </c>
      <c r="C21102" t="s">
        <v>129</v>
      </c>
      <c r="D21102">
        <v>4225710</v>
      </c>
      <c r="E21102">
        <v>395507</v>
      </c>
    </row>
    <row r="21103" spans="1:5">
      <c r="A21103" t="s">
        <v>185</v>
      </c>
      <c r="B21103">
        <v>2015</v>
      </c>
      <c r="C21103" t="s">
        <v>129</v>
      </c>
      <c r="D21103">
        <v>716745</v>
      </c>
      <c r="E21103">
        <v>59742</v>
      </c>
    </row>
    <row r="21104" spans="1:5">
      <c r="A21104" t="s">
        <v>185</v>
      </c>
      <c r="B21104">
        <v>2015</v>
      </c>
      <c r="C21104" t="s">
        <v>129</v>
      </c>
      <c r="D21104">
        <v>169089</v>
      </c>
      <c r="E21104">
        <v>15223</v>
      </c>
    </row>
    <row r="21105" spans="1:5">
      <c r="A21105" t="s">
        <v>185</v>
      </c>
      <c r="B21105">
        <v>2015</v>
      </c>
      <c r="C21105" t="s">
        <v>129</v>
      </c>
      <c r="D21105">
        <v>6874130</v>
      </c>
      <c r="E21105">
        <v>622071</v>
      </c>
    </row>
    <row r="21106" spans="1:5">
      <c r="A21106" t="s">
        <v>185</v>
      </c>
      <c r="B21106">
        <v>2015</v>
      </c>
      <c r="C21106" t="s">
        <v>129</v>
      </c>
      <c r="D21106">
        <v>458850</v>
      </c>
      <c r="E21106">
        <v>43971</v>
      </c>
    </row>
    <row r="21107" spans="1:5">
      <c r="A21107" t="s">
        <v>185</v>
      </c>
      <c r="B21107">
        <v>2015</v>
      </c>
      <c r="C21107" t="s">
        <v>129</v>
      </c>
      <c r="D21107">
        <v>15018400</v>
      </c>
      <c r="E21107">
        <v>1467460</v>
      </c>
    </row>
    <row r="21108" spans="1:5">
      <c r="A21108" t="s">
        <v>185</v>
      </c>
      <c r="B21108">
        <v>2015</v>
      </c>
      <c r="C21108" t="s">
        <v>129</v>
      </c>
      <c r="D21108">
        <v>2566880</v>
      </c>
      <c r="E21108">
        <v>220783</v>
      </c>
    </row>
    <row r="21109" spans="1:5">
      <c r="A21109" t="s">
        <v>185</v>
      </c>
      <c r="B21109">
        <v>2015</v>
      </c>
      <c r="C21109" t="s">
        <v>129</v>
      </c>
      <c r="D21109">
        <v>1270290</v>
      </c>
      <c r="E21109">
        <v>129845</v>
      </c>
    </row>
    <row r="21110" spans="1:5">
      <c r="A21110" t="s">
        <v>185</v>
      </c>
      <c r="B21110">
        <v>2015</v>
      </c>
      <c r="C21110" t="s">
        <v>129</v>
      </c>
      <c r="D21110">
        <v>21257800</v>
      </c>
      <c r="E21110">
        <v>2122200</v>
      </c>
    </row>
    <row r="21111" spans="1:5">
      <c r="A21111" t="s">
        <v>185</v>
      </c>
      <c r="B21111">
        <v>2015</v>
      </c>
      <c r="C21111" t="s">
        <v>129</v>
      </c>
      <c r="D21111">
        <v>8737300</v>
      </c>
      <c r="E21111">
        <v>764415</v>
      </c>
    </row>
    <row r="21112" spans="1:5">
      <c r="A21112" t="s">
        <v>185</v>
      </c>
      <c r="B21112">
        <v>2015</v>
      </c>
      <c r="C21112" t="s">
        <v>129</v>
      </c>
      <c r="D21112">
        <v>126175</v>
      </c>
      <c r="E21112">
        <v>10787</v>
      </c>
    </row>
    <row r="21113" spans="1:5">
      <c r="A21113" t="s">
        <v>185</v>
      </c>
      <c r="B21113">
        <v>2015</v>
      </c>
      <c r="C21113" t="s">
        <v>129</v>
      </c>
      <c r="D21113">
        <v>10539500</v>
      </c>
      <c r="E21113">
        <v>946747</v>
      </c>
    </row>
    <row r="21114" spans="1:5">
      <c r="A21114" t="s">
        <v>185</v>
      </c>
      <c r="B21114">
        <v>2015</v>
      </c>
      <c r="C21114" t="s">
        <v>129</v>
      </c>
      <c r="D21114">
        <v>36810400</v>
      </c>
      <c r="E21114">
        <v>3534300</v>
      </c>
    </row>
    <row r="21115" spans="1:5">
      <c r="A21115" t="s">
        <v>185</v>
      </c>
      <c r="B21115">
        <v>2015</v>
      </c>
      <c r="C21115" t="s">
        <v>129</v>
      </c>
      <c r="D21115">
        <v>0</v>
      </c>
      <c r="E21115">
        <v>0</v>
      </c>
    </row>
    <row r="21116" spans="1:5">
      <c r="A21116" t="s">
        <v>185</v>
      </c>
      <c r="B21116">
        <v>2015</v>
      </c>
      <c r="C21116" t="s">
        <v>129</v>
      </c>
      <c r="D21116">
        <v>274992</v>
      </c>
      <c r="E21116">
        <v>23260</v>
      </c>
    </row>
    <row r="21117" spans="1:5">
      <c r="A21117" t="s">
        <v>185</v>
      </c>
      <c r="B21117">
        <v>2015</v>
      </c>
      <c r="C21117" t="s">
        <v>129</v>
      </c>
      <c r="D21117">
        <v>7397150</v>
      </c>
      <c r="E21117">
        <v>667278</v>
      </c>
    </row>
    <row r="21118" spans="1:5">
      <c r="A21118" t="s">
        <v>185</v>
      </c>
      <c r="B21118">
        <v>2015</v>
      </c>
      <c r="C21118" t="s">
        <v>129</v>
      </c>
      <c r="D21118">
        <v>391556</v>
      </c>
      <c r="E21118">
        <v>34234</v>
      </c>
    </row>
    <row r="21119" spans="1:5">
      <c r="A21119" t="s">
        <v>185</v>
      </c>
      <c r="B21119">
        <v>2015</v>
      </c>
      <c r="C21119" t="s">
        <v>129</v>
      </c>
      <c r="D21119">
        <v>10281600</v>
      </c>
      <c r="E21119">
        <v>941944</v>
      </c>
    </row>
    <row r="21120" spans="1:5">
      <c r="A21120" t="s">
        <v>185</v>
      </c>
      <c r="B21120">
        <v>2015</v>
      </c>
      <c r="C21120" t="s">
        <v>129</v>
      </c>
      <c r="D21120">
        <v>0</v>
      </c>
      <c r="E21120">
        <v>0</v>
      </c>
    </row>
    <row r="21121" spans="1:5">
      <c r="A21121" t="s">
        <v>185</v>
      </c>
      <c r="B21121">
        <v>2015</v>
      </c>
      <c r="C21121" t="s">
        <v>129</v>
      </c>
    </row>
    <row r="21122" spans="1:5">
      <c r="A21122" t="s">
        <v>185</v>
      </c>
      <c r="B21122">
        <v>2015</v>
      </c>
      <c r="C21122" t="s">
        <v>129</v>
      </c>
      <c r="D21122">
        <v>7597110</v>
      </c>
      <c r="E21122">
        <v>739161</v>
      </c>
    </row>
    <row r="21123" spans="1:5">
      <c r="A21123" t="s">
        <v>185</v>
      </c>
      <c r="B21123">
        <v>2015</v>
      </c>
      <c r="C21123" t="s">
        <v>129</v>
      </c>
      <c r="D21123">
        <v>7179480</v>
      </c>
      <c r="E21123">
        <v>680437</v>
      </c>
    </row>
    <row r="21124" spans="1:5">
      <c r="A21124" t="s">
        <v>185</v>
      </c>
      <c r="B21124">
        <v>2015</v>
      </c>
      <c r="C21124" t="s">
        <v>129</v>
      </c>
    </row>
    <row r="21125" spans="1:5">
      <c r="A21125" t="s">
        <v>185</v>
      </c>
      <c r="B21125">
        <v>2015</v>
      </c>
      <c r="C21125" t="s">
        <v>129</v>
      </c>
    </row>
    <row r="21126" spans="1:5">
      <c r="A21126" t="s">
        <v>185</v>
      </c>
      <c r="B21126">
        <v>2015</v>
      </c>
      <c r="C21126" t="s">
        <v>129</v>
      </c>
      <c r="D21126">
        <v>1411820</v>
      </c>
      <c r="E21126">
        <v>131513</v>
      </c>
    </row>
    <row r="21127" spans="1:5">
      <c r="A21127" t="s">
        <v>185</v>
      </c>
      <c r="B21127">
        <v>2015</v>
      </c>
      <c r="C21127" t="s">
        <v>129</v>
      </c>
      <c r="D21127">
        <v>2200110</v>
      </c>
      <c r="E21127">
        <v>194221</v>
      </c>
    </row>
    <row r="21128" spans="1:5">
      <c r="A21128" t="s">
        <v>185</v>
      </c>
      <c r="B21128">
        <v>2015</v>
      </c>
      <c r="C21128" t="s">
        <v>129</v>
      </c>
    </row>
    <row r="21129" spans="1:5">
      <c r="A21129" t="s">
        <v>185</v>
      </c>
      <c r="B21129">
        <v>2015</v>
      </c>
      <c r="C21129" t="s">
        <v>129</v>
      </c>
      <c r="D21129">
        <v>635520</v>
      </c>
      <c r="E21129">
        <v>55766</v>
      </c>
    </row>
    <row r="21130" spans="1:5">
      <c r="A21130" t="s">
        <v>185</v>
      </c>
      <c r="B21130">
        <v>2015</v>
      </c>
      <c r="C21130" t="s">
        <v>129</v>
      </c>
      <c r="D21130">
        <v>22590700</v>
      </c>
      <c r="E21130">
        <v>2060770</v>
      </c>
    </row>
    <row r="21131" spans="1:5">
      <c r="A21131" t="s">
        <v>185</v>
      </c>
      <c r="B21131">
        <v>2015</v>
      </c>
      <c r="C21131" t="s">
        <v>129</v>
      </c>
    </row>
    <row r="21132" spans="1:5">
      <c r="A21132" t="s">
        <v>185</v>
      </c>
      <c r="B21132">
        <v>2015</v>
      </c>
      <c r="C21132" t="s">
        <v>129</v>
      </c>
      <c r="D21132">
        <v>424683</v>
      </c>
      <c r="E21132">
        <v>37014</v>
      </c>
    </row>
    <row r="21133" spans="1:5">
      <c r="A21133" t="s">
        <v>185</v>
      </c>
      <c r="B21133">
        <v>2015</v>
      </c>
      <c r="C21133" t="s">
        <v>129</v>
      </c>
      <c r="D21133">
        <v>3223710</v>
      </c>
      <c r="E21133">
        <v>285045</v>
      </c>
    </row>
    <row r="21134" spans="1:5">
      <c r="A21134" t="s">
        <v>185</v>
      </c>
      <c r="B21134">
        <v>2015</v>
      </c>
      <c r="C21134" t="s">
        <v>129</v>
      </c>
      <c r="D21134">
        <v>223428</v>
      </c>
      <c r="E21134">
        <v>18784</v>
      </c>
    </row>
    <row r="21135" spans="1:5">
      <c r="A21135" t="s">
        <v>185</v>
      </c>
      <c r="B21135">
        <v>2015</v>
      </c>
      <c r="C21135" t="s">
        <v>129</v>
      </c>
      <c r="D21135">
        <v>20459200</v>
      </c>
      <c r="E21135">
        <v>1879490</v>
      </c>
    </row>
    <row r="21136" spans="1:5">
      <c r="A21136" t="s">
        <v>185</v>
      </c>
      <c r="B21136">
        <v>2015</v>
      </c>
      <c r="C21136" t="s">
        <v>129</v>
      </c>
    </row>
    <row r="21137" spans="1:5">
      <c r="A21137" t="s">
        <v>185</v>
      </c>
      <c r="B21137">
        <v>2015</v>
      </c>
      <c r="C21137" t="s">
        <v>129</v>
      </c>
      <c r="D21137">
        <v>3278140</v>
      </c>
      <c r="E21137">
        <v>283726</v>
      </c>
    </row>
    <row r="21138" spans="1:5">
      <c r="A21138" t="s">
        <v>185</v>
      </c>
      <c r="B21138">
        <v>2015</v>
      </c>
      <c r="C21138" t="s">
        <v>129</v>
      </c>
      <c r="D21138">
        <v>6097050</v>
      </c>
      <c r="E21138">
        <v>533147</v>
      </c>
    </row>
    <row r="21139" spans="1:5">
      <c r="A21139" t="s">
        <v>185</v>
      </c>
      <c r="B21139">
        <v>2015</v>
      </c>
      <c r="C21139" t="s">
        <v>129</v>
      </c>
    </row>
    <row r="21140" spans="1:5">
      <c r="A21140" t="s">
        <v>185</v>
      </c>
      <c r="B21140">
        <v>2015</v>
      </c>
      <c r="C21140" t="s">
        <v>129</v>
      </c>
      <c r="D21140">
        <v>3176620</v>
      </c>
      <c r="E21140">
        <v>335096</v>
      </c>
    </row>
    <row r="21141" spans="1:5">
      <c r="A21141" t="s">
        <v>185</v>
      </c>
      <c r="B21141">
        <v>2015</v>
      </c>
      <c r="C21141" t="s">
        <v>129</v>
      </c>
      <c r="D21141">
        <v>705936</v>
      </c>
      <c r="E21141">
        <v>61888</v>
      </c>
    </row>
    <row r="21142" spans="1:5">
      <c r="A21142" t="s">
        <v>185</v>
      </c>
      <c r="B21142">
        <v>2015</v>
      </c>
      <c r="C21142" t="s">
        <v>129</v>
      </c>
      <c r="D21142">
        <v>44066400</v>
      </c>
      <c r="E21142">
        <v>4216430</v>
      </c>
    </row>
    <row r="21143" spans="1:5">
      <c r="A21143" t="s">
        <v>185</v>
      </c>
      <c r="B21143">
        <v>2015</v>
      </c>
      <c r="C21143" t="s">
        <v>129</v>
      </c>
      <c r="D21143">
        <v>0</v>
      </c>
      <c r="E21143">
        <v>0</v>
      </c>
    </row>
    <row r="21144" spans="1:5">
      <c r="A21144" t="s">
        <v>185</v>
      </c>
      <c r="B21144">
        <v>2015</v>
      </c>
      <c r="C21144" t="s">
        <v>129</v>
      </c>
      <c r="D21144">
        <v>924042</v>
      </c>
      <c r="E21144">
        <v>79489</v>
      </c>
    </row>
    <row r="21145" spans="1:5">
      <c r="A21145" t="s">
        <v>185</v>
      </c>
      <c r="B21145">
        <v>2015</v>
      </c>
      <c r="C21145" t="s">
        <v>129</v>
      </c>
      <c r="D21145">
        <v>7292180</v>
      </c>
      <c r="E21145">
        <v>608388</v>
      </c>
    </row>
    <row r="21146" spans="1:5">
      <c r="A21146" t="s">
        <v>185</v>
      </c>
      <c r="B21146">
        <v>2015</v>
      </c>
      <c r="C21146" t="s">
        <v>129</v>
      </c>
      <c r="D21146">
        <v>2213340</v>
      </c>
      <c r="E21146">
        <v>201098</v>
      </c>
    </row>
    <row r="21147" spans="1:5">
      <c r="A21147" t="s">
        <v>185</v>
      </c>
      <c r="B21147">
        <v>2015</v>
      </c>
      <c r="C21147" t="s">
        <v>129</v>
      </c>
      <c r="D21147">
        <v>13874700</v>
      </c>
      <c r="E21147">
        <v>1287600</v>
      </c>
    </row>
    <row r="21148" spans="1:5">
      <c r="A21148" t="s">
        <v>185</v>
      </c>
      <c r="B21148">
        <v>2015</v>
      </c>
      <c r="C21148" t="s">
        <v>129</v>
      </c>
      <c r="D21148">
        <v>8177150</v>
      </c>
      <c r="E21148">
        <v>840618</v>
      </c>
    </row>
    <row r="21149" spans="1:5">
      <c r="A21149" t="s">
        <v>185</v>
      </c>
      <c r="B21149">
        <v>2015</v>
      </c>
      <c r="C21149" t="s">
        <v>129</v>
      </c>
    </row>
    <row r="21150" spans="1:5">
      <c r="A21150" t="s">
        <v>185</v>
      </c>
      <c r="B21150">
        <v>2015</v>
      </c>
      <c r="C21150" t="s">
        <v>129</v>
      </c>
      <c r="D21150">
        <v>0</v>
      </c>
      <c r="E21150">
        <v>0</v>
      </c>
    </row>
    <row r="21151" spans="1:5">
      <c r="A21151" t="s">
        <v>185</v>
      </c>
      <c r="B21151">
        <v>2015</v>
      </c>
      <c r="C21151" t="s">
        <v>129</v>
      </c>
      <c r="D21151">
        <v>9051770</v>
      </c>
      <c r="E21151">
        <v>846186</v>
      </c>
    </row>
    <row r="21152" spans="1:5">
      <c r="A21152" t="s">
        <v>185</v>
      </c>
      <c r="B21152">
        <v>2015</v>
      </c>
      <c r="C21152" t="s">
        <v>129</v>
      </c>
      <c r="D21152">
        <v>18465100</v>
      </c>
      <c r="E21152">
        <v>1767200</v>
      </c>
    </row>
    <row r="21153" spans="1:5">
      <c r="A21153" t="s">
        <v>185</v>
      </c>
      <c r="B21153">
        <v>2015</v>
      </c>
      <c r="C21153" t="s">
        <v>129</v>
      </c>
      <c r="D21153">
        <v>9828000</v>
      </c>
      <c r="E21153">
        <v>983278</v>
      </c>
    </row>
    <row r="21154" spans="1:5">
      <c r="A21154" t="s">
        <v>185</v>
      </c>
      <c r="B21154">
        <v>2015</v>
      </c>
      <c r="C21154" t="s">
        <v>129</v>
      </c>
      <c r="D21154">
        <v>54876</v>
      </c>
      <c r="E21154">
        <v>4933</v>
      </c>
    </row>
    <row r="21155" spans="1:5">
      <c r="A21155" t="s">
        <v>185</v>
      </c>
      <c r="B21155">
        <v>2015</v>
      </c>
      <c r="C21155" t="s">
        <v>129</v>
      </c>
      <c r="D21155">
        <v>1077080</v>
      </c>
      <c r="E21155">
        <v>100866</v>
      </c>
    </row>
    <row r="21156" spans="1:5">
      <c r="A21156" t="s">
        <v>185</v>
      </c>
      <c r="B21156">
        <v>2015</v>
      </c>
      <c r="C21156" t="s">
        <v>129</v>
      </c>
      <c r="D21156">
        <v>411156</v>
      </c>
      <c r="E21156">
        <v>39108</v>
      </c>
    </row>
    <row r="21157" spans="1:5">
      <c r="A21157" t="s">
        <v>185</v>
      </c>
      <c r="B21157">
        <v>2015</v>
      </c>
      <c r="C21157" t="s">
        <v>129</v>
      </c>
      <c r="D21157">
        <v>9208000</v>
      </c>
      <c r="E21157">
        <v>867988</v>
      </c>
    </row>
    <row r="21158" spans="1:5">
      <c r="A21158" t="s">
        <v>185</v>
      </c>
      <c r="B21158">
        <v>2015</v>
      </c>
      <c r="C21158" t="s">
        <v>129</v>
      </c>
      <c r="D21158">
        <v>18321500</v>
      </c>
      <c r="E21158">
        <v>1755800</v>
      </c>
    </row>
    <row r="21159" spans="1:5">
      <c r="A21159" t="s">
        <v>185</v>
      </c>
      <c r="B21159">
        <v>2015</v>
      </c>
      <c r="C21159" t="s">
        <v>129</v>
      </c>
      <c r="D21159">
        <v>67083</v>
      </c>
      <c r="E21159">
        <v>6402</v>
      </c>
    </row>
    <row r="21160" spans="1:5">
      <c r="A21160" t="s">
        <v>185</v>
      </c>
      <c r="B21160">
        <v>2015</v>
      </c>
      <c r="C21160" t="s">
        <v>129</v>
      </c>
      <c r="D21160">
        <v>4953910</v>
      </c>
      <c r="E21160">
        <v>491253</v>
      </c>
    </row>
    <row r="21161" spans="1:5">
      <c r="A21161" t="s">
        <v>185</v>
      </c>
      <c r="B21161">
        <v>2015</v>
      </c>
      <c r="C21161" t="s">
        <v>129</v>
      </c>
      <c r="D21161">
        <v>7560560</v>
      </c>
      <c r="E21161">
        <v>755318</v>
      </c>
    </row>
    <row r="21162" spans="1:5">
      <c r="A21162" t="s">
        <v>185</v>
      </c>
      <c r="B21162">
        <v>2015</v>
      </c>
      <c r="C21162" t="s">
        <v>129</v>
      </c>
      <c r="D21162">
        <v>9038490</v>
      </c>
      <c r="E21162">
        <v>823787</v>
      </c>
    </row>
    <row r="21163" spans="1:5">
      <c r="A21163" t="s">
        <v>185</v>
      </c>
      <c r="B21163">
        <v>2015</v>
      </c>
      <c r="C21163" t="s">
        <v>129</v>
      </c>
      <c r="D21163">
        <v>9631650</v>
      </c>
      <c r="E21163">
        <v>906848</v>
      </c>
    </row>
    <row r="21164" spans="1:5">
      <c r="A21164" t="s">
        <v>185</v>
      </c>
      <c r="B21164">
        <v>2015</v>
      </c>
      <c r="C21164" t="s">
        <v>129</v>
      </c>
      <c r="D21164">
        <v>1212600</v>
      </c>
      <c r="E21164">
        <v>115328</v>
      </c>
    </row>
    <row r="21165" spans="1:5">
      <c r="A21165" t="s">
        <v>185</v>
      </c>
      <c r="B21165">
        <v>2015</v>
      </c>
      <c r="C21165" t="s">
        <v>130</v>
      </c>
    </row>
    <row r="21166" spans="1:5">
      <c r="A21166" t="s">
        <v>185</v>
      </c>
      <c r="B21166">
        <v>2015</v>
      </c>
      <c r="C21166" t="s">
        <v>130</v>
      </c>
    </row>
    <row r="21167" spans="1:5">
      <c r="A21167" t="s">
        <v>185</v>
      </c>
      <c r="B21167">
        <v>2015</v>
      </c>
      <c r="C21167" t="s">
        <v>130</v>
      </c>
      <c r="D21167">
        <v>687492</v>
      </c>
      <c r="E21167">
        <v>59404</v>
      </c>
    </row>
    <row r="21168" spans="1:5">
      <c r="A21168" t="s">
        <v>185</v>
      </c>
      <c r="B21168">
        <v>2015</v>
      </c>
      <c r="C21168" t="s">
        <v>130</v>
      </c>
      <c r="D21168">
        <v>2742810</v>
      </c>
      <c r="E21168">
        <v>240272</v>
      </c>
    </row>
    <row r="21169" spans="1:5">
      <c r="A21169" t="s">
        <v>185</v>
      </c>
      <c r="B21169">
        <v>2015</v>
      </c>
      <c r="C21169" t="s">
        <v>130</v>
      </c>
    </row>
    <row r="21170" spans="1:5">
      <c r="A21170" t="s">
        <v>185</v>
      </c>
      <c r="B21170">
        <v>2015</v>
      </c>
      <c r="C21170" t="s">
        <v>130</v>
      </c>
      <c r="D21170">
        <v>2466460</v>
      </c>
      <c r="E21170">
        <v>219278</v>
      </c>
    </row>
    <row r="21171" spans="1:5">
      <c r="A21171" t="s">
        <v>185</v>
      </c>
      <c r="B21171">
        <v>2015</v>
      </c>
      <c r="C21171" t="s">
        <v>130</v>
      </c>
      <c r="D21171">
        <v>245271</v>
      </c>
      <c r="E21171">
        <v>22086</v>
      </c>
    </row>
    <row r="21172" spans="1:5">
      <c r="A21172" t="s">
        <v>185</v>
      </c>
      <c r="B21172">
        <v>2015</v>
      </c>
      <c r="C21172" t="s">
        <v>130</v>
      </c>
    </row>
    <row r="21173" spans="1:5">
      <c r="A21173" t="s">
        <v>185</v>
      </c>
      <c r="B21173">
        <v>2015</v>
      </c>
      <c r="C21173" t="s">
        <v>130</v>
      </c>
      <c r="D21173">
        <v>805950</v>
      </c>
      <c r="E21173">
        <v>70497</v>
      </c>
    </row>
    <row r="21174" spans="1:5">
      <c r="A21174" t="s">
        <v>185</v>
      </c>
      <c r="B21174">
        <v>2015</v>
      </c>
      <c r="C21174" t="s">
        <v>129</v>
      </c>
      <c r="D21174">
        <v>5057490</v>
      </c>
      <c r="E21174">
        <v>442561</v>
      </c>
    </row>
    <row r="21175" spans="1:5">
      <c r="A21175" t="s">
        <v>185</v>
      </c>
      <c r="B21175">
        <v>2015</v>
      </c>
      <c r="C21175" t="s">
        <v>129</v>
      </c>
      <c r="D21175">
        <v>1791590</v>
      </c>
      <c r="E21175">
        <v>157510</v>
      </c>
    </row>
    <row r="21176" spans="1:5">
      <c r="A21176" t="s">
        <v>185</v>
      </c>
      <c r="B21176">
        <v>2015</v>
      </c>
      <c r="C21176" t="s">
        <v>129</v>
      </c>
      <c r="D21176">
        <v>5676880</v>
      </c>
      <c r="E21176">
        <v>509022</v>
      </c>
    </row>
    <row r="21177" spans="1:5">
      <c r="A21177" t="s">
        <v>185</v>
      </c>
      <c r="B21177">
        <v>2015</v>
      </c>
      <c r="C21177" t="s">
        <v>129</v>
      </c>
      <c r="D21177">
        <v>18942000</v>
      </c>
      <c r="E21177">
        <v>1697250</v>
      </c>
    </row>
    <row r="21178" spans="1:5">
      <c r="A21178" t="s">
        <v>185</v>
      </c>
      <c r="B21178">
        <v>2015</v>
      </c>
      <c r="C21178" t="s">
        <v>129</v>
      </c>
      <c r="D21178">
        <v>9769590</v>
      </c>
      <c r="E21178">
        <v>910375</v>
      </c>
    </row>
    <row r="21179" spans="1:5">
      <c r="A21179" t="s">
        <v>185</v>
      </c>
      <c r="B21179">
        <v>2015</v>
      </c>
      <c r="C21179" t="s">
        <v>129</v>
      </c>
      <c r="D21179">
        <v>7140280</v>
      </c>
      <c r="E21179">
        <v>669210</v>
      </c>
    </row>
    <row r="21180" spans="1:5">
      <c r="A21180" t="s">
        <v>185</v>
      </c>
      <c r="B21180">
        <v>2015</v>
      </c>
      <c r="C21180" t="s">
        <v>129</v>
      </c>
      <c r="D21180">
        <v>216117</v>
      </c>
      <c r="E21180">
        <v>19072</v>
      </c>
    </row>
    <row r="21181" spans="1:5">
      <c r="A21181" t="s">
        <v>185</v>
      </c>
      <c r="B21181">
        <v>2015</v>
      </c>
      <c r="C21181" t="s">
        <v>129</v>
      </c>
      <c r="D21181">
        <v>1928100</v>
      </c>
      <c r="E21181">
        <v>163268</v>
      </c>
    </row>
    <row r="21182" spans="1:5">
      <c r="A21182" t="s">
        <v>185</v>
      </c>
      <c r="B21182">
        <v>2015</v>
      </c>
      <c r="C21182" t="s">
        <v>129</v>
      </c>
    </row>
    <row r="21183" spans="1:5">
      <c r="A21183" t="s">
        <v>185</v>
      </c>
      <c r="B21183">
        <v>2015</v>
      </c>
      <c r="C21183" t="s">
        <v>129</v>
      </c>
    </row>
    <row r="21184" spans="1:5">
      <c r="A21184" t="s">
        <v>185</v>
      </c>
      <c r="B21184">
        <v>2015</v>
      </c>
      <c r="C21184" t="s">
        <v>129</v>
      </c>
      <c r="D21184">
        <v>317415</v>
      </c>
      <c r="E21184">
        <v>29016</v>
      </c>
    </row>
    <row r="21185" spans="1:5">
      <c r="A21185" t="s">
        <v>185</v>
      </c>
      <c r="B21185">
        <v>2015</v>
      </c>
      <c r="C21185" t="s">
        <v>129</v>
      </c>
      <c r="D21185">
        <v>1192430</v>
      </c>
      <c r="E21185">
        <v>109160</v>
      </c>
    </row>
    <row r="21186" spans="1:5">
      <c r="A21186" t="s">
        <v>185</v>
      </c>
      <c r="B21186">
        <v>2015</v>
      </c>
      <c r="C21186" t="s">
        <v>129</v>
      </c>
    </row>
    <row r="21187" spans="1:5">
      <c r="A21187" t="s">
        <v>185</v>
      </c>
      <c r="B21187">
        <v>2015</v>
      </c>
      <c r="C21187" t="s">
        <v>129</v>
      </c>
      <c r="D21187">
        <v>11396200</v>
      </c>
      <c r="E21187">
        <v>1029800</v>
      </c>
    </row>
    <row r="21188" spans="1:5">
      <c r="A21188" t="s">
        <v>185</v>
      </c>
      <c r="B21188">
        <v>2015</v>
      </c>
      <c r="C21188" t="s">
        <v>129</v>
      </c>
      <c r="D21188">
        <v>0</v>
      </c>
      <c r="E21188">
        <v>0</v>
      </c>
    </row>
    <row r="21189" spans="1:5">
      <c r="A21189" t="s">
        <v>185</v>
      </c>
      <c r="B21189">
        <v>2015</v>
      </c>
      <c r="C21189" t="s">
        <v>129</v>
      </c>
      <c r="D21189">
        <v>7130130</v>
      </c>
      <c r="E21189">
        <v>620807</v>
      </c>
    </row>
    <row r="21190" spans="1:5">
      <c r="A21190" t="s">
        <v>185</v>
      </c>
      <c r="B21190">
        <v>2015</v>
      </c>
      <c r="C21190" t="s">
        <v>129</v>
      </c>
      <c r="D21190">
        <v>921011</v>
      </c>
      <c r="E21190">
        <v>83131</v>
      </c>
    </row>
    <row r="21191" spans="1:5">
      <c r="A21191" t="s">
        <v>185</v>
      </c>
      <c r="B21191">
        <v>2015</v>
      </c>
      <c r="C21191" t="s">
        <v>129</v>
      </c>
      <c r="D21191">
        <v>0</v>
      </c>
      <c r="E21191">
        <v>0</v>
      </c>
    </row>
    <row r="21192" spans="1:5">
      <c r="A21192" t="s">
        <v>185</v>
      </c>
      <c r="B21192">
        <v>2015</v>
      </c>
      <c r="C21192" t="s">
        <v>129</v>
      </c>
      <c r="D21192">
        <v>1781850</v>
      </c>
      <c r="E21192">
        <v>158148</v>
      </c>
    </row>
    <row r="21193" spans="1:5">
      <c r="A21193" t="s">
        <v>185</v>
      </c>
      <c r="B21193">
        <v>2015</v>
      </c>
      <c r="C21193" t="s">
        <v>130</v>
      </c>
      <c r="D21193">
        <v>0</v>
      </c>
      <c r="E21193">
        <v>0</v>
      </c>
    </row>
    <row r="21194" spans="1:5">
      <c r="A21194" t="s">
        <v>185</v>
      </c>
      <c r="B21194">
        <v>2015</v>
      </c>
      <c r="C21194" t="s">
        <v>130</v>
      </c>
      <c r="D21194">
        <v>54033</v>
      </c>
      <c r="E21194">
        <v>4925</v>
      </c>
    </row>
    <row r="21195" spans="1:5">
      <c r="A21195" t="s">
        <v>185</v>
      </c>
      <c r="B21195">
        <v>2015</v>
      </c>
      <c r="C21195" t="s">
        <v>129</v>
      </c>
      <c r="D21195">
        <v>1323160</v>
      </c>
      <c r="E21195">
        <v>115075</v>
      </c>
    </row>
    <row r="21196" spans="1:5">
      <c r="A21196" t="s">
        <v>185</v>
      </c>
      <c r="B21196">
        <v>2015</v>
      </c>
      <c r="C21196" t="s">
        <v>129</v>
      </c>
      <c r="D21196">
        <v>787190</v>
      </c>
      <c r="E21196">
        <v>68077</v>
      </c>
    </row>
    <row r="21197" spans="1:5">
      <c r="A21197" t="s">
        <v>185</v>
      </c>
      <c r="B21197">
        <v>2015</v>
      </c>
      <c r="C21197" t="s">
        <v>129</v>
      </c>
      <c r="D21197">
        <v>671814</v>
      </c>
      <c r="E21197">
        <v>58487</v>
      </c>
    </row>
    <row r="21198" spans="1:5">
      <c r="A21198" t="s">
        <v>185</v>
      </c>
      <c r="B21198">
        <v>2015</v>
      </c>
      <c r="C21198" t="s">
        <v>129</v>
      </c>
      <c r="D21198">
        <v>0</v>
      </c>
      <c r="E21198">
        <v>0</v>
      </c>
    </row>
    <row r="21199" spans="1:5">
      <c r="A21199" t="s">
        <v>185</v>
      </c>
      <c r="B21199">
        <v>2015</v>
      </c>
      <c r="C21199" t="s">
        <v>129</v>
      </c>
      <c r="D21199">
        <v>3476590</v>
      </c>
      <c r="E21199">
        <v>288153</v>
      </c>
    </row>
    <row r="21200" spans="1:5">
      <c r="A21200" t="s">
        <v>185</v>
      </c>
      <c r="B21200">
        <v>2015</v>
      </c>
      <c r="C21200" t="s">
        <v>129</v>
      </c>
      <c r="D21200">
        <v>1590440</v>
      </c>
      <c r="E21200">
        <v>137869</v>
      </c>
    </row>
    <row r="21201" spans="1:5">
      <c r="A21201" t="s">
        <v>185</v>
      </c>
      <c r="B21201">
        <v>2015</v>
      </c>
      <c r="C21201" t="s">
        <v>129</v>
      </c>
      <c r="D21201">
        <v>0</v>
      </c>
      <c r="E21201">
        <v>0</v>
      </c>
    </row>
    <row r="21202" spans="1:5">
      <c r="A21202" t="s">
        <v>185</v>
      </c>
      <c r="B21202">
        <v>2015</v>
      </c>
      <c r="C21202" t="s">
        <v>129</v>
      </c>
      <c r="D21202">
        <v>0</v>
      </c>
      <c r="E21202">
        <v>0</v>
      </c>
    </row>
    <row r="21203" spans="1:5">
      <c r="A21203" t="s">
        <v>185</v>
      </c>
      <c r="B21203">
        <v>2015</v>
      </c>
      <c r="C21203" t="s">
        <v>129</v>
      </c>
      <c r="D21203">
        <v>1429160</v>
      </c>
      <c r="E21203">
        <v>119745</v>
      </c>
    </row>
    <row r="21204" spans="1:5">
      <c r="A21204" t="s">
        <v>185</v>
      </c>
      <c r="B21204">
        <v>2015</v>
      </c>
      <c r="C21204" t="s">
        <v>129</v>
      </c>
      <c r="D21204">
        <v>0</v>
      </c>
      <c r="E21204">
        <v>0</v>
      </c>
    </row>
    <row r="21205" spans="1:5">
      <c r="A21205" t="s">
        <v>185</v>
      </c>
      <c r="B21205">
        <v>2015</v>
      </c>
      <c r="C21205" t="s">
        <v>129</v>
      </c>
      <c r="D21205">
        <v>1572230</v>
      </c>
      <c r="E21205">
        <v>140094</v>
      </c>
    </row>
    <row r="21206" spans="1:5">
      <c r="A21206" t="s">
        <v>185</v>
      </c>
      <c r="B21206">
        <v>2015</v>
      </c>
      <c r="C21206" t="s">
        <v>129</v>
      </c>
    </row>
    <row r="21207" spans="1:5">
      <c r="A21207" t="s">
        <v>185</v>
      </c>
      <c r="B21207">
        <v>2015</v>
      </c>
      <c r="C21207" t="s">
        <v>129</v>
      </c>
      <c r="D21207">
        <v>2827690</v>
      </c>
      <c r="E21207">
        <v>245397</v>
      </c>
    </row>
    <row r="21208" spans="1:5">
      <c r="A21208" t="s">
        <v>185</v>
      </c>
      <c r="B21208">
        <v>2015</v>
      </c>
      <c r="C21208" t="s">
        <v>129</v>
      </c>
      <c r="D21208">
        <v>1865600</v>
      </c>
      <c r="E21208">
        <v>167873</v>
      </c>
    </row>
    <row r="21209" spans="1:5">
      <c r="A21209" t="s">
        <v>185</v>
      </c>
      <c r="B21209">
        <v>2015</v>
      </c>
      <c r="C21209" t="s">
        <v>129</v>
      </c>
      <c r="D21209">
        <v>6901950</v>
      </c>
      <c r="E21209">
        <v>620543</v>
      </c>
    </row>
    <row r="21210" spans="1:5">
      <c r="A21210" t="s">
        <v>185</v>
      </c>
      <c r="B21210">
        <v>2015</v>
      </c>
      <c r="C21210" t="s">
        <v>129</v>
      </c>
    </row>
    <row r="21211" spans="1:5">
      <c r="A21211" t="s">
        <v>185</v>
      </c>
      <c r="B21211">
        <v>2015</v>
      </c>
      <c r="C21211" t="s">
        <v>129</v>
      </c>
      <c r="D21211">
        <v>1633710</v>
      </c>
      <c r="E21211">
        <v>160391</v>
      </c>
    </row>
    <row r="21212" spans="1:5">
      <c r="A21212" t="s">
        <v>185</v>
      </c>
      <c r="B21212">
        <v>2015</v>
      </c>
      <c r="C21212" t="s">
        <v>129</v>
      </c>
      <c r="D21212">
        <v>0</v>
      </c>
      <c r="E21212">
        <v>0</v>
      </c>
    </row>
    <row r="21213" spans="1:5">
      <c r="A21213" t="s">
        <v>185</v>
      </c>
      <c r="B21213">
        <v>2015</v>
      </c>
      <c r="C21213" t="s">
        <v>129</v>
      </c>
      <c r="D21213">
        <v>4231140</v>
      </c>
      <c r="E21213">
        <v>360133</v>
      </c>
    </row>
    <row r="21214" spans="1:5">
      <c r="A21214" t="s">
        <v>185</v>
      </c>
      <c r="B21214">
        <v>2015</v>
      </c>
      <c r="C21214" t="s">
        <v>129</v>
      </c>
    </row>
    <row r="21215" spans="1:5">
      <c r="A21215" t="s">
        <v>185</v>
      </c>
      <c r="B21215">
        <v>2015</v>
      </c>
      <c r="C21215" t="s">
        <v>129</v>
      </c>
      <c r="D21215">
        <v>0</v>
      </c>
      <c r="E21215">
        <v>0</v>
      </c>
    </row>
    <row r="21216" spans="1:5">
      <c r="A21216" t="s">
        <v>185</v>
      </c>
      <c r="B21216">
        <v>2015</v>
      </c>
      <c r="C21216" t="s">
        <v>129</v>
      </c>
    </row>
    <row r="21217" spans="1:5">
      <c r="A21217" t="s">
        <v>185</v>
      </c>
      <c r="B21217">
        <v>2015</v>
      </c>
      <c r="C21217" t="s">
        <v>129</v>
      </c>
      <c r="D21217">
        <v>44950</v>
      </c>
      <c r="E21217">
        <v>3802</v>
      </c>
    </row>
    <row r="21218" spans="1:5">
      <c r="A21218" t="s">
        <v>185</v>
      </c>
      <c r="B21218">
        <v>2015</v>
      </c>
      <c r="C21218" t="s">
        <v>129</v>
      </c>
      <c r="D21218">
        <v>0</v>
      </c>
      <c r="E21218">
        <v>0</v>
      </c>
    </row>
    <row r="21219" spans="1:5">
      <c r="A21219" t="s">
        <v>185</v>
      </c>
      <c r="B21219">
        <v>2015</v>
      </c>
      <c r="C21219" t="s">
        <v>129</v>
      </c>
      <c r="D21219">
        <v>2197280</v>
      </c>
      <c r="E21219">
        <v>191653</v>
      </c>
    </row>
    <row r="21220" spans="1:5">
      <c r="A21220" t="s">
        <v>185</v>
      </c>
      <c r="B21220">
        <v>2015</v>
      </c>
      <c r="C21220" t="s">
        <v>129</v>
      </c>
      <c r="D21220">
        <v>0</v>
      </c>
      <c r="E21220">
        <v>0</v>
      </c>
    </row>
    <row r="21221" spans="1:5">
      <c r="A21221" t="s">
        <v>185</v>
      </c>
      <c r="B21221">
        <v>2015</v>
      </c>
      <c r="C21221" t="s">
        <v>129</v>
      </c>
    </row>
    <row r="21222" spans="1:5">
      <c r="A21222" t="s">
        <v>185</v>
      </c>
      <c r="B21222">
        <v>2015</v>
      </c>
      <c r="C21222" t="s">
        <v>129</v>
      </c>
    </row>
    <row r="21223" spans="1:5">
      <c r="A21223" t="s">
        <v>185</v>
      </c>
      <c r="B21223">
        <v>2015</v>
      </c>
      <c r="C21223" t="s">
        <v>129</v>
      </c>
      <c r="D21223">
        <v>3790880</v>
      </c>
      <c r="E21223">
        <v>326074</v>
      </c>
    </row>
    <row r="21224" spans="1:5">
      <c r="A21224" t="s">
        <v>185</v>
      </c>
      <c r="B21224">
        <v>2015</v>
      </c>
      <c r="C21224" t="s">
        <v>129</v>
      </c>
      <c r="D21224">
        <v>1745250</v>
      </c>
      <c r="E21224">
        <v>151616</v>
      </c>
    </row>
    <row r="21225" spans="1:5">
      <c r="A21225" t="s">
        <v>185</v>
      </c>
      <c r="B21225">
        <v>2015</v>
      </c>
      <c r="C21225" t="s">
        <v>129</v>
      </c>
    </row>
    <row r="21226" spans="1:5">
      <c r="A21226" t="s">
        <v>185</v>
      </c>
      <c r="B21226">
        <v>2015</v>
      </c>
      <c r="C21226" t="s">
        <v>129</v>
      </c>
    </row>
    <row r="21227" spans="1:5">
      <c r="A21227" t="s">
        <v>185</v>
      </c>
      <c r="B21227">
        <v>2015</v>
      </c>
      <c r="C21227" t="s">
        <v>129</v>
      </c>
      <c r="D21227">
        <v>5833150</v>
      </c>
      <c r="E21227">
        <v>519131</v>
      </c>
    </row>
    <row r="21228" spans="1:5">
      <c r="A21228" t="s">
        <v>185</v>
      </c>
      <c r="B21228">
        <v>2015</v>
      </c>
      <c r="C21228" t="s">
        <v>129</v>
      </c>
      <c r="D21228">
        <v>352380</v>
      </c>
      <c r="E21228">
        <v>30052</v>
      </c>
    </row>
    <row r="21229" spans="1:5">
      <c r="A21229" t="s">
        <v>185</v>
      </c>
      <c r="B21229">
        <v>2015</v>
      </c>
      <c r="C21229" t="s">
        <v>129</v>
      </c>
      <c r="D21229">
        <v>7869820</v>
      </c>
      <c r="E21229">
        <v>699076</v>
      </c>
    </row>
    <row r="21230" spans="1:5">
      <c r="A21230" t="s">
        <v>185</v>
      </c>
      <c r="B21230">
        <v>2015</v>
      </c>
      <c r="C21230" t="s">
        <v>129</v>
      </c>
      <c r="D21230">
        <v>552960</v>
      </c>
      <c r="E21230">
        <v>48740</v>
      </c>
    </row>
    <row r="21231" spans="1:5">
      <c r="A21231" t="s">
        <v>185</v>
      </c>
      <c r="B21231">
        <v>2015</v>
      </c>
      <c r="C21231" t="s">
        <v>129</v>
      </c>
      <c r="D21231">
        <v>20753300</v>
      </c>
      <c r="E21231">
        <v>1859230</v>
      </c>
    </row>
    <row r="21232" spans="1:5">
      <c r="A21232" t="s">
        <v>185</v>
      </c>
      <c r="B21232">
        <v>2015</v>
      </c>
      <c r="C21232" t="s">
        <v>129</v>
      </c>
      <c r="D21232">
        <v>0</v>
      </c>
      <c r="E21232">
        <v>0</v>
      </c>
    </row>
    <row r="21233" spans="1:5">
      <c r="A21233" t="s">
        <v>185</v>
      </c>
      <c r="B21233">
        <v>2015</v>
      </c>
      <c r="C21233" t="s">
        <v>129</v>
      </c>
      <c r="D21233">
        <v>991890</v>
      </c>
      <c r="E21233">
        <v>88668</v>
      </c>
    </row>
    <row r="21234" spans="1:5">
      <c r="A21234" t="s">
        <v>185</v>
      </c>
      <c r="B21234">
        <v>2015</v>
      </c>
      <c r="C21234" t="s">
        <v>129</v>
      </c>
      <c r="D21234">
        <v>4140400</v>
      </c>
      <c r="E21234">
        <v>354560</v>
      </c>
    </row>
    <row r="21235" spans="1:5">
      <c r="A21235" t="s">
        <v>185</v>
      </c>
      <c r="B21235">
        <v>2015</v>
      </c>
      <c r="C21235" t="s">
        <v>129</v>
      </c>
      <c r="D21235">
        <v>3620970</v>
      </c>
      <c r="E21235">
        <v>316952</v>
      </c>
    </row>
    <row r="21236" spans="1:5">
      <c r="A21236" t="s">
        <v>185</v>
      </c>
      <c r="B21236">
        <v>2015</v>
      </c>
      <c r="C21236" t="s">
        <v>129</v>
      </c>
    </row>
    <row r="21237" spans="1:5">
      <c r="A21237" t="s">
        <v>185</v>
      </c>
      <c r="B21237">
        <v>2015</v>
      </c>
      <c r="C21237" t="s">
        <v>129</v>
      </c>
    </row>
    <row r="21238" spans="1:5">
      <c r="A21238" t="s">
        <v>185</v>
      </c>
      <c r="B21238">
        <v>2015</v>
      </c>
      <c r="C21238" t="s">
        <v>129</v>
      </c>
    </row>
    <row r="21239" spans="1:5">
      <c r="A21239" t="s">
        <v>185</v>
      </c>
      <c r="B21239">
        <v>2015</v>
      </c>
      <c r="C21239" t="s">
        <v>129</v>
      </c>
    </row>
    <row r="21240" spans="1:5">
      <c r="A21240" t="s">
        <v>185</v>
      </c>
      <c r="B21240">
        <v>2015</v>
      </c>
      <c r="C21240" t="s">
        <v>129</v>
      </c>
    </row>
    <row r="21241" spans="1:5">
      <c r="A21241" t="s">
        <v>185</v>
      </c>
      <c r="B21241">
        <v>2015</v>
      </c>
      <c r="C21241" t="s">
        <v>129</v>
      </c>
    </row>
    <row r="21242" spans="1:5">
      <c r="A21242" t="s">
        <v>185</v>
      </c>
      <c r="B21242">
        <v>2015</v>
      </c>
      <c r="C21242" t="s">
        <v>129</v>
      </c>
    </row>
    <row r="21243" spans="1:5">
      <c r="A21243" t="s">
        <v>185</v>
      </c>
      <c r="B21243">
        <v>2015</v>
      </c>
      <c r="C21243" t="s">
        <v>129</v>
      </c>
      <c r="D21243">
        <v>1742390</v>
      </c>
      <c r="E21243">
        <v>150238</v>
      </c>
    </row>
    <row r="21244" spans="1:5">
      <c r="A21244" t="s">
        <v>185</v>
      </c>
      <c r="B21244">
        <v>2015</v>
      </c>
      <c r="C21244" t="s">
        <v>129</v>
      </c>
      <c r="D21244">
        <v>108045</v>
      </c>
      <c r="E21244">
        <v>9104</v>
      </c>
    </row>
    <row r="21245" spans="1:5">
      <c r="A21245" t="s">
        <v>185</v>
      </c>
      <c r="B21245">
        <v>2015</v>
      </c>
      <c r="C21245" t="s">
        <v>129</v>
      </c>
      <c r="D21245">
        <v>3559310</v>
      </c>
      <c r="E21245">
        <v>319433</v>
      </c>
    </row>
    <row r="21246" spans="1:5">
      <c r="A21246" t="s">
        <v>185</v>
      </c>
      <c r="B21246">
        <v>2015</v>
      </c>
      <c r="C21246" t="s">
        <v>129</v>
      </c>
      <c r="D21246">
        <v>0</v>
      </c>
      <c r="E21246">
        <v>0</v>
      </c>
    </row>
    <row r="21247" spans="1:5">
      <c r="A21247" t="s">
        <v>185</v>
      </c>
      <c r="B21247">
        <v>2015</v>
      </c>
      <c r="C21247" t="s">
        <v>129</v>
      </c>
      <c r="D21247">
        <v>0</v>
      </c>
      <c r="E21247">
        <v>0</v>
      </c>
    </row>
    <row r="21248" spans="1:5">
      <c r="A21248" t="s">
        <v>185</v>
      </c>
      <c r="B21248">
        <v>2015</v>
      </c>
      <c r="C21248" t="s">
        <v>129</v>
      </c>
      <c r="D21248">
        <v>54234</v>
      </c>
      <c r="E21248">
        <v>4561</v>
      </c>
    </row>
    <row r="21249" spans="1:5">
      <c r="A21249" t="s">
        <v>185</v>
      </c>
      <c r="B21249">
        <v>2015</v>
      </c>
      <c r="C21249" t="s">
        <v>129</v>
      </c>
      <c r="D21249">
        <v>4613620</v>
      </c>
      <c r="E21249">
        <v>393666</v>
      </c>
    </row>
    <row r="21250" spans="1:5">
      <c r="A21250" t="s">
        <v>185</v>
      </c>
      <c r="B21250">
        <v>2015</v>
      </c>
      <c r="C21250" t="s">
        <v>129</v>
      </c>
      <c r="D21250">
        <v>2204120</v>
      </c>
      <c r="E21250">
        <v>209281</v>
      </c>
    </row>
    <row r="21251" spans="1:5">
      <c r="A21251" t="s">
        <v>185</v>
      </c>
      <c r="B21251">
        <v>2015</v>
      </c>
      <c r="C21251" t="s">
        <v>129</v>
      </c>
      <c r="D21251">
        <v>15096600</v>
      </c>
      <c r="E21251">
        <v>1371720</v>
      </c>
    </row>
    <row r="21252" spans="1:5">
      <c r="A21252" t="s">
        <v>185</v>
      </c>
      <c r="B21252">
        <v>2015</v>
      </c>
      <c r="C21252" t="s">
        <v>129</v>
      </c>
      <c r="D21252">
        <v>4050590</v>
      </c>
      <c r="E21252">
        <v>359671</v>
      </c>
    </row>
    <row r="21253" spans="1:5">
      <c r="A21253" t="s">
        <v>185</v>
      </c>
      <c r="B21253">
        <v>2015</v>
      </c>
      <c r="C21253" t="s">
        <v>129</v>
      </c>
    </row>
    <row r="21254" spans="1:5">
      <c r="A21254" t="s">
        <v>185</v>
      </c>
      <c r="B21254">
        <v>2015</v>
      </c>
      <c r="C21254" t="s">
        <v>129</v>
      </c>
      <c r="D21254">
        <v>68352</v>
      </c>
      <c r="E21254">
        <v>5990</v>
      </c>
    </row>
    <row r="21255" spans="1:5">
      <c r="A21255" t="s">
        <v>185</v>
      </c>
      <c r="B21255">
        <v>2015</v>
      </c>
      <c r="C21255" t="s">
        <v>129</v>
      </c>
      <c r="D21255">
        <v>4801190</v>
      </c>
      <c r="E21255">
        <v>408235</v>
      </c>
    </row>
    <row r="21256" spans="1:5">
      <c r="A21256" t="s">
        <v>185</v>
      </c>
      <c r="B21256">
        <v>2015</v>
      </c>
      <c r="C21256" t="s">
        <v>129</v>
      </c>
    </row>
    <row r="21257" spans="1:5">
      <c r="A21257" t="s">
        <v>185</v>
      </c>
      <c r="B21257">
        <v>2015</v>
      </c>
      <c r="C21257" t="s">
        <v>130</v>
      </c>
    </row>
    <row r="21258" spans="1:5">
      <c r="A21258" t="s">
        <v>185</v>
      </c>
      <c r="B21258">
        <v>2015</v>
      </c>
      <c r="C21258" t="s">
        <v>129</v>
      </c>
      <c r="D21258">
        <v>2746100</v>
      </c>
      <c r="E21258">
        <v>229138</v>
      </c>
    </row>
    <row r="21259" spans="1:5">
      <c r="A21259" t="s">
        <v>185</v>
      </c>
      <c r="B21259">
        <v>2015</v>
      </c>
      <c r="C21259" t="s">
        <v>129</v>
      </c>
      <c r="D21259">
        <v>188496</v>
      </c>
      <c r="E21259">
        <v>15835</v>
      </c>
    </row>
    <row r="21260" spans="1:5">
      <c r="A21260" t="s">
        <v>185</v>
      </c>
      <c r="B21260">
        <v>2015</v>
      </c>
      <c r="C21260" t="s">
        <v>129</v>
      </c>
      <c r="D21260">
        <v>26318800</v>
      </c>
      <c r="E21260">
        <v>2331000</v>
      </c>
    </row>
    <row r="21261" spans="1:5">
      <c r="A21261" t="s">
        <v>185</v>
      </c>
      <c r="B21261">
        <v>2015</v>
      </c>
      <c r="C21261" t="s">
        <v>129</v>
      </c>
      <c r="D21261">
        <v>192252</v>
      </c>
      <c r="E21261">
        <v>17026</v>
      </c>
    </row>
    <row r="21262" spans="1:5">
      <c r="A21262" t="s">
        <v>185</v>
      </c>
      <c r="B21262">
        <v>2015</v>
      </c>
      <c r="C21262" t="s">
        <v>129</v>
      </c>
      <c r="D21262">
        <v>22556700</v>
      </c>
      <c r="E21262">
        <v>2016540</v>
      </c>
    </row>
    <row r="21263" spans="1:5">
      <c r="A21263" t="s">
        <v>185</v>
      </c>
      <c r="B21263">
        <v>2015</v>
      </c>
      <c r="C21263" t="s">
        <v>129</v>
      </c>
    </row>
    <row r="21264" spans="1:5">
      <c r="A21264" t="s">
        <v>185</v>
      </c>
      <c r="B21264">
        <v>2015</v>
      </c>
      <c r="C21264" t="s">
        <v>129</v>
      </c>
    </row>
    <row r="21265" spans="1:5">
      <c r="A21265" t="s">
        <v>185</v>
      </c>
      <c r="B21265">
        <v>2015</v>
      </c>
      <c r="C21265" t="s">
        <v>129</v>
      </c>
      <c r="D21265">
        <v>0</v>
      </c>
      <c r="E21265">
        <v>0</v>
      </c>
    </row>
    <row r="21266" spans="1:5">
      <c r="A21266" t="s">
        <v>185</v>
      </c>
      <c r="B21266">
        <v>2015</v>
      </c>
      <c r="C21266" t="s">
        <v>129</v>
      </c>
    </row>
    <row r="21267" spans="1:5">
      <c r="A21267" t="s">
        <v>185</v>
      </c>
      <c r="B21267">
        <v>2015</v>
      </c>
      <c r="C21267" t="s">
        <v>129</v>
      </c>
      <c r="D21267">
        <v>0</v>
      </c>
      <c r="E21267">
        <v>0</v>
      </c>
    </row>
    <row r="21268" spans="1:5">
      <c r="A21268" t="s">
        <v>185</v>
      </c>
      <c r="B21268">
        <v>2015</v>
      </c>
      <c r="C21268" t="s">
        <v>129</v>
      </c>
      <c r="D21268">
        <v>127376</v>
      </c>
      <c r="E21268">
        <v>10869</v>
      </c>
    </row>
    <row r="21269" spans="1:5">
      <c r="A21269" t="s">
        <v>185</v>
      </c>
      <c r="B21269">
        <v>2015</v>
      </c>
      <c r="C21269" t="s">
        <v>129</v>
      </c>
      <c r="D21269">
        <v>25193600</v>
      </c>
      <c r="E21269">
        <v>2140080</v>
      </c>
    </row>
    <row r="21270" spans="1:5">
      <c r="A21270" t="s">
        <v>185</v>
      </c>
      <c r="B21270">
        <v>2015</v>
      </c>
      <c r="C21270" t="s">
        <v>129</v>
      </c>
      <c r="D21270">
        <v>0</v>
      </c>
      <c r="E21270">
        <v>0</v>
      </c>
    </row>
    <row r="21271" spans="1:5">
      <c r="A21271" t="s">
        <v>185</v>
      </c>
      <c r="B21271">
        <v>2015</v>
      </c>
      <c r="C21271" t="s">
        <v>129</v>
      </c>
      <c r="D21271">
        <v>250020</v>
      </c>
      <c r="E21271">
        <v>28075</v>
      </c>
    </row>
    <row r="21272" spans="1:5">
      <c r="A21272" t="s">
        <v>185</v>
      </c>
      <c r="B21272">
        <v>2015</v>
      </c>
      <c r="C21272" t="s">
        <v>129</v>
      </c>
      <c r="D21272">
        <v>0</v>
      </c>
      <c r="E21272">
        <v>0</v>
      </c>
    </row>
    <row r="21273" spans="1:5">
      <c r="A21273" t="s">
        <v>185</v>
      </c>
      <c r="B21273">
        <v>2015</v>
      </c>
      <c r="C21273" t="s">
        <v>129</v>
      </c>
      <c r="D21273">
        <v>1153600</v>
      </c>
      <c r="E21273">
        <v>104830</v>
      </c>
    </row>
    <row r="21274" spans="1:5">
      <c r="A21274" t="s">
        <v>185</v>
      </c>
      <c r="B21274">
        <v>2015</v>
      </c>
      <c r="C21274" t="s">
        <v>129</v>
      </c>
      <c r="D21274">
        <v>5791440</v>
      </c>
      <c r="E21274">
        <v>519512</v>
      </c>
    </row>
    <row r="21275" spans="1:5">
      <c r="A21275" t="s">
        <v>185</v>
      </c>
      <c r="B21275">
        <v>2015</v>
      </c>
      <c r="C21275" t="s">
        <v>129</v>
      </c>
    </row>
    <row r="21276" spans="1:5">
      <c r="A21276" t="s">
        <v>185</v>
      </c>
      <c r="B21276">
        <v>2015</v>
      </c>
      <c r="C21276" t="s">
        <v>129</v>
      </c>
    </row>
    <row r="21277" spans="1:5">
      <c r="A21277" t="s">
        <v>185</v>
      </c>
      <c r="B21277">
        <v>2015</v>
      </c>
      <c r="C21277" t="s">
        <v>129</v>
      </c>
    </row>
    <row r="21278" spans="1:5">
      <c r="A21278" t="s">
        <v>185</v>
      </c>
      <c r="B21278">
        <v>2015</v>
      </c>
      <c r="C21278" t="s">
        <v>129</v>
      </c>
      <c r="D21278">
        <v>434975</v>
      </c>
      <c r="E21278">
        <v>37240</v>
      </c>
    </row>
    <row r="21279" spans="1:5">
      <c r="A21279" t="s">
        <v>185</v>
      </c>
      <c r="B21279">
        <v>2015</v>
      </c>
      <c r="C21279" t="s">
        <v>130</v>
      </c>
      <c r="D21279">
        <v>1907540</v>
      </c>
      <c r="E21279">
        <v>163870</v>
      </c>
    </row>
    <row r="21280" spans="1:5">
      <c r="A21280" t="s">
        <v>185</v>
      </c>
      <c r="B21280">
        <v>2015</v>
      </c>
      <c r="C21280" t="s">
        <v>130</v>
      </c>
      <c r="D21280">
        <v>1009470</v>
      </c>
      <c r="E21280">
        <v>87347</v>
      </c>
    </row>
    <row r="21281" spans="1:5">
      <c r="A21281" t="s">
        <v>185</v>
      </c>
      <c r="B21281">
        <v>2015</v>
      </c>
      <c r="C21281" t="s">
        <v>129</v>
      </c>
      <c r="D21281">
        <v>5427940</v>
      </c>
      <c r="E21281">
        <v>474989</v>
      </c>
    </row>
    <row r="21282" spans="1:5">
      <c r="A21282" t="s">
        <v>185</v>
      </c>
      <c r="B21282">
        <v>2015</v>
      </c>
      <c r="C21282" t="s">
        <v>129</v>
      </c>
      <c r="D21282">
        <v>121472</v>
      </c>
      <c r="E21282">
        <v>10513</v>
      </c>
    </row>
    <row r="21283" spans="1:5">
      <c r="A21283" t="s">
        <v>185</v>
      </c>
      <c r="B21283">
        <v>2015</v>
      </c>
      <c r="C21283" t="s">
        <v>129</v>
      </c>
      <c r="D21283">
        <v>0</v>
      </c>
      <c r="E21283">
        <v>0</v>
      </c>
    </row>
    <row r="21284" spans="1:5">
      <c r="A21284" t="s">
        <v>185</v>
      </c>
      <c r="B21284">
        <v>2015</v>
      </c>
      <c r="C21284" t="s">
        <v>129</v>
      </c>
      <c r="D21284">
        <v>1464260</v>
      </c>
      <c r="E21284">
        <v>126003</v>
      </c>
    </row>
    <row r="21285" spans="1:5">
      <c r="A21285" t="s">
        <v>185</v>
      </c>
      <c r="B21285">
        <v>2015</v>
      </c>
      <c r="C21285" t="s">
        <v>129</v>
      </c>
      <c r="D21285">
        <v>6047730</v>
      </c>
      <c r="E21285">
        <v>532851</v>
      </c>
    </row>
    <row r="21286" spans="1:5">
      <c r="A21286" t="s">
        <v>185</v>
      </c>
      <c r="B21286">
        <v>2015</v>
      </c>
      <c r="C21286" t="s">
        <v>129</v>
      </c>
      <c r="D21286">
        <v>789420</v>
      </c>
      <c r="E21286">
        <v>69978</v>
      </c>
    </row>
    <row r="21287" spans="1:5">
      <c r="A21287" t="s">
        <v>185</v>
      </c>
      <c r="B21287">
        <v>2015</v>
      </c>
      <c r="C21287" t="s">
        <v>129</v>
      </c>
    </row>
    <row r="21288" spans="1:5">
      <c r="A21288" t="s">
        <v>185</v>
      </c>
      <c r="B21288">
        <v>2015</v>
      </c>
      <c r="C21288" t="s">
        <v>129</v>
      </c>
      <c r="D21288">
        <v>746232</v>
      </c>
      <c r="E21288">
        <v>65739</v>
      </c>
    </row>
    <row r="21289" spans="1:5">
      <c r="A21289" t="s">
        <v>185</v>
      </c>
      <c r="B21289">
        <v>2015</v>
      </c>
      <c r="C21289" t="s">
        <v>129</v>
      </c>
      <c r="D21289">
        <v>0</v>
      </c>
      <c r="E21289">
        <v>0</v>
      </c>
    </row>
    <row r="21290" spans="1:5">
      <c r="A21290" t="s">
        <v>185</v>
      </c>
      <c r="B21290">
        <v>2015</v>
      </c>
      <c r="C21290" t="s">
        <v>129</v>
      </c>
      <c r="D21290">
        <v>795792</v>
      </c>
      <c r="E21290">
        <v>70288</v>
      </c>
    </row>
    <row r="21291" spans="1:5">
      <c r="A21291" t="s">
        <v>185</v>
      </c>
      <c r="B21291">
        <v>2015</v>
      </c>
      <c r="C21291" t="s">
        <v>129</v>
      </c>
      <c r="D21291">
        <v>766568</v>
      </c>
      <c r="E21291">
        <v>68331</v>
      </c>
    </row>
    <row r="21292" spans="1:5">
      <c r="A21292" t="s">
        <v>185</v>
      </c>
      <c r="B21292">
        <v>2015</v>
      </c>
      <c r="C21292" t="s">
        <v>129</v>
      </c>
      <c r="D21292">
        <v>0</v>
      </c>
      <c r="E21292">
        <v>0</v>
      </c>
    </row>
    <row r="21293" spans="1:5">
      <c r="A21293" t="s">
        <v>185</v>
      </c>
      <c r="B21293">
        <v>2015</v>
      </c>
      <c r="C21293" t="s">
        <v>129</v>
      </c>
    </row>
    <row r="21294" spans="1:5">
      <c r="A21294" t="s">
        <v>185</v>
      </c>
      <c r="B21294">
        <v>2015</v>
      </c>
      <c r="C21294" t="s">
        <v>129</v>
      </c>
      <c r="D21294">
        <v>7292380</v>
      </c>
      <c r="E21294">
        <v>650169</v>
      </c>
    </row>
    <row r="21295" spans="1:5">
      <c r="A21295" t="s">
        <v>185</v>
      </c>
      <c r="B21295">
        <v>2015</v>
      </c>
      <c r="C21295" t="s">
        <v>129</v>
      </c>
    </row>
    <row r="21296" spans="1:5">
      <c r="A21296" t="s">
        <v>185</v>
      </c>
      <c r="B21296">
        <v>2015</v>
      </c>
      <c r="C21296" t="s">
        <v>129</v>
      </c>
    </row>
    <row r="21297" spans="1:5">
      <c r="A21297" t="s">
        <v>185</v>
      </c>
      <c r="B21297">
        <v>2015</v>
      </c>
      <c r="C21297" t="s">
        <v>129</v>
      </c>
      <c r="D21297">
        <v>4983040</v>
      </c>
      <c r="E21297">
        <v>449838</v>
      </c>
    </row>
    <row r="21298" spans="1:5">
      <c r="A21298" t="s">
        <v>185</v>
      </c>
      <c r="B21298">
        <v>2015</v>
      </c>
      <c r="C21298" t="s">
        <v>129</v>
      </c>
    </row>
    <row r="21299" spans="1:5">
      <c r="A21299" t="s">
        <v>185</v>
      </c>
      <c r="B21299">
        <v>2015</v>
      </c>
      <c r="C21299" t="s">
        <v>129</v>
      </c>
      <c r="D21299">
        <v>5159580</v>
      </c>
      <c r="E21299">
        <v>471823</v>
      </c>
    </row>
    <row r="21300" spans="1:5">
      <c r="A21300" t="s">
        <v>185</v>
      </c>
      <c r="B21300">
        <v>2015</v>
      </c>
      <c r="C21300" t="s">
        <v>129</v>
      </c>
    </row>
    <row r="21301" spans="1:5">
      <c r="A21301" t="s">
        <v>185</v>
      </c>
      <c r="B21301">
        <v>2015</v>
      </c>
      <c r="C21301" t="s">
        <v>129</v>
      </c>
      <c r="D21301">
        <v>3508130</v>
      </c>
      <c r="E21301">
        <v>310323</v>
      </c>
    </row>
    <row r="21302" spans="1:5">
      <c r="A21302" t="s">
        <v>185</v>
      </c>
      <c r="B21302">
        <v>2015</v>
      </c>
      <c r="C21302" t="s">
        <v>129</v>
      </c>
      <c r="D21302">
        <v>0</v>
      </c>
      <c r="E21302">
        <v>0</v>
      </c>
    </row>
    <row r="21303" spans="1:5">
      <c r="A21303" t="s">
        <v>185</v>
      </c>
      <c r="B21303">
        <v>2015</v>
      </c>
      <c r="C21303" t="s">
        <v>129</v>
      </c>
    </row>
    <row r="21304" spans="1:5">
      <c r="A21304" t="s">
        <v>185</v>
      </c>
      <c r="B21304">
        <v>2015</v>
      </c>
      <c r="C21304" t="s">
        <v>129</v>
      </c>
    </row>
    <row r="21305" spans="1:5">
      <c r="A21305" t="s">
        <v>185</v>
      </c>
      <c r="B21305">
        <v>2015</v>
      </c>
      <c r="C21305" t="s">
        <v>129</v>
      </c>
      <c r="D21305">
        <v>1067550</v>
      </c>
      <c r="E21305">
        <v>95235</v>
      </c>
    </row>
    <row r="21306" spans="1:5">
      <c r="A21306" t="s">
        <v>185</v>
      </c>
      <c r="B21306">
        <v>2015</v>
      </c>
      <c r="C21306" t="s">
        <v>129</v>
      </c>
    </row>
    <row r="21307" spans="1:5">
      <c r="A21307" t="s">
        <v>185</v>
      </c>
      <c r="B21307">
        <v>2015</v>
      </c>
      <c r="C21307" t="s">
        <v>129</v>
      </c>
      <c r="D21307">
        <v>7527800</v>
      </c>
      <c r="E21307">
        <v>682380</v>
      </c>
    </row>
    <row r="21308" spans="1:5">
      <c r="A21308" t="s">
        <v>185</v>
      </c>
      <c r="B21308">
        <v>2015</v>
      </c>
      <c r="C21308" t="s">
        <v>129</v>
      </c>
      <c r="D21308">
        <v>1663520</v>
      </c>
      <c r="E21308">
        <v>151078</v>
      </c>
    </row>
    <row r="21309" spans="1:5">
      <c r="A21309" t="s">
        <v>185</v>
      </c>
      <c r="B21309">
        <v>2015</v>
      </c>
      <c r="C21309" t="s">
        <v>129</v>
      </c>
    </row>
    <row r="21310" spans="1:5">
      <c r="A21310" t="s">
        <v>185</v>
      </c>
      <c r="B21310">
        <v>2015</v>
      </c>
      <c r="C21310" t="s">
        <v>129</v>
      </c>
    </row>
    <row r="21311" spans="1:5">
      <c r="A21311" t="s">
        <v>185</v>
      </c>
      <c r="B21311">
        <v>2015</v>
      </c>
      <c r="C21311" t="s">
        <v>129</v>
      </c>
      <c r="D21311">
        <v>1079890</v>
      </c>
      <c r="E21311">
        <v>95721</v>
      </c>
    </row>
    <row r="21312" spans="1:5">
      <c r="A21312" t="s">
        <v>185</v>
      </c>
      <c r="B21312">
        <v>2015</v>
      </c>
      <c r="C21312" t="s">
        <v>129</v>
      </c>
    </row>
    <row r="21313" spans="1:5">
      <c r="A21313" t="s">
        <v>185</v>
      </c>
      <c r="B21313">
        <v>2015</v>
      </c>
      <c r="C21313" t="s">
        <v>129</v>
      </c>
      <c r="D21313">
        <v>16343200</v>
      </c>
      <c r="E21313">
        <v>1482870</v>
      </c>
    </row>
    <row r="21314" spans="1:5">
      <c r="A21314" t="s">
        <v>185</v>
      </c>
      <c r="B21314">
        <v>2015</v>
      </c>
      <c r="C21314" t="s">
        <v>129</v>
      </c>
      <c r="D21314">
        <v>1632120</v>
      </c>
      <c r="E21314">
        <v>150857</v>
      </c>
    </row>
    <row r="21315" spans="1:5">
      <c r="A21315" t="s">
        <v>185</v>
      </c>
      <c r="B21315">
        <v>2015</v>
      </c>
      <c r="C21315" t="s">
        <v>129</v>
      </c>
      <c r="D21315">
        <v>12047100</v>
      </c>
      <c r="E21315">
        <v>1102600</v>
      </c>
    </row>
    <row r="21316" spans="1:5">
      <c r="A21316" t="s">
        <v>185</v>
      </c>
      <c r="B21316">
        <v>2015</v>
      </c>
      <c r="C21316" t="s">
        <v>129</v>
      </c>
    </row>
    <row r="21317" spans="1:5">
      <c r="A21317" t="s">
        <v>185</v>
      </c>
      <c r="B21317">
        <v>2015</v>
      </c>
      <c r="C21317" t="s">
        <v>129</v>
      </c>
    </row>
    <row r="21318" spans="1:5">
      <c r="A21318" t="s">
        <v>185</v>
      </c>
      <c r="B21318">
        <v>2015</v>
      </c>
      <c r="C21318" t="s">
        <v>129</v>
      </c>
      <c r="D21318">
        <v>1535550</v>
      </c>
      <c r="E21318">
        <v>149782</v>
      </c>
    </row>
    <row r="21319" spans="1:5">
      <c r="A21319" t="s">
        <v>185</v>
      </c>
      <c r="B21319">
        <v>2015</v>
      </c>
      <c r="C21319" t="s">
        <v>129</v>
      </c>
      <c r="D21319">
        <v>11925500</v>
      </c>
      <c r="E21319">
        <v>1065880</v>
      </c>
    </row>
    <row r="21320" spans="1:5">
      <c r="A21320" t="s">
        <v>185</v>
      </c>
      <c r="B21320">
        <v>2015</v>
      </c>
      <c r="C21320" t="s">
        <v>129</v>
      </c>
      <c r="D21320">
        <v>8858140</v>
      </c>
      <c r="E21320">
        <v>827149</v>
      </c>
    </row>
    <row r="21321" spans="1:5">
      <c r="A21321" t="s">
        <v>185</v>
      </c>
      <c r="B21321">
        <v>2015</v>
      </c>
      <c r="C21321" t="s">
        <v>129</v>
      </c>
      <c r="D21321">
        <v>20298400</v>
      </c>
      <c r="E21321">
        <v>1850220</v>
      </c>
    </row>
    <row r="21322" spans="1:5">
      <c r="A21322" t="s">
        <v>185</v>
      </c>
      <c r="B21322">
        <v>2015</v>
      </c>
      <c r="C21322" t="s">
        <v>129</v>
      </c>
      <c r="D21322">
        <v>2567420</v>
      </c>
      <c r="E21322">
        <v>237441</v>
      </c>
    </row>
    <row r="21323" spans="1:5">
      <c r="A21323" t="s">
        <v>185</v>
      </c>
      <c r="B21323">
        <v>2015</v>
      </c>
      <c r="C21323" t="s">
        <v>129</v>
      </c>
      <c r="D21323">
        <v>39145800</v>
      </c>
      <c r="E21323">
        <v>3746000</v>
      </c>
    </row>
    <row r="21324" spans="1:5">
      <c r="A21324" t="s">
        <v>185</v>
      </c>
      <c r="B21324">
        <v>2015</v>
      </c>
      <c r="C21324" t="s">
        <v>129</v>
      </c>
      <c r="D21324">
        <v>640224</v>
      </c>
      <c r="E21324">
        <v>56221</v>
      </c>
    </row>
    <row r="21325" spans="1:5">
      <c r="A21325" t="s">
        <v>185</v>
      </c>
      <c r="B21325">
        <v>2015</v>
      </c>
      <c r="C21325" t="s">
        <v>129</v>
      </c>
    </row>
    <row r="21326" spans="1:5">
      <c r="A21326" t="s">
        <v>185</v>
      </c>
      <c r="B21326">
        <v>2015</v>
      </c>
      <c r="C21326" t="s">
        <v>129</v>
      </c>
      <c r="D21326">
        <v>2394580</v>
      </c>
      <c r="E21326">
        <v>212606</v>
      </c>
    </row>
    <row r="21327" spans="1:5">
      <c r="A21327" t="s">
        <v>185</v>
      </c>
      <c r="B21327">
        <v>2015</v>
      </c>
      <c r="C21327" t="s">
        <v>129</v>
      </c>
    </row>
    <row r="21328" spans="1:5">
      <c r="A21328" t="s">
        <v>185</v>
      </c>
      <c r="B21328">
        <v>2015</v>
      </c>
      <c r="C21328" t="s">
        <v>129</v>
      </c>
      <c r="D21328">
        <v>402369</v>
      </c>
      <c r="E21328">
        <v>33963</v>
      </c>
    </row>
    <row r="21329" spans="1:5">
      <c r="A21329" t="s">
        <v>185</v>
      </c>
      <c r="B21329">
        <v>2015</v>
      </c>
      <c r="C21329" t="s">
        <v>129</v>
      </c>
    </row>
    <row r="21330" spans="1:5">
      <c r="A21330" t="s">
        <v>185</v>
      </c>
      <c r="B21330">
        <v>2015</v>
      </c>
      <c r="C21330" t="s">
        <v>129</v>
      </c>
    </row>
    <row r="21331" spans="1:5">
      <c r="A21331" t="s">
        <v>185</v>
      </c>
      <c r="B21331">
        <v>2015</v>
      </c>
      <c r="C21331" t="s">
        <v>129</v>
      </c>
    </row>
    <row r="21332" spans="1:5">
      <c r="A21332" t="s">
        <v>185</v>
      </c>
      <c r="B21332">
        <v>2015</v>
      </c>
      <c r="C21332" t="s">
        <v>129</v>
      </c>
      <c r="D21332">
        <v>162250</v>
      </c>
      <c r="E21332">
        <v>13920</v>
      </c>
    </row>
    <row r="21333" spans="1:5">
      <c r="A21333" t="s">
        <v>185</v>
      </c>
      <c r="B21333">
        <v>2015</v>
      </c>
      <c r="C21333" t="s">
        <v>129</v>
      </c>
      <c r="D21333">
        <v>7995030</v>
      </c>
      <c r="E21333">
        <v>740992</v>
      </c>
    </row>
    <row r="21334" spans="1:5">
      <c r="A21334" t="s">
        <v>185</v>
      </c>
      <c r="B21334">
        <v>2015</v>
      </c>
      <c r="C21334" t="s">
        <v>129</v>
      </c>
    </row>
    <row r="21335" spans="1:5">
      <c r="A21335" t="s">
        <v>185</v>
      </c>
      <c r="B21335">
        <v>2015</v>
      </c>
      <c r="C21335" t="s">
        <v>129</v>
      </c>
      <c r="D21335">
        <v>18316900</v>
      </c>
      <c r="E21335">
        <v>1551640</v>
      </c>
    </row>
    <row r="21336" spans="1:5">
      <c r="A21336" t="s">
        <v>185</v>
      </c>
      <c r="B21336">
        <v>2015</v>
      </c>
      <c r="C21336" t="s">
        <v>129</v>
      </c>
      <c r="D21336">
        <v>0</v>
      </c>
      <c r="E21336">
        <v>0</v>
      </c>
    </row>
    <row r="21337" spans="1:5">
      <c r="A21337" t="s">
        <v>185</v>
      </c>
      <c r="B21337">
        <v>2015</v>
      </c>
      <c r="C21337" t="s">
        <v>129</v>
      </c>
      <c r="D21337">
        <v>25125</v>
      </c>
      <c r="E21337">
        <v>2025</v>
      </c>
    </row>
    <row r="21338" spans="1:5">
      <c r="A21338" t="s">
        <v>185</v>
      </c>
      <c r="B21338">
        <v>2015</v>
      </c>
      <c r="C21338" t="s">
        <v>129</v>
      </c>
      <c r="D21338">
        <v>6925120</v>
      </c>
      <c r="E21338">
        <v>564481</v>
      </c>
    </row>
    <row r="21339" spans="1:5">
      <c r="A21339" t="s">
        <v>185</v>
      </c>
      <c r="B21339">
        <v>2015</v>
      </c>
      <c r="C21339" t="s">
        <v>129</v>
      </c>
    </row>
    <row r="21340" spans="1:5">
      <c r="A21340" t="s">
        <v>185</v>
      </c>
      <c r="B21340">
        <v>2015</v>
      </c>
      <c r="C21340" t="s">
        <v>129</v>
      </c>
      <c r="D21340">
        <v>1386</v>
      </c>
      <c r="E21340">
        <v>111</v>
      </c>
    </row>
    <row r="21341" spans="1:5">
      <c r="A21341" t="s">
        <v>185</v>
      </c>
      <c r="B21341">
        <v>2015</v>
      </c>
      <c r="C21341" t="s">
        <v>129</v>
      </c>
      <c r="D21341">
        <v>0</v>
      </c>
      <c r="E21341">
        <v>0</v>
      </c>
    </row>
    <row r="21342" spans="1:5">
      <c r="A21342" t="s">
        <v>185</v>
      </c>
      <c r="B21342">
        <v>2015</v>
      </c>
      <c r="C21342" t="s">
        <v>129</v>
      </c>
      <c r="D21342">
        <v>9501100</v>
      </c>
      <c r="E21342">
        <v>794924</v>
      </c>
    </row>
    <row r="21343" spans="1:5">
      <c r="A21343" t="s">
        <v>185</v>
      </c>
      <c r="B21343">
        <v>2015</v>
      </c>
      <c r="C21343" t="s">
        <v>129</v>
      </c>
    </row>
    <row r="21344" spans="1:5">
      <c r="A21344" t="s">
        <v>185</v>
      </c>
      <c r="B21344">
        <v>2015</v>
      </c>
      <c r="C21344" t="s">
        <v>129</v>
      </c>
      <c r="D21344">
        <v>3636950</v>
      </c>
      <c r="E21344">
        <v>300798</v>
      </c>
    </row>
    <row r="21345" spans="1:5">
      <c r="A21345" t="s">
        <v>185</v>
      </c>
      <c r="B21345">
        <v>2015</v>
      </c>
      <c r="C21345" t="s">
        <v>129</v>
      </c>
    </row>
    <row r="21346" spans="1:5">
      <c r="A21346" t="s">
        <v>185</v>
      </c>
      <c r="B21346">
        <v>2015</v>
      </c>
      <c r="C21346" t="s">
        <v>129</v>
      </c>
    </row>
    <row r="21347" spans="1:5">
      <c r="A21347" t="s">
        <v>185</v>
      </c>
      <c r="B21347">
        <v>2015</v>
      </c>
      <c r="C21347" t="s">
        <v>129</v>
      </c>
      <c r="D21347">
        <v>0</v>
      </c>
      <c r="E21347">
        <v>0</v>
      </c>
    </row>
    <row r="21348" spans="1:5">
      <c r="A21348" t="s">
        <v>185</v>
      </c>
      <c r="B21348">
        <v>2015</v>
      </c>
      <c r="C21348" t="s">
        <v>129</v>
      </c>
      <c r="D21348">
        <v>23412300</v>
      </c>
      <c r="E21348">
        <v>1901150</v>
      </c>
    </row>
    <row r="21349" spans="1:5">
      <c r="A21349" t="s">
        <v>185</v>
      </c>
      <c r="B21349">
        <v>2015</v>
      </c>
      <c r="C21349" t="s">
        <v>129</v>
      </c>
      <c r="D21349">
        <v>969408</v>
      </c>
      <c r="E21349">
        <v>83595</v>
      </c>
    </row>
    <row r="21350" spans="1:5">
      <c r="A21350" t="s">
        <v>185</v>
      </c>
      <c r="B21350">
        <v>2015</v>
      </c>
      <c r="C21350" t="s">
        <v>129</v>
      </c>
    </row>
    <row r="21351" spans="1:5">
      <c r="A21351" t="s">
        <v>185</v>
      </c>
      <c r="B21351">
        <v>2015</v>
      </c>
      <c r="C21351" t="s">
        <v>129</v>
      </c>
      <c r="D21351">
        <v>5595770</v>
      </c>
      <c r="E21351">
        <v>464594</v>
      </c>
    </row>
    <row r="21352" spans="1:5">
      <c r="A21352" t="s">
        <v>185</v>
      </c>
      <c r="B21352">
        <v>2015</v>
      </c>
      <c r="C21352" t="s">
        <v>129</v>
      </c>
      <c r="D21352">
        <v>742016</v>
      </c>
      <c r="E21352">
        <v>64155</v>
      </c>
    </row>
    <row r="21353" spans="1:5">
      <c r="A21353" t="s">
        <v>185</v>
      </c>
      <c r="B21353">
        <v>2015</v>
      </c>
      <c r="C21353" t="s">
        <v>129</v>
      </c>
      <c r="D21353">
        <v>1202400</v>
      </c>
      <c r="E21353">
        <v>98809</v>
      </c>
    </row>
    <row r="21354" spans="1:5">
      <c r="A21354" t="s">
        <v>185</v>
      </c>
      <c r="B21354">
        <v>2015</v>
      </c>
      <c r="C21354" t="s">
        <v>129</v>
      </c>
      <c r="D21354">
        <v>1472040</v>
      </c>
      <c r="E21354">
        <v>132160</v>
      </c>
    </row>
    <row r="21355" spans="1:5">
      <c r="A21355" t="s">
        <v>185</v>
      </c>
      <c r="B21355">
        <v>2015</v>
      </c>
      <c r="C21355" t="s">
        <v>129</v>
      </c>
    </row>
    <row r="21356" spans="1:5">
      <c r="A21356" t="s">
        <v>185</v>
      </c>
      <c r="B21356">
        <v>2015</v>
      </c>
      <c r="C21356" t="s">
        <v>129</v>
      </c>
      <c r="D21356">
        <v>7241620</v>
      </c>
      <c r="E21356">
        <v>668320</v>
      </c>
    </row>
    <row r="21357" spans="1:5">
      <c r="A21357" t="s">
        <v>185</v>
      </c>
      <c r="B21357">
        <v>2015</v>
      </c>
      <c r="C21357" t="s">
        <v>129</v>
      </c>
      <c r="D21357">
        <v>0</v>
      </c>
      <c r="E21357">
        <v>0</v>
      </c>
    </row>
    <row r="21358" spans="1:5">
      <c r="A21358" t="s">
        <v>185</v>
      </c>
      <c r="B21358">
        <v>2015</v>
      </c>
      <c r="C21358" t="s">
        <v>129</v>
      </c>
    </row>
    <row r="21359" spans="1:5">
      <c r="A21359" t="s">
        <v>185</v>
      </c>
      <c r="B21359">
        <v>2015</v>
      </c>
      <c r="C21359" t="s">
        <v>129</v>
      </c>
    </row>
    <row r="21360" spans="1:5">
      <c r="A21360" t="s">
        <v>185</v>
      </c>
      <c r="B21360">
        <v>2015</v>
      </c>
      <c r="C21360" t="s">
        <v>129</v>
      </c>
      <c r="D21360">
        <v>3521690</v>
      </c>
      <c r="E21360">
        <v>312007</v>
      </c>
    </row>
    <row r="21361" spans="1:5">
      <c r="A21361" t="s">
        <v>185</v>
      </c>
      <c r="B21361">
        <v>2015</v>
      </c>
      <c r="C21361" t="s">
        <v>130</v>
      </c>
      <c r="D21361">
        <v>13487500</v>
      </c>
      <c r="E21361">
        <v>1217020</v>
      </c>
    </row>
    <row r="21362" spans="1:5">
      <c r="A21362" t="s">
        <v>185</v>
      </c>
      <c r="B21362">
        <v>2015</v>
      </c>
      <c r="C21362" t="s">
        <v>129</v>
      </c>
      <c r="D21362">
        <v>404096</v>
      </c>
      <c r="E21362">
        <v>35906</v>
      </c>
    </row>
    <row r="21363" spans="1:5">
      <c r="A21363" t="s">
        <v>185</v>
      </c>
      <c r="B21363">
        <v>2015</v>
      </c>
      <c r="C21363" t="s">
        <v>129</v>
      </c>
      <c r="D21363">
        <v>16852600</v>
      </c>
      <c r="E21363">
        <v>1556540</v>
      </c>
    </row>
    <row r="21364" spans="1:5">
      <c r="A21364" t="s">
        <v>185</v>
      </c>
      <c r="B21364">
        <v>2015</v>
      </c>
      <c r="C21364" t="s">
        <v>129</v>
      </c>
      <c r="D21364">
        <v>1195700</v>
      </c>
      <c r="E21364">
        <v>106982</v>
      </c>
    </row>
    <row r="21365" spans="1:5">
      <c r="A21365" t="s">
        <v>185</v>
      </c>
      <c r="B21365">
        <v>2015</v>
      </c>
      <c r="C21365" t="s">
        <v>129</v>
      </c>
      <c r="D21365">
        <v>240300</v>
      </c>
      <c r="E21365">
        <v>20194</v>
      </c>
    </row>
    <row r="21366" spans="1:5">
      <c r="A21366" t="s">
        <v>185</v>
      </c>
      <c r="B21366">
        <v>2015</v>
      </c>
      <c r="C21366" t="s">
        <v>129</v>
      </c>
    </row>
    <row r="21367" spans="1:5">
      <c r="A21367" t="s">
        <v>185</v>
      </c>
      <c r="B21367">
        <v>2015</v>
      </c>
      <c r="C21367" t="s">
        <v>129</v>
      </c>
    </row>
    <row r="21368" spans="1:5">
      <c r="A21368" t="s">
        <v>185</v>
      </c>
      <c r="B21368">
        <v>2015</v>
      </c>
      <c r="C21368" t="s">
        <v>129</v>
      </c>
      <c r="D21368">
        <v>6504500</v>
      </c>
      <c r="E21368">
        <v>586335</v>
      </c>
    </row>
    <row r="21369" spans="1:5">
      <c r="A21369" t="s">
        <v>185</v>
      </c>
      <c r="B21369">
        <v>2015</v>
      </c>
      <c r="C21369" t="s">
        <v>129</v>
      </c>
      <c r="D21369">
        <v>4086110</v>
      </c>
      <c r="E21369">
        <v>404849</v>
      </c>
    </row>
    <row r="21370" spans="1:5">
      <c r="A21370" t="s">
        <v>185</v>
      </c>
      <c r="B21370">
        <v>2015</v>
      </c>
      <c r="C21370" t="s">
        <v>129</v>
      </c>
      <c r="D21370">
        <v>13890800</v>
      </c>
      <c r="E21370">
        <v>1218840</v>
      </c>
    </row>
    <row r="21371" spans="1:5">
      <c r="A21371" t="s">
        <v>185</v>
      </c>
      <c r="B21371">
        <v>2015</v>
      </c>
      <c r="C21371" t="s">
        <v>129</v>
      </c>
      <c r="D21371">
        <v>318360</v>
      </c>
      <c r="E21371">
        <v>27610</v>
      </c>
    </row>
    <row r="21372" spans="1:5">
      <c r="A21372" t="s">
        <v>185</v>
      </c>
      <c r="B21372">
        <v>2015</v>
      </c>
      <c r="C21372" t="s">
        <v>129</v>
      </c>
      <c r="D21372">
        <v>856540</v>
      </c>
      <c r="E21372">
        <v>74669</v>
      </c>
    </row>
    <row r="21373" spans="1:5">
      <c r="A21373" t="s">
        <v>185</v>
      </c>
      <c r="B21373">
        <v>2015</v>
      </c>
      <c r="C21373" t="s">
        <v>129</v>
      </c>
    </row>
    <row r="21374" spans="1:5">
      <c r="A21374" t="s">
        <v>185</v>
      </c>
      <c r="B21374">
        <v>2015</v>
      </c>
      <c r="C21374" t="s">
        <v>129</v>
      </c>
      <c r="D21374">
        <v>8215610</v>
      </c>
      <c r="E21374">
        <v>735457</v>
      </c>
    </row>
    <row r="21375" spans="1:5">
      <c r="A21375" t="s">
        <v>185</v>
      </c>
      <c r="B21375">
        <v>2015</v>
      </c>
      <c r="C21375" t="s">
        <v>129</v>
      </c>
      <c r="D21375">
        <v>7883000</v>
      </c>
      <c r="E21375">
        <v>697331</v>
      </c>
    </row>
    <row r="21376" spans="1:5">
      <c r="A21376" t="s">
        <v>185</v>
      </c>
      <c r="B21376">
        <v>2015</v>
      </c>
      <c r="C21376" t="s">
        <v>129</v>
      </c>
      <c r="D21376">
        <v>9892760</v>
      </c>
      <c r="E21376">
        <v>890313</v>
      </c>
    </row>
    <row r="21377" spans="1:5">
      <c r="A21377" t="s">
        <v>185</v>
      </c>
      <c r="B21377">
        <v>2015</v>
      </c>
      <c r="C21377" t="s">
        <v>129</v>
      </c>
      <c r="D21377">
        <v>1989470</v>
      </c>
      <c r="E21377">
        <v>172167</v>
      </c>
    </row>
    <row r="21378" spans="1:5">
      <c r="A21378" t="s">
        <v>185</v>
      </c>
      <c r="B21378">
        <v>2015</v>
      </c>
      <c r="C21378" t="s">
        <v>129</v>
      </c>
    </row>
    <row r="21379" spans="1:5">
      <c r="A21379" t="s">
        <v>185</v>
      </c>
      <c r="B21379">
        <v>2015</v>
      </c>
      <c r="C21379" t="s">
        <v>129</v>
      </c>
    </row>
    <row r="21380" spans="1:5">
      <c r="A21380" t="s">
        <v>185</v>
      </c>
      <c r="B21380">
        <v>2015</v>
      </c>
      <c r="C21380" t="s">
        <v>129</v>
      </c>
    </row>
    <row r="21381" spans="1:5">
      <c r="A21381" t="s">
        <v>185</v>
      </c>
      <c r="B21381">
        <v>2015</v>
      </c>
      <c r="C21381" t="s">
        <v>129</v>
      </c>
    </row>
    <row r="21382" spans="1:5">
      <c r="A21382" t="s">
        <v>185</v>
      </c>
      <c r="B21382">
        <v>2015</v>
      </c>
      <c r="C21382" t="s">
        <v>129</v>
      </c>
    </row>
    <row r="21383" spans="1:5">
      <c r="A21383" t="s">
        <v>185</v>
      </c>
      <c r="B21383">
        <v>2015</v>
      </c>
      <c r="C21383" t="s">
        <v>129</v>
      </c>
      <c r="D21383">
        <v>7540200</v>
      </c>
      <c r="E21383">
        <v>693576</v>
      </c>
    </row>
    <row r="21384" spans="1:5">
      <c r="A21384" t="s">
        <v>185</v>
      </c>
      <c r="B21384">
        <v>2015</v>
      </c>
      <c r="C21384" t="s">
        <v>129</v>
      </c>
    </row>
    <row r="21385" spans="1:5">
      <c r="A21385" t="s">
        <v>185</v>
      </c>
      <c r="B21385">
        <v>2015</v>
      </c>
      <c r="C21385" t="s">
        <v>129</v>
      </c>
      <c r="D21385">
        <v>23560</v>
      </c>
      <c r="E21385">
        <v>2373</v>
      </c>
    </row>
    <row r="21386" spans="1:5">
      <c r="A21386" t="s">
        <v>185</v>
      </c>
      <c r="B21386">
        <v>2015</v>
      </c>
      <c r="C21386" t="s">
        <v>129</v>
      </c>
      <c r="D21386">
        <v>5114880</v>
      </c>
      <c r="E21386">
        <v>488795</v>
      </c>
    </row>
    <row r="21387" spans="1:5">
      <c r="A21387" t="s">
        <v>185</v>
      </c>
      <c r="B21387">
        <v>2015</v>
      </c>
      <c r="C21387" t="s">
        <v>129</v>
      </c>
    </row>
    <row r="21388" spans="1:5">
      <c r="A21388" t="s">
        <v>185</v>
      </c>
      <c r="B21388">
        <v>2015</v>
      </c>
      <c r="C21388" t="s">
        <v>129</v>
      </c>
      <c r="D21388">
        <v>0</v>
      </c>
      <c r="E21388">
        <v>0</v>
      </c>
    </row>
    <row r="21389" spans="1:5">
      <c r="A21389" t="s">
        <v>185</v>
      </c>
      <c r="B21389">
        <v>2015</v>
      </c>
      <c r="C21389" t="s">
        <v>129</v>
      </c>
    </row>
    <row r="21390" spans="1:5">
      <c r="A21390" t="s">
        <v>185</v>
      </c>
      <c r="B21390">
        <v>2015</v>
      </c>
      <c r="C21390" t="s">
        <v>129</v>
      </c>
    </row>
    <row r="21391" spans="1:5">
      <c r="A21391" t="s">
        <v>185</v>
      </c>
      <c r="B21391">
        <v>2015</v>
      </c>
      <c r="C21391" t="s">
        <v>129</v>
      </c>
    </row>
    <row r="21392" spans="1:5">
      <c r="A21392" t="s">
        <v>185</v>
      </c>
      <c r="B21392">
        <v>2015</v>
      </c>
      <c r="C21392" t="s">
        <v>129</v>
      </c>
    </row>
    <row r="21393" spans="1:5">
      <c r="A21393" t="s">
        <v>185</v>
      </c>
      <c r="B21393">
        <v>2015</v>
      </c>
      <c r="C21393" t="s">
        <v>129</v>
      </c>
    </row>
    <row r="21394" spans="1:5">
      <c r="A21394" t="s">
        <v>185</v>
      </c>
      <c r="B21394">
        <v>2015</v>
      </c>
      <c r="C21394" t="s">
        <v>129</v>
      </c>
    </row>
    <row r="21395" spans="1:5">
      <c r="A21395" t="s">
        <v>185</v>
      </c>
      <c r="B21395">
        <v>2015</v>
      </c>
      <c r="C21395" t="s">
        <v>129</v>
      </c>
    </row>
    <row r="21396" spans="1:5">
      <c r="A21396" t="s">
        <v>185</v>
      </c>
      <c r="B21396">
        <v>2015</v>
      </c>
      <c r="C21396" t="s">
        <v>129</v>
      </c>
      <c r="D21396">
        <v>28065200</v>
      </c>
      <c r="E21396">
        <v>2550600</v>
      </c>
    </row>
    <row r="21397" spans="1:5">
      <c r="A21397" t="s">
        <v>185</v>
      </c>
      <c r="B21397">
        <v>2015</v>
      </c>
      <c r="C21397" t="s">
        <v>129</v>
      </c>
      <c r="D21397">
        <v>17268400</v>
      </c>
      <c r="E21397">
        <v>1465120</v>
      </c>
    </row>
    <row r="21398" spans="1:5">
      <c r="A21398" t="s">
        <v>185</v>
      </c>
      <c r="B21398">
        <v>2015</v>
      </c>
      <c r="C21398" t="s">
        <v>129</v>
      </c>
      <c r="D21398">
        <v>3258800</v>
      </c>
      <c r="E21398">
        <v>290233</v>
      </c>
    </row>
    <row r="21399" spans="1:5">
      <c r="A21399" t="s">
        <v>185</v>
      </c>
      <c r="B21399">
        <v>2015</v>
      </c>
      <c r="C21399" t="s">
        <v>129</v>
      </c>
    </row>
    <row r="21400" spans="1:5">
      <c r="A21400" t="s">
        <v>185</v>
      </c>
      <c r="B21400">
        <v>2015</v>
      </c>
      <c r="C21400" t="s">
        <v>129</v>
      </c>
      <c r="D21400">
        <v>546165</v>
      </c>
      <c r="E21400">
        <v>46584</v>
      </c>
    </row>
    <row r="21401" spans="1:5">
      <c r="A21401" t="s">
        <v>185</v>
      </c>
      <c r="B21401">
        <v>2015</v>
      </c>
      <c r="C21401" t="s">
        <v>129</v>
      </c>
      <c r="D21401">
        <v>0</v>
      </c>
      <c r="E21401">
        <v>0</v>
      </c>
    </row>
    <row r="21402" spans="1:5">
      <c r="A21402" t="s">
        <v>185</v>
      </c>
      <c r="B21402">
        <v>2015</v>
      </c>
      <c r="C21402" t="s">
        <v>129</v>
      </c>
      <c r="D21402">
        <v>7722890</v>
      </c>
      <c r="E21402">
        <v>658364</v>
      </c>
    </row>
    <row r="21403" spans="1:5">
      <c r="A21403" t="s">
        <v>185</v>
      </c>
      <c r="B21403">
        <v>2015</v>
      </c>
      <c r="C21403" t="s">
        <v>129</v>
      </c>
      <c r="D21403">
        <v>3198820</v>
      </c>
      <c r="E21403">
        <v>282068</v>
      </c>
    </row>
    <row r="21404" spans="1:5">
      <c r="A21404" t="s">
        <v>185</v>
      </c>
      <c r="B21404">
        <v>2015</v>
      </c>
      <c r="C21404" t="s">
        <v>129</v>
      </c>
      <c r="D21404">
        <v>8811270</v>
      </c>
      <c r="E21404">
        <v>792055</v>
      </c>
    </row>
    <row r="21405" spans="1:5">
      <c r="A21405" t="s">
        <v>185</v>
      </c>
      <c r="B21405">
        <v>2015</v>
      </c>
      <c r="C21405" t="s">
        <v>129</v>
      </c>
      <c r="D21405">
        <v>491352</v>
      </c>
      <c r="E21405">
        <v>42587</v>
      </c>
    </row>
    <row r="21406" spans="1:5">
      <c r="A21406" t="s">
        <v>185</v>
      </c>
      <c r="B21406">
        <v>2015</v>
      </c>
      <c r="C21406" t="s">
        <v>129</v>
      </c>
      <c r="D21406">
        <v>2912090</v>
      </c>
      <c r="E21406">
        <v>253621</v>
      </c>
    </row>
    <row r="21407" spans="1:5">
      <c r="A21407" t="s">
        <v>185</v>
      </c>
      <c r="B21407">
        <v>2015</v>
      </c>
      <c r="C21407" t="s">
        <v>129</v>
      </c>
      <c r="D21407">
        <v>8348700</v>
      </c>
      <c r="E21407">
        <v>727255</v>
      </c>
    </row>
    <row r="21408" spans="1:5">
      <c r="A21408" t="s">
        <v>185</v>
      </c>
      <c r="B21408">
        <v>2015</v>
      </c>
      <c r="C21408" t="s">
        <v>129</v>
      </c>
    </row>
    <row r="21409" spans="1:5">
      <c r="A21409" t="s">
        <v>185</v>
      </c>
      <c r="B21409">
        <v>2015</v>
      </c>
      <c r="C21409" t="s">
        <v>129</v>
      </c>
      <c r="D21409">
        <v>0</v>
      </c>
      <c r="E21409">
        <v>0</v>
      </c>
    </row>
    <row r="21410" spans="1:5">
      <c r="A21410" t="s">
        <v>185</v>
      </c>
      <c r="B21410">
        <v>2015</v>
      </c>
      <c r="C21410" t="s">
        <v>129</v>
      </c>
      <c r="D21410">
        <v>83880</v>
      </c>
      <c r="E21410">
        <v>6813</v>
      </c>
    </row>
    <row r="21411" spans="1:5">
      <c r="A21411" t="s">
        <v>185</v>
      </c>
      <c r="B21411">
        <v>2015</v>
      </c>
      <c r="C21411" t="s">
        <v>129</v>
      </c>
      <c r="D21411">
        <v>7183800</v>
      </c>
      <c r="E21411">
        <v>608833</v>
      </c>
    </row>
    <row r="21412" spans="1:5">
      <c r="A21412" t="s">
        <v>185</v>
      </c>
      <c r="B21412">
        <v>2015</v>
      </c>
      <c r="C21412" t="s">
        <v>129</v>
      </c>
      <c r="D21412">
        <v>10198600</v>
      </c>
      <c r="E21412">
        <v>911833</v>
      </c>
    </row>
    <row r="21413" spans="1:5">
      <c r="A21413" t="s">
        <v>185</v>
      </c>
      <c r="B21413">
        <v>2015</v>
      </c>
      <c r="C21413" t="s">
        <v>129</v>
      </c>
      <c r="D21413">
        <v>0</v>
      </c>
      <c r="E21413">
        <v>0</v>
      </c>
    </row>
    <row r="21414" spans="1:5">
      <c r="A21414" t="s">
        <v>185</v>
      </c>
      <c r="B21414">
        <v>2015</v>
      </c>
      <c r="C21414" t="s">
        <v>129</v>
      </c>
    </row>
    <row r="21415" spans="1:5">
      <c r="A21415" t="s">
        <v>185</v>
      </c>
      <c r="B21415">
        <v>2015</v>
      </c>
      <c r="C21415" t="s">
        <v>129</v>
      </c>
      <c r="D21415">
        <v>1730630</v>
      </c>
      <c r="E21415">
        <v>150290</v>
      </c>
    </row>
    <row r="21416" spans="1:5">
      <c r="A21416" t="s">
        <v>185</v>
      </c>
      <c r="B21416">
        <v>2015</v>
      </c>
      <c r="C21416" t="s">
        <v>129</v>
      </c>
      <c r="D21416">
        <v>0</v>
      </c>
      <c r="E21416">
        <v>0</v>
      </c>
    </row>
    <row r="21417" spans="1:5">
      <c r="A21417" t="s">
        <v>185</v>
      </c>
      <c r="B21417">
        <v>2015</v>
      </c>
      <c r="C21417" t="s">
        <v>129</v>
      </c>
      <c r="D21417">
        <v>2879450</v>
      </c>
      <c r="E21417">
        <v>247921</v>
      </c>
    </row>
    <row r="21418" spans="1:5">
      <c r="A21418" t="s">
        <v>185</v>
      </c>
      <c r="B21418">
        <v>2015</v>
      </c>
      <c r="C21418" t="s">
        <v>129</v>
      </c>
      <c r="D21418">
        <v>3622160</v>
      </c>
      <c r="E21418">
        <v>312430</v>
      </c>
    </row>
    <row r="21419" spans="1:5">
      <c r="A21419" t="s">
        <v>185</v>
      </c>
      <c r="B21419">
        <v>2015</v>
      </c>
      <c r="C21419" t="s">
        <v>129</v>
      </c>
    </row>
    <row r="21420" spans="1:5">
      <c r="A21420" t="s">
        <v>185</v>
      </c>
      <c r="B21420">
        <v>2015</v>
      </c>
      <c r="C21420" t="s">
        <v>129</v>
      </c>
    </row>
    <row r="21421" spans="1:5">
      <c r="A21421" t="s">
        <v>185</v>
      </c>
      <c r="B21421">
        <v>2015</v>
      </c>
      <c r="C21421" t="s">
        <v>129</v>
      </c>
      <c r="D21421">
        <v>4680680</v>
      </c>
      <c r="E21421">
        <v>403387</v>
      </c>
    </row>
    <row r="21422" spans="1:5">
      <c r="A21422" t="s">
        <v>185</v>
      </c>
      <c r="B21422">
        <v>2015</v>
      </c>
      <c r="C21422" t="s">
        <v>129</v>
      </c>
      <c r="D21422">
        <v>24242500</v>
      </c>
      <c r="E21422">
        <v>2126100</v>
      </c>
    </row>
    <row r="21423" spans="1:5">
      <c r="A21423" t="s">
        <v>185</v>
      </c>
      <c r="B21423">
        <v>2015</v>
      </c>
      <c r="C21423" t="s">
        <v>129</v>
      </c>
    </row>
    <row r="21424" spans="1:5">
      <c r="A21424" t="s">
        <v>185</v>
      </c>
      <c r="B21424">
        <v>2015</v>
      </c>
      <c r="C21424" t="s">
        <v>129</v>
      </c>
      <c r="D21424">
        <v>1591580</v>
      </c>
      <c r="E21424">
        <v>139040</v>
      </c>
    </row>
    <row r="21425" spans="1:5">
      <c r="A21425" t="s">
        <v>185</v>
      </c>
      <c r="B21425">
        <v>2015</v>
      </c>
      <c r="C21425" t="s">
        <v>129</v>
      </c>
      <c r="D21425">
        <v>785676</v>
      </c>
      <c r="E21425">
        <v>68534</v>
      </c>
    </row>
    <row r="21426" spans="1:5">
      <c r="A21426" t="s">
        <v>185</v>
      </c>
      <c r="B21426">
        <v>2015</v>
      </c>
      <c r="C21426" t="s">
        <v>129</v>
      </c>
    </row>
    <row r="21427" spans="1:5">
      <c r="A21427" t="s">
        <v>185</v>
      </c>
      <c r="B21427">
        <v>2015</v>
      </c>
      <c r="C21427" t="s">
        <v>129</v>
      </c>
      <c r="D21427">
        <v>24318500</v>
      </c>
      <c r="E21427">
        <v>1988720</v>
      </c>
    </row>
    <row r="21428" spans="1:5">
      <c r="A21428" t="s">
        <v>185</v>
      </c>
      <c r="B21428">
        <v>2015</v>
      </c>
      <c r="C21428" t="s">
        <v>129</v>
      </c>
      <c r="D21428">
        <v>1214400</v>
      </c>
      <c r="E21428">
        <v>99568</v>
      </c>
    </row>
    <row r="21429" spans="1:5">
      <c r="A21429" t="s">
        <v>185</v>
      </c>
      <c r="B21429">
        <v>2015</v>
      </c>
      <c r="C21429" t="s">
        <v>129</v>
      </c>
    </row>
    <row r="21430" spans="1:5">
      <c r="A21430" t="s">
        <v>185</v>
      </c>
      <c r="B21430">
        <v>2015</v>
      </c>
      <c r="C21430" t="s">
        <v>129</v>
      </c>
      <c r="D21430">
        <v>11570600</v>
      </c>
      <c r="E21430">
        <v>1039530</v>
      </c>
    </row>
    <row r="21431" spans="1:5">
      <c r="A21431" t="s">
        <v>185</v>
      </c>
      <c r="B21431">
        <v>2015</v>
      </c>
      <c r="C21431" t="s">
        <v>129</v>
      </c>
      <c r="D21431">
        <v>3558190</v>
      </c>
      <c r="E21431">
        <v>310473</v>
      </c>
    </row>
    <row r="21432" spans="1:5">
      <c r="A21432" t="s">
        <v>185</v>
      </c>
      <c r="B21432">
        <v>2015</v>
      </c>
      <c r="C21432" t="s">
        <v>129</v>
      </c>
      <c r="D21432">
        <v>2334530</v>
      </c>
      <c r="E21432">
        <v>206102</v>
      </c>
    </row>
    <row r="21433" spans="1:5">
      <c r="A21433" t="s">
        <v>185</v>
      </c>
      <c r="B21433">
        <v>2015</v>
      </c>
      <c r="C21433" t="s">
        <v>129</v>
      </c>
      <c r="D21433">
        <v>730020</v>
      </c>
      <c r="E21433">
        <v>64399</v>
      </c>
    </row>
    <row r="21434" spans="1:5">
      <c r="A21434" t="s">
        <v>185</v>
      </c>
      <c r="B21434">
        <v>2015</v>
      </c>
      <c r="C21434" t="s">
        <v>129</v>
      </c>
      <c r="D21434">
        <v>634800</v>
      </c>
      <c r="E21434">
        <v>57480</v>
      </c>
    </row>
    <row r="21435" spans="1:5">
      <c r="A21435" t="s">
        <v>185</v>
      </c>
      <c r="B21435">
        <v>2015</v>
      </c>
      <c r="C21435" t="s">
        <v>129</v>
      </c>
      <c r="D21435">
        <v>515614</v>
      </c>
      <c r="E21435">
        <v>44985</v>
      </c>
    </row>
    <row r="21436" spans="1:5">
      <c r="A21436" t="s">
        <v>185</v>
      </c>
      <c r="B21436">
        <v>2015</v>
      </c>
      <c r="C21436" t="s">
        <v>129</v>
      </c>
      <c r="D21436">
        <v>1335080</v>
      </c>
      <c r="E21436">
        <v>116415</v>
      </c>
    </row>
    <row r="21437" spans="1:5">
      <c r="A21437" t="s">
        <v>185</v>
      </c>
      <c r="B21437">
        <v>2015</v>
      </c>
      <c r="C21437" t="s">
        <v>129</v>
      </c>
    </row>
    <row r="21438" spans="1:5">
      <c r="A21438" t="s">
        <v>185</v>
      </c>
      <c r="B21438">
        <v>2015</v>
      </c>
      <c r="C21438" t="s">
        <v>129</v>
      </c>
      <c r="D21438">
        <v>14064900</v>
      </c>
      <c r="E21438">
        <v>1231840</v>
      </c>
    </row>
    <row r="21439" spans="1:5">
      <c r="A21439" t="s">
        <v>185</v>
      </c>
      <c r="B21439">
        <v>2015</v>
      </c>
      <c r="C21439" t="s">
        <v>129</v>
      </c>
      <c r="D21439">
        <v>15389100</v>
      </c>
      <c r="E21439">
        <v>1353900</v>
      </c>
    </row>
    <row r="21440" spans="1:5">
      <c r="A21440" t="s">
        <v>185</v>
      </c>
      <c r="B21440">
        <v>2015</v>
      </c>
      <c r="C21440" t="s">
        <v>130</v>
      </c>
    </row>
    <row r="21441" spans="1:5">
      <c r="A21441" t="s">
        <v>185</v>
      </c>
      <c r="B21441">
        <v>2015</v>
      </c>
      <c r="C21441" t="s">
        <v>130</v>
      </c>
      <c r="D21441">
        <v>7443220</v>
      </c>
      <c r="E21441">
        <v>662901</v>
      </c>
    </row>
    <row r="21442" spans="1:5">
      <c r="A21442" t="s">
        <v>185</v>
      </c>
      <c r="B21442">
        <v>2015</v>
      </c>
      <c r="C21442" t="s">
        <v>129</v>
      </c>
      <c r="D21442">
        <v>0</v>
      </c>
      <c r="E21442">
        <v>0</v>
      </c>
    </row>
    <row r="21443" spans="1:5">
      <c r="A21443" t="s">
        <v>185</v>
      </c>
      <c r="B21443">
        <v>2015</v>
      </c>
      <c r="C21443" t="s">
        <v>129</v>
      </c>
      <c r="D21443">
        <v>579768</v>
      </c>
      <c r="E21443">
        <v>48273</v>
      </c>
    </row>
    <row r="21444" spans="1:5">
      <c r="A21444" t="s">
        <v>185</v>
      </c>
      <c r="B21444">
        <v>2015</v>
      </c>
      <c r="C21444" t="s">
        <v>129</v>
      </c>
      <c r="D21444">
        <v>20966700</v>
      </c>
      <c r="E21444">
        <v>1829880</v>
      </c>
    </row>
    <row r="21445" spans="1:5">
      <c r="A21445" t="s">
        <v>185</v>
      </c>
      <c r="B21445">
        <v>2015</v>
      </c>
      <c r="C21445" t="s">
        <v>129</v>
      </c>
      <c r="D21445">
        <v>0</v>
      </c>
      <c r="E21445">
        <v>0</v>
      </c>
    </row>
    <row r="21446" spans="1:5">
      <c r="A21446" t="s">
        <v>185</v>
      </c>
      <c r="B21446">
        <v>2015</v>
      </c>
      <c r="C21446" t="s">
        <v>129</v>
      </c>
      <c r="D21446">
        <v>3548690</v>
      </c>
      <c r="E21446">
        <v>327284</v>
      </c>
    </row>
    <row r="21447" spans="1:5">
      <c r="A21447" t="s">
        <v>185</v>
      </c>
      <c r="B21447">
        <v>2015</v>
      </c>
      <c r="C21447" t="s">
        <v>129</v>
      </c>
      <c r="D21447">
        <v>23883900</v>
      </c>
      <c r="E21447">
        <v>2165140</v>
      </c>
    </row>
    <row r="21448" spans="1:5">
      <c r="A21448" t="s">
        <v>185</v>
      </c>
      <c r="B21448">
        <v>2015</v>
      </c>
      <c r="C21448" t="s">
        <v>129</v>
      </c>
      <c r="D21448">
        <v>750600</v>
      </c>
      <c r="E21448">
        <v>66099</v>
      </c>
    </row>
    <row r="21449" spans="1:5">
      <c r="A21449" t="s">
        <v>185</v>
      </c>
      <c r="B21449">
        <v>2015</v>
      </c>
      <c r="C21449" t="s">
        <v>129</v>
      </c>
      <c r="D21449">
        <v>433797</v>
      </c>
      <c r="E21449">
        <v>38793</v>
      </c>
    </row>
    <row r="21450" spans="1:5">
      <c r="A21450" t="s">
        <v>185</v>
      </c>
      <c r="B21450">
        <v>2015</v>
      </c>
      <c r="C21450" t="s">
        <v>129</v>
      </c>
      <c r="D21450">
        <v>293511</v>
      </c>
      <c r="E21450">
        <v>26657</v>
      </c>
    </row>
    <row r="21451" spans="1:5">
      <c r="A21451" t="s">
        <v>185</v>
      </c>
      <c r="B21451">
        <v>2015</v>
      </c>
      <c r="C21451" t="s">
        <v>129</v>
      </c>
      <c r="D21451">
        <v>4033220</v>
      </c>
      <c r="E21451">
        <v>352057</v>
      </c>
    </row>
    <row r="21452" spans="1:5">
      <c r="A21452" t="s">
        <v>185</v>
      </c>
      <c r="B21452">
        <v>2015</v>
      </c>
      <c r="C21452" t="s">
        <v>129</v>
      </c>
    </row>
    <row r="21453" spans="1:5">
      <c r="A21453" t="s">
        <v>185</v>
      </c>
      <c r="B21453">
        <v>2015</v>
      </c>
      <c r="C21453" t="s">
        <v>129</v>
      </c>
      <c r="D21453">
        <v>0</v>
      </c>
      <c r="E21453">
        <v>0</v>
      </c>
    </row>
    <row r="21454" spans="1:5">
      <c r="A21454" t="s">
        <v>185</v>
      </c>
      <c r="B21454">
        <v>2015</v>
      </c>
      <c r="C21454" t="s">
        <v>129</v>
      </c>
      <c r="D21454">
        <v>976930</v>
      </c>
      <c r="E21454">
        <v>89478</v>
      </c>
    </row>
    <row r="21455" spans="1:5">
      <c r="A21455" t="s">
        <v>185</v>
      </c>
      <c r="B21455">
        <v>2015</v>
      </c>
      <c r="C21455" t="s">
        <v>129</v>
      </c>
      <c r="D21455">
        <v>206382</v>
      </c>
      <c r="E21455">
        <v>16964</v>
      </c>
    </row>
    <row r="21456" spans="1:5">
      <c r="A21456" t="s">
        <v>185</v>
      </c>
      <c r="B21456">
        <v>2015</v>
      </c>
      <c r="C21456" t="s">
        <v>129</v>
      </c>
      <c r="D21456">
        <v>7695840</v>
      </c>
      <c r="E21456">
        <v>670329</v>
      </c>
    </row>
    <row r="21457" spans="1:5">
      <c r="A21457" t="s">
        <v>185</v>
      </c>
      <c r="B21457">
        <v>2015</v>
      </c>
      <c r="C21457" t="s">
        <v>129</v>
      </c>
      <c r="D21457">
        <v>1118740</v>
      </c>
      <c r="E21457">
        <v>94259</v>
      </c>
    </row>
    <row r="21458" spans="1:5">
      <c r="A21458" t="s">
        <v>185</v>
      </c>
      <c r="B21458">
        <v>2015</v>
      </c>
      <c r="C21458" t="s">
        <v>129</v>
      </c>
      <c r="D21458">
        <v>1276700</v>
      </c>
      <c r="E21458">
        <v>111563</v>
      </c>
    </row>
    <row r="21459" spans="1:5">
      <c r="A21459" t="s">
        <v>185</v>
      </c>
      <c r="B21459">
        <v>2015</v>
      </c>
      <c r="C21459" t="s">
        <v>129</v>
      </c>
      <c r="D21459">
        <v>4738730</v>
      </c>
      <c r="E21459">
        <v>419808</v>
      </c>
    </row>
    <row r="21460" spans="1:5">
      <c r="A21460" t="s">
        <v>185</v>
      </c>
      <c r="B21460">
        <v>2015</v>
      </c>
      <c r="C21460" t="s">
        <v>129</v>
      </c>
    </row>
    <row r="21461" spans="1:5">
      <c r="A21461" t="s">
        <v>185</v>
      </c>
      <c r="B21461">
        <v>2015</v>
      </c>
      <c r="C21461" t="s">
        <v>129</v>
      </c>
    </row>
    <row r="21462" spans="1:5">
      <c r="A21462" t="s">
        <v>185</v>
      </c>
      <c r="B21462">
        <v>2015</v>
      </c>
      <c r="C21462" t="s">
        <v>129</v>
      </c>
      <c r="D21462">
        <v>11504000</v>
      </c>
      <c r="E21462">
        <v>1083080</v>
      </c>
    </row>
    <row r="21463" spans="1:5">
      <c r="A21463" t="s">
        <v>185</v>
      </c>
      <c r="B21463">
        <v>2015</v>
      </c>
      <c r="C21463" t="s">
        <v>129</v>
      </c>
      <c r="D21463">
        <v>3113520</v>
      </c>
      <c r="E21463">
        <v>272823</v>
      </c>
    </row>
    <row r="21464" spans="1:5">
      <c r="A21464" t="s">
        <v>185</v>
      </c>
      <c r="B21464">
        <v>2015</v>
      </c>
      <c r="C21464" t="s">
        <v>129</v>
      </c>
      <c r="D21464">
        <v>440920</v>
      </c>
      <c r="E21464">
        <v>38411</v>
      </c>
    </row>
    <row r="21465" spans="1:5">
      <c r="A21465" t="s">
        <v>185</v>
      </c>
      <c r="B21465">
        <v>2015</v>
      </c>
      <c r="C21465" t="s">
        <v>129</v>
      </c>
      <c r="D21465">
        <v>87384</v>
      </c>
      <c r="E21465">
        <v>7752</v>
      </c>
    </row>
    <row r="21466" spans="1:5">
      <c r="A21466" t="s">
        <v>185</v>
      </c>
      <c r="B21466">
        <v>2015</v>
      </c>
      <c r="C21466" t="s">
        <v>129</v>
      </c>
      <c r="D21466">
        <v>12489300</v>
      </c>
      <c r="E21466">
        <v>1109190</v>
      </c>
    </row>
    <row r="21467" spans="1:5">
      <c r="A21467" t="s">
        <v>185</v>
      </c>
      <c r="B21467">
        <v>2015</v>
      </c>
      <c r="C21467" t="s">
        <v>129</v>
      </c>
      <c r="D21467">
        <v>1614750</v>
      </c>
      <c r="E21467">
        <v>136305</v>
      </c>
    </row>
    <row r="21468" spans="1:5">
      <c r="A21468" t="s">
        <v>185</v>
      </c>
      <c r="B21468">
        <v>2015</v>
      </c>
      <c r="C21468" t="s">
        <v>129</v>
      </c>
      <c r="D21468">
        <v>9796800</v>
      </c>
      <c r="E21468">
        <v>886945</v>
      </c>
    </row>
    <row r="21469" spans="1:5">
      <c r="A21469" t="s">
        <v>185</v>
      </c>
      <c r="B21469">
        <v>2015</v>
      </c>
      <c r="C21469" t="s">
        <v>129</v>
      </c>
      <c r="D21469">
        <v>1510000</v>
      </c>
      <c r="E21469">
        <v>127873</v>
      </c>
    </row>
    <row r="21470" spans="1:5">
      <c r="A21470" t="s">
        <v>185</v>
      </c>
      <c r="B21470">
        <v>2015</v>
      </c>
      <c r="C21470" t="s">
        <v>129</v>
      </c>
      <c r="D21470">
        <v>39812</v>
      </c>
      <c r="E21470">
        <v>3488</v>
      </c>
    </row>
    <row r="21471" spans="1:5">
      <c r="A21471" t="s">
        <v>185</v>
      </c>
      <c r="B21471">
        <v>2015</v>
      </c>
      <c r="C21471" t="s">
        <v>130</v>
      </c>
      <c r="D21471">
        <v>1048020</v>
      </c>
      <c r="E21471">
        <v>93322</v>
      </c>
    </row>
    <row r="21472" spans="1:5">
      <c r="A21472" t="s">
        <v>185</v>
      </c>
      <c r="B21472">
        <v>2015</v>
      </c>
      <c r="C21472" t="s">
        <v>129</v>
      </c>
    </row>
    <row r="21473" spans="1:5">
      <c r="A21473" t="s">
        <v>185</v>
      </c>
      <c r="B21473">
        <v>2015</v>
      </c>
      <c r="C21473" t="s">
        <v>129</v>
      </c>
      <c r="D21473">
        <v>3223680</v>
      </c>
      <c r="E21473">
        <v>279942</v>
      </c>
    </row>
    <row r="21474" spans="1:5">
      <c r="A21474" t="s">
        <v>185</v>
      </c>
      <c r="B21474">
        <v>2015</v>
      </c>
      <c r="C21474" t="s">
        <v>129</v>
      </c>
      <c r="D21474">
        <v>1548410</v>
      </c>
      <c r="E21474">
        <v>134764</v>
      </c>
    </row>
    <row r="21475" spans="1:5">
      <c r="A21475" t="s">
        <v>185</v>
      </c>
      <c r="B21475">
        <v>2015</v>
      </c>
      <c r="C21475" t="s">
        <v>129</v>
      </c>
      <c r="D21475">
        <v>3364950</v>
      </c>
      <c r="E21475">
        <v>282224</v>
      </c>
    </row>
    <row r="21476" spans="1:5">
      <c r="A21476" t="s">
        <v>185</v>
      </c>
      <c r="B21476">
        <v>2015</v>
      </c>
      <c r="C21476" t="s">
        <v>129</v>
      </c>
      <c r="D21476">
        <v>0</v>
      </c>
      <c r="E21476">
        <v>0</v>
      </c>
    </row>
    <row r="21477" spans="1:5">
      <c r="A21477" t="s">
        <v>185</v>
      </c>
      <c r="B21477">
        <v>2015</v>
      </c>
      <c r="C21477" t="s">
        <v>129</v>
      </c>
      <c r="D21477">
        <v>27105</v>
      </c>
      <c r="E21477">
        <v>2214</v>
      </c>
    </row>
    <row r="21478" spans="1:5">
      <c r="A21478" t="s">
        <v>185</v>
      </c>
      <c r="B21478">
        <v>2015</v>
      </c>
      <c r="C21478" t="s">
        <v>129</v>
      </c>
      <c r="D21478">
        <v>5028190</v>
      </c>
      <c r="E21478">
        <v>419261</v>
      </c>
    </row>
    <row r="21479" spans="1:5">
      <c r="A21479" t="s">
        <v>185</v>
      </c>
      <c r="B21479">
        <v>2015</v>
      </c>
      <c r="C21479" t="s">
        <v>129</v>
      </c>
      <c r="D21479">
        <v>9761310</v>
      </c>
      <c r="E21479">
        <v>872453</v>
      </c>
    </row>
    <row r="21480" spans="1:5">
      <c r="A21480" t="s">
        <v>185</v>
      </c>
      <c r="B21480">
        <v>2015</v>
      </c>
      <c r="C21480" t="s">
        <v>129</v>
      </c>
      <c r="D21480">
        <v>0</v>
      </c>
      <c r="E21480">
        <v>0</v>
      </c>
    </row>
    <row r="21481" spans="1:5">
      <c r="A21481" t="s">
        <v>185</v>
      </c>
      <c r="B21481">
        <v>2015</v>
      </c>
      <c r="C21481" t="s">
        <v>129</v>
      </c>
    </row>
    <row r="21482" spans="1:5">
      <c r="A21482" t="s">
        <v>185</v>
      </c>
      <c r="B21482">
        <v>2015</v>
      </c>
      <c r="C21482" t="s">
        <v>129</v>
      </c>
      <c r="D21482">
        <v>5573610</v>
      </c>
      <c r="E21482">
        <v>462039</v>
      </c>
    </row>
    <row r="21483" spans="1:5">
      <c r="A21483" t="s">
        <v>185</v>
      </c>
      <c r="B21483">
        <v>2015</v>
      </c>
      <c r="C21483" t="s">
        <v>129</v>
      </c>
      <c r="D21483">
        <v>2306560</v>
      </c>
      <c r="E21483">
        <v>199255</v>
      </c>
    </row>
    <row r="21484" spans="1:5">
      <c r="A21484" t="s">
        <v>185</v>
      </c>
      <c r="B21484">
        <v>2015</v>
      </c>
      <c r="C21484" t="s">
        <v>129</v>
      </c>
      <c r="D21484">
        <v>3289910</v>
      </c>
      <c r="E21484">
        <v>302186</v>
      </c>
    </row>
    <row r="21485" spans="1:5">
      <c r="A21485" t="s">
        <v>185</v>
      </c>
      <c r="B21485">
        <v>2015</v>
      </c>
      <c r="C21485" t="s">
        <v>129</v>
      </c>
      <c r="D21485">
        <v>328378</v>
      </c>
      <c r="E21485">
        <v>27752</v>
      </c>
    </row>
    <row r="21486" spans="1:5">
      <c r="A21486" t="s">
        <v>185</v>
      </c>
      <c r="B21486">
        <v>2015</v>
      </c>
      <c r="C21486" t="s">
        <v>129</v>
      </c>
      <c r="D21486">
        <v>19445500</v>
      </c>
      <c r="E21486">
        <v>1831160</v>
      </c>
    </row>
    <row r="21487" spans="1:5">
      <c r="A21487" t="s">
        <v>185</v>
      </c>
      <c r="B21487">
        <v>2015</v>
      </c>
      <c r="C21487" t="s">
        <v>129</v>
      </c>
      <c r="D21487">
        <v>55713</v>
      </c>
      <c r="E21487">
        <v>5102</v>
      </c>
    </row>
    <row r="21488" spans="1:5">
      <c r="A21488" t="s">
        <v>185</v>
      </c>
      <c r="B21488">
        <v>2015</v>
      </c>
      <c r="C21488" t="s">
        <v>129</v>
      </c>
      <c r="D21488">
        <v>4895920</v>
      </c>
      <c r="E21488">
        <v>446823</v>
      </c>
    </row>
    <row r="21489" spans="1:5">
      <c r="A21489" t="s">
        <v>185</v>
      </c>
      <c r="B21489">
        <v>2015</v>
      </c>
      <c r="C21489" t="s">
        <v>129</v>
      </c>
      <c r="D21489">
        <v>111446</v>
      </c>
      <c r="E21489">
        <v>10330</v>
      </c>
    </row>
    <row r="21490" spans="1:5">
      <c r="A21490" t="s">
        <v>185</v>
      </c>
      <c r="B21490">
        <v>2015</v>
      </c>
      <c r="C21490" t="s">
        <v>129</v>
      </c>
      <c r="D21490">
        <v>187137</v>
      </c>
      <c r="E21490">
        <v>16601</v>
      </c>
    </row>
    <row r="21491" spans="1:5">
      <c r="A21491" t="s">
        <v>185</v>
      </c>
      <c r="B21491">
        <v>2015</v>
      </c>
      <c r="C21491" t="s">
        <v>129</v>
      </c>
      <c r="D21491">
        <v>190447</v>
      </c>
      <c r="E21491">
        <v>17630</v>
      </c>
    </row>
    <row r="21492" spans="1:5">
      <c r="A21492" t="s">
        <v>185</v>
      </c>
      <c r="B21492">
        <v>2015</v>
      </c>
      <c r="C21492" t="s">
        <v>129</v>
      </c>
      <c r="D21492">
        <v>7667800</v>
      </c>
      <c r="E21492">
        <v>718568</v>
      </c>
    </row>
    <row r="21493" spans="1:5">
      <c r="A21493" t="s">
        <v>185</v>
      </c>
      <c r="B21493">
        <v>2015</v>
      </c>
      <c r="C21493" t="s">
        <v>130</v>
      </c>
      <c r="D21493">
        <v>687990</v>
      </c>
      <c r="E21493">
        <v>63140</v>
      </c>
    </row>
    <row r="21494" spans="1:5">
      <c r="A21494" t="s">
        <v>185</v>
      </c>
      <c r="B21494">
        <v>2015</v>
      </c>
      <c r="C21494" t="s">
        <v>130</v>
      </c>
      <c r="D21494">
        <v>0</v>
      </c>
      <c r="E21494">
        <v>0</v>
      </c>
    </row>
    <row r="21495" spans="1:5">
      <c r="A21495" t="s">
        <v>185</v>
      </c>
      <c r="B21495">
        <v>2015</v>
      </c>
      <c r="C21495" t="s">
        <v>130</v>
      </c>
      <c r="D21495">
        <v>317376</v>
      </c>
      <c r="E21495">
        <v>27190</v>
      </c>
    </row>
    <row r="21496" spans="1:5">
      <c r="A21496" t="s">
        <v>185</v>
      </c>
      <c r="B21496">
        <v>2015</v>
      </c>
      <c r="C21496" t="s">
        <v>130</v>
      </c>
      <c r="D21496">
        <v>638400</v>
      </c>
      <c r="E21496">
        <v>55826</v>
      </c>
    </row>
    <row r="21497" spans="1:5">
      <c r="A21497" t="s">
        <v>185</v>
      </c>
      <c r="B21497">
        <v>2015</v>
      </c>
      <c r="C21497" t="s">
        <v>130</v>
      </c>
      <c r="D21497">
        <v>9214330</v>
      </c>
      <c r="E21497">
        <v>837982</v>
      </c>
    </row>
    <row r="21498" spans="1:5">
      <c r="A21498" t="s">
        <v>185</v>
      </c>
      <c r="B21498">
        <v>2015</v>
      </c>
      <c r="C21498" t="s">
        <v>130</v>
      </c>
      <c r="D21498">
        <v>0</v>
      </c>
      <c r="E21498">
        <v>0</v>
      </c>
    </row>
    <row r="21499" spans="1:5">
      <c r="A21499" t="s">
        <v>185</v>
      </c>
      <c r="B21499">
        <v>2015</v>
      </c>
      <c r="C21499" t="s">
        <v>130</v>
      </c>
      <c r="D21499">
        <v>1074530</v>
      </c>
      <c r="E21499">
        <v>94174</v>
      </c>
    </row>
    <row r="21500" spans="1:5">
      <c r="A21500" t="s">
        <v>185</v>
      </c>
      <c r="B21500">
        <v>2015</v>
      </c>
      <c r="C21500" t="s">
        <v>130</v>
      </c>
      <c r="D21500">
        <v>440920</v>
      </c>
      <c r="E21500">
        <v>37710</v>
      </c>
    </row>
    <row r="21501" spans="1:5">
      <c r="A21501" t="s">
        <v>185</v>
      </c>
      <c r="B21501">
        <v>2015</v>
      </c>
      <c r="C21501" t="s">
        <v>130</v>
      </c>
      <c r="D21501">
        <v>1073110</v>
      </c>
      <c r="E21501">
        <v>96182</v>
      </c>
    </row>
    <row r="21502" spans="1:5">
      <c r="A21502" t="s">
        <v>185</v>
      </c>
      <c r="B21502">
        <v>2015</v>
      </c>
      <c r="C21502" t="s">
        <v>130</v>
      </c>
      <c r="D21502">
        <v>9833770</v>
      </c>
      <c r="E21502">
        <v>933317</v>
      </c>
    </row>
    <row r="21503" spans="1:5">
      <c r="A21503" t="s">
        <v>185</v>
      </c>
      <c r="B21503">
        <v>2015</v>
      </c>
      <c r="C21503" t="s">
        <v>130</v>
      </c>
      <c r="D21503">
        <v>264707</v>
      </c>
      <c r="E21503">
        <v>23935</v>
      </c>
    </row>
    <row r="21504" spans="1:5">
      <c r="A21504" t="s">
        <v>185</v>
      </c>
      <c r="B21504">
        <v>2015</v>
      </c>
      <c r="C21504" t="s">
        <v>130</v>
      </c>
      <c r="D21504">
        <v>1204000</v>
      </c>
      <c r="E21504">
        <v>112211</v>
      </c>
    </row>
    <row r="21505" spans="1:5">
      <c r="A21505" t="s">
        <v>185</v>
      </c>
      <c r="B21505">
        <v>2015</v>
      </c>
      <c r="C21505" t="s">
        <v>130</v>
      </c>
      <c r="D21505">
        <v>16317</v>
      </c>
      <c r="E21505">
        <v>1559</v>
      </c>
    </row>
    <row r="21506" spans="1:5">
      <c r="A21506" t="s">
        <v>185</v>
      </c>
      <c r="B21506">
        <v>2015</v>
      </c>
      <c r="C21506" t="s">
        <v>130</v>
      </c>
    </row>
    <row r="21507" spans="1:5">
      <c r="A21507" t="s">
        <v>185</v>
      </c>
      <c r="B21507">
        <v>2015</v>
      </c>
      <c r="C21507" t="s">
        <v>130</v>
      </c>
      <c r="D21507">
        <v>303416</v>
      </c>
      <c r="E21507">
        <v>28627</v>
      </c>
    </row>
    <row r="21508" spans="1:5">
      <c r="A21508" t="s">
        <v>185</v>
      </c>
      <c r="B21508">
        <v>2015</v>
      </c>
      <c r="C21508" t="s">
        <v>130</v>
      </c>
    </row>
    <row r="21509" spans="1:5">
      <c r="A21509" t="s">
        <v>185</v>
      </c>
      <c r="B21509">
        <v>2015</v>
      </c>
      <c r="C21509" t="s">
        <v>130</v>
      </c>
      <c r="D21509">
        <v>18130</v>
      </c>
      <c r="E21509">
        <v>1582</v>
      </c>
    </row>
    <row r="21510" spans="1:5">
      <c r="A21510" t="s">
        <v>185</v>
      </c>
      <c r="B21510">
        <v>2015</v>
      </c>
      <c r="C21510" t="s">
        <v>130</v>
      </c>
      <c r="D21510">
        <v>0</v>
      </c>
      <c r="E21510">
        <v>0</v>
      </c>
    </row>
    <row r="21511" spans="1:5">
      <c r="A21511" t="s">
        <v>185</v>
      </c>
      <c r="B21511">
        <v>2015</v>
      </c>
      <c r="C21511" t="s">
        <v>130</v>
      </c>
      <c r="D21511">
        <v>0</v>
      </c>
      <c r="E21511">
        <v>0</v>
      </c>
    </row>
    <row r="21512" spans="1:5">
      <c r="A21512" t="s">
        <v>185</v>
      </c>
      <c r="B21512">
        <v>2015</v>
      </c>
      <c r="C21512" t="s">
        <v>130</v>
      </c>
      <c r="D21512">
        <v>0</v>
      </c>
      <c r="E21512">
        <v>0</v>
      </c>
    </row>
    <row r="21513" spans="1:5">
      <c r="A21513" t="s">
        <v>185</v>
      </c>
      <c r="B21513">
        <v>2015</v>
      </c>
      <c r="C21513" t="s">
        <v>130</v>
      </c>
      <c r="D21513">
        <v>5777890</v>
      </c>
      <c r="E21513">
        <v>569507</v>
      </c>
    </row>
    <row r="21514" spans="1:5">
      <c r="A21514" t="s">
        <v>185</v>
      </c>
      <c r="B21514">
        <v>2015</v>
      </c>
      <c r="C21514" t="s">
        <v>130</v>
      </c>
    </row>
    <row r="21515" spans="1:5">
      <c r="A21515" t="s">
        <v>185</v>
      </c>
      <c r="B21515">
        <v>2015</v>
      </c>
      <c r="C21515" t="s">
        <v>130</v>
      </c>
    </row>
    <row r="21516" spans="1:5">
      <c r="A21516" t="s">
        <v>185</v>
      </c>
      <c r="B21516">
        <v>2015</v>
      </c>
      <c r="C21516" t="s">
        <v>130</v>
      </c>
      <c r="D21516">
        <v>3310230</v>
      </c>
      <c r="E21516">
        <v>324726</v>
      </c>
    </row>
    <row r="21517" spans="1:5">
      <c r="A21517" t="s">
        <v>185</v>
      </c>
      <c r="B21517">
        <v>2015</v>
      </c>
      <c r="C21517" t="s">
        <v>130</v>
      </c>
    </row>
    <row r="21518" spans="1:5">
      <c r="A21518" t="s">
        <v>185</v>
      </c>
      <c r="B21518">
        <v>2015</v>
      </c>
      <c r="C21518" t="s">
        <v>130</v>
      </c>
    </row>
    <row r="21519" spans="1:5">
      <c r="A21519" t="s">
        <v>185</v>
      </c>
      <c r="B21519">
        <v>2015</v>
      </c>
      <c r="C21519" t="s">
        <v>130</v>
      </c>
    </row>
    <row r="21520" spans="1:5">
      <c r="A21520" t="s">
        <v>185</v>
      </c>
      <c r="B21520">
        <v>2015</v>
      </c>
      <c r="C21520" t="s">
        <v>130</v>
      </c>
      <c r="D21520">
        <v>5255120</v>
      </c>
      <c r="E21520">
        <v>473301</v>
      </c>
    </row>
    <row r="21521" spans="1:5">
      <c r="A21521" t="s">
        <v>185</v>
      </c>
      <c r="B21521">
        <v>2015</v>
      </c>
      <c r="C21521" t="s">
        <v>130</v>
      </c>
      <c r="D21521">
        <v>3168030</v>
      </c>
      <c r="E21521">
        <v>288182</v>
      </c>
    </row>
    <row r="21522" spans="1:5">
      <c r="A21522" t="s">
        <v>185</v>
      </c>
      <c r="B21522">
        <v>2015</v>
      </c>
      <c r="C21522" t="s">
        <v>130</v>
      </c>
      <c r="D21522">
        <v>7820240</v>
      </c>
      <c r="E21522">
        <v>774426</v>
      </c>
    </row>
    <row r="21523" spans="1:5">
      <c r="A21523" t="s">
        <v>185</v>
      </c>
      <c r="B21523">
        <v>2015</v>
      </c>
      <c r="C21523" t="s">
        <v>130</v>
      </c>
      <c r="D21523">
        <v>24890000</v>
      </c>
      <c r="E21523">
        <v>2436790</v>
      </c>
    </row>
    <row r="21524" spans="1:5">
      <c r="A21524" t="s">
        <v>185</v>
      </c>
      <c r="B21524">
        <v>2015</v>
      </c>
      <c r="C21524" t="s">
        <v>130</v>
      </c>
      <c r="D21524">
        <v>9505440</v>
      </c>
      <c r="E21524">
        <v>922233</v>
      </c>
    </row>
    <row r="21525" spans="1:5">
      <c r="A21525" t="s">
        <v>185</v>
      </c>
      <c r="B21525">
        <v>2015</v>
      </c>
      <c r="C21525" t="s">
        <v>130</v>
      </c>
      <c r="D21525">
        <v>1255400</v>
      </c>
      <c r="E21525">
        <v>115916</v>
      </c>
    </row>
    <row r="21526" spans="1:5">
      <c r="A21526" t="s">
        <v>185</v>
      </c>
      <c r="B21526">
        <v>2015</v>
      </c>
      <c r="C21526" t="s">
        <v>130</v>
      </c>
      <c r="D21526">
        <v>2885110</v>
      </c>
      <c r="E21526">
        <v>254785</v>
      </c>
    </row>
    <row r="21527" spans="1:5">
      <c r="A21527" t="s">
        <v>185</v>
      </c>
      <c r="B21527">
        <v>2015</v>
      </c>
      <c r="C21527" t="s">
        <v>130</v>
      </c>
      <c r="D21527">
        <v>1472590</v>
      </c>
      <c r="E21527">
        <v>133127</v>
      </c>
    </row>
    <row r="21528" spans="1:5">
      <c r="A21528" t="s">
        <v>185</v>
      </c>
      <c r="B21528">
        <v>2015</v>
      </c>
      <c r="C21528" t="s">
        <v>130</v>
      </c>
      <c r="D21528">
        <v>0</v>
      </c>
      <c r="E21528">
        <v>0</v>
      </c>
    </row>
    <row r="21529" spans="1:5">
      <c r="A21529" t="s">
        <v>185</v>
      </c>
      <c r="B21529">
        <v>2015</v>
      </c>
      <c r="C21529" t="s">
        <v>130</v>
      </c>
      <c r="D21529">
        <v>20163700</v>
      </c>
      <c r="E21529">
        <v>1809200</v>
      </c>
    </row>
    <row r="21530" spans="1:5">
      <c r="A21530" t="s">
        <v>185</v>
      </c>
      <c r="B21530">
        <v>2015</v>
      </c>
      <c r="C21530" t="s">
        <v>130</v>
      </c>
      <c r="D21530">
        <v>4124580</v>
      </c>
      <c r="E21530">
        <v>365426</v>
      </c>
    </row>
    <row r="21531" spans="1:5">
      <c r="A21531" t="s">
        <v>185</v>
      </c>
      <c r="B21531">
        <v>2015</v>
      </c>
      <c r="C21531" t="s">
        <v>130</v>
      </c>
      <c r="D21531">
        <v>2702380</v>
      </c>
      <c r="E21531">
        <v>244697</v>
      </c>
    </row>
    <row r="21532" spans="1:5">
      <c r="A21532" t="s">
        <v>185</v>
      </c>
      <c r="B21532">
        <v>2015</v>
      </c>
      <c r="C21532" t="s">
        <v>130</v>
      </c>
      <c r="D21532">
        <v>3959080</v>
      </c>
      <c r="E21532">
        <v>358257</v>
      </c>
    </row>
    <row r="21533" spans="1:5">
      <c r="A21533" t="s">
        <v>185</v>
      </c>
      <c r="B21533">
        <v>2015</v>
      </c>
      <c r="C21533" t="s">
        <v>130</v>
      </c>
      <c r="D21533">
        <v>0</v>
      </c>
      <c r="E21533">
        <v>0</v>
      </c>
    </row>
    <row r="21534" spans="1:5">
      <c r="A21534" t="s">
        <v>185</v>
      </c>
      <c r="B21534">
        <v>2015</v>
      </c>
      <c r="C21534" t="s">
        <v>130</v>
      </c>
      <c r="D21534">
        <v>2254460</v>
      </c>
      <c r="E21534">
        <v>208117</v>
      </c>
    </row>
    <row r="21535" spans="1:5">
      <c r="A21535" t="s">
        <v>185</v>
      </c>
      <c r="B21535">
        <v>2015</v>
      </c>
      <c r="C21535" t="s">
        <v>130</v>
      </c>
      <c r="D21535">
        <v>4704310</v>
      </c>
      <c r="E21535">
        <v>419642</v>
      </c>
    </row>
    <row r="21536" spans="1:5">
      <c r="A21536" t="s">
        <v>185</v>
      </c>
      <c r="B21536">
        <v>2015</v>
      </c>
      <c r="C21536" t="s">
        <v>130</v>
      </c>
      <c r="D21536">
        <v>1684800</v>
      </c>
      <c r="E21536">
        <v>152016</v>
      </c>
    </row>
    <row r="21537" spans="1:5">
      <c r="A21537" t="s">
        <v>185</v>
      </c>
      <c r="B21537">
        <v>2015</v>
      </c>
      <c r="C21537" t="s">
        <v>130</v>
      </c>
      <c r="D21537">
        <v>6916140</v>
      </c>
      <c r="E21537">
        <v>629556</v>
      </c>
    </row>
    <row r="21538" spans="1:5">
      <c r="A21538" t="s">
        <v>185</v>
      </c>
      <c r="B21538">
        <v>2015</v>
      </c>
      <c r="C21538" t="s">
        <v>130</v>
      </c>
      <c r="D21538">
        <v>79212</v>
      </c>
      <c r="E21538">
        <v>6929</v>
      </c>
    </row>
    <row r="21539" spans="1:5">
      <c r="A21539" t="s">
        <v>185</v>
      </c>
      <c r="B21539">
        <v>2015</v>
      </c>
      <c r="C21539" t="s">
        <v>130</v>
      </c>
      <c r="D21539">
        <v>12444900</v>
      </c>
      <c r="E21539">
        <v>1130940</v>
      </c>
    </row>
    <row r="21540" spans="1:5">
      <c r="A21540" t="s">
        <v>185</v>
      </c>
      <c r="B21540">
        <v>2015</v>
      </c>
      <c r="C21540" t="s">
        <v>130</v>
      </c>
      <c r="D21540">
        <v>2241750</v>
      </c>
      <c r="E21540">
        <v>202278</v>
      </c>
    </row>
    <row r="21541" spans="1:5">
      <c r="A21541" t="s">
        <v>185</v>
      </c>
      <c r="B21541">
        <v>2015</v>
      </c>
      <c r="C21541" t="s">
        <v>130</v>
      </c>
      <c r="D21541">
        <v>497364</v>
      </c>
      <c r="E21541">
        <v>44546</v>
      </c>
    </row>
    <row r="21542" spans="1:5">
      <c r="A21542" t="s">
        <v>185</v>
      </c>
      <c r="B21542">
        <v>2015</v>
      </c>
      <c r="C21542" t="s">
        <v>130</v>
      </c>
      <c r="D21542">
        <v>1748800</v>
      </c>
      <c r="E21542">
        <v>154650</v>
      </c>
    </row>
    <row r="21543" spans="1:5">
      <c r="A21543" t="s">
        <v>185</v>
      </c>
      <c r="B21543">
        <v>2015</v>
      </c>
      <c r="C21543" t="s">
        <v>130</v>
      </c>
      <c r="D21543">
        <v>1520350</v>
      </c>
      <c r="E21543">
        <v>133782</v>
      </c>
    </row>
    <row r="21544" spans="1:5">
      <c r="A21544" t="s">
        <v>185</v>
      </c>
      <c r="B21544">
        <v>2015</v>
      </c>
      <c r="C21544" t="s">
        <v>130</v>
      </c>
      <c r="D21544">
        <v>409446</v>
      </c>
      <c r="E21544">
        <v>35539</v>
      </c>
    </row>
    <row r="21545" spans="1:5">
      <c r="A21545" t="s">
        <v>185</v>
      </c>
      <c r="B21545">
        <v>2015</v>
      </c>
      <c r="C21545" t="s">
        <v>130</v>
      </c>
      <c r="D21545">
        <v>1690180</v>
      </c>
      <c r="E21545">
        <v>162746</v>
      </c>
    </row>
    <row r="21546" spans="1:5">
      <c r="A21546" t="s">
        <v>185</v>
      </c>
      <c r="B21546">
        <v>2015</v>
      </c>
      <c r="C21546" t="s">
        <v>130</v>
      </c>
      <c r="D21546">
        <v>575310</v>
      </c>
      <c r="E21546">
        <v>49417</v>
      </c>
    </row>
    <row r="21547" spans="1:5">
      <c r="A21547" t="s">
        <v>185</v>
      </c>
      <c r="B21547">
        <v>2015</v>
      </c>
      <c r="C21547" t="s">
        <v>130</v>
      </c>
      <c r="D21547">
        <v>0</v>
      </c>
      <c r="E21547">
        <v>0</v>
      </c>
    </row>
    <row r="21548" spans="1:5">
      <c r="A21548" t="s">
        <v>185</v>
      </c>
      <c r="B21548">
        <v>2015</v>
      </c>
      <c r="C21548" t="s">
        <v>130</v>
      </c>
      <c r="D21548">
        <v>223516</v>
      </c>
      <c r="E21548">
        <v>19361</v>
      </c>
    </row>
    <row r="21549" spans="1:5">
      <c r="A21549" t="s">
        <v>185</v>
      </c>
      <c r="B21549">
        <v>2015</v>
      </c>
      <c r="C21549" t="s">
        <v>130</v>
      </c>
    </row>
    <row r="21550" spans="1:5">
      <c r="A21550" t="s">
        <v>185</v>
      </c>
      <c r="B21550">
        <v>2015</v>
      </c>
      <c r="C21550" t="s">
        <v>130</v>
      </c>
      <c r="D21550">
        <v>0</v>
      </c>
      <c r="E21550">
        <v>0</v>
      </c>
    </row>
    <row r="21551" spans="1:5">
      <c r="A21551" t="s">
        <v>185</v>
      </c>
      <c r="B21551">
        <v>2015</v>
      </c>
      <c r="C21551" t="s">
        <v>130</v>
      </c>
    </row>
    <row r="21552" spans="1:5">
      <c r="A21552" t="s">
        <v>185</v>
      </c>
      <c r="B21552">
        <v>2015</v>
      </c>
      <c r="C21552" t="s">
        <v>130</v>
      </c>
      <c r="D21552">
        <v>12831700</v>
      </c>
      <c r="E21552">
        <v>1114760</v>
      </c>
    </row>
    <row r="21553" spans="1:5">
      <c r="A21553" t="s">
        <v>185</v>
      </c>
      <c r="B21553">
        <v>2015</v>
      </c>
      <c r="C21553" t="s">
        <v>129</v>
      </c>
      <c r="D21553">
        <v>11099600</v>
      </c>
      <c r="E21553">
        <v>985637</v>
      </c>
    </row>
    <row r="21554" spans="1:5">
      <c r="A21554" t="s">
        <v>185</v>
      </c>
      <c r="B21554">
        <v>2015</v>
      </c>
      <c r="C21554" t="s">
        <v>129</v>
      </c>
      <c r="D21554">
        <v>0</v>
      </c>
      <c r="E21554">
        <v>0</v>
      </c>
    </row>
    <row r="21555" spans="1:5">
      <c r="A21555" t="s">
        <v>185</v>
      </c>
      <c r="B21555">
        <v>2015</v>
      </c>
      <c r="C21555" t="s">
        <v>129</v>
      </c>
      <c r="D21555">
        <v>2135830</v>
      </c>
      <c r="E21555">
        <v>181128</v>
      </c>
    </row>
    <row r="21556" spans="1:5">
      <c r="A21556" t="s">
        <v>185</v>
      </c>
      <c r="B21556">
        <v>2015</v>
      </c>
      <c r="C21556" t="s">
        <v>129</v>
      </c>
      <c r="D21556">
        <v>0</v>
      </c>
      <c r="E21556">
        <v>0</v>
      </c>
    </row>
    <row r="21557" spans="1:5">
      <c r="A21557" t="s">
        <v>185</v>
      </c>
      <c r="B21557">
        <v>2015</v>
      </c>
      <c r="C21557" t="s">
        <v>129</v>
      </c>
      <c r="D21557">
        <v>0</v>
      </c>
      <c r="E21557">
        <v>0</v>
      </c>
    </row>
    <row r="21558" spans="1:5">
      <c r="A21558" t="s">
        <v>185</v>
      </c>
      <c r="B21558">
        <v>2015</v>
      </c>
      <c r="C21558" t="s">
        <v>129</v>
      </c>
      <c r="D21558">
        <v>53196</v>
      </c>
      <c r="E21558">
        <v>4731</v>
      </c>
    </row>
    <row r="21559" spans="1:5">
      <c r="A21559" t="s">
        <v>185</v>
      </c>
      <c r="B21559">
        <v>2015</v>
      </c>
      <c r="C21559" t="s">
        <v>129</v>
      </c>
      <c r="D21559">
        <v>17048500</v>
      </c>
      <c r="E21559">
        <v>1528320</v>
      </c>
    </row>
    <row r="21560" spans="1:5">
      <c r="A21560" t="s">
        <v>185</v>
      </c>
      <c r="B21560">
        <v>2015</v>
      </c>
      <c r="C21560" t="s">
        <v>129</v>
      </c>
    </row>
    <row r="21561" spans="1:5">
      <c r="A21561" t="s">
        <v>185</v>
      </c>
      <c r="B21561">
        <v>2015</v>
      </c>
      <c r="C21561" t="s">
        <v>129</v>
      </c>
      <c r="D21561">
        <v>0</v>
      </c>
      <c r="E21561">
        <v>0</v>
      </c>
    </row>
    <row r="21562" spans="1:5">
      <c r="A21562" t="s">
        <v>185</v>
      </c>
      <c r="B21562">
        <v>2015</v>
      </c>
      <c r="C21562" t="s">
        <v>129</v>
      </c>
      <c r="D21562">
        <v>1047140</v>
      </c>
      <c r="E21562">
        <v>91822</v>
      </c>
    </row>
    <row r="21563" spans="1:5">
      <c r="A21563" t="s">
        <v>185</v>
      </c>
      <c r="B21563">
        <v>2015</v>
      </c>
      <c r="C21563" t="s">
        <v>129</v>
      </c>
    </row>
    <row r="21564" spans="1:5">
      <c r="A21564" t="s">
        <v>185</v>
      </c>
      <c r="B21564">
        <v>2015</v>
      </c>
      <c r="C21564" t="s">
        <v>129</v>
      </c>
      <c r="D21564">
        <v>0</v>
      </c>
      <c r="E21564">
        <v>0</v>
      </c>
    </row>
    <row r="21565" spans="1:5">
      <c r="A21565" t="s">
        <v>185</v>
      </c>
      <c r="B21565">
        <v>2015</v>
      </c>
      <c r="C21565" t="s">
        <v>129</v>
      </c>
      <c r="D21565">
        <v>504012</v>
      </c>
      <c r="E21565">
        <v>48541</v>
      </c>
    </row>
    <row r="21566" spans="1:5">
      <c r="A21566" t="s">
        <v>185</v>
      </c>
      <c r="B21566">
        <v>2015</v>
      </c>
      <c r="C21566" t="s">
        <v>129</v>
      </c>
      <c r="D21566">
        <v>8839700</v>
      </c>
      <c r="E21566">
        <v>854389</v>
      </c>
    </row>
    <row r="21567" spans="1:5">
      <c r="A21567" t="s">
        <v>185</v>
      </c>
      <c r="B21567">
        <v>2015</v>
      </c>
      <c r="C21567" t="s">
        <v>129</v>
      </c>
      <c r="D21567">
        <v>210160</v>
      </c>
      <c r="E21567">
        <v>18311</v>
      </c>
    </row>
    <row r="21568" spans="1:5">
      <c r="A21568" t="s">
        <v>185</v>
      </c>
      <c r="B21568">
        <v>2015</v>
      </c>
      <c r="C21568" t="s">
        <v>129</v>
      </c>
      <c r="D21568">
        <v>6968220</v>
      </c>
      <c r="E21568">
        <v>619221</v>
      </c>
    </row>
    <row r="21569" spans="1:5">
      <c r="A21569" t="s">
        <v>185</v>
      </c>
      <c r="B21569">
        <v>2015</v>
      </c>
      <c r="C21569" t="s">
        <v>129</v>
      </c>
      <c r="D21569">
        <v>181152</v>
      </c>
      <c r="E21569">
        <v>16095</v>
      </c>
    </row>
    <row r="21570" spans="1:5">
      <c r="A21570" t="s">
        <v>185</v>
      </c>
      <c r="B21570">
        <v>2015</v>
      </c>
      <c r="C21570" t="s">
        <v>129</v>
      </c>
      <c r="D21570">
        <v>8829940</v>
      </c>
      <c r="E21570">
        <v>801552</v>
      </c>
    </row>
    <row r="21571" spans="1:5">
      <c r="A21571" t="s">
        <v>185</v>
      </c>
      <c r="B21571">
        <v>2015</v>
      </c>
      <c r="C21571" t="s">
        <v>129</v>
      </c>
      <c r="D21571">
        <v>0</v>
      </c>
      <c r="E21571">
        <v>0</v>
      </c>
    </row>
    <row r="21572" spans="1:5">
      <c r="A21572" t="s">
        <v>185</v>
      </c>
      <c r="B21572">
        <v>2015</v>
      </c>
      <c r="C21572" t="s">
        <v>129</v>
      </c>
      <c r="D21572">
        <v>388838</v>
      </c>
      <c r="E21572">
        <v>34766</v>
      </c>
    </row>
    <row r="21573" spans="1:5">
      <c r="A21573" t="s">
        <v>185</v>
      </c>
      <c r="B21573">
        <v>2015</v>
      </c>
      <c r="C21573" t="s">
        <v>129</v>
      </c>
      <c r="D21573">
        <v>26815100</v>
      </c>
      <c r="E21573">
        <v>2403240</v>
      </c>
    </row>
    <row r="21574" spans="1:5">
      <c r="A21574" t="s">
        <v>185</v>
      </c>
      <c r="B21574">
        <v>2015</v>
      </c>
      <c r="C21574" t="s">
        <v>129</v>
      </c>
      <c r="D21574">
        <v>0</v>
      </c>
      <c r="E21574">
        <v>0</v>
      </c>
    </row>
    <row r="21575" spans="1:5">
      <c r="A21575" t="s">
        <v>185</v>
      </c>
      <c r="B21575">
        <v>2015</v>
      </c>
      <c r="C21575" t="s">
        <v>129</v>
      </c>
      <c r="D21575">
        <v>573768</v>
      </c>
      <c r="E21575">
        <v>51448</v>
      </c>
    </row>
    <row r="21576" spans="1:5">
      <c r="A21576" t="s">
        <v>185</v>
      </c>
      <c r="B21576">
        <v>2015</v>
      </c>
      <c r="C21576" t="s">
        <v>129</v>
      </c>
      <c r="D21576">
        <v>1421080</v>
      </c>
      <c r="E21576">
        <v>129937</v>
      </c>
    </row>
    <row r="21577" spans="1:5">
      <c r="A21577" t="s">
        <v>185</v>
      </c>
      <c r="B21577">
        <v>2015</v>
      </c>
      <c r="C21577" t="s">
        <v>129</v>
      </c>
      <c r="D21577">
        <v>67116</v>
      </c>
      <c r="E21577">
        <v>5919</v>
      </c>
    </row>
    <row r="21578" spans="1:5">
      <c r="A21578" t="s">
        <v>185</v>
      </c>
      <c r="B21578">
        <v>2015</v>
      </c>
      <c r="C21578" t="s">
        <v>129</v>
      </c>
      <c r="D21578">
        <v>3567350</v>
      </c>
      <c r="E21578">
        <v>354876</v>
      </c>
    </row>
    <row r="21579" spans="1:5">
      <c r="A21579" t="s">
        <v>185</v>
      </c>
      <c r="B21579">
        <v>2015</v>
      </c>
      <c r="C21579" t="s">
        <v>129</v>
      </c>
    </row>
    <row r="21580" spans="1:5">
      <c r="A21580" t="s">
        <v>185</v>
      </c>
      <c r="B21580">
        <v>2015</v>
      </c>
      <c r="C21580" t="s">
        <v>129</v>
      </c>
    </row>
    <row r="21581" spans="1:5">
      <c r="A21581" t="s">
        <v>185</v>
      </c>
      <c r="B21581">
        <v>2015</v>
      </c>
      <c r="C21581" t="s">
        <v>129</v>
      </c>
    </row>
    <row r="21582" spans="1:5">
      <c r="A21582" t="s">
        <v>185</v>
      </c>
      <c r="B21582">
        <v>2015</v>
      </c>
      <c r="C21582" t="s">
        <v>129</v>
      </c>
    </row>
    <row r="21583" spans="1:5">
      <c r="A21583" t="s">
        <v>185</v>
      </c>
      <c r="B21583">
        <v>2015</v>
      </c>
      <c r="C21583" t="s">
        <v>129</v>
      </c>
    </row>
    <row r="21584" spans="1:5">
      <c r="A21584" t="s">
        <v>185</v>
      </c>
      <c r="B21584">
        <v>2015</v>
      </c>
      <c r="C21584" t="s">
        <v>129</v>
      </c>
      <c r="D21584">
        <v>3908730</v>
      </c>
      <c r="E21584">
        <v>359477</v>
      </c>
    </row>
    <row r="21585" spans="1:5">
      <c r="A21585" t="s">
        <v>185</v>
      </c>
      <c r="B21585">
        <v>2015</v>
      </c>
      <c r="C21585" t="s">
        <v>129</v>
      </c>
      <c r="D21585">
        <v>322340</v>
      </c>
      <c r="E21585">
        <v>31907</v>
      </c>
    </row>
    <row r="21586" spans="1:5">
      <c r="A21586" t="s">
        <v>185</v>
      </c>
      <c r="B21586">
        <v>2015</v>
      </c>
      <c r="C21586" t="s">
        <v>129</v>
      </c>
      <c r="D21586">
        <v>7579960</v>
      </c>
      <c r="E21586">
        <v>805062</v>
      </c>
    </row>
    <row r="21587" spans="1:5">
      <c r="A21587" t="s">
        <v>185</v>
      </c>
      <c r="B21587">
        <v>2015</v>
      </c>
      <c r="C21587" t="s">
        <v>129</v>
      </c>
    </row>
    <row r="21588" spans="1:5">
      <c r="A21588" t="s">
        <v>185</v>
      </c>
      <c r="B21588">
        <v>2015</v>
      </c>
      <c r="C21588" t="s">
        <v>129</v>
      </c>
    </row>
    <row r="21589" spans="1:5">
      <c r="A21589" t="s">
        <v>185</v>
      </c>
      <c r="B21589">
        <v>2015</v>
      </c>
      <c r="C21589" t="s">
        <v>129</v>
      </c>
      <c r="D21589">
        <v>758280</v>
      </c>
      <c r="E21589">
        <v>73501</v>
      </c>
    </row>
    <row r="21590" spans="1:5">
      <c r="A21590" t="s">
        <v>185</v>
      </c>
      <c r="B21590">
        <v>2015</v>
      </c>
      <c r="C21590" t="s">
        <v>129</v>
      </c>
      <c r="D21590">
        <v>4991890</v>
      </c>
      <c r="E21590">
        <v>445675</v>
      </c>
    </row>
    <row r="21591" spans="1:5">
      <c r="A21591" t="s">
        <v>185</v>
      </c>
      <c r="B21591">
        <v>2015</v>
      </c>
      <c r="C21591" t="s">
        <v>129</v>
      </c>
      <c r="D21591">
        <v>573648</v>
      </c>
      <c r="E21591">
        <v>48230</v>
      </c>
    </row>
    <row r="21592" spans="1:5">
      <c r="A21592" t="s">
        <v>185</v>
      </c>
      <c r="B21592">
        <v>2015</v>
      </c>
      <c r="C21592" t="s">
        <v>129</v>
      </c>
    </row>
    <row r="21593" spans="1:5">
      <c r="A21593" t="s">
        <v>185</v>
      </c>
      <c r="B21593">
        <v>2015</v>
      </c>
      <c r="C21593" t="s">
        <v>129</v>
      </c>
      <c r="D21593">
        <v>614172</v>
      </c>
      <c r="E21593">
        <v>56167</v>
      </c>
    </row>
    <row r="21594" spans="1:5">
      <c r="A21594" t="s">
        <v>185</v>
      </c>
      <c r="B21594">
        <v>2015</v>
      </c>
      <c r="C21594" t="s">
        <v>129</v>
      </c>
      <c r="D21594">
        <v>16760000</v>
      </c>
      <c r="E21594">
        <v>1655290</v>
      </c>
    </row>
    <row r="21595" spans="1:5">
      <c r="A21595" t="s">
        <v>185</v>
      </c>
      <c r="B21595">
        <v>2015</v>
      </c>
      <c r="C21595" t="s">
        <v>129</v>
      </c>
    </row>
    <row r="21596" spans="1:5">
      <c r="A21596" t="s">
        <v>185</v>
      </c>
      <c r="B21596">
        <v>2015</v>
      </c>
      <c r="C21596" t="s">
        <v>130</v>
      </c>
    </row>
    <row r="21597" spans="1:5">
      <c r="A21597" t="s">
        <v>185</v>
      </c>
      <c r="B21597">
        <v>2015</v>
      </c>
      <c r="C21597" t="s">
        <v>130</v>
      </c>
      <c r="D21597">
        <v>10591300</v>
      </c>
      <c r="E21597">
        <v>908211</v>
      </c>
    </row>
    <row r="21598" spans="1:5">
      <c r="A21598" t="s">
        <v>185</v>
      </c>
      <c r="B21598">
        <v>2015</v>
      </c>
      <c r="C21598" t="s">
        <v>129</v>
      </c>
      <c r="D21598">
        <v>3189650</v>
      </c>
      <c r="E21598">
        <v>302962</v>
      </c>
    </row>
    <row r="21599" spans="1:5">
      <c r="A21599" t="s">
        <v>185</v>
      </c>
      <c r="B21599">
        <v>2015</v>
      </c>
      <c r="C21599" t="s">
        <v>129</v>
      </c>
      <c r="D21599">
        <v>9165620</v>
      </c>
      <c r="E21599">
        <v>817782</v>
      </c>
    </row>
    <row r="21600" spans="1:5">
      <c r="A21600" t="s">
        <v>185</v>
      </c>
      <c r="B21600">
        <v>2015</v>
      </c>
      <c r="C21600" t="s">
        <v>129</v>
      </c>
      <c r="D21600">
        <v>8479710</v>
      </c>
      <c r="E21600">
        <v>758669</v>
      </c>
    </row>
    <row r="21601" spans="1:5">
      <c r="A21601" t="s">
        <v>185</v>
      </c>
      <c r="B21601">
        <v>2015</v>
      </c>
      <c r="C21601" t="s">
        <v>129</v>
      </c>
      <c r="D21601">
        <v>282460</v>
      </c>
      <c r="E21601">
        <v>28224</v>
      </c>
    </row>
    <row r="21602" spans="1:5">
      <c r="A21602" t="s">
        <v>185</v>
      </c>
      <c r="B21602">
        <v>2015</v>
      </c>
      <c r="C21602" t="s">
        <v>129</v>
      </c>
      <c r="D21602">
        <v>17082000</v>
      </c>
      <c r="E21602">
        <v>1741950</v>
      </c>
    </row>
    <row r="21603" spans="1:5">
      <c r="A21603" t="s">
        <v>185</v>
      </c>
      <c r="B21603">
        <v>2015</v>
      </c>
      <c r="C21603" t="s">
        <v>129</v>
      </c>
      <c r="D21603">
        <v>0</v>
      </c>
      <c r="E21603">
        <v>0</v>
      </c>
    </row>
    <row r="21604" spans="1:5">
      <c r="A21604" t="s">
        <v>185</v>
      </c>
      <c r="B21604">
        <v>2015</v>
      </c>
      <c r="C21604" t="s">
        <v>129</v>
      </c>
      <c r="D21604">
        <v>4472860</v>
      </c>
      <c r="E21604">
        <v>391254</v>
      </c>
    </row>
    <row r="21605" spans="1:5">
      <c r="A21605" t="s">
        <v>185</v>
      </c>
      <c r="B21605">
        <v>2015</v>
      </c>
      <c r="C21605" t="s">
        <v>129</v>
      </c>
      <c r="D21605">
        <v>16852300</v>
      </c>
      <c r="E21605">
        <v>1592680</v>
      </c>
    </row>
    <row r="21606" spans="1:5">
      <c r="A21606" t="s">
        <v>185</v>
      </c>
      <c r="B21606">
        <v>2015</v>
      </c>
      <c r="C21606" t="s">
        <v>129</v>
      </c>
      <c r="D21606">
        <v>0</v>
      </c>
      <c r="E21606">
        <v>0</v>
      </c>
    </row>
    <row r="21607" spans="1:5">
      <c r="A21607" t="s">
        <v>185</v>
      </c>
      <c r="B21607">
        <v>2015</v>
      </c>
      <c r="C21607" t="s">
        <v>129</v>
      </c>
      <c r="D21607">
        <v>9323710</v>
      </c>
      <c r="E21607">
        <v>839104</v>
      </c>
    </row>
    <row r="21608" spans="1:5">
      <c r="A21608" t="s">
        <v>185</v>
      </c>
      <c r="B21608">
        <v>2015</v>
      </c>
      <c r="C21608" t="s">
        <v>129</v>
      </c>
      <c r="D21608">
        <v>1489170</v>
      </c>
      <c r="E21608">
        <v>134812</v>
      </c>
    </row>
    <row r="21609" spans="1:5">
      <c r="A21609" t="s">
        <v>185</v>
      </c>
      <c r="B21609">
        <v>2015</v>
      </c>
      <c r="C21609" t="s">
        <v>129</v>
      </c>
      <c r="D21609">
        <v>0</v>
      </c>
      <c r="E21609">
        <v>0</v>
      </c>
    </row>
    <row r="21610" spans="1:5">
      <c r="A21610" t="s">
        <v>185</v>
      </c>
      <c r="B21610">
        <v>2015</v>
      </c>
      <c r="C21610" t="s">
        <v>129</v>
      </c>
      <c r="D21610">
        <v>21572500</v>
      </c>
      <c r="E21610">
        <v>1876960</v>
      </c>
    </row>
    <row r="21611" spans="1:5">
      <c r="A21611" t="s">
        <v>185</v>
      </c>
      <c r="B21611">
        <v>2015</v>
      </c>
      <c r="C21611" t="s">
        <v>129</v>
      </c>
      <c r="D21611">
        <v>3003470</v>
      </c>
      <c r="E21611">
        <v>268128</v>
      </c>
    </row>
    <row r="21612" spans="1:5">
      <c r="A21612" t="s">
        <v>185</v>
      </c>
      <c r="B21612">
        <v>2015</v>
      </c>
      <c r="C21612" t="s">
        <v>129</v>
      </c>
      <c r="D21612">
        <v>3530120</v>
      </c>
      <c r="E21612">
        <v>342288</v>
      </c>
    </row>
    <row r="21613" spans="1:5">
      <c r="A21613" t="s">
        <v>185</v>
      </c>
      <c r="B21613">
        <v>2015</v>
      </c>
      <c r="C21613" t="s">
        <v>129</v>
      </c>
      <c r="D21613">
        <v>6464860</v>
      </c>
      <c r="E21613">
        <v>597697</v>
      </c>
    </row>
    <row r="21614" spans="1:5">
      <c r="A21614" t="s">
        <v>185</v>
      </c>
      <c r="B21614">
        <v>2015</v>
      </c>
      <c r="C21614" t="s">
        <v>129</v>
      </c>
      <c r="D21614">
        <v>95760</v>
      </c>
      <c r="E21614">
        <v>7182</v>
      </c>
    </row>
    <row r="21615" spans="1:5">
      <c r="A21615" t="s">
        <v>185</v>
      </c>
      <c r="B21615">
        <v>2015</v>
      </c>
      <c r="C21615" t="s">
        <v>129</v>
      </c>
      <c r="D21615">
        <v>5704900</v>
      </c>
      <c r="E21615">
        <v>494835</v>
      </c>
    </row>
    <row r="21616" spans="1:5">
      <c r="A21616" t="s">
        <v>185</v>
      </c>
      <c r="B21616">
        <v>2015</v>
      </c>
      <c r="C21616" t="s">
        <v>129</v>
      </c>
      <c r="D21616">
        <v>133950</v>
      </c>
      <c r="E21616">
        <v>12137</v>
      </c>
    </row>
    <row r="21617" spans="1:5">
      <c r="A21617" t="s">
        <v>185</v>
      </c>
      <c r="B21617">
        <v>2015</v>
      </c>
      <c r="C21617" t="s">
        <v>129</v>
      </c>
      <c r="D21617">
        <v>6804420</v>
      </c>
      <c r="E21617">
        <v>654804</v>
      </c>
    </row>
    <row r="21618" spans="1:5">
      <c r="A21618" t="s">
        <v>185</v>
      </c>
      <c r="B21618">
        <v>2015</v>
      </c>
      <c r="C21618" t="s">
        <v>129</v>
      </c>
      <c r="D21618">
        <v>5525590</v>
      </c>
      <c r="E21618">
        <v>484599</v>
      </c>
    </row>
    <row r="21619" spans="1:5">
      <c r="A21619" t="s">
        <v>185</v>
      </c>
      <c r="B21619">
        <v>2015</v>
      </c>
      <c r="C21619" t="s">
        <v>129</v>
      </c>
    </row>
    <row r="21620" spans="1:5">
      <c r="A21620" t="s">
        <v>185</v>
      </c>
      <c r="B21620">
        <v>2015</v>
      </c>
      <c r="C21620" t="s">
        <v>129</v>
      </c>
      <c r="D21620">
        <v>14218700</v>
      </c>
      <c r="E21620">
        <v>1294700</v>
      </c>
    </row>
    <row r="21621" spans="1:5">
      <c r="A21621" t="s">
        <v>185</v>
      </c>
      <c r="B21621">
        <v>2015</v>
      </c>
      <c r="C21621" t="s">
        <v>129</v>
      </c>
      <c r="D21621">
        <v>5901540</v>
      </c>
      <c r="E21621">
        <v>548736</v>
      </c>
    </row>
    <row r="21622" spans="1:5">
      <c r="A21622" t="s">
        <v>185</v>
      </c>
      <c r="B21622">
        <v>2015</v>
      </c>
      <c r="C21622" t="s">
        <v>129</v>
      </c>
      <c r="D21622">
        <v>0</v>
      </c>
      <c r="E21622">
        <v>0</v>
      </c>
    </row>
    <row r="21623" spans="1:5">
      <c r="A21623" t="s">
        <v>185</v>
      </c>
      <c r="B21623">
        <v>2015</v>
      </c>
      <c r="C21623" t="s">
        <v>129</v>
      </c>
      <c r="D21623">
        <v>335238</v>
      </c>
      <c r="E21623">
        <v>29638</v>
      </c>
    </row>
    <row r="21624" spans="1:5">
      <c r="A21624" t="s">
        <v>185</v>
      </c>
      <c r="B21624">
        <v>2015</v>
      </c>
      <c r="C21624" t="s">
        <v>129</v>
      </c>
      <c r="D21624">
        <v>1678010</v>
      </c>
      <c r="E21624">
        <v>178971</v>
      </c>
    </row>
    <row r="21625" spans="1:5">
      <c r="A21625" t="s">
        <v>185</v>
      </c>
      <c r="B21625">
        <v>2015</v>
      </c>
      <c r="C21625" t="s">
        <v>129</v>
      </c>
      <c r="D21625">
        <v>5425380</v>
      </c>
      <c r="E21625">
        <v>555558</v>
      </c>
    </row>
    <row r="21626" spans="1:5">
      <c r="A21626" t="s">
        <v>185</v>
      </c>
      <c r="B21626">
        <v>2015</v>
      </c>
      <c r="C21626" t="s">
        <v>129</v>
      </c>
      <c r="D21626">
        <v>448272</v>
      </c>
      <c r="E21626">
        <v>44810</v>
      </c>
    </row>
    <row r="21627" spans="1:5">
      <c r="A21627" t="s">
        <v>185</v>
      </c>
      <c r="B21627">
        <v>2015</v>
      </c>
      <c r="C21627" t="s">
        <v>129</v>
      </c>
      <c r="D21627">
        <v>6008660</v>
      </c>
      <c r="E21627">
        <v>585671</v>
      </c>
    </row>
    <row r="21628" spans="1:5">
      <c r="A21628" t="s">
        <v>185</v>
      </c>
      <c r="B21628">
        <v>2015</v>
      </c>
      <c r="C21628" t="s">
        <v>129</v>
      </c>
      <c r="D21628">
        <v>17881400</v>
      </c>
      <c r="E21628">
        <v>1675960</v>
      </c>
    </row>
    <row r="21629" spans="1:5">
      <c r="A21629" t="s">
        <v>185</v>
      </c>
      <c r="B21629">
        <v>2015</v>
      </c>
      <c r="C21629" t="s">
        <v>129</v>
      </c>
      <c r="D21629">
        <v>18168400</v>
      </c>
      <c r="E21629">
        <v>1541620</v>
      </c>
    </row>
    <row r="21630" spans="1:5">
      <c r="A21630" t="s">
        <v>185</v>
      </c>
      <c r="B21630">
        <v>2015</v>
      </c>
      <c r="C21630" t="s">
        <v>129</v>
      </c>
      <c r="D21630">
        <v>6476550</v>
      </c>
      <c r="E21630">
        <v>583458</v>
      </c>
    </row>
    <row r="21631" spans="1:5">
      <c r="A21631" t="s">
        <v>185</v>
      </c>
      <c r="B21631">
        <v>2015</v>
      </c>
      <c r="C21631" t="s">
        <v>129</v>
      </c>
      <c r="D21631">
        <v>13152800</v>
      </c>
      <c r="E21631">
        <v>1225390</v>
      </c>
    </row>
    <row r="21632" spans="1:5">
      <c r="A21632" t="s">
        <v>185</v>
      </c>
      <c r="B21632">
        <v>2015</v>
      </c>
      <c r="C21632" t="s">
        <v>129</v>
      </c>
    </row>
    <row r="21633" spans="1:5">
      <c r="A21633" t="s">
        <v>185</v>
      </c>
      <c r="B21633">
        <v>2015</v>
      </c>
      <c r="C21633" t="s">
        <v>129</v>
      </c>
    </row>
    <row r="21634" spans="1:5">
      <c r="A21634" t="s">
        <v>185</v>
      </c>
      <c r="B21634">
        <v>2015</v>
      </c>
      <c r="C21634" t="s">
        <v>129</v>
      </c>
      <c r="D21634">
        <v>0</v>
      </c>
      <c r="E21634">
        <v>0</v>
      </c>
    </row>
    <row r="21635" spans="1:5">
      <c r="A21635" t="s">
        <v>185</v>
      </c>
      <c r="B21635">
        <v>2015</v>
      </c>
      <c r="C21635" t="s">
        <v>129</v>
      </c>
      <c r="D21635">
        <v>31930800</v>
      </c>
      <c r="E21635">
        <v>2703950</v>
      </c>
    </row>
    <row r="21636" spans="1:5">
      <c r="A21636" t="s">
        <v>185</v>
      </c>
      <c r="B21636">
        <v>2015</v>
      </c>
      <c r="C21636" t="s">
        <v>129</v>
      </c>
      <c r="D21636">
        <v>3072720</v>
      </c>
      <c r="E21636">
        <v>271728</v>
      </c>
    </row>
    <row r="21637" spans="1:5">
      <c r="A21637" t="s">
        <v>185</v>
      </c>
      <c r="B21637">
        <v>2015</v>
      </c>
      <c r="C21637" t="s">
        <v>129</v>
      </c>
      <c r="D21637">
        <v>8834070</v>
      </c>
      <c r="E21637">
        <v>805874</v>
      </c>
    </row>
    <row r="21638" spans="1:5">
      <c r="A21638" t="s">
        <v>185</v>
      </c>
      <c r="B21638">
        <v>2015</v>
      </c>
      <c r="C21638" t="s">
        <v>129</v>
      </c>
      <c r="D21638">
        <v>12131800</v>
      </c>
      <c r="E21638">
        <v>1121250</v>
      </c>
    </row>
    <row r="21639" spans="1:5">
      <c r="A21639" t="s">
        <v>185</v>
      </c>
      <c r="B21639">
        <v>2015</v>
      </c>
      <c r="C21639" t="s">
        <v>129</v>
      </c>
      <c r="D21639">
        <v>2793170</v>
      </c>
      <c r="E21639">
        <v>243451</v>
      </c>
    </row>
    <row r="21640" spans="1:5">
      <c r="A21640" t="s">
        <v>185</v>
      </c>
      <c r="B21640">
        <v>2015</v>
      </c>
      <c r="C21640" t="s">
        <v>129</v>
      </c>
    </row>
    <row r="21641" spans="1:5">
      <c r="A21641" t="s">
        <v>185</v>
      </c>
      <c r="B21641">
        <v>2015</v>
      </c>
      <c r="C21641" t="s">
        <v>129</v>
      </c>
      <c r="D21641">
        <v>2749780</v>
      </c>
      <c r="E21641">
        <v>239829</v>
      </c>
    </row>
    <row r="21642" spans="1:5">
      <c r="A21642" t="s">
        <v>185</v>
      </c>
      <c r="B21642">
        <v>2015</v>
      </c>
      <c r="C21642" t="s">
        <v>129</v>
      </c>
      <c r="D21642">
        <v>0</v>
      </c>
      <c r="E21642">
        <v>0</v>
      </c>
    </row>
    <row r="21643" spans="1:5">
      <c r="A21643" t="s">
        <v>185</v>
      </c>
      <c r="B21643">
        <v>2015</v>
      </c>
      <c r="C21643" t="s">
        <v>129</v>
      </c>
    </row>
    <row r="21644" spans="1:5">
      <c r="A21644" t="s">
        <v>185</v>
      </c>
      <c r="B21644">
        <v>2015</v>
      </c>
      <c r="C21644" t="s">
        <v>129</v>
      </c>
      <c r="D21644">
        <v>10507400</v>
      </c>
      <c r="E21644">
        <v>903957</v>
      </c>
    </row>
    <row r="21645" spans="1:5">
      <c r="A21645" t="s">
        <v>185</v>
      </c>
      <c r="B21645">
        <v>2015</v>
      </c>
      <c r="C21645" t="s">
        <v>129</v>
      </c>
      <c r="D21645">
        <v>0</v>
      </c>
      <c r="E21645">
        <v>0</v>
      </c>
    </row>
    <row r="21646" spans="1:5">
      <c r="A21646" t="s">
        <v>185</v>
      </c>
      <c r="B21646">
        <v>2015</v>
      </c>
      <c r="C21646" t="s">
        <v>129</v>
      </c>
      <c r="D21646">
        <v>3953360</v>
      </c>
      <c r="E21646">
        <v>349431</v>
      </c>
    </row>
    <row r="21647" spans="1:5">
      <c r="A21647" t="s">
        <v>185</v>
      </c>
      <c r="B21647">
        <v>2015</v>
      </c>
      <c r="C21647" t="s">
        <v>129</v>
      </c>
      <c r="D21647">
        <v>5925610</v>
      </c>
      <c r="E21647">
        <v>513758</v>
      </c>
    </row>
    <row r="21648" spans="1:5">
      <c r="A21648" t="s">
        <v>185</v>
      </c>
      <c r="B21648">
        <v>2015</v>
      </c>
      <c r="C21648" t="s">
        <v>129</v>
      </c>
    </row>
    <row r="21649" spans="1:5">
      <c r="A21649" t="s">
        <v>185</v>
      </c>
      <c r="B21649">
        <v>2015</v>
      </c>
      <c r="C21649" t="s">
        <v>130</v>
      </c>
      <c r="D21649">
        <v>0</v>
      </c>
      <c r="E21649">
        <v>0</v>
      </c>
    </row>
    <row r="21650" spans="1:5">
      <c r="A21650" t="s">
        <v>185</v>
      </c>
      <c r="B21650">
        <v>2015</v>
      </c>
      <c r="C21650" t="s">
        <v>129</v>
      </c>
      <c r="D21650">
        <v>102446</v>
      </c>
      <c r="E21650">
        <v>8923</v>
      </c>
    </row>
    <row r="21651" spans="1:5">
      <c r="A21651" t="s">
        <v>185</v>
      </c>
      <c r="B21651">
        <v>2015</v>
      </c>
      <c r="C21651" t="s">
        <v>129</v>
      </c>
      <c r="D21651">
        <v>3666700</v>
      </c>
      <c r="E21651">
        <v>316041</v>
      </c>
    </row>
    <row r="21652" spans="1:5">
      <c r="A21652" t="s">
        <v>185</v>
      </c>
      <c r="B21652">
        <v>2015</v>
      </c>
      <c r="C21652" t="s">
        <v>129</v>
      </c>
      <c r="D21652">
        <v>2012820</v>
      </c>
      <c r="E21652">
        <v>173647</v>
      </c>
    </row>
    <row r="21653" spans="1:5">
      <c r="A21653" t="s">
        <v>185</v>
      </c>
      <c r="B21653">
        <v>2015</v>
      </c>
      <c r="C21653" t="s">
        <v>129</v>
      </c>
      <c r="D21653">
        <v>0</v>
      </c>
      <c r="E21653">
        <v>0</v>
      </c>
    </row>
    <row r="21654" spans="1:5">
      <c r="A21654" t="s">
        <v>185</v>
      </c>
      <c r="B21654">
        <v>2015</v>
      </c>
      <c r="C21654" t="s">
        <v>129</v>
      </c>
      <c r="D21654">
        <v>560616</v>
      </c>
      <c r="E21654">
        <v>47471</v>
      </c>
    </row>
    <row r="21655" spans="1:5">
      <c r="A21655" t="s">
        <v>185</v>
      </c>
      <c r="B21655">
        <v>2015</v>
      </c>
      <c r="C21655" t="s">
        <v>129</v>
      </c>
      <c r="D21655">
        <v>9610490</v>
      </c>
      <c r="E21655">
        <v>841727</v>
      </c>
    </row>
    <row r="21656" spans="1:5">
      <c r="A21656" t="s">
        <v>185</v>
      </c>
      <c r="B21656">
        <v>2015</v>
      </c>
      <c r="C21656" t="s">
        <v>129</v>
      </c>
      <c r="D21656">
        <v>2797520</v>
      </c>
      <c r="E21656">
        <v>257999</v>
      </c>
    </row>
    <row r="21657" spans="1:5">
      <c r="A21657" t="s">
        <v>185</v>
      </c>
      <c r="B21657">
        <v>2015</v>
      </c>
      <c r="C21657" t="s">
        <v>129</v>
      </c>
      <c r="D21657">
        <v>0</v>
      </c>
      <c r="E21657">
        <v>0</v>
      </c>
    </row>
    <row r="21658" spans="1:5">
      <c r="A21658" t="s">
        <v>185</v>
      </c>
      <c r="B21658">
        <v>2015</v>
      </c>
      <c r="C21658" t="s">
        <v>129</v>
      </c>
      <c r="D21658">
        <v>1947080</v>
      </c>
      <c r="E21658">
        <v>169683</v>
      </c>
    </row>
    <row r="21659" spans="1:5">
      <c r="A21659" t="s">
        <v>185</v>
      </c>
      <c r="B21659">
        <v>2015</v>
      </c>
      <c r="C21659" t="s">
        <v>129</v>
      </c>
      <c r="D21659">
        <v>3471740</v>
      </c>
      <c r="E21659">
        <v>294763</v>
      </c>
    </row>
    <row r="21660" spans="1:5">
      <c r="A21660" t="s">
        <v>185</v>
      </c>
      <c r="B21660">
        <v>2015</v>
      </c>
      <c r="C21660" t="s">
        <v>129</v>
      </c>
      <c r="D21660">
        <v>0</v>
      </c>
      <c r="E21660">
        <v>0</v>
      </c>
    </row>
    <row r="21661" spans="1:5">
      <c r="A21661" t="s">
        <v>185</v>
      </c>
      <c r="B21661">
        <v>2015</v>
      </c>
      <c r="C21661" t="s">
        <v>129</v>
      </c>
      <c r="D21661">
        <v>2124900</v>
      </c>
      <c r="E21661">
        <v>182215</v>
      </c>
    </row>
    <row r="21662" spans="1:5">
      <c r="A21662" t="s">
        <v>185</v>
      </c>
      <c r="B21662">
        <v>2015</v>
      </c>
      <c r="C21662" t="s">
        <v>129</v>
      </c>
      <c r="D21662">
        <v>5632970</v>
      </c>
      <c r="E21662">
        <v>485214</v>
      </c>
    </row>
    <row r="21663" spans="1:5">
      <c r="A21663" t="s">
        <v>185</v>
      </c>
      <c r="B21663">
        <v>2015</v>
      </c>
      <c r="C21663" t="s">
        <v>129</v>
      </c>
      <c r="D21663">
        <v>220296</v>
      </c>
      <c r="E21663">
        <v>19283</v>
      </c>
    </row>
    <row r="21664" spans="1:5">
      <c r="A21664" t="s">
        <v>185</v>
      </c>
      <c r="B21664">
        <v>2015</v>
      </c>
      <c r="C21664" t="s">
        <v>129</v>
      </c>
      <c r="D21664">
        <v>14193800</v>
      </c>
      <c r="E21664">
        <v>1323430</v>
      </c>
    </row>
    <row r="21665" spans="1:5">
      <c r="A21665" t="s">
        <v>185</v>
      </c>
      <c r="B21665">
        <v>2015</v>
      </c>
      <c r="C21665" t="s">
        <v>129</v>
      </c>
      <c r="D21665">
        <v>6949880</v>
      </c>
      <c r="E21665">
        <v>571588</v>
      </c>
    </row>
    <row r="21666" spans="1:5">
      <c r="A21666" t="s">
        <v>185</v>
      </c>
      <c r="B21666">
        <v>2015</v>
      </c>
      <c r="C21666" t="s">
        <v>129</v>
      </c>
    </row>
    <row r="21667" spans="1:5">
      <c r="A21667" t="s">
        <v>185</v>
      </c>
      <c r="B21667">
        <v>2015</v>
      </c>
      <c r="C21667" t="s">
        <v>129</v>
      </c>
    </row>
    <row r="21668" spans="1:5">
      <c r="A21668" t="s">
        <v>185</v>
      </c>
      <c r="B21668">
        <v>2015</v>
      </c>
      <c r="C21668" t="s">
        <v>129</v>
      </c>
      <c r="D21668">
        <v>598820</v>
      </c>
      <c r="E21668">
        <v>53131</v>
      </c>
    </row>
    <row r="21669" spans="1:5">
      <c r="A21669" t="s">
        <v>185</v>
      </c>
      <c r="B21669">
        <v>2015</v>
      </c>
      <c r="C21669" t="s">
        <v>129</v>
      </c>
      <c r="D21669">
        <v>0</v>
      </c>
      <c r="E21669">
        <v>0</v>
      </c>
    </row>
    <row r="21670" spans="1:5">
      <c r="A21670" t="s">
        <v>185</v>
      </c>
      <c r="B21670">
        <v>2015</v>
      </c>
      <c r="C21670" t="s">
        <v>129</v>
      </c>
      <c r="D21670">
        <v>9956</v>
      </c>
      <c r="E21670">
        <v>872</v>
      </c>
    </row>
    <row r="21671" spans="1:5">
      <c r="A21671" t="s">
        <v>185</v>
      </c>
      <c r="B21671">
        <v>2015</v>
      </c>
      <c r="C21671" t="s">
        <v>129</v>
      </c>
      <c r="D21671">
        <v>18545900</v>
      </c>
      <c r="E21671">
        <v>1555450</v>
      </c>
    </row>
    <row r="21672" spans="1:5">
      <c r="A21672" t="s">
        <v>185</v>
      </c>
      <c r="B21672">
        <v>2015</v>
      </c>
      <c r="C21672" t="s">
        <v>129</v>
      </c>
      <c r="D21672">
        <v>0</v>
      </c>
      <c r="E21672">
        <v>0</v>
      </c>
    </row>
    <row r="21673" spans="1:5">
      <c r="A21673" t="s">
        <v>185</v>
      </c>
      <c r="B21673">
        <v>2015</v>
      </c>
      <c r="C21673" t="s">
        <v>129</v>
      </c>
      <c r="D21673">
        <v>1524810</v>
      </c>
      <c r="E21673">
        <v>130916</v>
      </c>
    </row>
    <row r="21674" spans="1:5">
      <c r="A21674" t="s">
        <v>185</v>
      </c>
      <c r="B21674">
        <v>2015</v>
      </c>
      <c r="C21674" t="s">
        <v>129</v>
      </c>
      <c r="D21674">
        <v>12892800</v>
      </c>
      <c r="E21674">
        <v>1175190</v>
      </c>
    </row>
    <row r="21675" spans="1:5">
      <c r="A21675" t="s">
        <v>185</v>
      </c>
      <c r="B21675">
        <v>2015</v>
      </c>
      <c r="C21675" t="s">
        <v>129</v>
      </c>
      <c r="D21675">
        <v>1911790</v>
      </c>
      <c r="E21675">
        <v>164018</v>
      </c>
    </row>
    <row r="21676" spans="1:5">
      <c r="A21676" t="s">
        <v>185</v>
      </c>
      <c r="B21676">
        <v>2015</v>
      </c>
      <c r="C21676" t="s">
        <v>129</v>
      </c>
    </row>
    <row r="21677" spans="1:5">
      <c r="A21677" t="s">
        <v>185</v>
      </c>
      <c r="B21677">
        <v>2015</v>
      </c>
      <c r="C21677" t="s">
        <v>129</v>
      </c>
      <c r="D21677">
        <v>3834930</v>
      </c>
      <c r="E21677">
        <v>321061</v>
      </c>
    </row>
    <row r="21678" spans="1:5">
      <c r="A21678" t="s">
        <v>185</v>
      </c>
      <c r="B21678">
        <v>2015</v>
      </c>
      <c r="C21678" t="s">
        <v>129</v>
      </c>
      <c r="D21678">
        <v>486578</v>
      </c>
      <c r="E21678">
        <v>40750</v>
      </c>
    </row>
    <row r="21679" spans="1:5">
      <c r="A21679" t="s">
        <v>185</v>
      </c>
      <c r="B21679">
        <v>2015</v>
      </c>
      <c r="C21679" t="s">
        <v>129</v>
      </c>
      <c r="D21679">
        <v>3049330</v>
      </c>
      <c r="E21679">
        <v>274591</v>
      </c>
    </row>
    <row r="21680" spans="1:5">
      <c r="A21680" t="s">
        <v>185</v>
      </c>
      <c r="B21680">
        <v>2015</v>
      </c>
      <c r="C21680" t="s">
        <v>129</v>
      </c>
    </row>
    <row r="21681" spans="1:5">
      <c r="A21681" t="s">
        <v>185</v>
      </c>
      <c r="B21681">
        <v>2015</v>
      </c>
      <c r="C21681" t="s">
        <v>129</v>
      </c>
      <c r="D21681">
        <v>2294840</v>
      </c>
      <c r="E21681">
        <v>226463</v>
      </c>
    </row>
    <row r="21682" spans="1:5">
      <c r="A21682" t="s">
        <v>185</v>
      </c>
      <c r="B21682">
        <v>2015</v>
      </c>
      <c r="C21682" t="s">
        <v>129</v>
      </c>
    </row>
    <row r="21683" spans="1:5">
      <c r="A21683" t="s">
        <v>185</v>
      </c>
      <c r="B21683">
        <v>2015</v>
      </c>
      <c r="C21683" t="s">
        <v>129</v>
      </c>
      <c r="D21683">
        <v>337404</v>
      </c>
      <c r="E21683">
        <v>28214</v>
      </c>
    </row>
    <row r="21684" spans="1:5">
      <c r="A21684" t="s">
        <v>185</v>
      </c>
      <c r="B21684">
        <v>2015</v>
      </c>
      <c r="C21684" t="s">
        <v>129</v>
      </c>
      <c r="D21684">
        <v>5653330</v>
      </c>
      <c r="E21684">
        <v>496349</v>
      </c>
    </row>
    <row r="21685" spans="1:5">
      <c r="A21685" t="s">
        <v>185</v>
      </c>
      <c r="B21685">
        <v>2015</v>
      </c>
      <c r="C21685" t="s">
        <v>129</v>
      </c>
      <c r="D21685">
        <v>0</v>
      </c>
      <c r="E21685">
        <v>0</v>
      </c>
    </row>
    <row r="21686" spans="1:5">
      <c r="A21686" t="s">
        <v>185</v>
      </c>
      <c r="B21686">
        <v>2015</v>
      </c>
      <c r="C21686" t="s">
        <v>129</v>
      </c>
      <c r="D21686">
        <v>1861470</v>
      </c>
      <c r="E21686">
        <v>164688</v>
      </c>
    </row>
    <row r="21687" spans="1:5">
      <c r="A21687" t="s">
        <v>185</v>
      </c>
      <c r="B21687">
        <v>2015</v>
      </c>
      <c r="C21687" t="s">
        <v>129</v>
      </c>
    </row>
    <row r="21688" spans="1:5">
      <c r="A21688" t="s">
        <v>185</v>
      </c>
      <c r="B21688">
        <v>2015</v>
      </c>
      <c r="C21688" t="s">
        <v>129</v>
      </c>
    </row>
    <row r="21689" spans="1:5">
      <c r="A21689" t="s">
        <v>185</v>
      </c>
      <c r="B21689">
        <v>2015</v>
      </c>
      <c r="C21689" t="s">
        <v>129</v>
      </c>
      <c r="D21689">
        <v>3610420</v>
      </c>
      <c r="E21689">
        <v>316866</v>
      </c>
    </row>
    <row r="21690" spans="1:5">
      <c r="A21690" t="s">
        <v>185</v>
      </c>
      <c r="B21690">
        <v>2015</v>
      </c>
      <c r="C21690" t="s">
        <v>129</v>
      </c>
      <c r="D21690">
        <v>2111090</v>
      </c>
      <c r="E21690">
        <v>180931</v>
      </c>
    </row>
    <row r="21691" spans="1:5">
      <c r="A21691" t="s">
        <v>185</v>
      </c>
      <c r="B21691">
        <v>2015</v>
      </c>
      <c r="C21691" t="s">
        <v>129</v>
      </c>
      <c r="D21691">
        <v>79076</v>
      </c>
      <c r="E21691">
        <v>6638</v>
      </c>
    </row>
    <row r="21692" spans="1:5">
      <c r="A21692" t="s">
        <v>185</v>
      </c>
      <c r="B21692">
        <v>2015</v>
      </c>
      <c r="C21692" t="s">
        <v>129</v>
      </c>
    </row>
    <row r="21693" spans="1:5">
      <c r="A21693" t="s">
        <v>185</v>
      </c>
      <c r="B21693">
        <v>2015</v>
      </c>
      <c r="C21693" t="s">
        <v>129</v>
      </c>
      <c r="D21693">
        <v>1104000</v>
      </c>
      <c r="E21693">
        <v>95475</v>
      </c>
    </row>
    <row r="21694" spans="1:5">
      <c r="A21694" t="s">
        <v>185</v>
      </c>
      <c r="B21694">
        <v>2015</v>
      </c>
      <c r="C21694" t="s">
        <v>129</v>
      </c>
      <c r="D21694">
        <v>170248</v>
      </c>
      <c r="E21694">
        <v>14266</v>
      </c>
    </row>
    <row r="21695" spans="1:5">
      <c r="A21695" t="s">
        <v>185</v>
      </c>
      <c r="B21695">
        <v>2015</v>
      </c>
      <c r="C21695" t="s">
        <v>129</v>
      </c>
      <c r="D21695">
        <v>4085950</v>
      </c>
      <c r="E21695">
        <v>353608</v>
      </c>
    </row>
    <row r="21696" spans="1:5">
      <c r="A21696" t="s">
        <v>185</v>
      </c>
      <c r="B21696">
        <v>2015</v>
      </c>
      <c r="C21696" t="s">
        <v>129</v>
      </c>
      <c r="D21696">
        <v>0</v>
      </c>
      <c r="E21696">
        <v>0</v>
      </c>
    </row>
    <row r="21697" spans="1:5">
      <c r="A21697" t="s">
        <v>185</v>
      </c>
      <c r="B21697">
        <v>2015</v>
      </c>
      <c r="C21697" t="s">
        <v>129</v>
      </c>
    </row>
    <row r="21698" spans="1:5">
      <c r="A21698" t="s">
        <v>185</v>
      </c>
      <c r="B21698">
        <v>2015</v>
      </c>
      <c r="C21698" t="s">
        <v>129</v>
      </c>
      <c r="D21698">
        <v>769912</v>
      </c>
      <c r="E21698">
        <v>64977</v>
      </c>
    </row>
    <row r="21699" spans="1:5">
      <c r="A21699" t="s">
        <v>185</v>
      </c>
      <c r="B21699">
        <v>2015</v>
      </c>
      <c r="C21699" t="s">
        <v>129</v>
      </c>
      <c r="D21699">
        <v>522120</v>
      </c>
      <c r="E21699">
        <v>45334</v>
      </c>
    </row>
    <row r="21700" spans="1:5">
      <c r="A21700" t="s">
        <v>185</v>
      </c>
      <c r="B21700">
        <v>2015</v>
      </c>
      <c r="C21700" t="s">
        <v>129</v>
      </c>
      <c r="D21700">
        <v>2399470</v>
      </c>
      <c r="E21700">
        <v>226148</v>
      </c>
    </row>
    <row r="21701" spans="1:5">
      <c r="A21701" t="s">
        <v>185</v>
      </c>
      <c r="B21701">
        <v>2015</v>
      </c>
      <c r="C21701" t="s">
        <v>129</v>
      </c>
      <c r="D21701">
        <v>9609240</v>
      </c>
      <c r="E21701">
        <v>859766</v>
      </c>
    </row>
    <row r="21702" spans="1:5">
      <c r="A21702" t="s">
        <v>185</v>
      </c>
      <c r="B21702">
        <v>2015</v>
      </c>
      <c r="C21702" t="s">
        <v>129</v>
      </c>
      <c r="D21702">
        <v>4341720</v>
      </c>
      <c r="E21702">
        <v>404501</v>
      </c>
    </row>
    <row r="21703" spans="1:5">
      <c r="A21703" t="s">
        <v>185</v>
      </c>
      <c r="B21703">
        <v>2015</v>
      </c>
      <c r="C21703" t="s">
        <v>129</v>
      </c>
      <c r="D21703">
        <v>15900</v>
      </c>
      <c r="E21703">
        <v>1412</v>
      </c>
    </row>
    <row r="21704" spans="1:5">
      <c r="A21704" t="s">
        <v>185</v>
      </c>
      <c r="B21704">
        <v>2015</v>
      </c>
      <c r="C21704" t="s">
        <v>129</v>
      </c>
      <c r="D21704">
        <v>91980</v>
      </c>
      <c r="E21704">
        <v>8085</v>
      </c>
    </row>
    <row r="21705" spans="1:5">
      <c r="A21705" t="s">
        <v>185</v>
      </c>
      <c r="B21705">
        <v>2015</v>
      </c>
      <c r="C21705" t="s">
        <v>129</v>
      </c>
    </row>
    <row r="21706" spans="1:5">
      <c r="A21706" t="s">
        <v>185</v>
      </c>
      <c r="B21706">
        <v>2015</v>
      </c>
      <c r="C21706" t="s">
        <v>129</v>
      </c>
      <c r="D21706">
        <v>6948190</v>
      </c>
      <c r="E21706">
        <v>590196</v>
      </c>
    </row>
    <row r="21707" spans="1:5">
      <c r="A21707" t="s">
        <v>185</v>
      </c>
      <c r="B21707">
        <v>2015</v>
      </c>
      <c r="C21707" t="s">
        <v>130</v>
      </c>
      <c r="D21707">
        <v>0</v>
      </c>
      <c r="E21707">
        <v>0</v>
      </c>
    </row>
    <row r="21708" spans="1:5">
      <c r="A21708" t="s">
        <v>185</v>
      </c>
      <c r="B21708">
        <v>2015</v>
      </c>
      <c r="C21708" t="s">
        <v>129</v>
      </c>
      <c r="D21708">
        <v>92874</v>
      </c>
      <c r="E21708">
        <v>7686</v>
      </c>
    </row>
    <row r="21709" spans="1:5">
      <c r="A21709" t="s">
        <v>185</v>
      </c>
      <c r="B21709">
        <v>2015</v>
      </c>
      <c r="C21709" t="s">
        <v>129</v>
      </c>
      <c r="D21709">
        <v>12842900</v>
      </c>
      <c r="E21709">
        <v>1123490</v>
      </c>
    </row>
    <row r="21710" spans="1:5">
      <c r="A21710" t="s">
        <v>185</v>
      </c>
      <c r="B21710">
        <v>2015</v>
      </c>
      <c r="C21710" t="s">
        <v>129</v>
      </c>
      <c r="D21710">
        <v>0</v>
      </c>
      <c r="E21710">
        <v>0</v>
      </c>
    </row>
    <row r="21711" spans="1:5">
      <c r="A21711" t="s">
        <v>185</v>
      </c>
      <c r="B21711">
        <v>2015</v>
      </c>
      <c r="C21711" t="s">
        <v>129</v>
      </c>
      <c r="D21711">
        <v>215759</v>
      </c>
      <c r="E21711">
        <v>19200</v>
      </c>
    </row>
    <row r="21712" spans="1:5">
      <c r="A21712" t="s">
        <v>185</v>
      </c>
      <c r="B21712">
        <v>2015</v>
      </c>
      <c r="C21712" t="s">
        <v>129</v>
      </c>
      <c r="D21712">
        <v>6552470</v>
      </c>
      <c r="E21712">
        <v>586872</v>
      </c>
    </row>
    <row r="21713" spans="1:5">
      <c r="A21713" t="s">
        <v>185</v>
      </c>
      <c r="B21713">
        <v>2015</v>
      </c>
      <c r="C21713" t="s">
        <v>129</v>
      </c>
      <c r="D21713">
        <v>1004420</v>
      </c>
      <c r="E21713">
        <v>84426</v>
      </c>
    </row>
    <row r="21714" spans="1:5">
      <c r="A21714" t="s">
        <v>185</v>
      </c>
      <c r="B21714">
        <v>2015</v>
      </c>
      <c r="C21714" t="s">
        <v>129</v>
      </c>
      <c r="D21714">
        <v>1528380</v>
      </c>
      <c r="E21714">
        <v>130141</v>
      </c>
    </row>
    <row r="21715" spans="1:5">
      <c r="A21715" t="s">
        <v>185</v>
      </c>
      <c r="B21715">
        <v>2015</v>
      </c>
      <c r="C21715" t="s">
        <v>129</v>
      </c>
      <c r="D21715">
        <v>0</v>
      </c>
      <c r="E21715">
        <v>0</v>
      </c>
    </row>
    <row r="21716" spans="1:5">
      <c r="A21716" t="s">
        <v>185</v>
      </c>
      <c r="B21716">
        <v>2015</v>
      </c>
      <c r="C21716" t="s">
        <v>129</v>
      </c>
      <c r="D21716">
        <v>3983420</v>
      </c>
      <c r="E21716">
        <v>362686</v>
      </c>
    </row>
    <row r="21717" spans="1:5">
      <c r="A21717" t="s">
        <v>185</v>
      </c>
      <c r="B21717">
        <v>2015</v>
      </c>
      <c r="C21717" t="s">
        <v>129</v>
      </c>
      <c r="D21717">
        <v>87576</v>
      </c>
      <c r="E21717">
        <v>7371</v>
      </c>
    </row>
    <row r="21718" spans="1:5">
      <c r="A21718" t="s">
        <v>185</v>
      </c>
      <c r="B21718">
        <v>2015</v>
      </c>
      <c r="C21718" t="s">
        <v>129</v>
      </c>
      <c r="D21718">
        <v>5991480</v>
      </c>
      <c r="E21718">
        <v>523047</v>
      </c>
    </row>
    <row r="21719" spans="1:5">
      <c r="A21719" t="s">
        <v>185</v>
      </c>
      <c r="B21719">
        <v>2015</v>
      </c>
      <c r="C21719" t="s">
        <v>129</v>
      </c>
    </row>
    <row r="21720" spans="1:5">
      <c r="A21720" t="s">
        <v>185</v>
      </c>
      <c r="B21720">
        <v>2015</v>
      </c>
      <c r="C21720" t="s">
        <v>129</v>
      </c>
    </row>
    <row r="21721" spans="1:5">
      <c r="A21721" t="s">
        <v>185</v>
      </c>
      <c r="B21721">
        <v>2015</v>
      </c>
      <c r="C21721" t="s">
        <v>129</v>
      </c>
      <c r="D21721">
        <v>0</v>
      </c>
      <c r="E21721">
        <v>0</v>
      </c>
    </row>
    <row r="21722" spans="1:5">
      <c r="A21722" t="s">
        <v>185</v>
      </c>
      <c r="B21722">
        <v>2015</v>
      </c>
      <c r="C21722" t="s">
        <v>129</v>
      </c>
      <c r="D21722">
        <v>8387540</v>
      </c>
      <c r="E21722">
        <v>704220</v>
      </c>
    </row>
    <row r="21723" spans="1:5">
      <c r="A21723" t="s">
        <v>185</v>
      </c>
      <c r="B21723">
        <v>2015</v>
      </c>
      <c r="C21723" t="s">
        <v>129</v>
      </c>
      <c r="D21723">
        <v>3099240</v>
      </c>
      <c r="E21723">
        <v>268116</v>
      </c>
    </row>
    <row r="21724" spans="1:5">
      <c r="A21724" t="s">
        <v>185</v>
      </c>
      <c r="B21724">
        <v>2015</v>
      </c>
      <c r="C21724" t="s">
        <v>129</v>
      </c>
      <c r="D21724">
        <v>9240070</v>
      </c>
      <c r="E21724">
        <v>803252</v>
      </c>
    </row>
    <row r="21725" spans="1:5">
      <c r="A21725" t="s">
        <v>185</v>
      </c>
      <c r="B21725">
        <v>2015</v>
      </c>
      <c r="C21725" t="s">
        <v>129</v>
      </c>
      <c r="D21725">
        <v>2616790</v>
      </c>
      <c r="E21725">
        <v>229314</v>
      </c>
    </row>
    <row r="21726" spans="1:5">
      <c r="A21726" t="s">
        <v>185</v>
      </c>
      <c r="B21726">
        <v>2015</v>
      </c>
      <c r="C21726" t="s">
        <v>129</v>
      </c>
    </row>
    <row r="21727" spans="1:5">
      <c r="A21727" t="s">
        <v>185</v>
      </c>
      <c r="B21727">
        <v>2015</v>
      </c>
      <c r="C21727" t="s">
        <v>129</v>
      </c>
    </row>
    <row r="21728" spans="1:5">
      <c r="A21728" t="s">
        <v>185</v>
      </c>
      <c r="B21728">
        <v>2015</v>
      </c>
      <c r="C21728" t="s">
        <v>129</v>
      </c>
      <c r="D21728">
        <v>1251530</v>
      </c>
      <c r="E21728">
        <v>108559</v>
      </c>
    </row>
    <row r="21729" spans="1:5">
      <c r="A21729" t="s">
        <v>185</v>
      </c>
      <c r="B21729">
        <v>2015</v>
      </c>
      <c r="C21729" t="s">
        <v>129</v>
      </c>
      <c r="D21729">
        <v>12047100</v>
      </c>
      <c r="E21729">
        <v>1042550</v>
      </c>
    </row>
    <row r="21730" spans="1:5">
      <c r="A21730" t="s">
        <v>185</v>
      </c>
      <c r="B21730">
        <v>2015</v>
      </c>
      <c r="C21730" t="s">
        <v>129</v>
      </c>
    </row>
    <row r="21731" spans="1:5">
      <c r="A21731" t="s">
        <v>185</v>
      </c>
      <c r="B21731">
        <v>2015</v>
      </c>
      <c r="C21731" t="s">
        <v>129</v>
      </c>
    </row>
    <row r="21732" spans="1:5">
      <c r="A21732" t="s">
        <v>185</v>
      </c>
      <c r="B21732">
        <v>2015</v>
      </c>
      <c r="C21732" t="s">
        <v>129</v>
      </c>
      <c r="D21732">
        <v>4361300</v>
      </c>
      <c r="E21732">
        <v>425804</v>
      </c>
    </row>
    <row r="21733" spans="1:5">
      <c r="A21733" t="s">
        <v>185</v>
      </c>
      <c r="B21733">
        <v>2015</v>
      </c>
      <c r="C21733" t="s">
        <v>129</v>
      </c>
    </row>
    <row r="21734" spans="1:5">
      <c r="A21734" t="s">
        <v>185</v>
      </c>
      <c r="B21734">
        <v>2015</v>
      </c>
      <c r="C21734" t="s">
        <v>129</v>
      </c>
      <c r="D21734">
        <v>9421280</v>
      </c>
      <c r="E21734">
        <v>810831</v>
      </c>
    </row>
    <row r="21735" spans="1:5">
      <c r="A21735" t="s">
        <v>185</v>
      </c>
      <c r="B21735">
        <v>2015</v>
      </c>
      <c r="C21735" t="s">
        <v>129</v>
      </c>
    </row>
    <row r="21736" spans="1:5">
      <c r="A21736" t="s">
        <v>185</v>
      </c>
      <c r="B21736">
        <v>2015</v>
      </c>
      <c r="C21736" t="s">
        <v>129</v>
      </c>
    </row>
    <row r="21737" spans="1:5">
      <c r="A21737" t="s">
        <v>185</v>
      </c>
      <c r="B21737">
        <v>2015</v>
      </c>
      <c r="C21737" t="s">
        <v>129</v>
      </c>
    </row>
    <row r="21738" spans="1:5">
      <c r="A21738" t="s">
        <v>185</v>
      </c>
      <c r="B21738">
        <v>2015</v>
      </c>
      <c r="C21738" t="s">
        <v>129</v>
      </c>
      <c r="D21738">
        <v>11808</v>
      </c>
      <c r="E21738">
        <v>1017</v>
      </c>
    </row>
    <row r="21739" spans="1:5">
      <c r="A21739" t="s">
        <v>185</v>
      </c>
      <c r="B21739">
        <v>2015</v>
      </c>
      <c r="C21739" t="s">
        <v>129</v>
      </c>
      <c r="D21739">
        <v>1423170</v>
      </c>
      <c r="E21739">
        <v>126283</v>
      </c>
    </row>
    <row r="21740" spans="1:5">
      <c r="A21740" t="s">
        <v>185</v>
      </c>
      <c r="B21740">
        <v>2015</v>
      </c>
      <c r="C21740" t="s">
        <v>129</v>
      </c>
      <c r="D21740">
        <v>579837</v>
      </c>
      <c r="E21740">
        <v>51198</v>
      </c>
    </row>
    <row r="21741" spans="1:5">
      <c r="A21741" t="s">
        <v>185</v>
      </c>
      <c r="B21741">
        <v>2015</v>
      </c>
      <c r="C21741" t="s">
        <v>129</v>
      </c>
      <c r="D21741">
        <v>67854</v>
      </c>
      <c r="E21741">
        <v>5798</v>
      </c>
    </row>
    <row r="21742" spans="1:5">
      <c r="A21742" t="s">
        <v>185</v>
      </c>
      <c r="B21742">
        <v>2015</v>
      </c>
      <c r="C21742" t="s">
        <v>129</v>
      </c>
      <c r="D21742">
        <v>2543210</v>
      </c>
      <c r="E21742">
        <v>215610</v>
      </c>
    </row>
    <row r="21743" spans="1:5">
      <c r="A21743" t="s">
        <v>185</v>
      </c>
      <c r="B21743">
        <v>2015</v>
      </c>
      <c r="C21743" t="s">
        <v>129</v>
      </c>
      <c r="D21743">
        <v>298120</v>
      </c>
      <c r="E21743">
        <v>24819</v>
      </c>
    </row>
    <row r="21744" spans="1:5">
      <c r="A21744" t="s">
        <v>185</v>
      </c>
      <c r="B21744">
        <v>2015</v>
      </c>
      <c r="C21744" t="s">
        <v>129</v>
      </c>
      <c r="D21744">
        <v>416979</v>
      </c>
      <c r="E21744">
        <v>35528</v>
      </c>
    </row>
    <row r="21745" spans="1:5">
      <c r="A21745" t="s">
        <v>185</v>
      </c>
      <c r="B21745">
        <v>2015</v>
      </c>
      <c r="C21745" t="s">
        <v>129</v>
      </c>
      <c r="D21745">
        <v>8046010</v>
      </c>
      <c r="E21745">
        <v>697714</v>
      </c>
    </row>
    <row r="21746" spans="1:5">
      <c r="A21746" t="s">
        <v>185</v>
      </c>
      <c r="B21746">
        <v>2015</v>
      </c>
      <c r="C21746" t="s">
        <v>129</v>
      </c>
      <c r="D21746">
        <v>17181400</v>
      </c>
      <c r="E21746">
        <v>1622700</v>
      </c>
    </row>
    <row r="21747" spans="1:5">
      <c r="A21747" t="s">
        <v>185</v>
      </c>
      <c r="B21747">
        <v>2015</v>
      </c>
      <c r="C21747" t="s">
        <v>129</v>
      </c>
      <c r="D21747">
        <v>167790</v>
      </c>
      <c r="E21747">
        <v>15133</v>
      </c>
    </row>
    <row r="21748" spans="1:5">
      <c r="A21748" t="s">
        <v>185</v>
      </c>
      <c r="B21748">
        <v>2015</v>
      </c>
      <c r="C21748" t="s">
        <v>129</v>
      </c>
      <c r="D21748">
        <v>2637920</v>
      </c>
      <c r="E21748">
        <v>253637</v>
      </c>
    </row>
    <row r="21749" spans="1:5">
      <c r="A21749" t="s">
        <v>185</v>
      </c>
      <c r="B21749">
        <v>2015</v>
      </c>
      <c r="C21749" t="s">
        <v>129</v>
      </c>
    </row>
    <row r="21750" spans="1:5">
      <c r="A21750" t="s">
        <v>185</v>
      </c>
      <c r="B21750">
        <v>2015</v>
      </c>
      <c r="C21750" t="s">
        <v>129</v>
      </c>
    </row>
    <row r="21751" spans="1:5">
      <c r="A21751" t="s">
        <v>185</v>
      </c>
      <c r="B21751">
        <v>2015</v>
      </c>
      <c r="C21751" t="s">
        <v>129</v>
      </c>
    </row>
    <row r="21752" spans="1:5">
      <c r="A21752" t="s">
        <v>185</v>
      </c>
      <c r="B21752">
        <v>2015</v>
      </c>
      <c r="C21752" t="s">
        <v>129</v>
      </c>
      <c r="D21752">
        <v>91256</v>
      </c>
      <c r="E21752">
        <v>8422</v>
      </c>
    </row>
    <row r="21753" spans="1:5">
      <c r="A21753" t="s">
        <v>185</v>
      </c>
      <c r="B21753">
        <v>2015</v>
      </c>
      <c r="C21753" t="s">
        <v>129</v>
      </c>
      <c r="D21753">
        <v>3200210</v>
      </c>
      <c r="E21753">
        <v>283637</v>
      </c>
    </row>
    <row r="21754" spans="1:5">
      <c r="A21754" t="s">
        <v>185</v>
      </c>
      <c r="B21754">
        <v>2015</v>
      </c>
      <c r="C21754" t="s">
        <v>129</v>
      </c>
      <c r="D21754">
        <v>12239300</v>
      </c>
      <c r="E21754">
        <v>1119420</v>
      </c>
    </row>
    <row r="21755" spans="1:5">
      <c r="A21755" t="s">
        <v>185</v>
      </c>
      <c r="B21755">
        <v>2015</v>
      </c>
      <c r="C21755" t="s">
        <v>129</v>
      </c>
      <c r="D21755">
        <v>20591600</v>
      </c>
      <c r="E21755">
        <v>2024430</v>
      </c>
    </row>
    <row r="21756" spans="1:5">
      <c r="A21756" t="s">
        <v>185</v>
      </c>
      <c r="B21756">
        <v>2015</v>
      </c>
      <c r="C21756" t="s">
        <v>129</v>
      </c>
    </row>
    <row r="21757" spans="1:5">
      <c r="A21757" t="s">
        <v>185</v>
      </c>
      <c r="B21757">
        <v>2015</v>
      </c>
      <c r="C21757" t="s">
        <v>129</v>
      </c>
    </row>
    <row r="21758" spans="1:5">
      <c r="A21758" t="s">
        <v>185</v>
      </c>
      <c r="B21758">
        <v>2015</v>
      </c>
      <c r="C21758" t="s">
        <v>129</v>
      </c>
      <c r="D21758">
        <v>4843760</v>
      </c>
      <c r="E21758">
        <v>438987</v>
      </c>
    </row>
    <row r="21759" spans="1:5">
      <c r="A21759" t="s">
        <v>185</v>
      </c>
      <c r="B21759">
        <v>2015</v>
      </c>
      <c r="C21759" t="s">
        <v>129</v>
      </c>
      <c r="D21759">
        <v>111744</v>
      </c>
      <c r="E21759">
        <v>10453</v>
      </c>
    </row>
    <row r="21760" spans="1:5">
      <c r="A21760" t="s">
        <v>185</v>
      </c>
      <c r="B21760">
        <v>2015</v>
      </c>
      <c r="C21760" t="s">
        <v>129</v>
      </c>
    </row>
    <row r="21761" spans="1:5">
      <c r="A21761" t="s">
        <v>185</v>
      </c>
      <c r="B21761">
        <v>2015</v>
      </c>
      <c r="C21761" t="s">
        <v>129</v>
      </c>
    </row>
    <row r="21762" spans="1:5">
      <c r="A21762" t="s">
        <v>185</v>
      </c>
      <c r="B21762">
        <v>2015</v>
      </c>
      <c r="C21762" t="s">
        <v>129</v>
      </c>
    </row>
    <row r="21763" spans="1:5">
      <c r="A21763" t="s">
        <v>185</v>
      </c>
      <c r="B21763">
        <v>2015</v>
      </c>
      <c r="C21763" t="s">
        <v>129</v>
      </c>
    </row>
    <row r="21764" spans="1:5">
      <c r="A21764" t="s">
        <v>185</v>
      </c>
      <c r="B21764">
        <v>2015</v>
      </c>
      <c r="C21764" t="s">
        <v>129</v>
      </c>
      <c r="D21764">
        <v>117800</v>
      </c>
      <c r="E21764">
        <v>10041</v>
      </c>
    </row>
    <row r="21765" spans="1:5">
      <c r="A21765" t="s">
        <v>185</v>
      </c>
      <c r="B21765">
        <v>2015</v>
      </c>
      <c r="C21765" t="s">
        <v>129</v>
      </c>
      <c r="D21765">
        <v>4962320</v>
      </c>
      <c r="E21765">
        <v>465276</v>
      </c>
    </row>
    <row r="21766" spans="1:5">
      <c r="A21766" t="s">
        <v>185</v>
      </c>
      <c r="B21766">
        <v>2015</v>
      </c>
      <c r="C21766" t="s">
        <v>129</v>
      </c>
    </row>
    <row r="21767" spans="1:5">
      <c r="A21767" t="s">
        <v>185</v>
      </c>
      <c r="B21767">
        <v>2015</v>
      </c>
      <c r="C21767" t="s">
        <v>129</v>
      </c>
      <c r="D21767">
        <v>0</v>
      </c>
      <c r="E21767">
        <v>0</v>
      </c>
    </row>
    <row r="21768" spans="1:5">
      <c r="A21768" t="s">
        <v>185</v>
      </c>
      <c r="B21768">
        <v>2015</v>
      </c>
      <c r="C21768" t="s">
        <v>129</v>
      </c>
    </row>
    <row r="21769" spans="1:5">
      <c r="A21769" t="s">
        <v>185</v>
      </c>
      <c r="B21769">
        <v>2015</v>
      </c>
      <c r="C21769" t="s">
        <v>129</v>
      </c>
      <c r="D21769">
        <v>203987</v>
      </c>
      <c r="E21769">
        <v>17952</v>
      </c>
    </row>
    <row r="21770" spans="1:5">
      <c r="A21770" t="s">
        <v>185</v>
      </c>
      <c r="B21770">
        <v>2015</v>
      </c>
      <c r="C21770" t="s">
        <v>129</v>
      </c>
      <c r="D21770">
        <v>6811210</v>
      </c>
      <c r="E21770">
        <v>589035</v>
      </c>
    </row>
    <row r="21771" spans="1:5">
      <c r="A21771" t="s">
        <v>185</v>
      </c>
      <c r="B21771">
        <v>2015</v>
      </c>
      <c r="C21771" t="s">
        <v>129</v>
      </c>
      <c r="D21771">
        <v>38940</v>
      </c>
      <c r="E21771">
        <v>3289</v>
      </c>
    </row>
    <row r="21772" spans="1:5">
      <c r="A21772" t="s">
        <v>185</v>
      </c>
      <c r="B21772">
        <v>2015</v>
      </c>
      <c r="C21772" t="s">
        <v>129</v>
      </c>
      <c r="D21772">
        <v>9116680</v>
      </c>
      <c r="E21772">
        <v>811351</v>
      </c>
    </row>
    <row r="21773" spans="1:5">
      <c r="A21773" t="s">
        <v>185</v>
      </c>
      <c r="B21773">
        <v>2015</v>
      </c>
      <c r="C21773" t="s">
        <v>129</v>
      </c>
      <c r="D21773">
        <v>8883480</v>
      </c>
      <c r="E21773">
        <v>793877</v>
      </c>
    </row>
    <row r="21774" spans="1:5">
      <c r="A21774" t="s">
        <v>185</v>
      </c>
      <c r="B21774">
        <v>2015</v>
      </c>
      <c r="C21774" t="s">
        <v>130</v>
      </c>
      <c r="D21774">
        <v>60888</v>
      </c>
      <c r="E21774">
        <v>4566</v>
      </c>
    </row>
    <row r="21775" spans="1:5">
      <c r="A21775" t="s">
        <v>185</v>
      </c>
      <c r="B21775">
        <v>2015</v>
      </c>
      <c r="C21775" t="s">
        <v>129</v>
      </c>
      <c r="D21775">
        <v>0</v>
      </c>
      <c r="E21775">
        <v>0</v>
      </c>
    </row>
    <row r="21776" spans="1:5">
      <c r="A21776" t="s">
        <v>185</v>
      </c>
      <c r="B21776">
        <v>2015</v>
      </c>
      <c r="C21776" t="s">
        <v>129</v>
      </c>
      <c r="D21776">
        <v>3308630</v>
      </c>
      <c r="E21776">
        <v>291908</v>
      </c>
    </row>
    <row r="21777" spans="1:5">
      <c r="A21777" t="s">
        <v>185</v>
      </c>
      <c r="B21777">
        <v>2015</v>
      </c>
      <c r="C21777" t="s">
        <v>129</v>
      </c>
      <c r="D21777">
        <v>4440830</v>
      </c>
      <c r="E21777">
        <v>395522</v>
      </c>
    </row>
    <row r="21778" spans="1:5">
      <c r="A21778" t="s">
        <v>185</v>
      </c>
      <c r="B21778">
        <v>2015</v>
      </c>
      <c r="C21778" t="s">
        <v>129</v>
      </c>
      <c r="D21778">
        <v>0</v>
      </c>
      <c r="E21778">
        <v>0</v>
      </c>
    </row>
    <row r="21779" spans="1:5">
      <c r="A21779" t="s">
        <v>185</v>
      </c>
      <c r="B21779">
        <v>2015</v>
      </c>
      <c r="C21779" t="s">
        <v>129</v>
      </c>
      <c r="D21779">
        <v>4449200</v>
      </c>
      <c r="E21779">
        <v>389824</v>
      </c>
    </row>
    <row r="21780" spans="1:5">
      <c r="A21780" t="s">
        <v>185</v>
      </c>
      <c r="B21780">
        <v>2015</v>
      </c>
      <c r="C21780" t="s">
        <v>129</v>
      </c>
      <c r="D21780">
        <v>38540</v>
      </c>
      <c r="E21780">
        <v>3209</v>
      </c>
    </row>
    <row r="21781" spans="1:5">
      <c r="A21781" t="s">
        <v>185</v>
      </c>
      <c r="B21781">
        <v>2015</v>
      </c>
      <c r="C21781" t="s">
        <v>129</v>
      </c>
      <c r="D21781">
        <v>2023350</v>
      </c>
      <c r="E21781">
        <v>176036</v>
      </c>
    </row>
    <row r="21782" spans="1:5">
      <c r="A21782" t="s">
        <v>185</v>
      </c>
      <c r="B21782">
        <v>2015</v>
      </c>
      <c r="C21782" t="s">
        <v>129</v>
      </c>
      <c r="D21782">
        <v>0</v>
      </c>
      <c r="E21782">
        <v>0</v>
      </c>
    </row>
    <row r="21783" spans="1:5">
      <c r="A21783" t="s">
        <v>185</v>
      </c>
      <c r="B21783">
        <v>2015</v>
      </c>
      <c r="C21783" t="s">
        <v>129</v>
      </c>
      <c r="D21783">
        <v>2469030</v>
      </c>
      <c r="E21783">
        <v>210813</v>
      </c>
    </row>
    <row r="21784" spans="1:5">
      <c r="A21784" t="s">
        <v>185</v>
      </c>
      <c r="B21784">
        <v>2015</v>
      </c>
      <c r="C21784" t="s">
        <v>130</v>
      </c>
      <c r="D21784">
        <v>0</v>
      </c>
      <c r="E21784">
        <v>0</v>
      </c>
    </row>
    <row r="21785" spans="1:5">
      <c r="A21785" t="s">
        <v>185</v>
      </c>
      <c r="B21785">
        <v>2015</v>
      </c>
      <c r="C21785" t="s">
        <v>129</v>
      </c>
      <c r="D21785">
        <v>419725</v>
      </c>
      <c r="E21785">
        <v>37200</v>
      </c>
    </row>
    <row r="21786" spans="1:5">
      <c r="A21786" t="s">
        <v>185</v>
      </c>
      <c r="B21786">
        <v>2015</v>
      </c>
      <c r="C21786" t="s">
        <v>129</v>
      </c>
      <c r="D21786">
        <v>10447300</v>
      </c>
      <c r="E21786">
        <v>927154</v>
      </c>
    </row>
    <row r="21787" spans="1:5">
      <c r="A21787" t="s">
        <v>185</v>
      </c>
      <c r="B21787">
        <v>2015</v>
      </c>
      <c r="C21787" t="s">
        <v>129</v>
      </c>
      <c r="D21787">
        <v>0</v>
      </c>
      <c r="E21787">
        <v>0</v>
      </c>
    </row>
    <row r="21788" spans="1:5">
      <c r="A21788" t="s">
        <v>185</v>
      </c>
      <c r="B21788">
        <v>2015</v>
      </c>
      <c r="C21788" t="s">
        <v>129</v>
      </c>
      <c r="D21788">
        <v>3368640</v>
      </c>
      <c r="E21788">
        <v>279086</v>
      </c>
    </row>
    <row r="21789" spans="1:5">
      <c r="A21789" t="s">
        <v>185</v>
      </c>
      <c r="B21789">
        <v>2015</v>
      </c>
      <c r="C21789" t="s">
        <v>129</v>
      </c>
      <c r="D21789">
        <v>0</v>
      </c>
      <c r="E21789">
        <v>0</v>
      </c>
    </row>
    <row r="21790" spans="1:5">
      <c r="A21790" t="s">
        <v>185</v>
      </c>
      <c r="B21790">
        <v>2015</v>
      </c>
      <c r="C21790" t="s">
        <v>129</v>
      </c>
      <c r="D21790">
        <v>254736</v>
      </c>
      <c r="E21790">
        <v>22897</v>
      </c>
    </row>
    <row r="21791" spans="1:5">
      <c r="A21791" t="s">
        <v>185</v>
      </c>
      <c r="B21791">
        <v>2015</v>
      </c>
      <c r="C21791" t="s">
        <v>129</v>
      </c>
      <c r="D21791">
        <v>9727300</v>
      </c>
      <c r="E21791">
        <v>834098</v>
      </c>
    </row>
    <row r="21792" spans="1:5">
      <c r="A21792" t="s">
        <v>185</v>
      </c>
      <c r="B21792">
        <v>2015</v>
      </c>
      <c r="C21792" t="s">
        <v>129</v>
      </c>
      <c r="D21792">
        <v>54351</v>
      </c>
      <c r="E21792">
        <v>4780</v>
      </c>
    </row>
    <row r="21793" spans="1:5">
      <c r="A21793" t="s">
        <v>185</v>
      </c>
      <c r="B21793">
        <v>2015</v>
      </c>
      <c r="C21793" t="s">
        <v>129</v>
      </c>
      <c r="D21793">
        <v>1656330</v>
      </c>
      <c r="E21793">
        <v>150209</v>
      </c>
    </row>
    <row r="21794" spans="1:5">
      <c r="A21794" t="s">
        <v>185</v>
      </c>
      <c r="B21794">
        <v>2015</v>
      </c>
      <c r="C21794" t="s">
        <v>129</v>
      </c>
      <c r="D21794">
        <v>2002460</v>
      </c>
      <c r="E21794">
        <v>182587</v>
      </c>
    </row>
    <row r="21795" spans="1:5">
      <c r="A21795" t="s">
        <v>185</v>
      </c>
      <c r="B21795">
        <v>2015</v>
      </c>
      <c r="C21795" t="s">
        <v>129</v>
      </c>
      <c r="D21795">
        <v>301040</v>
      </c>
      <c r="E21795">
        <v>26554</v>
      </c>
    </row>
    <row r="21796" spans="1:5">
      <c r="A21796" t="s">
        <v>185</v>
      </c>
      <c r="B21796">
        <v>2015</v>
      </c>
      <c r="C21796" t="s">
        <v>129</v>
      </c>
      <c r="D21796">
        <v>7154530</v>
      </c>
      <c r="E21796">
        <v>678313</v>
      </c>
    </row>
    <row r="21797" spans="1:5">
      <c r="A21797" t="s">
        <v>185</v>
      </c>
      <c r="B21797">
        <v>2015</v>
      </c>
      <c r="C21797" t="s">
        <v>129</v>
      </c>
      <c r="D21797">
        <v>0</v>
      </c>
      <c r="E21797">
        <v>0</v>
      </c>
    </row>
    <row r="21798" spans="1:5">
      <c r="A21798" t="s">
        <v>185</v>
      </c>
      <c r="B21798">
        <v>2015</v>
      </c>
      <c r="C21798" t="s">
        <v>129</v>
      </c>
      <c r="D21798">
        <v>279180</v>
      </c>
      <c r="E21798">
        <v>27029</v>
      </c>
    </row>
    <row r="21799" spans="1:5">
      <c r="A21799" t="s">
        <v>185</v>
      </c>
      <c r="B21799">
        <v>2015</v>
      </c>
      <c r="C21799" t="s">
        <v>129</v>
      </c>
      <c r="D21799">
        <v>14398900</v>
      </c>
      <c r="E21799">
        <v>1406900</v>
      </c>
    </row>
    <row r="21800" spans="1:5">
      <c r="A21800" t="s">
        <v>185</v>
      </c>
      <c r="B21800">
        <v>2015</v>
      </c>
      <c r="C21800" t="s">
        <v>129</v>
      </c>
    </row>
    <row r="21801" spans="1:5">
      <c r="A21801" t="s">
        <v>185</v>
      </c>
      <c r="B21801">
        <v>2015</v>
      </c>
      <c r="C21801" t="s">
        <v>130</v>
      </c>
    </row>
    <row r="21802" spans="1:5">
      <c r="A21802" t="s">
        <v>185</v>
      </c>
      <c r="B21802">
        <v>2015</v>
      </c>
      <c r="C21802" t="s">
        <v>129</v>
      </c>
    </row>
    <row r="21803" spans="1:5">
      <c r="A21803" t="s">
        <v>185</v>
      </c>
      <c r="B21803">
        <v>2015</v>
      </c>
      <c r="C21803" t="s">
        <v>129</v>
      </c>
      <c r="D21803">
        <v>2748500</v>
      </c>
      <c r="E21803">
        <v>266780</v>
      </c>
    </row>
    <row r="21804" spans="1:5">
      <c r="A21804" t="s">
        <v>185</v>
      </c>
      <c r="B21804">
        <v>2015</v>
      </c>
      <c r="C21804" t="s">
        <v>129</v>
      </c>
      <c r="D21804">
        <v>11259400</v>
      </c>
      <c r="E21804">
        <v>1090290</v>
      </c>
    </row>
    <row r="21805" spans="1:5">
      <c r="A21805" t="s">
        <v>185</v>
      </c>
      <c r="B21805">
        <v>2015</v>
      </c>
      <c r="C21805" t="s">
        <v>129</v>
      </c>
      <c r="D21805">
        <v>523381</v>
      </c>
      <c r="E21805">
        <v>50861</v>
      </c>
    </row>
    <row r="21806" spans="1:5">
      <c r="A21806" t="s">
        <v>185</v>
      </c>
      <c r="B21806">
        <v>2015</v>
      </c>
      <c r="C21806" t="s">
        <v>129</v>
      </c>
      <c r="D21806">
        <v>43006400</v>
      </c>
      <c r="E21806">
        <v>4179330</v>
      </c>
    </row>
    <row r="21807" spans="1:5">
      <c r="A21807" t="s">
        <v>185</v>
      </c>
      <c r="B21807">
        <v>2015</v>
      </c>
      <c r="C21807" t="s">
        <v>129</v>
      </c>
    </row>
    <row r="21808" spans="1:5">
      <c r="A21808" t="s">
        <v>185</v>
      </c>
      <c r="B21808">
        <v>2015</v>
      </c>
      <c r="C21808" t="s">
        <v>129</v>
      </c>
    </row>
    <row r="21809" spans="1:5">
      <c r="A21809" t="s">
        <v>185</v>
      </c>
      <c r="B21809">
        <v>2015</v>
      </c>
      <c r="C21809" t="s">
        <v>129</v>
      </c>
    </row>
    <row r="21810" spans="1:5">
      <c r="A21810" t="s">
        <v>185</v>
      </c>
      <c r="B21810">
        <v>2015</v>
      </c>
      <c r="C21810" t="s">
        <v>129</v>
      </c>
      <c r="D21810">
        <v>13836000</v>
      </c>
      <c r="E21810">
        <v>1253580</v>
      </c>
    </row>
    <row r="21811" spans="1:5">
      <c r="A21811" t="s">
        <v>185</v>
      </c>
      <c r="B21811">
        <v>2015</v>
      </c>
      <c r="C21811" t="s">
        <v>129</v>
      </c>
      <c r="D21811">
        <v>53950</v>
      </c>
      <c r="E21811">
        <v>4548</v>
      </c>
    </row>
    <row r="21812" spans="1:5">
      <c r="A21812" t="s">
        <v>185</v>
      </c>
      <c r="B21812">
        <v>2015</v>
      </c>
      <c r="C21812" t="s">
        <v>129</v>
      </c>
      <c r="D21812">
        <v>4001430</v>
      </c>
      <c r="E21812">
        <v>363700</v>
      </c>
    </row>
    <row r="21813" spans="1:5">
      <c r="A21813" t="s">
        <v>185</v>
      </c>
      <c r="B21813">
        <v>2015</v>
      </c>
      <c r="C21813" t="s">
        <v>129</v>
      </c>
      <c r="D21813">
        <v>104167</v>
      </c>
      <c r="E21813">
        <v>10392</v>
      </c>
    </row>
    <row r="21814" spans="1:5">
      <c r="A21814" t="s">
        <v>185</v>
      </c>
      <c r="B21814">
        <v>2015</v>
      </c>
      <c r="C21814" t="s">
        <v>129</v>
      </c>
      <c r="D21814">
        <v>7536260</v>
      </c>
      <c r="E21814">
        <v>745027</v>
      </c>
    </row>
    <row r="21815" spans="1:5">
      <c r="A21815" t="s">
        <v>185</v>
      </c>
      <c r="B21815">
        <v>2015</v>
      </c>
      <c r="C21815" t="s">
        <v>129</v>
      </c>
    </row>
    <row r="21816" spans="1:5">
      <c r="A21816" t="s">
        <v>185</v>
      </c>
      <c r="B21816">
        <v>2015</v>
      </c>
      <c r="C21816" t="s">
        <v>129</v>
      </c>
    </row>
    <row r="21817" spans="1:5">
      <c r="A21817" t="s">
        <v>185</v>
      </c>
      <c r="B21817">
        <v>2015</v>
      </c>
      <c r="C21817" t="s">
        <v>129</v>
      </c>
    </row>
    <row r="21818" spans="1:5">
      <c r="A21818" t="s">
        <v>185</v>
      </c>
      <c r="B21818">
        <v>2015</v>
      </c>
      <c r="C21818" t="s">
        <v>129</v>
      </c>
      <c r="D21818">
        <v>123952</v>
      </c>
      <c r="E21818">
        <v>10660</v>
      </c>
    </row>
    <row r="21819" spans="1:5">
      <c r="A21819" t="s">
        <v>185</v>
      </c>
      <c r="B21819">
        <v>2015</v>
      </c>
      <c r="C21819" t="s">
        <v>129</v>
      </c>
      <c r="D21819">
        <v>5518910</v>
      </c>
      <c r="E21819">
        <v>501985</v>
      </c>
    </row>
    <row r="21820" spans="1:5">
      <c r="A21820" t="s">
        <v>185</v>
      </c>
      <c r="B21820">
        <v>2015</v>
      </c>
      <c r="C21820" t="s">
        <v>129</v>
      </c>
      <c r="D21820">
        <v>1545670</v>
      </c>
      <c r="E21820">
        <v>135394</v>
      </c>
    </row>
    <row r="21821" spans="1:5">
      <c r="A21821" t="s">
        <v>185</v>
      </c>
      <c r="B21821">
        <v>2015</v>
      </c>
      <c r="C21821" t="s">
        <v>129</v>
      </c>
    </row>
    <row r="21822" spans="1:5">
      <c r="A21822" t="s">
        <v>185</v>
      </c>
      <c r="B21822">
        <v>2015</v>
      </c>
      <c r="C21822" t="s">
        <v>129</v>
      </c>
    </row>
    <row r="21823" spans="1:5">
      <c r="A21823" t="s">
        <v>185</v>
      </c>
      <c r="B21823">
        <v>2015</v>
      </c>
      <c r="C21823" t="s">
        <v>129</v>
      </c>
      <c r="D21823">
        <v>6932300</v>
      </c>
      <c r="E21823">
        <v>629797</v>
      </c>
    </row>
    <row r="21824" spans="1:5">
      <c r="A21824" t="s">
        <v>185</v>
      </c>
      <c r="B21824">
        <v>2015</v>
      </c>
      <c r="C21824" t="s">
        <v>129</v>
      </c>
      <c r="D21824">
        <v>2558840</v>
      </c>
      <c r="E21824">
        <v>234004</v>
      </c>
    </row>
    <row r="21825" spans="1:5">
      <c r="A21825" t="s">
        <v>185</v>
      </c>
      <c r="B21825">
        <v>2015</v>
      </c>
      <c r="C21825" t="s">
        <v>129</v>
      </c>
      <c r="D21825">
        <v>304850</v>
      </c>
      <c r="E21825">
        <v>28139</v>
      </c>
    </row>
    <row r="21826" spans="1:5">
      <c r="A21826" t="s">
        <v>185</v>
      </c>
      <c r="B21826">
        <v>2015</v>
      </c>
      <c r="C21826" t="s">
        <v>129</v>
      </c>
      <c r="D21826">
        <v>3899350</v>
      </c>
      <c r="E21826">
        <v>356007</v>
      </c>
    </row>
    <row r="21827" spans="1:5">
      <c r="A21827" t="s">
        <v>185</v>
      </c>
      <c r="B21827">
        <v>2015</v>
      </c>
      <c r="C21827" t="s">
        <v>129</v>
      </c>
      <c r="D21827">
        <v>6970030</v>
      </c>
      <c r="E21827">
        <v>626585</v>
      </c>
    </row>
    <row r="21828" spans="1:5">
      <c r="A21828" t="s">
        <v>185</v>
      </c>
      <c r="B21828">
        <v>2015</v>
      </c>
      <c r="C21828" t="s">
        <v>130</v>
      </c>
      <c r="D21828">
        <v>12261700</v>
      </c>
      <c r="E21828">
        <v>1094400</v>
      </c>
    </row>
    <row r="21829" spans="1:5">
      <c r="A21829" t="s">
        <v>185</v>
      </c>
      <c r="B21829">
        <v>2015</v>
      </c>
      <c r="C21829" t="s">
        <v>130</v>
      </c>
      <c r="D21829">
        <v>247248</v>
      </c>
      <c r="E21829">
        <v>25916</v>
      </c>
    </row>
    <row r="21830" spans="1:5">
      <c r="A21830" t="s">
        <v>185</v>
      </c>
      <c r="B21830">
        <v>2015</v>
      </c>
      <c r="C21830" t="s">
        <v>130</v>
      </c>
      <c r="D21830">
        <v>7118780</v>
      </c>
      <c r="E21830">
        <v>705538</v>
      </c>
    </row>
    <row r="21831" spans="1:5">
      <c r="A21831" t="s">
        <v>185</v>
      </c>
      <c r="B21831">
        <v>2015</v>
      </c>
      <c r="C21831" t="s">
        <v>130</v>
      </c>
      <c r="D21831">
        <v>9432480</v>
      </c>
      <c r="E21831">
        <v>883200</v>
      </c>
    </row>
    <row r="21832" spans="1:5">
      <c r="A21832" t="s">
        <v>185</v>
      </c>
      <c r="B21832">
        <v>2015</v>
      </c>
      <c r="C21832" t="s">
        <v>130</v>
      </c>
      <c r="D21832">
        <v>0</v>
      </c>
      <c r="E21832">
        <v>0</v>
      </c>
    </row>
    <row r="21833" spans="1:5">
      <c r="A21833" t="s">
        <v>185</v>
      </c>
      <c r="B21833">
        <v>2015</v>
      </c>
      <c r="C21833" t="s">
        <v>130</v>
      </c>
      <c r="D21833">
        <v>30046</v>
      </c>
      <c r="E21833">
        <v>2461</v>
      </c>
    </row>
    <row r="21834" spans="1:5">
      <c r="A21834" t="s">
        <v>185</v>
      </c>
      <c r="B21834">
        <v>2015</v>
      </c>
      <c r="C21834" t="s">
        <v>130</v>
      </c>
      <c r="D21834">
        <v>3857830</v>
      </c>
      <c r="E21834">
        <v>337283</v>
      </c>
    </row>
    <row r="21835" spans="1:5">
      <c r="A21835" t="s">
        <v>185</v>
      </c>
      <c r="B21835">
        <v>2015</v>
      </c>
      <c r="C21835" t="s">
        <v>129</v>
      </c>
      <c r="D21835">
        <v>0</v>
      </c>
      <c r="E21835">
        <v>0</v>
      </c>
    </row>
    <row r="21836" spans="1:5">
      <c r="A21836" t="s">
        <v>185</v>
      </c>
      <c r="B21836">
        <v>2015</v>
      </c>
      <c r="C21836" t="s">
        <v>129</v>
      </c>
      <c r="D21836">
        <v>12751300</v>
      </c>
      <c r="E21836">
        <v>1123990</v>
      </c>
    </row>
    <row r="21837" spans="1:5">
      <c r="A21837" t="s">
        <v>185</v>
      </c>
      <c r="B21837">
        <v>2015</v>
      </c>
      <c r="C21837" t="s">
        <v>129</v>
      </c>
      <c r="D21837">
        <v>10155200</v>
      </c>
      <c r="E21837">
        <v>985699</v>
      </c>
    </row>
    <row r="21838" spans="1:5">
      <c r="A21838" t="s">
        <v>185</v>
      </c>
      <c r="B21838">
        <v>2015</v>
      </c>
      <c r="C21838" t="s">
        <v>129</v>
      </c>
      <c r="D21838">
        <v>296180</v>
      </c>
      <c r="E21838">
        <v>25206</v>
      </c>
    </row>
    <row r="21839" spans="1:5">
      <c r="A21839" t="s">
        <v>185</v>
      </c>
      <c r="B21839">
        <v>2015</v>
      </c>
      <c r="C21839" t="s">
        <v>129</v>
      </c>
      <c r="D21839">
        <v>9803440</v>
      </c>
      <c r="E21839">
        <v>865146</v>
      </c>
    </row>
    <row r="21840" spans="1:5">
      <c r="A21840" t="s">
        <v>185</v>
      </c>
      <c r="B21840">
        <v>2015</v>
      </c>
      <c r="C21840" t="s">
        <v>129</v>
      </c>
      <c r="D21840">
        <v>2434870</v>
      </c>
      <c r="E21840">
        <v>217264</v>
      </c>
    </row>
    <row r="21841" spans="1:5">
      <c r="A21841" t="s">
        <v>185</v>
      </c>
      <c r="B21841">
        <v>2015</v>
      </c>
      <c r="C21841" t="s">
        <v>129</v>
      </c>
      <c r="D21841">
        <v>11006900</v>
      </c>
      <c r="E21841">
        <v>1027650</v>
      </c>
    </row>
    <row r="21842" spans="1:5">
      <c r="A21842" t="s">
        <v>185</v>
      </c>
      <c r="B21842">
        <v>2015</v>
      </c>
      <c r="C21842" t="s">
        <v>129</v>
      </c>
      <c r="D21842">
        <v>303456</v>
      </c>
      <c r="E21842">
        <v>26527</v>
      </c>
    </row>
    <row r="21843" spans="1:5">
      <c r="A21843" t="s">
        <v>185</v>
      </c>
      <c r="B21843">
        <v>2015</v>
      </c>
      <c r="C21843" t="s">
        <v>129</v>
      </c>
      <c r="D21843">
        <v>1609150</v>
      </c>
      <c r="E21843">
        <v>141525</v>
      </c>
    </row>
    <row r="21844" spans="1:5">
      <c r="A21844" t="s">
        <v>185</v>
      </c>
      <c r="B21844">
        <v>2015</v>
      </c>
      <c r="C21844" t="s">
        <v>129</v>
      </c>
      <c r="D21844">
        <v>0</v>
      </c>
      <c r="E21844">
        <v>0</v>
      </c>
    </row>
    <row r="21845" spans="1:5">
      <c r="A21845" t="s">
        <v>185</v>
      </c>
      <c r="B21845">
        <v>2015</v>
      </c>
      <c r="C21845" t="s">
        <v>129</v>
      </c>
      <c r="D21845">
        <v>80206</v>
      </c>
      <c r="E21845">
        <v>6793</v>
      </c>
    </row>
    <row r="21846" spans="1:5">
      <c r="A21846" t="s">
        <v>185</v>
      </c>
      <c r="B21846">
        <v>2015</v>
      </c>
      <c r="C21846" t="s">
        <v>129</v>
      </c>
      <c r="D21846">
        <v>7440960</v>
      </c>
      <c r="E21846">
        <v>656591</v>
      </c>
    </row>
    <row r="21847" spans="1:5">
      <c r="A21847" t="s">
        <v>185</v>
      </c>
      <c r="B21847">
        <v>2015</v>
      </c>
      <c r="C21847" t="s">
        <v>129</v>
      </c>
      <c r="D21847">
        <v>225411</v>
      </c>
      <c r="E21847">
        <v>20453</v>
      </c>
    </row>
    <row r="21848" spans="1:5">
      <c r="A21848" t="s">
        <v>185</v>
      </c>
      <c r="B21848">
        <v>2015</v>
      </c>
      <c r="C21848" t="s">
        <v>129</v>
      </c>
      <c r="D21848">
        <v>13698700</v>
      </c>
      <c r="E21848">
        <v>1261490</v>
      </c>
    </row>
    <row r="21849" spans="1:5">
      <c r="A21849" t="s">
        <v>185</v>
      </c>
      <c r="B21849">
        <v>2015</v>
      </c>
      <c r="C21849" t="s">
        <v>129</v>
      </c>
      <c r="D21849">
        <v>8281540</v>
      </c>
      <c r="E21849">
        <v>775958</v>
      </c>
    </row>
    <row r="21850" spans="1:5">
      <c r="A21850" t="s">
        <v>185</v>
      </c>
      <c r="B21850">
        <v>2015</v>
      </c>
      <c r="C21850" t="s">
        <v>129</v>
      </c>
      <c r="D21850">
        <v>40994</v>
      </c>
      <c r="E21850">
        <v>3276</v>
      </c>
    </row>
    <row r="21851" spans="1:5">
      <c r="A21851" t="s">
        <v>185</v>
      </c>
      <c r="B21851">
        <v>2015</v>
      </c>
      <c r="C21851" t="s">
        <v>129</v>
      </c>
      <c r="D21851">
        <v>1834380</v>
      </c>
      <c r="E21851">
        <v>159866</v>
      </c>
    </row>
    <row r="21852" spans="1:5">
      <c r="A21852" t="s">
        <v>185</v>
      </c>
      <c r="B21852">
        <v>2015</v>
      </c>
      <c r="C21852" t="s">
        <v>129</v>
      </c>
    </row>
    <row r="21853" spans="1:5">
      <c r="A21853" t="s">
        <v>185</v>
      </c>
      <c r="B21853">
        <v>2015</v>
      </c>
      <c r="C21853" t="s">
        <v>129</v>
      </c>
      <c r="D21853">
        <v>726574</v>
      </c>
      <c r="E21853">
        <v>62313</v>
      </c>
    </row>
    <row r="21854" spans="1:5">
      <c r="A21854" t="s">
        <v>185</v>
      </c>
      <c r="B21854">
        <v>2015</v>
      </c>
      <c r="C21854" t="s">
        <v>129</v>
      </c>
      <c r="D21854">
        <v>7435220</v>
      </c>
      <c r="E21854">
        <v>664764</v>
      </c>
    </row>
    <row r="21855" spans="1:5">
      <c r="A21855" t="s">
        <v>185</v>
      </c>
      <c r="B21855">
        <v>2015</v>
      </c>
      <c r="C21855" t="s">
        <v>129</v>
      </c>
    </row>
    <row r="21856" spans="1:5">
      <c r="A21856" t="s">
        <v>185</v>
      </c>
      <c r="B21856">
        <v>2015</v>
      </c>
      <c r="C21856" t="s">
        <v>129</v>
      </c>
    </row>
    <row r="21857" spans="1:5">
      <c r="A21857" t="s">
        <v>185</v>
      </c>
      <c r="B21857">
        <v>2015</v>
      </c>
      <c r="C21857" t="s">
        <v>129</v>
      </c>
      <c r="D21857">
        <v>1596540</v>
      </c>
      <c r="E21857">
        <v>136519</v>
      </c>
    </row>
    <row r="21858" spans="1:5">
      <c r="A21858" t="s">
        <v>185</v>
      </c>
      <c r="B21858">
        <v>2015</v>
      </c>
      <c r="C21858" t="s">
        <v>129</v>
      </c>
      <c r="D21858">
        <v>323136</v>
      </c>
      <c r="E21858">
        <v>27633</v>
      </c>
    </row>
    <row r="21859" spans="1:5">
      <c r="A21859" t="s">
        <v>185</v>
      </c>
      <c r="B21859">
        <v>2015</v>
      </c>
      <c r="C21859" t="s">
        <v>129</v>
      </c>
      <c r="D21859">
        <v>26648600</v>
      </c>
      <c r="E21859">
        <v>2381600</v>
      </c>
    </row>
    <row r="21860" spans="1:5">
      <c r="A21860" t="s">
        <v>185</v>
      </c>
      <c r="B21860">
        <v>2015</v>
      </c>
      <c r="C21860" t="s">
        <v>129</v>
      </c>
      <c r="D21860">
        <v>0</v>
      </c>
      <c r="E21860">
        <v>0</v>
      </c>
    </row>
    <row r="21861" spans="1:5">
      <c r="A21861" t="s">
        <v>185</v>
      </c>
      <c r="B21861">
        <v>2015</v>
      </c>
      <c r="C21861" t="s">
        <v>129</v>
      </c>
      <c r="D21861">
        <v>972257</v>
      </c>
      <c r="E21861">
        <v>92624</v>
      </c>
    </row>
    <row r="21862" spans="1:5">
      <c r="A21862" t="s">
        <v>185</v>
      </c>
      <c r="B21862">
        <v>2015</v>
      </c>
      <c r="C21862" t="s">
        <v>129</v>
      </c>
      <c r="D21862">
        <v>26650600</v>
      </c>
      <c r="E21862">
        <v>2466980</v>
      </c>
    </row>
    <row r="21863" spans="1:5">
      <c r="A21863" t="s">
        <v>185</v>
      </c>
      <c r="B21863">
        <v>2015</v>
      </c>
      <c r="C21863" t="s">
        <v>129</v>
      </c>
      <c r="D21863">
        <v>0</v>
      </c>
      <c r="E21863">
        <v>0</v>
      </c>
    </row>
    <row r="21864" spans="1:5">
      <c r="A21864" t="s">
        <v>185</v>
      </c>
      <c r="B21864">
        <v>2015</v>
      </c>
      <c r="C21864" t="s">
        <v>129</v>
      </c>
      <c r="D21864">
        <v>329925</v>
      </c>
      <c r="E21864">
        <v>29859</v>
      </c>
    </row>
    <row r="21865" spans="1:5">
      <c r="A21865" t="s">
        <v>185</v>
      </c>
      <c r="B21865">
        <v>2015</v>
      </c>
      <c r="C21865" t="s">
        <v>129</v>
      </c>
      <c r="D21865">
        <v>19988500</v>
      </c>
      <c r="E21865">
        <v>1775400</v>
      </c>
    </row>
    <row r="21866" spans="1:5">
      <c r="A21866" t="s">
        <v>185</v>
      </c>
      <c r="B21866">
        <v>2015</v>
      </c>
      <c r="C21866" t="s">
        <v>129</v>
      </c>
      <c r="D21866">
        <v>6482880</v>
      </c>
      <c r="E21866">
        <v>601722</v>
      </c>
    </row>
    <row r="21867" spans="1:5">
      <c r="A21867" t="s">
        <v>185</v>
      </c>
      <c r="B21867">
        <v>2015</v>
      </c>
      <c r="C21867" t="s">
        <v>129</v>
      </c>
      <c r="D21867">
        <v>0</v>
      </c>
      <c r="E21867">
        <v>0</v>
      </c>
    </row>
    <row r="21868" spans="1:5">
      <c r="A21868" t="s">
        <v>185</v>
      </c>
      <c r="B21868">
        <v>2015</v>
      </c>
      <c r="C21868" t="s">
        <v>129</v>
      </c>
      <c r="D21868">
        <v>7057800</v>
      </c>
      <c r="E21868">
        <v>597357</v>
      </c>
    </row>
    <row r="21869" spans="1:5">
      <c r="A21869" t="s">
        <v>185</v>
      </c>
      <c r="B21869">
        <v>2015</v>
      </c>
      <c r="C21869" t="s">
        <v>129</v>
      </c>
      <c r="D21869">
        <v>4036450</v>
      </c>
      <c r="E21869">
        <v>362416</v>
      </c>
    </row>
    <row r="21870" spans="1:5">
      <c r="A21870" t="s">
        <v>185</v>
      </c>
      <c r="B21870">
        <v>2015</v>
      </c>
      <c r="C21870" t="s">
        <v>129</v>
      </c>
      <c r="D21870">
        <v>20013000</v>
      </c>
      <c r="E21870">
        <v>1821370</v>
      </c>
    </row>
    <row r="21871" spans="1:5">
      <c r="A21871" t="s">
        <v>185</v>
      </c>
      <c r="B21871">
        <v>2015</v>
      </c>
      <c r="C21871" t="s">
        <v>129</v>
      </c>
      <c r="D21871">
        <v>1158840</v>
      </c>
      <c r="E21871">
        <v>101369</v>
      </c>
    </row>
    <row r="21872" spans="1:5">
      <c r="A21872" t="s">
        <v>185</v>
      </c>
      <c r="B21872">
        <v>2015</v>
      </c>
      <c r="C21872" t="s">
        <v>129</v>
      </c>
      <c r="D21872">
        <v>4602010</v>
      </c>
      <c r="E21872">
        <v>393170</v>
      </c>
    </row>
    <row r="21873" spans="1:5">
      <c r="A21873" t="s">
        <v>185</v>
      </c>
      <c r="B21873">
        <v>2015</v>
      </c>
      <c r="C21873" t="s">
        <v>129</v>
      </c>
      <c r="D21873">
        <v>0</v>
      </c>
      <c r="E21873">
        <v>0</v>
      </c>
    </row>
    <row r="21874" spans="1:5">
      <c r="A21874" t="s">
        <v>185</v>
      </c>
      <c r="B21874">
        <v>2015</v>
      </c>
      <c r="C21874" t="s">
        <v>129</v>
      </c>
      <c r="D21874">
        <v>1165540</v>
      </c>
      <c r="E21874">
        <v>103172</v>
      </c>
    </row>
    <row r="21875" spans="1:5">
      <c r="A21875" t="s">
        <v>185</v>
      </c>
      <c r="B21875">
        <v>2015</v>
      </c>
      <c r="C21875" t="s">
        <v>129</v>
      </c>
      <c r="D21875">
        <v>1419890</v>
      </c>
      <c r="E21875">
        <v>129002</v>
      </c>
    </row>
    <row r="21876" spans="1:5">
      <c r="A21876" t="s">
        <v>185</v>
      </c>
      <c r="B21876">
        <v>2015</v>
      </c>
      <c r="C21876" t="s">
        <v>129</v>
      </c>
      <c r="D21876">
        <v>2393900</v>
      </c>
      <c r="E21876">
        <v>211278</v>
      </c>
    </row>
    <row r="21877" spans="1:5">
      <c r="A21877" t="s">
        <v>185</v>
      </c>
      <c r="B21877">
        <v>2015</v>
      </c>
      <c r="C21877" t="s">
        <v>129</v>
      </c>
      <c r="D21877">
        <v>331296</v>
      </c>
      <c r="E21877">
        <v>28315</v>
      </c>
    </row>
    <row r="21878" spans="1:5">
      <c r="A21878" t="s">
        <v>185</v>
      </c>
      <c r="B21878">
        <v>2015</v>
      </c>
      <c r="C21878" t="s">
        <v>129</v>
      </c>
      <c r="D21878">
        <v>1353950</v>
      </c>
      <c r="E21878">
        <v>116551</v>
      </c>
    </row>
    <row r="21879" spans="1:5">
      <c r="A21879" t="s">
        <v>185</v>
      </c>
      <c r="B21879">
        <v>2015</v>
      </c>
      <c r="C21879" t="s">
        <v>129</v>
      </c>
      <c r="D21879">
        <v>9936140</v>
      </c>
      <c r="E21879">
        <v>877262</v>
      </c>
    </row>
    <row r="21880" spans="1:5">
      <c r="A21880" t="s">
        <v>185</v>
      </c>
      <c r="B21880">
        <v>2015</v>
      </c>
      <c r="C21880" t="s">
        <v>130</v>
      </c>
      <c r="D21880">
        <v>9757140</v>
      </c>
      <c r="E21880">
        <v>850705</v>
      </c>
    </row>
    <row r="21881" spans="1:5">
      <c r="A21881" t="s">
        <v>185</v>
      </c>
      <c r="B21881">
        <v>2015</v>
      </c>
      <c r="C21881" t="s">
        <v>130</v>
      </c>
    </row>
    <row r="21882" spans="1:5">
      <c r="A21882" t="s">
        <v>185</v>
      </c>
      <c r="B21882">
        <v>2015</v>
      </c>
      <c r="C21882" t="s">
        <v>129</v>
      </c>
    </row>
    <row r="21883" spans="1:5">
      <c r="A21883" t="s">
        <v>185</v>
      </c>
      <c r="B21883">
        <v>2015</v>
      </c>
      <c r="C21883" t="s">
        <v>129</v>
      </c>
      <c r="D21883">
        <v>25393000</v>
      </c>
      <c r="E21883">
        <v>2335370</v>
      </c>
    </row>
    <row r="21884" spans="1:5">
      <c r="A21884" t="s">
        <v>185</v>
      </c>
      <c r="B21884">
        <v>2015</v>
      </c>
      <c r="C21884" t="s">
        <v>129</v>
      </c>
      <c r="D21884">
        <v>1672200</v>
      </c>
      <c r="E21884">
        <v>154875</v>
      </c>
    </row>
    <row r="21885" spans="1:5">
      <c r="A21885" t="s">
        <v>185</v>
      </c>
      <c r="B21885">
        <v>2015</v>
      </c>
      <c r="C21885" t="s">
        <v>129</v>
      </c>
      <c r="D21885">
        <v>22626800</v>
      </c>
      <c r="E21885">
        <v>2026470</v>
      </c>
    </row>
    <row r="21886" spans="1:5">
      <c r="A21886" t="s">
        <v>185</v>
      </c>
      <c r="B21886">
        <v>2015</v>
      </c>
      <c r="C21886" t="s">
        <v>129</v>
      </c>
      <c r="D21886">
        <v>2788360</v>
      </c>
      <c r="E21886">
        <v>257826</v>
      </c>
    </row>
    <row r="21887" spans="1:5">
      <c r="A21887" t="s">
        <v>185</v>
      </c>
      <c r="B21887">
        <v>2015</v>
      </c>
      <c r="C21887" t="s">
        <v>129</v>
      </c>
      <c r="D21887">
        <v>234192</v>
      </c>
      <c r="E21887">
        <v>20832</v>
      </c>
    </row>
    <row r="21888" spans="1:5">
      <c r="A21888" t="s">
        <v>185</v>
      </c>
      <c r="B21888">
        <v>2015</v>
      </c>
      <c r="C21888" t="s">
        <v>130</v>
      </c>
      <c r="D21888">
        <v>13999900</v>
      </c>
      <c r="E21888">
        <v>1273250</v>
      </c>
    </row>
    <row r="21889" spans="1:5">
      <c r="A21889" t="s">
        <v>185</v>
      </c>
      <c r="B21889">
        <v>2015</v>
      </c>
      <c r="C21889" t="s">
        <v>130</v>
      </c>
      <c r="D21889">
        <v>1864280</v>
      </c>
      <c r="E21889">
        <v>170505</v>
      </c>
    </row>
    <row r="21890" spans="1:5">
      <c r="A21890" t="s">
        <v>185</v>
      </c>
      <c r="B21890">
        <v>2015</v>
      </c>
      <c r="C21890" t="s">
        <v>130</v>
      </c>
      <c r="D21890">
        <v>585880</v>
      </c>
      <c r="E21890">
        <v>50515</v>
      </c>
    </row>
    <row r="21891" spans="1:5">
      <c r="A21891" t="s">
        <v>185</v>
      </c>
      <c r="B21891">
        <v>2015</v>
      </c>
      <c r="C21891" t="s">
        <v>130</v>
      </c>
      <c r="D21891">
        <v>5115</v>
      </c>
      <c r="E21891">
        <v>1357</v>
      </c>
    </row>
    <row r="21892" spans="1:5">
      <c r="A21892" t="s">
        <v>185</v>
      </c>
      <c r="B21892">
        <v>2015</v>
      </c>
      <c r="C21892" t="s">
        <v>130</v>
      </c>
      <c r="D21892">
        <v>11735500</v>
      </c>
      <c r="E21892">
        <v>1094290</v>
      </c>
    </row>
    <row r="21893" spans="1:5">
      <c r="A21893" t="s">
        <v>185</v>
      </c>
      <c r="B21893">
        <v>2015</v>
      </c>
      <c r="C21893" t="s">
        <v>130</v>
      </c>
      <c r="D21893">
        <v>68908</v>
      </c>
      <c r="E21893">
        <v>5854</v>
      </c>
    </row>
    <row r="21894" spans="1:5">
      <c r="A21894" t="s">
        <v>185</v>
      </c>
      <c r="B21894">
        <v>2015</v>
      </c>
      <c r="C21894" t="s">
        <v>130</v>
      </c>
      <c r="D21894">
        <v>24482000</v>
      </c>
      <c r="E21894">
        <v>2367390</v>
      </c>
    </row>
    <row r="21895" spans="1:5">
      <c r="A21895" t="s">
        <v>185</v>
      </c>
      <c r="B21895">
        <v>2015</v>
      </c>
      <c r="C21895" t="s">
        <v>130</v>
      </c>
      <c r="D21895">
        <v>0</v>
      </c>
      <c r="E21895">
        <v>0</v>
      </c>
    </row>
    <row r="21896" spans="1:5">
      <c r="A21896" t="s">
        <v>185</v>
      </c>
      <c r="B21896">
        <v>2015</v>
      </c>
      <c r="C21896" t="s">
        <v>130</v>
      </c>
      <c r="D21896">
        <v>1374840</v>
      </c>
      <c r="E21896">
        <v>134765</v>
      </c>
    </row>
    <row r="21897" spans="1:5">
      <c r="A21897" t="s">
        <v>185</v>
      </c>
      <c r="B21897">
        <v>2015</v>
      </c>
      <c r="C21897" t="s">
        <v>129</v>
      </c>
      <c r="D21897">
        <v>19295600</v>
      </c>
      <c r="E21897">
        <v>1831140</v>
      </c>
    </row>
    <row r="21898" spans="1:5">
      <c r="A21898" t="s">
        <v>185</v>
      </c>
      <c r="B21898">
        <v>2015</v>
      </c>
      <c r="C21898" t="s">
        <v>129</v>
      </c>
      <c r="D21898">
        <v>0</v>
      </c>
      <c r="E21898">
        <v>0</v>
      </c>
    </row>
    <row r="21899" spans="1:5">
      <c r="A21899" t="s">
        <v>185</v>
      </c>
      <c r="B21899">
        <v>2015</v>
      </c>
      <c r="C21899" t="s">
        <v>129</v>
      </c>
      <c r="D21899">
        <v>10556800</v>
      </c>
      <c r="E21899">
        <v>968772</v>
      </c>
    </row>
    <row r="21900" spans="1:5">
      <c r="A21900" t="s">
        <v>185</v>
      </c>
      <c r="B21900">
        <v>2015</v>
      </c>
      <c r="C21900" t="s">
        <v>129</v>
      </c>
      <c r="D21900">
        <v>315636</v>
      </c>
      <c r="E21900">
        <v>26833</v>
      </c>
    </row>
    <row r="21901" spans="1:5">
      <c r="A21901" t="s">
        <v>185</v>
      </c>
      <c r="B21901">
        <v>2015</v>
      </c>
      <c r="C21901" t="s">
        <v>129</v>
      </c>
      <c r="D21901">
        <v>5115480</v>
      </c>
      <c r="E21901">
        <v>470100</v>
      </c>
    </row>
    <row r="21902" spans="1:5">
      <c r="A21902" t="s">
        <v>185</v>
      </c>
      <c r="B21902">
        <v>2015</v>
      </c>
      <c r="C21902" t="s">
        <v>129</v>
      </c>
      <c r="D21902">
        <v>773277</v>
      </c>
      <c r="E21902">
        <v>64447</v>
      </c>
    </row>
    <row r="21903" spans="1:5">
      <c r="A21903" t="s">
        <v>185</v>
      </c>
      <c r="B21903">
        <v>2015</v>
      </c>
      <c r="C21903" t="s">
        <v>129</v>
      </c>
    </row>
    <row r="21904" spans="1:5">
      <c r="A21904" t="s">
        <v>185</v>
      </c>
      <c r="B21904">
        <v>2015</v>
      </c>
      <c r="C21904" t="s">
        <v>129</v>
      </c>
      <c r="D21904">
        <v>182372</v>
      </c>
      <c r="E21904">
        <v>15862</v>
      </c>
    </row>
    <row r="21905" spans="1:5">
      <c r="A21905" t="s">
        <v>185</v>
      </c>
      <c r="B21905">
        <v>2015</v>
      </c>
      <c r="C21905" t="s">
        <v>129</v>
      </c>
      <c r="D21905">
        <v>7187540</v>
      </c>
      <c r="E21905">
        <v>647996</v>
      </c>
    </row>
    <row r="21906" spans="1:5">
      <c r="A21906" t="s">
        <v>185</v>
      </c>
      <c r="B21906">
        <v>2015</v>
      </c>
      <c r="C21906" t="s">
        <v>129</v>
      </c>
      <c r="D21906">
        <v>14849400</v>
      </c>
      <c r="E21906">
        <v>1450410</v>
      </c>
    </row>
    <row r="21907" spans="1:5">
      <c r="A21907" t="s">
        <v>185</v>
      </c>
      <c r="B21907">
        <v>2015</v>
      </c>
      <c r="C21907" t="s">
        <v>129</v>
      </c>
    </row>
    <row r="21908" spans="1:5">
      <c r="A21908" t="s">
        <v>185</v>
      </c>
      <c r="B21908">
        <v>2015</v>
      </c>
      <c r="C21908" t="s">
        <v>129</v>
      </c>
      <c r="D21908">
        <v>47866</v>
      </c>
      <c r="E21908">
        <v>4073</v>
      </c>
    </row>
    <row r="21909" spans="1:5">
      <c r="A21909" t="s">
        <v>185</v>
      </c>
      <c r="B21909">
        <v>2015</v>
      </c>
      <c r="C21909" t="s">
        <v>129</v>
      </c>
      <c r="D21909">
        <v>2590550</v>
      </c>
      <c r="E21909">
        <v>221378</v>
      </c>
    </row>
    <row r="21910" spans="1:5">
      <c r="A21910" t="s">
        <v>185</v>
      </c>
      <c r="B21910">
        <v>2015</v>
      </c>
      <c r="C21910" t="s">
        <v>129</v>
      </c>
      <c r="D21910">
        <v>0</v>
      </c>
      <c r="E21910">
        <v>0</v>
      </c>
    </row>
    <row r="21911" spans="1:5">
      <c r="A21911" t="s">
        <v>185</v>
      </c>
      <c r="B21911">
        <v>2015</v>
      </c>
      <c r="C21911" t="s">
        <v>129</v>
      </c>
      <c r="D21911">
        <v>1202860</v>
      </c>
      <c r="E21911">
        <v>125557</v>
      </c>
    </row>
    <row r="21912" spans="1:5">
      <c r="A21912" t="s">
        <v>185</v>
      </c>
      <c r="B21912">
        <v>2015</v>
      </c>
      <c r="C21912" t="s">
        <v>129</v>
      </c>
      <c r="D21912">
        <v>20268000</v>
      </c>
      <c r="E21912">
        <v>2039260</v>
      </c>
    </row>
    <row r="21913" spans="1:5">
      <c r="A21913" t="s">
        <v>185</v>
      </c>
      <c r="B21913">
        <v>2015</v>
      </c>
      <c r="C21913" t="s">
        <v>129</v>
      </c>
      <c r="D21913">
        <v>8930800</v>
      </c>
      <c r="E21913">
        <v>783625</v>
      </c>
    </row>
    <row r="21914" spans="1:5">
      <c r="A21914" t="s">
        <v>185</v>
      </c>
      <c r="B21914">
        <v>2015</v>
      </c>
      <c r="C21914" t="s">
        <v>129</v>
      </c>
      <c r="D21914">
        <v>0</v>
      </c>
      <c r="E21914">
        <v>0</v>
      </c>
    </row>
    <row r="21915" spans="1:5">
      <c r="A21915" t="s">
        <v>185</v>
      </c>
      <c r="B21915">
        <v>2015</v>
      </c>
      <c r="C21915" t="s">
        <v>129</v>
      </c>
      <c r="D21915">
        <v>557745</v>
      </c>
      <c r="E21915">
        <v>49403</v>
      </c>
    </row>
    <row r="21916" spans="1:5">
      <c r="A21916" t="s">
        <v>185</v>
      </c>
      <c r="B21916">
        <v>2015</v>
      </c>
      <c r="C21916" t="s">
        <v>129</v>
      </c>
      <c r="D21916">
        <v>11136400</v>
      </c>
      <c r="E21916">
        <v>991301</v>
      </c>
    </row>
    <row r="21917" spans="1:5">
      <c r="A21917" t="s">
        <v>185</v>
      </c>
      <c r="B21917">
        <v>2015</v>
      </c>
      <c r="C21917" t="s">
        <v>129</v>
      </c>
      <c r="D21917">
        <v>0</v>
      </c>
      <c r="E21917">
        <v>0</v>
      </c>
    </row>
    <row r="21918" spans="1:5">
      <c r="A21918" t="s">
        <v>185</v>
      </c>
      <c r="B21918">
        <v>2015</v>
      </c>
      <c r="C21918" t="s">
        <v>129</v>
      </c>
      <c r="D21918">
        <v>41922100</v>
      </c>
      <c r="E21918">
        <v>3982370</v>
      </c>
    </row>
    <row r="21919" spans="1:5">
      <c r="A21919" t="s">
        <v>185</v>
      </c>
      <c r="B21919">
        <v>2015</v>
      </c>
      <c r="C21919" t="s">
        <v>129</v>
      </c>
      <c r="D21919">
        <v>0</v>
      </c>
      <c r="E21919">
        <v>0</v>
      </c>
    </row>
    <row r="21920" spans="1:5">
      <c r="A21920" t="s">
        <v>185</v>
      </c>
      <c r="B21920">
        <v>2015</v>
      </c>
      <c r="C21920" t="s">
        <v>129</v>
      </c>
      <c r="D21920">
        <v>221409</v>
      </c>
      <c r="E21920">
        <v>19262</v>
      </c>
    </row>
    <row r="21921" spans="1:5">
      <c r="A21921" t="s">
        <v>185</v>
      </c>
      <c r="B21921">
        <v>2015</v>
      </c>
      <c r="C21921" t="s">
        <v>129</v>
      </c>
      <c r="D21921">
        <v>6892660</v>
      </c>
      <c r="E21921">
        <v>624206</v>
      </c>
    </row>
    <row r="21922" spans="1:5">
      <c r="A21922" t="s">
        <v>185</v>
      </c>
      <c r="B21922">
        <v>2015</v>
      </c>
      <c r="C21922" t="s">
        <v>129</v>
      </c>
      <c r="D21922">
        <v>340589</v>
      </c>
      <c r="E21922">
        <v>29491</v>
      </c>
    </row>
    <row r="21923" spans="1:5">
      <c r="A21923" t="s">
        <v>185</v>
      </c>
      <c r="B21923">
        <v>2015</v>
      </c>
      <c r="C21923" t="s">
        <v>129</v>
      </c>
      <c r="D21923">
        <v>9585030</v>
      </c>
      <c r="E21923">
        <v>872819</v>
      </c>
    </row>
    <row r="21924" spans="1:5">
      <c r="A21924" t="s">
        <v>185</v>
      </c>
      <c r="B21924">
        <v>2015</v>
      </c>
      <c r="C21924" t="s">
        <v>129</v>
      </c>
      <c r="D21924">
        <v>0</v>
      </c>
      <c r="E21924">
        <v>0</v>
      </c>
    </row>
    <row r="21925" spans="1:5">
      <c r="A21925" t="s">
        <v>185</v>
      </c>
      <c r="B21925">
        <v>2015</v>
      </c>
      <c r="C21925" t="s">
        <v>129</v>
      </c>
    </row>
    <row r="21926" spans="1:5">
      <c r="A21926" t="s">
        <v>185</v>
      </c>
      <c r="B21926">
        <v>2015</v>
      </c>
      <c r="C21926" t="s">
        <v>129</v>
      </c>
      <c r="D21926">
        <v>9723600</v>
      </c>
      <c r="E21926">
        <v>942132</v>
      </c>
    </row>
    <row r="21927" spans="1:5">
      <c r="A21927" t="s">
        <v>185</v>
      </c>
      <c r="B21927">
        <v>2015</v>
      </c>
      <c r="C21927" t="s">
        <v>129</v>
      </c>
      <c r="D21927">
        <v>260680</v>
      </c>
      <c r="E21927">
        <v>23935</v>
      </c>
    </row>
    <row r="21928" spans="1:5">
      <c r="A21928" t="s">
        <v>185</v>
      </c>
      <c r="B21928">
        <v>2015</v>
      </c>
      <c r="C21928" t="s">
        <v>129</v>
      </c>
      <c r="D21928">
        <v>6722800</v>
      </c>
      <c r="E21928">
        <v>638750</v>
      </c>
    </row>
    <row r="21929" spans="1:5">
      <c r="A21929" t="s">
        <v>185</v>
      </c>
      <c r="B21929">
        <v>2015</v>
      </c>
      <c r="C21929" t="s">
        <v>129</v>
      </c>
      <c r="D21929">
        <v>0</v>
      </c>
      <c r="E21929">
        <v>0</v>
      </c>
    </row>
    <row r="21930" spans="1:5">
      <c r="A21930" t="s">
        <v>185</v>
      </c>
      <c r="B21930">
        <v>2015</v>
      </c>
      <c r="C21930" t="s">
        <v>129</v>
      </c>
    </row>
    <row r="21931" spans="1:5">
      <c r="A21931" t="s">
        <v>185</v>
      </c>
      <c r="B21931">
        <v>2015</v>
      </c>
      <c r="C21931" t="s">
        <v>129</v>
      </c>
    </row>
    <row r="21932" spans="1:5">
      <c r="A21932" t="s">
        <v>185</v>
      </c>
      <c r="B21932">
        <v>2015</v>
      </c>
      <c r="C21932" t="s">
        <v>129</v>
      </c>
      <c r="D21932">
        <v>1537000</v>
      </c>
      <c r="E21932">
        <v>144205</v>
      </c>
    </row>
    <row r="21933" spans="1:5">
      <c r="A21933" t="s">
        <v>185</v>
      </c>
      <c r="B21933">
        <v>2015</v>
      </c>
      <c r="C21933" t="s">
        <v>129</v>
      </c>
      <c r="D21933">
        <v>0</v>
      </c>
      <c r="E21933">
        <v>0</v>
      </c>
    </row>
    <row r="21934" spans="1:5">
      <c r="A21934" t="s">
        <v>185</v>
      </c>
      <c r="B21934">
        <v>2015</v>
      </c>
      <c r="C21934" t="s">
        <v>129</v>
      </c>
      <c r="D21934">
        <v>75145</v>
      </c>
      <c r="E21934">
        <v>6913</v>
      </c>
    </row>
    <row r="21935" spans="1:5">
      <c r="A21935" t="s">
        <v>185</v>
      </c>
      <c r="B21935">
        <v>2015</v>
      </c>
      <c r="C21935" t="s">
        <v>129</v>
      </c>
      <c r="D21935">
        <v>2143610</v>
      </c>
      <c r="E21935">
        <v>188733</v>
      </c>
    </row>
    <row r="21936" spans="1:5">
      <c r="A21936" t="s">
        <v>185</v>
      </c>
      <c r="B21936">
        <v>2015</v>
      </c>
      <c r="C21936" t="s">
        <v>129</v>
      </c>
    </row>
    <row r="21937" spans="1:5">
      <c r="A21937" t="s">
        <v>185</v>
      </c>
      <c r="B21937">
        <v>2015</v>
      </c>
      <c r="C21937" t="s">
        <v>129</v>
      </c>
      <c r="D21937">
        <v>622080</v>
      </c>
      <c r="E21937">
        <v>56902</v>
      </c>
    </row>
    <row r="21938" spans="1:5">
      <c r="A21938" t="s">
        <v>185</v>
      </c>
      <c r="B21938">
        <v>2015</v>
      </c>
      <c r="C21938" t="s">
        <v>129</v>
      </c>
      <c r="D21938">
        <v>23295400</v>
      </c>
      <c r="E21938">
        <v>2126590</v>
      </c>
    </row>
    <row r="21939" spans="1:5">
      <c r="A21939" t="s">
        <v>185</v>
      </c>
      <c r="B21939">
        <v>2015</v>
      </c>
      <c r="C21939" t="s">
        <v>129</v>
      </c>
    </row>
    <row r="21940" spans="1:5">
      <c r="A21940" t="s">
        <v>185</v>
      </c>
      <c r="B21940">
        <v>2015</v>
      </c>
      <c r="C21940" t="s">
        <v>129</v>
      </c>
      <c r="D21940">
        <v>0</v>
      </c>
      <c r="E21940">
        <v>0</v>
      </c>
    </row>
    <row r="21941" spans="1:5">
      <c r="A21941" t="s">
        <v>185</v>
      </c>
      <c r="B21941">
        <v>2015</v>
      </c>
      <c r="C21941" t="s">
        <v>129</v>
      </c>
      <c r="D21941">
        <v>261072</v>
      </c>
      <c r="E21941">
        <v>22134</v>
      </c>
    </row>
    <row r="21942" spans="1:5">
      <c r="A21942" t="s">
        <v>185</v>
      </c>
      <c r="B21942">
        <v>2015</v>
      </c>
      <c r="C21942" t="s">
        <v>129</v>
      </c>
      <c r="D21942">
        <v>3230320</v>
      </c>
      <c r="E21942">
        <v>282247</v>
      </c>
    </row>
    <row r="21943" spans="1:5">
      <c r="A21943" t="s">
        <v>185</v>
      </c>
      <c r="B21943">
        <v>2015</v>
      </c>
      <c r="C21943" t="s">
        <v>129</v>
      </c>
      <c r="D21943">
        <v>0</v>
      </c>
      <c r="E21943">
        <v>0</v>
      </c>
    </row>
    <row r="21944" spans="1:5">
      <c r="A21944" t="s">
        <v>185</v>
      </c>
      <c r="B21944">
        <v>2015</v>
      </c>
      <c r="C21944" t="s">
        <v>129</v>
      </c>
      <c r="D21944">
        <v>191386</v>
      </c>
      <c r="E21944">
        <v>16115</v>
      </c>
    </row>
    <row r="21945" spans="1:5">
      <c r="A21945" t="s">
        <v>185</v>
      </c>
      <c r="B21945">
        <v>2015</v>
      </c>
      <c r="C21945" t="s">
        <v>129</v>
      </c>
      <c r="D21945">
        <v>21206600</v>
      </c>
      <c r="E21945">
        <v>1931880</v>
      </c>
    </row>
    <row r="21946" spans="1:5">
      <c r="A21946" t="s">
        <v>185</v>
      </c>
      <c r="B21946">
        <v>2015</v>
      </c>
      <c r="C21946" t="s">
        <v>129</v>
      </c>
    </row>
    <row r="21947" spans="1:5">
      <c r="A21947" t="s">
        <v>185</v>
      </c>
      <c r="B21947">
        <v>2015</v>
      </c>
      <c r="C21947" t="s">
        <v>129</v>
      </c>
      <c r="D21947">
        <v>0</v>
      </c>
      <c r="E21947">
        <v>0</v>
      </c>
    </row>
    <row r="21948" spans="1:5">
      <c r="A21948" t="s">
        <v>185</v>
      </c>
      <c r="B21948">
        <v>2015</v>
      </c>
      <c r="C21948" t="s">
        <v>129</v>
      </c>
      <c r="D21948">
        <v>5746330</v>
      </c>
      <c r="E21948">
        <v>503520</v>
      </c>
    </row>
    <row r="21949" spans="1:5">
      <c r="A21949" t="s">
        <v>185</v>
      </c>
      <c r="B21949">
        <v>2015</v>
      </c>
      <c r="C21949" t="s">
        <v>129</v>
      </c>
      <c r="D21949">
        <v>6464210</v>
      </c>
      <c r="E21949">
        <v>563680</v>
      </c>
    </row>
    <row r="21950" spans="1:5">
      <c r="A21950" t="s">
        <v>185</v>
      </c>
      <c r="B21950">
        <v>2015</v>
      </c>
      <c r="C21950" t="s">
        <v>129</v>
      </c>
      <c r="D21950">
        <v>249874</v>
      </c>
      <c r="E21950">
        <v>24388</v>
      </c>
    </row>
    <row r="21951" spans="1:5">
      <c r="A21951" t="s">
        <v>185</v>
      </c>
      <c r="B21951">
        <v>2015</v>
      </c>
      <c r="C21951" t="s">
        <v>129</v>
      </c>
      <c r="D21951">
        <v>2716450</v>
      </c>
      <c r="E21951">
        <v>278316</v>
      </c>
    </row>
    <row r="21952" spans="1:5">
      <c r="A21952" t="s">
        <v>185</v>
      </c>
      <c r="B21952">
        <v>2015</v>
      </c>
      <c r="C21952" t="s">
        <v>129</v>
      </c>
      <c r="D21952">
        <v>716441</v>
      </c>
      <c r="E21952">
        <v>64583</v>
      </c>
    </row>
    <row r="21953" spans="1:5">
      <c r="A21953" t="s">
        <v>185</v>
      </c>
      <c r="B21953">
        <v>2015</v>
      </c>
      <c r="C21953" t="s">
        <v>129</v>
      </c>
      <c r="D21953">
        <v>41133400</v>
      </c>
      <c r="E21953">
        <v>3910550</v>
      </c>
    </row>
    <row r="21954" spans="1:5">
      <c r="A21954" t="s">
        <v>185</v>
      </c>
      <c r="B21954">
        <v>2015</v>
      </c>
      <c r="C21954" t="s">
        <v>129</v>
      </c>
      <c r="D21954">
        <v>0</v>
      </c>
      <c r="E21954">
        <v>0</v>
      </c>
    </row>
    <row r="21955" spans="1:5">
      <c r="A21955" t="s">
        <v>185</v>
      </c>
      <c r="B21955">
        <v>2015</v>
      </c>
      <c r="C21955" t="s">
        <v>129</v>
      </c>
      <c r="D21955">
        <v>729904</v>
      </c>
      <c r="E21955">
        <v>62850</v>
      </c>
    </row>
    <row r="21956" spans="1:5">
      <c r="A21956" t="s">
        <v>185</v>
      </c>
      <c r="B21956">
        <v>2015</v>
      </c>
      <c r="C21956" t="s">
        <v>129</v>
      </c>
      <c r="D21956">
        <v>7923990</v>
      </c>
      <c r="E21956">
        <v>663729</v>
      </c>
    </row>
    <row r="21957" spans="1:5">
      <c r="A21957" t="s">
        <v>185</v>
      </c>
      <c r="B21957">
        <v>2015</v>
      </c>
      <c r="C21957" t="s">
        <v>129</v>
      </c>
      <c r="D21957">
        <v>2367180</v>
      </c>
      <c r="E21957">
        <v>217684</v>
      </c>
    </row>
    <row r="21958" spans="1:5">
      <c r="A21958" t="s">
        <v>185</v>
      </c>
      <c r="B21958">
        <v>2015</v>
      </c>
      <c r="C21958" t="s">
        <v>129</v>
      </c>
      <c r="D21958">
        <v>19816800</v>
      </c>
      <c r="E21958">
        <v>1824170</v>
      </c>
    </row>
    <row r="21959" spans="1:5">
      <c r="A21959" t="s">
        <v>185</v>
      </c>
      <c r="B21959">
        <v>2015</v>
      </c>
      <c r="C21959" t="s">
        <v>129</v>
      </c>
      <c r="D21959">
        <v>7629360</v>
      </c>
      <c r="E21959">
        <v>785343</v>
      </c>
    </row>
    <row r="21960" spans="1:5">
      <c r="A21960" t="s">
        <v>185</v>
      </c>
      <c r="B21960">
        <v>2015</v>
      </c>
      <c r="C21960" t="s">
        <v>129</v>
      </c>
    </row>
    <row r="21961" spans="1:5">
      <c r="A21961" t="s">
        <v>185</v>
      </c>
      <c r="B21961">
        <v>2015</v>
      </c>
      <c r="C21961" t="s">
        <v>129</v>
      </c>
      <c r="D21961">
        <v>0</v>
      </c>
      <c r="E21961">
        <v>0</v>
      </c>
    </row>
    <row r="21962" spans="1:5">
      <c r="A21962" t="s">
        <v>185</v>
      </c>
      <c r="B21962">
        <v>2015</v>
      </c>
      <c r="C21962" t="s">
        <v>129</v>
      </c>
      <c r="D21962">
        <v>5803640</v>
      </c>
      <c r="E21962">
        <v>526482</v>
      </c>
    </row>
    <row r="21963" spans="1:5">
      <c r="A21963" t="s">
        <v>185</v>
      </c>
      <c r="B21963">
        <v>2015</v>
      </c>
      <c r="C21963" t="s">
        <v>129</v>
      </c>
      <c r="D21963">
        <v>24742100</v>
      </c>
      <c r="E21963">
        <v>2325420</v>
      </c>
    </row>
    <row r="21964" spans="1:5">
      <c r="A21964" t="s">
        <v>185</v>
      </c>
      <c r="B21964">
        <v>2015</v>
      </c>
      <c r="C21964" t="s">
        <v>129</v>
      </c>
      <c r="D21964">
        <v>0</v>
      </c>
      <c r="E21964">
        <v>0</v>
      </c>
    </row>
    <row r="21965" spans="1:5">
      <c r="A21965" t="s">
        <v>185</v>
      </c>
      <c r="B21965">
        <v>2015</v>
      </c>
      <c r="C21965" t="s">
        <v>129</v>
      </c>
      <c r="D21965">
        <v>160920</v>
      </c>
      <c r="E21965">
        <v>15347</v>
      </c>
    </row>
    <row r="21966" spans="1:5">
      <c r="A21966" t="s">
        <v>185</v>
      </c>
      <c r="B21966">
        <v>2015</v>
      </c>
      <c r="C21966" t="s">
        <v>129</v>
      </c>
      <c r="D21966">
        <v>8804640</v>
      </c>
      <c r="E21966">
        <v>863897</v>
      </c>
    </row>
    <row r="21967" spans="1:5">
      <c r="A21967" t="s">
        <v>185</v>
      </c>
      <c r="B21967">
        <v>2015</v>
      </c>
      <c r="C21967" t="s">
        <v>129</v>
      </c>
      <c r="D21967">
        <v>1177140</v>
      </c>
      <c r="E21967">
        <v>108800</v>
      </c>
    </row>
    <row r="21968" spans="1:5">
      <c r="A21968" t="s">
        <v>185</v>
      </c>
      <c r="B21968">
        <v>2015</v>
      </c>
      <c r="C21968" t="s">
        <v>129</v>
      </c>
      <c r="D21968">
        <v>314199</v>
      </c>
      <c r="E21968">
        <v>29064</v>
      </c>
    </row>
    <row r="21969" spans="1:5">
      <c r="A21969" t="s">
        <v>185</v>
      </c>
      <c r="B21969">
        <v>2015</v>
      </c>
      <c r="C21969" t="s">
        <v>129</v>
      </c>
      <c r="D21969">
        <v>9196340</v>
      </c>
      <c r="E21969">
        <v>852375</v>
      </c>
    </row>
    <row r="21970" spans="1:5">
      <c r="A21970" t="s">
        <v>185</v>
      </c>
      <c r="B21970">
        <v>2015</v>
      </c>
      <c r="C21970" t="s">
        <v>129</v>
      </c>
      <c r="D21970">
        <v>17743800</v>
      </c>
      <c r="E21970">
        <v>1693560</v>
      </c>
    </row>
    <row r="21971" spans="1:5">
      <c r="A21971" t="s">
        <v>185</v>
      </c>
      <c r="B21971">
        <v>2015</v>
      </c>
      <c r="C21971" t="s">
        <v>129</v>
      </c>
      <c r="D21971">
        <v>0</v>
      </c>
      <c r="E21971">
        <v>0</v>
      </c>
    </row>
    <row r="21972" spans="1:5">
      <c r="A21972" t="s">
        <v>185</v>
      </c>
      <c r="B21972">
        <v>2015</v>
      </c>
      <c r="C21972" t="s">
        <v>129</v>
      </c>
      <c r="D21972">
        <v>5448500</v>
      </c>
      <c r="E21972">
        <v>545902</v>
      </c>
    </row>
    <row r="21973" spans="1:5">
      <c r="A21973" t="s">
        <v>185</v>
      </c>
      <c r="B21973">
        <v>2015</v>
      </c>
      <c r="C21973" t="s">
        <v>129</v>
      </c>
      <c r="D21973">
        <v>7384910</v>
      </c>
      <c r="E21973">
        <v>729159</v>
      </c>
    </row>
    <row r="21974" spans="1:5">
      <c r="A21974" t="s">
        <v>185</v>
      </c>
      <c r="B21974">
        <v>2015</v>
      </c>
      <c r="C21974" t="s">
        <v>129</v>
      </c>
      <c r="D21974">
        <v>10081000</v>
      </c>
      <c r="E21974">
        <v>916993</v>
      </c>
    </row>
    <row r="21975" spans="1:5">
      <c r="A21975" t="s">
        <v>185</v>
      </c>
      <c r="B21975">
        <v>2015</v>
      </c>
      <c r="C21975" t="s">
        <v>129</v>
      </c>
      <c r="D21975">
        <v>9271340</v>
      </c>
      <c r="E21975">
        <v>858526</v>
      </c>
    </row>
    <row r="21976" spans="1:5">
      <c r="A21976" t="s">
        <v>185</v>
      </c>
      <c r="B21976">
        <v>2015</v>
      </c>
      <c r="C21976" t="s">
        <v>129</v>
      </c>
      <c r="D21976">
        <v>1423300</v>
      </c>
      <c r="E21976">
        <v>135134</v>
      </c>
    </row>
    <row r="21977" spans="1:5">
      <c r="A21977" t="s">
        <v>185</v>
      </c>
      <c r="B21977">
        <v>2015</v>
      </c>
      <c r="C21977" t="s">
        <v>130</v>
      </c>
    </row>
    <row r="21978" spans="1:5">
      <c r="A21978" t="s">
        <v>185</v>
      </c>
      <c r="B21978">
        <v>2015</v>
      </c>
      <c r="C21978" t="s">
        <v>130</v>
      </c>
    </row>
    <row r="21979" spans="1:5">
      <c r="A21979" t="s">
        <v>185</v>
      </c>
      <c r="B21979">
        <v>2015</v>
      </c>
      <c r="C21979" t="s">
        <v>130</v>
      </c>
      <c r="D21979">
        <v>745992</v>
      </c>
      <c r="E21979">
        <v>63775</v>
      </c>
    </row>
    <row r="21980" spans="1:5">
      <c r="A21980" t="s">
        <v>185</v>
      </c>
      <c r="B21980">
        <v>2015</v>
      </c>
      <c r="C21980" t="s">
        <v>130</v>
      </c>
      <c r="D21980">
        <v>161429</v>
      </c>
      <c r="E21980">
        <v>13542</v>
      </c>
    </row>
    <row r="21981" spans="1:5">
      <c r="A21981" t="s">
        <v>185</v>
      </c>
      <c r="B21981">
        <v>2015</v>
      </c>
      <c r="C21981" t="s">
        <v>130</v>
      </c>
      <c r="D21981">
        <v>2935340</v>
      </c>
      <c r="E21981">
        <v>256460</v>
      </c>
    </row>
    <row r="21982" spans="1:5">
      <c r="A21982" t="s">
        <v>185</v>
      </c>
      <c r="B21982">
        <v>2015</v>
      </c>
      <c r="C21982" t="s">
        <v>130</v>
      </c>
    </row>
    <row r="21983" spans="1:5">
      <c r="A21983" t="s">
        <v>185</v>
      </c>
      <c r="B21983">
        <v>2015</v>
      </c>
      <c r="C21983" t="s">
        <v>130</v>
      </c>
      <c r="D21983">
        <v>2758570</v>
      </c>
      <c r="E21983">
        <v>247537</v>
      </c>
    </row>
    <row r="21984" spans="1:5">
      <c r="A21984" t="s">
        <v>185</v>
      </c>
      <c r="B21984">
        <v>2015</v>
      </c>
      <c r="C21984" t="s">
        <v>130</v>
      </c>
      <c r="D21984">
        <v>268110</v>
      </c>
      <c r="E21984">
        <v>23956</v>
      </c>
    </row>
    <row r="21985" spans="1:5">
      <c r="A21985" t="s">
        <v>185</v>
      </c>
      <c r="B21985">
        <v>2015</v>
      </c>
      <c r="C21985" t="s">
        <v>130</v>
      </c>
    </row>
    <row r="21986" spans="1:5">
      <c r="A21986" t="s">
        <v>185</v>
      </c>
      <c r="B21986">
        <v>2015</v>
      </c>
      <c r="C21986" t="s">
        <v>129</v>
      </c>
      <c r="D21986">
        <v>458832</v>
      </c>
      <c r="E21986">
        <v>41450</v>
      </c>
    </row>
    <row r="21987" spans="1:5">
      <c r="A21987" t="s">
        <v>185</v>
      </c>
      <c r="B21987">
        <v>2015</v>
      </c>
      <c r="C21987" t="s">
        <v>129</v>
      </c>
      <c r="D21987">
        <v>844875</v>
      </c>
      <c r="E21987">
        <v>74643</v>
      </c>
    </row>
    <row r="21988" spans="1:5">
      <c r="A21988" t="s">
        <v>185</v>
      </c>
      <c r="B21988">
        <v>2015</v>
      </c>
      <c r="C21988" t="s">
        <v>129</v>
      </c>
      <c r="D21988">
        <v>4319700</v>
      </c>
      <c r="E21988">
        <v>377114</v>
      </c>
    </row>
    <row r="21989" spans="1:5">
      <c r="A21989" t="s">
        <v>185</v>
      </c>
      <c r="B21989">
        <v>2015</v>
      </c>
      <c r="C21989" t="s">
        <v>129</v>
      </c>
      <c r="D21989">
        <v>21825</v>
      </c>
      <c r="E21989">
        <v>1802</v>
      </c>
    </row>
    <row r="21990" spans="1:5">
      <c r="A21990" t="s">
        <v>185</v>
      </c>
      <c r="B21990">
        <v>2015</v>
      </c>
      <c r="C21990" t="s">
        <v>129</v>
      </c>
      <c r="D21990">
        <v>1308530</v>
      </c>
      <c r="E21990">
        <v>117920</v>
      </c>
    </row>
    <row r="21991" spans="1:5">
      <c r="A21991" t="s">
        <v>185</v>
      </c>
      <c r="B21991">
        <v>2015</v>
      </c>
      <c r="C21991" t="s">
        <v>129</v>
      </c>
      <c r="D21991">
        <v>6625880</v>
      </c>
      <c r="E21991">
        <v>595521</v>
      </c>
    </row>
    <row r="21992" spans="1:5">
      <c r="A21992" t="s">
        <v>185</v>
      </c>
      <c r="B21992">
        <v>2015</v>
      </c>
      <c r="C21992" t="s">
        <v>129</v>
      </c>
      <c r="D21992">
        <v>310845</v>
      </c>
      <c r="E21992">
        <v>28140</v>
      </c>
    </row>
    <row r="21993" spans="1:5">
      <c r="A21993" t="s">
        <v>185</v>
      </c>
      <c r="B21993">
        <v>2015</v>
      </c>
      <c r="C21993" t="s">
        <v>129</v>
      </c>
      <c r="D21993">
        <v>21407300</v>
      </c>
      <c r="E21993">
        <v>1914930</v>
      </c>
    </row>
    <row r="21994" spans="1:5">
      <c r="A21994" t="s">
        <v>185</v>
      </c>
      <c r="B21994">
        <v>2015</v>
      </c>
      <c r="C21994" t="s">
        <v>129</v>
      </c>
      <c r="D21994">
        <v>361350</v>
      </c>
      <c r="E21994">
        <v>32959</v>
      </c>
    </row>
    <row r="21995" spans="1:5">
      <c r="A21995" t="s">
        <v>185</v>
      </c>
      <c r="B21995">
        <v>2015</v>
      </c>
      <c r="C21995" t="s">
        <v>129</v>
      </c>
      <c r="D21995">
        <v>10264500</v>
      </c>
      <c r="E21995">
        <v>948015</v>
      </c>
    </row>
    <row r="21996" spans="1:5">
      <c r="A21996" t="s">
        <v>185</v>
      </c>
      <c r="B21996">
        <v>2015</v>
      </c>
      <c r="C21996" t="s">
        <v>129</v>
      </c>
      <c r="D21996">
        <v>0</v>
      </c>
      <c r="E21996">
        <v>0</v>
      </c>
    </row>
    <row r="21997" spans="1:5">
      <c r="A21997" t="s">
        <v>185</v>
      </c>
      <c r="B21997">
        <v>2015</v>
      </c>
      <c r="C21997" t="s">
        <v>129</v>
      </c>
      <c r="D21997">
        <v>7481320</v>
      </c>
      <c r="E21997">
        <v>696902</v>
      </c>
    </row>
    <row r="21998" spans="1:5">
      <c r="A21998" t="s">
        <v>185</v>
      </c>
      <c r="B21998">
        <v>2015</v>
      </c>
      <c r="C21998" t="s">
        <v>129</v>
      </c>
      <c r="D21998">
        <v>0</v>
      </c>
      <c r="E21998">
        <v>0</v>
      </c>
    </row>
    <row r="21999" spans="1:5">
      <c r="A21999" t="s">
        <v>185</v>
      </c>
      <c r="B21999">
        <v>2015</v>
      </c>
      <c r="C21999" t="s">
        <v>129</v>
      </c>
      <c r="D21999">
        <v>0</v>
      </c>
      <c r="E21999">
        <v>0</v>
      </c>
    </row>
    <row r="22000" spans="1:5">
      <c r="A22000" t="s">
        <v>185</v>
      </c>
      <c r="B22000">
        <v>2015</v>
      </c>
      <c r="C22000" t="s">
        <v>129</v>
      </c>
      <c r="D22000">
        <v>0</v>
      </c>
      <c r="E22000">
        <v>0</v>
      </c>
    </row>
    <row r="22001" spans="1:5">
      <c r="A22001" t="s">
        <v>185</v>
      </c>
      <c r="B22001">
        <v>2015</v>
      </c>
      <c r="C22001" t="s">
        <v>129</v>
      </c>
      <c r="D22001">
        <v>1829910</v>
      </c>
      <c r="E22001">
        <v>155153</v>
      </c>
    </row>
    <row r="22002" spans="1:5">
      <c r="A22002" t="s">
        <v>185</v>
      </c>
      <c r="B22002">
        <v>2015</v>
      </c>
      <c r="C22002" t="s">
        <v>129</v>
      </c>
    </row>
    <row r="22003" spans="1:5">
      <c r="A22003" t="s">
        <v>185</v>
      </c>
      <c r="B22003">
        <v>2015</v>
      </c>
      <c r="C22003" t="s">
        <v>129</v>
      </c>
    </row>
    <row r="22004" spans="1:5">
      <c r="A22004" t="s">
        <v>185</v>
      </c>
      <c r="B22004">
        <v>2015</v>
      </c>
      <c r="C22004" t="s">
        <v>129</v>
      </c>
      <c r="D22004">
        <v>309960</v>
      </c>
      <c r="E22004">
        <v>28259</v>
      </c>
    </row>
    <row r="22005" spans="1:5">
      <c r="A22005" t="s">
        <v>185</v>
      </c>
      <c r="B22005">
        <v>2015</v>
      </c>
      <c r="C22005" t="s">
        <v>129</v>
      </c>
      <c r="D22005">
        <v>1033760</v>
      </c>
      <c r="E22005">
        <v>94430</v>
      </c>
    </row>
    <row r="22006" spans="1:5">
      <c r="A22006" t="s">
        <v>185</v>
      </c>
      <c r="B22006">
        <v>2015</v>
      </c>
      <c r="C22006" t="s">
        <v>129</v>
      </c>
    </row>
    <row r="22007" spans="1:5">
      <c r="A22007" t="s">
        <v>185</v>
      </c>
      <c r="B22007">
        <v>2015</v>
      </c>
      <c r="C22007" t="s">
        <v>129</v>
      </c>
      <c r="D22007">
        <v>8492900</v>
      </c>
      <c r="E22007">
        <v>765872</v>
      </c>
    </row>
    <row r="22008" spans="1:5">
      <c r="A22008" t="s">
        <v>185</v>
      </c>
      <c r="B22008">
        <v>2015</v>
      </c>
      <c r="C22008" t="s">
        <v>129</v>
      </c>
      <c r="D22008">
        <v>95760</v>
      </c>
      <c r="E22008">
        <v>7182</v>
      </c>
    </row>
    <row r="22009" spans="1:5">
      <c r="A22009" t="s">
        <v>185</v>
      </c>
      <c r="B22009">
        <v>2015</v>
      </c>
      <c r="C22009" t="s">
        <v>129</v>
      </c>
      <c r="D22009">
        <v>6991280</v>
      </c>
      <c r="E22009">
        <v>611063</v>
      </c>
    </row>
    <row r="22010" spans="1:5">
      <c r="A22010" t="s">
        <v>185</v>
      </c>
      <c r="B22010">
        <v>2015</v>
      </c>
      <c r="C22010" t="s">
        <v>129</v>
      </c>
      <c r="D22010">
        <v>876339</v>
      </c>
      <c r="E22010">
        <v>74683</v>
      </c>
    </row>
    <row r="22011" spans="1:5">
      <c r="A22011" t="s">
        <v>185</v>
      </c>
      <c r="B22011">
        <v>2015</v>
      </c>
      <c r="C22011" t="s">
        <v>129</v>
      </c>
      <c r="D22011">
        <v>0</v>
      </c>
      <c r="E22011">
        <v>0</v>
      </c>
    </row>
    <row r="22012" spans="1:5">
      <c r="A22012" t="s">
        <v>185</v>
      </c>
      <c r="B22012">
        <v>2015</v>
      </c>
      <c r="C22012" t="s">
        <v>129</v>
      </c>
      <c r="D22012">
        <v>1744830</v>
      </c>
      <c r="E22012">
        <v>155203</v>
      </c>
    </row>
    <row r="22013" spans="1:5">
      <c r="A22013" t="s">
        <v>185</v>
      </c>
      <c r="B22013">
        <v>2015</v>
      </c>
      <c r="C22013" t="s">
        <v>130</v>
      </c>
      <c r="D22013">
        <v>0</v>
      </c>
      <c r="E22013">
        <v>0</v>
      </c>
    </row>
    <row r="22014" spans="1:5">
      <c r="A22014" t="s">
        <v>185</v>
      </c>
      <c r="B22014">
        <v>2015</v>
      </c>
      <c r="C22014" t="s">
        <v>130</v>
      </c>
      <c r="D22014">
        <v>0</v>
      </c>
      <c r="E22014">
        <v>0</v>
      </c>
    </row>
    <row r="22015" spans="1:5">
      <c r="A22015" t="s">
        <v>185</v>
      </c>
      <c r="B22015">
        <v>2015</v>
      </c>
      <c r="C22015" t="s">
        <v>129</v>
      </c>
      <c r="D22015">
        <v>1652510</v>
      </c>
      <c r="E22015">
        <v>143872</v>
      </c>
    </row>
    <row r="22016" spans="1:5">
      <c r="A22016" t="s">
        <v>185</v>
      </c>
      <c r="B22016">
        <v>2015</v>
      </c>
      <c r="C22016" t="s">
        <v>129</v>
      </c>
      <c r="D22016">
        <v>986775</v>
      </c>
      <c r="E22016">
        <v>85197</v>
      </c>
    </row>
    <row r="22017" spans="1:5">
      <c r="A22017" t="s">
        <v>185</v>
      </c>
      <c r="B22017">
        <v>2015</v>
      </c>
      <c r="C22017" t="s">
        <v>129</v>
      </c>
      <c r="D22017">
        <v>895050</v>
      </c>
      <c r="E22017">
        <v>78324</v>
      </c>
    </row>
    <row r="22018" spans="1:5">
      <c r="A22018" t="s">
        <v>185</v>
      </c>
      <c r="B22018">
        <v>2015</v>
      </c>
      <c r="C22018" t="s">
        <v>129</v>
      </c>
      <c r="D22018">
        <v>3545380</v>
      </c>
      <c r="E22018">
        <v>295138</v>
      </c>
    </row>
    <row r="22019" spans="1:5">
      <c r="A22019" t="s">
        <v>185</v>
      </c>
      <c r="B22019">
        <v>2015</v>
      </c>
      <c r="C22019" t="s">
        <v>129</v>
      </c>
      <c r="D22019">
        <v>2031080</v>
      </c>
      <c r="E22019">
        <v>176312</v>
      </c>
    </row>
    <row r="22020" spans="1:5">
      <c r="A22020" t="s">
        <v>185</v>
      </c>
      <c r="B22020">
        <v>2015</v>
      </c>
      <c r="C22020" t="s">
        <v>129</v>
      </c>
      <c r="D22020">
        <v>0</v>
      </c>
      <c r="E22020">
        <v>0</v>
      </c>
    </row>
    <row r="22021" spans="1:5">
      <c r="A22021" t="s">
        <v>185</v>
      </c>
      <c r="B22021">
        <v>2015</v>
      </c>
      <c r="C22021" t="s">
        <v>129</v>
      </c>
      <c r="D22021">
        <v>9744</v>
      </c>
      <c r="E22021">
        <v>830</v>
      </c>
    </row>
    <row r="22022" spans="1:5">
      <c r="A22022" t="s">
        <v>185</v>
      </c>
      <c r="B22022">
        <v>2015</v>
      </c>
      <c r="C22022" t="s">
        <v>129</v>
      </c>
      <c r="D22022">
        <v>33396</v>
      </c>
      <c r="E22022">
        <v>2919</v>
      </c>
    </row>
    <row r="22023" spans="1:5">
      <c r="A22023" t="s">
        <v>185</v>
      </c>
      <c r="B22023">
        <v>2015</v>
      </c>
      <c r="C22023" t="s">
        <v>129</v>
      </c>
      <c r="D22023">
        <v>0</v>
      </c>
      <c r="E22023">
        <v>0</v>
      </c>
    </row>
    <row r="22024" spans="1:5">
      <c r="A22024" t="s">
        <v>185</v>
      </c>
      <c r="B22024">
        <v>2015</v>
      </c>
      <c r="C22024" t="s">
        <v>129</v>
      </c>
      <c r="D22024">
        <v>1407100</v>
      </c>
      <c r="E22024">
        <v>118578</v>
      </c>
    </row>
    <row r="22025" spans="1:5">
      <c r="A22025" t="s">
        <v>185</v>
      </c>
      <c r="B22025">
        <v>2015</v>
      </c>
      <c r="C22025" t="s">
        <v>129</v>
      </c>
      <c r="D22025">
        <v>1546050</v>
      </c>
      <c r="E22025">
        <v>138085</v>
      </c>
    </row>
    <row r="22026" spans="1:5">
      <c r="A22026" t="s">
        <v>185</v>
      </c>
      <c r="B22026">
        <v>2015</v>
      </c>
      <c r="C22026" t="s">
        <v>129</v>
      </c>
      <c r="D22026">
        <v>47676</v>
      </c>
      <c r="E22026">
        <v>4062</v>
      </c>
    </row>
    <row r="22027" spans="1:5">
      <c r="A22027" t="s">
        <v>185</v>
      </c>
      <c r="B22027">
        <v>2015</v>
      </c>
      <c r="C22027" t="s">
        <v>129</v>
      </c>
    </row>
    <row r="22028" spans="1:5">
      <c r="A22028" t="s">
        <v>185</v>
      </c>
      <c r="B22028">
        <v>2015</v>
      </c>
      <c r="C22028" t="s">
        <v>129</v>
      </c>
      <c r="D22028">
        <v>0</v>
      </c>
      <c r="E22028">
        <v>0</v>
      </c>
    </row>
    <row r="22029" spans="1:5">
      <c r="A22029" t="s">
        <v>185</v>
      </c>
      <c r="B22029">
        <v>2015</v>
      </c>
      <c r="C22029" t="s">
        <v>129</v>
      </c>
      <c r="D22029">
        <v>2783270</v>
      </c>
      <c r="E22029">
        <v>242305</v>
      </c>
    </row>
    <row r="22030" spans="1:5">
      <c r="A22030" t="s">
        <v>185</v>
      </c>
      <c r="B22030">
        <v>2015</v>
      </c>
      <c r="C22030" t="s">
        <v>129</v>
      </c>
      <c r="D22030">
        <v>43553</v>
      </c>
      <c r="E22030">
        <v>3902</v>
      </c>
    </row>
    <row r="22031" spans="1:5">
      <c r="A22031" t="s">
        <v>185</v>
      </c>
      <c r="B22031">
        <v>2015</v>
      </c>
      <c r="C22031" t="s">
        <v>129</v>
      </c>
      <c r="D22031">
        <v>1527950</v>
      </c>
      <c r="E22031">
        <v>137919</v>
      </c>
    </row>
    <row r="22032" spans="1:5">
      <c r="A22032" t="s">
        <v>185</v>
      </c>
      <c r="B22032">
        <v>2015</v>
      </c>
      <c r="C22032" t="s">
        <v>129</v>
      </c>
      <c r="D22032">
        <v>7445980</v>
      </c>
      <c r="E22032">
        <v>659814</v>
      </c>
    </row>
    <row r="22033" spans="1:5">
      <c r="A22033" t="s">
        <v>185</v>
      </c>
      <c r="B22033">
        <v>2015</v>
      </c>
      <c r="C22033" t="s">
        <v>129</v>
      </c>
    </row>
    <row r="22034" spans="1:5">
      <c r="A22034" t="s">
        <v>185</v>
      </c>
      <c r="B22034">
        <v>2015</v>
      </c>
      <c r="C22034" t="s">
        <v>129</v>
      </c>
    </row>
    <row r="22035" spans="1:5">
      <c r="A22035" t="s">
        <v>185</v>
      </c>
      <c r="B22035">
        <v>2015</v>
      </c>
      <c r="C22035" t="s">
        <v>129</v>
      </c>
      <c r="D22035">
        <v>1721180</v>
      </c>
      <c r="E22035">
        <v>169981</v>
      </c>
    </row>
    <row r="22036" spans="1:5">
      <c r="A22036" t="s">
        <v>185</v>
      </c>
      <c r="B22036">
        <v>2015</v>
      </c>
      <c r="C22036" t="s">
        <v>129</v>
      </c>
      <c r="D22036">
        <v>40003</v>
      </c>
      <c r="E22036">
        <v>3408</v>
      </c>
    </row>
    <row r="22037" spans="1:5">
      <c r="A22037" t="s">
        <v>185</v>
      </c>
      <c r="B22037">
        <v>2015</v>
      </c>
      <c r="C22037" t="s">
        <v>129</v>
      </c>
      <c r="D22037">
        <v>4221230</v>
      </c>
      <c r="E22037">
        <v>357723</v>
      </c>
    </row>
    <row r="22038" spans="1:5">
      <c r="A22038" t="s">
        <v>185</v>
      </c>
      <c r="B22038">
        <v>2015</v>
      </c>
      <c r="C22038" t="s">
        <v>129</v>
      </c>
    </row>
    <row r="22039" spans="1:5">
      <c r="A22039" t="s">
        <v>185</v>
      </c>
      <c r="B22039">
        <v>2015</v>
      </c>
      <c r="C22039" t="s">
        <v>129</v>
      </c>
    </row>
    <row r="22040" spans="1:5">
      <c r="A22040" t="s">
        <v>185</v>
      </c>
      <c r="B22040">
        <v>2015</v>
      </c>
      <c r="C22040" t="s">
        <v>129</v>
      </c>
      <c r="D22040">
        <v>0</v>
      </c>
      <c r="E22040">
        <v>0</v>
      </c>
    </row>
    <row r="22041" spans="1:5">
      <c r="A22041" t="s">
        <v>185</v>
      </c>
      <c r="B22041">
        <v>2015</v>
      </c>
      <c r="C22041" t="s">
        <v>129</v>
      </c>
    </row>
    <row r="22042" spans="1:5">
      <c r="A22042" t="s">
        <v>185</v>
      </c>
      <c r="B22042">
        <v>2015</v>
      </c>
      <c r="C22042" t="s">
        <v>129</v>
      </c>
      <c r="D22042">
        <v>0</v>
      </c>
      <c r="E22042">
        <v>0</v>
      </c>
    </row>
    <row r="22043" spans="1:5">
      <c r="A22043" t="s">
        <v>185</v>
      </c>
      <c r="B22043">
        <v>2015</v>
      </c>
      <c r="C22043" t="s">
        <v>129</v>
      </c>
      <c r="D22043">
        <v>96050</v>
      </c>
      <c r="E22043">
        <v>8371</v>
      </c>
    </row>
    <row r="22044" spans="1:5">
      <c r="A22044" t="s">
        <v>185</v>
      </c>
      <c r="B22044">
        <v>2015</v>
      </c>
      <c r="C22044" t="s">
        <v>129</v>
      </c>
      <c r="D22044">
        <v>2117620</v>
      </c>
      <c r="E22044">
        <v>186011</v>
      </c>
    </row>
    <row r="22045" spans="1:5">
      <c r="A22045" t="s">
        <v>185</v>
      </c>
      <c r="B22045">
        <v>2015</v>
      </c>
      <c r="C22045" t="s">
        <v>129</v>
      </c>
      <c r="D22045">
        <v>0</v>
      </c>
      <c r="E22045">
        <v>0</v>
      </c>
    </row>
    <row r="22046" spans="1:5">
      <c r="A22046" t="s">
        <v>185</v>
      </c>
      <c r="B22046">
        <v>2015</v>
      </c>
      <c r="C22046" t="s">
        <v>129</v>
      </c>
    </row>
    <row r="22047" spans="1:5">
      <c r="A22047" t="s">
        <v>185</v>
      </c>
      <c r="B22047">
        <v>2015</v>
      </c>
      <c r="C22047" t="s">
        <v>129</v>
      </c>
    </row>
    <row r="22048" spans="1:5">
      <c r="A22048" t="s">
        <v>185</v>
      </c>
      <c r="B22048">
        <v>2015</v>
      </c>
      <c r="C22048" t="s">
        <v>129</v>
      </c>
      <c r="D22048">
        <v>276297</v>
      </c>
      <c r="E22048">
        <v>25232</v>
      </c>
    </row>
    <row r="22049" spans="1:5">
      <c r="A22049" t="s">
        <v>185</v>
      </c>
      <c r="B22049">
        <v>2015</v>
      </c>
      <c r="C22049" t="s">
        <v>129</v>
      </c>
    </row>
    <row r="22050" spans="1:5">
      <c r="A22050" t="s">
        <v>185</v>
      </c>
      <c r="B22050">
        <v>2015</v>
      </c>
      <c r="C22050" t="s">
        <v>129</v>
      </c>
      <c r="D22050">
        <v>3929020</v>
      </c>
      <c r="E22050">
        <v>335904</v>
      </c>
    </row>
    <row r="22051" spans="1:5">
      <c r="A22051" t="s">
        <v>185</v>
      </c>
      <c r="B22051">
        <v>2015</v>
      </c>
      <c r="C22051" t="s">
        <v>129</v>
      </c>
      <c r="D22051">
        <v>1982820</v>
      </c>
      <c r="E22051">
        <v>173083</v>
      </c>
    </row>
    <row r="22052" spans="1:5">
      <c r="A22052" t="s">
        <v>185</v>
      </c>
      <c r="B22052">
        <v>2015</v>
      </c>
      <c r="C22052" t="s">
        <v>129</v>
      </c>
    </row>
    <row r="22053" spans="1:5">
      <c r="A22053" t="s">
        <v>185</v>
      </c>
      <c r="B22053">
        <v>2015</v>
      </c>
      <c r="C22053" t="s">
        <v>129</v>
      </c>
    </row>
    <row r="22054" spans="1:5">
      <c r="A22054" t="s">
        <v>185</v>
      </c>
      <c r="B22054">
        <v>2015</v>
      </c>
      <c r="C22054" t="s">
        <v>129</v>
      </c>
      <c r="D22054">
        <v>5815240</v>
      </c>
      <c r="E22054">
        <v>512314</v>
      </c>
    </row>
    <row r="22055" spans="1:5">
      <c r="A22055" t="s">
        <v>185</v>
      </c>
      <c r="B22055">
        <v>2015</v>
      </c>
      <c r="C22055" t="s">
        <v>129</v>
      </c>
      <c r="D22055">
        <v>619182</v>
      </c>
      <c r="E22055">
        <v>54296</v>
      </c>
    </row>
    <row r="22056" spans="1:5">
      <c r="A22056" t="s">
        <v>185</v>
      </c>
      <c r="B22056">
        <v>2015</v>
      </c>
      <c r="C22056" t="s">
        <v>129</v>
      </c>
      <c r="D22056">
        <v>8346370</v>
      </c>
      <c r="E22056">
        <v>743480</v>
      </c>
    </row>
    <row r="22057" spans="1:5">
      <c r="A22057" t="s">
        <v>185</v>
      </c>
      <c r="B22057">
        <v>2015</v>
      </c>
      <c r="C22057" t="s">
        <v>129</v>
      </c>
      <c r="D22057">
        <v>587520</v>
      </c>
      <c r="E22057">
        <v>52315</v>
      </c>
    </row>
    <row r="22058" spans="1:5">
      <c r="A22058" t="s">
        <v>185</v>
      </c>
      <c r="B22058">
        <v>2015</v>
      </c>
      <c r="C22058" t="s">
        <v>129</v>
      </c>
      <c r="D22058">
        <v>23616000</v>
      </c>
      <c r="E22058">
        <v>2115160</v>
      </c>
    </row>
    <row r="22059" spans="1:5">
      <c r="A22059" t="s">
        <v>185</v>
      </c>
      <c r="B22059">
        <v>2015</v>
      </c>
      <c r="C22059" t="s">
        <v>129</v>
      </c>
      <c r="D22059">
        <v>1642880</v>
      </c>
      <c r="E22059">
        <v>146204</v>
      </c>
    </row>
    <row r="22060" spans="1:5">
      <c r="A22060" t="s">
        <v>185</v>
      </c>
      <c r="B22060">
        <v>2015</v>
      </c>
      <c r="C22060" t="s">
        <v>129</v>
      </c>
      <c r="D22060">
        <v>31824</v>
      </c>
      <c r="E22060">
        <v>2691</v>
      </c>
    </row>
    <row r="22061" spans="1:5">
      <c r="A22061" t="s">
        <v>185</v>
      </c>
      <c r="B22061">
        <v>2015</v>
      </c>
      <c r="C22061" t="s">
        <v>129</v>
      </c>
      <c r="D22061">
        <v>4073940</v>
      </c>
      <c r="E22061">
        <v>350545</v>
      </c>
    </row>
    <row r="22062" spans="1:5">
      <c r="A22062" t="s">
        <v>185</v>
      </c>
      <c r="B22062">
        <v>2015</v>
      </c>
      <c r="C22062" t="s">
        <v>129</v>
      </c>
      <c r="D22062">
        <v>6251</v>
      </c>
      <c r="E22062">
        <v>541</v>
      </c>
    </row>
    <row r="22063" spans="1:5">
      <c r="A22063" t="s">
        <v>185</v>
      </c>
      <c r="B22063">
        <v>2015</v>
      </c>
      <c r="C22063" t="s">
        <v>129</v>
      </c>
      <c r="D22063">
        <v>3588400</v>
      </c>
      <c r="E22063">
        <v>310346</v>
      </c>
    </row>
    <row r="22064" spans="1:5">
      <c r="A22064" t="s">
        <v>185</v>
      </c>
      <c r="B22064">
        <v>2015</v>
      </c>
      <c r="C22064" t="s">
        <v>129</v>
      </c>
    </row>
    <row r="22065" spans="1:5">
      <c r="A22065" t="s">
        <v>185</v>
      </c>
      <c r="B22065">
        <v>2015</v>
      </c>
      <c r="C22065" t="s">
        <v>129</v>
      </c>
    </row>
    <row r="22066" spans="1:5">
      <c r="A22066" t="s">
        <v>185</v>
      </c>
      <c r="B22066">
        <v>2015</v>
      </c>
      <c r="C22066" t="s">
        <v>129</v>
      </c>
    </row>
    <row r="22067" spans="1:5">
      <c r="A22067" t="s">
        <v>185</v>
      </c>
      <c r="B22067">
        <v>2015</v>
      </c>
      <c r="C22067" t="s">
        <v>129</v>
      </c>
    </row>
    <row r="22068" spans="1:5">
      <c r="A22068" t="s">
        <v>185</v>
      </c>
      <c r="B22068">
        <v>2015</v>
      </c>
      <c r="C22068" t="s">
        <v>129</v>
      </c>
    </row>
    <row r="22069" spans="1:5">
      <c r="A22069" t="s">
        <v>185</v>
      </c>
      <c r="B22069">
        <v>2015</v>
      </c>
      <c r="C22069" t="s">
        <v>129</v>
      </c>
    </row>
    <row r="22070" spans="1:5">
      <c r="A22070" t="s">
        <v>185</v>
      </c>
      <c r="B22070">
        <v>2015</v>
      </c>
      <c r="C22070" t="s">
        <v>129</v>
      </c>
    </row>
    <row r="22071" spans="1:5">
      <c r="A22071" t="s">
        <v>185</v>
      </c>
      <c r="B22071">
        <v>2015</v>
      </c>
      <c r="C22071" t="s">
        <v>129</v>
      </c>
    </row>
    <row r="22072" spans="1:5">
      <c r="A22072" t="s">
        <v>185</v>
      </c>
      <c r="B22072">
        <v>2015</v>
      </c>
      <c r="C22072" t="s">
        <v>129</v>
      </c>
      <c r="D22072">
        <v>1460600</v>
      </c>
      <c r="E22072">
        <v>127456</v>
      </c>
    </row>
    <row r="22073" spans="1:5">
      <c r="A22073" t="s">
        <v>185</v>
      </c>
      <c r="B22073">
        <v>2015</v>
      </c>
      <c r="C22073" t="s">
        <v>129</v>
      </c>
      <c r="D22073">
        <v>0</v>
      </c>
      <c r="E22073">
        <v>0</v>
      </c>
    </row>
    <row r="22074" spans="1:5">
      <c r="A22074" t="s">
        <v>185</v>
      </c>
      <c r="B22074">
        <v>2015</v>
      </c>
      <c r="C22074" t="s">
        <v>129</v>
      </c>
      <c r="D22074">
        <v>275625</v>
      </c>
      <c r="E22074">
        <v>23574</v>
      </c>
    </row>
    <row r="22075" spans="1:5">
      <c r="A22075" t="s">
        <v>185</v>
      </c>
      <c r="B22075">
        <v>2015</v>
      </c>
      <c r="C22075" t="s">
        <v>129</v>
      </c>
      <c r="D22075">
        <v>3253700</v>
      </c>
      <c r="E22075">
        <v>292553</v>
      </c>
    </row>
    <row r="22076" spans="1:5">
      <c r="A22076" t="s">
        <v>185</v>
      </c>
      <c r="B22076">
        <v>2015</v>
      </c>
      <c r="C22076" t="s">
        <v>129</v>
      </c>
      <c r="D22076">
        <v>0</v>
      </c>
      <c r="E22076">
        <v>0</v>
      </c>
    </row>
    <row r="22077" spans="1:5">
      <c r="A22077" t="s">
        <v>185</v>
      </c>
      <c r="B22077">
        <v>2015</v>
      </c>
      <c r="C22077" t="s">
        <v>129</v>
      </c>
      <c r="D22077">
        <v>72864</v>
      </c>
      <c r="E22077">
        <v>6240</v>
      </c>
    </row>
    <row r="22078" spans="1:5">
      <c r="A22078" t="s">
        <v>185</v>
      </c>
      <c r="B22078">
        <v>2015</v>
      </c>
      <c r="C22078" t="s">
        <v>129</v>
      </c>
      <c r="D22078">
        <v>4792050</v>
      </c>
      <c r="E22078">
        <v>410897</v>
      </c>
    </row>
    <row r="22079" spans="1:5">
      <c r="A22079" t="s">
        <v>185</v>
      </c>
      <c r="B22079">
        <v>2015</v>
      </c>
      <c r="C22079" t="s">
        <v>129</v>
      </c>
      <c r="D22079">
        <v>2562880</v>
      </c>
      <c r="E22079">
        <v>232892</v>
      </c>
    </row>
    <row r="22080" spans="1:5">
      <c r="A22080" t="s">
        <v>185</v>
      </c>
      <c r="B22080">
        <v>2015</v>
      </c>
      <c r="C22080" t="s">
        <v>129</v>
      </c>
      <c r="D22080">
        <v>14571800</v>
      </c>
      <c r="E22080">
        <v>1330140</v>
      </c>
    </row>
    <row r="22081" spans="1:5">
      <c r="A22081" t="s">
        <v>185</v>
      </c>
      <c r="B22081">
        <v>2015</v>
      </c>
      <c r="C22081" t="s">
        <v>129</v>
      </c>
      <c r="D22081">
        <v>0</v>
      </c>
      <c r="E22081">
        <v>0</v>
      </c>
    </row>
    <row r="22082" spans="1:5">
      <c r="A22082" t="s">
        <v>185</v>
      </c>
      <c r="B22082">
        <v>2015</v>
      </c>
      <c r="C22082" t="s">
        <v>129</v>
      </c>
      <c r="D22082">
        <v>3971590</v>
      </c>
      <c r="E22082">
        <v>355603</v>
      </c>
    </row>
    <row r="22083" spans="1:5">
      <c r="A22083" t="s">
        <v>185</v>
      </c>
      <c r="B22083">
        <v>2015</v>
      </c>
      <c r="C22083" t="s">
        <v>129</v>
      </c>
    </row>
    <row r="22084" spans="1:5">
      <c r="A22084" t="s">
        <v>185</v>
      </c>
      <c r="B22084">
        <v>2015</v>
      </c>
      <c r="C22084" t="s">
        <v>129</v>
      </c>
      <c r="D22084">
        <v>4904790</v>
      </c>
      <c r="E22084">
        <v>416617</v>
      </c>
    </row>
    <row r="22085" spans="1:5">
      <c r="A22085" t="s">
        <v>185</v>
      </c>
      <c r="B22085">
        <v>2015</v>
      </c>
      <c r="C22085" t="s">
        <v>129</v>
      </c>
    </row>
    <row r="22086" spans="1:5">
      <c r="A22086" t="s">
        <v>185</v>
      </c>
      <c r="B22086">
        <v>2015</v>
      </c>
      <c r="C22086" t="s">
        <v>130</v>
      </c>
    </row>
    <row r="22087" spans="1:5">
      <c r="A22087" t="s">
        <v>185</v>
      </c>
      <c r="B22087">
        <v>2015</v>
      </c>
      <c r="C22087" t="s">
        <v>129</v>
      </c>
      <c r="D22087">
        <v>3614030</v>
      </c>
      <c r="E22087">
        <v>299808</v>
      </c>
    </row>
    <row r="22088" spans="1:5">
      <c r="A22088" t="s">
        <v>185</v>
      </c>
      <c r="B22088">
        <v>2015</v>
      </c>
      <c r="C22088" t="s">
        <v>129</v>
      </c>
      <c r="D22088">
        <v>393822</v>
      </c>
      <c r="E22088">
        <v>33140</v>
      </c>
    </row>
    <row r="22089" spans="1:5">
      <c r="A22089" t="s">
        <v>185</v>
      </c>
      <c r="B22089">
        <v>2015</v>
      </c>
      <c r="C22089" t="s">
        <v>129</v>
      </c>
      <c r="D22089">
        <v>24933100</v>
      </c>
      <c r="E22089">
        <v>2220650</v>
      </c>
    </row>
    <row r="22090" spans="1:5">
      <c r="A22090" t="s">
        <v>185</v>
      </c>
      <c r="B22090">
        <v>2015</v>
      </c>
      <c r="C22090" t="s">
        <v>129</v>
      </c>
      <c r="D22090">
        <v>323018</v>
      </c>
      <c r="E22090">
        <v>28670</v>
      </c>
    </row>
    <row r="22091" spans="1:5">
      <c r="A22091" t="s">
        <v>185</v>
      </c>
      <c r="B22091">
        <v>2015</v>
      </c>
      <c r="C22091" t="s">
        <v>129</v>
      </c>
      <c r="D22091">
        <v>22396500</v>
      </c>
      <c r="E22091">
        <v>1993320</v>
      </c>
    </row>
    <row r="22092" spans="1:5">
      <c r="A22092" t="s">
        <v>185</v>
      </c>
      <c r="B22092">
        <v>2015</v>
      </c>
      <c r="C22092" t="s">
        <v>129</v>
      </c>
    </row>
    <row r="22093" spans="1:5">
      <c r="A22093" t="s">
        <v>185</v>
      </c>
      <c r="B22093">
        <v>2015</v>
      </c>
      <c r="C22093" t="s">
        <v>129</v>
      </c>
    </row>
    <row r="22094" spans="1:5">
      <c r="A22094" t="s">
        <v>185</v>
      </c>
      <c r="B22094">
        <v>2015</v>
      </c>
      <c r="C22094" t="s">
        <v>129</v>
      </c>
    </row>
    <row r="22095" spans="1:5">
      <c r="A22095" t="s">
        <v>185</v>
      </c>
      <c r="B22095">
        <v>2015</v>
      </c>
      <c r="C22095" t="s">
        <v>129</v>
      </c>
      <c r="D22095">
        <v>0</v>
      </c>
      <c r="E22095">
        <v>0</v>
      </c>
    </row>
    <row r="22096" spans="1:5">
      <c r="A22096" t="s">
        <v>185</v>
      </c>
      <c r="B22096">
        <v>2015</v>
      </c>
      <c r="C22096" t="s">
        <v>129</v>
      </c>
      <c r="D22096">
        <v>172628</v>
      </c>
      <c r="E22096">
        <v>14529</v>
      </c>
    </row>
    <row r="22097" spans="1:5">
      <c r="A22097" t="s">
        <v>185</v>
      </c>
      <c r="B22097">
        <v>2015</v>
      </c>
      <c r="C22097" t="s">
        <v>129</v>
      </c>
      <c r="D22097">
        <v>26359300</v>
      </c>
      <c r="E22097">
        <v>2243400</v>
      </c>
    </row>
    <row r="22098" spans="1:5">
      <c r="A22098" t="s">
        <v>185</v>
      </c>
      <c r="B22098">
        <v>2015</v>
      </c>
      <c r="C22098" t="s">
        <v>129</v>
      </c>
      <c r="D22098">
        <v>178255</v>
      </c>
      <c r="E22098">
        <v>18844</v>
      </c>
    </row>
    <row r="22099" spans="1:5">
      <c r="A22099" t="s">
        <v>185</v>
      </c>
      <c r="B22099">
        <v>2015</v>
      </c>
      <c r="C22099" t="s">
        <v>129</v>
      </c>
      <c r="D22099">
        <v>1159960</v>
      </c>
      <c r="E22099">
        <v>101424</v>
      </c>
    </row>
    <row r="22100" spans="1:5">
      <c r="A22100" t="s">
        <v>185</v>
      </c>
      <c r="B22100">
        <v>2015</v>
      </c>
      <c r="C22100" t="s">
        <v>129</v>
      </c>
      <c r="D22100">
        <v>5521490</v>
      </c>
      <c r="E22100">
        <v>495233</v>
      </c>
    </row>
    <row r="22101" spans="1:5">
      <c r="A22101" t="s">
        <v>185</v>
      </c>
      <c r="B22101">
        <v>2015</v>
      </c>
      <c r="C22101" t="s">
        <v>129</v>
      </c>
    </row>
    <row r="22102" spans="1:5">
      <c r="A22102" t="s">
        <v>185</v>
      </c>
      <c r="B22102">
        <v>2015</v>
      </c>
      <c r="C22102" t="s">
        <v>129</v>
      </c>
    </row>
    <row r="22103" spans="1:5">
      <c r="A22103" t="s">
        <v>185</v>
      </c>
      <c r="B22103">
        <v>2015</v>
      </c>
      <c r="C22103" t="s">
        <v>129</v>
      </c>
      <c r="D22103">
        <v>2243460</v>
      </c>
      <c r="E22103">
        <v>193227</v>
      </c>
    </row>
    <row r="22104" spans="1:5">
      <c r="A22104" t="s">
        <v>185</v>
      </c>
      <c r="B22104">
        <v>2015</v>
      </c>
      <c r="C22104" t="s">
        <v>129</v>
      </c>
      <c r="D22104">
        <v>0</v>
      </c>
      <c r="E22104">
        <v>0</v>
      </c>
    </row>
    <row r="22105" spans="1:5">
      <c r="A22105" t="s">
        <v>185</v>
      </c>
      <c r="B22105">
        <v>2015</v>
      </c>
      <c r="C22105" t="s">
        <v>129</v>
      </c>
      <c r="D22105">
        <v>335238</v>
      </c>
      <c r="E22105">
        <v>29418</v>
      </c>
    </row>
    <row r="22106" spans="1:5">
      <c r="A22106" t="s">
        <v>185</v>
      </c>
      <c r="B22106">
        <v>2015</v>
      </c>
      <c r="C22106" t="s">
        <v>130</v>
      </c>
      <c r="D22106">
        <v>0</v>
      </c>
      <c r="E22106">
        <v>0</v>
      </c>
    </row>
    <row r="22107" spans="1:5">
      <c r="A22107" t="s">
        <v>185</v>
      </c>
      <c r="B22107">
        <v>2015</v>
      </c>
      <c r="C22107" t="s">
        <v>129</v>
      </c>
      <c r="D22107">
        <v>1796360</v>
      </c>
      <c r="E22107">
        <v>155495</v>
      </c>
    </row>
    <row r="22108" spans="1:5">
      <c r="A22108" t="s">
        <v>185</v>
      </c>
      <c r="B22108">
        <v>2015</v>
      </c>
      <c r="C22108" t="s">
        <v>129</v>
      </c>
      <c r="D22108">
        <v>5274950</v>
      </c>
      <c r="E22108">
        <v>460496</v>
      </c>
    </row>
    <row r="22109" spans="1:5">
      <c r="A22109" t="s">
        <v>185</v>
      </c>
      <c r="B22109">
        <v>2015</v>
      </c>
      <c r="C22109" t="s">
        <v>129</v>
      </c>
      <c r="D22109">
        <v>0</v>
      </c>
      <c r="E22109">
        <v>0</v>
      </c>
    </row>
    <row r="22110" spans="1:5">
      <c r="A22110" t="s">
        <v>185</v>
      </c>
      <c r="B22110">
        <v>2015</v>
      </c>
      <c r="C22110" t="s">
        <v>129</v>
      </c>
      <c r="D22110">
        <v>7867090</v>
      </c>
      <c r="E22110">
        <v>694522</v>
      </c>
    </row>
    <row r="22111" spans="1:5">
      <c r="A22111" t="s">
        <v>185</v>
      </c>
      <c r="B22111">
        <v>2015</v>
      </c>
      <c r="C22111" t="s">
        <v>129</v>
      </c>
      <c r="D22111">
        <v>6613260</v>
      </c>
      <c r="E22111">
        <v>583552</v>
      </c>
    </row>
    <row r="22112" spans="1:5">
      <c r="A22112" t="s">
        <v>185</v>
      </c>
      <c r="B22112">
        <v>2015</v>
      </c>
      <c r="C22112" t="s">
        <v>129</v>
      </c>
      <c r="D22112">
        <v>981200</v>
      </c>
      <c r="E22112">
        <v>86517</v>
      </c>
    </row>
    <row r="22113" spans="1:5">
      <c r="A22113" t="s">
        <v>185</v>
      </c>
      <c r="B22113">
        <v>2015</v>
      </c>
      <c r="C22113" t="s">
        <v>129</v>
      </c>
      <c r="D22113">
        <v>276297</v>
      </c>
      <c r="E22113">
        <v>24988</v>
      </c>
    </row>
    <row r="22114" spans="1:5">
      <c r="A22114" t="s">
        <v>185</v>
      </c>
      <c r="B22114">
        <v>2015</v>
      </c>
      <c r="C22114" t="s">
        <v>129</v>
      </c>
    </row>
    <row r="22115" spans="1:5">
      <c r="A22115" t="s">
        <v>185</v>
      </c>
      <c r="B22115">
        <v>2015</v>
      </c>
      <c r="C22115" t="s">
        <v>129</v>
      </c>
      <c r="D22115">
        <v>1074030</v>
      </c>
      <c r="E22115">
        <v>94811</v>
      </c>
    </row>
    <row r="22116" spans="1:5">
      <c r="A22116" t="s">
        <v>185</v>
      </c>
      <c r="B22116">
        <v>2015</v>
      </c>
      <c r="C22116" t="s">
        <v>129</v>
      </c>
      <c r="D22116">
        <v>0</v>
      </c>
      <c r="E22116">
        <v>0</v>
      </c>
    </row>
    <row r="22117" spans="1:5">
      <c r="A22117" t="s">
        <v>185</v>
      </c>
      <c r="B22117">
        <v>2015</v>
      </c>
      <c r="C22117" t="s">
        <v>129</v>
      </c>
      <c r="D22117">
        <v>3710320</v>
      </c>
      <c r="E22117">
        <v>326965</v>
      </c>
    </row>
    <row r="22118" spans="1:5">
      <c r="A22118" t="s">
        <v>185</v>
      </c>
      <c r="B22118">
        <v>2015</v>
      </c>
      <c r="C22118" t="s">
        <v>129</v>
      </c>
      <c r="D22118">
        <v>1664640</v>
      </c>
      <c r="E22118">
        <v>146688</v>
      </c>
    </row>
    <row r="22119" spans="1:5">
      <c r="A22119" t="s">
        <v>185</v>
      </c>
      <c r="B22119">
        <v>2015</v>
      </c>
      <c r="C22119" t="s">
        <v>129</v>
      </c>
    </row>
    <row r="22120" spans="1:5">
      <c r="A22120" t="s">
        <v>185</v>
      </c>
      <c r="B22120">
        <v>2015</v>
      </c>
      <c r="C22120" t="s">
        <v>129</v>
      </c>
      <c r="D22120">
        <v>303531</v>
      </c>
      <c r="E22120">
        <v>26489</v>
      </c>
    </row>
    <row r="22121" spans="1:5">
      <c r="A22121" t="s">
        <v>185</v>
      </c>
      <c r="B22121">
        <v>2015</v>
      </c>
      <c r="C22121" t="s">
        <v>129</v>
      </c>
      <c r="D22121">
        <v>7116750</v>
      </c>
      <c r="E22121">
        <v>631673</v>
      </c>
    </row>
    <row r="22122" spans="1:5">
      <c r="A22122" t="s">
        <v>185</v>
      </c>
      <c r="B22122">
        <v>2015</v>
      </c>
      <c r="C22122" t="s">
        <v>129</v>
      </c>
    </row>
    <row r="22123" spans="1:5">
      <c r="A22123" t="s">
        <v>185</v>
      </c>
      <c r="B22123">
        <v>2015</v>
      </c>
      <c r="C22123" t="s">
        <v>129</v>
      </c>
    </row>
    <row r="22124" spans="1:5">
      <c r="A22124" t="s">
        <v>185</v>
      </c>
      <c r="B22124">
        <v>2015</v>
      </c>
      <c r="C22124" t="s">
        <v>129</v>
      </c>
      <c r="D22124">
        <v>4660150</v>
      </c>
      <c r="E22124">
        <v>412726</v>
      </c>
    </row>
    <row r="22125" spans="1:5">
      <c r="A22125" t="s">
        <v>185</v>
      </c>
      <c r="B22125">
        <v>2015</v>
      </c>
      <c r="C22125" t="s">
        <v>129</v>
      </c>
      <c r="D22125">
        <v>10824</v>
      </c>
      <c r="E22125">
        <v>1013</v>
      </c>
    </row>
    <row r="22126" spans="1:5">
      <c r="A22126" t="s">
        <v>185</v>
      </c>
      <c r="B22126">
        <v>2015</v>
      </c>
      <c r="C22126" t="s">
        <v>129</v>
      </c>
      <c r="D22126">
        <v>4519580</v>
      </c>
      <c r="E22126">
        <v>416895</v>
      </c>
    </row>
    <row r="22127" spans="1:5">
      <c r="A22127" t="s">
        <v>185</v>
      </c>
      <c r="B22127">
        <v>2015</v>
      </c>
      <c r="C22127" t="s">
        <v>129</v>
      </c>
    </row>
    <row r="22128" spans="1:5">
      <c r="A22128" t="s">
        <v>185</v>
      </c>
      <c r="B22128">
        <v>2015</v>
      </c>
      <c r="C22128" t="s">
        <v>129</v>
      </c>
      <c r="D22128">
        <v>3913870</v>
      </c>
      <c r="E22128">
        <v>345222</v>
      </c>
    </row>
    <row r="22129" spans="1:5">
      <c r="A22129" t="s">
        <v>185</v>
      </c>
      <c r="B22129">
        <v>2015</v>
      </c>
      <c r="C22129" t="s">
        <v>129</v>
      </c>
    </row>
    <row r="22130" spans="1:5">
      <c r="A22130" t="s">
        <v>185</v>
      </c>
      <c r="B22130">
        <v>2015</v>
      </c>
      <c r="C22130" t="s">
        <v>129</v>
      </c>
    </row>
    <row r="22131" spans="1:5">
      <c r="A22131" t="s">
        <v>185</v>
      </c>
      <c r="B22131">
        <v>2015</v>
      </c>
      <c r="C22131" t="s">
        <v>129</v>
      </c>
      <c r="D22131">
        <v>1040130</v>
      </c>
      <c r="E22131">
        <v>92380</v>
      </c>
    </row>
    <row r="22132" spans="1:5">
      <c r="A22132" t="s">
        <v>185</v>
      </c>
      <c r="B22132">
        <v>2015</v>
      </c>
      <c r="C22132" t="s">
        <v>129</v>
      </c>
    </row>
    <row r="22133" spans="1:5">
      <c r="A22133" t="s">
        <v>185</v>
      </c>
      <c r="B22133">
        <v>2015</v>
      </c>
      <c r="C22133" t="s">
        <v>129</v>
      </c>
      <c r="D22133">
        <v>7625150</v>
      </c>
      <c r="E22133">
        <v>692213</v>
      </c>
    </row>
    <row r="22134" spans="1:5">
      <c r="A22134" t="s">
        <v>185</v>
      </c>
      <c r="B22134">
        <v>2015</v>
      </c>
      <c r="C22134" t="s">
        <v>129</v>
      </c>
      <c r="D22134">
        <v>1271620</v>
      </c>
      <c r="E22134">
        <v>115713</v>
      </c>
    </row>
    <row r="22135" spans="1:5">
      <c r="A22135" t="s">
        <v>185</v>
      </c>
      <c r="B22135">
        <v>2015</v>
      </c>
      <c r="C22135" t="s">
        <v>129</v>
      </c>
    </row>
    <row r="22136" spans="1:5">
      <c r="A22136" t="s">
        <v>185</v>
      </c>
      <c r="B22136">
        <v>2015</v>
      </c>
      <c r="C22136" t="s">
        <v>129</v>
      </c>
    </row>
    <row r="22137" spans="1:5">
      <c r="A22137" t="s">
        <v>185</v>
      </c>
      <c r="B22137">
        <v>2015</v>
      </c>
      <c r="C22137" t="s">
        <v>129</v>
      </c>
      <c r="D22137">
        <v>1004940</v>
      </c>
      <c r="E22137">
        <v>88361</v>
      </c>
    </row>
    <row r="22138" spans="1:5">
      <c r="A22138" t="s">
        <v>185</v>
      </c>
      <c r="B22138">
        <v>2015</v>
      </c>
      <c r="C22138" t="s">
        <v>129</v>
      </c>
    </row>
    <row r="22139" spans="1:5">
      <c r="A22139" t="s">
        <v>185</v>
      </c>
      <c r="B22139">
        <v>2015</v>
      </c>
      <c r="C22139" t="s">
        <v>129</v>
      </c>
      <c r="D22139">
        <v>18691900</v>
      </c>
      <c r="E22139">
        <v>1745080</v>
      </c>
    </row>
    <row r="22140" spans="1:5">
      <c r="A22140" t="s">
        <v>185</v>
      </c>
      <c r="B22140">
        <v>2015</v>
      </c>
      <c r="C22140" t="s">
        <v>129</v>
      </c>
      <c r="D22140">
        <v>274968</v>
      </c>
      <c r="E22140">
        <v>24965</v>
      </c>
    </row>
    <row r="22141" spans="1:5">
      <c r="A22141" t="s">
        <v>185</v>
      </c>
      <c r="B22141">
        <v>2015</v>
      </c>
      <c r="C22141" t="s">
        <v>129</v>
      </c>
      <c r="D22141">
        <v>14513800</v>
      </c>
      <c r="E22141">
        <v>1334230</v>
      </c>
    </row>
    <row r="22142" spans="1:5">
      <c r="A22142" t="s">
        <v>185</v>
      </c>
      <c r="B22142">
        <v>2015</v>
      </c>
      <c r="C22142" t="s">
        <v>129</v>
      </c>
    </row>
    <row r="22143" spans="1:5">
      <c r="A22143" t="s">
        <v>185</v>
      </c>
      <c r="B22143">
        <v>2015</v>
      </c>
      <c r="C22143" t="s">
        <v>129</v>
      </c>
    </row>
    <row r="22144" spans="1:5">
      <c r="A22144" t="s">
        <v>185</v>
      </c>
      <c r="B22144">
        <v>2015</v>
      </c>
      <c r="C22144" t="s">
        <v>129</v>
      </c>
      <c r="D22144">
        <v>47214</v>
      </c>
      <c r="E22144">
        <v>4355</v>
      </c>
    </row>
    <row r="22145" spans="1:5">
      <c r="A22145" t="s">
        <v>185</v>
      </c>
      <c r="B22145">
        <v>2015</v>
      </c>
      <c r="C22145" t="s">
        <v>129</v>
      </c>
      <c r="D22145">
        <v>1580570</v>
      </c>
      <c r="E22145">
        <v>153721</v>
      </c>
    </row>
    <row r="22146" spans="1:5">
      <c r="A22146" t="s">
        <v>185</v>
      </c>
      <c r="B22146">
        <v>2015</v>
      </c>
      <c r="C22146" t="s">
        <v>129</v>
      </c>
      <c r="D22146">
        <v>13861100</v>
      </c>
      <c r="E22146">
        <v>1230270</v>
      </c>
    </row>
    <row r="22147" spans="1:5">
      <c r="A22147" t="s">
        <v>185</v>
      </c>
      <c r="B22147">
        <v>2015</v>
      </c>
      <c r="C22147" t="s">
        <v>129</v>
      </c>
      <c r="D22147">
        <v>5134560</v>
      </c>
      <c r="E22147">
        <v>469634</v>
      </c>
    </row>
    <row r="22148" spans="1:5">
      <c r="A22148" t="s">
        <v>185</v>
      </c>
      <c r="B22148">
        <v>2015</v>
      </c>
      <c r="C22148" t="s">
        <v>129</v>
      </c>
      <c r="D22148">
        <v>25020300</v>
      </c>
      <c r="E22148">
        <v>2314360</v>
      </c>
    </row>
    <row r="22149" spans="1:5">
      <c r="A22149" t="s">
        <v>185</v>
      </c>
      <c r="B22149">
        <v>2015</v>
      </c>
      <c r="C22149" t="s">
        <v>129</v>
      </c>
      <c r="D22149">
        <v>0</v>
      </c>
      <c r="E22149">
        <v>0</v>
      </c>
    </row>
    <row r="22150" spans="1:5">
      <c r="A22150" t="s">
        <v>185</v>
      </c>
      <c r="B22150">
        <v>2015</v>
      </c>
      <c r="C22150" t="s">
        <v>129</v>
      </c>
      <c r="D22150">
        <v>666017</v>
      </c>
      <c r="E22150">
        <v>57881</v>
      </c>
    </row>
    <row r="22151" spans="1:5">
      <c r="A22151" t="s">
        <v>185</v>
      </c>
      <c r="B22151">
        <v>2015</v>
      </c>
      <c r="C22151" t="s">
        <v>129</v>
      </c>
      <c r="D22151">
        <v>39376900</v>
      </c>
      <c r="E22151">
        <v>3773400</v>
      </c>
    </row>
    <row r="22152" spans="1:5">
      <c r="A22152" t="s">
        <v>185</v>
      </c>
      <c r="B22152">
        <v>2015</v>
      </c>
      <c r="C22152" t="s">
        <v>129</v>
      </c>
      <c r="D22152">
        <v>720252</v>
      </c>
      <c r="E22152">
        <v>63752</v>
      </c>
    </row>
    <row r="22153" spans="1:5">
      <c r="A22153" t="s">
        <v>185</v>
      </c>
      <c r="B22153">
        <v>2015</v>
      </c>
      <c r="C22153" t="s">
        <v>129</v>
      </c>
    </row>
    <row r="22154" spans="1:5">
      <c r="A22154" t="s">
        <v>185</v>
      </c>
      <c r="B22154">
        <v>2015</v>
      </c>
      <c r="C22154" t="s">
        <v>129</v>
      </c>
      <c r="D22154">
        <v>2471420</v>
      </c>
      <c r="E22154">
        <v>221841</v>
      </c>
    </row>
    <row r="22155" spans="1:5">
      <c r="A22155" t="s">
        <v>185</v>
      </c>
      <c r="B22155">
        <v>2015</v>
      </c>
      <c r="C22155" t="s">
        <v>129</v>
      </c>
      <c r="D22155">
        <v>0</v>
      </c>
      <c r="E22155">
        <v>0</v>
      </c>
    </row>
    <row r="22156" spans="1:5">
      <c r="A22156" t="s">
        <v>185</v>
      </c>
      <c r="B22156">
        <v>2015</v>
      </c>
      <c r="C22156" t="s">
        <v>129</v>
      </c>
    </row>
    <row r="22157" spans="1:5">
      <c r="A22157" t="s">
        <v>185</v>
      </c>
      <c r="B22157">
        <v>2015</v>
      </c>
      <c r="C22157" t="s">
        <v>129</v>
      </c>
      <c r="D22157">
        <v>462444</v>
      </c>
      <c r="E22157">
        <v>38462</v>
      </c>
    </row>
    <row r="22158" spans="1:5">
      <c r="A22158" t="s">
        <v>185</v>
      </c>
      <c r="B22158">
        <v>2015</v>
      </c>
      <c r="C22158" t="s">
        <v>129</v>
      </c>
      <c r="D22158">
        <v>935579</v>
      </c>
      <c r="E22158">
        <v>80294</v>
      </c>
    </row>
    <row r="22159" spans="1:5">
      <c r="A22159" t="s">
        <v>185</v>
      </c>
      <c r="B22159">
        <v>2015</v>
      </c>
      <c r="C22159" t="s">
        <v>129</v>
      </c>
    </row>
    <row r="22160" spans="1:5">
      <c r="A22160" t="s">
        <v>185</v>
      </c>
      <c r="B22160">
        <v>2015</v>
      </c>
      <c r="C22160" t="s">
        <v>129</v>
      </c>
    </row>
    <row r="22161" spans="1:5">
      <c r="A22161" t="s">
        <v>185</v>
      </c>
      <c r="B22161">
        <v>2015</v>
      </c>
      <c r="C22161" t="s">
        <v>129</v>
      </c>
      <c r="D22161">
        <v>241428</v>
      </c>
      <c r="E22161">
        <v>19983</v>
      </c>
    </row>
    <row r="22162" spans="1:5">
      <c r="A22162" t="s">
        <v>185</v>
      </c>
      <c r="B22162">
        <v>2015</v>
      </c>
      <c r="C22162" t="s">
        <v>129</v>
      </c>
      <c r="D22162">
        <v>7954790</v>
      </c>
      <c r="E22162">
        <v>738403</v>
      </c>
    </row>
    <row r="22163" spans="1:5">
      <c r="A22163" t="s">
        <v>185</v>
      </c>
      <c r="B22163">
        <v>2015</v>
      </c>
      <c r="C22163" t="s">
        <v>129</v>
      </c>
    </row>
    <row r="22164" spans="1:5">
      <c r="A22164" t="s">
        <v>185</v>
      </c>
      <c r="B22164">
        <v>2015</v>
      </c>
      <c r="C22164" t="s">
        <v>129</v>
      </c>
      <c r="D22164">
        <v>17943800</v>
      </c>
      <c r="E22164">
        <v>1519360</v>
      </c>
    </row>
    <row r="22165" spans="1:5">
      <c r="A22165" t="s">
        <v>185</v>
      </c>
      <c r="B22165">
        <v>2015</v>
      </c>
      <c r="C22165" t="s">
        <v>129</v>
      </c>
      <c r="D22165">
        <v>7015500</v>
      </c>
      <c r="E22165">
        <v>574814</v>
      </c>
    </row>
    <row r="22166" spans="1:5">
      <c r="A22166" t="s">
        <v>185</v>
      </c>
      <c r="B22166">
        <v>2015</v>
      </c>
      <c r="C22166" t="s">
        <v>129</v>
      </c>
    </row>
    <row r="22167" spans="1:5">
      <c r="A22167" t="s">
        <v>185</v>
      </c>
      <c r="B22167">
        <v>2015</v>
      </c>
      <c r="C22167" t="s">
        <v>129</v>
      </c>
      <c r="D22167">
        <v>0</v>
      </c>
      <c r="E22167">
        <v>0</v>
      </c>
    </row>
    <row r="22168" spans="1:5">
      <c r="A22168" t="s">
        <v>185</v>
      </c>
      <c r="B22168">
        <v>2015</v>
      </c>
      <c r="C22168" t="s">
        <v>129</v>
      </c>
      <c r="D22168">
        <v>9645500</v>
      </c>
      <c r="E22168">
        <v>809871</v>
      </c>
    </row>
    <row r="22169" spans="1:5">
      <c r="A22169" t="s">
        <v>185</v>
      </c>
      <c r="B22169">
        <v>2015</v>
      </c>
      <c r="C22169" t="s">
        <v>129</v>
      </c>
    </row>
    <row r="22170" spans="1:5">
      <c r="A22170" t="s">
        <v>185</v>
      </c>
      <c r="B22170">
        <v>2015</v>
      </c>
      <c r="C22170" t="s">
        <v>129</v>
      </c>
      <c r="D22170">
        <v>3820510</v>
      </c>
      <c r="E22170">
        <v>316159</v>
      </c>
    </row>
    <row r="22171" spans="1:5">
      <c r="A22171" t="s">
        <v>185</v>
      </c>
      <c r="B22171">
        <v>2015</v>
      </c>
      <c r="C22171" t="s">
        <v>129</v>
      </c>
    </row>
    <row r="22172" spans="1:5">
      <c r="A22172" t="s">
        <v>185</v>
      </c>
      <c r="B22172">
        <v>2015</v>
      </c>
      <c r="C22172" t="s">
        <v>129</v>
      </c>
    </row>
    <row r="22173" spans="1:5">
      <c r="A22173" t="s">
        <v>185</v>
      </c>
      <c r="B22173">
        <v>2015</v>
      </c>
      <c r="C22173" t="s">
        <v>129</v>
      </c>
      <c r="D22173">
        <v>0</v>
      </c>
      <c r="E22173">
        <v>0</v>
      </c>
    </row>
    <row r="22174" spans="1:5">
      <c r="A22174" t="s">
        <v>185</v>
      </c>
      <c r="B22174">
        <v>2015</v>
      </c>
      <c r="C22174" t="s">
        <v>129</v>
      </c>
    </row>
    <row r="22175" spans="1:5">
      <c r="A22175" t="s">
        <v>185</v>
      </c>
      <c r="B22175">
        <v>2015</v>
      </c>
      <c r="C22175" t="s">
        <v>129</v>
      </c>
      <c r="D22175">
        <v>27715400</v>
      </c>
      <c r="E22175">
        <v>2251930</v>
      </c>
    </row>
    <row r="22176" spans="1:5">
      <c r="A22176" t="s">
        <v>185</v>
      </c>
      <c r="B22176">
        <v>2015</v>
      </c>
      <c r="C22176" t="s">
        <v>129</v>
      </c>
      <c r="D22176">
        <v>447984</v>
      </c>
      <c r="E22176">
        <v>38020</v>
      </c>
    </row>
    <row r="22177" spans="1:5">
      <c r="A22177" t="s">
        <v>185</v>
      </c>
      <c r="B22177">
        <v>2015</v>
      </c>
      <c r="C22177" t="s">
        <v>129</v>
      </c>
      <c r="D22177">
        <v>103650</v>
      </c>
      <c r="E22177">
        <v>8086</v>
      </c>
    </row>
    <row r="22178" spans="1:5">
      <c r="A22178" t="s">
        <v>185</v>
      </c>
      <c r="B22178">
        <v>2015</v>
      </c>
      <c r="C22178" t="s">
        <v>129</v>
      </c>
      <c r="D22178">
        <v>6359870</v>
      </c>
      <c r="E22178">
        <v>527121</v>
      </c>
    </row>
    <row r="22179" spans="1:5">
      <c r="A22179" t="s">
        <v>185</v>
      </c>
      <c r="B22179">
        <v>2015</v>
      </c>
      <c r="C22179" t="s">
        <v>129</v>
      </c>
      <c r="D22179">
        <v>0</v>
      </c>
      <c r="E22179">
        <v>0</v>
      </c>
    </row>
    <row r="22180" spans="1:5">
      <c r="A22180" t="s">
        <v>185</v>
      </c>
      <c r="B22180">
        <v>2015</v>
      </c>
      <c r="C22180" t="s">
        <v>129</v>
      </c>
      <c r="D22180">
        <v>1078240</v>
      </c>
      <c r="E22180">
        <v>93851</v>
      </c>
    </row>
    <row r="22181" spans="1:5">
      <c r="A22181" t="s">
        <v>185</v>
      </c>
      <c r="B22181">
        <v>2015</v>
      </c>
      <c r="C22181" t="s">
        <v>129</v>
      </c>
      <c r="D22181">
        <v>1305900</v>
      </c>
      <c r="E22181">
        <v>107202</v>
      </c>
    </row>
    <row r="22182" spans="1:5">
      <c r="A22182" t="s">
        <v>185</v>
      </c>
      <c r="B22182">
        <v>2015</v>
      </c>
      <c r="C22182" t="s">
        <v>129</v>
      </c>
      <c r="D22182">
        <v>1921270</v>
      </c>
      <c r="E22182">
        <v>174593</v>
      </c>
    </row>
    <row r="22183" spans="1:5">
      <c r="A22183" t="s">
        <v>185</v>
      </c>
      <c r="B22183">
        <v>2015</v>
      </c>
      <c r="C22183" t="s">
        <v>129</v>
      </c>
    </row>
    <row r="22184" spans="1:5">
      <c r="A22184" t="s">
        <v>185</v>
      </c>
      <c r="B22184">
        <v>2015</v>
      </c>
      <c r="C22184" t="s">
        <v>129</v>
      </c>
    </row>
    <row r="22185" spans="1:5">
      <c r="A22185" t="s">
        <v>185</v>
      </c>
      <c r="B22185">
        <v>2015</v>
      </c>
      <c r="C22185" t="s">
        <v>129</v>
      </c>
      <c r="D22185">
        <v>6681980</v>
      </c>
      <c r="E22185">
        <v>604991</v>
      </c>
    </row>
    <row r="22186" spans="1:5">
      <c r="A22186" t="s">
        <v>185</v>
      </c>
      <c r="B22186">
        <v>2015</v>
      </c>
      <c r="C22186" t="s">
        <v>129</v>
      </c>
    </row>
    <row r="22187" spans="1:5">
      <c r="A22187" t="s">
        <v>185</v>
      </c>
      <c r="B22187">
        <v>2015</v>
      </c>
      <c r="C22187" t="s">
        <v>129</v>
      </c>
    </row>
    <row r="22188" spans="1:5">
      <c r="A22188" t="s">
        <v>185</v>
      </c>
      <c r="B22188">
        <v>2015</v>
      </c>
      <c r="C22188" t="s">
        <v>129</v>
      </c>
    </row>
    <row r="22189" spans="1:5">
      <c r="A22189" t="s">
        <v>185</v>
      </c>
      <c r="B22189">
        <v>2015</v>
      </c>
      <c r="C22189" t="s">
        <v>130</v>
      </c>
      <c r="D22189">
        <v>49800</v>
      </c>
      <c r="E22189">
        <v>4371</v>
      </c>
    </row>
    <row r="22190" spans="1:5">
      <c r="A22190" t="s">
        <v>185</v>
      </c>
      <c r="B22190">
        <v>2015</v>
      </c>
      <c r="C22190" t="s">
        <v>129</v>
      </c>
      <c r="D22190">
        <v>3702630</v>
      </c>
      <c r="E22190">
        <v>327748</v>
      </c>
    </row>
    <row r="22191" spans="1:5">
      <c r="A22191" t="s">
        <v>185</v>
      </c>
      <c r="B22191">
        <v>2015</v>
      </c>
      <c r="C22191" t="s">
        <v>129</v>
      </c>
      <c r="D22191">
        <v>22117400</v>
      </c>
      <c r="E22191">
        <v>1979080</v>
      </c>
    </row>
    <row r="22192" spans="1:5">
      <c r="A22192" t="s">
        <v>185</v>
      </c>
      <c r="B22192">
        <v>2015</v>
      </c>
      <c r="C22192" t="s">
        <v>129</v>
      </c>
      <c r="D22192">
        <v>1017130</v>
      </c>
      <c r="E22192">
        <v>88979</v>
      </c>
    </row>
    <row r="22193" spans="1:5">
      <c r="A22193" t="s">
        <v>185</v>
      </c>
      <c r="B22193">
        <v>2015</v>
      </c>
      <c r="C22193" t="s">
        <v>129</v>
      </c>
      <c r="D22193">
        <v>20847700</v>
      </c>
      <c r="E22193">
        <v>1920060</v>
      </c>
    </row>
    <row r="22194" spans="1:5">
      <c r="A22194" t="s">
        <v>185</v>
      </c>
      <c r="B22194">
        <v>2015</v>
      </c>
      <c r="C22194" t="s">
        <v>129</v>
      </c>
      <c r="D22194">
        <v>2031080</v>
      </c>
      <c r="E22194">
        <v>179274</v>
      </c>
    </row>
    <row r="22195" spans="1:5">
      <c r="A22195" t="s">
        <v>185</v>
      </c>
      <c r="B22195">
        <v>2015</v>
      </c>
      <c r="C22195" t="s">
        <v>129</v>
      </c>
      <c r="D22195">
        <v>272874</v>
      </c>
      <c r="E22195">
        <v>22532</v>
      </c>
    </row>
    <row r="22196" spans="1:5">
      <c r="A22196" t="s">
        <v>185</v>
      </c>
      <c r="B22196">
        <v>2015</v>
      </c>
      <c r="C22196" t="s">
        <v>129</v>
      </c>
    </row>
    <row r="22197" spans="1:5">
      <c r="A22197" t="s">
        <v>185</v>
      </c>
      <c r="B22197">
        <v>2015</v>
      </c>
      <c r="C22197" t="s">
        <v>129</v>
      </c>
    </row>
    <row r="22198" spans="1:5">
      <c r="A22198" t="s">
        <v>185</v>
      </c>
      <c r="B22198">
        <v>2015</v>
      </c>
      <c r="C22198" t="s">
        <v>129</v>
      </c>
    </row>
    <row r="22199" spans="1:5">
      <c r="A22199" t="s">
        <v>185</v>
      </c>
      <c r="B22199">
        <v>2015</v>
      </c>
      <c r="C22199" t="s">
        <v>129</v>
      </c>
    </row>
    <row r="22200" spans="1:5">
      <c r="A22200" t="s">
        <v>185</v>
      </c>
      <c r="B22200">
        <v>2015</v>
      </c>
      <c r="C22200" t="s">
        <v>129</v>
      </c>
      <c r="D22200">
        <v>5735730</v>
      </c>
      <c r="E22200">
        <v>517799</v>
      </c>
    </row>
    <row r="22201" spans="1:5">
      <c r="A22201" t="s">
        <v>185</v>
      </c>
      <c r="B22201">
        <v>2015</v>
      </c>
      <c r="C22201" t="s">
        <v>129</v>
      </c>
      <c r="D22201">
        <v>37730</v>
      </c>
      <c r="E22201">
        <v>4267</v>
      </c>
    </row>
    <row r="22202" spans="1:5">
      <c r="A22202" t="s">
        <v>185</v>
      </c>
      <c r="B22202">
        <v>2015</v>
      </c>
      <c r="C22202" t="s">
        <v>129</v>
      </c>
      <c r="D22202">
        <v>3574550</v>
      </c>
      <c r="E22202">
        <v>361844</v>
      </c>
    </row>
    <row r="22203" spans="1:5">
      <c r="A22203" t="s">
        <v>185</v>
      </c>
      <c r="B22203">
        <v>2015</v>
      </c>
      <c r="C22203" t="s">
        <v>129</v>
      </c>
      <c r="D22203">
        <v>11539100</v>
      </c>
      <c r="E22203">
        <v>1015630</v>
      </c>
    </row>
    <row r="22204" spans="1:5">
      <c r="A22204" t="s">
        <v>185</v>
      </c>
      <c r="B22204">
        <v>2015</v>
      </c>
      <c r="C22204" t="s">
        <v>129</v>
      </c>
      <c r="D22204">
        <v>1021400</v>
      </c>
      <c r="E22204">
        <v>88279</v>
      </c>
    </row>
    <row r="22205" spans="1:5">
      <c r="A22205" t="s">
        <v>185</v>
      </c>
      <c r="B22205">
        <v>2015</v>
      </c>
      <c r="C22205" t="s">
        <v>129</v>
      </c>
    </row>
    <row r="22206" spans="1:5">
      <c r="A22206" t="s">
        <v>185</v>
      </c>
      <c r="B22206">
        <v>2015</v>
      </c>
      <c r="C22206" t="s">
        <v>129</v>
      </c>
    </row>
    <row r="22207" spans="1:5">
      <c r="A22207" t="s">
        <v>185</v>
      </c>
      <c r="B22207">
        <v>2015</v>
      </c>
      <c r="C22207" t="s">
        <v>129</v>
      </c>
      <c r="D22207">
        <v>8612860</v>
      </c>
      <c r="E22207">
        <v>774122</v>
      </c>
    </row>
    <row r="22208" spans="1:5">
      <c r="A22208" t="s">
        <v>185</v>
      </c>
      <c r="B22208">
        <v>2015</v>
      </c>
      <c r="C22208" t="s">
        <v>129</v>
      </c>
      <c r="D22208">
        <v>0</v>
      </c>
      <c r="E22208">
        <v>0</v>
      </c>
    </row>
    <row r="22209" spans="1:5">
      <c r="A22209" t="s">
        <v>185</v>
      </c>
      <c r="B22209">
        <v>2015</v>
      </c>
      <c r="C22209" t="s">
        <v>129</v>
      </c>
      <c r="D22209">
        <v>7056880</v>
      </c>
      <c r="E22209">
        <v>627186</v>
      </c>
    </row>
    <row r="22210" spans="1:5">
      <c r="A22210" t="s">
        <v>185</v>
      </c>
      <c r="B22210">
        <v>2015</v>
      </c>
      <c r="C22210" t="s">
        <v>129</v>
      </c>
      <c r="D22210">
        <v>333333</v>
      </c>
      <c r="E22210">
        <v>29235</v>
      </c>
    </row>
    <row r="22211" spans="1:5">
      <c r="A22211" t="s">
        <v>185</v>
      </c>
      <c r="B22211">
        <v>2015</v>
      </c>
      <c r="C22211" t="s">
        <v>129</v>
      </c>
      <c r="D22211">
        <v>8396260</v>
      </c>
      <c r="E22211">
        <v>760128</v>
      </c>
    </row>
    <row r="22212" spans="1:5">
      <c r="A22212" t="s">
        <v>185</v>
      </c>
      <c r="B22212">
        <v>2015</v>
      </c>
      <c r="C22212" t="s">
        <v>129</v>
      </c>
      <c r="D22212">
        <v>1505920</v>
      </c>
      <c r="E22212">
        <v>131112</v>
      </c>
    </row>
    <row r="22213" spans="1:5">
      <c r="A22213" t="s">
        <v>185</v>
      </c>
      <c r="B22213">
        <v>2015</v>
      </c>
      <c r="C22213" t="s">
        <v>129</v>
      </c>
      <c r="D22213">
        <v>816680</v>
      </c>
      <c r="E22213">
        <v>69744</v>
      </c>
    </row>
    <row r="22214" spans="1:5">
      <c r="A22214" t="s">
        <v>185</v>
      </c>
      <c r="B22214">
        <v>2015</v>
      </c>
      <c r="C22214" t="s">
        <v>129</v>
      </c>
    </row>
    <row r="22215" spans="1:5">
      <c r="A22215" t="s">
        <v>185</v>
      </c>
      <c r="B22215">
        <v>2015</v>
      </c>
      <c r="C22215" t="s">
        <v>129</v>
      </c>
    </row>
    <row r="22216" spans="1:5">
      <c r="A22216" t="s">
        <v>185</v>
      </c>
      <c r="B22216">
        <v>2015</v>
      </c>
      <c r="C22216" t="s">
        <v>129</v>
      </c>
    </row>
    <row r="22217" spans="1:5">
      <c r="A22217" t="s">
        <v>185</v>
      </c>
      <c r="B22217">
        <v>2015</v>
      </c>
      <c r="C22217" t="s">
        <v>129</v>
      </c>
    </row>
    <row r="22218" spans="1:5">
      <c r="A22218" t="s">
        <v>185</v>
      </c>
      <c r="B22218">
        <v>2015</v>
      </c>
      <c r="C22218" t="s">
        <v>129</v>
      </c>
    </row>
    <row r="22219" spans="1:5">
      <c r="A22219" t="s">
        <v>185</v>
      </c>
      <c r="B22219">
        <v>2015</v>
      </c>
      <c r="C22219" t="s">
        <v>129</v>
      </c>
    </row>
    <row r="22220" spans="1:5">
      <c r="A22220" t="s">
        <v>185</v>
      </c>
      <c r="B22220">
        <v>2015</v>
      </c>
      <c r="C22220" t="s">
        <v>129</v>
      </c>
    </row>
    <row r="22221" spans="1:5">
      <c r="A22221" t="s">
        <v>185</v>
      </c>
      <c r="B22221">
        <v>2015</v>
      </c>
      <c r="C22221" t="s">
        <v>129</v>
      </c>
      <c r="D22221">
        <v>139870</v>
      </c>
      <c r="E22221">
        <v>11879</v>
      </c>
    </row>
    <row r="22222" spans="1:5">
      <c r="A22222" t="s">
        <v>185</v>
      </c>
      <c r="B22222">
        <v>2015</v>
      </c>
      <c r="C22222" t="s">
        <v>129</v>
      </c>
      <c r="D22222">
        <v>7440090</v>
      </c>
      <c r="E22222">
        <v>685563</v>
      </c>
    </row>
    <row r="22223" spans="1:5">
      <c r="A22223" t="s">
        <v>185</v>
      </c>
      <c r="B22223">
        <v>2015</v>
      </c>
      <c r="C22223" t="s">
        <v>129</v>
      </c>
    </row>
    <row r="22224" spans="1:5">
      <c r="A22224" t="s">
        <v>185</v>
      </c>
      <c r="B22224">
        <v>2015</v>
      </c>
      <c r="C22224" t="s">
        <v>129</v>
      </c>
      <c r="D22224">
        <v>194370</v>
      </c>
      <c r="E22224">
        <v>18580</v>
      </c>
    </row>
    <row r="22225" spans="1:5">
      <c r="A22225" t="s">
        <v>185</v>
      </c>
      <c r="B22225">
        <v>2015</v>
      </c>
      <c r="C22225" t="s">
        <v>129</v>
      </c>
      <c r="D22225">
        <v>5029470</v>
      </c>
      <c r="E22225">
        <v>487589</v>
      </c>
    </row>
    <row r="22226" spans="1:5">
      <c r="A22226" t="s">
        <v>185</v>
      </c>
      <c r="B22226">
        <v>2015</v>
      </c>
      <c r="C22226" t="s">
        <v>129</v>
      </c>
    </row>
    <row r="22227" spans="1:5">
      <c r="A22227" t="s">
        <v>185</v>
      </c>
      <c r="B22227">
        <v>2015</v>
      </c>
      <c r="C22227" t="s">
        <v>129</v>
      </c>
    </row>
    <row r="22228" spans="1:5">
      <c r="A22228" t="s">
        <v>185</v>
      </c>
      <c r="B22228">
        <v>2015</v>
      </c>
      <c r="C22228" t="s">
        <v>129</v>
      </c>
    </row>
    <row r="22229" spans="1:5">
      <c r="A22229" t="s">
        <v>185</v>
      </c>
      <c r="B22229">
        <v>2015</v>
      </c>
      <c r="C22229" t="s">
        <v>129</v>
      </c>
    </row>
    <row r="22230" spans="1:5">
      <c r="A22230" t="s">
        <v>185</v>
      </c>
      <c r="B22230">
        <v>2015</v>
      </c>
      <c r="C22230" t="s">
        <v>129</v>
      </c>
    </row>
    <row r="22231" spans="1:5">
      <c r="A22231" t="s">
        <v>185</v>
      </c>
      <c r="B22231">
        <v>2015</v>
      </c>
      <c r="C22231" t="s">
        <v>129</v>
      </c>
    </row>
    <row r="22232" spans="1:5">
      <c r="A22232" t="s">
        <v>185</v>
      </c>
      <c r="B22232">
        <v>2015</v>
      </c>
      <c r="C22232" t="s">
        <v>129</v>
      </c>
    </row>
    <row r="22233" spans="1:5">
      <c r="A22233" t="s">
        <v>185</v>
      </c>
      <c r="B22233">
        <v>2015</v>
      </c>
      <c r="C22233" t="s">
        <v>129</v>
      </c>
    </row>
    <row r="22234" spans="1:5">
      <c r="A22234" t="s">
        <v>185</v>
      </c>
      <c r="B22234">
        <v>2015</v>
      </c>
      <c r="C22234" t="s">
        <v>129</v>
      </c>
      <c r="D22234">
        <v>0</v>
      </c>
      <c r="E22234">
        <v>0</v>
      </c>
    </row>
    <row r="22235" spans="1:5">
      <c r="A22235" t="s">
        <v>185</v>
      </c>
      <c r="B22235">
        <v>2015</v>
      </c>
      <c r="C22235" t="s">
        <v>129</v>
      </c>
      <c r="D22235">
        <v>29263000</v>
      </c>
      <c r="E22235">
        <v>2615850</v>
      </c>
    </row>
    <row r="22236" spans="1:5">
      <c r="A22236" t="s">
        <v>185</v>
      </c>
      <c r="B22236">
        <v>2015</v>
      </c>
      <c r="C22236" t="s">
        <v>129</v>
      </c>
      <c r="D22236">
        <v>18238900</v>
      </c>
      <c r="E22236">
        <v>1545150</v>
      </c>
    </row>
    <row r="22237" spans="1:5">
      <c r="A22237" t="s">
        <v>185</v>
      </c>
      <c r="B22237">
        <v>2015</v>
      </c>
      <c r="C22237" t="s">
        <v>129</v>
      </c>
      <c r="D22237">
        <v>3649890</v>
      </c>
      <c r="E22237">
        <v>330033</v>
      </c>
    </row>
    <row r="22238" spans="1:5">
      <c r="A22238" t="s">
        <v>185</v>
      </c>
      <c r="B22238">
        <v>2015</v>
      </c>
      <c r="C22238" t="s">
        <v>129</v>
      </c>
    </row>
    <row r="22239" spans="1:5">
      <c r="A22239" t="s">
        <v>185</v>
      </c>
      <c r="B22239">
        <v>2015</v>
      </c>
      <c r="C22239" t="s">
        <v>129</v>
      </c>
      <c r="D22239">
        <v>544104</v>
      </c>
      <c r="E22239">
        <v>46963</v>
      </c>
    </row>
    <row r="22240" spans="1:5">
      <c r="A22240" t="s">
        <v>185</v>
      </c>
      <c r="B22240">
        <v>2015</v>
      </c>
      <c r="C22240" t="s">
        <v>129</v>
      </c>
      <c r="D22240">
        <v>8264410</v>
      </c>
      <c r="E22240">
        <v>696526</v>
      </c>
    </row>
    <row r="22241" spans="1:5">
      <c r="A22241" t="s">
        <v>185</v>
      </c>
      <c r="B22241">
        <v>2015</v>
      </c>
      <c r="C22241" t="s">
        <v>129</v>
      </c>
      <c r="D22241">
        <v>3094640</v>
      </c>
      <c r="E22241">
        <v>272152</v>
      </c>
    </row>
    <row r="22242" spans="1:5">
      <c r="A22242" t="s">
        <v>185</v>
      </c>
      <c r="B22242">
        <v>2015</v>
      </c>
      <c r="C22242" t="s">
        <v>129</v>
      </c>
      <c r="D22242">
        <v>8958790</v>
      </c>
      <c r="E22242">
        <v>811010</v>
      </c>
    </row>
    <row r="22243" spans="1:5">
      <c r="A22243" t="s">
        <v>185</v>
      </c>
      <c r="B22243">
        <v>2015</v>
      </c>
      <c r="C22243" t="s">
        <v>129</v>
      </c>
      <c r="D22243">
        <v>597534</v>
      </c>
      <c r="E22243">
        <v>51798</v>
      </c>
    </row>
    <row r="22244" spans="1:5">
      <c r="A22244" t="s">
        <v>185</v>
      </c>
      <c r="B22244">
        <v>2015</v>
      </c>
      <c r="C22244" t="s">
        <v>129</v>
      </c>
      <c r="D22244">
        <v>384986</v>
      </c>
      <c r="E22244">
        <v>32736</v>
      </c>
    </row>
    <row r="22245" spans="1:5">
      <c r="A22245" t="s">
        <v>185</v>
      </c>
      <c r="B22245">
        <v>2015</v>
      </c>
      <c r="C22245" t="s">
        <v>129</v>
      </c>
      <c r="D22245">
        <v>3296320</v>
      </c>
      <c r="E22245">
        <v>287026</v>
      </c>
    </row>
    <row r="22246" spans="1:5">
      <c r="A22246" t="s">
        <v>185</v>
      </c>
      <c r="B22246">
        <v>2015</v>
      </c>
      <c r="C22246" t="s">
        <v>129</v>
      </c>
      <c r="D22246">
        <v>0</v>
      </c>
      <c r="E22246">
        <v>0</v>
      </c>
    </row>
    <row r="22247" spans="1:5">
      <c r="A22247" t="s">
        <v>185</v>
      </c>
      <c r="B22247">
        <v>2015</v>
      </c>
      <c r="C22247" t="s">
        <v>129</v>
      </c>
      <c r="D22247">
        <v>254736</v>
      </c>
      <c r="E22247">
        <v>22580</v>
      </c>
    </row>
    <row r="22248" spans="1:5">
      <c r="A22248" t="s">
        <v>185</v>
      </c>
      <c r="B22248">
        <v>2015</v>
      </c>
      <c r="C22248" t="s">
        <v>129</v>
      </c>
      <c r="D22248">
        <v>10772600</v>
      </c>
      <c r="E22248">
        <v>934977</v>
      </c>
    </row>
    <row r="22249" spans="1:5">
      <c r="A22249" t="s">
        <v>185</v>
      </c>
      <c r="B22249">
        <v>2015</v>
      </c>
      <c r="C22249" t="s">
        <v>129</v>
      </c>
    </row>
    <row r="22250" spans="1:5">
      <c r="A22250" t="s">
        <v>185</v>
      </c>
      <c r="B22250">
        <v>2015</v>
      </c>
      <c r="C22250" t="s">
        <v>129</v>
      </c>
      <c r="D22250">
        <v>7536240</v>
      </c>
      <c r="E22250">
        <v>635866</v>
      </c>
    </row>
    <row r="22251" spans="1:5">
      <c r="A22251" t="s">
        <v>185</v>
      </c>
      <c r="B22251">
        <v>2015</v>
      </c>
      <c r="C22251" t="s">
        <v>129</v>
      </c>
      <c r="D22251">
        <v>9734950</v>
      </c>
      <c r="E22251">
        <v>869142</v>
      </c>
    </row>
    <row r="22252" spans="1:5">
      <c r="A22252" t="s">
        <v>185</v>
      </c>
      <c r="B22252">
        <v>2015</v>
      </c>
      <c r="C22252" t="s">
        <v>129</v>
      </c>
      <c r="D22252">
        <v>5264</v>
      </c>
      <c r="E22252">
        <v>430</v>
      </c>
    </row>
    <row r="22253" spans="1:5">
      <c r="A22253" t="s">
        <v>185</v>
      </c>
      <c r="B22253">
        <v>2015</v>
      </c>
      <c r="C22253" t="s">
        <v>129</v>
      </c>
      <c r="D22253">
        <v>616832</v>
      </c>
      <c r="E22253">
        <v>56711</v>
      </c>
    </row>
    <row r="22254" spans="1:5">
      <c r="A22254" t="s">
        <v>185</v>
      </c>
      <c r="B22254">
        <v>2015</v>
      </c>
      <c r="C22254" t="s">
        <v>129</v>
      </c>
    </row>
    <row r="22255" spans="1:5">
      <c r="A22255" t="s">
        <v>185</v>
      </c>
      <c r="B22255">
        <v>2015</v>
      </c>
      <c r="C22255" t="s">
        <v>129</v>
      </c>
      <c r="D22255">
        <v>1813300</v>
      </c>
      <c r="E22255">
        <v>157025</v>
      </c>
    </row>
    <row r="22256" spans="1:5">
      <c r="A22256" t="s">
        <v>185</v>
      </c>
      <c r="B22256">
        <v>2015</v>
      </c>
      <c r="C22256" t="s">
        <v>129</v>
      </c>
      <c r="D22256">
        <v>0</v>
      </c>
      <c r="E22256">
        <v>0</v>
      </c>
    </row>
    <row r="22257" spans="1:5">
      <c r="A22257" t="s">
        <v>185</v>
      </c>
      <c r="B22257">
        <v>2015</v>
      </c>
      <c r="C22257" t="s">
        <v>129</v>
      </c>
      <c r="D22257">
        <v>2909220</v>
      </c>
      <c r="E22257">
        <v>249225</v>
      </c>
    </row>
    <row r="22258" spans="1:5">
      <c r="A22258" t="s">
        <v>185</v>
      </c>
      <c r="B22258">
        <v>2015</v>
      </c>
      <c r="C22258" t="s">
        <v>129</v>
      </c>
      <c r="D22258">
        <v>3928470</v>
      </c>
      <c r="E22258">
        <v>337114</v>
      </c>
    </row>
    <row r="22259" spans="1:5">
      <c r="A22259" t="s">
        <v>185</v>
      </c>
      <c r="B22259">
        <v>2015</v>
      </c>
      <c r="C22259" t="s">
        <v>129</v>
      </c>
    </row>
    <row r="22260" spans="1:5">
      <c r="A22260" t="s">
        <v>185</v>
      </c>
      <c r="B22260">
        <v>2015</v>
      </c>
      <c r="C22260" t="s">
        <v>129</v>
      </c>
    </row>
    <row r="22261" spans="1:5">
      <c r="A22261" t="s">
        <v>185</v>
      </c>
      <c r="B22261">
        <v>2015</v>
      </c>
      <c r="C22261" t="s">
        <v>129</v>
      </c>
      <c r="D22261">
        <v>0</v>
      </c>
      <c r="E22261">
        <v>0</v>
      </c>
    </row>
    <row r="22262" spans="1:5">
      <c r="A22262" t="s">
        <v>185</v>
      </c>
      <c r="B22262">
        <v>2015</v>
      </c>
      <c r="C22262" t="s">
        <v>129</v>
      </c>
      <c r="D22262">
        <v>44712</v>
      </c>
      <c r="E22262">
        <v>3794</v>
      </c>
    </row>
    <row r="22263" spans="1:5">
      <c r="A22263" t="s">
        <v>185</v>
      </c>
      <c r="B22263">
        <v>2015</v>
      </c>
      <c r="C22263" t="s">
        <v>129</v>
      </c>
      <c r="D22263">
        <v>5164650</v>
      </c>
      <c r="E22263">
        <v>441733</v>
      </c>
    </row>
    <row r="22264" spans="1:5">
      <c r="A22264" t="s">
        <v>185</v>
      </c>
      <c r="B22264">
        <v>2015</v>
      </c>
      <c r="C22264" t="s">
        <v>129</v>
      </c>
      <c r="D22264">
        <v>110616</v>
      </c>
      <c r="E22264">
        <v>9818</v>
      </c>
    </row>
    <row r="22265" spans="1:5">
      <c r="A22265" t="s">
        <v>185</v>
      </c>
      <c r="B22265">
        <v>2015</v>
      </c>
      <c r="C22265" t="s">
        <v>129</v>
      </c>
      <c r="D22265">
        <v>26827700</v>
      </c>
      <c r="E22265">
        <v>2345250</v>
      </c>
    </row>
    <row r="22266" spans="1:5">
      <c r="A22266" t="s">
        <v>185</v>
      </c>
      <c r="B22266">
        <v>2015</v>
      </c>
      <c r="C22266" t="s">
        <v>129</v>
      </c>
    </row>
    <row r="22267" spans="1:5">
      <c r="A22267" t="s">
        <v>185</v>
      </c>
      <c r="B22267">
        <v>2015</v>
      </c>
      <c r="C22267" t="s">
        <v>129</v>
      </c>
      <c r="D22267">
        <v>0</v>
      </c>
      <c r="E22267">
        <v>0</v>
      </c>
    </row>
    <row r="22268" spans="1:5">
      <c r="A22268" t="s">
        <v>185</v>
      </c>
      <c r="B22268">
        <v>2015</v>
      </c>
      <c r="C22268" t="s">
        <v>129</v>
      </c>
      <c r="D22268">
        <v>3700210</v>
      </c>
      <c r="E22268">
        <v>324224</v>
      </c>
    </row>
    <row r="22269" spans="1:5">
      <c r="A22269" t="s">
        <v>185</v>
      </c>
      <c r="B22269">
        <v>2015</v>
      </c>
      <c r="C22269" t="s">
        <v>129</v>
      </c>
      <c r="D22269">
        <v>1947890</v>
      </c>
      <c r="E22269">
        <v>168725</v>
      </c>
    </row>
    <row r="22270" spans="1:5">
      <c r="A22270" t="s">
        <v>185</v>
      </c>
      <c r="B22270">
        <v>2015</v>
      </c>
      <c r="C22270" t="s">
        <v>129</v>
      </c>
    </row>
    <row r="22271" spans="1:5">
      <c r="A22271" t="s">
        <v>185</v>
      </c>
      <c r="B22271">
        <v>2015</v>
      </c>
      <c r="C22271" t="s">
        <v>129</v>
      </c>
      <c r="D22271">
        <v>28055400</v>
      </c>
      <c r="E22271">
        <v>2292160</v>
      </c>
    </row>
    <row r="22272" spans="1:5">
      <c r="A22272" t="s">
        <v>185</v>
      </c>
      <c r="B22272">
        <v>2015</v>
      </c>
      <c r="C22272" t="s">
        <v>129</v>
      </c>
      <c r="D22272">
        <v>0</v>
      </c>
      <c r="E22272">
        <v>0</v>
      </c>
    </row>
    <row r="22273" spans="1:5">
      <c r="A22273" t="s">
        <v>185</v>
      </c>
      <c r="B22273">
        <v>2015</v>
      </c>
      <c r="C22273" t="s">
        <v>129</v>
      </c>
      <c r="D22273">
        <v>1217700</v>
      </c>
      <c r="E22273">
        <v>99309</v>
      </c>
    </row>
    <row r="22274" spans="1:5">
      <c r="A22274" t="s">
        <v>185</v>
      </c>
      <c r="B22274">
        <v>2015</v>
      </c>
      <c r="C22274" t="s">
        <v>129</v>
      </c>
    </row>
    <row r="22275" spans="1:5">
      <c r="A22275" t="s">
        <v>185</v>
      </c>
      <c r="B22275">
        <v>2015</v>
      </c>
      <c r="C22275" t="s">
        <v>129</v>
      </c>
      <c r="D22275">
        <v>0</v>
      </c>
      <c r="E22275">
        <v>0</v>
      </c>
    </row>
    <row r="22276" spans="1:5">
      <c r="A22276" t="s">
        <v>185</v>
      </c>
      <c r="B22276">
        <v>2015</v>
      </c>
      <c r="C22276" t="s">
        <v>129</v>
      </c>
      <c r="D22276">
        <v>11715700</v>
      </c>
      <c r="E22276">
        <v>1044880</v>
      </c>
    </row>
    <row r="22277" spans="1:5">
      <c r="A22277" t="s">
        <v>185</v>
      </c>
      <c r="B22277">
        <v>2015</v>
      </c>
      <c r="C22277" t="s">
        <v>129</v>
      </c>
      <c r="D22277">
        <v>4303940</v>
      </c>
      <c r="E22277">
        <v>372571</v>
      </c>
    </row>
    <row r="22278" spans="1:5">
      <c r="A22278" t="s">
        <v>185</v>
      </c>
      <c r="B22278">
        <v>2015</v>
      </c>
      <c r="C22278" t="s">
        <v>129</v>
      </c>
      <c r="D22278">
        <v>2823660</v>
      </c>
      <c r="E22278">
        <v>247293</v>
      </c>
    </row>
    <row r="22279" spans="1:5">
      <c r="A22279" t="s">
        <v>185</v>
      </c>
      <c r="B22279">
        <v>2015</v>
      </c>
      <c r="C22279" t="s">
        <v>129</v>
      </c>
      <c r="D22279">
        <v>1107730</v>
      </c>
      <c r="E22279">
        <v>100201</v>
      </c>
    </row>
    <row r="22280" spans="1:5">
      <c r="A22280" t="s">
        <v>185</v>
      </c>
      <c r="B22280">
        <v>2015</v>
      </c>
      <c r="C22280" t="s">
        <v>129</v>
      </c>
      <c r="D22280">
        <v>361836</v>
      </c>
      <c r="E22280">
        <v>32308</v>
      </c>
    </row>
    <row r="22281" spans="1:5">
      <c r="A22281" t="s">
        <v>185</v>
      </c>
      <c r="B22281">
        <v>2015</v>
      </c>
      <c r="C22281" t="s">
        <v>129</v>
      </c>
      <c r="D22281">
        <v>844514</v>
      </c>
      <c r="E22281">
        <v>73646</v>
      </c>
    </row>
    <row r="22282" spans="1:5">
      <c r="A22282" t="s">
        <v>185</v>
      </c>
      <c r="B22282">
        <v>2015</v>
      </c>
      <c r="C22282" t="s">
        <v>129</v>
      </c>
      <c r="D22282">
        <v>1069940</v>
      </c>
      <c r="E22282">
        <v>92313</v>
      </c>
    </row>
    <row r="22283" spans="1:5">
      <c r="A22283" t="s">
        <v>185</v>
      </c>
      <c r="B22283">
        <v>2015</v>
      </c>
      <c r="C22283" t="s">
        <v>129</v>
      </c>
    </row>
    <row r="22284" spans="1:5">
      <c r="A22284" t="s">
        <v>185</v>
      </c>
      <c r="B22284">
        <v>2015</v>
      </c>
      <c r="C22284" t="s">
        <v>129</v>
      </c>
    </row>
    <row r="22285" spans="1:5">
      <c r="A22285" t="s">
        <v>185</v>
      </c>
      <c r="B22285">
        <v>2015</v>
      </c>
      <c r="C22285" t="s">
        <v>129</v>
      </c>
      <c r="D22285">
        <v>14028000</v>
      </c>
      <c r="E22285">
        <v>1231080</v>
      </c>
    </row>
    <row r="22286" spans="1:5">
      <c r="A22286" t="s">
        <v>185</v>
      </c>
      <c r="B22286">
        <v>2015</v>
      </c>
      <c r="C22286" t="s">
        <v>130</v>
      </c>
      <c r="D22286">
        <v>181251</v>
      </c>
      <c r="E22286">
        <v>15124</v>
      </c>
    </row>
    <row r="22287" spans="1:5">
      <c r="A22287" t="s">
        <v>185</v>
      </c>
      <c r="B22287">
        <v>2015</v>
      </c>
      <c r="C22287" t="s">
        <v>130</v>
      </c>
      <c r="D22287">
        <v>14755200</v>
      </c>
      <c r="E22287">
        <v>1312230</v>
      </c>
    </row>
    <row r="22288" spans="1:5">
      <c r="A22288" t="s">
        <v>185</v>
      </c>
      <c r="B22288">
        <v>2015</v>
      </c>
      <c r="C22288" t="s">
        <v>129</v>
      </c>
    </row>
    <row r="22289" spans="1:5">
      <c r="A22289" t="s">
        <v>185</v>
      </c>
      <c r="B22289">
        <v>2015</v>
      </c>
      <c r="C22289" t="s">
        <v>129</v>
      </c>
      <c r="D22289">
        <v>157480</v>
      </c>
      <c r="E22289">
        <v>13424</v>
      </c>
    </row>
    <row r="22290" spans="1:5">
      <c r="A22290" t="s">
        <v>185</v>
      </c>
      <c r="B22290">
        <v>2015</v>
      </c>
      <c r="C22290" t="s">
        <v>129</v>
      </c>
      <c r="D22290">
        <v>6104130</v>
      </c>
      <c r="E22290">
        <v>546889</v>
      </c>
    </row>
    <row r="22291" spans="1:5">
      <c r="A22291" t="s">
        <v>185</v>
      </c>
      <c r="B22291">
        <v>2015</v>
      </c>
      <c r="C22291" t="s">
        <v>129</v>
      </c>
      <c r="D22291">
        <v>0</v>
      </c>
      <c r="E22291">
        <v>0</v>
      </c>
    </row>
    <row r="22292" spans="1:5">
      <c r="A22292" t="s">
        <v>185</v>
      </c>
      <c r="B22292">
        <v>2015</v>
      </c>
      <c r="C22292" t="s">
        <v>129</v>
      </c>
      <c r="D22292">
        <v>449442</v>
      </c>
      <c r="E22292">
        <v>38690</v>
      </c>
    </row>
    <row r="22293" spans="1:5">
      <c r="A22293" t="s">
        <v>185</v>
      </c>
      <c r="B22293">
        <v>2015</v>
      </c>
      <c r="C22293" t="s">
        <v>129</v>
      </c>
      <c r="D22293">
        <v>21832600</v>
      </c>
      <c r="E22293">
        <v>1902550</v>
      </c>
    </row>
    <row r="22294" spans="1:5">
      <c r="A22294" t="s">
        <v>185</v>
      </c>
      <c r="B22294">
        <v>2015</v>
      </c>
      <c r="C22294" t="s">
        <v>129</v>
      </c>
      <c r="D22294">
        <v>7232410</v>
      </c>
      <c r="E22294">
        <v>644703</v>
      </c>
    </row>
    <row r="22295" spans="1:5">
      <c r="A22295" t="s">
        <v>185</v>
      </c>
      <c r="B22295">
        <v>2015</v>
      </c>
      <c r="C22295" t="s">
        <v>129</v>
      </c>
      <c r="D22295">
        <v>22646800</v>
      </c>
      <c r="E22295">
        <v>2043090</v>
      </c>
    </row>
    <row r="22296" spans="1:5">
      <c r="A22296" t="s">
        <v>185</v>
      </c>
      <c r="B22296">
        <v>2015</v>
      </c>
      <c r="C22296" t="s">
        <v>129</v>
      </c>
      <c r="D22296">
        <v>841050</v>
      </c>
      <c r="E22296">
        <v>73724</v>
      </c>
    </row>
    <row r="22297" spans="1:5">
      <c r="A22297" t="s">
        <v>185</v>
      </c>
      <c r="B22297">
        <v>2015</v>
      </c>
      <c r="C22297" t="s">
        <v>129</v>
      </c>
      <c r="D22297">
        <v>590427</v>
      </c>
      <c r="E22297">
        <v>53349</v>
      </c>
    </row>
    <row r="22298" spans="1:5">
      <c r="A22298" t="s">
        <v>185</v>
      </c>
      <c r="B22298">
        <v>2015</v>
      </c>
      <c r="C22298" t="s">
        <v>129</v>
      </c>
      <c r="D22298">
        <v>122580</v>
      </c>
      <c r="E22298">
        <v>11144</v>
      </c>
    </row>
    <row r="22299" spans="1:5">
      <c r="A22299" t="s">
        <v>185</v>
      </c>
      <c r="B22299">
        <v>2015</v>
      </c>
      <c r="C22299" t="s">
        <v>129</v>
      </c>
      <c r="D22299">
        <v>4156780</v>
      </c>
      <c r="E22299">
        <v>361959</v>
      </c>
    </row>
    <row r="22300" spans="1:5">
      <c r="A22300" t="s">
        <v>185</v>
      </c>
      <c r="B22300">
        <v>2015</v>
      </c>
      <c r="C22300" t="s">
        <v>129</v>
      </c>
    </row>
    <row r="22301" spans="1:5">
      <c r="A22301" t="s">
        <v>185</v>
      </c>
      <c r="B22301">
        <v>2015</v>
      </c>
      <c r="C22301" t="s">
        <v>129</v>
      </c>
      <c r="D22301">
        <v>134270</v>
      </c>
      <c r="E22301">
        <v>11799</v>
      </c>
    </row>
    <row r="22302" spans="1:5">
      <c r="A22302" t="s">
        <v>185</v>
      </c>
      <c r="B22302">
        <v>2015</v>
      </c>
      <c r="C22302" t="s">
        <v>129</v>
      </c>
      <c r="D22302">
        <v>247269</v>
      </c>
      <c r="E22302">
        <v>20738</v>
      </c>
    </row>
    <row r="22303" spans="1:5">
      <c r="A22303" t="s">
        <v>185</v>
      </c>
      <c r="B22303">
        <v>2015</v>
      </c>
      <c r="C22303" t="s">
        <v>129</v>
      </c>
      <c r="D22303">
        <v>7893140</v>
      </c>
      <c r="E22303">
        <v>684667</v>
      </c>
    </row>
    <row r="22304" spans="1:5">
      <c r="A22304" t="s">
        <v>185</v>
      </c>
      <c r="B22304">
        <v>2015</v>
      </c>
      <c r="C22304" t="s">
        <v>129</v>
      </c>
      <c r="D22304">
        <v>282744</v>
      </c>
      <c r="E22304">
        <v>23838</v>
      </c>
    </row>
    <row r="22305" spans="1:5">
      <c r="A22305" t="s">
        <v>185</v>
      </c>
      <c r="B22305">
        <v>2015</v>
      </c>
      <c r="C22305" t="s">
        <v>129</v>
      </c>
      <c r="D22305">
        <v>1794080</v>
      </c>
      <c r="E22305">
        <v>156166</v>
      </c>
    </row>
    <row r="22306" spans="1:5">
      <c r="A22306" t="s">
        <v>185</v>
      </c>
      <c r="B22306">
        <v>2015</v>
      </c>
      <c r="C22306" t="s">
        <v>129</v>
      </c>
      <c r="D22306">
        <v>3963960</v>
      </c>
      <c r="E22306">
        <v>348980</v>
      </c>
    </row>
    <row r="22307" spans="1:5">
      <c r="A22307" t="s">
        <v>185</v>
      </c>
      <c r="B22307">
        <v>2015</v>
      </c>
      <c r="C22307" t="s">
        <v>129</v>
      </c>
    </row>
    <row r="22308" spans="1:5">
      <c r="A22308" t="s">
        <v>185</v>
      </c>
      <c r="B22308">
        <v>2015</v>
      </c>
      <c r="C22308" t="s">
        <v>129</v>
      </c>
    </row>
    <row r="22309" spans="1:5">
      <c r="A22309" t="s">
        <v>185</v>
      </c>
      <c r="B22309">
        <v>2015</v>
      </c>
      <c r="C22309" t="s">
        <v>129</v>
      </c>
    </row>
    <row r="22310" spans="1:5">
      <c r="A22310" t="s">
        <v>185</v>
      </c>
      <c r="B22310">
        <v>2015</v>
      </c>
      <c r="C22310" t="s">
        <v>129</v>
      </c>
    </row>
    <row r="22311" spans="1:5">
      <c r="A22311" t="s">
        <v>185</v>
      </c>
      <c r="B22311">
        <v>2015</v>
      </c>
      <c r="C22311" t="s">
        <v>129</v>
      </c>
      <c r="D22311">
        <v>12217400</v>
      </c>
      <c r="E22311">
        <v>1137650</v>
      </c>
    </row>
    <row r="22312" spans="1:5">
      <c r="A22312" t="s">
        <v>185</v>
      </c>
      <c r="B22312">
        <v>2015</v>
      </c>
      <c r="C22312" t="s">
        <v>129</v>
      </c>
      <c r="D22312">
        <v>3225770</v>
      </c>
      <c r="E22312">
        <v>280402</v>
      </c>
    </row>
    <row r="22313" spans="1:5">
      <c r="A22313" t="s">
        <v>185</v>
      </c>
      <c r="B22313">
        <v>2015</v>
      </c>
      <c r="C22313" t="s">
        <v>129</v>
      </c>
      <c r="D22313">
        <v>0</v>
      </c>
      <c r="E22313">
        <v>0</v>
      </c>
    </row>
    <row r="22314" spans="1:5">
      <c r="A22314" t="s">
        <v>185</v>
      </c>
      <c r="B22314">
        <v>2015</v>
      </c>
      <c r="C22314" t="s">
        <v>129</v>
      </c>
      <c r="D22314">
        <v>160920</v>
      </c>
      <c r="E22314">
        <v>12069</v>
      </c>
    </row>
    <row r="22315" spans="1:5">
      <c r="A22315" t="s">
        <v>185</v>
      </c>
      <c r="B22315">
        <v>2015</v>
      </c>
      <c r="C22315" t="s">
        <v>129</v>
      </c>
      <c r="D22315">
        <v>11708100</v>
      </c>
      <c r="E22315">
        <v>1044080</v>
      </c>
    </row>
    <row r="22316" spans="1:5">
      <c r="A22316" t="s">
        <v>185</v>
      </c>
      <c r="B22316">
        <v>2015</v>
      </c>
      <c r="C22316" t="s">
        <v>129</v>
      </c>
      <c r="D22316">
        <v>1754910</v>
      </c>
      <c r="E22316">
        <v>147725</v>
      </c>
    </row>
    <row r="22317" spans="1:5">
      <c r="A22317" t="s">
        <v>185</v>
      </c>
      <c r="B22317">
        <v>2015</v>
      </c>
      <c r="C22317" t="s">
        <v>129</v>
      </c>
      <c r="D22317">
        <v>9399520</v>
      </c>
      <c r="E22317">
        <v>852113</v>
      </c>
    </row>
    <row r="22318" spans="1:5">
      <c r="A22318" t="s">
        <v>185</v>
      </c>
      <c r="B22318">
        <v>2015</v>
      </c>
      <c r="C22318" t="s">
        <v>129</v>
      </c>
      <c r="D22318">
        <v>1946750</v>
      </c>
      <c r="E22318">
        <v>163874</v>
      </c>
    </row>
    <row r="22319" spans="1:5">
      <c r="A22319" t="s">
        <v>185</v>
      </c>
      <c r="B22319">
        <v>2015</v>
      </c>
      <c r="C22319" t="s">
        <v>129</v>
      </c>
      <c r="D22319">
        <v>1251930</v>
      </c>
      <c r="E22319">
        <v>109584</v>
      </c>
    </row>
    <row r="22320" spans="1:5">
      <c r="A22320" t="s">
        <v>185</v>
      </c>
      <c r="B22320">
        <v>2015</v>
      </c>
      <c r="C22320" t="s">
        <v>129</v>
      </c>
    </row>
    <row r="22321" spans="1:5">
      <c r="A22321" t="s">
        <v>185</v>
      </c>
      <c r="B22321">
        <v>2015</v>
      </c>
      <c r="C22321" t="s">
        <v>129</v>
      </c>
      <c r="D22321">
        <v>3943490</v>
      </c>
      <c r="E22321">
        <v>342677</v>
      </c>
    </row>
    <row r="22322" spans="1:5">
      <c r="A22322" t="s">
        <v>185</v>
      </c>
      <c r="B22322">
        <v>2015</v>
      </c>
      <c r="C22322" t="s">
        <v>129</v>
      </c>
      <c r="D22322">
        <v>2645120</v>
      </c>
      <c r="E22322">
        <v>233232</v>
      </c>
    </row>
    <row r="22323" spans="1:5">
      <c r="A22323" t="s">
        <v>185</v>
      </c>
      <c r="B22323">
        <v>2015</v>
      </c>
      <c r="C22323" t="s">
        <v>129</v>
      </c>
      <c r="D22323">
        <v>4315470</v>
      </c>
      <c r="E22323">
        <v>361654</v>
      </c>
    </row>
    <row r="22324" spans="1:5">
      <c r="A22324" t="s">
        <v>185</v>
      </c>
      <c r="B22324">
        <v>2015</v>
      </c>
      <c r="C22324" t="s">
        <v>129</v>
      </c>
    </row>
    <row r="22325" spans="1:5">
      <c r="A22325" t="s">
        <v>185</v>
      </c>
      <c r="B22325">
        <v>2015</v>
      </c>
      <c r="C22325" t="s">
        <v>129</v>
      </c>
      <c r="D22325">
        <v>42117</v>
      </c>
      <c r="E22325">
        <v>3411</v>
      </c>
    </row>
    <row r="22326" spans="1:5">
      <c r="A22326" t="s">
        <v>185</v>
      </c>
      <c r="B22326">
        <v>2015</v>
      </c>
      <c r="C22326" t="s">
        <v>129</v>
      </c>
      <c r="D22326">
        <v>5758350</v>
      </c>
      <c r="E22326">
        <v>479652</v>
      </c>
    </row>
    <row r="22327" spans="1:5">
      <c r="A22327" t="s">
        <v>185</v>
      </c>
      <c r="B22327">
        <v>2015</v>
      </c>
      <c r="C22327" t="s">
        <v>129</v>
      </c>
    </row>
    <row r="22328" spans="1:5">
      <c r="A22328" t="s">
        <v>185</v>
      </c>
      <c r="B22328">
        <v>2015</v>
      </c>
      <c r="C22328" t="s">
        <v>129</v>
      </c>
      <c r="D22328">
        <v>10376600</v>
      </c>
      <c r="E22328">
        <v>915579</v>
      </c>
    </row>
    <row r="22329" spans="1:5">
      <c r="A22329" t="s">
        <v>185</v>
      </c>
      <c r="B22329">
        <v>2015</v>
      </c>
      <c r="C22329" t="s">
        <v>129</v>
      </c>
    </row>
    <row r="22330" spans="1:5">
      <c r="A22330" t="s">
        <v>185</v>
      </c>
      <c r="B22330">
        <v>2015</v>
      </c>
      <c r="C22330" t="s">
        <v>129</v>
      </c>
      <c r="D22330">
        <v>6309710</v>
      </c>
      <c r="E22330">
        <v>518558</v>
      </c>
    </row>
    <row r="22331" spans="1:5">
      <c r="A22331" t="s">
        <v>185</v>
      </c>
      <c r="B22331">
        <v>2015</v>
      </c>
      <c r="C22331" t="s">
        <v>129</v>
      </c>
    </row>
    <row r="22332" spans="1:5">
      <c r="A22332" t="s">
        <v>185</v>
      </c>
      <c r="B22332">
        <v>2015</v>
      </c>
      <c r="C22332" t="s">
        <v>129</v>
      </c>
      <c r="D22332">
        <v>2797200</v>
      </c>
      <c r="E22332">
        <v>241241</v>
      </c>
    </row>
    <row r="22333" spans="1:5">
      <c r="A22333" t="s">
        <v>185</v>
      </c>
      <c r="B22333">
        <v>2015</v>
      </c>
      <c r="C22333" t="s">
        <v>129</v>
      </c>
      <c r="D22333">
        <v>3167530</v>
      </c>
      <c r="E22333">
        <v>289010</v>
      </c>
    </row>
    <row r="22334" spans="1:5">
      <c r="A22334" t="s">
        <v>185</v>
      </c>
      <c r="B22334">
        <v>2015</v>
      </c>
      <c r="C22334" t="s">
        <v>129</v>
      </c>
      <c r="D22334">
        <v>0</v>
      </c>
    </row>
    <row r="22335" spans="1:5">
      <c r="A22335" t="s">
        <v>185</v>
      </c>
      <c r="B22335">
        <v>2015</v>
      </c>
      <c r="C22335" t="s">
        <v>129</v>
      </c>
      <c r="D22335">
        <v>434146</v>
      </c>
      <c r="E22335">
        <v>36450</v>
      </c>
    </row>
    <row r="22336" spans="1:5">
      <c r="A22336" t="s">
        <v>185</v>
      </c>
      <c r="B22336">
        <v>2015</v>
      </c>
      <c r="C22336" t="s">
        <v>129</v>
      </c>
      <c r="D22336">
        <v>272136</v>
      </c>
      <c r="E22336">
        <v>26669</v>
      </c>
    </row>
    <row r="22337" spans="1:5">
      <c r="A22337" t="s">
        <v>185</v>
      </c>
      <c r="B22337">
        <v>2015</v>
      </c>
      <c r="C22337" t="s">
        <v>129</v>
      </c>
      <c r="D22337">
        <v>16494300</v>
      </c>
      <c r="E22337">
        <v>1524540</v>
      </c>
    </row>
    <row r="22338" spans="1:5">
      <c r="A22338" t="s">
        <v>185</v>
      </c>
      <c r="B22338">
        <v>2015</v>
      </c>
      <c r="C22338" t="s">
        <v>129</v>
      </c>
      <c r="D22338">
        <v>0</v>
      </c>
      <c r="E22338">
        <v>0</v>
      </c>
    </row>
    <row r="22339" spans="1:5">
      <c r="A22339" t="s">
        <v>185</v>
      </c>
      <c r="B22339">
        <v>2015</v>
      </c>
      <c r="C22339" t="s">
        <v>129</v>
      </c>
      <c r="D22339">
        <v>4936850</v>
      </c>
      <c r="E22339">
        <v>459572</v>
      </c>
    </row>
    <row r="22340" spans="1:5">
      <c r="A22340" t="s">
        <v>185</v>
      </c>
      <c r="B22340">
        <v>2015</v>
      </c>
      <c r="C22340" t="s">
        <v>129</v>
      </c>
      <c r="D22340">
        <v>346932</v>
      </c>
      <c r="E22340">
        <v>33954</v>
      </c>
    </row>
    <row r="22341" spans="1:5">
      <c r="A22341" t="s">
        <v>185</v>
      </c>
      <c r="B22341">
        <v>2015</v>
      </c>
      <c r="C22341" t="s">
        <v>129</v>
      </c>
      <c r="D22341">
        <v>7536520</v>
      </c>
      <c r="E22341">
        <v>694422</v>
      </c>
    </row>
    <row r="22342" spans="1:5">
      <c r="A22342" t="s">
        <v>185</v>
      </c>
      <c r="B22342">
        <v>2015</v>
      </c>
      <c r="C22342" t="s">
        <v>129</v>
      </c>
      <c r="D22342">
        <v>699705</v>
      </c>
      <c r="E22342">
        <v>64733</v>
      </c>
    </row>
    <row r="22343" spans="1:5">
      <c r="A22343" t="s">
        <v>185</v>
      </c>
      <c r="B22343">
        <v>2015</v>
      </c>
      <c r="C22343" t="s">
        <v>130</v>
      </c>
      <c r="D22343">
        <v>0</v>
      </c>
      <c r="E22343">
        <v>0</v>
      </c>
    </row>
    <row r="22344" spans="1:5">
      <c r="A22344" t="s">
        <v>185</v>
      </c>
      <c r="B22344">
        <v>2015</v>
      </c>
      <c r="C22344" t="s">
        <v>130</v>
      </c>
      <c r="D22344">
        <v>1302340</v>
      </c>
      <c r="E22344">
        <v>113131</v>
      </c>
    </row>
    <row r="22345" spans="1:5">
      <c r="A22345" t="s">
        <v>185</v>
      </c>
      <c r="B22345">
        <v>2015</v>
      </c>
      <c r="C22345" t="s">
        <v>130</v>
      </c>
      <c r="D22345">
        <v>8537660</v>
      </c>
      <c r="E22345">
        <v>767779</v>
      </c>
    </row>
    <row r="22346" spans="1:5">
      <c r="A22346" t="s">
        <v>185</v>
      </c>
      <c r="B22346">
        <v>2015</v>
      </c>
      <c r="C22346" t="s">
        <v>130</v>
      </c>
      <c r="D22346">
        <v>960160</v>
      </c>
      <c r="E22346">
        <v>83844</v>
      </c>
    </row>
    <row r="22347" spans="1:5">
      <c r="A22347" t="s">
        <v>185</v>
      </c>
      <c r="B22347">
        <v>2015</v>
      </c>
      <c r="C22347" t="s">
        <v>130</v>
      </c>
      <c r="D22347">
        <v>1105440</v>
      </c>
      <c r="E22347">
        <v>99152</v>
      </c>
    </row>
    <row r="22348" spans="1:5">
      <c r="A22348" t="s">
        <v>185</v>
      </c>
      <c r="B22348">
        <v>2015</v>
      </c>
      <c r="C22348" t="s">
        <v>130</v>
      </c>
      <c r="D22348">
        <v>0</v>
      </c>
      <c r="E22348">
        <v>0</v>
      </c>
    </row>
    <row r="22349" spans="1:5">
      <c r="A22349" t="s">
        <v>185</v>
      </c>
      <c r="B22349">
        <v>2015</v>
      </c>
      <c r="C22349" t="s">
        <v>130</v>
      </c>
      <c r="D22349">
        <v>10826800</v>
      </c>
      <c r="E22349">
        <v>1011990</v>
      </c>
    </row>
    <row r="22350" spans="1:5">
      <c r="A22350" t="s">
        <v>185</v>
      </c>
      <c r="B22350">
        <v>2015</v>
      </c>
      <c r="C22350" t="s">
        <v>130</v>
      </c>
      <c r="D22350">
        <v>229908</v>
      </c>
      <c r="E22350">
        <v>20456</v>
      </c>
    </row>
    <row r="22351" spans="1:5">
      <c r="A22351" t="s">
        <v>185</v>
      </c>
      <c r="B22351">
        <v>2015</v>
      </c>
      <c r="C22351" t="s">
        <v>130</v>
      </c>
      <c r="D22351">
        <v>0</v>
      </c>
      <c r="E22351">
        <v>0</v>
      </c>
    </row>
    <row r="22352" spans="1:5">
      <c r="A22352" t="s">
        <v>185</v>
      </c>
      <c r="B22352">
        <v>2015</v>
      </c>
      <c r="C22352" t="s">
        <v>130</v>
      </c>
      <c r="D22352">
        <v>399726</v>
      </c>
      <c r="E22352">
        <v>29979</v>
      </c>
    </row>
    <row r="22353" spans="1:5">
      <c r="A22353" t="s">
        <v>185</v>
      </c>
      <c r="B22353">
        <v>2015</v>
      </c>
      <c r="C22353" t="s">
        <v>130</v>
      </c>
      <c r="D22353">
        <v>1062100</v>
      </c>
      <c r="E22353">
        <v>101255</v>
      </c>
    </row>
    <row r="22354" spans="1:5">
      <c r="A22354" t="s">
        <v>185</v>
      </c>
      <c r="B22354">
        <v>2015</v>
      </c>
      <c r="C22354" t="s">
        <v>130</v>
      </c>
      <c r="D22354">
        <v>22792</v>
      </c>
      <c r="E22354">
        <v>2183</v>
      </c>
    </row>
    <row r="22355" spans="1:5">
      <c r="A22355" t="s">
        <v>185</v>
      </c>
      <c r="B22355">
        <v>2015</v>
      </c>
      <c r="C22355" t="s">
        <v>130</v>
      </c>
    </row>
    <row r="22356" spans="1:5">
      <c r="A22356" t="s">
        <v>185</v>
      </c>
      <c r="B22356">
        <v>2015</v>
      </c>
      <c r="C22356" t="s">
        <v>130</v>
      </c>
      <c r="D22356">
        <v>212313</v>
      </c>
      <c r="E22356">
        <v>19706</v>
      </c>
    </row>
    <row r="22357" spans="1:5">
      <c r="A22357" t="s">
        <v>185</v>
      </c>
      <c r="B22357">
        <v>2015</v>
      </c>
      <c r="C22357" t="s">
        <v>130</v>
      </c>
    </row>
    <row r="22358" spans="1:5">
      <c r="A22358" t="s">
        <v>185</v>
      </c>
      <c r="B22358">
        <v>2015</v>
      </c>
      <c r="C22358" t="s">
        <v>130</v>
      </c>
      <c r="D22358">
        <v>16058</v>
      </c>
      <c r="E22358">
        <v>1542</v>
      </c>
    </row>
    <row r="22359" spans="1:5">
      <c r="A22359" t="s">
        <v>185</v>
      </c>
      <c r="B22359">
        <v>2015</v>
      </c>
      <c r="C22359" t="s">
        <v>130</v>
      </c>
      <c r="D22359">
        <v>0</v>
      </c>
      <c r="E22359">
        <v>0</v>
      </c>
    </row>
    <row r="22360" spans="1:5">
      <c r="A22360" t="s">
        <v>185</v>
      </c>
      <c r="B22360">
        <v>2015</v>
      </c>
      <c r="C22360" t="s">
        <v>130</v>
      </c>
      <c r="D22360">
        <v>0</v>
      </c>
      <c r="E22360">
        <v>0</v>
      </c>
    </row>
    <row r="22361" spans="1:5">
      <c r="A22361" t="s">
        <v>185</v>
      </c>
      <c r="B22361">
        <v>2015</v>
      </c>
      <c r="C22361" t="s">
        <v>130</v>
      </c>
      <c r="D22361">
        <v>0</v>
      </c>
      <c r="E22361">
        <v>0</v>
      </c>
    </row>
    <row r="22362" spans="1:5">
      <c r="A22362" t="s">
        <v>185</v>
      </c>
      <c r="B22362">
        <v>2015</v>
      </c>
      <c r="C22362" t="s">
        <v>130</v>
      </c>
      <c r="D22362">
        <v>2528150</v>
      </c>
      <c r="E22362">
        <v>249394</v>
      </c>
    </row>
    <row r="22363" spans="1:5">
      <c r="A22363" t="s">
        <v>185</v>
      </c>
      <c r="B22363">
        <v>2015</v>
      </c>
      <c r="C22363" t="s">
        <v>130</v>
      </c>
    </row>
    <row r="22364" spans="1:5">
      <c r="A22364" t="s">
        <v>185</v>
      </c>
      <c r="B22364">
        <v>2015</v>
      </c>
      <c r="C22364" t="s">
        <v>130</v>
      </c>
    </row>
    <row r="22365" spans="1:5">
      <c r="A22365" t="s">
        <v>185</v>
      </c>
      <c r="B22365">
        <v>2015</v>
      </c>
      <c r="C22365" t="s">
        <v>130</v>
      </c>
      <c r="D22365">
        <v>1867680</v>
      </c>
      <c r="E22365">
        <v>178694</v>
      </c>
    </row>
    <row r="22366" spans="1:5">
      <c r="A22366" t="s">
        <v>185</v>
      </c>
      <c r="B22366">
        <v>2015</v>
      </c>
      <c r="C22366" t="s">
        <v>130</v>
      </c>
    </row>
    <row r="22367" spans="1:5">
      <c r="A22367" t="s">
        <v>185</v>
      </c>
      <c r="B22367">
        <v>2015</v>
      </c>
      <c r="C22367" t="s">
        <v>130</v>
      </c>
      <c r="D22367">
        <v>0</v>
      </c>
      <c r="E22367">
        <v>0</v>
      </c>
    </row>
    <row r="22368" spans="1:5">
      <c r="A22368" t="s">
        <v>185</v>
      </c>
      <c r="B22368">
        <v>2015</v>
      </c>
      <c r="C22368" t="s">
        <v>130</v>
      </c>
      <c r="D22368">
        <v>2106510</v>
      </c>
      <c r="E22368">
        <v>191890</v>
      </c>
    </row>
    <row r="22369" spans="1:5">
      <c r="A22369" t="s">
        <v>185</v>
      </c>
      <c r="B22369">
        <v>2015</v>
      </c>
      <c r="C22369" t="s">
        <v>130</v>
      </c>
      <c r="D22369">
        <v>1490920</v>
      </c>
      <c r="E22369">
        <v>134903</v>
      </c>
    </row>
    <row r="22370" spans="1:5">
      <c r="A22370" t="s">
        <v>185</v>
      </c>
      <c r="B22370">
        <v>2015</v>
      </c>
      <c r="C22370" t="s">
        <v>130</v>
      </c>
      <c r="D22370">
        <v>2161000</v>
      </c>
      <c r="E22370">
        <v>209492</v>
      </c>
    </row>
    <row r="22371" spans="1:5">
      <c r="A22371" t="s">
        <v>185</v>
      </c>
      <c r="B22371">
        <v>2015</v>
      </c>
      <c r="C22371" t="s">
        <v>130</v>
      </c>
      <c r="D22371">
        <v>24544200</v>
      </c>
      <c r="E22371">
        <v>2351030</v>
      </c>
    </row>
    <row r="22372" spans="1:5">
      <c r="A22372" t="s">
        <v>185</v>
      </c>
      <c r="B22372">
        <v>2015</v>
      </c>
      <c r="C22372" t="s">
        <v>130</v>
      </c>
      <c r="D22372">
        <v>1046170</v>
      </c>
      <c r="E22372">
        <v>96104</v>
      </c>
    </row>
    <row r="22373" spans="1:5">
      <c r="A22373" t="s">
        <v>185</v>
      </c>
      <c r="B22373">
        <v>2015</v>
      </c>
      <c r="C22373" t="s">
        <v>130</v>
      </c>
      <c r="D22373">
        <v>21823</v>
      </c>
      <c r="E22373">
        <v>1955</v>
      </c>
    </row>
    <row r="22374" spans="1:5">
      <c r="A22374" t="s">
        <v>185</v>
      </c>
      <c r="B22374">
        <v>2015</v>
      </c>
      <c r="C22374" t="s">
        <v>130</v>
      </c>
      <c r="D22374">
        <v>2347460</v>
      </c>
      <c r="E22374">
        <v>176056</v>
      </c>
    </row>
    <row r="22375" spans="1:5">
      <c r="A22375" t="s">
        <v>185</v>
      </c>
      <c r="B22375">
        <v>2015</v>
      </c>
      <c r="C22375" t="s">
        <v>130</v>
      </c>
      <c r="D22375">
        <v>2567050</v>
      </c>
      <c r="E22375">
        <v>227608</v>
      </c>
    </row>
    <row r="22376" spans="1:5">
      <c r="A22376" t="s">
        <v>185</v>
      </c>
      <c r="B22376">
        <v>2015</v>
      </c>
      <c r="C22376" t="s">
        <v>130</v>
      </c>
      <c r="D22376">
        <v>1563640</v>
      </c>
      <c r="E22376">
        <v>141707</v>
      </c>
    </row>
    <row r="22377" spans="1:5">
      <c r="A22377" t="s">
        <v>185</v>
      </c>
      <c r="B22377">
        <v>2015</v>
      </c>
      <c r="C22377" t="s">
        <v>130</v>
      </c>
      <c r="D22377">
        <v>22061000</v>
      </c>
      <c r="E22377">
        <v>1959630</v>
      </c>
    </row>
    <row r="22378" spans="1:5">
      <c r="A22378" t="s">
        <v>185</v>
      </c>
      <c r="B22378">
        <v>2015</v>
      </c>
      <c r="C22378" t="s">
        <v>130</v>
      </c>
      <c r="D22378">
        <v>4470380</v>
      </c>
      <c r="E22378">
        <v>393021</v>
      </c>
    </row>
    <row r="22379" spans="1:5">
      <c r="A22379" t="s">
        <v>185</v>
      </c>
      <c r="B22379">
        <v>2015</v>
      </c>
      <c r="C22379" t="s">
        <v>130</v>
      </c>
      <c r="D22379">
        <v>3200650</v>
      </c>
      <c r="E22379">
        <v>287782</v>
      </c>
    </row>
    <row r="22380" spans="1:5">
      <c r="A22380" t="s">
        <v>185</v>
      </c>
      <c r="B22380">
        <v>2015</v>
      </c>
      <c r="C22380" t="s">
        <v>130</v>
      </c>
      <c r="D22380">
        <v>4458980</v>
      </c>
      <c r="E22380">
        <v>401553</v>
      </c>
    </row>
    <row r="22381" spans="1:5">
      <c r="A22381" t="s">
        <v>185</v>
      </c>
      <c r="B22381">
        <v>2015</v>
      </c>
      <c r="C22381" t="s">
        <v>130</v>
      </c>
      <c r="D22381">
        <v>0</v>
      </c>
      <c r="E22381">
        <v>0</v>
      </c>
    </row>
    <row r="22382" spans="1:5">
      <c r="A22382" t="s">
        <v>185</v>
      </c>
      <c r="B22382">
        <v>2015</v>
      </c>
      <c r="C22382" t="s">
        <v>130</v>
      </c>
      <c r="D22382">
        <v>1875530</v>
      </c>
      <c r="E22382">
        <v>172611</v>
      </c>
    </row>
    <row r="22383" spans="1:5">
      <c r="A22383" t="s">
        <v>185</v>
      </c>
      <c r="B22383">
        <v>2015</v>
      </c>
      <c r="C22383" t="s">
        <v>130</v>
      </c>
      <c r="D22383">
        <v>5813900</v>
      </c>
      <c r="E22383">
        <v>515869</v>
      </c>
    </row>
    <row r="22384" spans="1:5">
      <c r="A22384" t="s">
        <v>185</v>
      </c>
      <c r="B22384">
        <v>2015</v>
      </c>
      <c r="C22384" t="s">
        <v>130</v>
      </c>
      <c r="D22384">
        <v>1773260</v>
      </c>
      <c r="E22384">
        <v>156165</v>
      </c>
    </row>
    <row r="22385" spans="1:5">
      <c r="A22385" t="s">
        <v>185</v>
      </c>
      <c r="B22385">
        <v>2015</v>
      </c>
      <c r="C22385" t="s">
        <v>130</v>
      </c>
      <c r="D22385">
        <v>6684600</v>
      </c>
      <c r="E22385">
        <v>596877</v>
      </c>
    </row>
    <row r="22386" spans="1:5">
      <c r="A22386" t="s">
        <v>185</v>
      </c>
      <c r="B22386">
        <v>2015</v>
      </c>
      <c r="C22386" t="s">
        <v>130</v>
      </c>
      <c r="D22386">
        <v>13941300</v>
      </c>
      <c r="E22386">
        <v>1252810</v>
      </c>
    </row>
    <row r="22387" spans="1:5">
      <c r="A22387" t="s">
        <v>185</v>
      </c>
      <c r="B22387">
        <v>2015</v>
      </c>
      <c r="C22387" t="s">
        <v>130</v>
      </c>
      <c r="D22387">
        <v>0</v>
      </c>
      <c r="E22387">
        <v>0</v>
      </c>
    </row>
    <row r="22388" spans="1:5">
      <c r="A22388" t="s">
        <v>185</v>
      </c>
      <c r="B22388">
        <v>2015</v>
      </c>
      <c r="C22388" t="s">
        <v>130</v>
      </c>
      <c r="D22388">
        <v>2271500</v>
      </c>
      <c r="E22388">
        <v>204925</v>
      </c>
    </row>
    <row r="22389" spans="1:5">
      <c r="A22389" t="s">
        <v>185</v>
      </c>
      <c r="B22389">
        <v>2015</v>
      </c>
      <c r="C22389" t="s">
        <v>130</v>
      </c>
      <c r="D22389">
        <v>1708690</v>
      </c>
      <c r="E22389">
        <v>150884</v>
      </c>
    </row>
    <row r="22390" spans="1:5">
      <c r="A22390" t="s">
        <v>185</v>
      </c>
      <c r="B22390">
        <v>2015</v>
      </c>
      <c r="C22390" t="s">
        <v>130</v>
      </c>
      <c r="D22390">
        <v>1561610</v>
      </c>
      <c r="E22390">
        <v>144260</v>
      </c>
    </row>
    <row r="22391" spans="1:5">
      <c r="A22391" t="s">
        <v>185</v>
      </c>
      <c r="B22391">
        <v>2015</v>
      </c>
      <c r="C22391" t="s">
        <v>130</v>
      </c>
      <c r="D22391">
        <v>418968</v>
      </c>
      <c r="E22391">
        <v>36370</v>
      </c>
    </row>
    <row r="22392" spans="1:5">
      <c r="A22392" t="s">
        <v>185</v>
      </c>
      <c r="B22392">
        <v>2015</v>
      </c>
      <c r="C22392" t="s">
        <v>130</v>
      </c>
      <c r="D22392">
        <v>1600720</v>
      </c>
      <c r="E22392">
        <v>150178</v>
      </c>
    </row>
    <row r="22393" spans="1:5">
      <c r="A22393" t="s">
        <v>185</v>
      </c>
      <c r="B22393">
        <v>2015</v>
      </c>
      <c r="C22393" t="s">
        <v>130</v>
      </c>
      <c r="D22393">
        <v>0</v>
      </c>
      <c r="E22393">
        <v>0</v>
      </c>
    </row>
    <row r="22394" spans="1:5">
      <c r="A22394" t="s">
        <v>185</v>
      </c>
      <c r="B22394">
        <v>2015</v>
      </c>
      <c r="C22394" t="s">
        <v>130</v>
      </c>
      <c r="D22394">
        <v>534842</v>
      </c>
      <c r="E22394">
        <v>46154</v>
      </c>
    </row>
    <row r="22395" spans="1:5">
      <c r="A22395" t="s">
        <v>185</v>
      </c>
      <c r="B22395">
        <v>2015</v>
      </c>
      <c r="C22395" t="s">
        <v>130</v>
      </c>
      <c r="D22395">
        <v>218348</v>
      </c>
      <c r="E22395">
        <v>18399</v>
      </c>
    </row>
    <row r="22396" spans="1:5">
      <c r="A22396" t="s">
        <v>185</v>
      </c>
      <c r="B22396">
        <v>2015</v>
      </c>
      <c r="C22396" t="s">
        <v>130</v>
      </c>
    </row>
    <row r="22397" spans="1:5">
      <c r="A22397" t="s">
        <v>185</v>
      </c>
      <c r="B22397">
        <v>2015</v>
      </c>
      <c r="C22397" t="s">
        <v>130</v>
      </c>
      <c r="D22397">
        <v>11851900</v>
      </c>
      <c r="E22397">
        <v>1022760</v>
      </c>
    </row>
    <row r="22398" spans="1:5">
      <c r="A22398" t="s">
        <v>185</v>
      </c>
      <c r="B22398">
        <v>2015</v>
      </c>
      <c r="C22398" t="s">
        <v>130</v>
      </c>
      <c r="D22398">
        <v>14850600</v>
      </c>
      <c r="E22398">
        <v>1313050</v>
      </c>
    </row>
    <row r="22399" spans="1:5">
      <c r="A22399" t="s">
        <v>185</v>
      </c>
      <c r="B22399">
        <v>2015</v>
      </c>
      <c r="C22399" t="s">
        <v>130</v>
      </c>
      <c r="D22399">
        <v>36720</v>
      </c>
      <c r="E22399">
        <v>3259</v>
      </c>
    </row>
    <row r="22400" spans="1:5">
      <c r="A22400" t="s">
        <v>185</v>
      </c>
      <c r="B22400">
        <v>2015</v>
      </c>
      <c r="C22400" t="s">
        <v>130</v>
      </c>
      <c r="D22400">
        <v>20746</v>
      </c>
      <c r="E22400">
        <v>1743</v>
      </c>
    </row>
    <row r="22401" spans="1:5">
      <c r="A22401" t="s">
        <v>185</v>
      </c>
      <c r="B22401">
        <v>2015</v>
      </c>
      <c r="C22401" t="s">
        <v>129</v>
      </c>
      <c r="D22401">
        <v>2043230</v>
      </c>
      <c r="E22401">
        <v>170099</v>
      </c>
    </row>
    <row r="22402" spans="1:5">
      <c r="A22402" t="s">
        <v>185</v>
      </c>
      <c r="B22402">
        <v>2015</v>
      </c>
      <c r="C22402" t="s">
        <v>129</v>
      </c>
      <c r="D22402">
        <v>0</v>
      </c>
      <c r="E22402">
        <v>0</v>
      </c>
    </row>
    <row r="22403" spans="1:5">
      <c r="A22403" t="s">
        <v>185</v>
      </c>
      <c r="B22403">
        <v>2015</v>
      </c>
      <c r="C22403" t="s">
        <v>129</v>
      </c>
      <c r="D22403">
        <v>16735800</v>
      </c>
      <c r="E22403">
        <v>1479370</v>
      </c>
    </row>
    <row r="22404" spans="1:5">
      <c r="A22404" t="s">
        <v>185</v>
      </c>
      <c r="B22404">
        <v>2015</v>
      </c>
      <c r="C22404" t="s">
        <v>129</v>
      </c>
    </row>
    <row r="22405" spans="1:5">
      <c r="A22405" t="s">
        <v>185</v>
      </c>
      <c r="B22405">
        <v>2015</v>
      </c>
      <c r="C22405" t="s">
        <v>129</v>
      </c>
      <c r="D22405">
        <v>1354060</v>
      </c>
      <c r="E22405">
        <v>118401</v>
      </c>
    </row>
    <row r="22406" spans="1:5">
      <c r="A22406" t="s">
        <v>185</v>
      </c>
      <c r="B22406">
        <v>2015</v>
      </c>
      <c r="C22406" t="s">
        <v>129</v>
      </c>
    </row>
    <row r="22407" spans="1:5">
      <c r="A22407" t="s">
        <v>185</v>
      </c>
      <c r="B22407">
        <v>2015</v>
      </c>
      <c r="C22407" t="s">
        <v>129</v>
      </c>
      <c r="D22407">
        <v>0</v>
      </c>
      <c r="E22407">
        <v>0</v>
      </c>
    </row>
    <row r="22408" spans="1:5">
      <c r="A22408" t="s">
        <v>185</v>
      </c>
      <c r="B22408">
        <v>2015</v>
      </c>
      <c r="C22408" t="s">
        <v>129</v>
      </c>
      <c r="D22408">
        <v>7002910</v>
      </c>
      <c r="E22408">
        <v>667036</v>
      </c>
    </row>
    <row r="22409" spans="1:5">
      <c r="A22409" t="s">
        <v>185</v>
      </c>
      <c r="B22409">
        <v>2015</v>
      </c>
      <c r="C22409" t="s">
        <v>129</v>
      </c>
      <c r="D22409">
        <v>8397310</v>
      </c>
      <c r="E22409">
        <v>745231</v>
      </c>
    </row>
    <row r="22410" spans="1:5">
      <c r="A22410" t="s">
        <v>185</v>
      </c>
      <c r="B22410">
        <v>2015</v>
      </c>
      <c r="C22410" t="s">
        <v>129</v>
      </c>
      <c r="D22410">
        <v>8389300</v>
      </c>
      <c r="E22410">
        <v>751142</v>
      </c>
    </row>
    <row r="22411" spans="1:5">
      <c r="A22411" t="s">
        <v>185</v>
      </c>
      <c r="B22411">
        <v>2015</v>
      </c>
      <c r="C22411" t="s">
        <v>129</v>
      </c>
      <c r="D22411">
        <v>0</v>
      </c>
      <c r="E22411">
        <v>0</v>
      </c>
    </row>
    <row r="22412" spans="1:5">
      <c r="A22412" t="s">
        <v>185</v>
      </c>
      <c r="B22412">
        <v>2015</v>
      </c>
      <c r="C22412" t="s">
        <v>129</v>
      </c>
      <c r="D22412">
        <v>22530500</v>
      </c>
      <c r="E22412">
        <v>2005360</v>
      </c>
    </row>
    <row r="22413" spans="1:5">
      <c r="A22413" t="s">
        <v>185</v>
      </c>
      <c r="B22413">
        <v>2015</v>
      </c>
      <c r="C22413" t="s">
        <v>129</v>
      </c>
      <c r="D22413">
        <v>614952</v>
      </c>
      <c r="E22413">
        <v>54703</v>
      </c>
    </row>
    <row r="22414" spans="1:5">
      <c r="A22414" t="s">
        <v>185</v>
      </c>
      <c r="B22414">
        <v>2015</v>
      </c>
      <c r="C22414" t="s">
        <v>129</v>
      </c>
      <c r="D22414">
        <v>1155280</v>
      </c>
      <c r="E22414">
        <v>103751</v>
      </c>
    </row>
    <row r="22415" spans="1:5">
      <c r="A22415" t="s">
        <v>185</v>
      </c>
      <c r="B22415">
        <v>2015</v>
      </c>
      <c r="C22415" t="s">
        <v>129</v>
      </c>
      <c r="D22415">
        <v>3405150</v>
      </c>
      <c r="E22415">
        <v>343214</v>
      </c>
    </row>
    <row r="22416" spans="1:5">
      <c r="A22416" t="s">
        <v>185</v>
      </c>
      <c r="B22416">
        <v>2015</v>
      </c>
      <c r="C22416" t="s">
        <v>129</v>
      </c>
    </row>
    <row r="22417" spans="1:5">
      <c r="A22417" t="s">
        <v>185</v>
      </c>
      <c r="B22417">
        <v>2015</v>
      </c>
      <c r="C22417" t="s">
        <v>129</v>
      </c>
    </row>
    <row r="22418" spans="1:5">
      <c r="A22418" t="s">
        <v>185</v>
      </c>
      <c r="B22418">
        <v>2015</v>
      </c>
      <c r="C22418" t="s">
        <v>129</v>
      </c>
      <c r="D22418">
        <v>0</v>
      </c>
      <c r="E22418">
        <v>0</v>
      </c>
    </row>
    <row r="22419" spans="1:5">
      <c r="A22419" t="s">
        <v>185</v>
      </c>
      <c r="B22419">
        <v>2015</v>
      </c>
      <c r="C22419" t="s">
        <v>129</v>
      </c>
    </row>
    <row r="22420" spans="1:5">
      <c r="A22420" t="s">
        <v>185</v>
      </c>
      <c r="B22420">
        <v>2015</v>
      </c>
      <c r="C22420" t="s">
        <v>129</v>
      </c>
    </row>
    <row r="22421" spans="1:5">
      <c r="A22421" t="s">
        <v>185</v>
      </c>
      <c r="B22421">
        <v>2015</v>
      </c>
      <c r="C22421" t="s">
        <v>129</v>
      </c>
      <c r="D22421">
        <v>3663240</v>
      </c>
      <c r="E22421">
        <v>322487</v>
      </c>
    </row>
    <row r="22422" spans="1:5">
      <c r="A22422" t="s">
        <v>185</v>
      </c>
      <c r="B22422">
        <v>2015</v>
      </c>
      <c r="C22422" t="s">
        <v>129</v>
      </c>
      <c r="D22422">
        <v>6701690</v>
      </c>
      <c r="E22422">
        <v>698557</v>
      </c>
    </row>
    <row r="22423" spans="1:5">
      <c r="A22423" t="s">
        <v>185</v>
      </c>
      <c r="B22423">
        <v>2015</v>
      </c>
      <c r="C22423" t="s">
        <v>129</v>
      </c>
    </row>
    <row r="22424" spans="1:5">
      <c r="A22424" t="s">
        <v>185</v>
      </c>
      <c r="B22424">
        <v>2015</v>
      </c>
      <c r="C22424" t="s">
        <v>129</v>
      </c>
    </row>
    <row r="22425" spans="1:5">
      <c r="A22425" t="s">
        <v>185</v>
      </c>
      <c r="B22425">
        <v>2015</v>
      </c>
      <c r="C22425" t="s">
        <v>129</v>
      </c>
      <c r="D22425">
        <v>642195</v>
      </c>
      <c r="E22425">
        <v>60843</v>
      </c>
    </row>
    <row r="22426" spans="1:5">
      <c r="A22426" t="s">
        <v>185</v>
      </c>
      <c r="B22426">
        <v>2015</v>
      </c>
      <c r="C22426" t="s">
        <v>129</v>
      </c>
      <c r="D22426">
        <v>4928220</v>
      </c>
      <c r="E22426">
        <v>439737</v>
      </c>
    </row>
    <row r="22427" spans="1:5">
      <c r="A22427" t="s">
        <v>185</v>
      </c>
      <c r="B22427">
        <v>2015</v>
      </c>
      <c r="C22427" t="s">
        <v>129</v>
      </c>
      <c r="D22427">
        <v>83980</v>
      </c>
      <c r="E22427">
        <v>7377</v>
      </c>
    </row>
    <row r="22428" spans="1:5">
      <c r="A22428" t="s">
        <v>185</v>
      </c>
      <c r="B22428">
        <v>2015</v>
      </c>
      <c r="C22428" t="s">
        <v>129</v>
      </c>
    </row>
    <row r="22429" spans="1:5">
      <c r="A22429" t="s">
        <v>185</v>
      </c>
      <c r="B22429">
        <v>2015</v>
      </c>
      <c r="C22429" t="s">
        <v>129</v>
      </c>
      <c r="D22429">
        <v>17785200</v>
      </c>
      <c r="E22429">
        <v>1748800</v>
      </c>
    </row>
    <row r="22430" spans="1:5">
      <c r="A22430" t="s">
        <v>185</v>
      </c>
      <c r="B22430">
        <v>2015</v>
      </c>
      <c r="C22430" t="s">
        <v>129</v>
      </c>
    </row>
    <row r="22431" spans="1:5">
      <c r="A22431" t="s">
        <v>185</v>
      </c>
      <c r="B22431">
        <v>2015</v>
      </c>
      <c r="C22431" t="s">
        <v>129</v>
      </c>
      <c r="D22431">
        <v>8523990</v>
      </c>
      <c r="E22431">
        <v>730197</v>
      </c>
    </row>
    <row r="22432" spans="1:5">
      <c r="A22432" t="s">
        <v>185</v>
      </c>
      <c r="B22432">
        <v>2015</v>
      </c>
      <c r="C22432" t="s">
        <v>130</v>
      </c>
      <c r="D22432">
        <v>2559960</v>
      </c>
      <c r="E22432">
        <v>250883</v>
      </c>
    </row>
    <row r="22433" spans="1:5">
      <c r="A22433" t="s">
        <v>185</v>
      </c>
      <c r="B22433">
        <v>2015</v>
      </c>
      <c r="C22433" t="s">
        <v>130</v>
      </c>
      <c r="D22433">
        <v>8747970</v>
      </c>
      <c r="E22433">
        <v>768781</v>
      </c>
    </row>
    <row r="22434" spans="1:5">
      <c r="A22434" t="s">
        <v>185</v>
      </c>
      <c r="B22434">
        <v>2015</v>
      </c>
      <c r="C22434" t="s">
        <v>129</v>
      </c>
      <c r="D22434">
        <v>0</v>
      </c>
      <c r="E22434">
        <v>0</v>
      </c>
    </row>
    <row r="22435" spans="1:5">
      <c r="A22435" t="s">
        <v>185</v>
      </c>
      <c r="B22435">
        <v>2015</v>
      </c>
      <c r="C22435" t="s">
        <v>129</v>
      </c>
      <c r="D22435">
        <v>7849150</v>
      </c>
      <c r="E22435">
        <v>712755</v>
      </c>
    </row>
    <row r="22436" spans="1:5">
      <c r="A22436" t="s">
        <v>185</v>
      </c>
      <c r="B22436">
        <v>2015</v>
      </c>
      <c r="C22436" t="s">
        <v>129</v>
      </c>
      <c r="D22436">
        <v>17456000</v>
      </c>
      <c r="E22436">
        <v>1770620</v>
      </c>
    </row>
    <row r="22437" spans="1:5">
      <c r="A22437" t="s">
        <v>185</v>
      </c>
      <c r="B22437">
        <v>2015</v>
      </c>
      <c r="C22437" t="s">
        <v>129</v>
      </c>
    </row>
    <row r="22438" spans="1:5">
      <c r="A22438" t="s">
        <v>185</v>
      </c>
      <c r="B22438">
        <v>2015</v>
      </c>
      <c r="C22438" t="s">
        <v>129</v>
      </c>
      <c r="D22438">
        <v>4510960</v>
      </c>
      <c r="E22438">
        <v>392525</v>
      </c>
    </row>
    <row r="22439" spans="1:5">
      <c r="A22439" t="s">
        <v>185</v>
      </c>
      <c r="B22439">
        <v>2015</v>
      </c>
      <c r="C22439" t="s">
        <v>129</v>
      </c>
      <c r="D22439">
        <v>15047000</v>
      </c>
      <c r="E22439">
        <v>1455370</v>
      </c>
    </row>
    <row r="22440" spans="1:5">
      <c r="A22440" t="s">
        <v>185</v>
      </c>
      <c r="B22440">
        <v>2015</v>
      </c>
      <c r="C22440" t="s">
        <v>129</v>
      </c>
      <c r="D22440">
        <v>9753290</v>
      </c>
      <c r="E22440">
        <v>871049</v>
      </c>
    </row>
    <row r="22441" spans="1:5">
      <c r="A22441" t="s">
        <v>185</v>
      </c>
      <c r="B22441">
        <v>2015</v>
      </c>
      <c r="C22441" t="s">
        <v>129</v>
      </c>
      <c r="D22441">
        <v>1462270</v>
      </c>
      <c r="E22441">
        <v>130872</v>
      </c>
    </row>
    <row r="22442" spans="1:5">
      <c r="A22442" t="s">
        <v>185</v>
      </c>
      <c r="B22442">
        <v>2015</v>
      </c>
      <c r="C22442" t="s">
        <v>129</v>
      </c>
      <c r="D22442">
        <v>19314400</v>
      </c>
      <c r="E22442">
        <v>1672430</v>
      </c>
    </row>
    <row r="22443" spans="1:5">
      <c r="A22443" t="s">
        <v>185</v>
      </c>
      <c r="B22443">
        <v>2015</v>
      </c>
      <c r="C22443" t="s">
        <v>129</v>
      </c>
      <c r="D22443">
        <v>2842040</v>
      </c>
      <c r="E22443">
        <v>254150</v>
      </c>
    </row>
    <row r="22444" spans="1:5">
      <c r="A22444" t="s">
        <v>185</v>
      </c>
      <c r="B22444">
        <v>2015</v>
      </c>
      <c r="C22444" t="s">
        <v>129</v>
      </c>
      <c r="D22444">
        <v>3097340</v>
      </c>
      <c r="E22444">
        <v>302464</v>
      </c>
    </row>
    <row r="22445" spans="1:5">
      <c r="A22445" t="s">
        <v>185</v>
      </c>
      <c r="B22445">
        <v>2015</v>
      </c>
      <c r="C22445" t="s">
        <v>129</v>
      </c>
      <c r="D22445">
        <v>6242170</v>
      </c>
      <c r="E22445">
        <v>597581</v>
      </c>
    </row>
    <row r="22446" spans="1:5">
      <c r="A22446" t="s">
        <v>185</v>
      </c>
      <c r="B22446">
        <v>2015</v>
      </c>
      <c r="C22446" t="s">
        <v>129</v>
      </c>
      <c r="D22446">
        <v>5226100</v>
      </c>
      <c r="E22446">
        <v>448316</v>
      </c>
    </row>
    <row r="22447" spans="1:5">
      <c r="A22447" t="s">
        <v>185</v>
      </c>
      <c r="B22447">
        <v>2015</v>
      </c>
      <c r="C22447" t="s">
        <v>129</v>
      </c>
      <c r="D22447">
        <v>6678700</v>
      </c>
      <c r="E22447">
        <v>652464</v>
      </c>
    </row>
    <row r="22448" spans="1:5">
      <c r="A22448" t="s">
        <v>185</v>
      </c>
      <c r="B22448">
        <v>2015</v>
      </c>
      <c r="C22448" t="s">
        <v>129</v>
      </c>
      <c r="D22448">
        <v>4874640</v>
      </c>
      <c r="E22448">
        <v>428738</v>
      </c>
    </row>
    <row r="22449" spans="1:5">
      <c r="A22449" t="s">
        <v>185</v>
      </c>
      <c r="B22449">
        <v>2015</v>
      </c>
      <c r="C22449" t="s">
        <v>129</v>
      </c>
    </row>
    <row r="22450" spans="1:5">
      <c r="A22450" t="s">
        <v>185</v>
      </c>
      <c r="B22450">
        <v>2015</v>
      </c>
      <c r="C22450" t="s">
        <v>129</v>
      </c>
      <c r="D22450">
        <v>13910500</v>
      </c>
      <c r="E22450">
        <v>1252560</v>
      </c>
    </row>
    <row r="22451" spans="1:5">
      <c r="A22451" t="s">
        <v>185</v>
      </c>
      <c r="B22451">
        <v>2015</v>
      </c>
      <c r="C22451" t="s">
        <v>129</v>
      </c>
      <c r="D22451">
        <v>4829830</v>
      </c>
      <c r="E22451">
        <v>456242</v>
      </c>
    </row>
    <row r="22452" spans="1:5">
      <c r="A22452" t="s">
        <v>185</v>
      </c>
      <c r="B22452">
        <v>2015</v>
      </c>
      <c r="C22452" t="s">
        <v>129</v>
      </c>
      <c r="D22452">
        <v>7469920</v>
      </c>
      <c r="E22452">
        <v>761193</v>
      </c>
    </row>
    <row r="22453" spans="1:5">
      <c r="A22453" t="s">
        <v>185</v>
      </c>
      <c r="B22453">
        <v>2015</v>
      </c>
      <c r="C22453" t="s">
        <v>129</v>
      </c>
      <c r="D22453">
        <v>742592</v>
      </c>
      <c r="E22453">
        <v>74554</v>
      </c>
    </row>
    <row r="22454" spans="1:5">
      <c r="A22454" t="s">
        <v>185</v>
      </c>
      <c r="B22454">
        <v>2015</v>
      </c>
      <c r="C22454" t="s">
        <v>129</v>
      </c>
      <c r="D22454">
        <v>7192730</v>
      </c>
      <c r="E22454">
        <v>707604</v>
      </c>
    </row>
    <row r="22455" spans="1:5">
      <c r="A22455" t="s">
        <v>185</v>
      </c>
      <c r="B22455">
        <v>2015</v>
      </c>
      <c r="C22455" t="s">
        <v>129</v>
      </c>
      <c r="D22455">
        <v>15235000</v>
      </c>
      <c r="E22455">
        <v>1429040</v>
      </c>
    </row>
    <row r="22456" spans="1:5">
      <c r="A22456" t="s">
        <v>185</v>
      </c>
      <c r="B22456">
        <v>2015</v>
      </c>
      <c r="C22456" t="s">
        <v>129</v>
      </c>
      <c r="D22456">
        <v>17271000</v>
      </c>
      <c r="E22456">
        <v>1459480</v>
      </c>
    </row>
    <row r="22457" spans="1:5">
      <c r="A22457" t="s">
        <v>185</v>
      </c>
      <c r="B22457">
        <v>2015</v>
      </c>
      <c r="C22457" t="s">
        <v>129</v>
      </c>
      <c r="D22457">
        <v>6207360</v>
      </c>
      <c r="E22457">
        <v>562864</v>
      </c>
    </row>
    <row r="22458" spans="1:5">
      <c r="A22458" t="s">
        <v>185</v>
      </c>
      <c r="B22458">
        <v>2015</v>
      </c>
      <c r="C22458" t="s">
        <v>129</v>
      </c>
      <c r="D22458">
        <v>11627900</v>
      </c>
      <c r="E22458">
        <v>1102910</v>
      </c>
    </row>
    <row r="22459" spans="1:5">
      <c r="A22459" t="s">
        <v>185</v>
      </c>
      <c r="B22459">
        <v>2015</v>
      </c>
      <c r="C22459" t="s">
        <v>129</v>
      </c>
    </row>
    <row r="22460" spans="1:5">
      <c r="A22460" t="s">
        <v>185</v>
      </c>
      <c r="B22460">
        <v>2015</v>
      </c>
      <c r="C22460" t="s">
        <v>129</v>
      </c>
      <c r="D22460">
        <v>535149</v>
      </c>
      <c r="E22460">
        <v>44625</v>
      </c>
    </row>
    <row r="22461" spans="1:5">
      <c r="A22461" t="s">
        <v>185</v>
      </c>
      <c r="B22461">
        <v>2015</v>
      </c>
      <c r="C22461" t="s">
        <v>129</v>
      </c>
      <c r="D22461">
        <v>27570200</v>
      </c>
      <c r="E22461">
        <v>2339720</v>
      </c>
    </row>
    <row r="22462" spans="1:5">
      <c r="A22462" t="s">
        <v>185</v>
      </c>
      <c r="B22462">
        <v>2015</v>
      </c>
      <c r="C22462" t="s">
        <v>129</v>
      </c>
      <c r="D22462">
        <v>2184100</v>
      </c>
      <c r="E22462">
        <v>194680</v>
      </c>
    </row>
    <row r="22463" spans="1:5">
      <c r="A22463" t="s">
        <v>185</v>
      </c>
      <c r="B22463">
        <v>2015</v>
      </c>
      <c r="C22463" t="s">
        <v>129</v>
      </c>
      <c r="D22463">
        <v>8592120</v>
      </c>
      <c r="E22463">
        <v>782229</v>
      </c>
    </row>
    <row r="22464" spans="1:5">
      <c r="A22464" t="s">
        <v>185</v>
      </c>
      <c r="B22464">
        <v>2015</v>
      </c>
      <c r="C22464" t="s">
        <v>129</v>
      </c>
      <c r="D22464">
        <v>13157900</v>
      </c>
      <c r="E22464">
        <v>1221320</v>
      </c>
    </row>
    <row r="22465" spans="1:5">
      <c r="A22465" t="s">
        <v>185</v>
      </c>
      <c r="B22465">
        <v>2015</v>
      </c>
      <c r="C22465" t="s">
        <v>129</v>
      </c>
      <c r="D22465">
        <v>102787</v>
      </c>
      <c r="E22465">
        <v>8715</v>
      </c>
    </row>
    <row r="22466" spans="1:5">
      <c r="A22466" t="s">
        <v>185</v>
      </c>
      <c r="B22466">
        <v>2015</v>
      </c>
      <c r="C22466" t="s">
        <v>129</v>
      </c>
      <c r="D22466">
        <v>2408420</v>
      </c>
      <c r="E22466">
        <v>208805</v>
      </c>
    </row>
    <row r="22467" spans="1:5">
      <c r="A22467" t="s">
        <v>185</v>
      </c>
      <c r="B22467">
        <v>2015</v>
      </c>
      <c r="C22467" t="s">
        <v>129</v>
      </c>
    </row>
    <row r="22468" spans="1:5">
      <c r="A22468" t="s">
        <v>185</v>
      </c>
      <c r="B22468">
        <v>2015</v>
      </c>
      <c r="C22468" t="s">
        <v>129</v>
      </c>
      <c r="D22468">
        <v>2607000</v>
      </c>
      <c r="E22468">
        <v>227924</v>
      </c>
    </row>
    <row r="22469" spans="1:5">
      <c r="A22469" t="s">
        <v>185</v>
      </c>
      <c r="B22469">
        <v>2015</v>
      </c>
      <c r="C22469" t="s">
        <v>129</v>
      </c>
      <c r="D22469">
        <v>164873</v>
      </c>
      <c r="E22469">
        <v>15823</v>
      </c>
    </row>
    <row r="22470" spans="1:5">
      <c r="A22470" t="s">
        <v>185</v>
      </c>
      <c r="B22470">
        <v>2015</v>
      </c>
      <c r="C22470" t="s">
        <v>129</v>
      </c>
      <c r="D22470">
        <v>9152230</v>
      </c>
      <c r="E22470">
        <v>783907</v>
      </c>
    </row>
    <row r="22471" spans="1:5">
      <c r="A22471" t="s">
        <v>185</v>
      </c>
      <c r="B22471">
        <v>2015</v>
      </c>
      <c r="C22471" t="s">
        <v>129</v>
      </c>
      <c r="D22471">
        <v>0</v>
      </c>
      <c r="E22471">
        <v>0</v>
      </c>
    </row>
    <row r="22472" spans="1:5">
      <c r="A22472" t="s">
        <v>185</v>
      </c>
      <c r="B22472">
        <v>2015</v>
      </c>
      <c r="C22472" t="s">
        <v>129</v>
      </c>
      <c r="D22472">
        <v>3251080</v>
      </c>
      <c r="E22472">
        <v>290017</v>
      </c>
    </row>
    <row r="22473" spans="1:5">
      <c r="A22473" t="s">
        <v>185</v>
      </c>
      <c r="B22473">
        <v>2015</v>
      </c>
      <c r="C22473" t="s">
        <v>129</v>
      </c>
      <c r="D22473">
        <v>6044190</v>
      </c>
      <c r="E22473">
        <v>519246</v>
      </c>
    </row>
    <row r="22474" spans="1:5">
      <c r="A22474" t="s">
        <v>185</v>
      </c>
      <c r="B22474">
        <v>2015</v>
      </c>
      <c r="C22474" t="s">
        <v>129</v>
      </c>
    </row>
    <row r="22475" spans="1:5">
      <c r="A22475" t="s">
        <v>185</v>
      </c>
      <c r="B22475">
        <v>2015</v>
      </c>
      <c r="C22475" t="s">
        <v>129</v>
      </c>
      <c r="D22475">
        <v>0</v>
      </c>
      <c r="E22475">
        <v>0</v>
      </c>
    </row>
    <row r="22476" spans="1:5">
      <c r="A22476" t="s">
        <v>185</v>
      </c>
      <c r="B22476">
        <v>2015</v>
      </c>
      <c r="C22476" t="s">
        <v>129</v>
      </c>
      <c r="D22476">
        <v>0</v>
      </c>
      <c r="E22476">
        <v>0</v>
      </c>
    </row>
    <row r="22477" spans="1:5">
      <c r="A22477" t="s">
        <v>185</v>
      </c>
      <c r="B22477">
        <v>2015</v>
      </c>
      <c r="C22477" t="s">
        <v>129</v>
      </c>
      <c r="D22477">
        <v>3231210</v>
      </c>
      <c r="E22477">
        <v>275006</v>
      </c>
    </row>
    <row r="22478" spans="1:5">
      <c r="A22478" t="s">
        <v>185</v>
      </c>
      <c r="B22478">
        <v>2015</v>
      </c>
      <c r="C22478" t="s">
        <v>129</v>
      </c>
      <c r="D22478">
        <v>1943590</v>
      </c>
      <c r="E22478">
        <v>167225</v>
      </c>
    </row>
    <row r="22479" spans="1:5">
      <c r="A22479" t="s">
        <v>185</v>
      </c>
      <c r="B22479">
        <v>2015</v>
      </c>
      <c r="C22479" t="s">
        <v>129</v>
      </c>
      <c r="D22479">
        <v>0</v>
      </c>
      <c r="E22479">
        <v>0</v>
      </c>
    </row>
    <row r="22480" spans="1:5">
      <c r="A22480" t="s">
        <v>185</v>
      </c>
      <c r="B22480">
        <v>2015</v>
      </c>
      <c r="C22480" t="s">
        <v>129</v>
      </c>
      <c r="D22480">
        <v>46221</v>
      </c>
      <c r="E22480">
        <v>3921</v>
      </c>
    </row>
    <row r="22481" spans="1:5">
      <c r="A22481" t="s">
        <v>185</v>
      </c>
      <c r="B22481">
        <v>2015</v>
      </c>
      <c r="C22481" t="s">
        <v>129</v>
      </c>
      <c r="D22481">
        <v>8953950</v>
      </c>
      <c r="E22481">
        <v>779882</v>
      </c>
    </row>
    <row r="22482" spans="1:5">
      <c r="A22482" t="s">
        <v>185</v>
      </c>
      <c r="B22482">
        <v>2015</v>
      </c>
      <c r="C22482" t="s">
        <v>129</v>
      </c>
      <c r="D22482">
        <v>2505400</v>
      </c>
      <c r="E22482">
        <v>231455</v>
      </c>
    </row>
    <row r="22483" spans="1:5">
      <c r="A22483" t="s">
        <v>185</v>
      </c>
      <c r="B22483">
        <v>2015</v>
      </c>
      <c r="C22483" t="s">
        <v>129</v>
      </c>
    </row>
    <row r="22484" spans="1:5">
      <c r="A22484" t="s">
        <v>185</v>
      </c>
      <c r="B22484">
        <v>2015</v>
      </c>
      <c r="C22484" t="s">
        <v>129</v>
      </c>
      <c r="D22484">
        <v>1512220</v>
      </c>
      <c r="E22484">
        <v>131869</v>
      </c>
    </row>
    <row r="22485" spans="1:5">
      <c r="A22485" t="s">
        <v>185</v>
      </c>
      <c r="B22485">
        <v>2015</v>
      </c>
      <c r="C22485" t="s">
        <v>129</v>
      </c>
      <c r="D22485">
        <v>3691020</v>
      </c>
      <c r="E22485">
        <v>314756</v>
      </c>
    </row>
    <row r="22486" spans="1:5">
      <c r="A22486" t="s">
        <v>185</v>
      </c>
      <c r="B22486">
        <v>2015</v>
      </c>
      <c r="C22486" t="s">
        <v>129</v>
      </c>
      <c r="D22486">
        <v>1568750</v>
      </c>
      <c r="E22486">
        <v>132894</v>
      </c>
    </row>
    <row r="22487" spans="1:5">
      <c r="A22487" t="s">
        <v>185</v>
      </c>
      <c r="B22487">
        <v>2015</v>
      </c>
      <c r="C22487" t="s">
        <v>129</v>
      </c>
      <c r="D22487">
        <v>5179020</v>
      </c>
      <c r="E22487">
        <v>446013</v>
      </c>
    </row>
    <row r="22488" spans="1:5">
      <c r="A22488" t="s">
        <v>185</v>
      </c>
      <c r="B22488">
        <v>2015</v>
      </c>
      <c r="C22488" t="s">
        <v>129</v>
      </c>
      <c r="D22488">
        <v>12611500</v>
      </c>
      <c r="E22488">
        <v>1178830</v>
      </c>
    </row>
    <row r="22489" spans="1:5">
      <c r="A22489" t="s">
        <v>185</v>
      </c>
      <c r="B22489">
        <v>2015</v>
      </c>
      <c r="C22489" t="s">
        <v>129</v>
      </c>
      <c r="D22489">
        <v>5681250</v>
      </c>
      <c r="E22489">
        <v>462235</v>
      </c>
    </row>
    <row r="22490" spans="1:5">
      <c r="A22490" t="s">
        <v>185</v>
      </c>
      <c r="B22490">
        <v>2015</v>
      </c>
      <c r="C22490" t="s">
        <v>129</v>
      </c>
    </row>
    <row r="22491" spans="1:5">
      <c r="A22491" t="s">
        <v>185</v>
      </c>
      <c r="B22491">
        <v>2015</v>
      </c>
      <c r="C22491" t="s">
        <v>129</v>
      </c>
    </row>
    <row r="22492" spans="1:5">
      <c r="A22492" t="s">
        <v>185</v>
      </c>
      <c r="B22492">
        <v>2015</v>
      </c>
      <c r="C22492" t="s">
        <v>129</v>
      </c>
      <c r="D22492">
        <v>111805</v>
      </c>
      <c r="E22492">
        <v>9469</v>
      </c>
    </row>
    <row r="22493" spans="1:5">
      <c r="A22493" t="s">
        <v>185</v>
      </c>
      <c r="B22493">
        <v>2015</v>
      </c>
      <c r="C22493" t="s">
        <v>129</v>
      </c>
      <c r="D22493">
        <v>1870360</v>
      </c>
      <c r="E22493">
        <v>169526</v>
      </c>
    </row>
    <row r="22494" spans="1:5">
      <c r="A22494" t="s">
        <v>185</v>
      </c>
      <c r="B22494">
        <v>2015</v>
      </c>
      <c r="C22494" t="s">
        <v>129</v>
      </c>
      <c r="D22494">
        <v>0</v>
      </c>
      <c r="E22494">
        <v>0</v>
      </c>
    </row>
    <row r="22495" spans="1:5">
      <c r="A22495" t="s">
        <v>185</v>
      </c>
      <c r="B22495">
        <v>2015</v>
      </c>
      <c r="C22495" t="s">
        <v>129</v>
      </c>
      <c r="D22495">
        <v>75456</v>
      </c>
      <c r="E22495">
        <v>6168</v>
      </c>
    </row>
    <row r="22496" spans="1:5">
      <c r="A22496" t="s">
        <v>185</v>
      </c>
      <c r="B22496">
        <v>2015</v>
      </c>
      <c r="C22496" t="s">
        <v>129</v>
      </c>
      <c r="D22496">
        <v>16573600</v>
      </c>
      <c r="E22496">
        <v>1373290</v>
      </c>
    </row>
    <row r="22497" spans="1:5">
      <c r="A22497" t="s">
        <v>185</v>
      </c>
      <c r="B22497">
        <v>2015</v>
      </c>
      <c r="C22497" t="s">
        <v>129</v>
      </c>
      <c r="D22497">
        <v>1147920</v>
      </c>
      <c r="E22497">
        <v>99713</v>
      </c>
    </row>
    <row r="22498" spans="1:5">
      <c r="A22498" t="s">
        <v>185</v>
      </c>
      <c r="B22498">
        <v>2015</v>
      </c>
      <c r="C22498" t="s">
        <v>129</v>
      </c>
      <c r="D22498">
        <v>11521400</v>
      </c>
      <c r="E22498">
        <v>1063040</v>
      </c>
    </row>
    <row r="22499" spans="1:5">
      <c r="A22499" t="s">
        <v>185</v>
      </c>
      <c r="B22499">
        <v>2015</v>
      </c>
      <c r="C22499" t="s">
        <v>129</v>
      </c>
    </row>
    <row r="22500" spans="1:5">
      <c r="A22500" t="s">
        <v>185</v>
      </c>
      <c r="B22500">
        <v>2015</v>
      </c>
      <c r="C22500" t="s">
        <v>129</v>
      </c>
      <c r="D22500">
        <v>2097480</v>
      </c>
      <c r="E22500">
        <v>178513</v>
      </c>
    </row>
    <row r="22501" spans="1:5">
      <c r="A22501" t="s">
        <v>185</v>
      </c>
      <c r="B22501">
        <v>2015</v>
      </c>
      <c r="C22501" t="s">
        <v>129</v>
      </c>
      <c r="D22501">
        <v>3554190</v>
      </c>
      <c r="E22501">
        <v>293970</v>
      </c>
    </row>
    <row r="22502" spans="1:5">
      <c r="A22502" t="s">
        <v>185</v>
      </c>
      <c r="B22502">
        <v>2015</v>
      </c>
      <c r="C22502" t="s">
        <v>129</v>
      </c>
      <c r="D22502">
        <v>367702</v>
      </c>
      <c r="E22502">
        <v>30672</v>
      </c>
    </row>
    <row r="22503" spans="1:5">
      <c r="A22503" t="s">
        <v>185</v>
      </c>
      <c r="B22503">
        <v>2015</v>
      </c>
      <c r="C22503" t="s">
        <v>129</v>
      </c>
      <c r="D22503">
        <v>2410870</v>
      </c>
      <c r="E22503">
        <v>222300</v>
      </c>
    </row>
    <row r="22504" spans="1:5">
      <c r="A22504" t="s">
        <v>185</v>
      </c>
      <c r="B22504">
        <v>2015</v>
      </c>
      <c r="C22504" t="s">
        <v>129</v>
      </c>
      <c r="D22504">
        <v>106530</v>
      </c>
      <c r="E22504">
        <v>9185</v>
      </c>
    </row>
    <row r="22505" spans="1:5">
      <c r="A22505" t="s">
        <v>185</v>
      </c>
      <c r="B22505">
        <v>2015</v>
      </c>
      <c r="C22505" t="s">
        <v>129</v>
      </c>
      <c r="D22505">
        <v>2228000</v>
      </c>
      <c r="E22505">
        <v>218676</v>
      </c>
    </row>
    <row r="22506" spans="1:5">
      <c r="A22506" t="s">
        <v>185</v>
      </c>
      <c r="B22506">
        <v>2015</v>
      </c>
      <c r="C22506" t="s">
        <v>129</v>
      </c>
    </row>
    <row r="22507" spans="1:5">
      <c r="A22507" t="s">
        <v>185</v>
      </c>
      <c r="B22507">
        <v>2015</v>
      </c>
      <c r="C22507" t="s">
        <v>129</v>
      </c>
      <c r="D22507">
        <v>95235</v>
      </c>
      <c r="E22507">
        <v>8045</v>
      </c>
    </row>
    <row r="22508" spans="1:5">
      <c r="A22508" t="s">
        <v>185</v>
      </c>
      <c r="B22508">
        <v>2015</v>
      </c>
      <c r="C22508" t="s">
        <v>129</v>
      </c>
      <c r="D22508">
        <v>4884200</v>
      </c>
      <c r="E22508">
        <v>435981</v>
      </c>
    </row>
    <row r="22509" spans="1:5">
      <c r="A22509" t="s">
        <v>185</v>
      </c>
      <c r="B22509">
        <v>2015</v>
      </c>
      <c r="C22509" t="s">
        <v>129</v>
      </c>
      <c r="D22509">
        <v>87768</v>
      </c>
      <c r="E22509">
        <v>7977</v>
      </c>
    </row>
    <row r="22510" spans="1:5">
      <c r="A22510" t="s">
        <v>185</v>
      </c>
      <c r="B22510">
        <v>2015</v>
      </c>
      <c r="C22510" t="s">
        <v>129</v>
      </c>
      <c r="D22510">
        <v>1564860</v>
      </c>
      <c r="E22510">
        <v>139963</v>
      </c>
    </row>
    <row r="22511" spans="1:5">
      <c r="A22511" t="s">
        <v>185</v>
      </c>
      <c r="B22511">
        <v>2015</v>
      </c>
      <c r="C22511" t="s">
        <v>129</v>
      </c>
    </row>
    <row r="22512" spans="1:5">
      <c r="A22512" t="s">
        <v>185</v>
      </c>
      <c r="B22512">
        <v>2015</v>
      </c>
      <c r="C22512" t="s">
        <v>129</v>
      </c>
    </row>
    <row r="22513" spans="1:5">
      <c r="A22513" t="s">
        <v>185</v>
      </c>
      <c r="B22513">
        <v>2015</v>
      </c>
      <c r="C22513" t="s">
        <v>129</v>
      </c>
      <c r="D22513">
        <v>3399630</v>
      </c>
      <c r="E22513">
        <v>297970</v>
      </c>
    </row>
    <row r="22514" spans="1:5">
      <c r="A22514" t="s">
        <v>185</v>
      </c>
      <c r="B22514">
        <v>2015</v>
      </c>
      <c r="C22514" t="s">
        <v>129</v>
      </c>
      <c r="D22514">
        <v>2122980</v>
      </c>
      <c r="E22514">
        <v>179314</v>
      </c>
    </row>
    <row r="22515" spans="1:5">
      <c r="A22515" t="s">
        <v>185</v>
      </c>
      <c r="B22515">
        <v>2015</v>
      </c>
      <c r="C22515" t="s">
        <v>129</v>
      </c>
    </row>
    <row r="22516" spans="1:5">
      <c r="A22516" t="s">
        <v>185</v>
      </c>
      <c r="B22516">
        <v>2015</v>
      </c>
      <c r="C22516" t="s">
        <v>129</v>
      </c>
      <c r="D22516">
        <v>1166930</v>
      </c>
      <c r="E22516">
        <v>101089</v>
      </c>
    </row>
    <row r="22517" spans="1:5">
      <c r="A22517" t="s">
        <v>185</v>
      </c>
      <c r="B22517">
        <v>2015</v>
      </c>
      <c r="C22517" t="s">
        <v>129</v>
      </c>
      <c r="D22517">
        <v>3853500</v>
      </c>
      <c r="E22517">
        <v>332588</v>
      </c>
    </row>
    <row r="22518" spans="1:5">
      <c r="A22518" t="s">
        <v>185</v>
      </c>
      <c r="B22518">
        <v>2015</v>
      </c>
      <c r="C22518" t="s">
        <v>129</v>
      </c>
    </row>
    <row r="22519" spans="1:5">
      <c r="A22519" t="s">
        <v>185</v>
      </c>
      <c r="B22519">
        <v>2015</v>
      </c>
      <c r="C22519" t="s">
        <v>129</v>
      </c>
      <c r="D22519">
        <v>70755</v>
      </c>
      <c r="E22519">
        <v>6240</v>
      </c>
    </row>
    <row r="22520" spans="1:5">
      <c r="A22520" t="s">
        <v>185</v>
      </c>
      <c r="B22520">
        <v>2015</v>
      </c>
      <c r="C22520" t="s">
        <v>129</v>
      </c>
      <c r="D22520">
        <v>769239</v>
      </c>
      <c r="E22520">
        <v>65068</v>
      </c>
    </row>
    <row r="22521" spans="1:5">
      <c r="A22521" t="s">
        <v>185</v>
      </c>
      <c r="B22521">
        <v>2015</v>
      </c>
      <c r="C22521" t="s">
        <v>129</v>
      </c>
      <c r="D22521">
        <v>132591</v>
      </c>
      <c r="E22521">
        <v>11411</v>
      </c>
    </row>
    <row r="22522" spans="1:5">
      <c r="A22522" t="s">
        <v>185</v>
      </c>
      <c r="B22522">
        <v>2015</v>
      </c>
      <c r="C22522" t="s">
        <v>129</v>
      </c>
      <c r="D22522">
        <v>299532</v>
      </c>
      <c r="E22522">
        <v>26284</v>
      </c>
    </row>
    <row r="22523" spans="1:5">
      <c r="A22523" t="s">
        <v>185</v>
      </c>
      <c r="B22523">
        <v>2015</v>
      </c>
      <c r="C22523" t="s">
        <v>129</v>
      </c>
      <c r="D22523">
        <v>1694950</v>
      </c>
      <c r="E22523">
        <v>163201</v>
      </c>
    </row>
    <row r="22524" spans="1:5">
      <c r="A22524" t="s">
        <v>185</v>
      </c>
      <c r="B22524">
        <v>2015</v>
      </c>
      <c r="C22524" t="s">
        <v>129</v>
      </c>
      <c r="D22524">
        <v>8504520</v>
      </c>
      <c r="E22524">
        <v>779682</v>
      </c>
    </row>
    <row r="22525" spans="1:5">
      <c r="A22525" t="s">
        <v>185</v>
      </c>
      <c r="B22525">
        <v>2015</v>
      </c>
      <c r="C22525" t="s">
        <v>129</v>
      </c>
      <c r="D22525">
        <v>3883500</v>
      </c>
      <c r="E22525">
        <v>362305</v>
      </c>
    </row>
    <row r="22526" spans="1:5">
      <c r="A22526" t="s">
        <v>185</v>
      </c>
      <c r="B22526">
        <v>2015</v>
      </c>
      <c r="C22526" t="s">
        <v>129</v>
      </c>
      <c r="D22526">
        <v>53265</v>
      </c>
      <c r="E22526">
        <v>4482</v>
      </c>
    </row>
    <row r="22527" spans="1:5">
      <c r="A22527" t="s">
        <v>185</v>
      </c>
      <c r="B22527">
        <v>2015</v>
      </c>
      <c r="C22527" t="s">
        <v>129</v>
      </c>
    </row>
    <row r="22528" spans="1:5">
      <c r="A22528" t="s">
        <v>185</v>
      </c>
      <c r="B22528">
        <v>2015</v>
      </c>
      <c r="C22528" t="s">
        <v>129</v>
      </c>
    </row>
    <row r="22529" spans="1:5">
      <c r="A22529" t="s">
        <v>185</v>
      </c>
      <c r="B22529">
        <v>2015</v>
      </c>
      <c r="C22529" t="s">
        <v>129</v>
      </c>
      <c r="D22529">
        <v>5924830</v>
      </c>
      <c r="E22529">
        <v>499058</v>
      </c>
    </row>
    <row r="22530" spans="1:5">
      <c r="A22530" t="s">
        <v>185</v>
      </c>
      <c r="B22530">
        <v>2015</v>
      </c>
      <c r="C22530" t="s">
        <v>130</v>
      </c>
      <c r="D22530">
        <v>11128700</v>
      </c>
      <c r="E22530">
        <v>967556</v>
      </c>
    </row>
    <row r="22531" spans="1:5">
      <c r="A22531" t="s">
        <v>185</v>
      </c>
      <c r="B22531">
        <v>2015</v>
      </c>
      <c r="C22531" t="s">
        <v>129</v>
      </c>
      <c r="D22531">
        <v>0</v>
      </c>
      <c r="E22531">
        <v>0</v>
      </c>
    </row>
    <row r="22532" spans="1:5">
      <c r="A22532" t="s">
        <v>185</v>
      </c>
      <c r="B22532">
        <v>2015</v>
      </c>
      <c r="C22532" t="s">
        <v>129</v>
      </c>
      <c r="D22532">
        <v>6400970</v>
      </c>
      <c r="E22532">
        <v>575425</v>
      </c>
    </row>
    <row r="22533" spans="1:5">
      <c r="A22533" t="s">
        <v>185</v>
      </c>
      <c r="B22533">
        <v>2015</v>
      </c>
      <c r="C22533" t="s">
        <v>129</v>
      </c>
      <c r="D22533">
        <v>1016990</v>
      </c>
      <c r="E22533">
        <v>84882</v>
      </c>
    </row>
    <row r="22534" spans="1:5">
      <c r="A22534" t="s">
        <v>185</v>
      </c>
      <c r="B22534">
        <v>2015</v>
      </c>
      <c r="C22534" t="s">
        <v>129</v>
      </c>
      <c r="D22534">
        <v>1521450</v>
      </c>
      <c r="E22534">
        <v>128837</v>
      </c>
    </row>
    <row r="22535" spans="1:5">
      <c r="A22535" t="s">
        <v>185</v>
      </c>
      <c r="B22535">
        <v>2015</v>
      </c>
      <c r="C22535" t="s">
        <v>129</v>
      </c>
      <c r="D22535">
        <v>3246850</v>
      </c>
      <c r="E22535">
        <v>292892</v>
      </c>
    </row>
    <row r="22536" spans="1:5">
      <c r="A22536" t="s">
        <v>185</v>
      </c>
      <c r="B22536">
        <v>2015</v>
      </c>
      <c r="C22536" t="s">
        <v>129</v>
      </c>
      <c r="D22536">
        <v>6145270</v>
      </c>
      <c r="E22536">
        <v>536240</v>
      </c>
    </row>
    <row r="22537" spans="1:5">
      <c r="A22537" t="s">
        <v>185</v>
      </c>
      <c r="B22537">
        <v>2015</v>
      </c>
      <c r="C22537" t="s">
        <v>129</v>
      </c>
    </row>
    <row r="22538" spans="1:5">
      <c r="A22538" t="s">
        <v>185</v>
      </c>
      <c r="B22538">
        <v>2015</v>
      </c>
      <c r="C22538" t="s">
        <v>129</v>
      </c>
    </row>
    <row r="22539" spans="1:5">
      <c r="A22539" t="s">
        <v>185</v>
      </c>
      <c r="B22539">
        <v>2015</v>
      </c>
      <c r="C22539" t="s">
        <v>129</v>
      </c>
      <c r="D22539">
        <v>0</v>
      </c>
      <c r="E22539">
        <v>0</v>
      </c>
    </row>
    <row r="22540" spans="1:5">
      <c r="A22540" t="s">
        <v>185</v>
      </c>
      <c r="B22540">
        <v>2015</v>
      </c>
      <c r="C22540" t="s">
        <v>129</v>
      </c>
      <c r="D22540">
        <v>7791410</v>
      </c>
      <c r="E22540">
        <v>649222</v>
      </c>
    </row>
    <row r="22541" spans="1:5">
      <c r="A22541" t="s">
        <v>185</v>
      </c>
      <c r="B22541">
        <v>2015</v>
      </c>
      <c r="C22541" t="s">
        <v>129</v>
      </c>
      <c r="D22541">
        <v>3872130</v>
      </c>
      <c r="E22541">
        <v>337351</v>
      </c>
    </row>
    <row r="22542" spans="1:5">
      <c r="A22542" t="s">
        <v>185</v>
      </c>
      <c r="B22542">
        <v>2015</v>
      </c>
      <c r="C22542" t="s">
        <v>129</v>
      </c>
      <c r="D22542">
        <v>8404290</v>
      </c>
      <c r="E22542">
        <v>723831</v>
      </c>
    </row>
    <row r="22543" spans="1:5">
      <c r="A22543" t="s">
        <v>185</v>
      </c>
      <c r="B22543">
        <v>2015</v>
      </c>
      <c r="C22543" t="s">
        <v>129</v>
      </c>
      <c r="D22543">
        <v>2387860</v>
      </c>
      <c r="E22543">
        <v>208252</v>
      </c>
    </row>
    <row r="22544" spans="1:5">
      <c r="A22544" t="s">
        <v>185</v>
      </c>
      <c r="B22544">
        <v>2015</v>
      </c>
      <c r="C22544" t="s">
        <v>129</v>
      </c>
      <c r="D22544">
        <v>197100</v>
      </c>
      <c r="E22544">
        <v>16414</v>
      </c>
    </row>
    <row r="22545" spans="1:5">
      <c r="A22545" t="s">
        <v>185</v>
      </c>
      <c r="B22545">
        <v>2015</v>
      </c>
      <c r="C22545" t="s">
        <v>129</v>
      </c>
    </row>
    <row r="22546" spans="1:5">
      <c r="A22546" t="s">
        <v>185</v>
      </c>
      <c r="B22546">
        <v>2015</v>
      </c>
      <c r="C22546" t="s">
        <v>129</v>
      </c>
      <c r="D22546">
        <v>9771510</v>
      </c>
      <c r="E22546">
        <v>840501</v>
      </c>
    </row>
    <row r="22547" spans="1:5">
      <c r="A22547" t="s">
        <v>185</v>
      </c>
      <c r="B22547">
        <v>2015</v>
      </c>
      <c r="C22547" t="s">
        <v>129</v>
      </c>
      <c r="D22547">
        <v>0</v>
      </c>
      <c r="E22547">
        <v>0</v>
      </c>
    </row>
    <row r="22548" spans="1:5">
      <c r="A22548" t="s">
        <v>185</v>
      </c>
      <c r="B22548">
        <v>2015</v>
      </c>
      <c r="C22548" t="s">
        <v>129</v>
      </c>
    </row>
    <row r="22549" spans="1:5">
      <c r="A22549" t="s">
        <v>185</v>
      </c>
      <c r="B22549">
        <v>2015</v>
      </c>
      <c r="C22549" t="s">
        <v>129</v>
      </c>
    </row>
    <row r="22550" spans="1:5">
      <c r="A22550" t="s">
        <v>185</v>
      </c>
      <c r="B22550">
        <v>2015</v>
      </c>
      <c r="C22550" t="s">
        <v>129</v>
      </c>
      <c r="D22550">
        <v>4192990</v>
      </c>
      <c r="E22550">
        <v>424324</v>
      </c>
    </row>
    <row r="22551" spans="1:5">
      <c r="A22551" t="s">
        <v>185</v>
      </c>
      <c r="B22551">
        <v>2015</v>
      </c>
      <c r="C22551" t="s">
        <v>129</v>
      </c>
    </row>
    <row r="22552" spans="1:5">
      <c r="A22552" t="s">
        <v>185</v>
      </c>
      <c r="B22552">
        <v>2015</v>
      </c>
      <c r="C22552" t="s">
        <v>129</v>
      </c>
      <c r="D22552">
        <v>8258410</v>
      </c>
      <c r="E22552">
        <v>705736</v>
      </c>
    </row>
    <row r="22553" spans="1:5">
      <c r="A22553" t="s">
        <v>185</v>
      </c>
      <c r="B22553">
        <v>2015</v>
      </c>
      <c r="C22553" t="s">
        <v>129</v>
      </c>
    </row>
    <row r="22554" spans="1:5">
      <c r="A22554" t="s">
        <v>185</v>
      </c>
      <c r="B22554">
        <v>2015</v>
      </c>
      <c r="C22554" t="s">
        <v>129</v>
      </c>
    </row>
    <row r="22555" spans="1:5">
      <c r="A22555" t="s">
        <v>185</v>
      </c>
      <c r="B22555">
        <v>2015</v>
      </c>
      <c r="C22555" t="s">
        <v>129</v>
      </c>
    </row>
    <row r="22556" spans="1:5">
      <c r="A22556" t="s">
        <v>185</v>
      </c>
      <c r="B22556">
        <v>2015</v>
      </c>
      <c r="C22556" t="s">
        <v>129</v>
      </c>
    </row>
    <row r="22557" spans="1:5">
      <c r="A22557" t="s">
        <v>185</v>
      </c>
      <c r="B22557">
        <v>2015</v>
      </c>
      <c r="C22557" t="s">
        <v>129</v>
      </c>
      <c r="D22557">
        <v>1383500</v>
      </c>
      <c r="E22557">
        <v>121798</v>
      </c>
    </row>
    <row r="22558" spans="1:5">
      <c r="A22558" t="s">
        <v>185</v>
      </c>
      <c r="B22558">
        <v>2015</v>
      </c>
      <c r="C22558" t="s">
        <v>129</v>
      </c>
      <c r="D22558">
        <v>543402</v>
      </c>
      <c r="E22558">
        <v>47240</v>
      </c>
    </row>
    <row r="22559" spans="1:5">
      <c r="A22559" t="s">
        <v>185</v>
      </c>
      <c r="B22559">
        <v>2015</v>
      </c>
      <c r="C22559" t="s">
        <v>129</v>
      </c>
      <c r="D22559">
        <v>2015110</v>
      </c>
      <c r="E22559">
        <v>169278</v>
      </c>
    </row>
    <row r="22560" spans="1:5">
      <c r="A22560" t="s">
        <v>185</v>
      </c>
      <c r="B22560">
        <v>2015</v>
      </c>
      <c r="C22560" t="s">
        <v>129</v>
      </c>
      <c r="D22560">
        <v>0</v>
      </c>
      <c r="E22560">
        <v>0</v>
      </c>
    </row>
    <row r="22561" spans="1:5">
      <c r="A22561" t="s">
        <v>185</v>
      </c>
      <c r="B22561">
        <v>2015</v>
      </c>
      <c r="C22561" t="s">
        <v>129</v>
      </c>
      <c r="D22561">
        <v>1675640</v>
      </c>
      <c r="E22561">
        <v>141537</v>
      </c>
    </row>
    <row r="22562" spans="1:5">
      <c r="A22562" t="s">
        <v>185</v>
      </c>
      <c r="B22562">
        <v>2015</v>
      </c>
      <c r="C22562" t="s">
        <v>129</v>
      </c>
      <c r="D22562">
        <v>1029250</v>
      </c>
      <c r="E22562">
        <v>100610</v>
      </c>
    </row>
    <row r="22563" spans="1:5">
      <c r="A22563" t="s">
        <v>185</v>
      </c>
      <c r="B22563">
        <v>2015</v>
      </c>
      <c r="C22563" t="s">
        <v>129</v>
      </c>
      <c r="D22563">
        <v>6332620</v>
      </c>
      <c r="E22563">
        <v>545819</v>
      </c>
    </row>
    <row r="22564" spans="1:5">
      <c r="A22564" t="s">
        <v>185</v>
      </c>
      <c r="B22564">
        <v>2015</v>
      </c>
      <c r="C22564" t="s">
        <v>129</v>
      </c>
      <c r="D22564">
        <v>0</v>
      </c>
      <c r="E22564">
        <v>0</v>
      </c>
    </row>
    <row r="22565" spans="1:5">
      <c r="A22565" t="s">
        <v>185</v>
      </c>
      <c r="B22565">
        <v>2015</v>
      </c>
      <c r="C22565" t="s">
        <v>129</v>
      </c>
      <c r="D22565">
        <v>16310600</v>
      </c>
      <c r="E22565">
        <v>1494760</v>
      </c>
    </row>
    <row r="22566" spans="1:5">
      <c r="A22566" t="s">
        <v>185</v>
      </c>
      <c r="B22566">
        <v>2015</v>
      </c>
      <c r="C22566" t="s">
        <v>129</v>
      </c>
      <c r="D22566">
        <v>2764920</v>
      </c>
      <c r="E22566">
        <v>264589</v>
      </c>
    </row>
    <row r="22567" spans="1:5">
      <c r="A22567" t="s">
        <v>185</v>
      </c>
      <c r="B22567">
        <v>2015</v>
      </c>
      <c r="C22567" t="s">
        <v>129</v>
      </c>
    </row>
    <row r="22568" spans="1:5">
      <c r="A22568" t="s">
        <v>185</v>
      </c>
      <c r="B22568">
        <v>2015</v>
      </c>
      <c r="C22568" t="s">
        <v>129</v>
      </c>
    </row>
    <row r="22569" spans="1:5">
      <c r="A22569" t="s">
        <v>185</v>
      </c>
      <c r="B22569">
        <v>2015</v>
      </c>
      <c r="C22569" t="s">
        <v>130</v>
      </c>
    </row>
    <row r="22570" spans="1:5">
      <c r="A22570" t="s">
        <v>185</v>
      </c>
      <c r="B22570">
        <v>2015</v>
      </c>
      <c r="C22570" t="s">
        <v>129</v>
      </c>
    </row>
    <row r="22571" spans="1:5">
      <c r="A22571" t="s">
        <v>185</v>
      </c>
      <c r="B22571">
        <v>2015</v>
      </c>
      <c r="C22571" t="s">
        <v>129</v>
      </c>
      <c r="D22571">
        <v>4923400</v>
      </c>
      <c r="E22571">
        <v>432841</v>
      </c>
    </row>
    <row r="22572" spans="1:5">
      <c r="A22572" t="s">
        <v>185</v>
      </c>
      <c r="B22572">
        <v>2015</v>
      </c>
      <c r="C22572" t="s">
        <v>129</v>
      </c>
      <c r="D22572">
        <v>2434180</v>
      </c>
      <c r="E22572">
        <v>231083</v>
      </c>
    </row>
    <row r="22573" spans="1:5">
      <c r="A22573" t="s">
        <v>185</v>
      </c>
      <c r="B22573">
        <v>2015</v>
      </c>
      <c r="C22573" t="s">
        <v>129</v>
      </c>
      <c r="D22573">
        <v>11926100</v>
      </c>
      <c r="E22573">
        <v>1106140</v>
      </c>
    </row>
    <row r="22574" spans="1:5">
      <c r="A22574" t="s">
        <v>185</v>
      </c>
      <c r="B22574">
        <v>2015</v>
      </c>
      <c r="C22574" t="s">
        <v>129</v>
      </c>
      <c r="D22574">
        <v>19774400</v>
      </c>
      <c r="E22574">
        <v>1855950</v>
      </c>
    </row>
    <row r="22575" spans="1:5">
      <c r="A22575" t="s">
        <v>185</v>
      </c>
      <c r="B22575">
        <v>2015</v>
      </c>
      <c r="C22575" t="s">
        <v>129</v>
      </c>
    </row>
    <row r="22576" spans="1:5">
      <c r="A22576" t="s">
        <v>185</v>
      </c>
      <c r="B22576">
        <v>2015</v>
      </c>
      <c r="C22576" t="s">
        <v>129</v>
      </c>
    </row>
    <row r="22577" spans="1:5">
      <c r="A22577" t="s">
        <v>185</v>
      </c>
      <c r="B22577">
        <v>2015</v>
      </c>
      <c r="C22577" t="s">
        <v>129</v>
      </c>
      <c r="D22577">
        <v>4902360</v>
      </c>
      <c r="E22577">
        <v>443635</v>
      </c>
    </row>
    <row r="22578" spans="1:5">
      <c r="A22578" t="s">
        <v>185</v>
      </c>
      <c r="B22578">
        <v>2015</v>
      </c>
      <c r="C22578" t="s">
        <v>129</v>
      </c>
    </row>
    <row r="22579" spans="1:5">
      <c r="A22579" t="s">
        <v>185</v>
      </c>
      <c r="B22579">
        <v>2015</v>
      </c>
      <c r="C22579" t="s">
        <v>129</v>
      </c>
    </row>
    <row r="22580" spans="1:5">
      <c r="A22580" t="s">
        <v>185</v>
      </c>
      <c r="B22580">
        <v>2015</v>
      </c>
      <c r="C22580" t="s">
        <v>129</v>
      </c>
    </row>
    <row r="22581" spans="1:5">
      <c r="A22581" t="s">
        <v>185</v>
      </c>
      <c r="B22581">
        <v>2015</v>
      </c>
      <c r="C22581" t="s">
        <v>129</v>
      </c>
    </row>
    <row r="22582" spans="1:5">
      <c r="A22582" t="s">
        <v>185</v>
      </c>
      <c r="B22582">
        <v>2015</v>
      </c>
      <c r="C22582" t="s">
        <v>129</v>
      </c>
      <c r="D22582">
        <v>4168940</v>
      </c>
      <c r="E22582">
        <v>392170</v>
      </c>
    </row>
    <row r="22583" spans="1:5">
      <c r="A22583" t="s">
        <v>185</v>
      </c>
      <c r="B22583">
        <v>2015</v>
      </c>
      <c r="C22583" t="s">
        <v>129</v>
      </c>
    </row>
    <row r="22584" spans="1:5">
      <c r="A22584" t="s">
        <v>185</v>
      </c>
      <c r="B22584">
        <v>2015</v>
      </c>
      <c r="C22584" t="s">
        <v>129</v>
      </c>
      <c r="D22584">
        <v>353322</v>
      </c>
      <c r="E22584">
        <v>34950</v>
      </c>
    </row>
    <row r="22585" spans="1:5">
      <c r="A22585" t="s">
        <v>185</v>
      </c>
      <c r="B22585">
        <v>2015</v>
      </c>
      <c r="C22585" t="s">
        <v>129</v>
      </c>
    </row>
    <row r="22586" spans="1:5">
      <c r="A22586" t="s">
        <v>185</v>
      </c>
      <c r="B22586">
        <v>2015</v>
      </c>
      <c r="C22586" t="s">
        <v>129</v>
      </c>
      <c r="D22586">
        <v>5977600</v>
      </c>
      <c r="E22586">
        <v>516293</v>
      </c>
    </row>
    <row r="22587" spans="1:5">
      <c r="A22587" t="s">
        <v>185</v>
      </c>
      <c r="B22587">
        <v>2015</v>
      </c>
      <c r="C22587" t="s">
        <v>129</v>
      </c>
      <c r="D22587">
        <v>8800440</v>
      </c>
      <c r="E22587">
        <v>781431</v>
      </c>
    </row>
    <row r="22588" spans="1:5">
      <c r="A22588" t="s">
        <v>185</v>
      </c>
      <c r="B22588">
        <v>2015</v>
      </c>
      <c r="C22588" t="s">
        <v>129</v>
      </c>
      <c r="D22588">
        <v>7922720</v>
      </c>
      <c r="E22588">
        <v>707326</v>
      </c>
    </row>
    <row r="22589" spans="1:5">
      <c r="A22589" t="s">
        <v>185</v>
      </c>
      <c r="B22589">
        <v>2015</v>
      </c>
      <c r="C22589" t="s">
        <v>129</v>
      </c>
      <c r="D22589">
        <v>3626360</v>
      </c>
      <c r="E22589">
        <v>319006</v>
      </c>
    </row>
    <row r="22590" spans="1:5">
      <c r="A22590" t="s">
        <v>185</v>
      </c>
      <c r="B22590">
        <v>2015</v>
      </c>
      <c r="C22590" t="s">
        <v>129</v>
      </c>
      <c r="D22590">
        <v>5179320</v>
      </c>
      <c r="E22590">
        <v>466509</v>
      </c>
    </row>
    <row r="22591" spans="1:5">
      <c r="A22591" t="s">
        <v>185</v>
      </c>
      <c r="B22591">
        <v>2015</v>
      </c>
      <c r="C22591" t="s">
        <v>129</v>
      </c>
      <c r="D22591">
        <v>4437380</v>
      </c>
      <c r="E22591">
        <v>384870</v>
      </c>
    </row>
    <row r="22592" spans="1:5">
      <c r="A22592" t="s">
        <v>185</v>
      </c>
      <c r="B22592">
        <v>2015</v>
      </c>
      <c r="C22592" t="s">
        <v>129</v>
      </c>
      <c r="D22592">
        <v>153368</v>
      </c>
      <c r="E22592">
        <v>13289</v>
      </c>
    </row>
    <row r="22593" spans="1:5">
      <c r="A22593" t="s">
        <v>185</v>
      </c>
      <c r="B22593">
        <v>2015</v>
      </c>
      <c r="C22593" t="s">
        <v>129</v>
      </c>
      <c r="D22593">
        <v>2247620</v>
      </c>
      <c r="E22593">
        <v>194093</v>
      </c>
    </row>
    <row r="22594" spans="1:5">
      <c r="A22594" t="s">
        <v>185</v>
      </c>
      <c r="B22594">
        <v>2015</v>
      </c>
      <c r="C22594" t="s">
        <v>129</v>
      </c>
      <c r="D22594">
        <v>0</v>
      </c>
      <c r="E22594">
        <v>0</v>
      </c>
    </row>
    <row r="22595" spans="1:5">
      <c r="A22595" t="s">
        <v>185</v>
      </c>
      <c r="B22595">
        <v>2015</v>
      </c>
      <c r="C22595" t="s">
        <v>129</v>
      </c>
      <c r="D22595">
        <v>0</v>
      </c>
      <c r="E22595">
        <v>0</v>
      </c>
    </row>
    <row r="22596" spans="1:5">
      <c r="A22596" t="s">
        <v>185</v>
      </c>
      <c r="B22596">
        <v>2015</v>
      </c>
      <c r="C22596" t="s">
        <v>129</v>
      </c>
      <c r="D22596">
        <v>1930900</v>
      </c>
      <c r="E22596">
        <v>164985</v>
      </c>
    </row>
    <row r="22597" spans="1:5">
      <c r="A22597" t="s">
        <v>185</v>
      </c>
      <c r="B22597">
        <v>2015</v>
      </c>
      <c r="C22597" t="s">
        <v>130</v>
      </c>
      <c r="D22597">
        <v>0</v>
      </c>
      <c r="E22597">
        <v>0</v>
      </c>
    </row>
    <row r="22598" spans="1:5">
      <c r="A22598" t="s">
        <v>185</v>
      </c>
      <c r="B22598">
        <v>2015</v>
      </c>
      <c r="C22598" t="s">
        <v>129</v>
      </c>
      <c r="D22598">
        <v>54075</v>
      </c>
      <c r="E22598">
        <v>4602</v>
      </c>
    </row>
    <row r="22599" spans="1:5">
      <c r="A22599" t="s">
        <v>185</v>
      </c>
      <c r="B22599">
        <v>2015</v>
      </c>
      <c r="C22599" t="s">
        <v>129</v>
      </c>
      <c r="D22599">
        <v>8440340</v>
      </c>
      <c r="E22599">
        <v>746993</v>
      </c>
    </row>
    <row r="22600" spans="1:5">
      <c r="A22600" t="s">
        <v>185</v>
      </c>
      <c r="B22600">
        <v>2015</v>
      </c>
      <c r="C22600" t="s">
        <v>129</v>
      </c>
      <c r="D22600">
        <v>0</v>
      </c>
      <c r="E22600">
        <v>0</v>
      </c>
    </row>
    <row r="22601" spans="1:5">
      <c r="A22601" t="s">
        <v>185</v>
      </c>
      <c r="B22601">
        <v>2015</v>
      </c>
      <c r="C22601" t="s">
        <v>129</v>
      </c>
      <c r="D22601">
        <v>3791170</v>
      </c>
      <c r="E22601">
        <v>316179</v>
      </c>
    </row>
    <row r="22602" spans="1:5">
      <c r="A22602" t="s">
        <v>185</v>
      </c>
      <c r="B22602">
        <v>2015</v>
      </c>
      <c r="C22602" t="s">
        <v>129</v>
      </c>
      <c r="D22602">
        <v>22936</v>
      </c>
      <c r="E22602">
        <v>1863</v>
      </c>
    </row>
    <row r="22603" spans="1:5">
      <c r="A22603" t="s">
        <v>185</v>
      </c>
      <c r="B22603">
        <v>2015</v>
      </c>
      <c r="C22603" t="s">
        <v>129</v>
      </c>
      <c r="D22603">
        <v>10011300</v>
      </c>
      <c r="E22603">
        <v>857520</v>
      </c>
    </row>
    <row r="22604" spans="1:5">
      <c r="A22604" t="s">
        <v>185</v>
      </c>
      <c r="B22604">
        <v>2015</v>
      </c>
      <c r="C22604" t="s">
        <v>129</v>
      </c>
      <c r="D22604">
        <v>1622840</v>
      </c>
      <c r="E22604">
        <v>145429</v>
      </c>
    </row>
    <row r="22605" spans="1:5">
      <c r="A22605" t="s">
        <v>185</v>
      </c>
      <c r="B22605">
        <v>2015</v>
      </c>
      <c r="C22605" t="s">
        <v>129</v>
      </c>
      <c r="D22605">
        <v>1503850</v>
      </c>
      <c r="E22605">
        <v>138775</v>
      </c>
    </row>
    <row r="22606" spans="1:5">
      <c r="A22606" t="s">
        <v>185</v>
      </c>
      <c r="B22606">
        <v>2015</v>
      </c>
      <c r="C22606" t="s">
        <v>129</v>
      </c>
      <c r="D22606">
        <v>8970990</v>
      </c>
      <c r="E22606">
        <v>860323</v>
      </c>
    </row>
    <row r="22607" spans="1:5">
      <c r="A22607" t="s">
        <v>185</v>
      </c>
      <c r="B22607">
        <v>2015</v>
      </c>
      <c r="C22607" t="s">
        <v>129</v>
      </c>
      <c r="D22607">
        <v>13525800</v>
      </c>
      <c r="E22607">
        <v>1307200</v>
      </c>
    </row>
    <row r="22608" spans="1:5">
      <c r="A22608" t="s">
        <v>185</v>
      </c>
      <c r="B22608">
        <v>2015</v>
      </c>
      <c r="C22608" t="s">
        <v>129</v>
      </c>
    </row>
    <row r="22609" spans="1:5">
      <c r="A22609" t="s">
        <v>185</v>
      </c>
      <c r="B22609">
        <v>2015</v>
      </c>
      <c r="C22609" t="s">
        <v>129</v>
      </c>
    </row>
    <row r="22610" spans="1:5">
      <c r="A22610" t="s">
        <v>185</v>
      </c>
      <c r="B22610">
        <v>2015</v>
      </c>
      <c r="C22610" t="s">
        <v>129</v>
      </c>
      <c r="D22610">
        <v>4921010</v>
      </c>
      <c r="E22610">
        <v>502655</v>
      </c>
    </row>
    <row r="22611" spans="1:5">
      <c r="A22611" t="s">
        <v>185</v>
      </c>
      <c r="B22611">
        <v>2015</v>
      </c>
      <c r="C22611" t="s">
        <v>129</v>
      </c>
      <c r="D22611">
        <v>17231000</v>
      </c>
      <c r="E22611">
        <v>1703650</v>
      </c>
    </row>
    <row r="22612" spans="1:5">
      <c r="A22612" t="s">
        <v>185</v>
      </c>
      <c r="B22612">
        <v>2015</v>
      </c>
      <c r="C22612" t="s">
        <v>130</v>
      </c>
      <c r="D22612">
        <v>43245800</v>
      </c>
      <c r="E22612">
        <v>4178910</v>
      </c>
    </row>
    <row r="22613" spans="1:5">
      <c r="A22613" t="s">
        <v>185</v>
      </c>
      <c r="B22613">
        <v>2015</v>
      </c>
      <c r="C22613" t="s">
        <v>129</v>
      </c>
    </row>
    <row r="22614" spans="1:5">
      <c r="A22614" t="s">
        <v>185</v>
      </c>
      <c r="B22614">
        <v>2015</v>
      </c>
      <c r="C22614" t="s">
        <v>129</v>
      </c>
    </row>
    <row r="22615" spans="1:5">
      <c r="A22615" t="s">
        <v>185</v>
      </c>
      <c r="B22615">
        <v>2015</v>
      </c>
      <c r="C22615" t="s">
        <v>129</v>
      </c>
    </row>
    <row r="22616" spans="1:5">
      <c r="A22616" t="s">
        <v>185</v>
      </c>
      <c r="B22616">
        <v>2015</v>
      </c>
      <c r="C22616" t="s">
        <v>129</v>
      </c>
      <c r="D22616">
        <v>12037100</v>
      </c>
      <c r="E22616">
        <v>1076130</v>
      </c>
    </row>
    <row r="22617" spans="1:5">
      <c r="A22617" t="s">
        <v>185</v>
      </c>
      <c r="B22617">
        <v>2015</v>
      </c>
      <c r="C22617" t="s">
        <v>129</v>
      </c>
      <c r="D22617">
        <v>3728780</v>
      </c>
      <c r="E22617">
        <v>328914</v>
      </c>
    </row>
    <row r="22618" spans="1:5">
      <c r="A22618" t="s">
        <v>185</v>
      </c>
      <c r="B22618">
        <v>2015</v>
      </c>
      <c r="C22618" t="s">
        <v>129</v>
      </c>
      <c r="D22618">
        <v>6900900</v>
      </c>
      <c r="E22618">
        <v>659591</v>
      </c>
    </row>
    <row r="22619" spans="1:5">
      <c r="A22619" t="s">
        <v>185</v>
      </c>
      <c r="B22619">
        <v>2015</v>
      </c>
      <c r="C22619" t="s">
        <v>129</v>
      </c>
    </row>
    <row r="22620" spans="1:5">
      <c r="A22620" t="s">
        <v>185</v>
      </c>
      <c r="B22620">
        <v>2015</v>
      </c>
      <c r="C22620" t="s">
        <v>129</v>
      </c>
    </row>
    <row r="22621" spans="1:5">
      <c r="A22621" t="s">
        <v>185</v>
      </c>
      <c r="B22621">
        <v>2015</v>
      </c>
      <c r="C22621" t="s">
        <v>129</v>
      </c>
      <c r="D22621">
        <v>1654050</v>
      </c>
      <c r="E22621">
        <v>157345</v>
      </c>
    </row>
    <row r="22622" spans="1:5">
      <c r="A22622" t="s">
        <v>185</v>
      </c>
      <c r="B22622">
        <v>2015</v>
      </c>
      <c r="C22622" t="s">
        <v>129</v>
      </c>
      <c r="D22622">
        <v>5734300</v>
      </c>
      <c r="E22622">
        <v>520280</v>
      </c>
    </row>
    <row r="22623" spans="1:5">
      <c r="A22623" t="s">
        <v>185</v>
      </c>
      <c r="B22623">
        <v>2015</v>
      </c>
      <c r="C22623" t="s">
        <v>129</v>
      </c>
      <c r="D22623">
        <v>1260890</v>
      </c>
      <c r="E22623">
        <v>108359</v>
      </c>
    </row>
    <row r="22624" spans="1:5">
      <c r="A22624" t="s">
        <v>185</v>
      </c>
      <c r="B22624">
        <v>2015</v>
      </c>
      <c r="C22624" t="s">
        <v>129</v>
      </c>
    </row>
    <row r="22625" spans="1:5">
      <c r="A22625" t="s">
        <v>185</v>
      </c>
      <c r="B22625">
        <v>2015</v>
      </c>
      <c r="C22625" t="s">
        <v>129</v>
      </c>
      <c r="D22625">
        <v>1963080</v>
      </c>
      <c r="E22625">
        <v>179222</v>
      </c>
    </row>
    <row r="22626" spans="1:5">
      <c r="A22626" t="s">
        <v>185</v>
      </c>
      <c r="B22626">
        <v>2015</v>
      </c>
      <c r="C22626" t="s">
        <v>129</v>
      </c>
      <c r="D22626">
        <v>2532170</v>
      </c>
      <c r="E22626">
        <v>230932</v>
      </c>
    </row>
    <row r="22627" spans="1:5">
      <c r="A22627" t="s">
        <v>185</v>
      </c>
      <c r="B22627">
        <v>2015</v>
      </c>
      <c r="C22627" t="s">
        <v>129</v>
      </c>
      <c r="D22627">
        <v>4190550</v>
      </c>
      <c r="E22627">
        <v>381067</v>
      </c>
    </row>
    <row r="22628" spans="1:5">
      <c r="A22628" t="s">
        <v>185</v>
      </c>
      <c r="B22628">
        <v>2015</v>
      </c>
      <c r="C22628" t="s">
        <v>129</v>
      </c>
      <c r="D22628">
        <v>6980010</v>
      </c>
      <c r="E22628">
        <v>625781</v>
      </c>
    </row>
    <row r="22629" spans="1:5">
      <c r="A22629" t="s">
        <v>185</v>
      </c>
      <c r="B22629">
        <v>2015</v>
      </c>
      <c r="C22629" t="s">
        <v>129</v>
      </c>
      <c r="D22629">
        <v>0</v>
      </c>
      <c r="E22629">
        <v>0</v>
      </c>
    </row>
    <row r="22630" spans="1:5">
      <c r="A22630" t="s">
        <v>185</v>
      </c>
      <c r="B22630">
        <v>2015</v>
      </c>
      <c r="C22630" t="s">
        <v>129</v>
      </c>
      <c r="D22630">
        <v>11080700</v>
      </c>
      <c r="E22630">
        <v>986143</v>
      </c>
    </row>
    <row r="22631" spans="1:5">
      <c r="A22631" t="s">
        <v>185</v>
      </c>
      <c r="B22631">
        <v>2015</v>
      </c>
      <c r="C22631" t="s">
        <v>130</v>
      </c>
      <c r="D22631">
        <v>7583900</v>
      </c>
      <c r="E22631">
        <v>749205</v>
      </c>
    </row>
    <row r="22632" spans="1:5">
      <c r="A22632" t="s">
        <v>185</v>
      </c>
      <c r="B22632">
        <v>2015</v>
      </c>
      <c r="C22632" t="s">
        <v>130</v>
      </c>
      <c r="D22632">
        <v>0</v>
      </c>
      <c r="E22632">
        <v>0</v>
      </c>
    </row>
    <row r="22633" spans="1:5">
      <c r="A22633" t="s">
        <v>185</v>
      </c>
      <c r="B22633">
        <v>2015</v>
      </c>
      <c r="C22633" t="s">
        <v>130</v>
      </c>
      <c r="D22633">
        <v>9700280</v>
      </c>
      <c r="E22633">
        <v>888859</v>
      </c>
    </row>
    <row r="22634" spans="1:5">
      <c r="A22634" t="s">
        <v>185</v>
      </c>
      <c r="B22634">
        <v>2015</v>
      </c>
      <c r="C22634" t="s">
        <v>130</v>
      </c>
      <c r="D22634">
        <v>0</v>
      </c>
      <c r="E22634">
        <v>0</v>
      </c>
    </row>
    <row r="22635" spans="1:5">
      <c r="A22635" t="s">
        <v>185</v>
      </c>
      <c r="B22635">
        <v>2015</v>
      </c>
      <c r="C22635" t="s">
        <v>130</v>
      </c>
      <c r="D22635">
        <v>3754300</v>
      </c>
      <c r="E22635">
        <v>323803</v>
      </c>
    </row>
    <row r="22636" spans="1:5">
      <c r="A22636" t="s">
        <v>185</v>
      </c>
      <c r="B22636">
        <v>2015</v>
      </c>
      <c r="C22636" t="s">
        <v>129</v>
      </c>
      <c r="D22636">
        <v>11157700</v>
      </c>
      <c r="E22636">
        <v>972454</v>
      </c>
    </row>
    <row r="22637" spans="1:5">
      <c r="A22637" t="s">
        <v>185</v>
      </c>
      <c r="B22637">
        <v>2015</v>
      </c>
      <c r="C22637" t="s">
        <v>129</v>
      </c>
      <c r="D22637">
        <v>10525400</v>
      </c>
      <c r="E22637">
        <v>1057750</v>
      </c>
    </row>
    <row r="22638" spans="1:5">
      <c r="A22638" t="s">
        <v>185</v>
      </c>
      <c r="B22638">
        <v>2015</v>
      </c>
      <c r="C22638" t="s">
        <v>129</v>
      </c>
      <c r="D22638">
        <v>9071840</v>
      </c>
      <c r="E22638">
        <v>800339</v>
      </c>
    </row>
    <row r="22639" spans="1:5">
      <c r="A22639" t="s">
        <v>185</v>
      </c>
      <c r="B22639">
        <v>2015</v>
      </c>
      <c r="C22639" t="s">
        <v>129</v>
      </c>
      <c r="D22639">
        <v>2066000</v>
      </c>
      <c r="E22639">
        <v>179834</v>
      </c>
    </row>
    <row r="22640" spans="1:5">
      <c r="A22640" t="s">
        <v>185</v>
      </c>
      <c r="B22640">
        <v>2015</v>
      </c>
      <c r="C22640" t="s">
        <v>129</v>
      </c>
      <c r="D22640">
        <v>17215700</v>
      </c>
      <c r="E22640">
        <v>1602870</v>
      </c>
    </row>
    <row r="22641" spans="1:5">
      <c r="A22641" t="s">
        <v>185</v>
      </c>
      <c r="B22641">
        <v>2015</v>
      </c>
      <c r="C22641" t="s">
        <v>129</v>
      </c>
      <c r="D22641">
        <v>0</v>
      </c>
      <c r="E22641">
        <v>0</v>
      </c>
    </row>
    <row r="22642" spans="1:5">
      <c r="A22642" t="s">
        <v>185</v>
      </c>
      <c r="B22642">
        <v>2015</v>
      </c>
      <c r="C22642" t="s">
        <v>129</v>
      </c>
      <c r="D22642">
        <v>141984</v>
      </c>
      <c r="E22642">
        <v>11885</v>
      </c>
    </row>
    <row r="22643" spans="1:5">
      <c r="A22643" t="s">
        <v>185</v>
      </c>
      <c r="B22643">
        <v>2015</v>
      </c>
      <c r="C22643" t="s">
        <v>129</v>
      </c>
      <c r="D22643">
        <v>1415200</v>
      </c>
      <c r="E22643">
        <v>127393</v>
      </c>
    </row>
    <row r="22644" spans="1:5">
      <c r="A22644" t="s">
        <v>185</v>
      </c>
      <c r="B22644">
        <v>2015</v>
      </c>
      <c r="C22644" t="s">
        <v>129</v>
      </c>
      <c r="D22644">
        <v>0</v>
      </c>
      <c r="E22644">
        <v>0</v>
      </c>
    </row>
    <row r="22645" spans="1:5">
      <c r="A22645" t="s">
        <v>185</v>
      </c>
      <c r="B22645">
        <v>2015</v>
      </c>
      <c r="C22645" t="s">
        <v>129</v>
      </c>
      <c r="D22645">
        <v>2696</v>
      </c>
      <c r="E22645">
        <v>254</v>
      </c>
    </row>
    <row r="22646" spans="1:5">
      <c r="A22646" t="s">
        <v>185</v>
      </c>
      <c r="B22646">
        <v>2015</v>
      </c>
      <c r="C22646" t="s">
        <v>129</v>
      </c>
      <c r="D22646">
        <v>7292680</v>
      </c>
      <c r="E22646">
        <v>638576</v>
      </c>
    </row>
    <row r="22647" spans="1:5">
      <c r="A22647" t="s">
        <v>185</v>
      </c>
      <c r="B22647">
        <v>2015</v>
      </c>
      <c r="C22647" t="s">
        <v>129</v>
      </c>
      <c r="D22647">
        <v>161859</v>
      </c>
      <c r="E22647">
        <v>14621</v>
      </c>
    </row>
    <row r="22648" spans="1:5">
      <c r="A22648" t="s">
        <v>185</v>
      </c>
      <c r="B22648">
        <v>2015</v>
      </c>
      <c r="C22648" t="s">
        <v>129</v>
      </c>
      <c r="D22648">
        <v>14224600</v>
      </c>
      <c r="E22648">
        <v>1307040</v>
      </c>
    </row>
    <row r="22649" spans="1:5">
      <c r="A22649" t="s">
        <v>185</v>
      </c>
      <c r="B22649">
        <v>2015</v>
      </c>
      <c r="C22649" t="s">
        <v>129</v>
      </c>
      <c r="D22649">
        <v>0</v>
      </c>
      <c r="E22649">
        <v>0</v>
      </c>
    </row>
    <row r="22650" spans="1:5">
      <c r="A22650" t="s">
        <v>185</v>
      </c>
      <c r="B22650">
        <v>2015</v>
      </c>
      <c r="C22650" t="s">
        <v>129</v>
      </c>
      <c r="D22650">
        <v>8127720</v>
      </c>
      <c r="E22650">
        <v>766224</v>
      </c>
    </row>
    <row r="22651" spans="1:5">
      <c r="A22651" t="s">
        <v>185</v>
      </c>
      <c r="B22651">
        <v>2015</v>
      </c>
      <c r="C22651" t="s">
        <v>129</v>
      </c>
      <c r="D22651">
        <v>0</v>
      </c>
      <c r="E22651">
        <v>0</v>
      </c>
    </row>
    <row r="22652" spans="1:5">
      <c r="A22652" t="s">
        <v>185</v>
      </c>
      <c r="B22652">
        <v>2015</v>
      </c>
      <c r="C22652" t="s">
        <v>129</v>
      </c>
      <c r="D22652">
        <v>1108830</v>
      </c>
      <c r="E22652">
        <v>96781</v>
      </c>
    </row>
    <row r="22653" spans="1:5">
      <c r="A22653" t="s">
        <v>185</v>
      </c>
      <c r="B22653">
        <v>2015</v>
      </c>
      <c r="C22653" t="s">
        <v>129</v>
      </c>
    </row>
    <row r="22654" spans="1:5">
      <c r="A22654" t="s">
        <v>185</v>
      </c>
      <c r="B22654">
        <v>2015</v>
      </c>
      <c r="C22654" t="s">
        <v>129</v>
      </c>
    </row>
    <row r="22655" spans="1:5">
      <c r="A22655" t="s">
        <v>185</v>
      </c>
      <c r="B22655">
        <v>2015</v>
      </c>
      <c r="C22655" t="s">
        <v>129</v>
      </c>
      <c r="D22655">
        <v>107392</v>
      </c>
      <c r="E22655">
        <v>9255</v>
      </c>
    </row>
    <row r="22656" spans="1:5">
      <c r="A22656" t="s">
        <v>185</v>
      </c>
      <c r="B22656">
        <v>2015</v>
      </c>
      <c r="C22656" t="s">
        <v>129</v>
      </c>
      <c r="D22656">
        <v>6581120</v>
      </c>
      <c r="E22656">
        <v>599127</v>
      </c>
    </row>
    <row r="22657" spans="1:5">
      <c r="A22657" t="s">
        <v>185</v>
      </c>
      <c r="B22657">
        <v>2015</v>
      </c>
      <c r="C22657" t="s">
        <v>129</v>
      </c>
    </row>
    <row r="22658" spans="1:5">
      <c r="A22658" t="s">
        <v>185</v>
      </c>
      <c r="B22658">
        <v>2015</v>
      </c>
      <c r="C22658" t="s">
        <v>129</v>
      </c>
      <c r="D22658">
        <v>1447150</v>
      </c>
      <c r="E22658">
        <v>122337</v>
      </c>
    </row>
    <row r="22659" spans="1:5">
      <c r="A22659" t="s">
        <v>185</v>
      </c>
      <c r="B22659">
        <v>2015</v>
      </c>
      <c r="C22659" t="s">
        <v>129</v>
      </c>
      <c r="D22659">
        <v>581196</v>
      </c>
      <c r="E22659">
        <v>55354</v>
      </c>
    </row>
    <row r="22660" spans="1:5">
      <c r="A22660" t="s">
        <v>185</v>
      </c>
      <c r="B22660">
        <v>2015</v>
      </c>
      <c r="C22660" t="s">
        <v>129</v>
      </c>
      <c r="D22660">
        <v>27081700</v>
      </c>
      <c r="E22660">
        <v>2426000</v>
      </c>
    </row>
    <row r="22661" spans="1:5">
      <c r="A22661" t="s">
        <v>185</v>
      </c>
      <c r="B22661">
        <v>2015</v>
      </c>
      <c r="C22661" t="s">
        <v>129</v>
      </c>
      <c r="D22661">
        <v>27308700</v>
      </c>
      <c r="E22661">
        <v>2536250</v>
      </c>
    </row>
    <row r="22662" spans="1:5">
      <c r="A22662" t="s">
        <v>185</v>
      </c>
      <c r="B22662">
        <v>2015</v>
      </c>
      <c r="C22662" t="s">
        <v>129</v>
      </c>
      <c r="D22662">
        <v>0</v>
      </c>
      <c r="E22662">
        <v>0</v>
      </c>
    </row>
    <row r="22663" spans="1:5">
      <c r="A22663" t="s">
        <v>185</v>
      </c>
      <c r="B22663">
        <v>2015</v>
      </c>
      <c r="C22663" t="s">
        <v>129</v>
      </c>
      <c r="D22663">
        <v>21088200</v>
      </c>
      <c r="E22663">
        <v>1877180</v>
      </c>
    </row>
    <row r="22664" spans="1:5">
      <c r="A22664" t="s">
        <v>185</v>
      </c>
      <c r="B22664">
        <v>2015</v>
      </c>
      <c r="C22664" t="s">
        <v>129</v>
      </c>
      <c r="D22664">
        <v>5557720</v>
      </c>
      <c r="E22664">
        <v>527134</v>
      </c>
    </row>
    <row r="22665" spans="1:5">
      <c r="A22665" t="s">
        <v>185</v>
      </c>
      <c r="B22665">
        <v>2015</v>
      </c>
      <c r="C22665" t="s">
        <v>129</v>
      </c>
      <c r="D22665">
        <v>0</v>
      </c>
      <c r="E22665">
        <v>0</v>
      </c>
    </row>
    <row r="22666" spans="1:5">
      <c r="A22666" t="s">
        <v>185</v>
      </c>
      <c r="B22666">
        <v>2015</v>
      </c>
      <c r="C22666" t="s">
        <v>129</v>
      </c>
      <c r="D22666">
        <v>42120</v>
      </c>
      <c r="E22666">
        <v>3641</v>
      </c>
    </row>
    <row r="22667" spans="1:5">
      <c r="A22667" t="s">
        <v>185</v>
      </c>
      <c r="B22667">
        <v>2015</v>
      </c>
      <c r="C22667" t="s">
        <v>129</v>
      </c>
      <c r="D22667">
        <v>7193880</v>
      </c>
      <c r="E22667">
        <v>599616</v>
      </c>
    </row>
    <row r="22668" spans="1:5">
      <c r="A22668" t="s">
        <v>185</v>
      </c>
      <c r="B22668">
        <v>2015</v>
      </c>
      <c r="C22668" t="s">
        <v>129</v>
      </c>
      <c r="D22668">
        <v>2958520</v>
      </c>
      <c r="E22668">
        <v>268619</v>
      </c>
    </row>
    <row r="22669" spans="1:5">
      <c r="A22669" t="s">
        <v>185</v>
      </c>
      <c r="B22669">
        <v>2015</v>
      </c>
      <c r="C22669" t="s">
        <v>129</v>
      </c>
      <c r="D22669">
        <v>18692600</v>
      </c>
      <c r="E22669">
        <v>1694630</v>
      </c>
    </row>
    <row r="22670" spans="1:5">
      <c r="A22670" t="s">
        <v>185</v>
      </c>
      <c r="B22670">
        <v>2015</v>
      </c>
      <c r="C22670" t="s">
        <v>129</v>
      </c>
      <c r="D22670">
        <v>0</v>
      </c>
      <c r="E22670">
        <v>0</v>
      </c>
    </row>
    <row r="22671" spans="1:5">
      <c r="A22671" t="s">
        <v>185</v>
      </c>
      <c r="B22671">
        <v>2015</v>
      </c>
      <c r="C22671" t="s">
        <v>129</v>
      </c>
      <c r="D22671">
        <v>666783</v>
      </c>
      <c r="E22671">
        <v>57274</v>
      </c>
    </row>
    <row r="22672" spans="1:5">
      <c r="A22672" t="s">
        <v>185</v>
      </c>
      <c r="B22672">
        <v>2015</v>
      </c>
      <c r="C22672" t="s">
        <v>129</v>
      </c>
      <c r="D22672">
        <v>4294680</v>
      </c>
      <c r="E22672">
        <v>369339</v>
      </c>
    </row>
    <row r="22673" spans="1:5">
      <c r="A22673" t="s">
        <v>185</v>
      </c>
      <c r="B22673">
        <v>2015</v>
      </c>
      <c r="C22673" t="s">
        <v>129</v>
      </c>
      <c r="D22673">
        <v>0</v>
      </c>
      <c r="E22673">
        <v>0</v>
      </c>
    </row>
    <row r="22674" spans="1:5">
      <c r="A22674" t="s">
        <v>185</v>
      </c>
      <c r="B22674">
        <v>2015</v>
      </c>
      <c r="C22674" t="s">
        <v>129</v>
      </c>
      <c r="D22674">
        <v>0</v>
      </c>
      <c r="E22674">
        <v>0</v>
      </c>
    </row>
    <row r="22675" spans="1:5">
      <c r="A22675" t="s">
        <v>185</v>
      </c>
      <c r="B22675">
        <v>2015</v>
      </c>
      <c r="C22675" t="s">
        <v>129</v>
      </c>
      <c r="D22675">
        <v>0</v>
      </c>
      <c r="E22675">
        <v>0</v>
      </c>
    </row>
    <row r="22676" spans="1:5">
      <c r="A22676" t="s">
        <v>185</v>
      </c>
      <c r="B22676">
        <v>2015</v>
      </c>
      <c r="C22676" t="s">
        <v>129</v>
      </c>
      <c r="D22676">
        <v>4105820</v>
      </c>
      <c r="E22676">
        <v>361581</v>
      </c>
    </row>
    <row r="22677" spans="1:5">
      <c r="A22677" t="s">
        <v>185</v>
      </c>
      <c r="B22677">
        <v>2015</v>
      </c>
      <c r="C22677" t="s">
        <v>129</v>
      </c>
      <c r="D22677">
        <v>1490150</v>
      </c>
      <c r="E22677">
        <v>136727</v>
      </c>
    </row>
    <row r="22678" spans="1:5">
      <c r="A22678" t="s">
        <v>185</v>
      </c>
      <c r="B22678">
        <v>2015</v>
      </c>
      <c r="C22678" t="s">
        <v>129</v>
      </c>
      <c r="D22678">
        <v>2287790</v>
      </c>
      <c r="E22678">
        <v>200094</v>
      </c>
    </row>
    <row r="22679" spans="1:5">
      <c r="A22679" t="s">
        <v>185</v>
      </c>
      <c r="B22679">
        <v>2015</v>
      </c>
      <c r="C22679" t="s">
        <v>129</v>
      </c>
      <c r="D22679">
        <v>139200</v>
      </c>
      <c r="E22679">
        <v>11623</v>
      </c>
    </row>
    <row r="22680" spans="1:5">
      <c r="A22680" t="s">
        <v>185</v>
      </c>
      <c r="B22680">
        <v>2015</v>
      </c>
      <c r="C22680" t="s">
        <v>129</v>
      </c>
      <c r="D22680">
        <v>1299200</v>
      </c>
      <c r="E22680">
        <v>111535</v>
      </c>
    </row>
    <row r="22681" spans="1:5">
      <c r="A22681" t="s">
        <v>185</v>
      </c>
      <c r="B22681">
        <v>2015</v>
      </c>
      <c r="C22681" t="s">
        <v>130</v>
      </c>
      <c r="D22681">
        <v>8771990</v>
      </c>
      <c r="E22681">
        <v>773172</v>
      </c>
    </row>
    <row r="22682" spans="1:5">
      <c r="A22682" t="s">
        <v>185</v>
      </c>
      <c r="B22682">
        <v>2015</v>
      </c>
      <c r="C22682" t="s">
        <v>130</v>
      </c>
      <c r="D22682">
        <v>0</v>
      </c>
      <c r="E22682">
        <v>0</v>
      </c>
    </row>
    <row r="22683" spans="1:5">
      <c r="A22683" t="s">
        <v>185</v>
      </c>
      <c r="B22683">
        <v>2015</v>
      </c>
      <c r="C22683" t="s">
        <v>130</v>
      </c>
      <c r="D22683">
        <v>40278</v>
      </c>
      <c r="E22683">
        <v>3627</v>
      </c>
    </row>
    <row r="22684" spans="1:5">
      <c r="A22684" t="s">
        <v>185</v>
      </c>
      <c r="B22684">
        <v>2015</v>
      </c>
      <c r="C22684" t="s">
        <v>129</v>
      </c>
      <c r="D22684">
        <v>10334200</v>
      </c>
      <c r="E22684">
        <v>902356</v>
      </c>
    </row>
    <row r="22685" spans="1:5">
      <c r="A22685" t="s">
        <v>185</v>
      </c>
      <c r="B22685">
        <v>2015</v>
      </c>
      <c r="C22685" t="s">
        <v>129</v>
      </c>
    </row>
    <row r="22686" spans="1:5">
      <c r="A22686" t="s">
        <v>185</v>
      </c>
      <c r="B22686">
        <v>2015</v>
      </c>
      <c r="C22686" t="s">
        <v>129</v>
      </c>
    </row>
    <row r="22687" spans="1:5">
      <c r="A22687" t="s">
        <v>185</v>
      </c>
      <c r="B22687">
        <v>2015</v>
      </c>
      <c r="C22687" t="s">
        <v>129</v>
      </c>
      <c r="D22687">
        <v>23564300</v>
      </c>
      <c r="E22687">
        <v>2204650</v>
      </c>
    </row>
    <row r="22688" spans="1:5">
      <c r="A22688" t="s">
        <v>185</v>
      </c>
      <c r="B22688">
        <v>2015</v>
      </c>
      <c r="C22688" t="s">
        <v>129</v>
      </c>
      <c r="D22688">
        <v>830844</v>
      </c>
      <c r="E22688">
        <v>74458</v>
      </c>
    </row>
    <row r="22689" spans="1:5">
      <c r="A22689" t="s">
        <v>185</v>
      </c>
      <c r="B22689">
        <v>2015</v>
      </c>
      <c r="C22689" t="s">
        <v>129</v>
      </c>
      <c r="D22689">
        <v>1588160</v>
      </c>
      <c r="E22689">
        <v>145341</v>
      </c>
    </row>
    <row r="22690" spans="1:5">
      <c r="A22690" t="s">
        <v>185</v>
      </c>
      <c r="B22690">
        <v>2015</v>
      </c>
      <c r="C22690" t="s">
        <v>129</v>
      </c>
    </row>
    <row r="22691" spans="1:5">
      <c r="A22691" t="s">
        <v>185</v>
      </c>
      <c r="B22691">
        <v>2015</v>
      </c>
      <c r="C22691" t="s">
        <v>129</v>
      </c>
      <c r="D22691">
        <v>21795000</v>
      </c>
      <c r="E22691">
        <v>1941500</v>
      </c>
    </row>
    <row r="22692" spans="1:5">
      <c r="A22692" t="s">
        <v>185</v>
      </c>
      <c r="B22692">
        <v>2015</v>
      </c>
      <c r="C22692" t="s">
        <v>130</v>
      </c>
      <c r="D22692">
        <v>2977900</v>
      </c>
      <c r="E22692">
        <v>277397</v>
      </c>
    </row>
    <row r="22693" spans="1:5">
      <c r="A22693" t="s">
        <v>185</v>
      </c>
      <c r="B22693">
        <v>2015</v>
      </c>
      <c r="C22693" t="s">
        <v>130</v>
      </c>
      <c r="D22693">
        <v>0</v>
      </c>
      <c r="E22693">
        <v>0</v>
      </c>
    </row>
    <row r="22694" spans="1:5">
      <c r="A22694" t="s">
        <v>185</v>
      </c>
      <c r="B22694">
        <v>2015</v>
      </c>
      <c r="C22694" t="s">
        <v>130</v>
      </c>
      <c r="D22694">
        <v>94710</v>
      </c>
      <c r="E22694">
        <v>9281</v>
      </c>
    </row>
    <row r="22695" spans="1:5">
      <c r="A22695" t="s">
        <v>185</v>
      </c>
      <c r="B22695">
        <v>2015</v>
      </c>
      <c r="C22695" t="s">
        <v>130</v>
      </c>
      <c r="D22695">
        <v>13803600</v>
      </c>
      <c r="E22695">
        <v>1249050</v>
      </c>
    </row>
    <row r="22696" spans="1:5">
      <c r="A22696" t="s">
        <v>185</v>
      </c>
      <c r="B22696">
        <v>2015</v>
      </c>
      <c r="C22696" t="s">
        <v>130</v>
      </c>
      <c r="D22696">
        <v>1615220</v>
      </c>
      <c r="E22696">
        <v>147589</v>
      </c>
    </row>
    <row r="22697" spans="1:5">
      <c r="A22697" t="s">
        <v>185</v>
      </c>
      <c r="B22697">
        <v>2015</v>
      </c>
      <c r="C22697" t="s">
        <v>130</v>
      </c>
      <c r="D22697">
        <v>537862</v>
      </c>
      <c r="E22697">
        <v>46564</v>
      </c>
    </row>
    <row r="22698" spans="1:5">
      <c r="A22698" t="s">
        <v>185</v>
      </c>
      <c r="B22698">
        <v>2015</v>
      </c>
      <c r="C22698" t="s">
        <v>130</v>
      </c>
      <c r="D22698">
        <v>15941800</v>
      </c>
      <c r="E22698">
        <v>1483460</v>
      </c>
    </row>
    <row r="22699" spans="1:5">
      <c r="A22699" t="s">
        <v>185</v>
      </c>
      <c r="B22699">
        <v>2015</v>
      </c>
      <c r="C22699" t="s">
        <v>130</v>
      </c>
      <c r="D22699">
        <v>23258900</v>
      </c>
      <c r="E22699">
        <v>2277920</v>
      </c>
    </row>
    <row r="22700" spans="1:5">
      <c r="A22700" t="s">
        <v>185</v>
      </c>
      <c r="B22700">
        <v>2015</v>
      </c>
      <c r="C22700" t="s">
        <v>130</v>
      </c>
      <c r="D22700">
        <v>19438400</v>
      </c>
      <c r="E22700">
        <v>1862370</v>
      </c>
    </row>
    <row r="22701" spans="1:5">
      <c r="A22701" t="s">
        <v>185</v>
      </c>
      <c r="B22701">
        <v>2015</v>
      </c>
      <c r="C22701" t="s">
        <v>130</v>
      </c>
      <c r="D22701">
        <v>0</v>
      </c>
      <c r="E22701">
        <v>0</v>
      </c>
    </row>
    <row r="22702" spans="1:5">
      <c r="A22702" t="s">
        <v>185</v>
      </c>
      <c r="B22702">
        <v>2015</v>
      </c>
      <c r="C22702" t="s">
        <v>130</v>
      </c>
      <c r="D22702">
        <v>9113990</v>
      </c>
      <c r="E22702">
        <v>841117</v>
      </c>
    </row>
    <row r="22703" spans="1:5">
      <c r="A22703" t="s">
        <v>185</v>
      </c>
      <c r="B22703">
        <v>2015</v>
      </c>
      <c r="C22703" t="s">
        <v>130</v>
      </c>
      <c r="D22703">
        <v>82537</v>
      </c>
      <c r="E22703">
        <v>7041</v>
      </c>
    </row>
    <row r="22704" spans="1:5">
      <c r="A22704" t="s">
        <v>185</v>
      </c>
      <c r="B22704">
        <v>2015</v>
      </c>
      <c r="C22704" t="s">
        <v>129</v>
      </c>
      <c r="D22704">
        <v>4182180</v>
      </c>
      <c r="E22704">
        <v>393873</v>
      </c>
    </row>
    <row r="22705" spans="1:5">
      <c r="A22705" t="s">
        <v>185</v>
      </c>
      <c r="B22705">
        <v>2015</v>
      </c>
      <c r="C22705" t="s">
        <v>129</v>
      </c>
      <c r="D22705">
        <v>773277</v>
      </c>
      <c r="E22705">
        <v>64771</v>
      </c>
    </row>
    <row r="22706" spans="1:5">
      <c r="A22706" t="s">
        <v>185</v>
      </c>
      <c r="B22706">
        <v>2015</v>
      </c>
      <c r="C22706" t="s">
        <v>129</v>
      </c>
      <c r="D22706">
        <v>6648680</v>
      </c>
      <c r="E22706">
        <v>594604</v>
      </c>
    </row>
    <row r="22707" spans="1:5">
      <c r="A22707" t="s">
        <v>185</v>
      </c>
      <c r="B22707">
        <v>2015</v>
      </c>
      <c r="C22707" t="s">
        <v>129</v>
      </c>
      <c r="D22707">
        <v>10828900</v>
      </c>
      <c r="E22707">
        <v>1083370</v>
      </c>
    </row>
    <row r="22708" spans="1:5">
      <c r="A22708" t="s">
        <v>185</v>
      </c>
      <c r="B22708">
        <v>2015</v>
      </c>
      <c r="C22708" t="s">
        <v>129</v>
      </c>
      <c r="D22708">
        <v>2129770</v>
      </c>
      <c r="E22708">
        <v>181264</v>
      </c>
    </row>
    <row r="22709" spans="1:5">
      <c r="A22709" t="s">
        <v>185</v>
      </c>
      <c r="B22709">
        <v>2015</v>
      </c>
      <c r="C22709" t="s">
        <v>129</v>
      </c>
      <c r="D22709">
        <v>20365000</v>
      </c>
      <c r="E22709">
        <v>2027190</v>
      </c>
    </row>
    <row r="22710" spans="1:5">
      <c r="A22710" t="s">
        <v>185</v>
      </c>
      <c r="B22710">
        <v>2015</v>
      </c>
      <c r="C22710" t="s">
        <v>129</v>
      </c>
      <c r="D22710">
        <v>7061660</v>
      </c>
      <c r="E22710">
        <v>623351</v>
      </c>
    </row>
    <row r="22711" spans="1:5">
      <c r="A22711" t="s">
        <v>185</v>
      </c>
      <c r="B22711">
        <v>2015</v>
      </c>
      <c r="C22711" t="s">
        <v>129</v>
      </c>
      <c r="D22711">
        <v>84975</v>
      </c>
      <c r="E22711">
        <v>7208</v>
      </c>
    </row>
    <row r="22712" spans="1:5">
      <c r="A22712" t="s">
        <v>185</v>
      </c>
      <c r="B22712">
        <v>2015</v>
      </c>
      <c r="C22712" t="s">
        <v>129</v>
      </c>
      <c r="D22712">
        <v>8966660</v>
      </c>
      <c r="E22712">
        <v>803561</v>
      </c>
    </row>
    <row r="22713" spans="1:5">
      <c r="A22713" t="s">
        <v>185</v>
      </c>
      <c r="B22713">
        <v>2015</v>
      </c>
      <c r="C22713" t="s">
        <v>129</v>
      </c>
      <c r="D22713">
        <v>41220400</v>
      </c>
      <c r="E22713">
        <v>3930150</v>
      </c>
    </row>
    <row r="22714" spans="1:5">
      <c r="A22714" t="s">
        <v>185</v>
      </c>
      <c r="B22714">
        <v>2015</v>
      </c>
      <c r="C22714" t="s">
        <v>129</v>
      </c>
      <c r="D22714">
        <v>0</v>
      </c>
      <c r="E22714">
        <v>0</v>
      </c>
    </row>
    <row r="22715" spans="1:5">
      <c r="A22715" t="s">
        <v>185</v>
      </c>
      <c r="B22715">
        <v>2015</v>
      </c>
      <c r="C22715" t="s">
        <v>129</v>
      </c>
      <c r="D22715">
        <v>40103</v>
      </c>
      <c r="E22715">
        <v>3301</v>
      </c>
    </row>
    <row r="22716" spans="1:5">
      <c r="A22716" t="s">
        <v>185</v>
      </c>
      <c r="B22716">
        <v>2015</v>
      </c>
      <c r="C22716" t="s">
        <v>129</v>
      </c>
      <c r="D22716">
        <v>6622050</v>
      </c>
      <c r="E22716">
        <v>592961</v>
      </c>
    </row>
    <row r="22717" spans="1:5">
      <c r="A22717" t="s">
        <v>185</v>
      </c>
      <c r="B22717">
        <v>2015</v>
      </c>
      <c r="C22717" t="s">
        <v>129</v>
      </c>
      <c r="D22717">
        <v>8471040</v>
      </c>
      <c r="E22717">
        <v>776534</v>
      </c>
    </row>
    <row r="22718" spans="1:5">
      <c r="A22718" t="s">
        <v>185</v>
      </c>
      <c r="B22718">
        <v>2015</v>
      </c>
      <c r="C22718" t="s">
        <v>129</v>
      </c>
      <c r="D22718">
        <v>0</v>
      </c>
      <c r="E22718">
        <v>0</v>
      </c>
    </row>
    <row r="22719" spans="1:5">
      <c r="A22719" t="s">
        <v>185</v>
      </c>
      <c r="B22719">
        <v>2015</v>
      </c>
      <c r="C22719" t="s">
        <v>129</v>
      </c>
    </row>
    <row r="22720" spans="1:5">
      <c r="A22720" t="s">
        <v>185</v>
      </c>
      <c r="B22720">
        <v>2015</v>
      </c>
      <c r="C22720" t="s">
        <v>129</v>
      </c>
      <c r="D22720">
        <v>9754260</v>
      </c>
      <c r="E22720">
        <v>956971</v>
      </c>
    </row>
    <row r="22721" spans="1:5">
      <c r="A22721" t="s">
        <v>185</v>
      </c>
      <c r="B22721">
        <v>2015</v>
      </c>
      <c r="C22721" t="s">
        <v>129</v>
      </c>
      <c r="D22721">
        <v>6901160</v>
      </c>
      <c r="E22721">
        <v>660148</v>
      </c>
    </row>
    <row r="22722" spans="1:5">
      <c r="A22722" t="s">
        <v>185</v>
      </c>
      <c r="B22722">
        <v>2015</v>
      </c>
      <c r="C22722" t="s">
        <v>129</v>
      </c>
    </row>
    <row r="22723" spans="1:5">
      <c r="A22723" t="s">
        <v>185</v>
      </c>
      <c r="B22723">
        <v>2015</v>
      </c>
      <c r="C22723" t="s">
        <v>129</v>
      </c>
    </row>
    <row r="22724" spans="1:5">
      <c r="A22724" t="s">
        <v>185</v>
      </c>
      <c r="B22724">
        <v>2015</v>
      </c>
      <c r="C22724" t="s">
        <v>129</v>
      </c>
      <c r="D22724">
        <v>0</v>
      </c>
      <c r="E22724">
        <v>0</v>
      </c>
    </row>
    <row r="22725" spans="1:5">
      <c r="A22725" t="s">
        <v>185</v>
      </c>
      <c r="B22725">
        <v>2015</v>
      </c>
      <c r="C22725" t="s">
        <v>129</v>
      </c>
      <c r="D22725">
        <v>1435620</v>
      </c>
      <c r="E22725">
        <v>133440</v>
      </c>
    </row>
    <row r="22726" spans="1:5">
      <c r="A22726" t="s">
        <v>185</v>
      </c>
      <c r="B22726">
        <v>2015</v>
      </c>
      <c r="C22726" t="s">
        <v>129</v>
      </c>
      <c r="D22726">
        <v>3743120</v>
      </c>
      <c r="E22726">
        <v>329940</v>
      </c>
    </row>
    <row r="22727" spans="1:5">
      <c r="A22727" t="s">
        <v>185</v>
      </c>
      <c r="B22727">
        <v>2015</v>
      </c>
      <c r="C22727" t="s">
        <v>129</v>
      </c>
    </row>
    <row r="22728" spans="1:5">
      <c r="A22728" t="s">
        <v>185</v>
      </c>
      <c r="B22728">
        <v>2015</v>
      </c>
      <c r="C22728" t="s">
        <v>129</v>
      </c>
    </row>
    <row r="22729" spans="1:5">
      <c r="A22729" t="s">
        <v>185</v>
      </c>
      <c r="B22729">
        <v>2015</v>
      </c>
      <c r="C22729" t="s">
        <v>129</v>
      </c>
      <c r="D22729">
        <v>195840</v>
      </c>
      <c r="E22729">
        <v>17754</v>
      </c>
    </row>
    <row r="22730" spans="1:5">
      <c r="A22730" t="s">
        <v>185</v>
      </c>
      <c r="B22730">
        <v>2015</v>
      </c>
      <c r="C22730" t="s">
        <v>129</v>
      </c>
      <c r="D22730">
        <v>21390700</v>
      </c>
      <c r="E22730">
        <v>1973540</v>
      </c>
    </row>
    <row r="22731" spans="1:5">
      <c r="A22731" t="s">
        <v>185</v>
      </c>
      <c r="B22731">
        <v>2015</v>
      </c>
      <c r="C22731" t="s">
        <v>129</v>
      </c>
    </row>
    <row r="22732" spans="1:5">
      <c r="A22732" t="s">
        <v>185</v>
      </c>
      <c r="B22732">
        <v>2015</v>
      </c>
      <c r="C22732" t="s">
        <v>129</v>
      </c>
      <c r="D22732">
        <v>3360860</v>
      </c>
      <c r="E22732">
        <v>295708</v>
      </c>
    </row>
    <row r="22733" spans="1:5">
      <c r="A22733" t="s">
        <v>185</v>
      </c>
      <c r="B22733">
        <v>2015</v>
      </c>
      <c r="C22733" t="s">
        <v>129</v>
      </c>
      <c r="D22733">
        <v>23864400</v>
      </c>
      <c r="E22733">
        <v>2185980</v>
      </c>
    </row>
    <row r="22734" spans="1:5">
      <c r="A22734" t="s">
        <v>185</v>
      </c>
      <c r="B22734">
        <v>2015</v>
      </c>
      <c r="C22734" t="s">
        <v>129</v>
      </c>
    </row>
    <row r="22735" spans="1:5">
      <c r="A22735" t="s">
        <v>185</v>
      </c>
      <c r="B22735">
        <v>2015</v>
      </c>
      <c r="C22735" t="s">
        <v>129</v>
      </c>
      <c r="D22735">
        <v>1808400</v>
      </c>
      <c r="E22735">
        <v>152414</v>
      </c>
    </row>
    <row r="22736" spans="1:5">
      <c r="A22736" t="s">
        <v>185</v>
      </c>
      <c r="B22736">
        <v>2015</v>
      </c>
      <c r="C22736" t="s">
        <v>129</v>
      </c>
      <c r="D22736">
        <v>6367760</v>
      </c>
      <c r="E22736">
        <v>556022</v>
      </c>
    </row>
    <row r="22737" spans="1:5">
      <c r="A22737" t="s">
        <v>185</v>
      </c>
      <c r="B22737">
        <v>2015</v>
      </c>
      <c r="C22737" t="s">
        <v>129</v>
      </c>
      <c r="D22737">
        <v>2981170</v>
      </c>
      <c r="E22737">
        <v>307125</v>
      </c>
    </row>
    <row r="22738" spans="1:5">
      <c r="A22738" t="s">
        <v>185</v>
      </c>
      <c r="B22738">
        <v>2015</v>
      </c>
      <c r="C22738" t="s">
        <v>129</v>
      </c>
      <c r="D22738">
        <v>315150</v>
      </c>
      <c r="E22738">
        <v>27705</v>
      </c>
    </row>
    <row r="22739" spans="1:5">
      <c r="A22739" t="s">
        <v>185</v>
      </c>
      <c r="B22739">
        <v>2015</v>
      </c>
      <c r="C22739" t="s">
        <v>129</v>
      </c>
      <c r="D22739">
        <v>41957000</v>
      </c>
      <c r="E22739">
        <v>4016940</v>
      </c>
    </row>
    <row r="22740" spans="1:5">
      <c r="A22740" t="s">
        <v>185</v>
      </c>
      <c r="B22740">
        <v>2015</v>
      </c>
      <c r="C22740" t="s">
        <v>129</v>
      </c>
    </row>
    <row r="22741" spans="1:5">
      <c r="A22741" t="s">
        <v>185</v>
      </c>
      <c r="B22741">
        <v>2015</v>
      </c>
      <c r="C22741" t="s">
        <v>129</v>
      </c>
      <c r="D22741">
        <v>7975440</v>
      </c>
      <c r="E22741">
        <v>675288</v>
      </c>
    </row>
    <row r="22742" spans="1:5">
      <c r="A22742" t="s">
        <v>185</v>
      </c>
      <c r="B22742">
        <v>2015</v>
      </c>
      <c r="C22742" t="s">
        <v>129</v>
      </c>
      <c r="D22742">
        <v>220416</v>
      </c>
      <c r="E22742">
        <v>20174</v>
      </c>
    </row>
    <row r="22743" spans="1:5">
      <c r="A22743" t="s">
        <v>185</v>
      </c>
      <c r="B22743">
        <v>2015</v>
      </c>
      <c r="C22743" t="s">
        <v>129</v>
      </c>
      <c r="D22743">
        <v>20402300</v>
      </c>
      <c r="E22743">
        <v>1898300</v>
      </c>
    </row>
    <row r="22744" spans="1:5">
      <c r="A22744" t="s">
        <v>185</v>
      </c>
      <c r="B22744">
        <v>2015</v>
      </c>
      <c r="C22744" t="s">
        <v>129</v>
      </c>
      <c r="D22744">
        <v>7958030</v>
      </c>
      <c r="E22744">
        <v>808028</v>
      </c>
    </row>
    <row r="22745" spans="1:5">
      <c r="A22745" t="s">
        <v>185</v>
      </c>
      <c r="B22745">
        <v>2015</v>
      </c>
      <c r="C22745" t="s">
        <v>129</v>
      </c>
    </row>
    <row r="22746" spans="1:5">
      <c r="A22746" t="s">
        <v>185</v>
      </c>
      <c r="B22746">
        <v>2015</v>
      </c>
      <c r="C22746" t="s">
        <v>129</v>
      </c>
      <c r="D22746">
        <v>0</v>
      </c>
      <c r="E22746">
        <v>0</v>
      </c>
    </row>
    <row r="22747" spans="1:5">
      <c r="A22747" t="s">
        <v>185</v>
      </c>
      <c r="B22747">
        <v>2015</v>
      </c>
      <c r="C22747" t="s">
        <v>129</v>
      </c>
      <c r="D22747">
        <v>6372830</v>
      </c>
      <c r="E22747">
        <v>596177</v>
      </c>
    </row>
    <row r="22748" spans="1:5">
      <c r="A22748" t="s">
        <v>185</v>
      </c>
      <c r="B22748">
        <v>2015</v>
      </c>
      <c r="C22748" t="s">
        <v>129</v>
      </c>
      <c r="D22748">
        <v>25311300</v>
      </c>
      <c r="E22748">
        <v>2407810</v>
      </c>
    </row>
    <row r="22749" spans="1:5">
      <c r="A22749" t="s">
        <v>185</v>
      </c>
      <c r="B22749">
        <v>2015</v>
      </c>
      <c r="C22749" t="s">
        <v>129</v>
      </c>
      <c r="D22749">
        <v>8342880</v>
      </c>
      <c r="E22749">
        <v>854176</v>
      </c>
    </row>
    <row r="22750" spans="1:5">
      <c r="A22750" t="s">
        <v>185</v>
      </c>
      <c r="B22750">
        <v>2015</v>
      </c>
      <c r="C22750" t="s">
        <v>129</v>
      </c>
      <c r="D22750">
        <v>1055560</v>
      </c>
      <c r="E22750">
        <v>100076</v>
      </c>
    </row>
    <row r="22751" spans="1:5">
      <c r="A22751" t="s">
        <v>185</v>
      </c>
      <c r="B22751">
        <v>2015</v>
      </c>
      <c r="C22751" t="s">
        <v>129</v>
      </c>
      <c r="D22751">
        <v>10862100</v>
      </c>
      <c r="E22751">
        <v>997257</v>
      </c>
    </row>
    <row r="22752" spans="1:5">
      <c r="A22752" t="s">
        <v>185</v>
      </c>
      <c r="B22752">
        <v>2015</v>
      </c>
      <c r="C22752" t="s">
        <v>129</v>
      </c>
      <c r="D22752">
        <v>17770000</v>
      </c>
      <c r="E22752">
        <v>1635450</v>
      </c>
    </row>
    <row r="22753" spans="1:5">
      <c r="A22753" t="s">
        <v>185</v>
      </c>
      <c r="B22753">
        <v>2015</v>
      </c>
      <c r="C22753" t="s">
        <v>129</v>
      </c>
      <c r="D22753">
        <v>6190960</v>
      </c>
      <c r="E22753">
        <v>612350</v>
      </c>
    </row>
    <row r="22754" spans="1:5">
      <c r="A22754" t="s">
        <v>185</v>
      </c>
      <c r="B22754">
        <v>2015</v>
      </c>
      <c r="C22754" t="s">
        <v>129</v>
      </c>
      <c r="D22754">
        <v>7530980</v>
      </c>
      <c r="E22754">
        <v>773468</v>
      </c>
    </row>
    <row r="22755" spans="1:5">
      <c r="A22755" t="s">
        <v>185</v>
      </c>
      <c r="B22755">
        <v>2015</v>
      </c>
      <c r="C22755" t="s">
        <v>129</v>
      </c>
      <c r="D22755">
        <v>10140600</v>
      </c>
      <c r="E22755">
        <v>923090</v>
      </c>
    </row>
    <row r="22756" spans="1:5">
      <c r="A22756" t="s">
        <v>185</v>
      </c>
      <c r="B22756">
        <v>2015</v>
      </c>
      <c r="C22756" t="s">
        <v>129</v>
      </c>
      <c r="D22756">
        <v>6046140</v>
      </c>
      <c r="E22756">
        <v>570545</v>
      </c>
    </row>
    <row r="22757" spans="1:5">
      <c r="A22757" t="s">
        <v>185</v>
      </c>
      <c r="B22757">
        <v>2015</v>
      </c>
      <c r="C22757" t="s">
        <v>129</v>
      </c>
      <c r="D22757">
        <v>834200</v>
      </c>
      <c r="E22757">
        <v>77665</v>
      </c>
    </row>
    <row r="22758" spans="1:5">
      <c r="A22758" t="s">
        <v>185</v>
      </c>
      <c r="B22758">
        <v>2015</v>
      </c>
      <c r="C22758" t="s">
        <v>129</v>
      </c>
      <c r="D22758">
        <v>213570</v>
      </c>
      <c r="E22758">
        <v>20326</v>
      </c>
    </row>
    <row r="22759" spans="1:5">
      <c r="A22759" t="s">
        <v>185</v>
      </c>
      <c r="B22759">
        <v>2015</v>
      </c>
      <c r="C22759" t="s">
        <v>130</v>
      </c>
    </row>
    <row r="22760" spans="1:5">
      <c r="A22760" t="s">
        <v>185</v>
      </c>
      <c r="B22760">
        <v>2015</v>
      </c>
      <c r="C22760" t="s">
        <v>130</v>
      </c>
      <c r="D22760">
        <v>666900</v>
      </c>
      <c r="E22760">
        <v>56821</v>
      </c>
    </row>
    <row r="22761" spans="1:5">
      <c r="A22761" t="s">
        <v>185</v>
      </c>
      <c r="B22761">
        <v>2015</v>
      </c>
      <c r="C22761" t="s">
        <v>130</v>
      </c>
      <c r="D22761">
        <v>2739850</v>
      </c>
      <c r="E22761">
        <v>238598</v>
      </c>
    </row>
    <row r="22762" spans="1:5">
      <c r="A22762" t="s">
        <v>185</v>
      </c>
      <c r="B22762">
        <v>2015</v>
      </c>
      <c r="C22762" t="s">
        <v>130</v>
      </c>
      <c r="D22762">
        <v>0</v>
      </c>
      <c r="E22762">
        <v>0</v>
      </c>
    </row>
    <row r="22763" spans="1:5">
      <c r="A22763" t="s">
        <v>185</v>
      </c>
      <c r="B22763">
        <v>2015</v>
      </c>
      <c r="C22763" t="s">
        <v>130</v>
      </c>
    </row>
    <row r="22764" spans="1:5">
      <c r="A22764" t="s">
        <v>185</v>
      </c>
      <c r="B22764">
        <v>2015</v>
      </c>
      <c r="C22764" t="s">
        <v>130</v>
      </c>
      <c r="D22764">
        <v>2488180</v>
      </c>
      <c r="E22764">
        <v>223983</v>
      </c>
    </row>
    <row r="22765" spans="1:5">
      <c r="A22765" t="s">
        <v>185</v>
      </c>
      <c r="B22765">
        <v>2015</v>
      </c>
      <c r="C22765" t="s">
        <v>130</v>
      </c>
      <c r="D22765">
        <v>340599</v>
      </c>
      <c r="E22765">
        <v>30362</v>
      </c>
    </row>
    <row r="22766" spans="1:5">
      <c r="A22766" t="s">
        <v>185</v>
      </c>
      <c r="B22766">
        <v>2015</v>
      </c>
      <c r="C22766" t="s">
        <v>130</v>
      </c>
    </row>
    <row r="22767" spans="1:5">
      <c r="A22767" t="s">
        <v>185</v>
      </c>
      <c r="B22767">
        <v>2015</v>
      </c>
      <c r="C22767" t="s">
        <v>129</v>
      </c>
      <c r="D22767">
        <v>3285140</v>
      </c>
      <c r="E22767">
        <v>291902</v>
      </c>
    </row>
    <row r="22768" spans="1:5">
      <c r="A22768" t="s">
        <v>185</v>
      </c>
      <c r="B22768">
        <v>2015</v>
      </c>
      <c r="C22768" t="s">
        <v>129</v>
      </c>
      <c r="D22768">
        <v>799650</v>
      </c>
      <c r="E22768">
        <v>70169</v>
      </c>
    </row>
    <row r="22769" spans="1:5">
      <c r="A22769" t="s">
        <v>185</v>
      </c>
      <c r="B22769">
        <v>2015</v>
      </c>
      <c r="C22769" t="s">
        <v>129</v>
      </c>
      <c r="D22769">
        <v>3492130</v>
      </c>
      <c r="E22769">
        <v>301622</v>
      </c>
    </row>
    <row r="22770" spans="1:5">
      <c r="A22770" t="s">
        <v>185</v>
      </c>
      <c r="B22770">
        <v>2015</v>
      </c>
      <c r="C22770" t="s">
        <v>129</v>
      </c>
      <c r="D22770">
        <v>1369640</v>
      </c>
      <c r="E22770">
        <v>120751</v>
      </c>
    </row>
    <row r="22771" spans="1:5">
      <c r="A22771" t="s">
        <v>185</v>
      </c>
      <c r="B22771">
        <v>2015</v>
      </c>
      <c r="C22771" t="s">
        <v>129</v>
      </c>
      <c r="D22771">
        <v>616680</v>
      </c>
      <c r="E22771">
        <v>55923</v>
      </c>
    </row>
    <row r="22772" spans="1:5">
      <c r="A22772" t="s">
        <v>185</v>
      </c>
      <c r="B22772">
        <v>2015</v>
      </c>
      <c r="C22772" t="s">
        <v>129</v>
      </c>
      <c r="D22772">
        <v>5959530</v>
      </c>
      <c r="E22772">
        <v>523815</v>
      </c>
    </row>
    <row r="22773" spans="1:5">
      <c r="A22773" t="s">
        <v>185</v>
      </c>
      <c r="B22773">
        <v>2015</v>
      </c>
      <c r="C22773" t="s">
        <v>129</v>
      </c>
      <c r="D22773">
        <v>22138400</v>
      </c>
      <c r="E22773">
        <v>1967550</v>
      </c>
    </row>
    <row r="22774" spans="1:5">
      <c r="A22774" t="s">
        <v>185</v>
      </c>
      <c r="B22774">
        <v>2015</v>
      </c>
      <c r="C22774" t="s">
        <v>129</v>
      </c>
      <c r="D22774">
        <v>9738930</v>
      </c>
      <c r="E22774">
        <v>891783</v>
      </c>
    </row>
    <row r="22775" spans="1:5">
      <c r="A22775" t="s">
        <v>185</v>
      </c>
      <c r="B22775">
        <v>2015</v>
      </c>
      <c r="C22775" t="s">
        <v>129</v>
      </c>
      <c r="D22775">
        <v>6897240</v>
      </c>
      <c r="E22775">
        <v>629816</v>
      </c>
    </row>
    <row r="22776" spans="1:5">
      <c r="A22776" t="s">
        <v>185</v>
      </c>
      <c r="B22776">
        <v>2015</v>
      </c>
      <c r="C22776" t="s">
        <v>129</v>
      </c>
      <c r="D22776">
        <v>67700</v>
      </c>
      <c r="E22776">
        <v>5424</v>
      </c>
    </row>
    <row r="22777" spans="1:5">
      <c r="A22777" t="s">
        <v>185</v>
      </c>
      <c r="B22777">
        <v>2015</v>
      </c>
      <c r="C22777" t="s">
        <v>129</v>
      </c>
      <c r="D22777">
        <v>0</v>
      </c>
      <c r="E22777">
        <v>0</v>
      </c>
    </row>
    <row r="22778" spans="1:5">
      <c r="A22778" t="s">
        <v>185</v>
      </c>
      <c r="B22778">
        <v>2015</v>
      </c>
      <c r="C22778" t="s">
        <v>129</v>
      </c>
      <c r="D22778">
        <v>0</v>
      </c>
      <c r="E22778">
        <v>0</v>
      </c>
    </row>
    <row r="22779" spans="1:5">
      <c r="A22779" t="s">
        <v>185</v>
      </c>
      <c r="B22779">
        <v>2015</v>
      </c>
      <c r="C22779" t="s">
        <v>129</v>
      </c>
      <c r="D22779">
        <v>1654820</v>
      </c>
      <c r="E22779">
        <v>138235</v>
      </c>
    </row>
    <row r="22780" spans="1:5">
      <c r="A22780" t="s">
        <v>185</v>
      </c>
      <c r="B22780">
        <v>2015</v>
      </c>
      <c r="C22780" t="s">
        <v>129</v>
      </c>
    </row>
    <row r="22781" spans="1:5">
      <c r="A22781" t="s">
        <v>185</v>
      </c>
      <c r="B22781">
        <v>2015</v>
      </c>
      <c r="C22781" t="s">
        <v>129</v>
      </c>
    </row>
    <row r="22782" spans="1:5">
      <c r="A22782" t="s">
        <v>185</v>
      </c>
      <c r="B22782">
        <v>2015</v>
      </c>
      <c r="C22782" t="s">
        <v>129</v>
      </c>
      <c r="D22782">
        <v>337155</v>
      </c>
      <c r="E22782">
        <v>30315</v>
      </c>
    </row>
    <row r="22783" spans="1:5">
      <c r="A22783" t="s">
        <v>185</v>
      </c>
      <c r="B22783">
        <v>2015</v>
      </c>
      <c r="C22783" t="s">
        <v>129</v>
      </c>
      <c r="D22783">
        <v>1318420</v>
      </c>
      <c r="E22783">
        <v>119195</v>
      </c>
    </row>
    <row r="22784" spans="1:5">
      <c r="A22784" t="s">
        <v>185</v>
      </c>
      <c r="B22784">
        <v>2015</v>
      </c>
      <c r="C22784" t="s">
        <v>129</v>
      </c>
      <c r="D22784">
        <v>6534820</v>
      </c>
      <c r="E22784">
        <v>568867</v>
      </c>
    </row>
    <row r="22785" spans="1:5">
      <c r="A22785" t="s">
        <v>185</v>
      </c>
      <c r="B22785">
        <v>2015</v>
      </c>
      <c r="C22785" t="s">
        <v>129</v>
      </c>
      <c r="D22785">
        <v>0</v>
      </c>
      <c r="E22785">
        <v>0</v>
      </c>
    </row>
    <row r="22786" spans="1:5">
      <c r="A22786" t="s">
        <v>185</v>
      </c>
      <c r="B22786">
        <v>2015</v>
      </c>
      <c r="C22786" t="s">
        <v>129</v>
      </c>
      <c r="D22786">
        <v>85828</v>
      </c>
      <c r="E22786">
        <v>7098</v>
      </c>
    </row>
    <row r="22787" spans="1:5">
      <c r="A22787" t="s">
        <v>185</v>
      </c>
      <c r="B22787">
        <v>2015</v>
      </c>
      <c r="C22787" t="s">
        <v>129</v>
      </c>
      <c r="D22787">
        <v>874245</v>
      </c>
      <c r="E22787">
        <v>73076</v>
      </c>
    </row>
    <row r="22788" spans="1:5">
      <c r="A22788" t="s">
        <v>185</v>
      </c>
      <c r="B22788">
        <v>2015</v>
      </c>
      <c r="C22788" t="s">
        <v>129</v>
      </c>
      <c r="D22788">
        <v>922962</v>
      </c>
      <c r="E22788">
        <v>81870</v>
      </c>
    </row>
    <row r="22789" spans="1:5">
      <c r="A22789" t="s">
        <v>185</v>
      </c>
      <c r="B22789">
        <v>2015</v>
      </c>
      <c r="C22789" t="s">
        <v>129</v>
      </c>
      <c r="D22789">
        <v>0</v>
      </c>
      <c r="E22789">
        <v>0</v>
      </c>
    </row>
    <row r="22790" spans="1:5">
      <c r="A22790" t="s">
        <v>185</v>
      </c>
      <c r="B22790">
        <v>2015</v>
      </c>
      <c r="C22790" t="s">
        <v>129</v>
      </c>
      <c r="D22790">
        <v>8798</v>
      </c>
      <c r="E22790">
        <v>799</v>
      </c>
    </row>
    <row r="22791" spans="1:5">
      <c r="A22791" t="s">
        <v>185</v>
      </c>
      <c r="B22791">
        <v>2015</v>
      </c>
      <c r="C22791" t="s">
        <v>129</v>
      </c>
      <c r="D22791">
        <v>0</v>
      </c>
      <c r="E22791">
        <v>0</v>
      </c>
    </row>
    <row r="22792" spans="1:5">
      <c r="A22792" t="s">
        <v>185</v>
      </c>
      <c r="B22792">
        <v>2015</v>
      </c>
      <c r="C22792" t="s">
        <v>129</v>
      </c>
      <c r="D22792">
        <v>1330870</v>
      </c>
      <c r="E22792">
        <v>115614</v>
      </c>
    </row>
    <row r="22793" spans="1:5">
      <c r="A22793" t="s">
        <v>185</v>
      </c>
      <c r="B22793">
        <v>2015</v>
      </c>
      <c r="C22793" t="s">
        <v>129</v>
      </c>
      <c r="D22793">
        <v>789420</v>
      </c>
      <c r="E22793">
        <v>67810</v>
      </c>
    </row>
    <row r="22794" spans="1:5">
      <c r="A22794" t="s">
        <v>185</v>
      </c>
      <c r="B22794">
        <v>2015</v>
      </c>
      <c r="C22794" t="s">
        <v>129</v>
      </c>
      <c r="D22794">
        <v>237978</v>
      </c>
      <c r="E22794">
        <v>20782</v>
      </c>
    </row>
    <row r="22795" spans="1:5">
      <c r="A22795" t="s">
        <v>185</v>
      </c>
      <c r="B22795">
        <v>2015</v>
      </c>
      <c r="C22795" t="s">
        <v>129</v>
      </c>
      <c r="D22795">
        <v>3268210</v>
      </c>
      <c r="E22795">
        <v>269000</v>
      </c>
    </row>
    <row r="22796" spans="1:5">
      <c r="A22796" t="s">
        <v>185</v>
      </c>
      <c r="B22796">
        <v>2015</v>
      </c>
      <c r="C22796" t="s">
        <v>129</v>
      </c>
      <c r="D22796">
        <v>1624860</v>
      </c>
      <c r="E22796">
        <v>141543</v>
      </c>
    </row>
    <row r="22797" spans="1:5">
      <c r="A22797" t="s">
        <v>185</v>
      </c>
      <c r="B22797">
        <v>2015</v>
      </c>
      <c r="C22797" t="s">
        <v>129</v>
      </c>
      <c r="D22797">
        <v>0</v>
      </c>
      <c r="E22797">
        <v>0</v>
      </c>
    </row>
    <row r="22798" spans="1:5">
      <c r="A22798" t="s">
        <v>185</v>
      </c>
      <c r="B22798">
        <v>2015</v>
      </c>
      <c r="C22798" t="s">
        <v>129</v>
      </c>
      <c r="D22798">
        <v>1446160</v>
      </c>
      <c r="E22798">
        <v>120850</v>
      </c>
    </row>
    <row r="22799" spans="1:5">
      <c r="A22799" t="s">
        <v>185</v>
      </c>
      <c r="B22799">
        <v>2015</v>
      </c>
      <c r="C22799" t="s">
        <v>129</v>
      </c>
      <c r="D22799">
        <v>1493690</v>
      </c>
      <c r="E22799">
        <v>133703</v>
      </c>
    </row>
    <row r="22800" spans="1:5">
      <c r="A22800" t="s">
        <v>185</v>
      </c>
      <c r="B22800">
        <v>2015</v>
      </c>
      <c r="C22800" t="s">
        <v>129</v>
      </c>
    </row>
    <row r="22801" spans="1:5">
      <c r="A22801" t="s">
        <v>185</v>
      </c>
      <c r="B22801">
        <v>2015</v>
      </c>
      <c r="C22801" t="s">
        <v>129</v>
      </c>
      <c r="D22801">
        <v>0</v>
      </c>
      <c r="E22801">
        <v>0</v>
      </c>
    </row>
    <row r="22802" spans="1:5">
      <c r="A22802" t="s">
        <v>185</v>
      </c>
      <c r="B22802">
        <v>2015</v>
      </c>
      <c r="C22802" t="s">
        <v>129</v>
      </c>
      <c r="D22802">
        <v>3484460</v>
      </c>
      <c r="E22802">
        <v>297628</v>
      </c>
    </row>
    <row r="22803" spans="1:5">
      <c r="A22803" t="s">
        <v>185</v>
      </c>
      <c r="B22803">
        <v>2015</v>
      </c>
      <c r="C22803" t="s">
        <v>129</v>
      </c>
      <c r="D22803">
        <v>1188050</v>
      </c>
      <c r="E22803">
        <v>114106</v>
      </c>
    </row>
    <row r="22804" spans="1:5">
      <c r="A22804" t="s">
        <v>185</v>
      </c>
      <c r="B22804">
        <v>2015</v>
      </c>
      <c r="C22804" t="s">
        <v>129</v>
      </c>
      <c r="D22804">
        <v>6455450</v>
      </c>
      <c r="E22804">
        <v>566493</v>
      </c>
    </row>
    <row r="22805" spans="1:5">
      <c r="A22805" t="s">
        <v>185</v>
      </c>
      <c r="B22805">
        <v>2015</v>
      </c>
      <c r="C22805" t="s">
        <v>129</v>
      </c>
      <c r="D22805">
        <v>181548</v>
      </c>
      <c r="E22805">
        <v>16132</v>
      </c>
    </row>
    <row r="22806" spans="1:5">
      <c r="A22806" t="s">
        <v>185</v>
      </c>
      <c r="B22806">
        <v>2015</v>
      </c>
      <c r="C22806" t="s">
        <v>129</v>
      </c>
    </row>
    <row r="22807" spans="1:5">
      <c r="A22807" t="s">
        <v>185</v>
      </c>
      <c r="B22807">
        <v>2015</v>
      </c>
      <c r="C22807" t="s">
        <v>129</v>
      </c>
      <c r="D22807">
        <v>1525460</v>
      </c>
      <c r="E22807">
        <v>152695</v>
      </c>
    </row>
    <row r="22808" spans="1:5">
      <c r="A22808" t="s">
        <v>185</v>
      </c>
      <c r="B22808">
        <v>2015</v>
      </c>
      <c r="C22808" t="s">
        <v>129</v>
      </c>
      <c r="D22808">
        <v>0</v>
      </c>
      <c r="E22808">
        <v>0</v>
      </c>
    </row>
    <row r="22809" spans="1:5">
      <c r="A22809" t="s">
        <v>185</v>
      </c>
      <c r="B22809">
        <v>2015</v>
      </c>
      <c r="C22809" t="s">
        <v>129</v>
      </c>
      <c r="D22809">
        <v>3504480</v>
      </c>
      <c r="E22809">
        <v>297596</v>
      </c>
    </row>
    <row r="22810" spans="1:5">
      <c r="A22810" t="s">
        <v>185</v>
      </c>
      <c r="B22810">
        <v>2015</v>
      </c>
      <c r="C22810" t="s">
        <v>129</v>
      </c>
    </row>
    <row r="22811" spans="1:5">
      <c r="A22811" t="s">
        <v>185</v>
      </c>
      <c r="B22811">
        <v>2015</v>
      </c>
      <c r="C22811" t="s">
        <v>129</v>
      </c>
    </row>
    <row r="22812" spans="1:5">
      <c r="A22812" t="s">
        <v>185</v>
      </c>
      <c r="B22812">
        <v>2015</v>
      </c>
      <c r="C22812" t="s">
        <v>129</v>
      </c>
      <c r="D22812">
        <v>147436</v>
      </c>
      <c r="E22812">
        <v>12536</v>
      </c>
    </row>
    <row r="22813" spans="1:5">
      <c r="A22813" t="s">
        <v>185</v>
      </c>
      <c r="B22813">
        <v>2015</v>
      </c>
      <c r="C22813" t="s">
        <v>129</v>
      </c>
      <c r="D22813">
        <v>3386040</v>
      </c>
      <c r="E22813">
        <v>295534</v>
      </c>
    </row>
    <row r="22814" spans="1:5">
      <c r="A22814" t="s">
        <v>185</v>
      </c>
      <c r="B22814">
        <v>2015</v>
      </c>
      <c r="C22814" t="s">
        <v>129</v>
      </c>
    </row>
    <row r="22815" spans="1:5">
      <c r="A22815" t="s">
        <v>185</v>
      </c>
      <c r="B22815">
        <v>2015</v>
      </c>
      <c r="C22815" t="s">
        <v>129</v>
      </c>
    </row>
    <row r="22816" spans="1:5">
      <c r="A22816" t="s">
        <v>185</v>
      </c>
      <c r="B22816">
        <v>2015</v>
      </c>
      <c r="C22816" t="s">
        <v>129</v>
      </c>
      <c r="D22816">
        <v>0</v>
      </c>
      <c r="E22816">
        <v>0</v>
      </c>
    </row>
    <row r="22817" spans="1:5">
      <c r="A22817" t="s">
        <v>185</v>
      </c>
      <c r="B22817">
        <v>2015</v>
      </c>
      <c r="C22817" t="s">
        <v>129</v>
      </c>
      <c r="D22817">
        <v>4931470</v>
      </c>
      <c r="E22817">
        <v>416141</v>
      </c>
    </row>
    <row r="22818" spans="1:5">
      <c r="A22818" t="s">
        <v>185</v>
      </c>
      <c r="B22818">
        <v>2015</v>
      </c>
      <c r="C22818" t="s">
        <v>129</v>
      </c>
      <c r="D22818">
        <v>47382</v>
      </c>
      <c r="E22818">
        <v>3622</v>
      </c>
    </row>
    <row r="22819" spans="1:5">
      <c r="A22819" t="s">
        <v>185</v>
      </c>
      <c r="B22819">
        <v>2015</v>
      </c>
      <c r="C22819" t="s">
        <v>129</v>
      </c>
      <c r="D22819">
        <v>1584380</v>
      </c>
      <c r="E22819">
        <v>137556</v>
      </c>
    </row>
    <row r="22820" spans="1:5">
      <c r="A22820" t="s">
        <v>185</v>
      </c>
      <c r="B22820">
        <v>2015</v>
      </c>
      <c r="C22820" t="s">
        <v>129</v>
      </c>
    </row>
    <row r="22821" spans="1:5">
      <c r="A22821" t="s">
        <v>185</v>
      </c>
      <c r="B22821">
        <v>2015</v>
      </c>
      <c r="C22821" t="s">
        <v>129</v>
      </c>
    </row>
    <row r="22822" spans="1:5">
      <c r="A22822" t="s">
        <v>185</v>
      </c>
      <c r="B22822">
        <v>2015</v>
      </c>
      <c r="C22822" t="s">
        <v>129</v>
      </c>
      <c r="D22822">
        <v>5518130</v>
      </c>
      <c r="E22822">
        <v>484144</v>
      </c>
    </row>
    <row r="22823" spans="1:5">
      <c r="A22823" t="s">
        <v>185</v>
      </c>
      <c r="B22823">
        <v>2015</v>
      </c>
      <c r="C22823" t="s">
        <v>129</v>
      </c>
      <c r="D22823">
        <v>253378</v>
      </c>
      <c r="E22823">
        <v>21891</v>
      </c>
    </row>
    <row r="22824" spans="1:5">
      <c r="A22824" t="s">
        <v>185</v>
      </c>
      <c r="B22824">
        <v>2015</v>
      </c>
      <c r="C22824" t="s">
        <v>129</v>
      </c>
      <c r="D22824">
        <v>7992310</v>
      </c>
      <c r="E22824">
        <v>709624</v>
      </c>
    </row>
    <row r="22825" spans="1:5">
      <c r="A22825" t="s">
        <v>185</v>
      </c>
      <c r="B22825">
        <v>2015</v>
      </c>
      <c r="C22825" t="s">
        <v>129</v>
      </c>
      <c r="D22825">
        <v>243840</v>
      </c>
      <c r="E22825">
        <v>21125</v>
      </c>
    </row>
    <row r="22826" spans="1:5">
      <c r="A22826" t="s">
        <v>185</v>
      </c>
      <c r="B22826">
        <v>2015</v>
      </c>
      <c r="C22826" t="s">
        <v>129</v>
      </c>
      <c r="D22826">
        <v>21077800</v>
      </c>
      <c r="E22826">
        <v>1882570</v>
      </c>
    </row>
    <row r="22827" spans="1:5">
      <c r="A22827" t="s">
        <v>185</v>
      </c>
      <c r="B22827">
        <v>2015</v>
      </c>
      <c r="C22827" t="s">
        <v>129</v>
      </c>
      <c r="D22827">
        <v>997668</v>
      </c>
      <c r="E22827">
        <v>89009</v>
      </c>
    </row>
    <row r="22828" spans="1:5">
      <c r="A22828" t="s">
        <v>185</v>
      </c>
      <c r="B22828">
        <v>2015</v>
      </c>
      <c r="C22828" t="s">
        <v>129</v>
      </c>
      <c r="D22828">
        <v>4080490</v>
      </c>
      <c r="E22828">
        <v>350634</v>
      </c>
    </row>
    <row r="22829" spans="1:5">
      <c r="A22829" t="s">
        <v>185</v>
      </c>
      <c r="B22829">
        <v>2015</v>
      </c>
      <c r="C22829" t="s">
        <v>129</v>
      </c>
      <c r="D22829">
        <v>3258090</v>
      </c>
      <c r="E22829">
        <v>282883</v>
      </c>
    </row>
    <row r="22830" spans="1:5">
      <c r="A22830" t="s">
        <v>185</v>
      </c>
      <c r="B22830">
        <v>2015</v>
      </c>
      <c r="C22830" t="s">
        <v>129</v>
      </c>
    </row>
    <row r="22831" spans="1:5">
      <c r="A22831" t="s">
        <v>185</v>
      </c>
      <c r="B22831">
        <v>2015</v>
      </c>
      <c r="C22831" t="s">
        <v>129</v>
      </c>
    </row>
    <row r="22832" spans="1:5">
      <c r="A22832" t="s">
        <v>185</v>
      </c>
      <c r="B22832">
        <v>2015</v>
      </c>
      <c r="C22832" t="s">
        <v>129</v>
      </c>
    </row>
    <row r="22833" spans="1:5">
      <c r="A22833" t="s">
        <v>185</v>
      </c>
      <c r="B22833">
        <v>2015</v>
      </c>
      <c r="C22833" t="s">
        <v>129</v>
      </c>
    </row>
    <row r="22834" spans="1:5">
      <c r="A22834" t="s">
        <v>185</v>
      </c>
      <c r="B22834">
        <v>2015</v>
      </c>
      <c r="C22834" t="s">
        <v>129</v>
      </c>
    </row>
    <row r="22835" spans="1:5">
      <c r="A22835" t="s">
        <v>185</v>
      </c>
      <c r="B22835">
        <v>2015</v>
      </c>
      <c r="C22835" t="s">
        <v>129</v>
      </c>
    </row>
    <row r="22836" spans="1:5">
      <c r="A22836" t="s">
        <v>185</v>
      </c>
      <c r="B22836">
        <v>2015</v>
      </c>
      <c r="C22836" t="s">
        <v>129</v>
      </c>
    </row>
    <row r="22837" spans="1:5">
      <c r="A22837" t="s">
        <v>185</v>
      </c>
      <c r="B22837">
        <v>2015</v>
      </c>
      <c r="C22837" t="s">
        <v>129</v>
      </c>
      <c r="D22837">
        <v>997572</v>
      </c>
      <c r="E22837">
        <v>86721</v>
      </c>
    </row>
    <row r="22838" spans="1:5">
      <c r="A22838" t="s">
        <v>185</v>
      </c>
      <c r="B22838">
        <v>2015</v>
      </c>
      <c r="C22838" t="s">
        <v>129</v>
      </c>
      <c r="D22838">
        <v>591180</v>
      </c>
      <c r="E22838">
        <v>50903</v>
      </c>
    </row>
    <row r="22839" spans="1:5">
      <c r="A22839" t="s">
        <v>185</v>
      </c>
      <c r="B22839">
        <v>2015</v>
      </c>
      <c r="C22839" t="s">
        <v>129</v>
      </c>
      <c r="D22839">
        <v>3354690</v>
      </c>
      <c r="E22839">
        <v>298483</v>
      </c>
    </row>
    <row r="22840" spans="1:5">
      <c r="A22840" t="s">
        <v>185</v>
      </c>
      <c r="B22840">
        <v>2015</v>
      </c>
      <c r="C22840" t="s">
        <v>129</v>
      </c>
      <c r="D22840">
        <v>0</v>
      </c>
      <c r="E22840">
        <v>0</v>
      </c>
    </row>
    <row r="22841" spans="1:5">
      <c r="A22841" t="s">
        <v>185</v>
      </c>
      <c r="B22841">
        <v>2015</v>
      </c>
      <c r="C22841" t="s">
        <v>129</v>
      </c>
      <c r="D22841">
        <v>5243720</v>
      </c>
      <c r="E22841">
        <v>442958</v>
      </c>
    </row>
    <row r="22842" spans="1:5">
      <c r="A22842" t="s">
        <v>185</v>
      </c>
      <c r="B22842">
        <v>2015</v>
      </c>
      <c r="C22842" t="s">
        <v>129</v>
      </c>
    </row>
    <row r="22843" spans="1:5">
      <c r="A22843" t="s">
        <v>185</v>
      </c>
      <c r="B22843">
        <v>2015</v>
      </c>
      <c r="C22843" t="s">
        <v>129</v>
      </c>
      <c r="D22843">
        <v>2228620</v>
      </c>
      <c r="E22843">
        <v>209966</v>
      </c>
    </row>
    <row r="22844" spans="1:5">
      <c r="A22844" t="s">
        <v>185</v>
      </c>
      <c r="B22844">
        <v>2015</v>
      </c>
      <c r="C22844" t="s">
        <v>129</v>
      </c>
      <c r="D22844">
        <v>13740400</v>
      </c>
      <c r="E22844">
        <v>1266990</v>
      </c>
    </row>
    <row r="22845" spans="1:5">
      <c r="A22845" t="s">
        <v>185</v>
      </c>
      <c r="B22845">
        <v>2015</v>
      </c>
      <c r="C22845" t="s">
        <v>129</v>
      </c>
      <c r="D22845">
        <v>4377470</v>
      </c>
      <c r="E22845">
        <v>394906</v>
      </c>
    </row>
    <row r="22846" spans="1:5">
      <c r="A22846" t="s">
        <v>185</v>
      </c>
      <c r="B22846">
        <v>2015</v>
      </c>
      <c r="C22846" t="s">
        <v>129</v>
      </c>
    </row>
    <row r="22847" spans="1:5">
      <c r="A22847" t="s">
        <v>185</v>
      </c>
      <c r="B22847">
        <v>2015</v>
      </c>
      <c r="C22847" t="s">
        <v>129</v>
      </c>
      <c r="D22847">
        <v>5021740</v>
      </c>
      <c r="E22847">
        <v>432428</v>
      </c>
    </row>
    <row r="22848" spans="1:5">
      <c r="A22848" t="s">
        <v>185</v>
      </c>
      <c r="B22848">
        <v>2015</v>
      </c>
      <c r="C22848" t="s">
        <v>129</v>
      </c>
    </row>
    <row r="22849" spans="1:5">
      <c r="A22849" t="s">
        <v>185</v>
      </c>
      <c r="B22849">
        <v>2015</v>
      </c>
      <c r="C22849" t="s">
        <v>130</v>
      </c>
      <c r="D22849">
        <v>0</v>
      </c>
      <c r="E22849">
        <v>712</v>
      </c>
    </row>
    <row r="22850" spans="1:5">
      <c r="A22850" t="s">
        <v>185</v>
      </c>
      <c r="B22850">
        <v>2015</v>
      </c>
      <c r="C22850" t="s">
        <v>130</v>
      </c>
    </row>
    <row r="22851" spans="1:5">
      <c r="A22851" t="s">
        <v>185</v>
      </c>
      <c r="B22851">
        <v>2015</v>
      </c>
      <c r="C22851" t="s">
        <v>129</v>
      </c>
      <c r="D22851">
        <v>3589340</v>
      </c>
      <c r="E22851">
        <v>297683</v>
      </c>
    </row>
    <row r="22852" spans="1:5">
      <c r="A22852" t="s">
        <v>185</v>
      </c>
      <c r="B22852">
        <v>2015</v>
      </c>
      <c r="C22852" t="s">
        <v>129</v>
      </c>
      <c r="D22852">
        <v>25810500</v>
      </c>
      <c r="E22852">
        <v>2312750</v>
      </c>
    </row>
    <row r="22853" spans="1:5">
      <c r="A22853" t="s">
        <v>185</v>
      </c>
      <c r="B22853">
        <v>2015</v>
      </c>
      <c r="C22853" t="s">
        <v>129</v>
      </c>
      <c r="D22853">
        <v>25287200</v>
      </c>
      <c r="E22853">
        <v>2261400</v>
      </c>
    </row>
    <row r="22854" spans="1:5">
      <c r="A22854" t="s">
        <v>185</v>
      </c>
      <c r="B22854">
        <v>2015</v>
      </c>
      <c r="C22854" t="s">
        <v>129</v>
      </c>
      <c r="D22854">
        <v>115368</v>
      </c>
      <c r="E22854">
        <v>9806</v>
      </c>
    </row>
    <row r="22855" spans="1:5">
      <c r="A22855" t="s">
        <v>185</v>
      </c>
      <c r="B22855">
        <v>2015</v>
      </c>
      <c r="C22855" t="s">
        <v>129</v>
      </c>
    </row>
    <row r="22856" spans="1:5">
      <c r="A22856" t="s">
        <v>185</v>
      </c>
      <c r="B22856">
        <v>2015</v>
      </c>
      <c r="C22856" t="s">
        <v>129</v>
      </c>
    </row>
    <row r="22857" spans="1:5">
      <c r="A22857" t="s">
        <v>185</v>
      </c>
      <c r="B22857">
        <v>2015</v>
      </c>
      <c r="C22857" t="s">
        <v>129</v>
      </c>
      <c r="D22857">
        <v>0</v>
      </c>
      <c r="E22857">
        <v>0</v>
      </c>
    </row>
    <row r="22858" spans="1:5">
      <c r="A22858" t="s">
        <v>185</v>
      </c>
      <c r="B22858">
        <v>2015</v>
      </c>
      <c r="C22858" t="s">
        <v>129</v>
      </c>
    </row>
    <row r="22859" spans="1:5">
      <c r="A22859" t="s">
        <v>185</v>
      </c>
      <c r="B22859">
        <v>2015</v>
      </c>
      <c r="C22859" t="s">
        <v>129</v>
      </c>
      <c r="D22859">
        <v>0</v>
      </c>
      <c r="E22859">
        <v>0</v>
      </c>
    </row>
    <row r="22860" spans="1:5">
      <c r="A22860" t="s">
        <v>185</v>
      </c>
      <c r="B22860">
        <v>2015</v>
      </c>
      <c r="C22860" t="s">
        <v>129</v>
      </c>
      <c r="D22860">
        <v>63688</v>
      </c>
      <c r="E22860">
        <v>5291</v>
      </c>
    </row>
    <row r="22861" spans="1:5">
      <c r="A22861" t="s">
        <v>185</v>
      </c>
      <c r="B22861">
        <v>2015</v>
      </c>
      <c r="C22861" t="s">
        <v>129</v>
      </c>
      <c r="D22861">
        <v>23935800</v>
      </c>
      <c r="E22861">
        <v>2054900</v>
      </c>
    </row>
    <row r="22862" spans="1:5">
      <c r="A22862" t="s">
        <v>185</v>
      </c>
      <c r="B22862">
        <v>2015</v>
      </c>
      <c r="C22862" t="s">
        <v>129</v>
      </c>
      <c r="D22862">
        <v>449110</v>
      </c>
      <c r="E22862">
        <v>44545</v>
      </c>
    </row>
    <row r="22863" spans="1:5">
      <c r="A22863" t="s">
        <v>185</v>
      </c>
      <c r="B22863">
        <v>2015</v>
      </c>
      <c r="C22863" t="s">
        <v>129</v>
      </c>
      <c r="D22863">
        <v>1251740</v>
      </c>
      <c r="E22863">
        <v>112709</v>
      </c>
    </row>
    <row r="22864" spans="1:5">
      <c r="A22864" t="s">
        <v>185</v>
      </c>
      <c r="B22864">
        <v>2015</v>
      </c>
      <c r="C22864" t="s">
        <v>129</v>
      </c>
      <c r="D22864">
        <v>5136480</v>
      </c>
      <c r="E22864">
        <v>461540</v>
      </c>
    </row>
    <row r="22865" spans="1:5">
      <c r="A22865" t="s">
        <v>185</v>
      </c>
      <c r="B22865">
        <v>2015</v>
      </c>
      <c r="C22865" t="s">
        <v>129</v>
      </c>
    </row>
    <row r="22866" spans="1:5">
      <c r="A22866" t="s">
        <v>185</v>
      </c>
      <c r="B22866">
        <v>2015</v>
      </c>
      <c r="C22866" t="s">
        <v>129</v>
      </c>
    </row>
    <row r="22867" spans="1:5">
      <c r="A22867" t="s">
        <v>185</v>
      </c>
      <c r="B22867">
        <v>2015</v>
      </c>
      <c r="C22867" t="s">
        <v>129</v>
      </c>
      <c r="D22867">
        <v>1487170</v>
      </c>
      <c r="E22867">
        <v>127368</v>
      </c>
    </row>
    <row r="22868" spans="1:5">
      <c r="A22868" t="s">
        <v>185</v>
      </c>
      <c r="B22868">
        <v>2015</v>
      </c>
      <c r="C22868" t="s">
        <v>129</v>
      </c>
      <c r="D22868">
        <v>1773160</v>
      </c>
      <c r="E22868">
        <v>152245</v>
      </c>
    </row>
    <row r="22869" spans="1:5">
      <c r="A22869" t="s">
        <v>185</v>
      </c>
      <c r="B22869">
        <v>2015</v>
      </c>
      <c r="C22869" t="s">
        <v>129</v>
      </c>
      <c r="D22869">
        <v>4802820</v>
      </c>
      <c r="E22869">
        <v>416689</v>
      </c>
    </row>
    <row r="22870" spans="1:5">
      <c r="A22870" t="s">
        <v>185</v>
      </c>
      <c r="B22870">
        <v>2015</v>
      </c>
      <c r="C22870" t="s">
        <v>130</v>
      </c>
      <c r="D22870">
        <v>0</v>
      </c>
      <c r="E22870">
        <v>0</v>
      </c>
    </row>
    <row r="22871" spans="1:5">
      <c r="A22871" t="s">
        <v>185</v>
      </c>
      <c r="B22871">
        <v>2015</v>
      </c>
      <c r="C22871" t="s">
        <v>129</v>
      </c>
      <c r="D22871">
        <v>70720</v>
      </c>
      <c r="E22871">
        <v>5798</v>
      </c>
    </row>
    <row r="22872" spans="1:5">
      <c r="A22872" t="s">
        <v>185</v>
      </c>
      <c r="B22872">
        <v>2015</v>
      </c>
      <c r="C22872" t="s">
        <v>129</v>
      </c>
      <c r="D22872">
        <v>1653860</v>
      </c>
      <c r="E22872">
        <v>141589</v>
      </c>
    </row>
    <row r="22873" spans="1:5">
      <c r="A22873" t="s">
        <v>185</v>
      </c>
      <c r="B22873">
        <v>2015</v>
      </c>
      <c r="C22873" t="s">
        <v>129</v>
      </c>
      <c r="D22873">
        <v>7379370</v>
      </c>
      <c r="E22873">
        <v>646116</v>
      </c>
    </row>
    <row r="22874" spans="1:5">
      <c r="A22874" t="s">
        <v>185</v>
      </c>
      <c r="B22874">
        <v>2015</v>
      </c>
      <c r="C22874" t="s">
        <v>129</v>
      </c>
      <c r="D22874">
        <v>789420</v>
      </c>
      <c r="E22874">
        <v>69154</v>
      </c>
    </row>
    <row r="22875" spans="1:5">
      <c r="A22875" t="s">
        <v>185</v>
      </c>
      <c r="B22875">
        <v>2015</v>
      </c>
      <c r="C22875" t="s">
        <v>129</v>
      </c>
    </row>
    <row r="22876" spans="1:5">
      <c r="A22876" t="s">
        <v>185</v>
      </c>
      <c r="B22876">
        <v>2015</v>
      </c>
      <c r="C22876" t="s">
        <v>129</v>
      </c>
      <c r="D22876">
        <v>746232</v>
      </c>
      <c r="E22876">
        <v>65824</v>
      </c>
    </row>
    <row r="22877" spans="1:5">
      <c r="A22877" t="s">
        <v>185</v>
      </c>
      <c r="B22877">
        <v>2015</v>
      </c>
      <c r="C22877" t="s">
        <v>129</v>
      </c>
      <c r="D22877">
        <v>1338680</v>
      </c>
      <c r="E22877">
        <v>117176</v>
      </c>
    </row>
    <row r="22878" spans="1:5">
      <c r="A22878" t="s">
        <v>185</v>
      </c>
      <c r="B22878">
        <v>2015</v>
      </c>
      <c r="C22878" t="s">
        <v>129</v>
      </c>
      <c r="D22878">
        <v>5341250</v>
      </c>
      <c r="E22878">
        <v>466181</v>
      </c>
    </row>
    <row r="22879" spans="1:5">
      <c r="A22879" t="s">
        <v>185</v>
      </c>
      <c r="B22879">
        <v>2015</v>
      </c>
      <c r="C22879" t="s">
        <v>129</v>
      </c>
    </row>
    <row r="22880" spans="1:5">
      <c r="A22880" t="s">
        <v>185</v>
      </c>
      <c r="B22880">
        <v>2015</v>
      </c>
      <c r="C22880" t="s">
        <v>129</v>
      </c>
      <c r="D22880">
        <v>7305740</v>
      </c>
      <c r="E22880">
        <v>646717</v>
      </c>
    </row>
    <row r="22881" spans="1:5">
      <c r="A22881" t="s">
        <v>185</v>
      </c>
      <c r="B22881">
        <v>2015</v>
      </c>
      <c r="C22881" t="s">
        <v>129</v>
      </c>
    </row>
    <row r="22882" spans="1:5">
      <c r="A22882" t="s">
        <v>185</v>
      </c>
      <c r="B22882">
        <v>2015</v>
      </c>
      <c r="C22882" t="s">
        <v>129</v>
      </c>
    </row>
    <row r="22883" spans="1:5">
      <c r="A22883" t="s">
        <v>185</v>
      </c>
      <c r="B22883">
        <v>2015</v>
      </c>
      <c r="C22883" t="s">
        <v>129</v>
      </c>
      <c r="D22883">
        <v>4064750</v>
      </c>
      <c r="E22883">
        <v>361253</v>
      </c>
    </row>
    <row r="22884" spans="1:5">
      <c r="A22884" t="s">
        <v>185</v>
      </c>
      <c r="B22884">
        <v>2015</v>
      </c>
      <c r="C22884" t="s">
        <v>129</v>
      </c>
    </row>
    <row r="22885" spans="1:5">
      <c r="A22885" t="s">
        <v>185</v>
      </c>
      <c r="B22885">
        <v>2015</v>
      </c>
      <c r="C22885" t="s">
        <v>129</v>
      </c>
      <c r="D22885">
        <v>4626880</v>
      </c>
      <c r="E22885">
        <v>433409</v>
      </c>
    </row>
    <row r="22886" spans="1:5">
      <c r="A22886" t="s">
        <v>185</v>
      </c>
      <c r="B22886">
        <v>2015</v>
      </c>
      <c r="C22886" t="s">
        <v>129</v>
      </c>
    </row>
    <row r="22887" spans="1:5">
      <c r="A22887" t="s">
        <v>185</v>
      </c>
      <c r="B22887">
        <v>2015</v>
      </c>
      <c r="C22887" t="s">
        <v>129</v>
      </c>
      <c r="D22887">
        <v>4161270</v>
      </c>
      <c r="E22887">
        <v>364283</v>
      </c>
    </row>
    <row r="22888" spans="1:5">
      <c r="A22888" t="s">
        <v>185</v>
      </c>
      <c r="B22888">
        <v>2015</v>
      </c>
      <c r="C22888" t="s">
        <v>129</v>
      </c>
    </row>
    <row r="22889" spans="1:5">
      <c r="A22889" t="s">
        <v>185</v>
      </c>
      <c r="B22889">
        <v>2015</v>
      </c>
      <c r="C22889" t="s">
        <v>129</v>
      </c>
    </row>
    <row r="22890" spans="1:5">
      <c r="A22890" t="s">
        <v>185</v>
      </c>
      <c r="B22890">
        <v>2015</v>
      </c>
      <c r="C22890" t="s">
        <v>129</v>
      </c>
      <c r="D22890">
        <v>0</v>
      </c>
      <c r="E22890">
        <v>0</v>
      </c>
    </row>
    <row r="22891" spans="1:5">
      <c r="A22891" t="s">
        <v>185</v>
      </c>
      <c r="B22891">
        <v>2015</v>
      </c>
      <c r="C22891" t="s">
        <v>129</v>
      </c>
      <c r="D22891">
        <v>1360490</v>
      </c>
      <c r="E22891">
        <v>120188</v>
      </c>
    </row>
    <row r="22892" spans="1:5">
      <c r="A22892" t="s">
        <v>185</v>
      </c>
      <c r="B22892">
        <v>2015</v>
      </c>
      <c r="C22892" t="s">
        <v>129</v>
      </c>
    </row>
    <row r="22893" spans="1:5">
      <c r="A22893" t="s">
        <v>185</v>
      </c>
      <c r="B22893">
        <v>2015</v>
      </c>
      <c r="C22893" t="s">
        <v>129</v>
      </c>
      <c r="D22893">
        <v>8297560</v>
      </c>
      <c r="E22893">
        <v>740902</v>
      </c>
    </row>
    <row r="22894" spans="1:5">
      <c r="A22894" t="s">
        <v>185</v>
      </c>
      <c r="B22894">
        <v>2015</v>
      </c>
      <c r="C22894" t="s">
        <v>129</v>
      </c>
      <c r="D22894">
        <v>1313650</v>
      </c>
      <c r="E22894">
        <v>121314</v>
      </c>
    </row>
    <row r="22895" spans="1:5">
      <c r="A22895" t="s">
        <v>185</v>
      </c>
      <c r="B22895">
        <v>2015</v>
      </c>
      <c r="C22895" t="s">
        <v>129</v>
      </c>
    </row>
    <row r="22896" spans="1:5">
      <c r="A22896" t="s">
        <v>185</v>
      </c>
      <c r="B22896">
        <v>2015</v>
      </c>
      <c r="C22896" t="s">
        <v>129</v>
      </c>
    </row>
    <row r="22897" spans="1:5">
      <c r="A22897" t="s">
        <v>185</v>
      </c>
      <c r="B22897">
        <v>2015</v>
      </c>
      <c r="C22897" t="s">
        <v>129</v>
      </c>
      <c r="D22897">
        <v>1278690</v>
      </c>
      <c r="E22897">
        <v>111062</v>
      </c>
    </row>
    <row r="22898" spans="1:5">
      <c r="A22898" t="s">
        <v>185</v>
      </c>
      <c r="B22898">
        <v>2015</v>
      </c>
      <c r="C22898" t="s">
        <v>129</v>
      </c>
      <c r="D22898">
        <v>132562</v>
      </c>
      <c r="E22898">
        <v>16553</v>
      </c>
    </row>
    <row r="22899" spans="1:5">
      <c r="A22899" t="s">
        <v>185</v>
      </c>
      <c r="B22899">
        <v>2015</v>
      </c>
      <c r="C22899" t="s">
        <v>129</v>
      </c>
    </row>
    <row r="22900" spans="1:5">
      <c r="A22900" t="s">
        <v>185</v>
      </c>
      <c r="B22900">
        <v>2015</v>
      </c>
      <c r="C22900" t="s">
        <v>129</v>
      </c>
      <c r="D22900">
        <v>16009100</v>
      </c>
      <c r="E22900">
        <v>1511310</v>
      </c>
    </row>
    <row r="22901" spans="1:5">
      <c r="A22901" t="s">
        <v>185</v>
      </c>
      <c r="B22901">
        <v>2015</v>
      </c>
      <c r="C22901" t="s">
        <v>129</v>
      </c>
      <c r="D22901">
        <v>985704</v>
      </c>
      <c r="E22901">
        <v>93080</v>
      </c>
    </row>
    <row r="22902" spans="1:5">
      <c r="A22902" t="s">
        <v>185</v>
      </c>
      <c r="B22902">
        <v>2015</v>
      </c>
      <c r="C22902" t="s">
        <v>129</v>
      </c>
      <c r="D22902">
        <v>11842900</v>
      </c>
      <c r="E22902">
        <v>1132830</v>
      </c>
    </row>
    <row r="22903" spans="1:5">
      <c r="A22903" t="s">
        <v>185</v>
      </c>
      <c r="B22903">
        <v>2015</v>
      </c>
      <c r="C22903" t="s">
        <v>129</v>
      </c>
    </row>
    <row r="22904" spans="1:5">
      <c r="A22904" t="s">
        <v>185</v>
      </c>
      <c r="B22904">
        <v>2015</v>
      </c>
      <c r="C22904" t="s">
        <v>129</v>
      </c>
    </row>
    <row r="22905" spans="1:5">
      <c r="A22905" t="s">
        <v>185</v>
      </c>
      <c r="B22905">
        <v>2015</v>
      </c>
      <c r="C22905" t="s">
        <v>129</v>
      </c>
      <c r="D22905">
        <v>1481750</v>
      </c>
      <c r="E22905">
        <v>144839</v>
      </c>
    </row>
    <row r="22906" spans="1:5">
      <c r="A22906" t="s">
        <v>185</v>
      </c>
      <c r="B22906">
        <v>2015</v>
      </c>
      <c r="C22906" t="s">
        <v>129</v>
      </c>
      <c r="D22906">
        <v>11143000</v>
      </c>
      <c r="E22906">
        <v>984682</v>
      </c>
    </row>
    <row r="22907" spans="1:5">
      <c r="A22907" t="s">
        <v>185</v>
      </c>
      <c r="B22907">
        <v>2015</v>
      </c>
      <c r="C22907" t="s">
        <v>129</v>
      </c>
      <c r="D22907">
        <v>1290150</v>
      </c>
      <c r="E22907">
        <v>121189</v>
      </c>
    </row>
    <row r="22908" spans="1:5">
      <c r="A22908" t="s">
        <v>185</v>
      </c>
      <c r="B22908">
        <v>2015</v>
      </c>
      <c r="C22908" t="s">
        <v>129</v>
      </c>
      <c r="D22908">
        <v>27522500</v>
      </c>
      <c r="E22908">
        <v>2580980</v>
      </c>
    </row>
    <row r="22909" spans="1:5">
      <c r="A22909" t="s">
        <v>185</v>
      </c>
      <c r="B22909">
        <v>2015</v>
      </c>
      <c r="C22909" t="s">
        <v>129</v>
      </c>
      <c r="D22909">
        <v>348766</v>
      </c>
      <c r="E22909">
        <v>29605</v>
      </c>
    </row>
    <row r="22910" spans="1:5">
      <c r="A22910" t="s">
        <v>185</v>
      </c>
      <c r="B22910">
        <v>2015</v>
      </c>
      <c r="C22910" t="s">
        <v>129</v>
      </c>
      <c r="D22910">
        <v>39925300</v>
      </c>
      <c r="E22910">
        <v>3811380</v>
      </c>
    </row>
    <row r="22911" spans="1:5">
      <c r="A22911" t="s">
        <v>185</v>
      </c>
      <c r="B22911">
        <v>2015</v>
      </c>
      <c r="C22911" t="s">
        <v>129</v>
      </c>
      <c r="D22911">
        <v>256932</v>
      </c>
      <c r="E22911">
        <v>22418</v>
      </c>
    </row>
    <row r="22912" spans="1:5">
      <c r="A22912" t="s">
        <v>185</v>
      </c>
      <c r="B22912">
        <v>2015</v>
      </c>
      <c r="C22912" t="s">
        <v>129</v>
      </c>
    </row>
    <row r="22913" spans="1:5">
      <c r="A22913" t="s">
        <v>185</v>
      </c>
      <c r="B22913">
        <v>2015</v>
      </c>
      <c r="C22913" t="s">
        <v>129</v>
      </c>
      <c r="D22913">
        <v>1779270</v>
      </c>
      <c r="E22913">
        <v>158426</v>
      </c>
    </row>
    <row r="22914" spans="1:5">
      <c r="A22914" t="s">
        <v>185</v>
      </c>
      <c r="B22914">
        <v>2015</v>
      </c>
      <c r="C22914" t="s">
        <v>129</v>
      </c>
    </row>
    <row r="22915" spans="1:5">
      <c r="A22915" t="s">
        <v>185</v>
      </c>
      <c r="B22915">
        <v>2015</v>
      </c>
      <c r="C22915" t="s">
        <v>129</v>
      </c>
      <c r="D22915">
        <v>520116</v>
      </c>
      <c r="E22915">
        <v>43219</v>
      </c>
    </row>
    <row r="22916" spans="1:5">
      <c r="A22916" t="s">
        <v>185</v>
      </c>
      <c r="B22916">
        <v>2015</v>
      </c>
      <c r="C22916" t="s">
        <v>129</v>
      </c>
      <c r="D22916">
        <v>2585750</v>
      </c>
      <c r="E22916">
        <v>225372</v>
      </c>
    </row>
    <row r="22917" spans="1:5">
      <c r="A22917" t="s">
        <v>185</v>
      </c>
      <c r="B22917">
        <v>2015</v>
      </c>
      <c r="C22917" t="s">
        <v>129</v>
      </c>
    </row>
    <row r="22918" spans="1:5">
      <c r="A22918" t="s">
        <v>185</v>
      </c>
      <c r="B22918">
        <v>2015</v>
      </c>
      <c r="C22918" t="s">
        <v>129</v>
      </c>
    </row>
    <row r="22919" spans="1:5">
      <c r="A22919" t="s">
        <v>185</v>
      </c>
      <c r="B22919">
        <v>2015</v>
      </c>
      <c r="C22919" t="s">
        <v>129</v>
      </c>
      <c r="D22919">
        <v>79178</v>
      </c>
      <c r="E22919">
        <v>6651</v>
      </c>
    </row>
    <row r="22920" spans="1:5">
      <c r="A22920" t="s">
        <v>185</v>
      </c>
      <c r="B22920">
        <v>2015</v>
      </c>
      <c r="C22920" t="s">
        <v>129</v>
      </c>
      <c r="D22920">
        <v>8030730</v>
      </c>
      <c r="E22920">
        <v>737701</v>
      </c>
    </row>
    <row r="22921" spans="1:5">
      <c r="A22921" t="s">
        <v>185</v>
      </c>
      <c r="B22921">
        <v>2015</v>
      </c>
      <c r="C22921" t="s">
        <v>129</v>
      </c>
    </row>
    <row r="22922" spans="1:5">
      <c r="A22922" t="s">
        <v>185</v>
      </c>
      <c r="B22922">
        <v>2015</v>
      </c>
      <c r="C22922" t="s">
        <v>129</v>
      </c>
      <c r="D22922">
        <v>17102100</v>
      </c>
      <c r="E22922">
        <v>1447080</v>
      </c>
    </row>
    <row r="22923" spans="1:5">
      <c r="A22923" t="s">
        <v>185</v>
      </c>
      <c r="B22923">
        <v>2015</v>
      </c>
      <c r="C22923" t="s">
        <v>129</v>
      </c>
      <c r="D22923">
        <v>6164620</v>
      </c>
      <c r="E22923">
        <v>501786</v>
      </c>
    </row>
    <row r="22924" spans="1:5">
      <c r="A22924" t="s">
        <v>185</v>
      </c>
      <c r="B22924">
        <v>2015</v>
      </c>
      <c r="C22924" t="s">
        <v>129</v>
      </c>
    </row>
    <row r="22925" spans="1:5">
      <c r="A22925" t="s">
        <v>185</v>
      </c>
      <c r="B22925">
        <v>2015</v>
      </c>
      <c r="C22925" t="s">
        <v>129</v>
      </c>
      <c r="D22925">
        <v>0</v>
      </c>
      <c r="E22925">
        <v>0</v>
      </c>
    </row>
    <row r="22926" spans="1:5">
      <c r="A22926" t="s">
        <v>185</v>
      </c>
      <c r="B22926">
        <v>2015</v>
      </c>
      <c r="C22926" t="s">
        <v>129</v>
      </c>
      <c r="D22926">
        <v>0</v>
      </c>
      <c r="E22926">
        <v>0</v>
      </c>
    </row>
    <row r="22927" spans="1:5">
      <c r="A22927" t="s">
        <v>185</v>
      </c>
      <c r="B22927">
        <v>2015</v>
      </c>
      <c r="C22927" t="s">
        <v>129</v>
      </c>
      <c r="D22927">
        <v>8501260</v>
      </c>
      <c r="E22927">
        <v>713295</v>
      </c>
    </row>
    <row r="22928" spans="1:5">
      <c r="A22928" t="s">
        <v>185</v>
      </c>
      <c r="B22928">
        <v>2015</v>
      </c>
      <c r="C22928" t="s">
        <v>129</v>
      </c>
    </row>
    <row r="22929" spans="1:5">
      <c r="A22929" t="s">
        <v>185</v>
      </c>
      <c r="B22929">
        <v>2015</v>
      </c>
      <c r="C22929" t="s">
        <v>129</v>
      </c>
      <c r="D22929">
        <v>67800</v>
      </c>
      <c r="E22929">
        <v>5451</v>
      </c>
    </row>
    <row r="22930" spans="1:5">
      <c r="A22930" t="s">
        <v>185</v>
      </c>
      <c r="B22930">
        <v>2015</v>
      </c>
      <c r="C22930" t="s">
        <v>129</v>
      </c>
      <c r="D22930">
        <v>0</v>
      </c>
      <c r="E22930">
        <v>0</v>
      </c>
    </row>
    <row r="22931" spans="1:5">
      <c r="A22931" t="s">
        <v>185</v>
      </c>
      <c r="B22931">
        <v>2015</v>
      </c>
      <c r="C22931" t="s">
        <v>129</v>
      </c>
      <c r="D22931">
        <v>50468</v>
      </c>
      <c r="E22931">
        <v>4166</v>
      </c>
    </row>
    <row r="22932" spans="1:5">
      <c r="A22932" t="s">
        <v>185</v>
      </c>
      <c r="B22932">
        <v>2015</v>
      </c>
      <c r="C22932" t="s">
        <v>129</v>
      </c>
      <c r="D22932">
        <v>3513630</v>
      </c>
      <c r="E22932">
        <v>290234</v>
      </c>
    </row>
    <row r="22933" spans="1:5">
      <c r="A22933" t="s">
        <v>185</v>
      </c>
      <c r="B22933">
        <v>2015</v>
      </c>
      <c r="C22933" t="s">
        <v>129</v>
      </c>
    </row>
    <row r="22934" spans="1:5">
      <c r="A22934" t="s">
        <v>185</v>
      </c>
      <c r="B22934">
        <v>2015</v>
      </c>
      <c r="C22934" t="s">
        <v>129</v>
      </c>
    </row>
    <row r="22935" spans="1:5">
      <c r="A22935" t="s">
        <v>185</v>
      </c>
      <c r="B22935">
        <v>2015</v>
      </c>
      <c r="C22935" t="s">
        <v>129</v>
      </c>
    </row>
    <row r="22936" spans="1:5">
      <c r="A22936" t="s">
        <v>185</v>
      </c>
      <c r="B22936">
        <v>2015</v>
      </c>
      <c r="C22936" t="s">
        <v>129</v>
      </c>
      <c r="D22936">
        <v>49776</v>
      </c>
      <c r="E22936">
        <v>4109</v>
      </c>
    </row>
    <row r="22937" spans="1:5">
      <c r="A22937" t="s">
        <v>185</v>
      </c>
      <c r="B22937">
        <v>2015</v>
      </c>
      <c r="C22937" t="s">
        <v>129</v>
      </c>
      <c r="D22937">
        <v>26095800</v>
      </c>
      <c r="E22937">
        <v>2121650</v>
      </c>
    </row>
    <row r="22938" spans="1:5">
      <c r="A22938" t="s">
        <v>185</v>
      </c>
      <c r="B22938">
        <v>2015</v>
      </c>
      <c r="C22938" t="s">
        <v>129</v>
      </c>
      <c r="D22938">
        <v>536112</v>
      </c>
      <c r="E22938">
        <v>45128</v>
      </c>
    </row>
    <row r="22939" spans="1:5">
      <c r="A22939" t="s">
        <v>185</v>
      </c>
      <c r="B22939">
        <v>2015</v>
      </c>
      <c r="C22939" t="s">
        <v>129</v>
      </c>
    </row>
    <row r="22940" spans="1:5">
      <c r="A22940" t="s">
        <v>185</v>
      </c>
      <c r="B22940">
        <v>2015</v>
      </c>
      <c r="C22940" t="s">
        <v>129</v>
      </c>
      <c r="D22940">
        <v>6198100</v>
      </c>
      <c r="E22940">
        <v>511964</v>
      </c>
    </row>
    <row r="22941" spans="1:5">
      <c r="A22941" t="s">
        <v>185</v>
      </c>
      <c r="B22941">
        <v>2015</v>
      </c>
      <c r="C22941" t="s">
        <v>129</v>
      </c>
      <c r="D22941">
        <v>0</v>
      </c>
      <c r="E22941">
        <v>0</v>
      </c>
    </row>
    <row r="22942" spans="1:5">
      <c r="A22942" t="s">
        <v>185</v>
      </c>
      <c r="B22942">
        <v>2015</v>
      </c>
      <c r="C22942" t="s">
        <v>129</v>
      </c>
      <c r="D22942">
        <v>746232</v>
      </c>
      <c r="E22942">
        <v>64568</v>
      </c>
    </row>
    <row r="22943" spans="1:5">
      <c r="A22943" t="s">
        <v>185</v>
      </c>
      <c r="B22943">
        <v>2015</v>
      </c>
      <c r="C22943" t="s">
        <v>129</v>
      </c>
      <c r="D22943">
        <v>0</v>
      </c>
      <c r="E22943">
        <v>0</v>
      </c>
    </row>
    <row r="22944" spans="1:5">
      <c r="A22944" t="s">
        <v>185</v>
      </c>
      <c r="B22944">
        <v>2015</v>
      </c>
      <c r="C22944" t="s">
        <v>129</v>
      </c>
      <c r="D22944">
        <v>1125000</v>
      </c>
      <c r="E22944">
        <v>91584</v>
      </c>
    </row>
    <row r="22945" spans="1:5">
      <c r="A22945" t="s">
        <v>185</v>
      </c>
      <c r="B22945">
        <v>2015</v>
      </c>
      <c r="C22945" t="s">
        <v>129</v>
      </c>
      <c r="D22945">
        <v>1355720</v>
      </c>
      <c r="E22945">
        <v>123480</v>
      </c>
    </row>
    <row r="22946" spans="1:5">
      <c r="A22946" t="s">
        <v>185</v>
      </c>
      <c r="B22946">
        <v>2015</v>
      </c>
      <c r="C22946" t="s">
        <v>129</v>
      </c>
    </row>
    <row r="22947" spans="1:5">
      <c r="A22947" t="s">
        <v>185</v>
      </c>
      <c r="B22947">
        <v>2015</v>
      </c>
      <c r="C22947" t="s">
        <v>129</v>
      </c>
      <c r="D22947">
        <v>5787630</v>
      </c>
      <c r="E22947">
        <v>517708</v>
      </c>
    </row>
    <row r="22948" spans="1:5">
      <c r="A22948" t="s">
        <v>185</v>
      </c>
      <c r="B22948">
        <v>2015</v>
      </c>
      <c r="C22948" t="s">
        <v>129</v>
      </c>
    </row>
    <row r="22949" spans="1:5">
      <c r="A22949" t="s">
        <v>185</v>
      </c>
      <c r="B22949">
        <v>2015</v>
      </c>
      <c r="C22949" t="s">
        <v>129</v>
      </c>
    </row>
    <row r="22950" spans="1:5">
      <c r="A22950" t="s">
        <v>185</v>
      </c>
      <c r="B22950">
        <v>2015</v>
      </c>
      <c r="C22950" t="s">
        <v>129</v>
      </c>
      <c r="D22950">
        <v>3420840</v>
      </c>
      <c r="E22950">
        <v>300490</v>
      </c>
    </row>
    <row r="22951" spans="1:5">
      <c r="A22951" t="s">
        <v>185</v>
      </c>
      <c r="B22951">
        <v>2015</v>
      </c>
      <c r="C22951" t="s">
        <v>129</v>
      </c>
      <c r="D22951">
        <v>22600900</v>
      </c>
      <c r="E22951">
        <v>2010730</v>
      </c>
    </row>
    <row r="22952" spans="1:5">
      <c r="A22952" t="s">
        <v>185</v>
      </c>
      <c r="B22952">
        <v>2015</v>
      </c>
      <c r="C22952" t="s">
        <v>130</v>
      </c>
      <c r="D22952">
        <v>388024</v>
      </c>
      <c r="E22952">
        <v>33781</v>
      </c>
    </row>
    <row r="22953" spans="1:5">
      <c r="A22953" t="s">
        <v>185</v>
      </c>
      <c r="B22953">
        <v>2015</v>
      </c>
      <c r="C22953" t="s">
        <v>129</v>
      </c>
      <c r="D22953">
        <v>21366600</v>
      </c>
      <c r="E22953">
        <v>1943530</v>
      </c>
    </row>
    <row r="22954" spans="1:5">
      <c r="A22954" t="s">
        <v>185</v>
      </c>
      <c r="B22954">
        <v>2015</v>
      </c>
      <c r="C22954" t="s">
        <v>129</v>
      </c>
      <c r="D22954">
        <v>1624860</v>
      </c>
      <c r="E22954">
        <v>145216</v>
      </c>
    </row>
    <row r="22955" spans="1:5">
      <c r="A22955" t="s">
        <v>185</v>
      </c>
      <c r="B22955">
        <v>2015</v>
      </c>
      <c r="C22955" t="s">
        <v>129</v>
      </c>
      <c r="D22955">
        <v>361785</v>
      </c>
      <c r="E22955">
        <v>30213</v>
      </c>
    </row>
    <row r="22956" spans="1:5">
      <c r="A22956" t="s">
        <v>185</v>
      </c>
      <c r="B22956">
        <v>2015</v>
      </c>
      <c r="C22956" t="s">
        <v>129</v>
      </c>
    </row>
    <row r="22957" spans="1:5">
      <c r="A22957" t="s">
        <v>185</v>
      </c>
      <c r="B22957">
        <v>2015</v>
      </c>
      <c r="C22957" t="s">
        <v>129</v>
      </c>
    </row>
    <row r="22958" spans="1:5">
      <c r="A22958" t="s">
        <v>185</v>
      </c>
      <c r="B22958">
        <v>2015</v>
      </c>
      <c r="C22958" t="s">
        <v>129</v>
      </c>
      <c r="D22958">
        <v>4930070</v>
      </c>
      <c r="E22958">
        <v>434643</v>
      </c>
    </row>
    <row r="22959" spans="1:5">
      <c r="A22959" t="s">
        <v>185</v>
      </c>
      <c r="B22959">
        <v>2015</v>
      </c>
      <c r="C22959" t="s">
        <v>129</v>
      </c>
      <c r="D22959">
        <v>3482430</v>
      </c>
      <c r="E22959">
        <v>336603</v>
      </c>
    </row>
    <row r="22960" spans="1:5">
      <c r="A22960" t="s">
        <v>185</v>
      </c>
      <c r="B22960">
        <v>2015</v>
      </c>
      <c r="C22960" t="s">
        <v>129</v>
      </c>
      <c r="D22960">
        <v>10263800</v>
      </c>
      <c r="E22960">
        <v>890982</v>
      </c>
    </row>
    <row r="22961" spans="1:5">
      <c r="A22961" t="s">
        <v>185</v>
      </c>
      <c r="B22961">
        <v>2015</v>
      </c>
      <c r="C22961" t="s">
        <v>129</v>
      </c>
      <c r="D22961">
        <v>841380</v>
      </c>
      <c r="E22961">
        <v>71684</v>
      </c>
    </row>
    <row r="22962" spans="1:5">
      <c r="A22962" t="s">
        <v>185</v>
      </c>
      <c r="B22962">
        <v>2015</v>
      </c>
      <c r="C22962" t="s">
        <v>129</v>
      </c>
      <c r="D22962">
        <v>488910</v>
      </c>
      <c r="E22962">
        <v>41442</v>
      </c>
    </row>
    <row r="22963" spans="1:5">
      <c r="A22963" t="s">
        <v>185</v>
      </c>
      <c r="B22963">
        <v>2015</v>
      </c>
      <c r="C22963" t="s">
        <v>129</v>
      </c>
    </row>
    <row r="22964" spans="1:5">
      <c r="A22964" t="s">
        <v>185</v>
      </c>
      <c r="B22964">
        <v>2015</v>
      </c>
      <c r="C22964" t="s">
        <v>129</v>
      </c>
      <c r="D22964">
        <v>7113120</v>
      </c>
      <c r="E22964">
        <v>622550</v>
      </c>
    </row>
    <row r="22965" spans="1:5">
      <c r="A22965" t="s">
        <v>185</v>
      </c>
      <c r="B22965">
        <v>2015</v>
      </c>
      <c r="C22965" t="s">
        <v>129</v>
      </c>
      <c r="D22965">
        <v>5845850</v>
      </c>
      <c r="E22965">
        <v>522893</v>
      </c>
    </row>
    <row r="22966" spans="1:5">
      <c r="A22966" t="s">
        <v>185</v>
      </c>
      <c r="B22966">
        <v>2015</v>
      </c>
      <c r="C22966" t="s">
        <v>129</v>
      </c>
      <c r="D22966">
        <v>8818170</v>
      </c>
      <c r="E22966">
        <v>795321</v>
      </c>
    </row>
    <row r="22967" spans="1:5">
      <c r="A22967" t="s">
        <v>185</v>
      </c>
      <c r="B22967">
        <v>2015</v>
      </c>
      <c r="C22967" t="s">
        <v>129</v>
      </c>
      <c r="D22967">
        <v>1343450</v>
      </c>
      <c r="E22967">
        <v>116808</v>
      </c>
    </row>
    <row r="22968" spans="1:5">
      <c r="A22968" t="s">
        <v>185</v>
      </c>
      <c r="B22968">
        <v>2015</v>
      </c>
      <c r="C22968" t="s">
        <v>129</v>
      </c>
      <c r="D22968">
        <v>2574940</v>
      </c>
      <c r="E22968">
        <v>218694</v>
      </c>
    </row>
    <row r="22969" spans="1:5">
      <c r="A22969" t="s">
        <v>185</v>
      </c>
      <c r="B22969">
        <v>2015</v>
      </c>
      <c r="C22969" t="s">
        <v>129</v>
      </c>
    </row>
    <row r="22970" spans="1:5">
      <c r="A22970" t="s">
        <v>185</v>
      </c>
      <c r="B22970">
        <v>2015</v>
      </c>
      <c r="C22970" t="s">
        <v>129</v>
      </c>
    </row>
    <row r="22971" spans="1:5">
      <c r="A22971" t="s">
        <v>185</v>
      </c>
      <c r="B22971">
        <v>2015</v>
      </c>
      <c r="C22971" t="s">
        <v>129</v>
      </c>
    </row>
    <row r="22972" spans="1:5">
      <c r="A22972" t="s">
        <v>185</v>
      </c>
      <c r="B22972">
        <v>2015</v>
      </c>
      <c r="C22972" t="s">
        <v>129</v>
      </c>
    </row>
    <row r="22973" spans="1:5">
      <c r="A22973" t="s">
        <v>185</v>
      </c>
      <c r="B22973">
        <v>2015</v>
      </c>
      <c r="C22973" t="s">
        <v>129</v>
      </c>
    </row>
    <row r="22974" spans="1:5">
      <c r="A22974" t="s">
        <v>185</v>
      </c>
      <c r="B22974">
        <v>2015</v>
      </c>
      <c r="C22974" t="s">
        <v>129</v>
      </c>
      <c r="D22974">
        <v>72910</v>
      </c>
      <c r="E22974">
        <v>6114</v>
      </c>
    </row>
    <row r="22975" spans="1:5">
      <c r="A22975" t="s">
        <v>185</v>
      </c>
      <c r="B22975">
        <v>2015</v>
      </c>
      <c r="C22975" t="s">
        <v>129</v>
      </c>
    </row>
    <row r="22976" spans="1:5">
      <c r="A22976" t="s">
        <v>185</v>
      </c>
      <c r="B22976">
        <v>2015</v>
      </c>
      <c r="C22976" t="s">
        <v>129</v>
      </c>
      <c r="D22976">
        <v>7137630</v>
      </c>
      <c r="E22976">
        <v>645141</v>
      </c>
    </row>
    <row r="22977" spans="1:5">
      <c r="A22977" t="s">
        <v>185</v>
      </c>
      <c r="B22977">
        <v>2015</v>
      </c>
      <c r="C22977" t="s">
        <v>129</v>
      </c>
    </row>
    <row r="22978" spans="1:5">
      <c r="A22978" t="s">
        <v>185</v>
      </c>
      <c r="B22978">
        <v>2015</v>
      </c>
      <c r="C22978" t="s">
        <v>129</v>
      </c>
    </row>
    <row r="22979" spans="1:5">
      <c r="A22979" t="s">
        <v>185</v>
      </c>
      <c r="B22979">
        <v>2015</v>
      </c>
      <c r="C22979" t="s">
        <v>129</v>
      </c>
      <c r="D22979">
        <v>4716710</v>
      </c>
      <c r="E22979">
        <v>436573</v>
      </c>
    </row>
    <row r="22980" spans="1:5">
      <c r="A22980" t="s">
        <v>185</v>
      </c>
      <c r="B22980">
        <v>2015</v>
      </c>
      <c r="C22980" t="s">
        <v>129</v>
      </c>
    </row>
    <row r="22981" spans="1:5">
      <c r="A22981" t="s">
        <v>185</v>
      </c>
      <c r="B22981">
        <v>2015</v>
      </c>
      <c r="C22981" t="s">
        <v>129</v>
      </c>
    </row>
    <row r="22982" spans="1:5">
      <c r="A22982" t="s">
        <v>185</v>
      </c>
      <c r="B22982">
        <v>2015</v>
      </c>
      <c r="C22982" t="s">
        <v>129</v>
      </c>
    </row>
    <row r="22983" spans="1:5">
      <c r="A22983" t="s">
        <v>185</v>
      </c>
      <c r="B22983">
        <v>2015</v>
      </c>
      <c r="C22983" t="s">
        <v>129</v>
      </c>
    </row>
    <row r="22984" spans="1:5">
      <c r="A22984" t="s">
        <v>185</v>
      </c>
      <c r="B22984">
        <v>2015</v>
      </c>
      <c r="C22984" t="s">
        <v>129</v>
      </c>
    </row>
    <row r="22985" spans="1:5">
      <c r="A22985" t="s">
        <v>185</v>
      </c>
      <c r="B22985">
        <v>2015</v>
      </c>
      <c r="C22985" t="s">
        <v>129</v>
      </c>
    </row>
    <row r="22986" spans="1:5">
      <c r="A22986" t="s">
        <v>185</v>
      </c>
      <c r="B22986">
        <v>2015</v>
      </c>
      <c r="C22986" t="s">
        <v>129</v>
      </c>
      <c r="D22986">
        <v>0</v>
      </c>
    </row>
    <row r="22987" spans="1:5">
      <c r="A22987" t="s">
        <v>185</v>
      </c>
      <c r="B22987">
        <v>2015</v>
      </c>
      <c r="C22987" t="s">
        <v>129</v>
      </c>
    </row>
    <row r="22988" spans="1:5">
      <c r="A22988" t="s">
        <v>185</v>
      </c>
      <c r="B22988">
        <v>2015</v>
      </c>
      <c r="C22988" t="s">
        <v>129</v>
      </c>
    </row>
    <row r="22989" spans="1:5">
      <c r="A22989" t="s">
        <v>185</v>
      </c>
      <c r="B22989">
        <v>2015</v>
      </c>
      <c r="C22989" t="s">
        <v>129</v>
      </c>
      <c r="D22989">
        <v>28254700</v>
      </c>
      <c r="E22989">
        <v>2533030</v>
      </c>
    </row>
    <row r="22990" spans="1:5">
      <c r="A22990" t="s">
        <v>185</v>
      </c>
      <c r="B22990">
        <v>2015</v>
      </c>
      <c r="C22990" t="s">
        <v>129</v>
      </c>
      <c r="D22990">
        <v>0</v>
      </c>
      <c r="E22990">
        <v>0</v>
      </c>
    </row>
    <row r="22991" spans="1:5">
      <c r="A22991" t="s">
        <v>185</v>
      </c>
      <c r="B22991">
        <v>2015</v>
      </c>
      <c r="C22991" t="s">
        <v>129</v>
      </c>
      <c r="D22991">
        <v>91700</v>
      </c>
      <c r="E22991">
        <v>7428</v>
      </c>
    </row>
    <row r="22992" spans="1:5">
      <c r="A22992" t="s">
        <v>185</v>
      </c>
      <c r="B22992">
        <v>2015</v>
      </c>
      <c r="C22992" t="s">
        <v>129</v>
      </c>
      <c r="D22992">
        <v>17066200</v>
      </c>
      <c r="E22992">
        <v>1439500</v>
      </c>
    </row>
    <row r="22993" spans="1:5">
      <c r="A22993" t="s">
        <v>185</v>
      </c>
      <c r="B22993">
        <v>2015</v>
      </c>
      <c r="C22993" t="s">
        <v>129</v>
      </c>
      <c r="D22993">
        <v>3143090</v>
      </c>
      <c r="E22993">
        <v>281589</v>
      </c>
    </row>
    <row r="22994" spans="1:5">
      <c r="A22994" t="s">
        <v>185</v>
      </c>
      <c r="B22994">
        <v>2015</v>
      </c>
      <c r="C22994" t="s">
        <v>129</v>
      </c>
    </row>
    <row r="22995" spans="1:5">
      <c r="A22995" t="s">
        <v>185</v>
      </c>
      <c r="B22995">
        <v>2015</v>
      </c>
      <c r="C22995" t="s">
        <v>129</v>
      </c>
      <c r="D22995">
        <v>445176</v>
      </c>
      <c r="E22995">
        <v>38456</v>
      </c>
    </row>
    <row r="22996" spans="1:5">
      <c r="A22996" t="s">
        <v>185</v>
      </c>
      <c r="B22996">
        <v>2015</v>
      </c>
      <c r="C22996" t="s">
        <v>129</v>
      </c>
      <c r="D22996">
        <v>7257180</v>
      </c>
      <c r="E22996">
        <v>608820</v>
      </c>
    </row>
    <row r="22997" spans="1:5">
      <c r="A22997" t="s">
        <v>185</v>
      </c>
      <c r="B22997">
        <v>2015</v>
      </c>
      <c r="C22997" t="s">
        <v>129</v>
      </c>
      <c r="D22997">
        <v>3814680</v>
      </c>
      <c r="E22997">
        <v>338205</v>
      </c>
    </row>
    <row r="22998" spans="1:5">
      <c r="A22998" t="s">
        <v>185</v>
      </c>
      <c r="B22998">
        <v>2015</v>
      </c>
      <c r="C22998" t="s">
        <v>129</v>
      </c>
      <c r="D22998">
        <v>9144850</v>
      </c>
      <c r="E22998">
        <v>826442</v>
      </c>
    </row>
    <row r="22999" spans="1:5">
      <c r="A22999" t="s">
        <v>185</v>
      </c>
      <c r="B22999">
        <v>2015</v>
      </c>
      <c r="C22999" t="s">
        <v>129</v>
      </c>
      <c r="D22999">
        <v>544443</v>
      </c>
      <c r="E22999">
        <v>46992</v>
      </c>
    </row>
    <row r="23000" spans="1:5">
      <c r="A23000" t="s">
        <v>185</v>
      </c>
      <c r="B23000">
        <v>2015</v>
      </c>
      <c r="C23000" t="s">
        <v>129</v>
      </c>
      <c r="D23000">
        <v>1652000</v>
      </c>
      <c r="E23000">
        <v>139295</v>
      </c>
    </row>
    <row r="23001" spans="1:5">
      <c r="A23001" t="s">
        <v>185</v>
      </c>
      <c r="B23001">
        <v>2015</v>
      </c>
      <c r="C23001" t="s">
        <v>129</v>
      </c>
      <c r="D23001">
        <v>2944110</v>
      </c>
      <c r="E23001">
        <v>251435</v>
      </c>
    </row>
    <row r="23002" spans="1:5">
      <c r="A23002" t="s">
        <v>185</v>
      </c>
      <c r="B23002">
        <v>2015</v>
      </c>
      <c r="C23002" t="s">
        <v>129</v>
      </c>
      <c r="D23002">
        <v>13664</v>
      </c>
      <c r="E23002">
        <v>1182</v>
      </c>
    </row>
    <row r="23003" spans="1:5">
      <c r="A23003" t="s">
        <v>185</v>
      </c>
      <c r="B23003">
        <v>2015</v>
      </c>
      <c r="C23003" t="s">
        <v>129</v>
      </c>
      <c r="D23003">
        <v>10217300</v>
      </c>
      <c r="E23003">
        <v>883795</v>
      </c>
    </row>
    <row r="23004" spans="1:5">
      <c r="A23004" t="s">
        <v>185</v>
      </c>
      <c r="B23004">
        <v>2015</v>
      </c>
      <c r="C23004" t="s">
        <v>129</v>
      </c>
    </row>
    <row r="23005" spans="1:5">
      <c r="A23005" t="s">
        <v>185</v>
      </c>
      <c r="B23005">
        <v>2015</v>
      </c>
      <c r="C23005" t="s">
        <v>129</v>
      </c>
      <c r="D23005">
        <v>31320</v>
      </c>
      <c r="E23005">
        <v>2532</v>
      </c>
    </row>
    <row r="23006" spans="1:5">
      <c r="A23006" t="s">
        <v>185</v>
      </c>
      <c r="B23006">
        <v>2015</v>
      </c>
      <c r="C23006" t="s">
        <v>129</v>
      </c>
      <c r="D23006">
        <v>7530480</v>
      </c>
      <c r="E23006">
        <v>633195</v>
      </c>
    </row>
    <row r="23007" spans="1:5">
      <c r="A23007" t="s">
        <v>185</v>
      </c>
      <c r="B23007">
        <v>2015</v>
      </c>
      <c r="C23007" t="s">
        <v>129</v>
      </c>
      <c r="D23007">
        <v>32880</v>
      </c>
      <c r="E23007">
        <v>2696</v>
      </c>
    </row>
    <row r="23008" spans="1:5">
      <c r="A23008" t="s">
        <v>185</v>
      </c>
      <c r="B23008">
        <v>2015</v>
      </c>
      <c r="C23008" t="s">
        <v>129</v>
      </c>
      <c r="D23008">
        <v>10025900</v>
      </c>
      <c r="E23008">
        <v>886840</v>
      </c>
    </row>
    <row r="23009" spans="1:5">
      <c r="A23009" t="s">
        <v>185</v>
      </c>
      <c r="B23009">
        <v>2015</v>
      </c>
      <c r="C23009" t="s">
        <v>129</v>
      </c>
      <c r="D23009">
        <v>0</v>
      </c>
      <c r="E23009">
        <v>0</v>
      </c>
    </row>
    <row r="23010" spans="1:5">
      <c r="A23010" t="s">
        <v>185</v>
      </c>
      <c r="B23010">
        <v>2015</v>
      </c>
      <c r="C23010" t="s">
        <v>129</v>
      </c>
      <c r="D23010">
        <v>2995680</v>
      </c>
      <c r="E23010">
        <v>267396</v>
      </c>
    </row>
    <row r="23011" spans="1:5">
      <c r="A23011" t="s">
        <v>185</v>
      </c>
      <c r="B23011">
        <v>2015</v>
      </c>
      <c r="C23011" t="s">
        <v>129</v>
      </c>
    </row>
    <row r="23012" spans="1:5">
      <c r="A23012" t="s">
        <v>185</v>
      </c>
      <c r="B23012">
        <v>2015</v>
      </c>
      <c r="C23012" t="s">
        <v>129</v>
      </c>
      <c r="D23012">
        <v>1584430</v>
      </c>
      <c r="E23012">
        <v>137110</v>
      </c>
    </row>
    <row r="23013" spans="1:5">
      <c r="A23013" t="s">
        <v>185</v>
      </c>
      <c r="B23013">
        <v>2015</v>
      </c>
      <c r="C23013" t="s">
        <v>129</v>
      </c>
      <c r="D23013">
        <v>14448</v>
      </c>
      <c r="E23013">
        <v>1194</v>
      </c>
    </row>
    <row r="23014" spans="1:5">
      <c r="A23014" t="s">
        <v>185</v>
      </c>
      <c r="B23014">
        <v>2015</v>
      </c>
      <c r="C23014" t="s">
        <v>129</v>
      </c>
      <c r="D23014">
        <v>3541710</v>
      </c>
      <c r="E23014">
        <v>301141</v>
      </c>
    </row>
    <row r="23015" spans="1:5">
      <c r="A23015" t="s">
        <v>185</v>
      </c>
      <c r="B23015">
        <v>2015</v>
      </c>
      <c r="C23015" t="s">
        <v>129</v>
      </c>
      <c r="D23015">
        <v>5031390</v>
      </c>
      <c r="E23015">
        <v>428397</v>
      </c>
    </row>
    <row r="23016" spans="1:5">
      <c r="A23016" t="s">
        <v>185</v>
      </c>
      <c r="B23016">
        <v>2015</v>
      </c>
      <c r="C23016" t="s">
        <v>129</v>
      </c>
    </row>
    <row r="23017" spans="1:5">
      <c r="A23017" t="s">
        <v>185</v>
      </c>
      <c r="B23017">
        <v>2015</v>
      </c>
      <c r="C23017" t="s">
        <v>129</v>
      </c>
    </row>
    <row r="23018" spans="1:5">
      <c r="A23018" t="s">
        <v>185</v>
      </c>
      <c r="B23018">
        <v>2015</v>
      </c>
      <c r="C23018" t="s">
        <v>129</v>
      </c>
      <c r="D23018">
        <v>4813580</v>
      </c>
      <c r="E23018">
        <v>407480</v>
      </c>
    </row>
    <row r="23019" spans="1:5">
      <c r="A23019" t="s">
        <v>185</v>
      </c>
      <c r="B23019">
        <v>2015</v>
      </c>
      <c r="C23019" t="s">
        <v>129</v>
      </c>
      <c r="D23019">
        <v>144974</v>
      </c>
      <c r="E23019">
        <v>12086</v>
      </c>
    </row>
    <row r="23020" spans="1:5">
      <c r="A23020" t="s">
        <v>185</v>
      </c>
      <c r="B23020">
        <v>2015</v>
      </c>
      <c r="C23020" t="s">
        <v>129</v>
      </c>
      <c r="D23020">
        <v>24265100</v>
      </c>
      <c r="E23020">
        <v>2120860</v>
      </c>
    </row>
    <row r="23021" spans="1:5">
      <c r="A23021" t="s">
        <v>185</v>
      </c>
      <c r="B23021">
        <v>2015</v>
      </c>
      <c r="C23021" t="s">
        <v>129</v>
      </c>
    </row>
    <row r="23022" spans="1:5">
      <c r="A23022" t="s">
        <v>185</v>
      </c>
      <c r="B23022">
        <v>2015</v>
      </c>
      <c r="C23022" t="s">
        <v>129</v>
      </c>
      <c r="D23022">
        <v>0</v>
      </c>
      <c r="E23022">
        <v>0</v>
      </c>
    </row>
    <row r="23023" spans="1:5">
      <c r="A23023" t="s">
        <v>185</v>
      </c>
      <c r="B23023">
        <v>2015</v>
      </c>
      <c r="C23023" t="s">
        <v>129</v>
      </c>
      <c r="D23023">
        <v>1193690</v>
      </c>
      <c r="E23023">
        <v>103048</v>
      </c>
    </row>
    <row r="23024" spans="1:5">
      <c r="A23024" t="s">
        <v>185</v>
      </c>
      <c r="B23024">
        <v>2015</v>
      </c>
      <c r="C23024" t="s">
        <v>129</v>
      </c>
      <c r="D23024">
        <v>5468260</v>
      </c>
      <c r="E23024">
        <v>475062</v>
      </c>
    </row>
    <row r="23025" spans="1:5">
      <c r="A23025" t="s">
        <v>185</v>
      </c>
      <c r="B23025">
        <v>2015</v>
      </c>
      <c r="C23025" t="s">
        <v>129</v>
      </c>
    </row>
    <row r="23026" spans="1:5">
      <c r="A23026" t="s">
        <v>185</v>
      </c>
      <c r="B23026">
        <v>2015</v>
      </c>
      <c r="C23026" t="s">
        <v>129</v>
      </c>
      <c r="D23026">
        <v>115656</v>
      </c>
      <c r="E23026">
        <v>9264</v>
      </c>
    </row>
    <row r="23027" spans="1:5">
      <c r="A23027" t="s">
        <v>185</v>
      </c>
      <c r="B23027">
        <v>2015</v>
      </c>
      <c r="C23027" t="s">
        <v>129</v>
      </c>
      <c r="D23027">
        <v>25368600</v>
      </c>
      <c r="E23027">
        <v>2070940</v>
      </c>
    </row>
    <row r="23028" spans="1:5">
      <c r="A23028" t="s">
        <v>185</v>
      </c>
      <c r="B23028">
        <v>2015</v>
      </c>
      <c r="C23028" t="s">
        <v>129</v>
      </c>
      <c r="D23028">
        <v>1124700</v>
      </c>
      <c r="E23028">
        <v>91919</v>
      </c>
    </row>
    <row r="23029" spans="1:5">
      <c r="A23029" t="s">
        <v>185</v>
      </c>
      <c r="B23029">
        <v>2015</v>
      </c>
      <c r="C23029" t="s">
        <v>129</v>
      </c>
    </row>
    <row r="23030" spans="1:5">
      <c r="A23030" t="s">
        <v>185</v>
      </c>
      <c r="B23030">
        <v>2015</v>
      </c>
      <c r="C23030" t="s">
        <v>129</v>
      </c>
    </row>
    <row r="23031" spans="1:5">
      <c r="A23031" t="s">
        <v>185</v>
      </c>
      <c r="B23031">
        <v>2015</v>
      </c>
      <c r="C23031" t="s">
        <v>129</v>
      </c>
      <c r="D23031">
        <v>0</v>
      </c>
      <c r="E23031">
        <v>0</v>
      </c>
    </row>
    <row r="23032" spans="1:5">
      <c r="A23032" t="s">
        <v>185</v>
      </c>
      <c r="B23032">
        <v>2015</v>
      </c>
      <c r="C23032" t="s">
        <v>129</v>
      </c>
      <c r="D23032">
        <v>16707700</v>
      </c>
      <c r="E23032">
        <v>1505170</v>
      </c>
    </row>
    <row r="23033" spans="1:5">
      <c r="A23033" t="s">
        <v>185</v>
      </c>
      <c r="B23033">
        <v>2015</v>
      </c>
      <c r="C23033" t="s">
        <v>129</v>
      </c>
      <c r="D23033">
        <v>4100260</v>
      </c>
      <c r="E23033">
        <v>351976</v>
      </c>
    </row>
    <row r="23034" spans="1:5">
      <c r="A23034" t="s">
        <v>185</v>
      </c>
      <c r="B23034">
        <v>2015</v>
      </c>
      <c r="C23034" t="s">
        <v>129</v>
      </c>
      <c r="D23034">
        <v>2804000</v>
      </c>
      <c r="E23034">
        <v>247617</v>
      </c>
    </row>
    <row r="23035" spans="1:5">
      <c r="A23035" t="s">
        <v>185</v>
      </c>
      <c r="B23035">
        <v>2015</v>
      </c>
      <c r="C23035" t="s">
        <v>129</v>
      </c>
      <c r="D23035">
        <v>990288</v>
      </c>
      <c r="E23035">
        <v>88953</v>
      </c>
    </row>
    <row r="23036" spans="1:5">
      <c r="A23036" t="s">
        <v>185</v>
      </c>
      <c r="B23036">
        <v>2015</v>
      </c>
      <c r="C23036" t="s">
        <v>129</v>
      </c>
      <c r="D23036">
        <v>330096</v>
      </c>
      <c r="E23036">
        <v>29600</v>
      </c>
    </row>
    <row r="23037" spans="1:5">
      <c r="A23037" t="s">
        <v>185</v>
      </c>
      <c r="B23037">
        <v>2015</v>
      </c>
      <c r="C23037" t="s">
        <v>129</v>
      </c>
      <c r="D23037">
        <v>554070</v>
      </c>
      <c r="E23037">
        <v>48207</v>
      </c>
    </row>
    <row r="23038" spans="1:5">
      <c r="A23038" t="s">
        <v>185</v>
      </c>
      <c r="B23038">
        <v>2015</v>
      </c>
      <c r="C23038" t="s">
        <v>129</v>
      </c>
      <c r="D23038">
        <v>1183790</v>
      </c>
      <c r="E23038">
        <v>102570</v>
      </c>
    </row>
    <row r="23039" spans="1:5">
      <c r="A23039" t="s">
        <v>185</v>
      </c>
      <c r="B23039">
        <v>2015</v>
      </c>
      <c r="C23039" t="s">
        <v>129</v>
      </c>
    </row>
    <row r="23040" spans="1:5">
      <c r="A23040" t="s">
        <v>185</v>
      </c>
      <c r="B23040">
        <v>2015</v>
      </c>
      <c r="C23040" t="s">
        <v>129</v>
      </c>
      <c r="D23040">
        <v>12778000</v>
      </c>
      <c r="E23040">
        <v>1114030</v>
      </c>
    </row>
    <row r="23041" spans="1:5">
      <c r="A23041" t="s">
        <v>185</v>
      </c>
      <c r="B23041">
        <v>2015</v>
      </c>
      <c r="C23041" t="s">
        <v>129</v>
      </c>
      <c r="D23041">
        <v>14073300</v>
      </c>
      <c r="E23041">
        <v>1236700</v>
      </c>
    </row>
    <row r="23042" spans="1:5">
      <c r="A23042" t="s">
        <v>185</v>
      </c>
      <c r="B23042">
        <v>2015</v>
      </c>
      <c r="C23042" t="s">
        <v>130</v>
      </c>
    </row>
    <row r="23043" spans="1:5">
      <c r="A23043" t="s">
        <v>185</v>
      </c>
      <c r="B23043">
        <v>2015</v>
      </c>
      <c r="C23043" t="s">
        <v>130</v>
      </c>
      <c r="D23043">
        <v>9112500</v>
      </c>
      <c r="E23043">
        <v>809614</v>
      </c>
    </row>
    <row r="23044" spans="1:5">
      <c r="A23044" t="s">
        <v>185</v>
      </c>
      <c r="B23044">
        <v>2015</v>
      </c>
      <c r="C23044" t="s">
        <v>129</v>
      </c>
      <c r="D23044">
        <v>20864300</v>
      </c>
      <c r="E23044">
        <v>1813250</v>
      </c>
    </row>
    <row r="23045" spans="1:5">
      <c r="A23045" t="s">
        <v>185</v>
      </c>
      <c r="B23045">
        <v>2015</v>
      </c>
      <c r="C23045" t="s">
        <v>129</v>
      </c>
      <c r="D23045">
        <v>0</v>
      </c>
      <c r="E23045">
        <v>0</v>
      </c>
    </row>
    <row r="23046" spans="1:5">
      <c r="A23046" t="s">
        <v>185</v>
      </c>
      <c r="B23046">
        <v>2015</v>
      </c>
      <c r="C23046" t="s">
        <v>129</v>
      </c>
      <c r="D23046">
        <v>6544160</v>
      </c>
      <c r="E23046">
        <v>586033</v>
      </c>
    </row>
    <row r="23047" spans="1:5">
      <c r="A23047" t="s">
        <v>185</v>
      </c>
      <c r="B23047">
        <v>2015</v>
      </c>
      <c r="C23047" t="s">
        <v>129</v>
      </c>
      <c r="D23047">
        <v>24837900</v>
      </c>
      <c r="E23047">
        <v>2216540</v>
      </c>
    </row>
    <row r="23048" spans="1:5">
      <c r="A23048" t="s">
        <v>185</v>
      </c>
      <c r="B23048">
        <v>2015</v>
      </c>
      <c r="C23048" t="s">
        <v>129</v>
      </c>
      <c r="D23048">
        <v>732600</v>
      </c>
      <c r="E23048">
        <v>64764</v>
      </c>
    </row>
    <row r="23049" spans="1:5">
      <c r="A23049" t="s">
        <v>185</v>
      </c>
      <c r="B23049">
        <v>2015</v>
      </c>
      <c r="C23049" t="s">
        <v>129</v>
      </c>
      <c r="D23049">
        <v>508707</v>
      </c>
      <c r="E23049">
        <v>45652</v>
      </c>
    </row>
    <row r="23050" spans="1:5">
      <c r="A23050" t="s">
        <v>185</v>
      </c>
      <c r="B23050">
        <v>2015</v>
      </c>
      <c r="C23050" t="s">
        <v>129</v>
      </c>
      <c r="D23050">
        <v>368421</v>
      </c>
      <c r="E23050">
        <v>32611</v>
      </c>
    </row>
    <row r="23051" spans="1:5">
      <c r="A23051" t="s">
        <v>185</v>
      </c>
      <c r="B23051">
        <v>2015</v>
      </c>
      <c r="C23051" t="s">
        <v>129</v>
      </c>
      <c r="D23051">
        <v>3997660</v>
      </c>
      <c r="E23051">
        <v>348099</v>
      </c>
    </row>
    <row r="23052" spans="1:5">
      <c r="A23052" t="s">
        <v>185</v>
      </c>
      <c r="B23052">
        <v>2015</v>
      </c>
      <c r="C23052" t="s">
        <v>129</v>
      </c>
    </row>
    <row r="23053" spans="1:5">
      <c r="A23053" t="s">
        <v>185</v>
      </c>
      <c r="B23053">
        <v>2015</v>
      </c>
      <c r="C23053" t="s">
        <v>129</v>
      </c>
      <c r="D23053">
        <v>620420</v>
      </c>
      <c r="E23053">
        <v>55217</v>
      </c>
    </row>
    <row r="23054" spans="1:5">
      <c r="A23054" t="s">
        <v>185</v>
      </c>
      <c r="B23054">
        <v>2015</v>
      </c>
      <c r="C23054" t="s">
        <v>129</v>
      </c>
      <c r="D23054">
        <v>0</v>
      </c>
      <c r="E23054">
        <v>545</v>
      </c>
    </row>
    <row r="23055" spans="1:5">
      <c r="A23055" t="s">
        <v>185</v>
      </c>
      <c r="B23055">
        <v>2015</v>
      </c>
      <c r="C23055" t="s">
        <v>129</v>
      </c>
      <c r="D23055">
        <v>63759</v>
      </c>
      <c r="E23055">
        <v>5501</v>
      </c>
    </row>
    <row r="23056" spans="1:5">
      <c r="A23056" t="s">
        <v>185</v>
      </c>
      <c r="B23056">
        <v>2015</v>
      </c>
      <c r="C23056" t="s">
        <v>129</v>
      </c>
      <c r="D23056">
        <v>88913</v>
      </c>
      <c r="E23056">
        <v>7422</v>
      </c>
    </row>
    <row r="23057" spans="1:5">
      <c r="A23057" t="s">
        <v>185</v>
      </c>
      <c r="B23057">
        <v>2015</v>
      </c>
      <c r="C23057" t="s">
        <v>129</v>
      </c>
      <c r="D23057">
        <v>7649110</v>
      </c>
      <c r="E23057">
        <v>670900</v>
      </c>
    </row>
    <row r="23058" spans="1:5">
      <c r="A23058" t="s">
        <v>185</v>
      </c>
      <c r="B23058">
        <v>2015</v>
      </c>
      <c r="C23058" t="s">
        <v>129</v>
      </c>
      <c r="D23058">
        <v>496944</v>
      </c>
      <c r="E23058">
        <v>41229</v>
      </c>
    </row>
    <row r="23059" spans="1:5">
      <c r="A23059" t="s">
        <v>185</v>
      </c>
      <c r="B23059">
        <v>2015</v>
      </c>
      <c r="C23059" t="s">
        <v>129</v>
      </c>
      <c r="D23059">
        <v>689832</v>
      </c>
      <c r="E23059">
        <v>59059</v>
      </c>
    </row>
    <row r="23060" spans="1:5">
      <c r="A23060" t="s">
        <v>185</v>
      </c>
      <c r="B23060">
        <v>2015</v>
      </c>
      <c r="C23060" t="s">
        <v>129</v>
      </c>
      <c r="D23060">
        <v>4006000</v>
      </c>
      <c r="E23060">
        <v>352164</v>
      </c>
    </row>
    <row r="23061" spans="1:5">
      <c r="A23061" t="s">
        <v>185</v>
      </c>
      <c r="B23061">
        <v>2015</v>
      </c>
      <c r="C23061" t="s">
        <v>129</v>
      </c>
    </row>
    <row r="23062" spans="1:5">
      <c r="A23062" t="s">
        <v>185</v>
      </c>
      <c r="B23062">
        <v>2015</v>
      </c>
      <c r="C23062" t="s">
        <v>129</v>
      </c>
    </row>
    <row r="23063" spans="1:5">
      <c r="A23063" t="s">
        <v>185</v>
      </c>
      <c r="B23063">
        <v>2015</v>
      </c>
      <c r="C23063" t="s">
        <v>129</v>
      </c>
      <c r="D23063">
        <v>15691000</v>
      </c>
      <c r="E23063">
        <v>1409490</v>
      </c>
    </row>
    <row r="23064" spans="1:5">
      <c r="A23064" t="s">
        <v>185</v>
      </c>
      <c r="B23064">
        <v>2015</v>
      </c>
      <c r="C23064" t="s">
        <v>129</v>
      </c>
      <c r="D23064">
        <v>3148120</v>
      </c>
      <c r="E23064">
        <v>272933</v>
      </c>
    </row>
    <row r="23065" spans="1:5">
      <c r="A23065" t="s">
        <v>185</v>
      </c>
      <c r="B23065">
        <v>2015</v>
      </c>
      <c r="C23065" t="s">
        <v>129</v>
      </c>
      <c r="D23065">
        <v>13024200</v>
      </c>
      <c r="E23065">
        <v>1153340</v>
      </c>
    </row>
    <row r="23066" spans="1:5">
      <c r="A23066" t="s">
        <v>185</v>
      </c>
      <c r="B23066">
        <v>2015</v>
      </c>
      <c r="C23066" t="s">
        <v>129</v>
      </c>
      <c r="D23066">
        <v>1531750</v>
      </c>
      <c r="E23066">
        <v>128770</v>
      </c>
    </row>
    <row r="23067" spans="1:5">
      <c r="A23067" t="s">
        <v>185</v>
      </c>
      <c r="B23067">
        <v>2015</v>
      </c>
      <c r="C23067" t="s">
        <v>129</v>
      </c>
      <c r="D23067">
        <v>8103680</v>
      </c>
      <c r="E23067">
        <v>730881</v>
      </c>
    </row>
    <row r="23068" spans="1:5">
      <c r="A23068" t="s">
        <v>185</v>
      </c>
      <c r="B23068">
        <v>2015</v>
      </c>
      <c r="C23068" t="s">
        <v>129</v>
      </c>
    </row>
    <row r="23069" spans="1:5">
      <c r="A23069" t="s">
        <v>185</v>
      </c>
      <c r="B23069">
        <v>2015</v>
      </c>
      <c r="C23069" t="s">
        <v>129</v>
      </c>
      <c r="D23069">
        <v>90662</v>
      </c>
      <c r="E23069">
        <v>7675</v>
      </c>
    </row>
    <row r="23070" spans="1:5">
      <c r="A23070" t="s">
        <v>185</v>
      </c>
      <c r="B23070">
        <v>2015</v>
      </c>
      <c r="C23070" t="s">
        <v>129</v>
      </c>
      <c r="D23070">
        <v>54594</v>
      </c>
      <c r="E23070">
        <v>5400</v>
      </c>
    </row>
    <row r="23071" spans="1:5">
      <c r="A23071" t="s">
        <v>185</v>
      </c>
      <c r="B23071">
        <v>2015</v>
      </c>
      <c r="C23071" t="s">
        <v>129</v>
      </c>
      <c r="D23071">
        <v>2055260</v>
      </c>
      <c r="E23071">
        <v>171825</v>
      </c>
    </row>
    <row r="23072" spans="1:5">
      <c r="A23072" t="s">
        <v>185</v>
      </c>
      <c r="B23072">
        <v>2015</v>
      </c>
      <c r="C23072" t="s">
        <v>129</v>
      </c>
      <c r="D23072">
        <v>1151320</v>
      </c>
      <c r="E23072">
        <v>101681</v>
      </c>
    </row>
    <row r="23073" spans="1:5">
      <c r="A23073" t="s">
        <v>185</v>
      </c>
      <c r="B23073">
        <v>2015</v>
      </c>
      <c r="C23073" t="s">
        <v>129</v>
      </c>
    </row>
    <row r="23074" spans="1:5">
      <c r="A23074" t="s">
        <v>185</v>
      </c>
      <c r="B23074">
        <v>2015</v>
      </c>
      <c r="C23074" t="s">
        <v>129</v>
      </c>
      <c r="D23074">
        <v>3713300</v>
      </c>
      <c r="E23074">
        <v>316167</v>
      </c>
    </row>
    <row r="23075" spans="1:5">
      <c r="A23075" t="s">
        <v>185</v>
      </c>
      <c r="B23075">
        <v>2015</v>
      </c>
      <c r="C23075" t="s">
        <v>129</v>
      </c>
      <c r="D23075">
        <v>0</v>
      </c>
      <c r="E23075">
        <v>0</v>
      </c>
    </row>
    <row r="23076" spans="1:5">
      <c r="A23076" t="s">
        <v>185</v>
      </c>
      <c r="B23076">
        <v>2015</v>
      </c>
      <c r="C23076" t="s">
        <v>129</v>
      </c>
      <c r="D23076">
        <v>66010</v>
      </c>
      <c r="E23076">
        <v>5566</v>
      </c>
    </row>
    <row r="23077" spans="1:5">
      <c r="A23077" t="s">
        <v>185</v>
      </c>
      <c r="B23077">
        <v>2015</v>
      </c>
      <c r="C23077" t="s">
        <v>129</v>
      </c>
      <c r="D23077">
        <v>2167010</v>
      </c>
      <c r="E23077">
        <v>193375</v>
      </c>
    </row>
    <row r="23078" spans="1:5">
      <c r="A23078" t="s">
        <v>185</v>
      </c>
      <c r="B23078">
        <v>2015</v>
      </c>
      <c r="C23078" t="s">
        <v>129</v>
      </c>
      <c r="D23078">
        <v>3935420</v>
      </c>
      <c r="E23078">
        <v>325760</v>
      </c>
    </row>
    <row r="23079" spans="1:5">
      <c r="A23079" t="s">
        <v>185</v>
      </c>
      <c r="B23079">
        <v>2015</v>
      </c>
      <c r="C23079" t="s">
        <v>129</v>
      </c>
      <c r="D23079">
        <v>0</v>
      </c>
      <c r="E23079">
        <v>0</v>
      </c>
    </row>
    <row r="23080" spans="1:5">
      <c r="A23080" t="s">
        <v>185</v>
      </c>
      <c r="B23080">
        <v>2015</v>
      </c>
      <c r="C23080" t="s">
        <v>129</v>
      </c>
      <c r="D23080">
        <v>4823860</v>
      </c>
      <c r="E23080">
        <v>406152</v>
      </c>
    </row>
    <row r="23081" spans="1:5">
      <c r="A23081" t="s">
        <v>185</v>
      </c>
      <c r="B23081">
        <v>2015</v>
      </c>
      <c r="C23081" t="s">
        <v>129</v>
      </c>
      <c r="D23081">
        <v>11214900</v>
      </c>
      <c r="E23081">
        <v>1014840</v>
      </c>
    </row>
    <row r="23082" spans="1:5">
      <c r="A23082" t="s">
        <v>185</v>
      </c>
      <c r="B23082">
        <v>2015</v>
      </c>
      <c r="C23082" t="s">
        <v>129</v>
      </c>
    </row>
    <row r="23083" spans="1:5">
      <c r="A23083" t="s">
        <v>185</v>
      </c>
      <c r="B23083">
        <v>2015</v>
      </c>
      <c r="C23083" t="s">
        <v>129</v>
      </c>
      <c r="D23083">
        <v>6260800</v>
      </c>
      <c r="E23083">
        <v>512508</v>
      </c>
    </row>
    <row r="23084" spans="1:5">
      <c r="A23084" t="s">
        <v>185</v>
      </c>
      <c r="B23084">
        <v>2015</v>
      </c>
      <c r="C23084" t="s">
        <v>129</v>
      </c>
    </row>
    <row r="23085" spans="1:5">
      <c r="A23085" t="s">
        <v>185</v>
      </c>
      <c r="B23085">
        <v>2015</v>
      </c>
      <c r="C23085" t="s">
        <v>129</v>
      </c>
      <c r="D23085">
        <v>2773760</v>
      </c>
      <c r="E23085">
        <v>244687</v>
      </c>
    </row>
    <row r="23086" spans="1:5">
      <c r="A23086" t="s">
        <v>185</v>
      </c>
      <c r="B23086">
        <v>2015</v>
      </c>
      <c r="C23086" t="s">
        <v>129</v>
      </c>
      <c r="D23086">
        <v>3132930</v>
      </c>
      <c r="E23086">
        <v>287410</v>
      </c>
    </row>
    <row r="23087" spans="1:5">
      <c r="A23087" t="s">
        <v>185</v>
      </c>
      <c r="B23087">
        <v>2015</v>
      </c>
      <c r="C23087" t="s">
        <v>129</v>
      </c>
      <c r="D23087">
        <v>375386</v>
      </c>
      <c r="E23087">
        <v>31262</v>
      </c>
    </row>
    <row r="23088" spans="1:5">
      <c r="A23088" t="s">
        <v>185</v>
      </c>
      <c r="B23088">
        <v>2015</v>
      </c>
      <c r="C23088" t="s">
        <v>129</v>
      </c>
      <c r="D23088">
        <v>16834200</v>
      </c>
      <c r="E23088">
        <v>1552200</v>
      </c>
    </row>
    <row r="23089" spans="1:5">
      <c r="A23089" t="s">
        <v>185</v>
      </c>
      <c r="B23089">
        <v>2015</v>
      </c>
      <c r="C23089" t="s">
        <v>129</v>
      </c>
      <c r="D23089">
        <v>0</v>
      </c>
      <c r="E23089">
        <v>0</v>
      </c>
    </row>
    <row r="23090" spans="1:5">
      <c r="A23090" t="s">
        <v>185</v>
      </c>
      <c r="B23090">
        <v>2015</v>
      </c>
      <c r="C23090" t="s">
        <v>129</v>
      </c>
      <c r="D23090">
        <v>5291600</v>
      </c>
      <c r="E23090">
        <v>484498</v>
      </c>
    </row>
    <row r="23091" spans="1:5">
      <c r="A23091" t="s">
        <v>185</v>
      </c>
      <c r="B23091">
        <v>2015</v>
      </c>
      <c r="C23091" t="s">
        <v>129</v>
      </c>
      <c r="D23091">
        <v>0</v>
      </c>
      <c r="E23091">
        <v>0</v>
      </c>
    </row>
    <row r="23092" spans="1:5">
      <c r="A23092" t="s">
        <v>185</v>
      </c>
      <c r="B23092">
        <v>2015</v>
      </c>
      <c r="C23092" t="s">
        <v>129</v>
      </c>
      <c r="D23092">
        <v>7645620</v>
      </c>
      <c r="E23092">
        <v>705257</v>
      </c>
    </row>
    <row r="23093" spans="1:5">
      <c r="A23093" t="s">
        <v>185</v>
      </c>
      <c r="B23093">
        <v>2015</v>
      </c>
      <c r="C23093" t="s">
        <v>129</v>
      </c>
      <c r="D23093">
        <v>733785</v>
      </c>
      <c r="E23093">
        <v>67904</v>
      </c>
    </row>
    <row r="23094" spans="1:5">
      <c r="A23094" t="s">
        <v>185</v>
      </c>
      <c r="B23094">
        <v>2015</v>
      </c>
      <c r="C23094" t="s">
        <v>129</v>
      </c>
      <c r="D23094">
        <v>0</v>
      </c>
      <c r="E23094">
        <v>0</v>
      </c>
    </row>
    <row r="23095" spans="1:5">
      <c r="A23095" t="s">
        <v>185</v>
      </c>
      <c r="B23095">
        <v>2015</v>
      </c>
      <c r="C23095" t="s">
        <v>130</v>
      </c>
      <c r="D23095">
        <v>285777</v>
      </c>
      <c r="E23095">
        <v>21433</v>
      </c>
    </row>
    <row r="23096" spans="1:5">
      <c r="A23096" t="s">
        <v>185</v>
      </c>
      <c r="B23096">
        <v>2015</v>
      </c>
      <c r="C23096" t="s">
        <v>130</v>
      </c>
      <c r="D23096">
        <v>3553150</v>
      </c>
      <c r="E23096">
        <v>311733</v>
      </c>
    </row>
    <row r="23097" spans="1:5">
      <c r="A23097" t="s">
        <v>185</v>
      </c>
      <c r="B23097">
        <v>2015</v>
      </c>
      <c r="C23097" t="s">
        <v>130</v>
      </c>
      <c r="D23097">
        <v>9374470</v>
      </c>
      <c r="E23097">
        <v>844240</v>
      </c>
    </row>
    <row r="23098" spans="1:5">
      <c r="A23098" t="s">
        <v>185</v>
      </c>
      <c r="B23098">
        <v>2015</v>
      </c>
      <c r="C23098" t="s">
        <v>130</v>
      </c>
      <c r="D23098">
        <v>1206550</v>
      </c>
      <c r="E23098">
        <v>104995</v>
      </c>
    </row>
    <row r="23099" spans="1:5">
      <c r="A23099" t="s">
        <v>185</v>
      </c>
      <c r="B23099">
        <v>2015</v>
      </c>
      <c r="C23099" t="s">
        <v>130</v>
      </c>
      <c r="D23099">
        <v>771382</v>
      </c>
      <c r="E23099">
        <v>69731</v>
      </c>
    </row>
    <row r="23100" spans="1:5">
      <c r="A23100" t="s">
        <v>185</v>
      </c>
      <c r="B23100">
        <v>2015</v>
      </c>
      <c r="C23100" t="s">
        <v>130</v>
      </c>
      <c r="D23100">
        <v>8142080</v>
      </c>
      <c r="E23100">
        <v>758851</v>
      </c>
    </row>
    <row r="23101" spans="1:5">
      <c r="A23101" t="s">
        <v>185</v>
      </c>
      <c r="B23101">
        <v>2015</v>
      </c>
      <c r="C23101" t="s">
        <v>130</v>
      </c>
      <c r="D23101">
        <v>134113</v>
      </c>
      <c r="E23101">
        <v>12370</v>
      </c>
    </row>
    <row r="23102" spans="1:5">
      <c r="A23102" t="s">
        <v>185</v>
      </c>
      <c r="B23102">
        <v>2015</v>
      </c>
      <c r="C23102" t="s">
        <v>130</v>
      </c>
      <c r="D23102">
        <v>1109400</v>
      </c>
      <c r="E23102">
        <v>103951</v>
      </c>
    </row>
    <row r="23103" spans="1:5">
      <c r="A23103" t="s">
        <v>185</v>
      </c>
      <c r="B23103">
        <v>2015</v>
      </c>
      <c r="C23103" t="s">
        <v>130</v>
      </c>
      <c r="D23103">
        <v>15281</v>
      </c>
      <c r="E23103">
        <v>1448</v>
      </c>
    </row>
    <row r="23104" spans="1:5">
      <c r="A23104" t="s">
        <v>185</v>
      </c>
      <c r="B23104">
        <v>2015</v>
      </c>
      <c r="C23104" t="s">
        <v>130</v>
      </c>
      <c r="D23104">
        <v>327474</v>
      </c>
      <c r="E23104">
        <v>24559</v>
      </c>
    </row>
    <row r="23105" spans="1:5">
      <c r="A23105" t="s">
        <v>185</v>
      </c>
      <c r="B23105">
        <v>2015</v>
      </c>
      <c r="C23105" t="s">
        <v>130</v>
      </c>
      <c r="D23105">
        <v>102833</v>
      </c>
      <c r="E23105">
        <v>9834</v>
      </c>
    </row>
    <row r="23106" spans="1:5">
      <c r="A23106" t="s">
        <v>185</v>
      </c>
      <c r="B23106">
        <v>2015</v>
      </c>
      <c r="C23106" t="s">
        <v>130</v>
      </c>
    </row>
    <row r="23107" spans="1:5">
      <c r="A23107" t="s">
        <v>185</v>
      </c>
      <c r="B23107">
        <v>2015</v>
      </c>
      <c r="C23107" t="s">
        <v>130</v>
      </c>
      <c r="D23107">
        <v>22015</v>
      </c>
      <c r="E23107">
        <v>2001</v>
      </c>
    </row>
    <row r="23108" spans="1:5">
      <c r="A23108" t="s">
        <v>185</v>
      </c>
      <c r="B23108">
        <v>2015</v>
      </c>
      <c r="C23108" t="s">
        <v>130</v>
      </c>
    </row>
    <row r="23109" spans="1:5">
      <c r="A23109" t="s">
        <v>185</v>
      </c>
      <c r="B23109">
        <v>2015</v>
      </c>
      <c r="C23109" t="s">
        <v>130</v>
      </c>
      <c r="D23109">
        <v>0</v>
      </c>
      <c r="E23109">
        <v>0</v>
      </c>
    </row>
    <row r="23110" spans="1:5">
      <c r="A23110" t="s">
        <v>185</v>
      </c>
      <c r="B23110">
        <v>2015</v>
      </c>
      <c r="C23110" t="s">
        <v>130</v>
      </c>
      <c r="D23110">
        <v>0</v>
      </c>
      <c r="E23110">
        <v>0</v>
      </c>
    </row>
    <row r="23111" spans="1:5">
      <c r="A23111" t="s">
        <v>185</v>
      </c>
      <c r="B23111">
        <v>2015</v>
      </c>
      <c r="C23111" t="s">
        <v>130</v>
      </c>
      <c r="D23111">
        <v>0</v>
      </c>
      <c r="E23111">
        <v>0</v>
      </c>
    </row>
    <row r="23112" spans="1:5">
      <c r="A23112" t="s">
        <v>185</v>
      </c>
      <c r="B23112">
        <v>2015</v>
      </c>
      <c r="C23112" t="s">
        <v>130</v>
      </c>
      <c r="D23112">
        <v>2985790</v>
      </c>
      <c r="E23112">
        <v>294830</v>
      </c>
    </row>
    <row r="23113" spans="1:5">
      <c r="A23113" t="s">
        <v>185</v>
      </c>
      <c r="B23113">
        <v>2015</v>
      </c>
      <c r="C23113" t="s">
        <v>130</v>
      </c>
    </row>
    <row r="23114" spans="1:5">
      <c r="A23114" t="s">
        <v>185</v>
      </c>
      <c r="B23114">
        <v>2015</v>
      </c>
      <c r="C23114" t="s">
        <v>130</v>
      </c>
    </row>
    <row r="23115" spans="1:5">
      <c r="A23115" t="s">
        <v>185</v>
      </c>
      <c r="B23115">
        <v>2015</v>
      </c>
      <c r="C23115" t="s">
        <v>130</v>
      </c>
      <c r="D23115">
        <v>2391050</v>
      </c>
      <c r="E23115">
        <v>235182</v>
      </c>
    </row>
    <row r="23116" spans="1:5">
      <c r="A23116" t="s">
        <v>185</v>
      </c>
      <c r="B23116">
        <v>2015</v>
      </c>
      <c r="C23116" t="s">
        <v>130</v>
      </c>
    </row>
    <row r="23117" spans="1:5">
      <c r="A23117" t="s">
        <v>185</v>
      </c>
      <c r="B23117">
        <v>2015</v>
      </c>
      <c r="C23117" t="s">
        <v>130</v>
      </c>
      <c r="D23117">
        <v>0</v>
      </c>
      <c r="E23117">
        <v>0</v>
      </c>
    </row>
    <row r="23118" spans="1:5">
      <c r="A23118" t="s">
        <v>185</v>
      </c>
      <c r="B23118">
        <v>2015</v>
      </c>
      <c r="C23118" t="s">
        <v>130</v>
      </c>
      <c r="D23118">
        <v>0</v>
      </c>
      <c r="E23118">
        <v>0</v>
      </c>
    </row>
    <row r="23119" spans="1:5">
      <c r="A23119" t="s">
        <v>185</v>
      </c>
      <c r="B23119">
        <v>2015</v>
      </c>
      <c r="C23119" t="s">
        <v>130</v>
      </c>
      <c r="D23119">
        <v>2980650</v>
      </c>
      <c r="E23119">
        <v>273012</v>
      </c>
    </row>
    <row r="23120" spans="1:5">
      <c r="A23120" t="s">
        <v>185</v>
      </c>
      <c r="B23120">
        <v>2015</v>
      </c>
      <c r="C23120" t="s">
        <v>130</v>
      </c>
      <c r="D23120">
        <v>2251780</v>
      </c>
      <c r="E23120">
        <v>205895</v>
      </c>
    </row>
    <row r="23121" spans="1:5">
      <c r="A23121" t="s">
        <v>185</v>
      </c>
      <c r="B23121">
        <v>2015</v>
      </c>
      <c r="C23121" t="s">
        <v>130</v>
      </c>
      <c r="D23121">
        <v>0</v>
      </c>
      <c r="E23121">
        <v>0</v>
      </c>
    </row>
    <row r="23122" spans="1:5">
      <c r="A23122" t="s">
        <v>185</v>
      </c>
      <c r="B23122">
        <v>2015</v>
      </c>
      <c r="C23122" t="s">
        <v>130</v>
      </c>
      <c r="D23122">
        <v>190705</v>
      </c>
      <c r="E23122">
        <v>17664</v>
      </c>
    </row>
    <row r="23123" spans="1:5">
      <c r="A23123" t="s">
        <v>185</v>
      </c>
      <c r="B23123">
        <v>2015</v>
      </c>
      <c r="C23123" t="s">
        <v>130</v>
      </c>
      <c r="D23123">
        <v>1179710</v>
      </c>
      <c r="E23123">
        <v>100953</v>
      </c>
    </row>
    <row r="23124" spans="1:5">
      <c r="A23124" t="s">
        <v>185</v>
      </c>
      <c r="B23124">
        <v>2015</v>
      </c>
      <c r="C23124" t="s">
        <v>130</v>
      </c>
      <c r="D23124">
        <v>2439140</v>
      </c>
      <c r="E23124">
        <v>240162</v>
      </c>
    </row>
    <row r="23125" spans="1:5">
      <c r="A23125" t="s">
        <v>185</v>
      </c>
      <c r="B23125">
        <v>2015</v>
      </c>
      <c r="C23125" t="s">
        <v>130</v>
      </c>
      <c r="D23125">
        <v>22306700</v>
      </c>
      <c r="E23125">
        <v>2119530</v>
      </c>
    </row>
    <row r="23126" spans="1:5">
      <c r="A23126" t="s">
        <v>185</v>
      </c>
      <c r="B23126">
        <v>2015</v>
      </c>
      <c r="C23126" t="s">
        <v>130</v>
      </c>
      <c r="D23126">
        <v>974330</v>
      </c>
      <c r="E23126">
        <v>89214</v>
      </c>
    </row>
    <row r="23127" spans="1:5">
      <c r="A23127" t="s">
        <v>185</v>
      </c>
      <c r="B23127">
        <v>2015</v>
      </c>
      <c r="C23127" t="s">
        <v>130</v>
      </c>
      <c r="D23127">
        <v>341248</v>
      </c>
      <c r="E23127">
        <v>25593</v>
      </c>
    </row>
    <row r="23128" spans="1:5">
      <c r="A23128" t="s">
        <v>185</v>
      </c>
      <c r="B23128">
        <v>2015</v>
      </c>
      <c r="C23128" t="s">
        <v>130</v>
      </c>
      <c r="D23128">
        <v>299592</v>
      </c>
      <c r="E23128">
        <v>26407</v>
      </c>
    </row>
    <row r="23129" spans="1:5">
      <c r="A23129" t="s">
        <v>185</v>
      </c>
      <c r="B23129">
        <v>2015</v>
      </c>
      <c r="C23129" t="s">
        <v>130</v>
      </c>
      <c r="D23129">
        <v>2642980</v>
      </c>
      <c r="E23129">
        <v>232513</v>
      </c>
    </row>
    <row r="23130" spans="1:5">
      <c r="A23130" t="s">
        <v>185</v>
      </c>
      <c r="B23130">
        <v>2015</v>
      </c>
      <c r="C23130" t="s">
        <v>130</v>
      </c>
      <c r="D23130">
        <v>2162480</v>
      </c>
      <c r="E23130">
        <v>202221</v>
      </c>
    </row>
    <row r="23131" spans="1:5">
      <c r="A23131" t="s">
        <v>185</v>
      </c>
      <c r="B23131">
        <v>2015</v>
      </c>
      <c r="C23131" t="s">
        <v>130</v>
      </c>
      <c r="D23131">
        <v>22606400</v>
      </c>
      <c r="E23131">
        <v>2027230</v>
      </c>
    </row>
    <row r="23132" spans="1:5">
      <c r="A23132" t="s">
        <v>185</v>
      </c>
      <c r="B23132">
        <v>2015</v>
      </c>
      <c r="C23132" t="s">
        <v>130</v>
      </c>
      <c r="D23132">
        <v>4552280</v>
      </c>
      <c r="E23132">
        <v>399659</v>
      </c>
    </row>
    <row r="23133" spans="1:5">
      <c r="A23133" t="s">
        <v>185</v>
      </c>
      <c r="B23133">
        <v>2015</v>
      </c>
      <c r="C23133" t="s">
        <v>130</v>
      </c>
      <c r="D23133">
        <v>3444900</v>
      </c>
      <c r="E23133">
        <v>313039</v>
      </c>
    </row>
    <row r="23134" spans="1:5">
      <c r="A23134" t="s">
        <v>185</v>
      </c>
      <c r="B23134">
        <v>2015</v>
      </c>
      <c r="C23134" t="s">
        <v>130</v>
      </c>
      <c r="D23134">
        <v>0</v>
      </c>
      <c r="E23134">
        <v>0</v>
      </c>
    </row>
    <row r="23135" spans="1:5">
      <c r="A23135" t="s">
        <v>185</v>
      </c>
      <c r="B23135">
        <v>2015</v>
      </c>
      <c r="C23135" t="s">
        <v>130</v>
      </c>
      <c r="D23135">
        <v>4470770</v>
      </c>
      <c r="E23135">
        <v>405843</v>
      </c>
    </row>
    <row r="23136" spans="1:5">
      <c r="A23136" t="s">
        <v>185</v>
      </c>
      <c r="B23136">
        <v>2015</v>
      </c>
      <c r="C23136" t="s">
        <v>130</v>
      </c>
      <c r="D23136">
        <v>1399460</v>
      </c>
      <c r="E23136">
        <v>126131</v>
      </c>
    </row>
    <row r="23137" spans="1:5">
      <c r="A23137" t="s">
        <v>185</v>
      </c>
      <c r="B23137">
        <v>2015</v>
      </c>
      <c r="C23137" t="s">
        <v>130</v>
      </c>
      <c r="D23137">
        <v>5641960</v>
      </c>
      <c r="E23137">
        <v>500862</v>
      </c>
    </row>
    <row r="23138" spans="1:5">
      <c r="A23138" t="s">
        <v>185</v>
      </c>
      <c r="B23138">
        <v>2015</v>
      </c>
      <c r="C23138" t="s">
        <v>130</v>
      </c>
      <c r="D23138">
        <v>1322910</v>
      </c>
      <c r="E23138">
        <v>117665</v>
      </c>
    </row>
    <row r="23139" spans="1:5">
      <c r="A23139" t="s">
        <v>185</v>
      </c>
      <c r="B23139">
        <v>2015</v>
      </c>
      <c r="C23139" t="s">
        <v>130</v>
      </c>
      <c r="D23139">
        <v>6696580</v>
      </c>
      <c r="E23139">
        <v>602215</v>
      </c>
    </row>
    <row r="23140" spans="1:5">
      <c r="A23140" t="s">
        <v>185</v>
      </c>
      <c r="B23140">
        <v>2015</v>
      </c>
      <c r="C23140" t="s">
        <v>130</v>
      </c>
      <c r="D23140">
        <v>13390300</v>
      </c>
      <c r="E23140">
        <v>1220310</v>
      </c>
    </row>
    <row r="23141" spans="1:5">
      <c r="A23141" t="s">
        <v>185</v>
      </c>
      <c r="B23141">
        <v>2015</v>
      </c>
      <c r="C23141" t="s">
        <v>130</v>
      </c>
      <c r="D23141">
        <v>2408000</v>
      </c>
      <c r="E23141">
        <v>214371</v>
      </c>
    </row>
    <row r="23142" spans="1:5">
      <c r="A23142" t="s">
        <v>185</v>
      </c>
      <c r="B23142">
        <v>2015</v>
      </c>
      <c r="C23142" t="s">
        <v>130</v>
      </c>
      <c r="D23142">
        <v>1379780</v>
      </c>
      <c r="E23142">
        <v>122261</v>
      </c>
    </row>
    <row r="23143" spans="1:5">
      <c r="A23143" t="s">
        <v>185</v>
      </c>
      <c r="B23143">
        <v>2015</v>
      </c>
      <c r="C23143" t="s">
        <v>130</v>
      </c>
      <c r="D23143">
        <v>1844090</v>
      </c>
      <c r="E23143">
        <v>164094</v>
      </c>
    </row>
    <row r="23144" spans="1:5">
      <c r="A23144" t="s">
        <v>185</v>
      </c>
      <c r="B23144">
        <v>2015</v>
      </c>
      <c r="C23144" t="s">
        <v>130</v>
      </c>
      <c r="D23144">
        <v>1632150</v>
      </c>
      <c r="E23144">
        <v>148072</v>
      </c>
    </row>
    <row r="23145" spans="1:5">
      <c r="A23145" t="s">
        <v>185</v>
      </c>
      <c r="B23145">
        <v>2015</v>
      </c>
      <c r="C23145" t="s">
        <v>130</v>
      </c>
      <c r="D23145">
        <v>283815</v>
      </c>
      <c r="E23145">
        <v>25905</v>
      </c>
    </row>
    <row r="23146" spans="1:5">
      <c r="A23146" t="s">
        <v>185</v>
      </c>
      <c r="B23146">
        <v>2015</v>
      </c>
      <c r="C23146" t="s">
        <v>130</v>
      </c>
      <c r="D23146">
        <v>766476</v>
      </c>
      <c r="E23146">
        <v>67067</v>
      </c>
    </row>
    <row r="23147" spans="1:5">
      <c r="A23147" t="s">
        <v>185</v>
      </c>
      <c r="B23147">
        <v>2015</v>
      </c>
      <c r="C23147" t="s">
        <v>130</v>
      </c>
    </row>
    <row r="23148" spans="1:5">
      <c r="A23148" t="s">
        <v>185</v>
      </c>
      <c r="B23148">
        <v>2015</v>
      </c>
      <c r="C23148" t="s">
        <v>130</v>
      </c>
      <c r="D23148">
        <v>0</v>
      </c>
      <c r="E23148">
        <v>0</v>
      </c>
    </row>
    <row r="23149" spans="1:5">
      <c r="A23149" t="s">
        <v>185</v>
      </c>
      <c r="B23149">
        <v>2015</v>
      </c>
      <c r="C23149" t="s">
        <v>130</v>
      </c>
      <c r="D23149">
        <v>15941600</v>
      </c>
      <c r="E23149">
        <v>1391490</v>
      </c>
    </row>
    <row r="23150" spans="1:5">
      <c r="A23150" t="s">
        <v>185</v>
      </c>
      <c r="B23150">
        <v>2015</v>
      </c>
      <c r="C23150" t="s">
        <v>130</v>
      </c>
      <c r="D23150">
        <v>14557300</v>
      </c>
      <c r="E23150">
        <v>1307510</v>
      </c>
    </row>
    <row r="23151" spans="1:5">
      <c r="A23151" t="s">
        <v>185</v>
      </c>
      <c r="B23151">
        <v>2015</v>
      </c>
      <c r="C23151" t="s">
        <v>130</v>
      </c>
      <c r="D23151">
        <v>2047280</v>
      </c>
      <c r="E23151">
        <v>172503</v>
      </c>
    </row>
    <row r="23152" spans="1:5">
      <c r="A23152" t="s">
        <v>185</v>
      </c>
      <c r="B23152">
        <v>2015</v>
      </c>
      <c r="C23152" t="s">
        <v>130</v>
      </c>
      <c r="D23152">
        <v>19969500</v>
      </c>
      <c r="E23152">
        <v>1797010</v>
      </c>
    </row>
    <row r="23153" spans="1:5">
      <c r="A23153" t="s">
        <v>185</v>
      </c>
      <c r="B23153">
        <v>2015</v>
      </c>
      <c r="C23153" t="s">
        <v>129</v>
      </c>
      <c r="D23153">
        <v>29218</v>
      </c>
      <c r="E23153">
        <v>2667</v>
      </c>
    </row>
    <row r="23154" spans="1:5">
      <c r="A23154" t="s">
        <v>185</v>
      </c>
      <c r="B23154">
        <v>2015</v>
      </c>
      <c r="C23154" t="s">
        <v>129</v>
      </c>
      <c r="D23154">
        <v>1359580</v>
      </c>
      <c r="E23154">
        <v>119462</v>
      </c>
    </row>
    <row r="23155" spans="1:5">
      <c r="A23155" t="s">
        <v>185</v>
      </c>
      <c r="B23155">
        <v>2015</v>
      </c>
      <c r="C23155" t="s">
        <v>129</v>
      </c>
    </row>
    <row r="23156" spans="1:5">
      <c r="A23156" t="s">
        <v>185</v>
      </c>
      <c r="B23156">
        <v>2015</v>
      </c>
      <c r="C23156" t="s">
        <v>129</v>
      </c>
      <c r="D23156">
        <v>6453430</v>
      </c>
      <c r="E23156">
        <v>628356</v>
      </c>
    </row>
    <row r="23157" spans="1:5">
      <c r="A23157" t="s">
        <v>185</v>
      </c>
      <c r="B23157">
        <v>2015</v>
      </c>
      <c r="C23157" t="s">
        <v>129</v>
      </c>
      <c r="D23157">
        <v>10113800</v>
      </c>
      <c r="E23157">
        <v>908554</v>
      </c>
    </row>
    <row r="23158" spans="1:5">
      <c r="A23158" t="s">
        <v>185</v>
      </c>
      <c r="B23158">
        <v>2015</v>
      </c>
      <c r="C23158" t="s">
        <v>129</v>
      </c>
      <c r="D23158">
        <v>9189790</v>
      </c>
      <c r="E23158">
        <v>843066</v>
      </c>
    </row>
    <row r="23159" spans="1:5">
      <c r="A23159" t="s">
        <v>185</v>
      </c>
      <c r="B23159">
        <v>2015</v>
      </c>
      <c r="C23159" t="s">
        <v>129</v>
      </c>
      <c r="D23159">
        <v>26180100</v>
      </c>
      <c r="E23159">
        <v>2378930</v>
      </c>
    </row>
    <row r="23160" spans="1:5">
      <c r="A23160" t="s">
        <v>185</v>
      </c>
      <c r="B23160">
        <v>2015</v>
      </c>
      <c r="C23160" t="s">
        <v>129</v>
      </c>
      <c r="D23160">
        <v>842400</v>
      </c>
      <c r="E23160">
        <v>76390</v>
      </c>
    </row>
    <row r="23161" spans="1:5">
      <c r="A23161" t="s">
        <v>185</v>
      </c>
      <c r="B23161">
        <v>2015</v>
      </c>
      <c r="C23161" t="s">
        <v>129</v>
      </c>
      <c r="D23161">
        <v>33226</v>
      </c>
      <c r="E23161">
        <v>3305</v>
      </c>
    </row>
    <row r="23162" spans="1:5">
      <c r="A23162" t="s">
        <v>185</v>
      </c>
      <c r="B23162">
        <v>2015</v>
      </c>
      <c r="C23162" t="s">
        <v>129</v>
      </c>
      <c r="D23162">
        <v>1433660</v>
      </c>
      <c r="E23162">
        <v>131252</v>
      </c>
    </row>
    <row r="23163" spans="1:5">
      <c r="A23163" t="s">
        <v>185</v>
      </c>
      <c r="B23163">
        <v>2015</v>
      </c>
      <c r="C23163" t="s">
        <v>129</v>
      </c>
      <c r="D23163">
        <v>3629530</v>
      </c>
      <c r="E23163">
        <v>362778</v>
      </c>
    </row>
    <row r="23164" spans="1:5">
      <c r="A23164" t="s">
        <v>185</v>
      </c>
      <c r="B23164">
        <v>2015</v>
      </c>
      <c r="C23164" t="s">
        <v>129</v>
      </c>
    </row>
    <row r="23165" spans="1:5">
      <c r="A23165" t="s">
        <v>185</v>
      </c>
      <c r="B23165">
        <v>2015</v>
      </c>
      <c r="C23165" t="s">
        <v>129</v>
      </c>
    </row>
    <row r="23166" spans="1:5">
      <c r="A23166" t="s">
        <v>185</v>
      </c>
      <c r="B23166">
        <v>2015</v>
      </c>
      <c r="C23166" t="s">
        <v>129</v>
      </c>
    </row>
    <row r="23167" spans="1:5">
      <c r="A23167" t="s">
        <v>185</v>
      </c>
      <c r="B23167">
        <v>2015</v>
      </c>
      <c r="C23167" t="s">
        <v>129</v>
      </c>
    </row>
    <row r="23168" spans="1:5">
      <c r="A23168" t="s">
        <v>185</v>
      </c>
      <c r="B23168">
        <v>2015</v>
      </c>
      <c r="C23168" t="s">
        <v>129</v>
      </c>
      <c r="D23168">
        <v>4745650</v>
      </c>
      <c r="E23168">
        <v>434828</v>
      </c>
    </row>
    <row r="23169" spans="1:5">
      <c r="A23169" t="s">
        <v>185</v>
      </c>
      <c r="B23169">
        <v>2015</v>
      </c>
      <c r="C23169" t="s">
        <v>129</v>
      </c>
      <c r="D23169">
        <v>7359150</v>
      </c>
      <c r="E23169">
        <v>773960</v>
      </c>
    </row>
    <row r="23170" spans="1:5">
      <c r="A23170" t="s">
        <v>185</v>
      </c>
      <c r="B23170">
        <v>2015</v>
      </c>
      <c r="C23170" t="s">
        <v>129</v>
      </c>
    </row>
    <row r="23171" spans="1:5">
      <c r="A23171" t="s">
        <v>185</v>
      </c>
      <c r="B23171">
        <v>2015</v>
      </c>
      <c r="C23171" t="s">
        <v>129</v>
      </c>
    </row>
    <row r="23172" spans="1:5">
      <c r="A23172" t="s">
        <v>185</v>
      </c>
      <c r="B23172">
        <v>2015</v>
      </c>
      <c r="C23172" t="s">
        <v>129</v>
      </c>
      <c r="D23172">
        <v>837090</v>
      </c>
      <c r="E23172">
        <v>78911</v>
      </c>
    </row>
    <row r="23173" spans="1:5">
      <c r="A23173" t="s">
        <v>185</v>
      </c>
      <c r="B23173">
        <v>2015</v>
      </c>
      <c r="C23173" t="s">
        <v>129</v>
      </c>
      <c r="D23173">
        <v>598725</v>
      </c>
      <c r="E23173">
        <v>55623</v>
      </c>
    </row>
    <row r="23174" spans="1:5">
      <c r="A23174" t="s">
        <v>185</v>
      </c>
      <c r="B23174">
        <v>2015</v>
      </c>
      <c r="C23174" t="s">
        <v>129</v>
      </c>
      <c r="D23174">
        <v>4690060</v>
      </c>
      <c r="E23174">
        <v>420845</v>
      </c>
    </row>
    <row r="23175" spans="1:5">
      <c r="A23175" t="s">
        <v>185</v>
      </c>
      <c r="B23175">
        <v>2015</v>
      </c>
      <c r="C23175" t="s">
        <v>129</v>
      </c>
    </row>
    <row r="23176" spans="1:5">
      <c r="A23176" t="s">
        <v>185</v>
      </c>
      <c r="B23176">
        <v>2015</v>
      </c>
      <c r="C23176" t="s">
        <v>129</v>
      </c>
      <c r="D23176">
        <v>21060800</v>
      </c>
      <c r="E23176">
        <v>2067040</v>
      </c>
    </row>
    <row r="23177" spans="1:5">
      <c r="A23177" t="s">
        <v>185</v>
      </c>
      <c r="B23177">
        <v>2015</v>
      </c>
      <c r="C23177" t="s">
        <v>129</v>
      </c>
      <c r="D23177">
        <v>0</v>
      </c>
      <c r="E23177">
        <v>0</v>
      </c>
    </row>
    <row r="23178" spans="1:5">
      <c r="A23178" t="s">
        <v>185</v>
      </c>
      <c r="B23178">
        <v>2015</v>
      </c>
      <c r="C23178" t="s">
        <v>129</v>
      </c>
    </row>
    <row r="23179" spans="1:5">
      <c r="A23179" t="s">
        <v>185</v>
      </c>
      <c r="B23179">
        <v>2015</v>
      </c>
      <c r="C23179" t="s">
        <v>130</v>
      </c>
      <c r="D23179">
        <v>456820</v>
      </c>
      <c r="E23179">
        <v>42154</v>
      </c>
    </row>
    <row r="23180" spans="1:5">
      <c r="A23180" t="s">
        <v>185</v>
      </c>
      <c r="B23180">
        <v>2015</v>
      </c>
      <c r="C23180" t="s">
        <v>130</v>
      </c>
    </row>
    <row r="23181" spans="1:5">
      <c r="A23181" t="s">
        <v>185</v>
      </c>
      <c r="B23181">
        <v>2015</v>
      </c>
      <c r="C23181" t="s">
        <v>130</v>
      </c>
      <c r="D23181">
        <v>9081900</v>
      </c>
      <c r="E23181">
        <v>797022</v>
      </c>
    </row>
    <row r="23182" spans="1:5">
      <c r="A23182" t="s">
        <v>185</v>
      </c>
      <c r="B23182">
        <v>2015</v>
      </c>
      <c r="C23182" t="s">
        <v>129</v>
      </c>
      <c r="D23182">
        <v>2904620</v>
      </c>
      <c r="E23182">
        <v>277585</v>
      </c>
    </row>
    <row r="23183" spans="1:5">
      <c r="A23183" t="s">
        <v>185</v>
      </c>
      <c r="B23183">
        <v>2015</v>
      </c>
      <c r="C23183" t="s">
        <v>129</v>
      </c>
      <c r="D23183">
        <v>9270580</v>
      </c>
      <c r="E23183">
        <v>837855</v>
      </c>
    </row>
    <row r="23184" spans="1:5">
      <c r="A23184" t="s">
        <v>185</v>
      </c>
      <c r="B23184">
        <v>2015</v>
      </c>
      <c r="C23184" t="s">
        <v>129</v>
      </c>
      <c r="D23184">
        <v>7716720</v>
      </c>
      <c r="E23184">
        <v>721656</v>
      </c>
    </row>
    <row r="23185" spans="1:5">
      <c r="A23185" t="s">
        <v>185</v>
      </c>
      <c r="B23185">
        <v>2015</v>
      </c>
      <c r="C23185" t="s">
        <v>129</v>
      </c>
      <c r="D23185">
        <v>350640</v>
      </c>
      <c r="E23185">
        <v>32320</v>
      </c>
    </row>
    <row r="23186" spans="1:5">
      <c r="A23186" t="s">
        <v>185</v>
      </c>
      <c r="B23186">
        <v>2015</v>
      </c>
      <c r="C23186" t="s">
        <v>129</v>
      </c>
      <c r="D23186">
        <v>16717700</v>
      </c>
      <c r="E23186">
        <v>1676020</v>
      </c>
    </row>
    <row r="23187" spans="1:5">
      <c r="A23187" t="s">
        <v>185</v>
      </c>
      <c r="B23187">
        <v>2015</v>
      </c>
      <c r="C23187" t="s">
        <v>129</v>
      </c>
    </row>
    <row r="23188" spans="1:5">
      <c r="A23188" t="s">
        <v>185</v>
      </c>
      <c r="B23188">
        <v>2015</v>
      </c>
      <c r="C23188" t="s">
        <v>129</v>
      </c>
      <c r="D23188">
        <v>4894650</v>
      </c>
      <c r="E23188">
        <v>441655</v>
      </c>
    </row>
    <row r="23189" spans="1:5">
      <c r="A23189" t="s">
        <v>185</v>
      </c>
      <c r="B23189">
        <v>2015</v>
      </c>
      <c r="C23189" t="s">
        <v>129</v>
      </c>
      <c r="D23189">
        <v>20573000</v>
      </c>
      <c r="E23189">
        <v>1940140</v>
      </c>
    </row>
    <row r="23190" spans="1:5">
      <c r="A23190" t="s">
        <v>185</v>
      </c>
      <c r="B23190">
        <v>2015</v>
      </c>
      <c r="C23190" t="s">
        <v>129</v>
      </c>
      <c r="D23190">
        <v>1163520</v>
      </c>
      <c r="E23190">
        <v>102675</v>
      </c>
    </row>
    <row r="23191" spans="1:5">
      <c r="A23191" t="s">
        <v>185</v>
      </c>
      <c r="B23191">
        <v>2015</v>
      </c>
      <c r="C23191" t="s">
        <v>129</v>
      </c>
      <c r="D23191">
        <v>12409400</v>
      </c>
      <c r="E23191">
        <v>1113740</v>
      </c>
    </row>
    <row r="23192" spans="1:5">
      <c r="A23192" t="s">
        <v>185</v>
      </c>
      <c r="B23192">
        <v>2015</v>
      </c>
      <c r="C23192" t="s">
        <v>129</v>
      </c>
      <c r="D23192">
        <v>0</v>
      </c>
      <c r="E23192">
        <v>0</v>
      </c>
    </row>
    <row r="23193" spans="1:5">
      <c r="A23193" t="s">
        <v>185</v>
      </c>
      <c r="B23193">
        <v>2015</v>
      </c>
      <c r="C23193" t="s">
        <v>129</v>
      </c>
      <c r="D23193">
        <v>1521440</v>
      </c>
      <c r="E23193">
        <v>139426</v>
      </c>
    </row>
    <row r="23194" spans="1:5">
      <c r="A23194" t="s">
        <v>185</v>
      </c>
      <c r="B23194">
        <v>2015</v>
      </c>
      <c r="C23194" t="s">
        <v>129</v>
      </c>
      <c r="D23194">
        <v>22542900</v>
      </c>
      <c r="E23194">
        <v>1994540</v>
      </c>
    </row>
    <row r="23195" spans="1:5">
      <c r="A23195" t="s">
        <v>185</v>
      </c>
      <c r="B23195">
        <v>2015</v>
      </c>
      <c r="C23195" t="s">
        <v>129</v>
      </c>
      <c r="D23195">
        <v>3930570</v>
      </c>
      <c r="E23195">
        <v>364846</v>
      </c>
    </row>
    <row r="23196" spans="1:5">
      <c r="A23196" t="s">
        <v>185</v>
      </c>
      <c r="B23196">
        <v>2015</v>
      </c>
      <c r="C23196" t="s">
        <v>129</v>
      </c>
      <c r="D23196">
        <v>4938940</v>
      </c>
      <c r="E23196">
        <v>477359</v>
      </c>
    </row>
    <row r="23197" spans="1:5">
      <c r="A23197" t="s">
        <v>185</v>
      </c>
      <c r="B23197">
        <v>2015</v>
      </c>
      <c r="C23197" t="s">
        <v>129</v>
      </c>
      <c r="D23197">
        <v>567003</v>
      </c>
      <c r="E23197">
        <v>53256</v>
      </c>
    </row>
    <row r="23198" spans="1:5">
      <c r="A23198" t="s">
        <v>185</v>
      </c>
      <c r="B23198">
        <v>2015</v>
      </c>
      <c r="C23198" t="s">
        <v>129</v>
      </c>
      <c r="D23198">
        <v>7862670</v>
      </c>
      <c r="E23198">
        <v>770886</v>
      </c>
    </row>
    <row r="23199" spans="1:5">
      <c r="A23199" t="s">
        <v>185</v>
      </c>
      <c r="B23199">
        <v>2015</v>
      </c>
      <c r="C23199" t="s">
        <v>129</v>
      </c>
      <c r="D23199">
        <v>5791090</v>
      </c>
      <c r="E23199">
        <v>508829</v>
      </c>
    </row>
    <row r="23200" spans="1:5">
      <c r="A23200" t="s">
        <v>185</v>
      </c>
      <c r="B23200">
        <v>2015</v>
      </c>
      <c r="C23200" t="s">
        <v>129</v>
      </c>
      <c r="D23200">
        <v>7618700</v>
      </c>
      <c r="E23200">
        <v>730886</v>
      </c>
    </row>
    <row r="23201" spans="1:5">
      <c r="A23201" t="s">
        <v>185</v>
      </c>
      <c r="B23201">
        <v>2015</v>
      </c>
      <c r="C23201" t="s">
        <v>129</v>
      </c>
      <c r="D23201">
        <v>7330630</v>
      </c>
      <c r="E23201">
        <v>657069</v>
      </c>
    </row>
    <row r="23202" spans="1:5">
      <c r="A23202" t="s">
        <v>185</v>
      </c>
      <c r="B23202">
        <v>2015</v>
      </c>
      <c r="C23202" t="s">
        <v>129</v>
      </c>
    </row>
    <row r="23203" spans="1:5">
      <c r="A23203" t="s">
        <v>185</v>
      </c>
      <c r="B23203">
        <v>2015</v>
      </c>
      <c r="C23203" t="s">
        <v>129</v>
      </c>
      <c r="D23203">
        <v>14796500</v>
      </c>
      <c r="E23203">
        <v>1355860</v>
      </c>
    </row>
    <row r="23204" spans="1:5">
      <c r="A23204" t="s">
        <v>185</v>
      </c>
      <c r="B23204">
        <v>2015</v>
      </c>
      <c r="C23204" t="s">
        <v>129</v>
      </c>
      <c r="D23204">
        <v>71530</v>
      </c>
      <c r="E23204">
        <v>6337</v>
      </c>
    </row>
    <row r="23205" spans="1:5">
      <c r="A23205" t="s">
        <v>185</v>
      </c>
      <c r="B23205">
        <v>2015</v>
      </c>
      <c r="C23205" t="s">
        <v>129</v>
      </c>
      <c r="D23205">
        <v>4959210</v>
      </c>
      <c r="E23205">
        <v>475242</v>
      </c>
    </row>
    <row r="23206" spans="1:5">
      <c r="A23206" t="s">
        <v>185</v>
      </c>
      <c r="B23206">
        <v>2015</v>
      </c>
      <c r="C23206" t="s">
        <v>129</v>
      </c>
      <c r="D23206">
        <v>499069</v>
      </c>
      <c r="E23206">
        <v>43043</v>
      </c>
    </row>
    <row r="23207" spans="1:5">
      <c r="A23207" t="s">
        <v>185</v>
      </c>
      <c r="B23207">
        <v>2015</v>
      </c>
      <c r="C23207" t="s">
        <v>129</v>
      </c>
      <c r="D23207">
        <v>7137750</v>
      </c>
      <c r="E23207">
        <v>725994</v>
      </c>
    </row>
    <row r="23208" spans="1:5">
      <c r="A23208" t="s">
        <v>185</v>
      </c>
      <c r="B23208">
        <v>2015</v>
      </c>
      <c r="C23208" t="s">
        <v>129</v>
      </c>
      <c r="D23208">
        <v>475440</v>
      </c>
      <c r="E23208">
        <v>48774</v>
      </c>
    </row>
    <row r="23209" spans="1:5">
      <c r="A23209" t="s">
        <v>185</v>
      </c>
      <c r="B23209">
        <v>2015</v>
      </c>
      <c r="C23209" t="s">
        <v>129</v>
      </c>
      <c r="D23209">
        <v>7113490</v>
      </c>
      <c r="E23209">
        <v>697795</v>
      </c>
    </row>
    <row r="23210" spans="1:5">
      <c r="A23210" t="s">
        <v>185</v>
      </c>
      <c r="B23210">
        <v>2015</v>
      </c>
      <c r="C23210" t="s">
        <v>129</v>
      </c>
      <c r="D23210">
        <v>1053600</v>
      </c>
      <c r="E23210">
        <v>96420</v>
      </c>
    </row>
    <row r="23211" spans="1:5">
      <c r="A23211" t="s">
        <v>185</v>
      </c>
      <c r="B23211">
        <v>2015</v>
      </c>
      <c r="C23211" t="s">
        <v>129</v>
      </c>
      <c r="D23211">
        <v>25165600</v>
      </c>
      <c r="E23211">
        <v>2317160</v>
      </c>
    </row>
    <row r="23212" spans="1:5">
      <c r="A23212" t="s">
        <v>185</v>
      </c>
      <c r="B23212">
        <v>2015</v>
      </c>
      <c r="C23212" t="s">
        <v>129</v>
      </c>
      <c r="D23212">
        <v>18988700</v>
      </c>
      <c r="E23212">
        <v>1651850</v>
      </c>
    </row>
    <row r="23213" spans="1:5">
      <c r="A23213" t="s">
        <v>185</v>
      </c>
      <c r="B23213">
        <v>2015</v>
      </c>
      <c r="C23213" t="s">
        <v>129</v>
      </c>
      <c r="D23213">
        <v>1769230</v>
      </c>
      <c r="E23213">
        <v>157216</v>
      </c>
    </row>
    <row r="23214" spans="1:5">
      <c r="A23214" t="s">
        <v>185</v>
      </c>
      <c r="B23214">
        <v>2015</v>
      </c>
      <c r="C23214" t="s">
        <v>129</v>
      </c>
      <c r="D23214">
        <v>7165470</v>
      </c>
      <c r="E23214">
        <v>654993</v>
      </c>
    </row>
    <row r="23215" spans="1:5">
      <c r="A23215" t="s">
        <v>185</v>
      </c>
      <c r="B23215">
        <v>2015</v>
      </c>
      <c r="C23215" t="s">
        <v>129</v>
      </c>
      <c r="D23215">
        <v>14438900</v>
      </c>
      <c r="E23215">
        <v>1366850</v>
      </c>
    </row>
    <row r="23216" spans="1:5">
      <c r="A23216" t="s">
        <v>185</v>
      </c>
      <c r="B23216">
        <v>2015</v>
      </c>
      <c r="C23216" t="s">
        <v>129</v>
      </c>
    </row>
    <row r="23217" spans="1:5">
      <c r="A23217" t="s">
        <v>185</v>
      </c>
      <c r="B23217">
        <v>2015</v>
      </c>
      <c r="C23217" t="s">
        <v>129</v>
      </c>
      <c r="D23217">
        <v>0</v>
      </c>
      <c r="E23217">
        <v>0</v>
      </c>
    </row>
    <row r="23218" spans="1:5">
      <c r="A23218" t="s">
        <v>185</v>
      </c>
      <c r="B23218">
        <v>2015</v>
      </c>
      <c r="C23218" t="s">
        <v>129</v>
      </c>
      <c r="D23218">
        <v>33441100</v>
      </c>
      <c r="E23218">
        <v>2886430</v>
      </c>
    </row>
    <row r="23219" spans="1:5">
      <c r="A23219" t="s">
        <v>185</v>
      </c>
      <c r="B23219">
        <v>2015</v>
      </c>
      <c r="C23219" t="s">
        <v>129</v>
      </c>
      <c r="D23219">
        <v>725865</v>
      </c>
      <c r="E23219">
        <v>64776</v>
      </c>
    </row>
    <row r="23220" spans="1:5">
      <c r="A23220" t="s">
        <v>185</v>
      </c>
      <c r="B23220">
        <v>2015</v>
      </c>
      <c r="C23220" t="s">
        <v>129</v>
      </c>
      <c r="D23220">
        <v>17222200</v>
      </c>
      <c r="E23220">
        <v>1565090</v>
      </c>
    </row>
    <row r="23221" spans="1:5">
      <c r="A23221" t="s">
        <v>185</v>
      </c>
      <c r="B23221">
        <v>2015</v>
      </c>
      <c r="C23221" t="s">
        <v>129</v>
      </c>
      <c r="D23221">
        <v>19029900</v>
      </c>
      <c r="E23221">
        <v>1793740</v>
      </c>
    </row>
    <row r="23222" spans="1:5">
      <c r="A23222" t="s">
        <v>185</v>
      </c>
      <c r="B23222">
        <v>2015</v>
      </c>
      <c r="C23222" t="s">
        <v>129</v>
      </c>
      <c r="D23222">
        <v>2911980</v>
      </c>
      <c r="E23222">
        <v>257504</v>
      </c>
    </row>
    <row r="23223" spans="1:5">
      <c r="A23223" t="s">
        <v>185</v>
      </c>
      <c r="B23223">
        <v>2015</v>
      </c>
      <c r="C23223" t="s">
        <v>129</v>
      </c>
      <c r="D23223">
        <v>655110</v>
      </c>
      <c r="E23223">
        <v>60658</v>
      </c>
    </row>
    <row r="23224" spans="1:5">
      <c r="A23224" t="s">
        <v>185</v>
      </c>
      <c r="B23224">
        <v>2015</v>
      </c>
      <c r="C23224" t="s">
        <v>129</v>
      </c>
    </row>
    <row r="23225" spans="1:5">
      <c r="A23225" t="s">
        <v>185</v>
      </c>
      <c r="B23225">
        <v>2015</v>
      </c>
      <c r="C23225" t="s">
        <v>129</v>
      </c>
      <c r="D23225">
        <v>3123530</v>
      </c>
      <c r="E23225">
        <v>278606</v>
      </c>
    </row>
    <row r="23226" spans="1:5">
      <c r="A23226" t="s">
        <v>185</v>
      </c>
      <c r="B23226">
        <v>2015</v>
      </c>
      <c r="C23226" t="s">
        <v>129</v>
      </c>
      <c r="D23226">
        <v>0</v>
      </c>
      <c r="E23226">
        <v>0</v>
      </c>
    </row>
    <row r="23227" spans="1:5">
      <c r="A23227" t="s">
        <v>185</v>
      </c>
      <c r="B23227">
        <v>2015</v>
      </c>
      <c r="C23227" t="s">
        <v>129</v>
      </c>
      <c r="D23227">
        <v>87654</v>
      </c>
      <c r="E23227">
        <v>7728</v>
      </c>
    </row>
    <row r="23228" spans="1:5">
      <c r="A23228" t="s">
        <v>185</v>
      </c>
      <c r="B23228">
        <v>2015</v>
      </c>
      <c r="C23228" t="s">
        <v>129</v>
      </c>
      <c r="D23228">
        <v>0</v>
      </c>
      <c r="E23228">
        <v>0</v>
      </c>
    </row>
    <row r="23229" spans="1:5">
      <c r="A23229" t="s">
        <v>185</v>
      </c>
      <c r="B23229">
        <v>2015</v>
      </c>
      <c r="C23229" t="s">
        <v>129</v>
      </c>
      <c r="D23229">
        <v>8908140</v>
      </c>
      <c r="E23229">
        <v>777643</v>
      </c>
    </row>
    <row r="23230" spans="1:5">
      <c r="A23230" t="s">
        <v>185</v>
      </c>
      <c r="B23230">
        <v>2015</v>
      </c>
      <c r="C23230" t="s">
        <v>129</v>
      </c>
      <c r="D23230">
        <v>0</v>
      </c>
      <c r="E23230">
        <v>0</v>
      </c>
    </row>
    <row r="23231" spans="1:5">
      <c r="A23231" t="s">
        <v>185</v>
      </c>
      <c r="B23231">
        <v>2015</v>
      </c>
      <c r="C23231" t="s">
        <v>129</v>
      </c>
      <c r="D23231">
        <v>4094140</v>
      </c>
      <c r="E23231">
        <v>374735</v>
      </c>
    </row>
    <row r="23232" spans="1:5">
      <c r="A23232" t="s">
        <v>185</v>
      </c>
      <c r="B23232">
        <v>2015</v>
      </c>
      <c r="C23232" t="s">
        <v>129</v>
      </c>
      <c r="D23232">
        <v>6511740</v>
      </c>
      <c r="E23232">
        <v>572106</v>
      </c>
    </row>
    <row r="23233" spans="1:5">
      <c r="A23233" t="s">
        <v>185</v>
      </c>
      <c r="B23233">
        <v>2015</v>
      </c>
      <c r="C23233" t="s">
        <v>130</v>
      </c>
      <c r="D23233">
        <v>3747590</v>
      </c>
      <c r="E23233">
        <v>332551</v>
      </c>
    </row>
    <row r="23234" spans="1:5">
      <c r="A23234" t="s">
        <v>185</v>
      </c>
      <c r="B23234">
        <v>2015</v>
      </c>
      <c r="C23234" t="s">
        <v>129</v>
      </c>
    </row>
    <row r="23235" spans="1:5">
      <c r="A23235" t="s">
        <v>185</v>
      </c>
      <c r="B23235">
        <v>2015</v>
      </c>
      <c r="C23235" t="s">
        <v>129</v>
      </c>
      <c r="D23235">
        <v>10498</v>
      </c>
      <c r="E23235">
        <v>853</v>
      </c>
    </row>
    <row r="23236" spans="1:5">
      <c r="A23236" t="s">
        <v>185</v>
      </c>
      <c r="B23236">
        <v>2015</v>
      </c>
      <c r="C23236" t="s">
        <v>129</v>
      </c>
      <c r="D23236">
        <v>3001700</v>
      </c>
      <c r="E23236">
        <v>263782</v>
      </c>
    </row>
    <row r="23237" spans="1:5">
      <c r="A23237" t="s">
        <v>185</v>
      </c>
      <c r="B23237">
        <v>2015</v>
      </c>
      <c r="C23237" t="s">
        <v>129</v>
      </c>
      <c r="D23237">
        <v>2318200</v>
      </c>
      <c r="E23237">
        <v>202213</v>
      </c>
    </row>
    <row r="23238" spans="1:5">
      <c r="A23238" t="s">
        <v>185</v>
      </c>
      <c r="B23238">
        <v>2015</v>
      </c>
      <c r="C23238" t="s">
        <v>129</v>
      </c>
      <c r="D23238">
        <v>0</v>
      </c>
      <c r="E23238">
        <v>0</v>
      </c>
    </row>
    <row r="23239" spans="1:5">
      <c r="A23239" t="s">
        <v>185</v>
      </c>
      <c r="B23239">
        <v>2015</v>
      </c>
      <c r="C23239" t="s">
        <v>129</v>
      </c>
      <c r="D23239">
        <v>56658</v>
      </c>
      <c r="E23239">
        <v>4671</v>
      </c>
    </row>
    <row r="23240" spans="1:5">
      <c r="A23240" t="s">
        <v>185</v>
      </c>
      <c r="B23240">
        <v>2015</v>
      </c>
      <c r="C23240" t="s">
        <v>129</v>
      </c>
      <c r="D23240">
        <v>10024000</v>
      </c>
      <c r="E23240">
        <v>887052</v>
      </c>
    </row>
    <row r="23241" spans="1:5">
      <c r="A23241" t="s">
        <v>185</v>
      </c>
      <c r="B23241">
        <v>2015</v>
      </c>
      <c r="C23241" t="s">
        <v>129</v>
      </c>
      <c r="D23241">
        <v>103362</v>
      </c>
      <c r="E23241">
        <v>8713</v>
      </c>
    </row>
    <row r="23242" spans="1:5">
      <c r="A23242" t="s">
        <v>185</v>
      </c>
      <c r="B23242">
        <v>2015</v>
      </c>
      <c r="C23242" t="s">
        <v>129</v>
      </c>
      <c r="D23242">
        <v>2909120</v>
      </c>
      <c r="E23242">
        <v>269048</v>
      </c>
    </row>
    <row r="23243" spans="1:5">
      <c r="A23243" t="s">
        <v>185</v>
      </c>
      <c r="B23243">
        <v>2015</v>
      </c>
      <c r="C23243" t="s">
        <v>129</v>
      </c>
      <c r="D23243">
        <v>242385</v>
      </c>
      <c r="E23243">
        <v>22106</v>
      </c>
    </row>
    <row r="23244" spans="1:5">
      <c r="A23244" t="s">
        <v>185</v>
      </c>
      <c r="B23244">
        <v>2015</v>
      </c>
      <c r="C23244" t="s">
        <v>129</v>
      </c>
      <c r="D23244">
        <v>0</v>
      </c>
      <c r="E23244">
        <v>0</v>
      </c>
    </row>
    <row r="23245" spans="1:5">
      <c r="A23245" t="s">
        <v>185</v>
      </c>
      <c r="B23245">
        <v>2015</v>
      </c>
      <c r="C23245" t="s">
        <v>129</v>
      </c>
      <c r="D23245">
        <v>3575</v>
      </c>
      <c r="E23245">
        <v>310</v>
      </c>
    </row>
    <row r="23246" spans="1:5">
      <c r="A23246" t="s">
        <v>185</v>
      </c>
      <c r="B23246">
        <v>2015</v>
      </c>
      <c r="C23246" t="s">
        <v>129</v>
      </c>
      <c r="D23246">
        <v>1985420</v>
      </c>
      <c r="E23246">
        <v>177430</v>
      </c>
    </row>
    <row r="23247" spans="1:5">
      <c r="A23247" t="s">
        <v>185</v>
      </c>
      <c r="B23247">
        <v>2015</v>
      </c>
      <c r="C23247" t="s">
        <v>129</v>
      </c>
      <c r="D23247">
        <v>2604280</v>
      </c>
      <c r="E23247">
        <v>231442</v>
      </c>
    </row>
    <row r="23248" spans="1:5">
      <c r="A23248" t="s">
        <v>185</v>
      </c>
      <c r="B23248">
        <v>2015</v>
      </c>
      <c r="C23248" t="s">
        <v>129</v>
      </c>
      <c r="D23248">
        <v>4132310</v>
      </c>
      <c r="E23248">
        <v>360306</v>
      </c>
    </row>
    <row r="23249" spans="1:5">
      <c r="A23249" t="s">
        <v>185</v>
      </c>
      <c r="B23249">
        <v>2015</v>
      </c>
      <c r="C23249" t="s">
        <v>129</v>
      </c>
      <c r="D23249">
        <v>0</v>
      </c>
      <c r="E23249">
        <v>0</v>
      </c>
    </row>
    <row r="23250" spans="1:5">
      <c r="A23250" t="s">
        <v>185</v>
      </c>
      <c r="B23250">
        <v>2015</v>
      </c>
      <c r="C23250" t="s">
        <v>129</v>
      </c>
      <c r="D23250">
        <v>2625880</v>
      </c>
      <c r="E23250">
        <v>226048</v>
      </c>
    </row>
    <row r="23251" spans="1:5">
      <c r="A23251" t="s">
        <v>185</v>
      </c>
      <c r="B23251">
        <v>2015</v>
      </c>
      <c r="C23251" t="s">
        <v>129</v>
      </c>
      <c r="D23251">
        <v>5922640</v>
      </c>
      <c r="E23251">
        <v>519527</v>
      </c>
    </row>
    <row r="23252" spans="1:5">
      <c r="A23252" t="s">
        <v>185</v>
      </c>
      <c r="B23252">
        <v>2015</v>
      </c>
      <c r="C23252" t="s">
        <v>129</v>
      </c>
      <c r="D23252">
        <v>1554940</v>
      </c>
      <c r="E23252">
        <v>139269</v>
      </c>
    </row>
    <row r="23253" spans="1:5">
      <c r="A23253" t="s">
        <v>185</v>
      </c>
      <c r="B23253">
        <v>2015</v>
      </c>
      <c r="C23253" t="s">
        <v>129</v>
      </c>
      <c r="D23253">
        <v>14410900</v>
      </c>
      <c r="E23253">
        <v>1357810</v>
      </c>
    </row>
    <row r="23254" spans="1:5">
      <c r="A23254" t="s">
        <v>185</v>
      </c>
      <c r="B23254">
        <v>2015</v>
      </c>
      <c r="C23254" t="s">
        <v>129</v>
      </c>
      <c r="D23254">
        <v>0</v>
      </c>
      <c r="E23254">
        <v>0</v>
      </c>
    </row>
    <row r="23255" spans="1:5">
      <c r="A23255" t="s">
        <v>185</v>
      </c>
      <c r="B23255">
        <v>2015</v>
      </c>
      <c r="C23255" t="s">
        <v>129</v>
      </c>
      <c r="D23255">
        <v>6901500</v>
      </c>
      <c r="E23255">
        <v>574609</v>
      </c>
    </row>
    <row r="23256" spans="1:5">
      <c r="A23256" t="s">
        <v>185</v>
      </c>
      <c r="B23256">
        <v>2015</v>
      </c>
      <c r="C23256" t="s">
        <v>129</v>
      </c>
      <c r="D23256">
        <v>918000</v>
      </c>
      <c r="E23256">
        <v>83026</v>
      </c>
    </row>
    <row r="23257" spans="1:5">
      <c r="A23257" t="s">
        <v>185</v>
      </c>
      <c r="B23257">
        <v>2015</v>
      </c>
      <c r="C23257" t="s">
        <v>129</v>
      </c>
      <c r="D23257">
        <v>939600</v>
      </c>
      <c r="E23257">
        <v>81391</v>
      </c>
    </row>
    <row r="23258" spans="1:5">
      <c r="A23258" t="s">
        <v>185</v>
      </c>
      <c r="B23258">
        <v>2015</v>
      </c>
      <c r="C23258" t="s">
        <v>129</v>
      </c>
      <c r="D23258">
        <v>5410220</v>
      </c>
      <c r="E23258">
        <v>495475</v>
      </c>
    </row>
    <row r="23259" spans="1:5">
      <c r="A23259" t="s">
        <v>185</v>
      </c>
      <c r="B23259">
        <v>2015</v>
      </c>
      <c r="C23259" t="s">
        <v>129</v>
      </c>
      <c r="D23259">
        <v>0</v>
      </c>
      <c r="E23259">
        <v>0</v>
      </c>
    </row>
    <row r="23260" spans="1:5">
      <c r="A23260" t="s">
        <v>185</v>
      </c>
      <c r="B23260">
        <v>2015</v>
      </c>
      <c r="C23260" t="s">
        <v>129</v>
      </c>
      <c r="D23260">
        <v>17485400</v>
      </c>
      <c r="E23260">
        <v>1467780</v>
      </c>
    </row>
    <row r="23261" spans="1:5">
      <c r="A23261" t="s">
        <v>185</v>
      </c>
      <c r="B23261">
        <v>2015</v>
      </c>
      <c r="C23261" t="s">
        <v>129</v>
      </c>
      <c r="D23261">
        <v>2353390</v>
      </c>
      <c r="E23261">
        <v>210003</v>
      </c>
    </row>
    <row r="23262" spans="1:5">
      <c r="A23262" t="s">
        <v>185</v>
      </c>
      <c r="B23262">
        <v>2015</v>
      </c>
      <c r="C23262" t="s">
        <v>129</v>
      </c>
      <c r="D23262">
        <v>16221500</v>
      </c>
      <c r="E23262">
        <v>1498780</v>
      </c>
    </row>
    <row r="23263" spans="1:5">
      <c r="A23263" t="s">
        <v>185</v>
      </c>
      <c r="B23263">
        <v>2015</v>
      </c>
      <c r="C23263" t="s">
        <v>129</v>
      </c>
      <c r="D23263">
        <v>2033010</v>
      </c>
      <c r="E23263">
        <v>175934</v>
      </c>
    </row>
    <row r="23264" spans="1:5">
      <c r="A23264" t="s">
        <v>185</v>
      </c>
      <c r="B23264">
        <v>2015</v>
      </c>
      <c r="C23264" t="s">
        <v>129</v>
      </c>
    </row>
    <row r="23265" spans="1:5">
      <c r="A23265" t="s">
        <v>185</v>
      </c>
      <c r="B23265">
        <v>2015</v>
      </c>
      <c r="C23265" t="s">
        <v>129</v>
      </c>
      <c r="D23265">
        <v>4774890</v>
      </c>
      <c r="E23265">
        <v>408834</v>
      </c>
    </row>
    <row r="23266" spans="1:5">
      <c r="A23266" t="s">
        <v>185</v>
      </c>
      <c r="B23266">
        <v>2015</v>
      </c>
      <c r="C23266" t="s">
        <v>129</v>
      </c>
      <c r="D23266">
        <v>401828</v>
      </c>
      <c r="E23266">
        <v>34202</v>
      </c>
    </row>
    <row r="23267" spans="1:5">
      <c r="A23267" t="s">
        <v>185</v>
      </c>
      <c r="B23267">
        <v>2015</v>
      </c>
      <c r="C23267" t="s">
        <v>129</v>
      </c>
      <c r="D23267">
        <v>60513</v>
      </c>
      <c r="E23267">
        <v>5383</v>
      </c>
    </row>
    <row r="23268" spans="1:5">
      <c r="A23268" t="s">
        <v>185</v>
      </c>
      <c r="B23268">
        <v>2015</v>
      </c>
      <c r="C23268" t="s">
        <v>129</v>
      </c>
      <c r="D23268">
        <v>3201930</v>
      </c>
      <c r="E23268">
        <v>295004</v>
      </c>
    </row>
    <row r="23269" spans="1:5">
      <c r="A23269" t="s">
        <v>185</v>
      </c>
      <c r="B23269">
        <v>2015</v>
      </c>
      <c r="C23269" t="s">
        <v>129</v>
      </c>
      <c r="D23269">
        <v>289380</v>
      </c>
      <c r="E23269">
        <v>25377</v>
      </c>
    </row>
    <row r="23270" spans="1:5">
      <c r="A23270" t="s">
        <v>185</v>
      </c>
      <c r="B23270">
        <v>2015</v>
      </c>
      <c r="C23270" t="s">
        <v>129</v>
      </c>
      <c r="D23270">
        <v>2542700</v>
      </c>
      <c r="E23270">
        <v>252633</v>
      </c>
    </row>
    <row r="23271" spans="1:5">
      <c r="A23271" t="s">
        <v>185</v>
      </c>
      <c r="B23271">
        <v>2015</v>
      </c>
      <c r="C23271" t="s">
        <v>129</v>
      </c>
      <c r="D23271">
        <v>26724</v>
      </c>
      <c r="E23271">
        <v>2283</v>
      </c>
    </row>
    <row r="23272" spans="1:5">
      <c r="A23272" t="s">
        <v>185</v>
      </c>
      <c r="B23272">
        <v>2015</v>
      </c>
      <c r="C23272" t="s">
        <v>129</v>
      </c>
    </row>
    <row r="23273" spans="1:5">
      <c r="A23273" t="s">
        <v>185</v>
      </c>
      <c r="B23273">
        <v>2015</v>
      </c>
      <c r="C23273" t="s">
        <v>129</v>
      </c>
      <c r="D23273">
        <v>187240</v>
      </c>
      <c r="E23273">
        <v>16718</v>
      </c>
    </row>
    <row r="23274" spans="1:5">
      <c r="A23274" t="s">
        <v>185</v>
      </c>
      <c r="B23274">
        <v>2015</v>
      </c>
      <c r="C23274" t="s">
        <v>129</v>
      </c>
      <c r="D23274">
        <v>350102</v>
      </c>
      <c r="E23274">
        <v>30288</v>
      </c>
    </row>
    <row r="23275" spans="1:5">
      <c r="A23275" t="s">
        <v>185</v>
      </c>
      <c r="B23275">
        <v>2015</v>
      </c>
      <c r="C23275" t="s">
        <v>129</v>
      </c>
      <c r="D23275">
        <v>7174370</v>
      </c>
      <c r="E23275">
        <v>637639</v>
      </c>
    </row>
    <row r="23276" spans="1:5">
      <c r="A23276" t="s">
        <v>185</v>
      </c>
      <c r="B23276">
        <v>2015</v>
      </c>
      <c r="C23276" t="s">
        <v>129</v>
      </c>
      <c r="D23276">
        <v>1757980</v>
      </c>
      <c r="E23276">
        <v>159414</v>
      </c>
    </row>
    <row r="23277" spans="1:5">
      <c r="A23277" t="s">
        <v>185</v>
      </c>
      <c r="B23277">
        <v>2015</v>
      </c>
      <c r="C23277" t="s">
        <v>129</v>
      </c>
    </row>
    <row r="23278" spans="1:5">
      <c r="A23278" t="s">
        <v>185</v>
      </c>
      <c r="B23278">
        <v>2015</v>
      </c>
      <c r="C23278" t="s">
        <v>129</v>
      </c>
    </row>
    <row r="23279" spans="1:5">
      <c r="A23279" t="s">
        <v>185</v>
      </c>
      <c r="B23279">
        <v>2015</v>
      </c>
      <c r="C23279" t="s">
        <v>129</v>
      </c>
      <c r="D23279">
        <v>3909130</v>
      </c>
      <c r="E23279">
        <v>345346</v>
      </c>
    </row>
    <row r="23280" spans="1:5">
      <c r="A23280" t="s">
        <v>185</v>
      </c>
      <c r="B23280">
        <v>2015</v>
      </c>
      <c r="C23280" t="s">
        <v>129</v>
      </c>
      <c r="D23280">
        <v>2265660</v>
      </c>
      <c r="E23280">
        <v>195595</v>
      </c>
    </row>
    <row r="23281" spans="1:5">
      <c r="A23281" t="s">
        <v>185</v>
      </c>
      <c r="B23281">
        <v>2015</v>
      </c>
      <c r="C23281" t="s">
        <v>129</v>
      </c>
    </row>
    <row r="23282" spans="1:5">
      <c r="A23282" t="s">
        <v>185</v>
      </c>
      <c r="B23282">
        <v>2015</v>
      </c>
      <c r="C23282" t="s">
        <v>129</v>
      </c>
      <c r="D23282">
        <v>1715620</v>
      </c>
      <c r="E23282">
        <v>152739</v>
      </c>
    </row>
    <row r="23283" spans="1:5">
      <c r="A23283" t="s">
        <v>185</v>
      </c>
      <c r="B23283">
        <v>2015</v>
      </c>
      <c r="C23283" t="s">
        <v>129</v>
      </c>
      <c r="D23283">
        <v>5492140</v>
      </c>
      <c r="E23283">
        <v>481936</v>
      </c>
    </row>
    <row r="23284" spans="1:5">
      <c r="A23284" t="s">
        <v>185</v>
      </c>
      <c r="B23284">
        <v>2015</v>
      </c>
      <c r="C23284" t="s">
        <v>129</v>
      </c>
    </row>
    <row r="23285" spans="1:5">
      <c r="A23285" t="s">
        <v>185</v>
      </c>
      <c r="B23285">
        <v>2015</v>
      </c>
      <c r="C23285" t="s">
        <v>129</v>
      </c>
      <c r="D23285">
        <v>0</v>
      </c>
      <c r="E23285">
        <v>0</v>
      </c>
    </row>
    <row r="23286" spans="1:5">
      <c r="A23286" t="s">
        <v>185</v>
      </c>
      <c r="B23286">
        <v>2015</v>
      </c>
      <c r="C23286" t="s">
        <v>129</v>
      </c>
      <c r="D23286">
        <v>1071420</v>
      </c>
      <c r="E23286">
        <v>90145</v>
      </c>
    </row>
    <row r="23287" spans="1:5">
      <c r="A23287" t="s">
        <v>185</v>
      </c>
      <c r="B23287">
        <v>2015</v>
      </c>
      <c r="C23287" t="s">
        <v>129</v>
      </c>
      <c r="D23287">
        <v>269304</v>
      </c>
      <c r="E23287">
        <v>23602</v>
      </c>
    </row>
    <row r="23288" spans="1:5">
      <c r="A23288" t="s">
        <v>185</v>
      </c>
      <c r="B23288">
        <v>2015</v>
      </c>
      <c r="C23288" t="s">
        <v>129</v>
      </c>
      <c r="D23288">
        <v>262434</v>
      </c>
      <c r="E23288">
        <v>22781</v>
      </c>
    </row>
    <row r="23289" spans="1:5">
      <c r="A23289" t="s">
        <v>185</v>
      </c>
      <c r="B23289">
        <v>2015</v>
      </c>
      <c r="C23289" t="s">
        <v>129</v>
      </c>
      <c r="D23289">
        <v>911088</v>
      </c>
      <c r="E23289">
        <v>84730</v>
      </c>
    </row>
    <row r="23290" spans="1:5">
      <c r="A23290" t="s">
        <v>185</v>
      </c>
      <c r="B23290">
        <v>2015</v>
      </c>
      <c r="C23290" t="s">
        <v>129</v>
      </c>
      <c r="D23290">
        <v>9197000</v>
      </c>
      <c r="E23290">
        <v>845542</v>
      </c>
    </row>
    <row r="23291" spans="1:5">
      <c r="A23291" t="s">
        <v>185</v>
      </c>
      <c r="B23291">
        <v>2015</v>
      </c>
      <c r="C23291" t="s">
        <v>129</v>
      </c>
      <c r="D23291">
        <v>4612760</v>
      </c>
      <c r="E23291">
        <v>439581</v>
      </c>
    </row>
    <row r="23292" spans="1:5">
      <c r="A23292" t="s">
        <v>185</v>
      </c>
      <c r="B23292">
        <v>2015</v>
      </c>
      <c r="C23292" t="s">
        <v>129</v>
      </c>
      <c r="D23292">
        <v>159000</v>
      </c>
      <c r="E23292">
        <v>25584</v>
      </c>
    </row>
    <row r="23293" spans="1:5">
      <c r="A23293" t="s">
        <v>185</v>
      </c>
      <c r="B23293">
        <v>2015</v>
      </c>
      <c r="C23293" t="s">
        <v>129</v>
      </c>
      <c r="D23293">
        <v>0</v>
      </c>
      <c r="E23293">
        <v>0</v>
      </c>
    </row>
    <row r="23294" spans="1:5">
      <c r="A23294" t="s">
        <v>185</v>
      </c>
      <c r="B23294">
        <v>2015</v>
      </c>
      <c r="C23294" t="s">
        <v>129</v>
      </c>
    </row>
    <row r="23295" spans="1:5">
      <c r="A23295" t="s">
        <v>185</v>
      </c>
      <c r="B23295">
        <v>2015</v>
      </c>
      <c r="C23295" t="s">
        <v>129</v>
      </c>
    </row>
    <row r="23296" spans="1:5">
      <c r="A23296" t="s">
        <v>185</v>
      </c>
      <c r="B23296">
        <v>2015</v>
      </c>
      <c r="C23296" t="s">
        <v>130</v>
      </c>
      <c r="D23296">
        <v>5699370</v>
      </c>
      <c r="E23296">
        <v>486076</v>
      </c>
    </row>
    <row r="23297" spans="1:5">
      <c r="A23297" t="s">
        <v>185</v>
      </c>
      <c r="B23297">
        <v>2015</v>
      </c>
      <c r="C23297" t="s">
        <v>129</v>
      </c>
      <c r="D23297">
        <v>0</v>
      </c>
      <c r="E23297">
        <v>0</v>
      </c>
    </row>
    <row r="23298" spans="1:5">
      <c r="A23298" t="s">
        <v>185</v>
      </c>
      <c r="B23298">
        <v>2015</v>
      </c>
      <c r="C23298" t="s">
        <v>129</v>
      </c>
      <c r="D23298">
        <v>67300</v>
      </c>
      <c r="E23298">
        <v>5406</v>
      </c>
    </row>
    <row r="23299" spans="1:5">
      <c r="A23299" t="s">
        <v>185</v>
      </c>
      <c r="B23299">
        <v>2015</v>
      </c>
      <c r="C23299" t="s">
        <v>129</v>
      </c>
      <c r="D23299">
        <v>11290900</v>
      </c>
      <c r="E23299">
        <v>1004680</v>
      </c>
    </row>
    <row r="23300" spans="1:5">
      <c r="A23300" t="s">
        <v>185</v>
      </c>
      <c r="B23300">
        <v>2015</v>
      </c>
      <c r="C23300" t="s">
        <v>129</v>
      </c>
      <c r="D23300">
        <v>6883820</v>
      </c>
      <c r="E23300">
        <v>631035</v>
      </c>
    </row>
    <row r="23301" spans="1:5">
      <c r="A23301" t="s">
        <v>185</v>
      </c>
      <c r="B23301">
        <v>2015</v>
      </c>
      <c r="C23301" t="s">
        <v>129</v>
      </c>
      <c r="D23301">
        <v>1078410</v>
      </c>
      <c r="E23301">
        <v>91342</v>
      </c>
    </row>
    <row r="23302" spans="1:5">
      <c r="A23302" t="s">
        <v>185</v>
      </c>
      <c r="B23302">
        <v>2015</v>
      </c>
      <c r="C23302" t="s">
        <v>129</v>
      </c>
      <c r="D23302">
        <v>1634850</v>
      </c>
      <c r="E23302">
        <v>139913</v>
      </c>
    </row>
    <row r="23303" spans="1:5">
      <c r="A23303" t="s">
        <v>185</v>
      </c>
      <c r="B23303">
        <v>2015</v>
      </c>
      <c r="C23303" t="s">
        <v>129</v>
      </c>
      <c r="D23303">
        <v>3300430</v>
      </c>
      <c r="E23303">
        <v>301083</v>
      </c>
    </row>
    <row r="23304" spans="1:5">
      <c r="A23304" t="s">
        <v>185</v>
      </c>
      <c r="B23304">
        <v>2015</v>
      </c>
      <c r="C23304" t="s">
        <v>129</v>
      </c>
      <c r="D23304">
        <v>6130320</v>
      </c>
      <c r="E23304">
        <v>546294</v>
      </c>
    </row>
    <row r="23305" spans="1:5">
      <c r="A23305" t="s">
        <v>185</v>
      </c>
      <c r="B23305">
        <v>2015</v>
      </c>
      <c r="C23305" t="s">
        <v>129</v>
      </c>
    </row>
    <row r="23306" spans="1:5">
      <c r="A23306" t="s">
        <v>185</v>
      </c>
      <c r="B23306">
        <v>2015</v>
      </c>
      <c r="C23306" t="s">
        <v>129</v>
      </c>
    </row>
    <row r="23307" spans="1:5">
      <c r="A23307" t="s">
        <v>185</v>
      </c>
      <c r="B23307">
        <v>2015</v>
      </c>
      <c r="C23307" t="s">
        <v>129</v>
      </c>
      <c r="D23307">
        <v>0</v>
      </c>
      <c r="E23307">
        <v>0</v>
      </c>
    </row>
    <row r="23308" spans="1:5">
      <c r="A23308" t="s">
        <v>185</v>
      </c>
      <c r="B23308">
        <v>2015</v>
      </c>
      <c r="C23308" t="s">
        <v>129</v>
      </c>
      <c r="D23308">
        <v>0</v>
      </c>
      <c r="E23308">
        <v>0</v>
      </c>
    </row>
    <row r="23309" spans="1:5">
      <c r="A23309" t="s">
        <v>185</v>
      </c>
      <c r="B23309">
        <v>2015</v>
      </c>
      <c r="C23309" t="s">
        <v>129</v>
      </c>
      <c r="D23309">
        <v>8399790</v>
      </c>
      <c r="E23309">
        <v>712166</v>
      </c>
    </row>
    <row r="23310" spans="1:5">
      <c r="A23310" t="s">
        <v>185</v>
      </c>
      <c r="B23310">
        <v>2015</v>
      </c>
      <c r="C23310" t="s">
        <v>129</v>
      </c>
      <c r="D23310">
        <v>2448940</v>
      </c>
      <c r="E23310">
        <v>223448</v>
      </c>
    </row>
    <row r="23311" spans="1:5">
      <c r="A23311" t="s">
        <v>185</v>
      </c>
      <c r="B23311">
        <v>2015</v>
      </c>
      <c r="C23311" t="s">
        <v>129</v>
      </c>
      <c r="D23311">
        <v>3707440</v>
      </c>
      <c r="E23311">
        <v>327654</v>
      </c>
    </row>
    <row r="23312" spans="1:5">
      <c r="A23312" t="s">
        <v>185</v>
      </c>
      <c r="B23312">
        <v>2015</v>
      </c>
      <c r="C23312" t="s">
        <v>129</v>
      </c>
      <c r="D23312">
        <v>10715200</v>
      </c>
      <c r="E23312">
        <v>948443</v>
      </c>
    </row>
    <row r="23313" spans="1:5">
      <c r="A23313" t="s">
        <v>185</v>
      </c>
      <c r="B23313">
        <v>2015</v>
      </c>
      <c r="C23313" t="s">
        <v>129</v>
      </c>
    </row>
    <row r="23314" spans="1:5">
      <c r="A23314" t="s">
        <v>185</v>
      </c>
      <c r="B23314">
        <v>2015</v>
      </c>
      <c r="C23314" t="s">
        <v>129</v>
      </c>
      <c r="D23314">
        <v>557</v>
      </c>
      <c r="E23314">
        <v>765</v>
      </c>
    </row>
    <row r="23315" spans="1:5">
      <c r="A23315" t="s">
        <v>185</v>
      </c>
      <c r="B23315">
        <v>2015</v>
      </c>
      <c r="C23315" t="s">
        <v>129</v>
      </c>
      <c r="D23315">
        <v>2565540</v>
      </c>
      <c r="E23315">
        <v>228046</v>
      </c>
    </row>
    <row r="23316" spans="1:5">
      <c r="A23316" t="s">
        <v>185</v>
      </c>
      <c r="B23316">
        <v>2015</v>
      </c>
      <c r="C23316" t="s">
        <v>129</v>
      </c>
    </row>
    <row r="23317" spans="1:5">
      <c r="A23317" t="s">
        <v>185</v>
      </c>
      <c r="B23317">
        <v>2015</v>
      </c>
      <c r="C23317" t="s">
        <v>129</v>
      </c>
    </row>
    <row r="23318" spans="1:5">
      <c r="A23318" t="s">
        <v>185</v>
      </c>
      <c r="B23318">
        <v>2015</v>
      </c>
      <c r="C23318" t="s">
        <v>129</v>
      </c>
      <c r="D23318">
        <v>0</v>
      </c>
      <c r="E23318">
        <v>0</v>
      </c>
    </row>
    <row r="23319" spans="1:5">
      <c r="A23319" t="s">
        <v>185</v>
      </c>
      <c r="B23319">
        <v>2015</v>
      </c>
      <c r="C23319" t="s">
        <v>129</v>
      </c>
    </row>
    <row r="23320" spans="1:5">
      <c r="A23320" t="s">
        <v>185</v>
      </c>
      <c r="B23320">
        <v>2015</v>
      </c>
      <c r="C23320" t="s">
        <v>129</v>
      </c>
      <c r="D23320">
        <v>788554</v>
      </c>
      <c r="E23320">
        <v>70775</v>
      </c>
    </row>
    <row r="23321" spans="1:5">
      <c r="A23321" t="s">
        <v>185</v>
      </c>
      <c r="B23321">
        <v>2015</v>
      </c>
      <c r="C23321" t="s">
        <v>129</v>
      </c>
      <c r="D23321">
        <v>1101240</v>
      </c>
      <c r="E23321">
        <v>97303</v>
      </c>
    </row>
    <row r="23322" spans="1:5">
      <c r="A23322" t="s">
        <v>185</v>
      </c>
      <c r="B23322">
        <v>2015</v>
      </c>
      <c r="C23322" t="s">
        <v>129</v>
      </c>
      <c r="D23322">
        <v>16510600</v>
      </c>
      <c r="E23322">
        <v>1451730</v>
      </c>
    </row>
    <row r="23323" spans="1:5">
      <c r="A23323" t="s">
        <v>185</v>
      </c>
      <c r="B23323">
        <v>2015</v>
      </c>
      <c r="C23323" t="s">
        <v>129</v>
      </c>
      <c r="D23323">
        <v>172838</v>
      </c>
      <c r="E23323">
        <v>16110</v>
      </c>
    </row>
    <row r="23324" spans="1:5">
      <c r="A23324" t="s">
        <v>185</v>
      </c>
      <c r="B23324">
        <v>2015</v>
      </c>
      <c r="C23324" t="s">
        <v>129</v>
      </c>
    </row>
    <row r="23325" spans="1:5">
      <c r="A23325" t="s">
        <v>185</v>
      </c>
      <c r="B23325">
        <v>2015</v>
      </c>
      <c r="C23325" t="s">
        <v>129</v>
      </c>
      <c r="D23325">
        <v>4747170</v>
      </c>
      <c r="E23325">
        <v>491323</v>
      </c>
    </row>
    <row r="23326" spans="1:5">
      <c r="A23326" t="s">
        <v>185</v>
      </c>
      <c r="B23326">
        <v>2015</v>
      </c>
      <c r="C23326" t="s">
        <v>129</v>
      </c>
      <c r="D23326">
        <v>799026</v>
      </c>
      <c r="E23326">
        <v>68255</v>
      </c>
    </row>
    <row r="23327" spans="1:5">
      <c r="A23327" t="s">
        <v>185</v>
      </c>
      <c r="B23327">
        <v>2015</v>
      </c>
      <c r="C23327" t="s">
        <v>129</v>
      </c>
    </row>
    <row r="23328" spans="1:5">
      <c r="A23328" t="s">
        <v>185</v>
      </c>
      <c r="B23328">
        <v>2015</v>
      </c>
      <c r="C23328" t="s">
        <v>129</v>
      </c>
      <c r="D23328">
        <v>11105100</v>
      </c>
      <c r="E23328">
        <v>973873</v>
      </c>
    </row>
    <row r="23329" spans="1:5">
      <c r="A23329" t="s">
        <v>185</v>
      </c>
      <c r="B23329">
        <v>2015</v>
      </c>
      <c r="C23329" t="s">
        <v>129</v>
      </c>
    </row>
    <row r="23330" spans="1:5">
      <c r="A23330" t="s">
        <v>185</v>
      </c>
      <c r="B23330">
        <v>2015</v>
      </c>
      <c r="C23330" t="s">
        <v>129</v>
      </c>
    </row>
    <row r="23331" spans="1:5">
      <c r="A23331" t="s">
        <v>185</v>
      </c>
      <c r="B23331">
        <v>2015</v>
      </c>
      <c r="C23331" t="s">
        <v>129</v>
      </c>
    </row>
    <row r="23332" spans="1:5">
      <c r="A23332" t="s">
        <v>185</v>
      </c>
      <c r="B23332">
        <v>2015</v>
      </c>
      <c r="C23332" t="s">
        <v>129</v>
      </c>
      <c r="D23332">
        <v>41328</v>
      </c>
      <c r="E23332">
        <v>3803</v>
      </c>
    </row>
    <row r="23333" spans="1:5">
      <c r="A23333" t="s">
        <v>185</v>
      </c>
      <c r="B23333">
        <v>2015</v>
      </c>
      <c r="C23333" t="s">
        <v>129</v>
      </c>
      <c r="D23333">
        <v>1390020</v>
      </c>
      <c r="E23333">
        <v>124617</v>
      </c>
    </row>
    <row r="23334" spans="1:5">
      <c r="A23334" t="s">
        <v>185</v>
      </c>
      <c r="B23334">
        <v>2015</v>
      </c>
      <c r="C23334" t="s">
        <v>129</v>
      </c>
      <c r="D23334">
        <v>0</v>
      </c>
      <c r="E23334">
        <v>0</v>
      </c>
    </row>
    <row r="23335" spans="1:5">
      <c r="A23335" t="s">
        <v>185</v>
      </c>
      <c r="B23335">
        <v>2015</v>
      </c>
      <c r="C23335" t="s">
        <v>129</v>
      </c>
      <c r="D23335">
        <v>409113</v>
      </c>
      <c r="E23335">
        <v>35423</v>
      </c>
    </row>
    <row r="23336" spans="1:5">
      <c r="A23336" t="s">
        <v>185</v>
      </c>
      <c r="B23336">
        <v>2015</v>
      </c>
      <c r="C23336" t="s">
        <v>129</v>
      </c>
      <c r="D23336">
        <v>2338600</v>
      </c>
      <c r="E23336">
        <v>201100</v>
      </c>
    </row>
    <row r="23337" spans="1:5">
      <c r="A23337" t="s">
        <v>185</v>
      </c>
      <c r="B23337">
        <v>2015</v>
      </c>
      <c r="C23337" t="s">
        <v>129</v>
      </c>
      <c r="D23337">
        <v>54778</v>
      </c>
      <c r="E23337">
        <v>4547</v>
      </c>
    </row>
    <row r="23338" spans="1:5">
      <c r="A23338" t="s">
        <v>185</v>
      </c>
      <c r="B23338">
        <v>2015</v>
      </c>
      <c r="C23338" t="s">
        <v>129</v>
      </c>
      <c r="D23338">
        <v>1772270</v>
      </c>
      <c r="E23338">
        <v>152377</v>
      </c>
    </row>
    <row r="23339" spans="1:5">
      <c r="A23339" t="s">
        <v>185</v>
      </c>
      <c r="B23339">
        <v>2015</v>
      </c>
      <c r="C23339" t="s">
        <v>129</v>
      </c>
      <c r="D23339">
        <v>2752</v>
      </c>
      <c r="E23339">
        <v>206</v>
      </c>
    </row>
    <row r="23340" spans="1:5">
      <c r="A23340" t="s">
        <v>185</v>
      </c>
      <c r="B23340">
        <v>2015</v>
      </c>
      <c r="C23340" t="s">
        <v>129</v>
      </c>
      <c r="D23340">
        <v>9254080</v>
      </c>
      <c r="E23340">
        <v>823395</v>
      </c>
    </row>
    <row r="23341" spans="1:5">
      <c r="A23341" t="s">
        <v>185</v>
      </c>
      <c r="B23341">
        <v>2015</v>
      </c>
      <c r="C23341" t="s">
        <v>129</v>
      </c>
      <c r="D23341">
        <v>621412</v>
      </c>
      <c r="E23341">
        <v>56425</v>
      </c>
    </row>
    <row r="23342" spans="1:5">
      <c r="A23342" t="s">
        <v>185</v>
      </c>
      <c r="B23342">
        <v>2015</v>
      </c>
      <c r="C23342" t="s">
        <v>129</v>
      </c>
      <c r="D23342">
        <v>20368300</v>
      </c>
      <c r="E23342">
        <v>1893410</v>
      </c>
    </row>
    <row r="23343" spans="1:5">
      <c r="A23343" t="s">
        <v>185</v>
      </c>
      <c r="B23343">
        <v>2015</v>
      </c>
      <c r="C23343" t="s">
        <v>129</v>
      </c>
      <c r="D23343">
        <v>2947840</v>
      </c>
      <c r="E23343">
        <v>290682</v>
      </c>
    </row>
    <row r="23344" spans="1:5">
      <c r="A23344" t="s">
        <v>185</v>
      </c>
      <c r="B23344">
        <v>2015</v>
      </c>
      <c r="C23344" t="s">
        <v>129</v>
      </c>
    </row>
    <row r="23345" spans="1:5">
      <c r="A23345" t="s">
        <v>185</v>
      </c>
      <c r="B23345">
        <v>2015</v>
      </c>
      <c r="C23345" t="s">
        <v>129</v>
      </c>
    </row>
    <row r="23346" spans="1:5">
      <c r="A23346" t="s">
        <v>185</v>
      </c>
      <c r="B23346">
        <v>2015</v>
      </c>
      <c r="C23346" t="s">
        <v>130</v>
      </c>
    </row>
    <row r="23347" spans="1:5">
      <c r="A23347" t="s">
        <v>185</v>
      </c>
      <c r="B23347">
        <v>2015</v>
      </c>
      <c r="C23347" t="s">
        <v>129</v>
      </c>
    </row>
    <row r="23348" spans="1:5">
      <c r="A23348" t="s">
        <v>185</v>
      </c>
      <c r="B23348">
        <v>2015</v>
      </c>
      <c r="C23348" t="s">
        <v>129</v>
      </c>
      <c r="D23348">
        <v>9261250</v>
      </c>
      <c r="E23348">
        <v>845975</v>
      </c>
    </row>
    <row r="23349" spans="1:5">
      <c r="A23349" t="s">
        <v>185</v>
      </c>
      <c r="B23349">
        <v>2015</v>
      </c>
      <c r="C23349" t="s">
        <v>129</v>
      </c>
      <c r="D23349">
        <v>3490420</v>
      </c>
      <c r="E23349">
        <v>315566</v>
      </c>
    </row>
    <row r="23350" spans="1:5">
      <c r="A23350" t="s">
        <v>185</v>
      </c>
      <c r="B23350">
        <v>2015</v>
      </c>
      <c r="C23350" t="s">
        <v>129</v>
      </c>
      <c r="D23350">
        <v>13617200</v>
      </c>
      <c r="E23350">
        <v>1238590</v>
      </c>
    </row>
    <row r="23351" spans="1:5">
      <c r="A23351" t="s">
        <v>185</v>
      </c>
      <c r="B23351">
        <v>2015</v>
      </c>
      <c r="C23351" t="s">
        <v>129</v>
      </c>
      <c r="D23351">
        <v>0</v>
      </c>
      <c r="E23351">
        <v>0</v>
      </c>
    </row>
    <row r="23352" spans="1:5">
      <c r="A23352" t="s">
        <v>185</v>
      </c>
      <c r="B23352">
        <v>2015</v>
      </c>
      <c r="C23352" t="s">
        <v>129</v>
      </c>
      <c r="D23352">
        <v>35832400</v>
      </c>
      <c r="E23352">
        <v>3256120</v>
      </c>
    </row>
    <row r="23353" spans="1:5">
      <c r="A23353" t="s">
        <v>185</v>
      </c>
      <c r="B23353">
        <v>2015</v>
      </c>
      <c r="C23353" t="s">
        <v>129</v>
      </c>
      <c r="D23353">
        <v>0</v>
      </c>
      <c r="E23353">
        <v>0</v>
      </c>
    </row>
    <row r="23354" spans="1:5">
      <c r="A23354" t="s">
        <v>185</v>
      </c>
      <c r="B23354">
        <v>2015</v>
      </c>
      <c r="C23354" t="s">
        <v>129</v>
      </c>
    </row>
    <row r="23355" spans="1:5">
      <c r="A23355" t="s">
        <v>185</v>
      </c>
      <c r="B23355">
        <v>2015</v>
      </c>
      <c r="C23355" t="s">
        <v>129</v>
      </c>
    </row>
    <row r="23356" spans="1:5">
      <c r="A23356" t="s">
        <v>185</v>
      </c>
      <c r="B23356">
        <v>2015</v>
      </c>
      <c r="C23356" t="s">
        <v>129</v>
      </c>
      <c r="D23356">
        <v>6275970</v>
      </c>
      <c r="E23356">
        <v>578798</v>
      </c>
    </row>
    <row r="23357" spans="1:5">
      <c r="A23357" t="s">
        <v>185</v>
      </c>
      <c r="B23357">
        <v>2015</v>
      </c>
      <c r="C23357" t="s">
        <v>129</v>
      </c>
    </row>
    <row r="23358" spans="1:5">
      <c r="A23358" t="s">
        <v>185</v>
      </c>
      <c r="B23358">
        <v>2015</v>
      </c>
      <c r="C23358" t="s">
        <v>129</v>
      </c>
    </row>
    <row r="23359" spans="1:5">
      <c r="A23359" t="s">
        <v>185</v>
      </c>
      <c r="B23359">
        <v>2015</v>
      </c>
      <c r="C23359" t="s">
        <v>129</v>
      </c>
    </row>
    <row r="23360" spans="1:5">
      <c r="A23360" t="s">
        <v>185</v>
      </c>
      <c r="B23360">
        <v>2015</v>
      </c>
      <c r="C23360" t="s">
        <v>129</v>
      </c>
    </row>
    <row r="23361" spans="1:5">
      <c r="A23361" t="s">
        <v>185</v>
      </c>
      <c r="B23361">
        <v>2015</v>
      </c>
      <c r="C23361" t="s">
        <v>129</v>
      </c>
      <c r="D23361">
        <v>5723310</v>
      </c>
      <c r="E23361">
        <v>542844</v>
      </c>
    </row>
    <row r="23362" spans="1:5">
      <c r="A23362" t="s">
        <v>185</v>
      </c>
      <c r="B23362">
        <v>2015</v>
      </c>
      <c r="C23362" t="s">
        <v>129</v>
      </c>
    </row>
    <row r="23363" spans="1:5">
      <c r="A23363" t="s">
        <v>185</v>
      </c>
      <c r="B23363">
        <v>2015</v>
      </c>
      <c r="C23363" t="s">
        <v>129</v>
      </c>
      <c r="D23363">
        <v>25580</v>
      </c>
      <c r="E23363">
        <v>2142</v>
      </c>
    </row>
    <row r="23364" spans="1:5">
      <c r="A23364" t="s">
        <v>185</v>
      </c>
      <c r="B23364">
        <v>2015</v>
      </c>
      <c r="C23364" t="s">
        <v>129</v>
      </c>
      <c r="D23364">
        <v>158375</v>
      </c>
      <c r="E23364">
        <v>14255</v>
      </c>
    </row>
    <row r="23365" spans="1:5">
      <c r="A23365" t="s">
        <v>185</v>
      </c>
      <c r="B23365">
        <v>2015</v>
      </c>
      <c r="C23365" t="s">
        <v>129</v>
      </c>
      <c r="D23365">
        <v>5548530</v>
      </c>
      <c r="E23365">
        <v>483132</v>
      </c>
    </row>
    <row r="23366" spans="1:5">
      <c r="A23366" t="s">
        <v>185</v>
      </c>
      <c r="B23366">
        <v>2015</v>
      </c>
      <c r="C23366" t="s">
        <v>129</v>
      </c>
      <c r="D23366">
        <v>231280</v>
      </c>
      <c r="E23366">
        <v>19709</v>
      </c>
    </row>
    <row r="23367" spans="1:5">
      <c r="A23367" t="s">
        <v>185</v>
      </c>
      <c r="B23367">
        <v>2015</v>
      </c>
      <c r="C23367" t="s">
        <v>129</v>
      </c>
      <c r="D23367">
        <v>8239940</v>
      </c>
      <c r="E23367">
        <v>735721</v>
      </c>
    </row>
    <row r="23368" spans="1:5">
      <c r="A23368" t="s">
        <v>185</v>
      </c>
      <c r="B23368">
        <v>2015</v>
      </c>
      <c r="C23368" t="s">
        <v>129</v>
      </c>
      <c r="D23368">
        <v>7517960</v>
      </c>
      <c r="E23368">
        <v>676837</v>
      </c>
    </row>
    <row r="23369" spans="1:5">
      <c r="A23369" t="s">
        <v>185</v>
      </c>
      <c r="B23369">
        <v>2015</v>
      </c>
      <c r="C23369" t="s">
        <v>129</v>
      </c>
      <c r="D23369">
        <v>0</v>
      </c>
      <c r="E23369">
        <v>0</v>
      </c>
    </row>
    <row r="23370" spans="1:5">
      <c r="A23370" t="s">
        <v>185</v>
      </c>
      <c r="B23370">
        <v>2015</v>
      </c>
      <c r="C23370" t="s">
        <v>129</v>
      </c>
      <c r="D23370">
        <v>37647</v>
      </c>
      <c r="E23370">
        <v>3929</v>
      </c>
    </row>
    <row r="23371" spans="1:5">
      <c r="A23371" t="s">
        <v>185</v>
      </c>
      <c r="B23371">
        <v>2015</v>
      </c>
      <c r="C23371" t="s">
        <v>129</v>
      </c>
      <c r="D23371">
        <v>0</v>
      </c>
      <c r="E23371">
        <v>0</v>
      </c>
    </row>
    <row r="23372" spans="1:5">
      <c r="A23372" t="s">
        <v>185</v>
      </c>
      <c r="B23372">
        <v>2015</v>
      </c>
      <c r="C23372" t="s">
        <v>129</v>
      </c>
      <c r="D23372">
        <v>227712</v>
      </c>
      <c r="E23372">
        <v>20144</v>
      </c>
    </row>
    <row r="23373" spans="1:5">
      <c r="A23373" t="s">
        <v>185</v>
      </c>
      <c r="B23373">
        <v>2015</v>
      </c>
      <c r="C23373" t="s">
        <v>129</v>
      </c>
      <c r="D23373">
        <v>2883350</v>
      </c>
      <c r="E23373">
        <v>252826</v>
      </c>
    </row>
    <row r="23374" spans="1:5">
      <c r="A23374" t="s">
        <v>185</v>
      </c>
      <c r="B23374">
        <v>2015</v>
      </c>
      <c r="C23374" t="s">
        <v>129</v>
      </c>
      <c r="D23374">
        <v>4860170</v>
      </c>
      <c r="E23374">
        <v>437532</v>
      </c>
    </row>
    <row r="23375" spans="1:5">
      <c r="A23375" t="s">
        <v>185</v>
      </c>
      <c r="B23375">
        <v>2015</v>
      </c>
      <c r="C23375" t="s">
        <v>129</v>
      </c>
      <c r="D23375">
        <v>4504390</v>
      </c>
      <c r="E23375">
        <v>400304</v>
      </c>
    </row>
    <row r="23376" spans="1:5">
      <c r="A23376" t="s">
        <v>185</v>
      </c>
      <c r="B23376">
        <v>2015</v>
      </c>
      <c r="C23376" t="s">
        <v>129</v>
      </c>
      <c r="D23376">
        <v>2250080</v>
      </c>
      <c r="E23376">
        <v>196520</v>
      </c>
    </row>
    <row r="23377" spans="1:5">
      <c r="A23377" t="s">
        <v>185</v>
      </c>
      <c r="B23377">
        <v>2015</v>
      </c>
      <c r="C23377" t="s">
        <v>129</v>
      </c>
      <c r="D23377">
        <v>41820</v>
      </c>
      <c r="E23377">
        <v>3570</v>
      </c>
    </row>
    <row r="23378" spans="1:5">
      <c r="A23378" t="s">
        <v>185</v>
      </c>
      <c r="B23378">
        <v>2015</v>
      </c>
      <c r="C23378" t="s">
        <v>129</v>
      </c>
      <c r="D23378">
        <v>226941</v>
      </c>
      <c r="E23378">
        <v>19684</v>
      </c>
    </row>
    <row r="23379" spans="1:5">
      <c r="A23379" t="s">
        <v>185</v>
      </c>
      <c r="B23379">
        <v>2015</v>
      </c>
      <c r="C23379" t="s">
        <v>129</v>
      </c>
      <c r="D23379">
        <v>2201100</v>
      </c>
      <c r="E23379">
        <v>192304</v>
      </c>
    </row>
    <row r="23380" spans="1:5">
      <c r="A23380" t="s">
        <v>185</v>
      </c>
      <c r="B23380">
        <v>2015</v>
      </c>
      <c r="C23380" t="s">
        <v>129</v>
      </c>
      <c r="D23380">
        <v>0</v>
      </c>
      <c r="E23380">
        <v>0</v>
      </c>
    </row>
    <row r="23381" spans="1:5">
      <c r="A23381" t="s">
        <v>185</v>
      </c>
      <c r="B23381">
        <v>2015</v>
      </c>
      <c r="C23381" t="s">
        <v>130</v>
      </c>
      <c r="D23381">
        <v>84975</v>
      </c>
      <c r="E23381">
        <v>7475</v>
      </c>
    </row>
    <row r="23382" spans="1:5">
      <c r="A23382" t="s">
        <v>185</v>
      </c>
      <c r="B23382">
        <v>2015</v>
      </c>
      <c r="C23382" t="s">
        <v>129</v>
      </c>
      <c r="D23382">
        <v>8298710</v>
      </c>
      <c r="E23382">
        <v>743938</v>
      </c>
    </row>
    <row r="23383" spans="1:5">
      <c r="A23383" t="s">
        <v>185</v>
      </c>
      <c r="B23383">
        <v>2015</v>
      </c>
      <c r="C23383" t="s">
        <v>129</v>
      </c>
      <c r="D23383">
        <v>3567560</v>
      </c>
      <c r="E23383">
        <v>298134</v>
      </c>
    </row>
    <row r="23384" spans="1:5">
      <c r="A23384" t="s">
        <v>185</v>
      </c>
      <c r="B23384">
        <v>2015</v>
      </c>
      <c r="C23384" t="s">
        <v>129</v>
      </c>
      <c r="D23384">
        <v>785009</v>
      </c>
      <c r="E23384">
        <v>69327</v>
      </c>
    </row>
    <row r="23385" spans="1:5">
      <c r="A23385" t="s">
        <v>185</v>
      </c>
      <c r="B23385">
        <v>2015</v>
      </c>
      <c r="C23385" t="s">
        <v>129</v>
      </c>
      <c r="D23385">
        <v>0</v>
      </c>
      <c r="E23385">
        <v>0</v>
      </c>
    </row>
    <row r="23386" spans="1:5">
      <c r="A23386" t="s">
        <v>185</v>
      </c>
      <c r="B23386">
        <v>2015</v>
      </c>
      <c r="C23386" t="s">
        <v>129</v>
      </c>
      <c r="D23386">
        <v>8014420</v>
      </c>
      <c r="E23386">
        <v>700680</v>
      </c>
    </row>
    <row r="23387" spans="1:5">
      <c r="A23387" t="s">
        <v>185</v>
      </c>
      <c r="B23387">
        <v>2015</v>
      </c>
      <c r="C23387" t="s">
        <v>129</v>
      </c>
      <c r="D23387">
        <v>1442220</v>
      </c>
      <c r="E23387">
        <v>131782</v>
      </c>
    </row>
    <row r="23388" spans="1:5">
      <c r="A23388" t="s">
        <v>185</v>
      </c>
      <c r="B23388">
        <v>2015</v>
      </c>
      <c r="C23388" t="s">
        <v>129</v>
      </c>
      <c r="D23388">
        <v>1483750</v>
      </c>
      <c r="E23388">
        <v>134344</v>
      </c>
    </row>
    <row r="23389" spans="1:5">
      <c r="A23389" t="s">
        <v>185</v>
      </c>
      <c r="B23389">
        <v>2015</v>
      </c>
      <c r="C23389" t="s">
        <v>129</v>
      </c>
      <c r="D23389">
        <v>9083460</v>
      </c>
      <c r="E23389">
        <v>888916</v>
      </c>
    </row>
    <row r="23390" spans="1:5">
      <c r="A23390" t="s">
        <v>185</v>
      </c>
      <c r="B23390">
        <v>2015</v>
      </c>
      <c r="C23390" t="s">
        <v>129</v>
      </c>
      <c r="D23390">
        <v>14602000</v>
      </c>
      <c r="E23390">
        <v>1389140</v>
      </c>
    </row>
    <row r="23391" spans="1:5">
      <c r="A23391" t="s">
        <v>185</v>
      </c>
      <c r="B23391">
        <v>2015</v>
      </c>
      <c r="C23391" t="s">
        <v>129</v>
      </c>
      <c r="D23391">
        <v>0</v>
      </c>
      <c r="E23391">
        <v>0</v>
      </c>
    </row>
    <row r="23392" spans="1:5">
      <c r="A23392" t="s">
        <v>185</v>
      </c>
      <c r="B23392">
        <v>2015</v>
      </c>
      <c r="C23392" t="s">
        <v>129</v>
      </c>
      <c r="D23392">
        <v>2185010</v>
      </c>
      <c r="E23392">
        <v>194770</v>
      </c>
    </row>
    <row r="23393" spans="1:5">
      <c r="A23393" t="s">
        <v>185</v>
      </c>
      <c r="B23393">
        <v>2015</v>
      </c>
      <c r="C23393" t="s">
        <v>129</v>
      </c>
      <c r="D23393">
        <v>261978</v>
      </c>
      <c r="E23393">
        <v>23867</v>
      </c>
    </row>
    <row r="23394" spans="1:5">
      <c r="A23394" t="s">
        <v>185</v>
      </c>
      <c r="B23394">
        <v>2015</v>
      </c>
      <c r="C23394" t="s">
        <v>129</v>
      </c>
      <c r="D23394">
        <v>608913</v>
      </c>
      <c r="E23394">
        <v>54857</v>
      </c>
    </row>
    <row r="23395" spans="1:5">
      <c r="A23395" t="s">
        <v>185</v>
      </c>
      <c r="B23395">
        <v>2015</v>
      </c>
      <c r="C23395" t="s">
        <v>130</v>
      </c>
    </row>
    <row r="23396" spans="1:5">
      <c r="A23396" t="s">
        <v>185</v>
      </c>
      <c r="B23396">
        <v>2015</v>
      </c>
      <c r="C23396" t="s">
        <v>129</v>
      </c>
      <c r="D23396">
        <v>7256040</v>
      </c>
      <c r="E23396">
        <v>741607</v>
      </c>
    </row>
    <row r="23397" spans="1:5">
      <c r="A23397" t="s">
        <v>185</v>
      </c>
      <c r="B23397">
        <v>2015</v>
      </c>
      <c r="C23397" t="s">
        <v>129</v>
      </c>
      <c r="D23397">
        <v>0</v>
      </c>
      <c r="E23397">
        <v>0</v>
      </c>
    </row>
    <row r="23398" spans="1:5">
      <c r="A23398" t="s">
        <v>185</v>
      </c>
      <c r="B23398">
        <v>2015</v>
      </c>
      <c r="C23398" t="s">
        <v>129</v>
      </c>
      <c r="D23398">
        <v>3370000</v>
      </c>
      <c r="E23398">
        <v>313013</v>
      </c>
    </row>
    <row r="23399" spans="1:5">
      <c r="A23399" t="s">
        <v>185</v>
      </c>
      <c r="B23399">
        <v>2015</v>
      </c>
      <c r="C23399" t="s">
        <v>129</v>
      </c>
      <c r="D23399">
        <v>21774400</v>
      </c>
      <c r="E23399">
        <v>2082440</v>
      </c>
    </row>
    <row r="23400" spans="1:5">
      <c r="A23400" t="s">
        <v>185</v>
      </c>
      <c r="B23400">
        <v>2015</v>
      </c>
      <c r="C23400" t="s">
        <v>129</v>
      </c>
      <c r="D23400">
        <v>0</v>
      </c>
      <c r="E23400">
        <v>0</v>
      </c>
    </row>
    <row r="23401" spans="1:5">
      <c r="A23401" t="s">
        <v>185</v>
      </c>
      <c r="B23401">
        <v>2015</v>
      </c>
      <c r="C23401" t="s">
        <v>129</v>
      </c>
      <c r="D23401">
        <v>1922190</v>
      </c>
      <c r="E23401">
        <v>170556</v>
      </c>
    </row>
    <row r="23402" spans="1:5">
      <c r="A23402" t="s">
        <v>185</v>
      </c>
      <c r="B23402">
        <v>2015</v>
      </c>
      <c r="C23402" t="s">
        <v>129</v>
      </c>
      <c r="D23402">
        <v>47256800</v>
      </c>
      <c r="E23402">
        <v>4518350</v>
      </c>
    </row>
    <row r="23403" spans="1:5">
      <c r="A23403" t="s">
        <v>185</v>
      </c>
      <c r="B23403">
        <v>2015</v>
      </c>
      <c r="C23403" t="s">
        <v>129</v>
      </c>
      <c r="D23403">
        <v>4070510</v>
      </c>
      <c r="E23403">
        <v>367918</v>
      </c>
    </row>
    <row r="23404" spans="1:5">
      <c r="A23404" t="s">
        <v>185</v>
      </c>
      <c r="B23404">
        <v>2015</v>
      </c>
      <c r="C23404" t="s">
        <v>129</v>
      </c>
    </row>
    <row r="23405" spans="1:5">
      <c r="A23405" t="s">
        <v>185</v>
      </c>
      <c r="B23405">
        <v>2015</v>
      </c>
      <c r="C23405" t="s">
        <v>129</v>
      </c>
    </row>
    <row r="23406" spans="1:5">
      <c r="A23406" t="s">
        <v>185</v>
      </c>
      <c r="B23406">
        <v>2015</v>
      </c>
      <c r="C23406" t="s">
        <v>129</v>
      </c>
    </row>
    <row r="23407" spans="1:5">
      <c r="A23407" t="s">
        <v>185</v>
      </c>
      <c r="B23407">
        <v>2015</v>
      </c>
      <c r="C23407" t="s">
        <v>129</v>
      </c>
      <c r="D23407">
        <v>13561400</v>
      </c>
      <c r="E23407">
        <v>1221430</v>
      </c>
    </row>
    <row r="23408" spans="1:5">
      <c r="A23408" t="s">
        <v>185</v>
      </c>
      <c r="B23408">
        <v>2015</v>
      </c>
      <c r="C23408" t="s">
        <v>129</v>
      </c>
      <c r="D23408">
        <v>4762960</v>
      </c>
      <c r="E23408">
        <v>425461</v>
      </c>
    </row>
    <row r="23409" spans="1:5">
      <c r="A23409" t="s">
        <v>185</v>
      </c>
      <c r="B23409">
        <v>2015</v>
      </c>
      <c r="C23409" t="s">
        <v>129</v>
      </c>
      <c r="D23409">
        <v>8187780</v>
      </c>
      <c r="E23409">
        <v>796987</v>
      </c>
    </row>
    <row r="23410" spans="1:5">
      <c r="A23410" t="s">
        <v>185</v>
      </c>
      <c r="B23410">
        <v>2015</v>
      </c>
      <c r="C23410" t="s">
        <v>129</v>
      </c>
    </row>
    <row r="23411" spans="1:5">
      <c r="A23411" t="s">
        <v>185</v>
      </c>
      <c r="B23411">
        <v>2015</v>
      </c>
      <c r="C23411" t="s">
        <v>129</v>
      </c>
    </row>
    <row r="23412" spans="1:5">
      <c r="A23412" t="s">
        <v>185</v>
      </c>
      <c r="B23412">
        <v>2015</v>
      </c>
      <c r="C23412" t="s">
        <v>129</v>
      </c>
      <c r="D23412">
        <v>8967220</v>
      </c>
      <c r="E23412">
        <v>797494</v>
      </c>
    </row>
    <row r="23413" spans="1:5">
      <c r="A23413" t="s">
        <v>185</v>
      </c>
      <c r="B23413">
        <v>2015</v>
      </c>
      <c r="C23413" t="s">
        <v>129</v>
      </c>
      <c r="D23413">
        <v>1626180</v>
      </c>
      <c r="E23413">
        <v>141910</v>
      </c>
    </row>
    <row r="23414" spans="1:5">
      <c r="A23414" t="s">
        <v>185</v>
      </c>
      <c r="B23414">
        <v>2015</v>
      </c>
      <c r="C23414" t="s">
        <v>129</v>
      </c>
    </row>
    <row r="23415" spans="1:5">
      <c r="A23415" t="s">
        <v>185</v>
      </c>
      <c r="B23415">
        <v>2015</v>
      </c>
      <c r="C23415" t="s">
        <v>129</v>
      </c>
      <c r="D23415">
        <v>2604960</v>
      </c>
      <c r="E23415">
        <v>240292</v>
      </c>
    </row>
    <row r="23416" spans="1:5">
      <c r="A23416" t="s">
        <v>185</v>
      </c>
      <c r="B23416">
        <v>2015</v>
      </c>
      <c r="C23416" t="s">
        <v>129</v>
      </c>
      <c r="D23416">
        <v>2353640</v>
      </c>
      <c r="E23416">
        <v>212211</v>
      </c>
    </row>
    <row r="23417" spans="1:5">
      <c r="A23417" t="s">
        <v>185</v>
      </c>
      <c r="B23417">
        <v>2015</v>
      </c>
      <c r="C23417" t="s">
        <v>129</v>
      </c>
      <c r="D23417">
        <v>4575020</v>
      </c>
      <c r="E23417">
        <v>410786</v>
      </c>
    </row>
    <row r="23418" spans="1:5">
      <c r="A23418" t="s">
        <v>185</v>
      </c>
      <c r="B23418">
        <v>2015</v>
      </c>
      <c r="C23418" t="s">
        <v>129</v>
      </c>
      <c r="D23418">
        <v>5640700</v>
      </c>
      <c r="E23418">
        <v>504895</v>
      </c>
    </row>
    <row r="23419" spans="1:5">
      <c r="A23419" t="s">
        <v>185</v>
      </c>
      <c r="B23419">
        <v>2015</v>
      </c>
      <c r="C23419" t="s">
        <v>129</v>
      </c>
      <c r="D23419">
        <v>18428600</v>
      </c>
      <c r="E23419">
        <v>1655150</v>
      </c>
    </row>
    <row r="23420" spans="1:5">
      <c r="A23420" t="s">
        <v>185</v>
      </c>
      <c r="B23420">
        <v>2015</v>
      </c>
      <c r="C23420" t="s">
        <v>129</v>
      </c>
      <c r="D23420">
        <v>8499460</v>
      </c>
      <c r="E23420">
        <v>828618</v>
      </c>
    </row>
    <row r="23421" spans="1:5">
      <c r="A23421" t="s">
        <v>185</v>
      </c>
      <c r="B23421">
        <v>2015</v>
      </c>
      <c r="C23421" t="s">
        <v>130</v>
      </c>
      <c r="D23421">
        <v>0</v>
      </c>
      <c r="E23421">
        <v>0</v>
      </c>
    </row>
    <row r="23422" spans="1:5">
      <c r="A23422" t="s">
        <v>185</v>
      </c>
      <c r="B23422">
        <v>2015</v>
      </c>
      <c r="C23422" t="s">
        <v>130</v>
      </c>
      <c r="D23422">
        <v>795180</v>
      </c>
      <c r="E23422">
        <v>68983</v>
      </c>
    </row>
    <row r="23423" spans="1:5">
      <c r="A23423" t="s">
        <v>185</v>
      </c>
      <c r="B23423">
        <v>2015</v>
      </c>
      <c r="C23423" t="s">
        <v>130</v>
      </c>
      <c r="D23423">
        <v>10908600</v>
      </c>
      <c r="E23423">
        <v>1029730</v>
      </c>
    </row>
    <row r="23424" spans="1:5">
      <c r="A23424" t="s">
        <v>185</v>
      </c>
      <c r="B23424">
        <v>2015</v>
      </c>
      <c r="C23424" t="s">
        <v>130</v>
      </c>
      <c r="D23424">
        <v>0</v>
      </c>
      <c r="E23424">
        <v>0</v>
      </c>
    </row>
    <row r="23425" spans="1:5">
      <c r="A23425" t="s">
        <v>185</v>
      </c>
      <c r="B23425">
        <v>2015</v>
      </c>
      <c r="C23425" t="s">
        <v>130</v>
      </c>
      <c r="D23425">
        <v>105704</v>
      </c>
      <c r="E23425">
        <v>9139</v>
      </c>
    </row>
    <row r="23426" spans="1:5">
      <c r="A23426" t="s">
        <v>185</v>
      </c>
      <c r="B23426">
        <v>2015</v>
      </c>
      <c r="C23426" t="s">
        <v>129</v>
      </c>
      <c r="D23426">
        <v>2659610</v>
      </c>
      <c r="E23426">
        <v>231003</v>
      </c>
    </row>
    <row r="23427" spans="1:5">
      <c r="A23427" t="s">
        <v>185</v>
      </c>
      <c r="B23427">
        <v>2015</v>
      </c>
      <c r="C23427" t="s">
        <v>129</v>
      </c>
      <c r="D23427">
        <v>0</v>
      </c>
      <c r="E23427">
        <v>0</v>
      </c>
    </row>
    <row r="23428" spans="1:5">
      <c r="A23428" t="s">
        <v>185</v>
      </c>
      <c r="B23428">
        <v>2015</v>
      </c>
      <c r="C23428" t="s">
        <v>129</v>
      </c>
      <c r="D23428">
        <v>9510840</v>
      </c>
      <c r="E23428">
        <v>842629</v>
      </c>
    </row>
    <row r="23429" spans="1:5">
      <c r="A23429" t="s">
        <v>185</v>
      </c>
      <c r="B23429">
        <v>2015</v>
      </c>
      <c r="C23429" t="s">
        <v>129</v>
      </c>
      <c r="D23429">
        <v>2089700</v>
      </c>
      <c r="E23429">
        <v>200619</v>
      </c>
    </row>
    <row r="23430" spans="1:5">
      <c r="A23430" t="s">
        <v>185</v>
      </c>
      <c r="B23430">
        <v>2015</v>
      </c>
      <c r="C23430" t="s">
        <v>129</v>
      </c>
      <c r="D23430">
        <v>8859860</v>
      </c>
      <c r="E23430">
        <v>868368</v>
      </c>
    </row>
    <row r="23431" spans="1:5">
      <c r="A23431" t="s">
        <v>185</v>
      </c>
      <c r="B23431">
        <v>2015</v>
      </c>
      <c r="C23431" t="s">
        <v>129</v>
      </c>
      <c r="D23431">
        <v>175820</v>
      </c>
      <c r="E23431">
        <v>16126</v>
      </c>
    </row>
    <row r="23432" spans="1:5">
      <c r="A23432" t="s">
        <v>185</v>
      </c>
      <c r="B23432">
        <v>2015</v>
      </c>
      <c r="C23432" t="s">
        <v>129</v>
      </c>
      <c r="D23432">
        <v>8232860</v>
      </c>
      <c r="E23432">
        <v>733730</v>
      </c>
    </row>
    <row r="23433" spans="1:5">
      <c r="A23433" t="s">
        <v>185</v>
      </c>
      <c r="B23433">
        <v>2015</v>
      </c>
      <c r="C23433" t="s">
        <v>129</v>
      </c>
      <c r="D23433">
        <v>474375</v>
      </c>
      <c r="E23433">
        <v>42043</v>
      </c>
    </row>
    <row r="23434" spans="1:5">
      <c r="A23434" t="s">
        <v>185</v>
      </c>
      <c r="B23434">
        <v>2015</v>
      </c>
      <c r="C23434" t="s">
        <v>129</v>
      </c>
      <c r="D23434">
        <v>2115330</v>
      </c>
      <c r="E23434">
        <v>188339</v>
      </c>
    </row>
    <row r="23435" spans="1:5">
      <c r="A23435" t="s">
        <v>185</v>
      </c>
      <c r="B23435">
        <v>2015</v>
      </c>
      <c r="C23435" t="s">
        <v>129</v>
      </c>
      <c r="D23435">
        <v>4249500</v>
      </c>
      <c r="E23435">
        <v>381832</v>
      </c>
    </row>
    <row r="23436" spans="1:5">
      <c r="A23436" t="s">
        <v>185</v>
      </c>
      <c r="B23436">
        <v>2015</v>
      </c>
      <c r="C23436" t="s">
        <v>129</v>
      </c>
      <c r="D23436">
        <v>27314800</v>
      </c>
      <c r="E23436">
        <v>2508220</v>
      </c>
    </row>
    <row r="23437" spans="1:5">
      <c r="A23437" t="s">
        <v>185</v>
      </c>
      <c r="B23437">
        <v>2015</v>
      </c>
      <c r="C23437" t="s">
        <v>129</v>
      </c>
    </row>
    <row r="23438" spans="1:5">
      <c r="A23438" t="s">
        <v>185</v>
      </c>
      <c r="B23438">
        <v>2015</v>
      </c>
      <c r="C23438" t="s">
        <v>129</v>
      </c>
      <c r="D23438">
        <v>1052350</v>
      </c>
      <c r="E23438">
        <v>92326</v>
      </c>
    </row>
    <row r="23439" spans="1:5">
      <c r="A23439" t="s">
        <v>185</v>
      </c>
      <c r="B23439">
        <v>2015</v>
      </c>
      <c r="C23439" t="s">
        <v>129</v>
      </c>
      <c r="D23439">
        <v>2141820</v>
      </c>
      <c r="E23439">
        <v>195455</v>
      </c>
    </row>
    <row r="23440" spans="1:5">
      <c r="A23440" t="s">
        <v>185</v>
      </c>
      <c r="B23440">
        <v>2015</v>
      </c>
      <c r="C23440" t="s">
        <v>129</v>
      </c>
      <c r="D23440">
        <v>0</v>
      </c>
      <c r="E23440">
        <v>0</v>
      </c>
    </row>
    <row r="23441" spans="1:5">
      <c r="A23441" t="s">
        <v>185</v>
      </c>
      <c r="B23441">
        <v>2015</v>
      </c>
      <c r="C23441" t="s">
        <v>129</v>
      </c>
      <c r="D23441">
        <v>34037</v>
      </c>
      <c r="E23441">
        <v>2752</v>
      </c>
    </row>
    <row r="23442" spans="1:5">
      <c r="A23442" t="s">
        <v>185</v>
      </c>
      <c r="B23442">
        <v>2015</v>
      </c>
      <c r="C23442" t="s">
        <v>129</v>
      </c>
      <c r="D23442">
        <v>6925350</v>
      </c>
      <c r="E23442">
        <v>614733</v>
      </c>
    </row>
    <row r="23443" spans="1:5">
      <c r="A23443" t="s">
        <v>185</v>
      </c>
      <c r="B23443">
        <v>2015</v>
      </c>
      <c r="C23443" t="s">
        <v>129</v>
      </c>
      <c r="D23443">
        <v>413088</v>
      </c>
      <c r="E23443">
        <v>37393</v>
      </c>
    </row>
    <row r="23444" spans="1:5">
      <c r="A23444" t="s">
        <v>185</v>
      </c>
      <c r="B23444">
        <v>2015</v>
      </c>
      <c r="C23444" t="s">
        <v>129</v>
      </c>
      <c r="D23444">
        <v>1298120</v>
      </c>
      <c r="E23444">
        <v>118023</v>
      </c>
    </row>
    <row r="23445" spans="1:5">
      <c r="A23445" t="s">
        <v>185</v>
      </c>
      <c r="B23445">
        <v>2015</v>
      </c>
      <c r="C23445" t="s">
        <v>129</v>
      </c>
      <c r="D23445">
        <v>16621400</v>
      </c>
      <c r="E23445">
        <v>1560730</v>
      </c>
    </row>
    <row r="23446" spans="1:5">
      <c r="A23446" t="s">
        <v>185</v>
      </c>
      <c r="B23446">
        <v>2015</v>
      </c>
      <c r="C23446" t="s">
        <v>129</v>
      </c>
      <c r="D23446">
        <v>8587280</v>
      </c>
      <c r="E23446">
        <v>805310</v>
      </c>
    </row>
    <row r="23447" spans="1:5">
      <c r="A23447" t="s">
        <v>185</v>
      </c>
      <c r="B23447">
        <v>2015</v>
      </c>
      <c r="C23447" t="s">
        <v>129</v>
      </c>
      <c r="D23447">
        <v>0</v>
      </c>
      <c r="E23447">
        <v>0</v>
      </c>
    </row>
    <row r="23448" spans="1:5">
      <c r="A23448" t="s">
        <v>185</v>
      </c>
      <c r="B23448">
        <v>2015</v>
      </c>
      <c r="C23448" t="s">
        <v>129</v>
      </c>
      <c r="D23448">
        <v>1124750</v>
      </c>
      <c r="E23448">
        <v>97745</v>
      </c>
    </row>
    <row r="23449" spans="1:5">
      <c r="A23449" t="s">
        <v>185</v>
      </c>
      <c r="B23449">
        <v>2015</v>
      </c>
      <c r="C23449" t="s">
        <v>129</v>
      </c>
      <c r="D23449">
        <v>0</v>
      </c>
      <c r="E23449">
        <v>0</v>
      </c>
    </row>
    <row r="23450" spans="1:5">
      <c r="A23450" t="s">
        <v>185</v>
      </c>
      <c r="B23450">
        <v>2015</v>
      </c>
      <c r="C23450" t="s">
        <v>129</v>
      </c>
      <c r="D23450">
        <v>2255230</v>
      </c>
      <c r="E23450">
        <v>200300</v>
      </c>
    </row>
    <row r="23451" spans="1:5">
      <c r="A23451" t="s">
        <v>185</v>
      </c>
      <c r="B23451">
        <v>2015</v>
      </c>
      <c r="C23451" t="s">
        <v>129</v>
      </c>
      <c r="D23451">
        <v>7928550</v>
      </c>
      <c r="E23451">
        <v>719298</v>
      </c>
    </row>
    <row r="23452" spans="1:5">
      <c r="A23452" t="s">
        <v>185</v>
      </c>
      <c r="B23452">
        <v>2015</v>
      </c>
      <c r="C23452" t="s">
        <v>129</v>
      </c>
    </row>
    <row r="23453" spans="1:5">
      <c r="A23453" t="s">
        <v>185</v>
      </c>
      <c r="B23453">
        <v>2015</v>
      </c>
      <c r="C23453" t="s">
        <v>129</v>
      </c>
      <c r="D23453">
        <v>1642560</v>
      </c>
      <c r="E23453">
        <v>141589</v>
      </c>
    </row>
    <row r="23454" spans="1:5">
      <c r="A23454" t="s">
        <v>185</v>
      </c>
      <c r="B23454">
        <v>2015</v>
      </c>
      <c r="C23454" t="s">
        <v>129</v>
      </c>
      <c r="D23454">
        <v>964920</v>
      </c>
      <c r="E23454">
        <v>85904</v>
      </c>
    </row>
    <row r="23455" spans="1:5">
      <c r="A23455" t="s">
        <v>185</v>
      </c>
      <c r="B23455">
        <v>2015</v>
      </c>
      <c r="C23455" t="s">
        <v>129</v>
      </c>
      <c r="D23455">
        <v>27569800</v>
      </c>
      <c r="E23455">
        <v>2484890</v>
      </c>
    </row>
    <row r="23456" spans="1:5">
      <c r="A23456" t="s">
        <v>185</v>
      </c>
      <c r="B23456">
        <v>2015</v>
      </c>
      <c r="C23456" t="s">
        <v>129</v>
      </c>
      <c r="D23456">
        <v>672256</v>
      </c>
      <c r="E23456">
        <v>58458</v>
      </c>
    </row>
    <row r="23457" spans="1:5">
      <c r="A23457" t="s">
        <v>185</v>
      </c>
      <c r="B23457">
        <v>2015</v>
      </c>
      <c r="C23457" t="s">
        <v>129</v>
      </c>
      <c r="D23457">
        <v>303017</v>
      </c>
      <c r="E23457">
        <v>26875</v>
      </c>
    </row>
    <row r="23458" spans="1:5">
      <c r="A23458" t="s">
        <v>185</v>
      </c>
      <c r="B23458">
        <v>2015</v>
      </c>
      <c r="C23458" t="s">
        <v>129</v>
      </c>
      <c r="D23458">
        <v>42444700</v>
      </c>
      <c r="E23458">
        <v>3915820</v>
      </c>
    </row>
    <row r="23459" spans="1:5">
      <c r="A23459" t="s">
        <v>185</v>
      </c>
      <c r="B23459">
        <v>2015</v>
      </c>
      <c r="C23459" t="s">
        <v>129</v>
      </c>
      <c r="D23459">
        <v>2992150</v>
      </c>
      <c r="E23459">
        <v>263677</v>
      </c>
    </row>
    <row r="23460" spans="1:5">
      <c r="A23460" t="s">
        <v>185</v>
      </c>
      <c r="B23460">
        <v>2015</v>
      </c>
      <c r="C23460" t="s">
        <v>129</v>
      </c>
      <c r="D23460">
        <v>28541600</v>
      </c>
      <c r="E23460">
        <v>2570250</v>
      </c>
    </row>
    <row r="23461" spans="1:5">
      <c r="A23461" t="s">
        <v>185</v>
      </c>
      <c r="B23461">
        <v>2015</v>
      </c>
      <c r="C23461" t="s">
        <v>129</v>
      </c>
      <c r="D23461">
        <v>7876250</v>
      </c>
      <c r="E23461">
        <v>740605</v>
      </c>
    </row>
    <row r="23462" spans="1:5">
      <c r="A23462" t="s">
        <v>185</v>
      </c>
      <c r="B23462">
        <v>2015</v>
      </c>
      <c r="C23462" t="s">
        <v>129</v>
      </c>
      <c r="D23462">
        <v>0</v>
      </c>
      <c r="E23462">
        <v>0</v>
      </c>
    </row>
    <row r="23463" spans="1:5">
      <c r="A23463" t="s">
        <v>185</v>
      </c>
      <c r="B23463">
        <v>2015</v>
      </c>
      <c r="C23463" t="s">
        <v>129</v>
      </c>
      <c r="D23463">
        <v>6456960</v>
      </c>
      <c r="E23463">
        <v>548013</v>
      </c>
    </row>
    <row r="23464" spans="1:5">
      <c r="A23464" t="s">
        <v>185</v>
      </c>
      <c r="B23464">
        <v>2015</v>
      </c>
      <c r="C23464" t="s">
        <v>129</v>
      </c>
      <c r="D23464">
        <v>668682</v>
      </c>
      <c r="E23464">
        <v>59460</v>
      </c>
    </row>
    <row r="23465" spans="1:5">
      <c r="A23465" t="s">
        <v>185</v>
      </c>
      <c r="B23465">
        <v>2015</v>
      </c>
      <c r="C23465" t="s">
        <v>129</v>
      </c>
      <c r="D23465">
        <v>36125900</v>
      </c>
      <c r="E23465">
        <v>3263430</v>
      </c>
    </row>
    <row r="23466" spans="1:5">
      <c r="A23466" t="s">
        <v>185</v>
      </c>
      <c r="B23466">
        <v>2015</v>
      </c>
      <c r="C23466" t="s">
        <v>129</v>
      </c>
      <c r="D23466">
        <v>157920</v>
      </c>
      <c r="E23466">
        <v>14712</v>
      </c>
    </row>
    <row r="23467" spans="1:5">
      <c r="A23467" t="s">
        <v>185</v>
      </c>
      <c r="B23467">
        <v>2015</v>
      </c>
      <c r="C23467" t="s">
        <v>129</v>
      </c>
      <c r="D23467">
        <v>5686210</v>
      </c>
      <c r="E23467">
        <v>500396</v>
      </c>
    </row>
    <row r="23468" spans="1:5">
      <c r="A23468" t="s">
        <v>185</v>
      </c>
      <c r="B23468">
        <v>2015</v>
      </c>
      <c r="C23468" t="s">
        <v>129</v>
      </c>
      <c r="D23468">
        <v>2376540</v>
      </c>
      <c r="E23468">
        <v>212387</v>
      </c>
    </row>
    <row r="23469" spans="1:5">
      <c r="A23469" t="s">
        <v>185</v>
      </c>
      <c r="B23469">
        <v>2015</v>
      </c>
      <c r="C23469" t="s">
        <v>129</v>
      </c>
      <c r="D23469">
        <v>2382140</v>
      </c>
      <c r="E23469">
        <v>212199</v>
      </c>
    </row>
    <row r="23470" spans="1:5">
      <c r="A23470" t="s">
        <v>185</v>
      </c>
      <c r="B23470">
        <v>2015</v>
      </c>
      <c r="C23470" t="s">
        <v>129</v>
      </c>
      <c r="D23470">
        <v>1707590</v>
      </c>
      <c r="E23470">
        <v>156951</v>
      </c>
    </row>
    <row r="23471" spans="1:5">
      <c r="A23471" t="s">
        <v>185</v>
      </c>
      <c r="B23471">
        <v>2015</v>
      </c>
      <c r="C23471" t="s">
        <v>129</v>
      </c>
      <c r="D23471">
        <v>2785980</v>
      </c>
      <c r="E23471">
        <v>245944</v>
      </c>
    </row>
    <row r="23472" spans="1:5">
      <c r="A23472" t="s">
        <v>185</v>
      </c>
      <c r="B23472">
        <v>2015</v>
      </c>
      <c r="C23472" t="s">
        <v>129</v>
      </c>
      <c r="D23472">
        <v>1160930</v>
      </c>
      <c r="E23472">
        <v>103229</v>
      </c>
    </row>
    <row r="23473" spans="1:5">
      <c r="A23473" t="s">
        <v>185</v>
      </c>
      <c r="B23473">
        <v>2015</v>
      </c>
      <c r="C23473" t="s">
        <v>129</v>
      </c>
      <c r="D23473">
        <v>2105630</v>
      </c>
      <c r="E23473">
        <v>185271</v>
      </c>
    </row>
    <row r="23474" spans="1:5">
      <c r="A23474" t="s">
        <v>185</v>
      </c>
      <c r="B23474">
        <v>2015</v>
      </c>
      <c r="C23474" t="s">
        <v>129</v>
      </c>
      <c r="D23474">
        <v>10199100</v>
      </c>
      <c r="E23474">
        <v>913349</v>
      </c>
    </row>
    <row r="23475" spans="1:5">
      <c r="A23475" t="s">
        <v>185</v>
      </c>
      <c r="B23475">
        <v>2015</v>
      </c>
      <c r="C23475" t="s">
        <v>130</v>
      </c>
      <c r="D23475">
        <v>57134</v>
      </c>
      <c r="E23475">
        <v>4903</v>
      </c>
    </row>
    <row r="23476" spans="1:5">
      <c r="A23476" t="s">
        <v>185</v>
      </c>
      <c r="B23476">
        <v>2015</v>
      </c>
      <c r="C23476" t="s">
        <v>130</v>
      </c>
      <c r="D23476">
        <v>1036030</v>
      </c>
      <c r="E23476">
        <v>94030</v>
      </c>
    </row>
    <row r="23477" spans="1:5">
      <c r="A23477" t="s">
        <v>185</v>
      </c>
      <c r="B23477">
        <v>2015</v>
      </c>
      <c r="C23477" t="s">
        <v>129</v>
      </c>
      <c r="D23477">
        <v>447534</v>
      </c>
      <c r="E23477">
        <v>38774</v>
      </c>
    </row>
    <row r="23478" spans="1:5">
      <c r="A23478" t="s">
        <v>185</v>
      </c>
      <c r="B23478">
        <v>2015</v>
      </c>
      <c r="C23478" t="s">
        <v>129</v>
      </c>
      <c r="D23478">
        <v>428812</v>
      </c>
      <c r="E23478">
        <v>39798</v>
      </c>
    </row>
    <row r="23479" spans="1:5">
      <c r="A23479" t="s">
        <v>185</v>
      </c>
      <c r="B23479">
        <v>2015</v>
      </c>
      <c r="C23479" t="s">
        <v>129</v>
      </c>
      <c r="D23479">
        <v>680416</v>
      </c>
      <c r="E23479">
        <v>61567</v>
      </c>
    </row>
    <row r="23480" spans="1:5">
      <c r="A23480" t="s">
        <v>185</v>
      </c>
      <c r="B23480">
        <v>2015</v>
      </c>
      <c r="C23480" t="s">
        <v>129</v>
      </c>
      <c r="D23480">
        <v>11771000</v>
      </c>
      <c r="E23480">
        <v>1041190</v>
      </c>
    </row>
    <row r="23481" spans="1:5">
      <c r="A23481" t="s">
        <v>185</v>
      </c>
      <c r="B23481">
        <v>2015</v>
      </c>
      <c r="C23481" t="s">
        <v>129</v>
      </c>
    </row>
    <row r="23482" spans="1:5">
      <c r="A23482" t="s">
        <v>185</v>
      </c>
      <c r="B23482">
        <v>2015</v>
      </c>
      <c r="C23482" t="s">
        <v>129</v>
      </c>
    </row>
    <row r="23483" spans="1:5">
      <c r="A23483" t="s">
        <v>185</v>
      </c>
      <c r="B23483">
        <v>2015</v>
      </c>
      <c r="C23483" t="s">
        <v>129</v>
      </c>
      <c r="D23483">
        <v>25833200</v>
      </c>
      <c r="E23483">
        <v>2395470</v>
      </c>
    </row>
    <row r="23484" spans="1:5">
      <c r="A23484" t="s">
        <v>185</v>
      </c>
      <c r="B23484">
        <v>2015</v>
      </c>
      <c r="C23484" t="s">
        <v>129</v>
      </c>
      <c r="D23484">
        <v>1905090</v>
      </c>
      <c r="E23484">
        <v>180589</v>
      </c>
    </row>
    <row r="23485" spans="1:5">
      <c r="A23485" t="s">
        <v>185</v>
      </c>
      <c r="B23485">
        <v>2015</v>
      </c>
      <c r="C23485" t="s">
        <v>129</v>
      </c>
      <c r="D23485">
        <v>20062000</v>
      </c>
      <c r="E23485">
        <v>1806710</v>
      </c>
    </row>
    <row r="23486" spans="1:5">
      <c r="A23486" t="s">
        <v>185</v>
      </c>
      <c r="B23486">
        <v>2015</v>
      </c>
      <c r="C23486" t="s">
        <v>129</v>
      </c>
      <c r="D23486">
        <v>3058010</v>
      </c>
      <c r="E23486">
        <v>285055</v>
      </c>
    </row>
    <row r="23487" spans="1:5">
      <c r="A23487" t="s">
        <v>185</v>
      </c>
      <c r="B23487">
        <v>2015</v>
      </c>
      <c r="C23487" t="s">
        <v>129</v>
      </c>
      <c r="D23487">
        <v>11704400</v>
      </c>
      <c r="E23487">
        <v>1079120</v>
      </c>
    </row>
    <row r="23488" spans="1:5">
      <c r="A23488" t="s">
        <v>185</v>
      </c>
      <c r="B23488">
        <v>2015</v>
      </c>
      <c r="C23488" t="s">
        <v>130</v>
      </c>
      <c r="D23488">
        <v>1985180</v>
      </c>
      <c r="E23488">
        <v>180221</v>
      </c>
    </row>
    <row r="23489" spans="1:5">
      <c r="A23489" t="s">
        <v>185</v>
      </c>
      <c r="B23489">
        <v>2015</v>
      </c>
      <c r="C23489" t="s">
        <v>130</v>
      </c>
      <c r="D23489">
        <v>703056</v>
      </c>
      <c r="E23489">
        <v>61646</v>
      </c>
    </row>
    <row r="23490" spans="1:5">
      <c r="A23490" t="s">
        <v>185</v>
      </c>
      <c r="B23490">
        <v>2015</v>
      </c>
      <c r="C23490" t="s">
        <v>130</v>
      </c>
      <c r="D23490">
        <v>17106300</v>
      </c>
      <c r="E23490">
        <v>1599390</v>
      </c>
    </row>
    <row r="23491" spans="1:5">
      <c r="A23491" t="s">
        <v>185</v>
      </c>
      <c r="B23491">
        <v>2015</v>
      </c>
      <c r="C23491" t="s">
        <v>130</v>
      </c>
      <c r="D23491">
        <v>25963500</v>
      </c>
      <c r="E23491">
        <v>2516800</v>
      </c>
    </row>
    <row r="23492" spans="1:5">
      <c r="A23492" t="s">
        <v>185</v>
      </c>
      <c r="B23492">
        <v>2015</v>
      </c>
      <c r="C23492" t="s">
        <v>130</v>
      </c>
      <c r="D23492">
        <v>22947300</v>
      </c>
      <c r="E23492">
        <v>2179320</v>
      </c>
    </row>
    <row r="23493" spans="1:5">
      <c r="A23493" t="s">
        <v>185</v>
      </c>
      <c r="B23493">
        <v>2015</v>
      </c>
      <c r="C23493" t="s">
        <v>130</v>
      </c>
      <c r="D23493">
        <v>0</v>
      </c>
      <c r="E23493">
        <v>0</v>
      </c>
    </row>
    <row r="23494" spans="1:5">
      <c r="A23494" t="s">
        <v>185</v>
      </c>
      <c r="B23494">
        <v>2015</v>
      </c>
      <c r="C23494" t="s">
        <v>130</v>
      </c>
      <c r="D23494">
        <v>10745600</v>
      </c>
      <c r="E23494">
        <v>991071</v>
      </c>
    </row>
    <row r="23495" spans="1:5">
      <c r="A23495" t="s">
        <v>185</v>
      </c>
      <c r="B23495">
        <v>2015</v>
      </c>
      <c r="C23495" t="s">
        <v>130</v>
      </c>
      <c r="D23495">
        <v>191377</v>
      </c>
      <c r="E23495">
        <v>17042</v>
      </c>
    </row>
    <row r="23496" spans="1:5">
      <c r="A23496" t="s">
        <v>185</v>
      </c>
      <c r="B23496">
        <v>2015</v>
      </c>
      <c r="C23496" t="s">
        <v>129</v>
      </c>
      <c r="D23496">
        <v>6011600</v>
      </c>
      <c r="E23496">
        <v>562853</v>
      </c>
    </row>
    <row r="23497" spans="1:5">
      <c r="A23497" t="s">
        <v>185</v>
      </c>
      <c r="B23497">
        <v>2015</v>
      </c>
      <c r="C23497" t="s">
        <v>129</v>
      </c>
      <c r="D23497">
        <v>1160250</v>
      </c>
      <c r="E23497">
        <v>96663</v>
      </c>
    </row>
    <row r="23498" spans="1:5">
      <c r="A23498" t="s">
        <v>185</v>
      </c>
      <c r="B23498">
        <v>2015</v>
      </c>
      <c r="C23498" t="s">
        <v>129</v>
      </c>
      <c r="D23498">
        <v>0</v>
      </c>
      <c r="E23498">
        <v>0</v>
      </c>
    </row>
    <row r="23499" spans="1:5">
      <c r="A23499" t="s">
        <v>185</v>
      </c>
      <c r="B23499">
        <v>2015</v>
      </c>
      <c r="C23499" t="s">
        <v>129</v>
      </c>
      <c r="D23499">
        <v>6847570</v>
      </c>
      <c r="E23499">
        <v>628503</v>
      </c>
    </row>
    <row r="23500" spans="1:5">
      <c r="A23500" t="s">
        <v>185</v>
      </c>
      <c r="B23500">
        <v>2015</v>
      </c>
      <c r="C23500" t="s">
        <v>129</v>
      </c>
      <c r="D23500">
        <v>801990</v>
      </c>
      <c r="E23500">
        <v>74171</v>
      </c>
    </row>
    <row r="23501" spans="1:5">
      <c r="A23501" t="s">
        <v>185</v>
      </c>
      <c r="B23501">
        <v>2015</v>
      </c>
      <c r="C23501" t="s">
        <v>129</v>
      </c>
      <c r="D23501">
        <v>14098000</v>
      </c>
      <c r="E23501">
        <v>1361310</v>
      </c>
    </row>
    <row r="23502" spans="1:5">
      <c r="A23502" t="s">
        <v>185</v>
      </c>
      <c r="B23502">
        <v>2015</v>
      </c>
      <c r="C23502" t="s">
        <v>129</v>
      </c>
      <c r="D23502">
        <v>2620010</v>
      </c>
      <c r="E23502">
        <v>225815</v>
      </c>
    </row>
    <row r="23503" spans="1:5">
      <c r="A23503" t="s">
        <v>185</v>
      </c>
      <c r="B23503">
        <v>2015</v>
      </c>
      <c r="C23503" t="s">
        <v>129</v>
      </c>
      <c r="D23503">
        <v>27903200</v>
      </c>
      <c r="E23503">
        <v>2835540</v>
      </c>
    </row>
    <row r="23504" spans="1:5">
      <c r="A23504" t="s">
        <v>185</v>
      </c>
      <c r="B23504">
        <v>2015</v>
      </c>
      <c r="C23504" t="s">
        <v>129</v>
      </c>
    </row>
    <row r="23505" spans="1:5">
      <c r="A23505" t="s">
        <v>185</v>
      </c>
      <c r="B23505">
        <v>2015</v>
      </c>
      <c r="C23505" t="s">
        <v>129</v>
      </c>
      <c r="D23505">
        <v>7947220</v>
      </c>
      <c r="E23505">
        <v>716521</v>
      </c>
    </row>
    <row r="23506" spans="1:5">
      <c r="A23506" t="s">
        <v>185</v>
      </c>
      <c r="B23506">
        <v>2015</v>
      </c>
      <c r="C23506" t="s">
        <v>129</v>
      </c>
      <c r="D23506">
        <v>317240</v>
      </c>
      <c r="E23506">
        <v>28516</v>
      </c>
    </row>
    <row r="23507" spans="1:5">
      <c r="A23507" t="s">
        <v>185</v>
      </c>
      <c r="B23507">
        <v>2015</v>
      </c>
      <c r="C23507" t="s">
        <v>129</v>
      </c>
      <c r="D23507">
        <v>10157900</v>
      </c>
      <c r="E23507">
        <v>923938</v>
      </c>
    </row>
    <row r="23508" spans="1:5">
      <c r="A23508" t="s">
        <v>185</v>
      </c>
      <c r="B23508">
        <v>2015</v>
      </c>
      <c r="C23508" t="s">
        <v>129</v>
      </c>
      <c r="D23508">
        <v>3558050</v>
      </c>
      <c r="E23508">
        <v>316628</v>
      </c>
    </row>
    <row r="23509" spans="1:5">
      <c r="A23509" t="s">
        <v>185</v>
      </c>
      <c r="B23509">
        <v>2015</v>
      </c>
      <c r="C23509" t="s">
        <v>129</v>
      </c>
      <c r="D23509">
        <v>60491600</v>
      </c>
      <c r="E23509">
        <v>5735740</v>
      </c>
    </row>
    <row r="23510" spans="1:5">
      <c r="A23510" t="s">
        <v>185</v>
      </c>
      <c r="B23510">
        <v>2015</v>
      </c>
      <c r="C23510" t="s">
        <v>129</v>
      </c>
      <c r="D23510">
        <v>0</v>
      </c>
      <c r="E23510">
        <v>0</v>
      </c>
    </row>
    <row r="23511" spans="1:5">
      <c r="A23511" t="s">
        <v>185</v>
      </c>
      <c r="B23511">
        <v>2015</v>
      </c>
      <c r="C23511" t="s">
        <v>129</v>
      </c>
      <c r="D23511">
        <v>35048</v>
      </c>
      <c r="E23511">
        <v>3341</v>
      </c>
    </row>
    <row r="23512" spans="1:5">
      <c r="A23512" t="s">
        <v>185</v>
      </c>
      <c r="B23512">
        <v>2015</v>
      </c>
      <c r="C23512" t="s">
        <v>129</v>
      </c>
      <c r="D23512">
        <v>8122370</v>
      </c>
      <c r="E23512">
        <v>735113</v>
      </c>
    </row>
    <row r="23513" spans="1:5">
      <c r="A23513" t="s">
        <v>185</v>
      </c>
      <c r="B23513">
        <v>2015</v>
      </c>
      <c r="C23513" t="s">
        <v>129</v>
      </c>
      <c r="D23513">
        <v>10304200</v>
      </c>
      <c r="E23513">
        <v>960630</v>
      </c>
    </row>
    <row r="23514" spans="1:5">
      <c r="A23514" t="s">
        <v>185</v>
      </c>
      <c r="B23514">
        <v>2015</v>
      </c>
      <c r="C23514" t="s">
        <v>129</v>
      </c>
      <c r="D23514">
        <v>0</v>
      </c>
      <c r="E23514">
        <v>0</v>
      </c>
    </row>
    <row r="23515" spans="1:5">
      <c r="A23515" t="s">
        <v>185</v>
      </c>
      <c r="B23515">
        <v>2015</v>
      </c>
      <c r="C23515" t="s">
        <v>129</v>
      </c>
    </row>
    <row r="23516" spans="1:5">
      <c r="A23516" t="s">
        <v>185</v>
      </c>
      <c r="B23516">
        <v>2015</v>
      </c>
      <c r="C23516" t="s">
        <v>129</v>
      </c>
      <c r="D23516">
        <v>10483500</v>
      </c>
      <c r="E23516">
        <v>996877</v>
      </c>
    </row>
    <row r="23517" spans="1:5">
      <c r="A23517" t="s">
        <v>185</v>
      </c>
      <c r="B23517">
        <v>2015</v>
      </c>
      <c r="C23517" t="s">
        <v>129</v>
      </c>
      <c r="D23517">
        <v>3626000</v>
      </c>
      <c r="E23517">
        <v>337180</v>
      </c>
    </row>
    <row r="23518" spans="1:5">
      <c r="A23518" t="s">
        <v>185</v>
      </c>
      <c r="B23518">
        <v>2015</v>
      </c>
      <c r="C23518" t="s">
        <v>129</v>
      </c>
      <c r="D23518">
        <v>7573440</v>
      </c>
      <c r="E23518">
        <v>720980</v>
      </c>
    </row>
    <row r="23519" spans="1:5">
      <c r="A23519" t="s">
        <v>185</v>
      </c>
      <c r="B23519">
        <v>2015</v>
      </c>
      <c r="C23519" t="s">
        <v>129</v>
      </c>
    </row>
    <row r="23520" spans="1:5">
      <c r="A23520" t="s">
        <v>185</v>
      </c>
      <c r="B23520">
        <v>2015</v>
      </c>
      <c r="C23520" t="s">
        <v>129</v>
      </c>
      <c r="D23520">
        <v>1505110</v>
      </c>
      <c r="E23520">
        <v>146468</v>
      </c>
    </row>
    <row r="23521" spans="1:5">
      <c r="A23521" t="s">
        <v>185</v>
      </c>
      <c r="B23521">
        <v>2015</v>
      </c>
      <c r="C23521" t="s">
        <v>129</v>
      </c>
      <c r="D23521">
        <v>83055</v>
      </c>
      <c r="E23521">
        <v>7609</v>
      </c>
    </row>
    <row r="23522" spans="1:5">
      <c r="A23522" t="s">
        <v>185</v>
      </c>
      <c r="B23522">
        <v>2015</v>
      </c>
      <c r="C23522" t="s">
        <v>129</v>
      </c>
      <c r="D23522">
        <v>3941440</v>
      </c>
      <c r="E23522">
        <v>357458</v>
      </c>
    </row>
    <row r="23523" spans="1:5">
      <c r="A23523" t="s">
        <v>185</v>
      </c>
      <c r="B23523">
        <v>2015</v>
      </c>
      <c r="C23523" t="s">
        <v>129</v>
      </c>
    </row>
    <row r="23524" spans="1:5">
      <c r="A23524" t="s">
        <v>185</v>
      </c>
      <c r="B23524">
        <v>2015</v>
      </c>
      <c r="C23524" t="s">
        <v>129</v>
      </c>
      <c r="D23524">
        <v>2269440</v>
      </c>
      <c r="E23524">
        <v>203772</v>
      </c>
    </row>
    <row r="23525" spans="1:5">
      <c r="A23525" t="s">
        <v>185</v>
      </c>
      <c r="B23525">
        <v>2015</v>
      </c>
      <c r="C23525" t="s">
        <v>129</v>
      </c>
      <c r="D23525">
        <v>28191400</v>
      </c>
      <c r="E23525">
        <v>2616780</v>
      </c>
    </row>
    <row r="23526" spans="1:5">
      <c r="A23526" t="s">
        <v>185</v>
      </c>
      <c r="B23526">
        <v>2015</v>
      </c>
      <c r="C23526" t="s">
        <v>129</v>
      </c>
    </row>
    <row r="23527" spans="1:5">
      <c r="A23527" t="s">
        <v>185</v>
      </c>
      <c r="B23527">
        <v>2015</v>
      </c>
      <c r="C23527" t="s">
        <v>129</v>
      </c>
      <c r="D23527">
        <v>4359730</v>
      </c>
      <c r="E23527">
        <v>391753</v>
      </c>
    </row>
    <row r="23528" spans="1:5">
      <c r="A23528" t="s">
        <v>185</v>
      </c>
      <c r="B23528">
        <v>2015</v>
      </c>
      <c r="C23528" t="s">
        <v>129</v>
      </c>
      <c r="D23528">
        <v>25975700</v>
      </c>
      <c r="E23528">
        <v>2385820</v>
      </c>
    </row>
    <row r="23529" spans="1:5">
      <c r="A23529" t="s">
        <v>185</v>
      </c>
      <c r="B23529">
        <v>2015</v>
      </c>
      <c r="C23529" t="s">
        <v>129</v>
      </c>
    </row>
    <row r="23530" spans="1:5">
      <c r="A23530" t="s">
        <v>185</v>
      </c>
      <c r="B23530">
        <v>2015</v>
      </c>
      <c r="C23530" t="s">
        <v>129</v>
      </c>
      <c r="D23530">
        <v>2652320</v>
      </c>
      <c r="E23530">
        <v>225072</v>
      </c>
    </row>
    <row r="23531" spans="1:5">
      <c r="A23531" t="s">
        <v>185</v>
      </c>
      <c r="B23531">
        <v>2015</v>
      </c>
      <c r="C23531" t="s">
        <v>129</v>
      </c>
      <c r="D23531">
        <v>8587160</v>
      </c>
      <c r="E23531">
        <v>763030</v>
      </c>
    </row>
    <row r="23532" spans="1:5">
      <c r="A23532" t="s">
        <v>185</v>
      </c>
      <c r="B23532">
        <v>2015</v>
      </c>
      <c r="C23532" t="s">
        <v>129</v>
      </c>
      <c r="D23532">
        <v>3508130</v>
      </c>
      <c r="E23532">
        <v>352595</v>
      </c>
    </row>
    <row r="23533" spans="1:5">
      <c r="A23533" t="s">
        <v>185</v>
      </c>
      <c r="B23533">
        <v>2015</v>
      </c>
      <c r="C23533" t="s">
        <v>129</v>
      </c>
      <c r="D23533">
        <v>2996030</v>
      </c>
      <c r="E23533">
        <v>269866</v>
      </c>
    </row>
    <row r="23534" spans="1:5">
      <c r="A23534" t="s">
        <v>185</v>
      </c>
      <c r="B23534">
        <v>2015</v>
      </c>
      <c r="C23534" t="s">
        <v>129</v>
      </c>
      <c r="D23534">
        <v>54915900</v>
      </c>
      <c r="E23534">
        <v>5206860</v>
      </c>
    </row>
    <row r="23535" spans="1:5">
      <c r="A23535" t="s">
        <v>185</v>
      </c>
      <c r="B23535">
        <v>2015</v>
      </c>
      <c r="C23535" t="s">
        <v>129</v>
      </c>
      <c r="D23535">
        <v>9557010</v>
      </c>
      <c r="E23535">
        <v>823338</v>
      </c>
    </row>
    <row r="23536" spans="1:5">
      <c r="A23536" t="s">
        <v>185</v>
      </c>
      <c r="B23536">
        <v>2015</v>
      </c>
      <c r="C23536" t="s">
        <v>129</v>
      </c>
      <c r="D23536">
        <v>5861690</v>
      </c>
      <c r="E23536">
        <v>527777</v>
      </c>
    </row>
    <row r="23537" spans="1:5">
      <c r="A23537" t="s">
        <v>185</v>
      </c>
      <c r="B23537">
        <v>2015</v>
      </c>
      <c r="C23537" t="s">
        <v>129</v>
      </c>
      <c r="D23537">
        <v>21993400</v>
      </c>
      <c r="E23537">
        <v>2061900</v>
      </c>
    </row>
    <row r="23538" spans="1:5">
      <c r="A23538" t="s">
        <v>185</v>
      </c>
      <c r="B23538">
        <v>2015</v>
      </c>
      <c r="C23538" t="s">
        <v>129</v>
      </c>
      <c r="D23538">
        <v>10906700</v>
      </c>
      <c r="E23538">
        <v>1054320</v>
      </c>
    </row>
    <row r="23539" spans="1:5">
      <c r="A23539" t="s">
        <v>185</v>
      </c>
      <c r="B23539">
        <v>2015</v>
      </c>
      <c r="C23539" t="s">
        <v>129</v>
      </c>
    </row>
    <row r="23540" spans="1:5">
      <c r="A23540" t="s">
        <v>185</v>
      </c>
      <c r="B23540">
        <v>2015</v>
      </c>
      <c r="C23540" t="s">
        <v>129</v>
      </c>
      <c r="D23540">
        <v>0</v>
      </c>
      <c r="E23540">
        <v>0</v>
      </c>
    </row>
    <row r="23541" spans="1:5">
      <c r="A23541" t="s">
        <v>185</v>
      </c>
      <c r="B23541">
        <v>2015</v>
      </c>
      <c r="C23541" t="s">
        <v>129</v>
      </c>
      <c r="D23541">
        <v>2445170</v>
      </c>
      <c r="E23541">
        <v>221278</v>
      </c>
    </row>
    <row r="23542" spans="1:5">
      <c r="A23542" t="s">
        <v>185</v>
      </c>
      <c r="B23542">
        <v>2015</v>
      </c>
      <c r="C23542" t="s">
        <v>129</v>
      </c>
      <c r="D23542">
        <v>54847800</v>
      </c>
      <c r="E23542">
        <v>5159890</v>
      </c>
    </row>
    <row r="23543" spans="1:5">
      <c r="A23543" t="s">
        <v>185</v>
      </c>
      <c r="B23543">
        <v>2015</v>
      </c>
      <c r="C23543" t="s">
        <v>129</v>
      </c>
      <c r="D23543">
        <v>1703520</v>
      </c>
      <c r="E23543">
        <v>147856</v>
      </c>
    </row>
    <row r="23544" spans="1:5">
      <c r="A23544" t="s">
        <v>185</v>
      </c>
      <c r="B23544">
        <v>2015</v>
      </c>
      <c r="C23544" t="s">
        <v>129</v>
      </c>
      <c r="D23544">
        <v>10705800</v>
      </c>
      <c r="E23544">
        <v>1043410</v>
      </c>
    </row>
    <row r="23545" spans="1:5">
      <c r="A23545" t="s">
        <v>185</v>
      </c>
      <c r="B23545">
        <v>2015</v>
      </c>
      <c r="C23545" t="s">
        <v>129</v>
      </c>
      <c r="D23545">
        <v>1437540</v>
      </c>
      <c r="E23545">
        <v>136296</v>
      </c>
    </row>
    <row r="23546" spans="1:5">
      <c r="A23546" t="s">
        <v>185</v>
      </c>
      <c r="B23546">
        <v>2015</v>
      </c>
      <c r="C23546" t="s">
        <v>129</v>
      </c>
    </row>
    <row r="23547" spans="1:5">
      <c r="A23547" t="s">
        <v>185</v>
      </c>
      <c r="B23547">
        <v>2015</v>
      </c>
      <c r="C23547" t="s">
        <v>129</v>
      </c>
      <c r="D23547">
        <v>14167400</v>
      </c>
      <c r="E23547">
        <v>1324040</v>
      </c>
    </row>
    <row r="23548" spans="1:5">
      <c r="A23548" t="s">
        <v>185</v>
      </c>
      <c r="B23548">
        <v>2015</v>
      </c>
      <c r="C23548" t="s">
        <v>129</v>
      </c>
      <c r="D23548">
        <v>2606160</v>
      </c>
      <c r="E23548">
        <v>237302</v>
      </c>
    </row>
    <row r="23549" spans="1:5">
      <c r="A23549" t="s">
        <v>185</v>
      </c>
      <c r="B23549">
        <v>2015</v>
      </c>
      <c r="C23549" t="s">
        <v>129</v>
      </c>
      <c r="D23549">
        <v>19361900</v>
      </c>
      <c r="E23549">
        <v>1821570</v>
      </c>
    </row>
    <row r="23550" spans="1:5">
      <c r="A23550" t="s">
        <v>185</v>
      </c>
      <c r="B23550">
        <v>2015</v>
      </c>
      <c r="C23550" t="s">
        <v>129</v>
      </c>
      <c r="D23550">
        <v>6612790</v>
      </c>
      <c r="E23550">
        <v>659501</v>
      </c>
    </row>
    <row r="23551" spans="1:5">
      <c r="A23551" t="s">
        <v>185</v>
      </c>
      <c r="B23551">
        <v>2015</v>
      </c>
      <c r="C23551" t="s">
        <v>129</v>
      </c>
      <c r="D23551">
        <v>746996</v>
      </c>
      <c r="E23551">
        <v>73470</v>
      </c>
    </row>
    <row r="23552" spans="1:5">
      <c r="A23552" t="s">
        <v>185</v>
      </c>
      <c r="B23552">
        <v>2015</v>
      </c>
      <c r="C23552" t="s">
        <v>129</v>
      </c>
      <c r="D23552">
        <v>8385220</v>
      </c>
      <c r="E23552">
        <v>854192</v>
      </c>
    </row>
    <row r="23553" spans="1:5">
      <c r="A23553" t="s">
        <v>185</v>
      </c>
      <c r="B23553">
        <v>2015</v>
      </c>
      <c r="C23553" t="s">
        <v>129</v>
      </c>
      <c r="D23553">
        <v>1452250</v>
      </c>
      <c r="E23553">
        <v>133744</v>
      </c>
    </row>
    <row r="23554" spans="1:5">
      <c r="A23554" t="s">
        <v>185</v>
      </c>
      <c r="B23554">
        <v>2015</v>
      </c>
      <c r="C23554" t="s">
        <v>129</v>
      </c>
      <c r="D23554">
        <v>10088800</v>
      </c>
      <c r="E23554">
        <v>935626</v>
      </c>
    </row>
    <row r="23555" spans="1:5">
      <c r="A23555" t="s">
        <v>185</v>
      </c>
      <c r="B23555">
        <v>2015</v>
      </c>
      <c r="C23555" t="s">
        <v>130</v>
      </c>
      <c r="D23555">
        <v>4767490</v>
      </c>
      <c r="E23555">
        <v>469023</v>
      </c>
    </row>
    <row r="23556" spans="1:5">
      <c r="A23556" t="s">
        <v>185</v>
      </c>
      <c r="B23556">
        <v>2015</v>
      </c>
      <c r="C23556" t="s">
        <v>130</v>
      </c>
      <c r="D23556">
        <v>1578100</v>
      </c>
      <c r="E23556">
        <v>148748</v>
      </c>
    </row>
    <row r="23557" spans="1:5">
      <c r="A23557" t="s">
        <v>185</v>
      </c>
      <c r="B23557">
        <v>2015</v>
      </c>
      <c r="C23557" t="s">
        <v>130</v>
      </c>
      <c r="D23557">
        <v>1444480</v>
      </c>
      <c r="E23557">
        <v>133518</v>
      </c>
    </row>
    <row r="23558" spans="1:5">
      <c r="A23558" t="s">
        <v>185</v>
      </c>
      <c r="B23558">
        <v>2015</v>
      </c>
      <c r="C23558" t="s">
        <v>130</v>
      </c>
      <c r="D23558">
        <v>3730360</v>
      </c>
      <c r="E23558">
        <v>339716</v>
      </c>
    </row>
    <row r="23559" spans="1:5">
      <c r="A23559" t="s">
        <v>185</v>
      </c>
      <c r="B23559">
        <v>2015</v>
      </c>
      <c r="C23559" t="s">
        <v>130</v>
      </c>
    </row>
    <row r="23560" spans="1:5">
      <c r="A23560" t="s">
        <v>185</v>
      </c>
      <c r="B23560">
        <v>2015</v>
      </c>
      <c r="C23560" t="s">
        <v>130</v>
      </c>
      <c r="D23560">
        <v>1116180</v>
      </c>
      <c r="E23560">
        <v>96757</v>
      </c>
    </row>
    <row r="23561" spans="1:5">
      <c r="A23561" t="s">
        <v>185</v>
      </c>
      <c r="B23561">
        <v>2015</v>
      </c>
      <c r="C23561" t="s">
        <v>130</v>
      </c>
      <c r="D23561">
        <v>4443000</v>
      </c>
      <c r="E23561">
        <v>395634</v>
      </c>
    </row>
    <row r="23562" spans="1:5">
      <c r="A23562" t="s">
        <v>185</v>
      </c>
      <c r="B23562">
        <v>2015</v>
      </c>
      <c r="C23562" t="s">
        <v>130</v>
      </c>
    </row>
    <row r="23563" spans="1:5">
      <c r="A23563" t="s">
        <v>185</v>
      </c>
      <c r="B23563">
        <v>2015</v>
      </c>
      <c r="C23563" t="s">
        <v>130</v>
      </c>
      <c r="D23563">
        <v>2172100</v>
      </c>
      <c r="E23563">
        <v>199221</v>
      </c>
    </row>
    <row r="23564" spans="1:5">
      <c r="A23564" t="s">
        <v>185</v>
      </c>
      <c r="B23564">
        <v>2015</v>
      </c>
      <c r="C23564" t="s">
        <v>130</v>
      </c>
      <c r="D23564">
        <v>338613</v>
      </c>
      <c r="E23564">
        <v>31315</v>
      </c>
    </row>
    <row r="23565" spans="1:5">
      <c r="A23565" t="s">
        <v>185</v>
      </c>
      <c r="B23565">
        <v>2015</v>
      </c>
      <c r="C23565" t="s">
        <v>130</v>
      </c>
    </row>
    <row r="23566" spans="1:5">
      <c r="A23566" t="s">
        <v>185</v>
      </c>
      <c r="B23566">
        <v>2015</v>
      </c>
      <c r="C23566" t="s">
        <v>130</v>
      </c>
      <c r="D23566">
        <v>0</v>
      </c>
      <c r="E23566">
        <v>0</v>
      </c>
    </row>
    <row r="23567" spans="1:5">
      <c r="A23567" t="s">
        <v>185</v>
      </c>
      <c r="B23567">
        <v>2015</v>
      </c>
      <c r="C23567" t="s">
        <v>129</v>
      </c>
      <c r="D23567">
        <v>2857900</v>
      </c>
      <c r="E23567">
        <v>258497</v>
      </c>
    </row>
    <row r="23568" spans="1:5">
      <c r="A23568" t="s">
        <v>185</v>
      </c>
      <c r="B23568">
        <v>2015</v>
      </c>
      <c r="C23568" t="s">
        <v>129</v>
      </c>
      <c r="D23568">
        <v>796275</v>
      </c>
      <c r="E23568">
        <v>70679</v>
      </c>
    </row>
    <row r="23569" spans="1:5">
      <c r="A23569" t="s">
        <v>185</v>
      </c>
      <c r="B23569">
        <v>2015</v>
      </c>
      <c r="C23569" t="s">
        <v>129</v>
      </c>
      <c r="D23569">
        <v>3976700</v>
      </c>
      <c r="E23569">
        <v>352450</v>
      </c>
    </row>
    <row r="23570" spans="1:5">
      <c r="A23570" t="s">
        <v>185</v>
      </c>
      <c r="B23570">
        <v>2015</v>
      </c>
      <c r="C23570" t="s">
        <v>129</v>
      </c>
      <c r="D23570">
        <v>1795960</v>
      </c>
      <c r="E23570">
        <v>163994</v>
      </c>
    </row>
    <row r="23571" spans="1:5">
      <c r="A23571" t="s">
        <v>185</v>
      </c>
      <c r="B23571">
        <v>2015</v>
      </c>
      <c r="C23571" t="s">
        <v>129</v>
      </c>
      <c r="D23571">
        <v>143892</v>
      </c>
      <c r="E23571">
        <v>12838</v>
      </c>
    </row>
    <row r="23572" spans="1:5">
      <c r="A23572" t="s">
        <v>185</v>
      </c>
      <c r="B23572">
        <v>2015</v>
      </c>
      <c r="C23572" t="s">
        <v>129</v>
      </c>
      <c r="D23572">
        <v>5265760</v>
      </c>
      <c r="E23572">
        <v>477981</v>
      </c>
    </row>
    <row r="23573" spans="1:5">
      <c r="A23573" t="s">
        <v>185</v>
      </c>
      <c r="B23573">
        <v>2015</v>
      </c>
      <c r="C23573" t="s">
        <v>129</v>
      </c>
      <c r="D23573">
        <v>215265</v>
      </c>
      <c r="E23573">
        <v>19282</v>
      </c>
    </row>
    <row r="23574" spans="1:5">
      <c r="A23574" t="s">
        <v>185</v>
      </c>
      <c r="B23574">
        <v>2015</v>
      </c>
      <c r="C23574" t="s">
        <v>129</v>
      </c>
      <c r="D23574">
        <v>537625</v>
      </c>
      <c r="E23574">
        <v>48011</v>
      </c>
    </row>
    <row r="23575" spans="1:5">
      <c r="A23575" t="s">
        <v>185</v>
      </c>
      <c r="B23575">
        <v>2015</v>
      </c>
      <c r="C23575" t="s">
        <v>129</v>
      </c>
      <c r="D23575">
        <v>20013300</v>
      </c>
      <c r="E23575">
        <v>1809540</v>
      </c>
    </row>
    <row r="23576" spans="1:5">
      <c r="A23576" t="s">
        <v>185</v>
      </c>
      <c r="B23576">
        <v>2015</v>
      </c>
      <c r="C23576" t="s">
        <v>129</v>
      </c>
      <c r="D23576">
        <v>9285600</v>
      </c>
      <c r="E23576">
        <v>866238</v>
      </c>
    </row>
    <row r="23577" spans="1:5">
      <c r="A23577" t="s">
        <v>185</v>
      </c>
      <c r="B23577">
        <v>2015</v>
      </c>
      <c r="C23577" t="s">
        <v>129</v>
      </c>
      <c r="D23577">
        <v>0</v>
      </c>
      <c r="E23577">
        <v>0</v>
      </c>
    </row>
    <row r="23578" spans="1:5">
      <c r="A23578" t="s">
        <v>185</v>
      </c>
      <c r="B23578">
        <v>2015</v>
      </c>
      <c r="C23578" t="s">
        <v>129</v>
      </c>
      <c r="D23578">
        <v>3094840</v>
      </c>
      <c r="E23578">
        <v>285768</v>
      </c>
    </row>
    <row r="23579" spans="1:5">
      <c r="A23579" t="s">
        <v>185</v>
      </c>
      <c r="B23579">
        <v>2015</v>
      </c>
      <c r="C23579" t="s">
        <v>129</v>
      </c>
      <c r="D23579">
        <v>7261800</v>
      </c>
      <c r="E23579">
        <v>670099</v>
      </c>
    </row>
    <row r="23580" spans="1:5">
      <c r="A23580" t="s">
        <v>185</v>
      </c>
      <c r="B23580">
        <v>2015</v>
      </c>
      <c r="C23580" t="s">
        <v>129</v>
      </c>
      <c r="D23580">
        <v>1659520</v>
      </c>
      <c r="E23580">
        <v>140530</v>
      </c>
    </row>
    <row r="23581" spans="1:5">
      <c r="A23581" t="s">
        <v>185</v>
      </c>
      <c r="B23581">
        <v>2015</v>
      </c>
      <c r="C23581" t="s">
        <v>129</v>
      </c>
      <c r="D23581">
        <v>0</v>
      </c>
      <c r="E23581">
        <v>0</v>
      </c>
    </row>
    <row r="23582" spans="1:5">
      <c r="A23582" t="s">
        <v>185</v>
      </c>
      <c r="B23582">
        <v>2015</v>
      </c>
      <c r="C23582" t="s">
        <v>129</v>
      </c>
    </row>
    <row r="23583" spans="1:5">
      <c r="A23583" t="s">
        <v>185</v>
      </c>
      <c r="B23583">
        <v>2015</v>
      </c>
      <c r="C23583" t="s">
        <v>129</v>
      </c>
    </row>
    <row r="23584" spans="1:5">
      <c r="A23584" t="s">
        <v>185</v>
      </c>
      <c r="B23584">
        <v>2015</v>
      </c>
      <c r="C23584" t="s">
        <v>129</v>
      </c>
      <c r="D23584">
        <v>356055</v>
      </c>
      <c r="E23584">
        <v>32374</v>
      </c>
    </row>
    <row r="23585" spans="1:5">
      <c r="A23585" t="s">
        <v>185</v>
      </c>
      <c r="B23585">
        <v>2015</v>
      </c>
      <c r="C23585" t="s">
        <v>129</v>
      </c>
      <c r="D23585">
        <v>2075010</v>
      </c>
      <c r="E23585">
        <v>189543</v>
      </c>
    </row>
    <row r="23586" spans="1:5">
      <c r="A23586" t="s">
        <v>185</v>
      </c>
      <c r="B23586">
        <v>2015</v>
      </c>
      <c r="C23586" t="s">
        <v>129</v>
      </c>
      <c r="D23586">
        <v>7533120</v>
      </c>
      <c r="E23586">
        <v>678275</v>
      </c>
    </row>
    <row r="23587" spans="1:5">
      <c r="A23587" t="s">
        <v>185</v>
      </c>
      <c r="B23587">
        <v>2015</v>
      </c>
      <c r="C23587" t="s">
        <v>129</v>
      </c>
      <c r="D23587">
        <v>170658</v>
      </c>
      <c r="E23587">
        <v>13176</v>
      </c>
    </row>
    <row r="23588" spans="1:5">
      <c r="A23588" t="s">
        <v>185</v>
      </c>
      <c r="B23588">
        <v>2015</v>
      </c>
      <c r="C23588" t="s">
        <v>129</v>
      </c>
      <c r="D23588">
        <v>970918</v>
      </c>
      <c r="E23588">
        <v>83088</v>
      </c>
    </row>
    <row r="23589" spans="1:5">
      <c r="A23589" t="s">
        <v>185</v>
      </c>
      <c r="B23589">
        <v>2015</v>
      </c>
      <c r="C23589" t="s">
        <v>129</v>
      </c>
      <c r="D23589">
        <v>5291430</v>
      </c>
      <c r="E23589">
        <v>476499</v>
      </c>
    </row>
    <row r="23590" spans="1:5">
      <c r="A23590" t="s">
        <v>185</v>
      </c>
      <c r="B23590">
        <v>2015</v>
      </c>
      <c r="C23590" t="s">
        <v>129</v>
      </c>
      <c r="D23590">
        <v>1575280</v>
      </c>
      <c r="E23590">
        <v>140312</v>
      </c>
    </row>
    <row r="23591" spans="1:5">
      <c r="A23591" t="s">
        <v>185</v>
      </c>
      <c r="B23591">
        <v>2015</v>
      </c>
      <c r="C23591" t="s">
        <v>129</v>
      </c>
      <c r="D23591">
        <v>0</v>
      </c>
      <c r="E23591">
        <v>0</v>
      </c>
    </row>
    <row r="23592" spans="1:5">
      <c r="A23592" t="s">
        <v>185</v>
      </c>
      <c r="B23592">
        <v>2015</v>
      </c>
      <c r="C23592" t="s">
        <v>129</v>
      </c>
      <c r="D23592">
        <v>9877</v>
      </c>
      <c r="E23592">
        <v>901</v>
      </c>
    </row>
    <row r="23593" spans="1:5">
      <c r="A23593" t="s">
        <v>185</v>
      </c>
      <c r="B23593">
        <v>2015</v>
      </c>
      <c r="C23593" t="s">
        <v>129</v>
      </c>
      <c r="D23593">
        <v>6391</v>
      </c>
      <c r="E23593">
        <v>548</v>
      </c>
    </row>
    <row r="23594" spans="1:5">
      <c r="A23594" t="s">
        <v>185</v>
      </c>
      <c r="B23594">
        <v>2015</v>
      </c>
      <c r="C23594" t="s">
        <v>129</v>
      </c>
      <c r="D23594">
        <v>0</v>
      </c>
      <c r="E23594">
        <v>0</v>
      </c>
    </row>
    <row r="23595" spans="1:5">
      <c r="A23595" t="s">
        <v>185</v>
      </c>
      <c r="B23595">
        <v>2015</v>
      </c>
      <c r="C23595" t="s">
        <v>129</v>
      </c>
      <c r="D23595">
        <v>1908670</v>
      </c>
      <c r="E23595">
        <v>171980</v>
      </c>
    </row>
    <row r="23596" spans="1:5">
      <c r="A23596" t="s">
        <v>185</v>
      </c>
      <c r="B23596">
        <v>2015</v>
      </c>
      <c r="C23596" t="s">
        <v>129</v>
      </c>
      <c r="D23596">
        <v>1346270</v>
      </c>
      <c r="E23596">
        <v>117129</v>
      </c>
    </row>
    <row r="23597" spans="1:5">
      <c r="A23597" t="s">
        <v>185</v>
      </c>
      <c r="B23597">
        <v>2015</v>
      </c>
      <c r="C23597" t="s">
        <v>129</v>
      </c>
      <c r="D23597">
        <v>130226</v>
      </c>
      <c r="E23597">
        <v>10892</v>
      </c>
    </row>
    <row r="23598" spans="1:5">
      <c r="A23598" t="s">
        <v>185</v>
      </c>
      <c r="B23598">
        <v>2015</v>
      </c>
      <c r="C23598" t="s">
        <v>129</v>
      </c>
      <c r="D23598">
        <v>1720440</v>
      </c>
      <c r="E23598">
        <v>149575</v>
      </c>
    </row>
    <row r="23599" spans="1:5">
      <c r="A23599" t="s">
        <v>185</v>
      </c>
      <c r="B23599">
        <v>2015</v>
      </c>
      <c r="C23599" t="s">
        <v>129</v>
      </c>
      <c r="D23599">
        <v>2506140</v>
      </c>
      <c r="E23599">
        <v>229343</v>
      </c>
    </row>
    <row r="23600" spans="1:5">
      <c r="A23600" t="s">
        <v>185</v>
      </c>
      <c r="B23600">
        <v>2015</v>
      </c>
      <c r="C23600" t="s">
        <v>129</v>
      </c>
    </row>
    <row r="23601" spans="1:5">
      <c r="A23601" t="s">
        <v>185</v>
      </c>
      <c r="B23601">
        <v>2015</v>
      </c>
      <c r="C23601" t="s">
        <v>129</v>
      </c>
      <c r="D23601">
        <v>4809930</v>
      </c>
      <c r="E23601">
        <v>403406</v>
      </c>
    </row>
    <row r="23602" spans="1:5">
      <c r="A23602" t="s">
        <v>185</v>
      </c>
      <c r="B23602">
        <v>2015</v>
      </c>
      <c r="C23602" t="s">
        <v>129</v>
      </c>
      <c r="D23602">
        <v>6972210</v>
      </c>
      <c r="E23602">
        <v>623144</v>
      </c>
    </row>
    <row r="23603" spans="1:5">
      <c r="A23603" t="s">
        <v>185</v>
      </c>
      <c r="B23603">
        <v>2015</v>
      </c>
      <c r="C23603" t="s">
        <v>129</v>
      </c>
      <c r="D23603">
        <v>0</v>
      </c>
      <c r="E23603">
        <v>0</v>
      </c>
    </row>
    <row r="23604" spans="1:5">
      <c r="A23604" t="s">
        <v>185</v>
      </c>
      <c r="B23604">
        <v>2015</v>
      </c>
      <c r="C23604" t="s">
        <v>129</v>
      </c>
      <c r="D23604">
        <v>38220</v>
      </c>
      <c r="E23604">
        <v>3156</v>
      </c>
    </row>
    <row r="23605" spans="1:5">
      <c r="A23605" t="s">
        <v>185</v>
      </c>
      <c r="B23605">
        <v>2015</v>
      </c>
      <c r="C23605" t="s">
        <v>129</v>
      </c>
      <c r="D23605">
        <v>1093500</v>
      </c>
      <c r="E23605">
        <v>97821</v>
      </c>
    </row>
    <row r="23606" spans="1:5">
      <c r="A23606" t="s">
        <v>185</v>
      </c>
      <c r="B23606">
        <v>2015</v>
      </c>
      <c r="C23606" t="s">
        <v>129</v>
      </c>
      <c r="D23606">
        <v>1496560</v>
      </c>
      <c r="E23606">
        <v>127017</v>
      </c>
    </row>
    <row r="23607" spans="1:5">
      <c r="A23607" t="s">
        <v>185</v>
      </c>
      <c r="B23607">
        <v>2015</v>
      </c>
      <c r="C23607" t="s">
        <v>129</v>
      </c>
      <c r="D23607">
        <v>0</v>
      </c>
      <c r="E23607">
        <v>0</v>
      </c>
    </row>
    <row r="23608" spans="1:5">
      <c r="A23608" t="s">
        <v>185</v>
      </c>
      <c r="B23608">
        <v>2015</v>
      </c>
      <c r="C23608" t="s">
        <v>129</v>
      </c>
      <c r="D23608">
        <v>93160</v>
      </c>
      <c r="E23608">
        <v>7953</v>
      </c>
    </row>
    <row r="23609" spans="1:5">
      <c r="A23609" t="s">
        <v>185</v>
      </c>
      <c r="B23609">
        <v>2015</v>
      </c>
      <c r="C23609" t="s">
        <v>129</v>
      </c>
      <c r="D23609">
        <v>1388970</v>
      </c>
      <c r="E23609">
        <v>128465</v>
      </c>
    </row>
    <row r="23610" spans="1:5">
      <c r="A23610" t="s">
        <v>185</v>
      </c>
      <c r="B23610">
        <v>2015</v>
      </c>
      <c r="C23610" t="s">
        <v>129</v>
      </c>
      <c r="D23610">
        <v>0</v>
      </c>
      <c r="E23610">
        <v>0</v>
      </c>
    </row>
    <row r="23611" spans="1:5">
      <c r="A23611" t="s">
        <v>185</v>
      </c>
      <c r="B23611">
        <v>2015</v>
      </c>
      <c r="C23611" t="s">
        <v>129</v>
      </c>
      <c r="D23611">
        <v>71136</v>
      </c>
      <c r="E23611">
        <v>5885</v>
      </c>
    </row>
    <row r="23612" spans="1:5">
      <c r="A23612" t="s">
        <v>185</v>
      </c>
      <c r="B23612">
        <v>2015</v>
      </c>
      <c r="C23612" t="s">
        <v>129</v>
      </c>
      <c r="D23612">
        <v>1030220</v>
      </c>
      <c r="E23612">
        <v>88669</v>
      </c>
    </row>
    <row r="23613" spans="1:5">
      <c r="A23613" t="s">
        <v>185</v>
      </c>
      <c r="B23613">
        <v>2015</v>
      </c>
      <c r="C23613" t="s">
        <v>129</v>
      </c>
      <c r="D23613">
        <v>0</v>
      </c>
      <c r="E23613">
        <v>0</v>
      </c>
    </row>
    <row r="23614" spans="1:5">
      <c r="A23614" t="s">
        <v>185</v>
      </c>
      <c r="B23614">
        <v>2015</v>
      </c>
      <c r="C23614" t="s">
        <v>129</v>
      </c>
      <c r="D23614">
        <v>3448280</v>
      </c>
      <c r="E23614">
        <v>299183</v>
      </c>
    </row>
    <row r="23615" spans="1:5">
      <c r="A23615" t="s">
        <v>185</v>
      </c>
      <c r="B23615">
        <v>2015</v>
      </c>
      <c r="C23615" t="s">
        <v>129</v>
      </c>
      <c r="D23615">
        <v>35920</v>
      </c>
      <c r="E23615">
        <v>3180</v>
      </c>
    </row>
    <row r="23616" spans="1:5">
      <c r="A23616" t="s">
        <v>185</v>
      </c>
      <c r="B23616">
        <v>2015</v>
      </c>
      <c r="C23616" t="s">
        <v>129</v>
      </c>
      <c r="D23616">
        <v>1553990</v>
      </c>
      <c r="E23616">
        <v>144933</v>
      </c>
    </row>
    <row r="23617" spans="1:5">
      <c r="A23617" t="s">
        <v>185</v>
      </c>
      <c r="B23617">
        <v>2015</v>
      </c>
      <c r="C23617" t="s">
        <v>129</v>
      </c>
      <c r="D23617">
        <v>8046400</v>
      </c>
      <c r="E23617">
        <v>717093</v>
      </c>
    </row>
    <row r="23618" spans="1:5">
      <c r="A23618" t="s">
        <v>185</v>
      </c>
      <c r="B23618">
        <v>2015</v>
      </c>
      <c r="C23618" t="s">
        <v>129</v>
      </c>
      <c r="D23618">
        <v>260555</v>
      </c>
      <c r="E23618">
        <v>20783</v>
      </c>
    </row>
    <row r="23619" spans="1:5">
      <c r="A23619" t="s">
        <v>185</v>
      </c>
      <c r="B23619">
        <v>2015</v>
      </c>
      <c r="C23619" t="s">
        <v>129</v>
      </c>
    </row>
    <row r="23620" spans="1:5">
      <c r="A23620" t="s">
        <v>185</v>
      </c>
      <c r="B23620">
        <v>2015</v>
      </c>
      <c r="C23620" t="s">
        <v>129</v>
      </c>
      <c r="D23620">
        <v>1658390</v>
      </c>
      <c r="E23620">
        <v>166150</v>
      </c>
    </row>
    <row r="23621" spans="1:5">
      <c r="A23621" t="s">
        <v>185</v>
      </c>
      <c r="B23621">
        <v>2015</v>
      </c>
      <c r="C23621" t="s">
        <v>129</v>
      </c>
      <c r="D23621">
        <v>3432550</v>
      </c>
      <c r="E23621">
        <v>297089</v>
      </c>
    </row>
    <row r="23622" spans="1:5">
      <c r="A23622" t="s">
        <v>185</v>
      </c>
      <c r="B23622">
        <v>2015</v>
      </c>
      <c r="C23622" t="s">
        <v>129</v>
      </c>
    </row>
    <row r="23623" spans="1:5">
      <c r="A23623" t="s">
        <v>185</v>
      </c>
      <c r="B23623">
        <v>2015</v>
      </c>
      <c r="C23623" t="s">
        <v>129</v>
      </c>
    </row>
    <row r="23624" spans="1:5">
      <c r="A23624" t="s">
        <v>185</v>
      </c>
      <c r="B23624">
        <v>2015</v>
      </c>
      <c r="C23624" t="s">
        <v>129</v>
      </c>
      <c r="D23624">
        <v>90965</v>
      </c>
      <c r="E23624">
        <v>8291</v>
      </c>
    </row>
    <row r="23625" spans="1:5">
      <c r="A23625" t="s">
        <v>185</v>
      </c>
      <c r="B23625">
        <v>2015</v>
      </c>
      <c r="C23625" t="s">
        <v>129</v>
      </c>
      <c r="D23625">
        <v>3692840</v>
      </c>
      <c r="E23625">
        <v>329721</v>
      </c>
    </row>
    <row r="23626" spans="1:5">
      <c r="A23626" t="s">
        <v>185</v>
      </c>
      <c r="B23626">
        <v>2015</v>
      </c>
      <c r="C23626" t="s">
        <v>129</v>
      </c>
    </row>
    <row r="23627" spans="1:5">
      <c r="A23627" t="s">
        <v>185</v>
      </c>
      <c r="B23627">
        <v>2015</v>
      </c>
      <c r="C23627" t="s">
        <v>129</v>
      </c>
    </row>
    <row r="23628" spans="1:5">
      <c r="A23628" t="s">
        <v>185</v>
      </c>
      <c r="B23628">
        <v>2015</v>
      </c>
      <c r="C23628" t="s">
        <v>129</v>
      </c>
      <c r="D23628">
        <v>5399940</v>
      </c>
      <c r="E23628">
        <v>466813</v>
      </c>
    </row>
    <row r="23629" spans="1:5">
      <c r="A23629" t="s">
        <v>185</v>
      </c>
      <c r="B23629">
        <v>2015</v>
      </c>
      <c r="C23629" t="s">
        <v>129</v>
      </c>
      <c r="D23629">
        <v>1625</v>
      </c>
      <c r="E23629">
        <v>137</v>
      </c>
    </row>
    <row r="23630" spans="1:5">
      <c r="A23630" t="s">
        <v>185</v>
      </c>
      <c r="B23630">
        <v>2015</v>
      </c>
      <c r="C23630" t="s">
        <v>129</v>
      </c>
      <c r="D23630">
        <v>1900600</v>
      </c>
      <c r="E23630">
        <v>167432</v>
      </c>
    </row>
    <row r="23631" spans="1:5">
      <c r="A23631" t="s">
        <v>185</v>
      </c>
      <c r="B23631">
        <v>2015</v>
      </c>
      <c r="C23631" t="s">
        <v>129</v>
      </c>
    </row>
    <row r="23632" spans="1:5">
      <c r="A23632" t="s">
        <v>185</v>
      </c>
      <c r="B23632">
        <v>2015</v>
      </c>
      <c r="C23632" t="s">
        <v>129</v>
      </c>
    </row>
    <row r="23633" spans="1:5">
      <c r="A23633" t="s">
        <v>185</v>
      </c>
      <c r="B23633">
        <v>2015</v>
      </c>
      <c r="C23633" t="s">
        <v>129</v>
      </c>
      <c r="D23633">
        <v>0</v>
      </c>
      <c r="E23633">
        <v>0</v>
      </c>
    </row>
    <row r="23634" spans="1:5">
      <c r="A23634" t="s">
        <v>185</v>
      </c>
      <c r="B23634">
        <v>2015</v>
      </c>
      <c r="C23634" t="s">
        <v>129</v>
      </c>
      <c r="D23634">
        <v>5583820</v>
      </c>
      <c r="E23634">
        <v>489569</v>
      </c>
    </row>
    <row r="23635" spans="1:5">
      <c r="A23635" t="s">
        <v>185</v>
      </c>
      <c r="B23635">
        <v>2015</v>
      </c>
      <c r="C23635" t="s">
        <v>129</v>
      </c>
      <c r="D23635">
        <v>0</v>
      </c>
      <c r="E23635">
        <v>0</v>
      </c>
    </row>
    <row r="23636" spans="1:5">
      <c r="A23636" t="s">
        <v>185</v>
      </c>
      <c r="B23636">
        <v>2015</v>
      </c>
      <c r="C23636" t="s">
        <v>129</v>
      </c>
      <c r="D23636">
        <v>1134460</v>
      </c>
      <c r="E23636">
        <v>99614</v>
      </c>
    </row>
    <row r="23637" spans="1:5">
      <c r="A23637" t="s">
        <v>185</v>
      </c>
      <c r="B23637">
        <v>2015</v>
      </c>
      <c r="C23637" t="s">
        <v>129</v>
      </c>
      <c r="D23637">
        <v>1194740</v>
      </c>
      <c r="E23637">
        <v>105870</v>
      </c>
    </row>
    <row r="23638" spans="1:5">
      <c r="A23638" t="s">
        <v>185</v>
      </c>
      <c r="B23638">
        <v>2015</v>
      </c>
      <c r="C23638" t="s">
        <v>129</v>
      </c>
      <c r="D23638">
        <v>7446960</v>
      </c>
      <c r="E23638">
        <v>657834</v>
      </c>
    </row>
    <row r="23639" spans="1:5">
      <c r="A23639" t="s">
        <v>185</v>
      </c>
      <c r="B23639">
        <v>2015</v>
      </c>
      <c r="C23639" t="s">
        <v>129</v>
      </c>
      <c r="D23639">
        <v>531255</v>
      </c>
      <c r="E23639">
        <v>47420</v>
      </c>
    </row>
    <row r="23640" spans="1:5">
      <c r="A23640" t="s">
        <v>185</v>
      </c>
      <c r="B23640">
        <v>2015</v>
      </c>
      <c r="C23640" t="s">
        <v>129</v>
      </c>
      <c r="D23640">
        <v>0</v>
      </c>
      <c r="E23640">
        <v>0</v>
      </c>
    </row>
    <row r="23641" spans="1:5">
      <c r="A23641" t="s">
        <v>185</v>
      </c>
      <c r="B23641">
        <v>2015</v>
      </c>
      <c r="C23641" t="s">
        <v>129</v>
      </c>
      <c r="D23641">
        <v>1528320</v>
      </c>
      <c r="E23641">
        <v>136062</v>
      </c>
    </row>
    <row r="23642" spans="1:5">
      <c r="A23642" t="s">
        <v>185</v>
      </c>
      <c r="B23642">
        <v>2015</v>
      </c>
      <c r="C23642" t="s">
        <v>129</v>
      </c>
      <c r="D23642">
        <v>24712300</v>
      </c>
      <c r="E23642">
        <v>2219120</v>
      </c>
    </row>
    <row r="23643" spans="1:5">
      <c r="A23643" t="s">
        <v>185</v>
      </c>
      <c r="B23643">
        <v>2015</v>
      </c>
      <c r="C23643" t="s">
        <v>129</v>
      </c>
      <c r="D23643">
        <v>1223010</v>
      </c>
      <c r="E23643">
        <v>109115</v>
      </c>
    </row>
    <row r="23644" spans="1:5">
      <c r="A23644" t="s">
        <v>185</v>
      </c>
      <c r="B23644">
        <v>2015</v>
      </c>
      <c r="C23644" t="s">
        <v>129</v>
      </c>
      <c r="D23644">
        <v>1311610</v>
      </c>
      <c r="E23644">
        <v>115843</v>
      </c>
    </row>
    <row r="23645" spans="1:5">
      <c r="A23645" t="s">
        <v>185</v>
      </c>
      <c r="B23645">
        <v>2015</v>
      </c>
      <c r="C23645" t="s">
        <v>129</v>
      </c>
      <c r="D23645">
        <v>0</v>
      </c>
      <c r="E23645">
        <v>0</v>
      </c>
    </row>
    <row r="23646" spans="1:5">
      <c r="A23646" t="s">
        <v>185</v>
      </c>
      <c r="B23646">
        <v>2015</v>
      </c>
      <c r="C23646" t="s">
        <v>129</v>
      </c>
      <c r="D23646">
        <v>2247860</v>
      </c>
      <c r="E23646">
        <v>200301</v>
      </c>
    </row>
    <row r="23647" spans="1:5">
      <c r="A23647" t="s">
        <v>185</v>
      </c>
      <c r="B23647">
        <v>2015</v>
      </c>
      <c r="C23647" t="s">
        <v>129</v>
      </c>
      <c r="D23647">
        <v>4674380</v>
      </c>
      <c r="E23647">
        <v>400253</v>
      </c>
    </row>
    <row r="23648" spans="1:5">
      <c r="A23648" t="s">
        <v>185</v>
      </c>
      <c r="B23648">
        <v>2015</v>
      </c>
      <c r="C23648" t="s">
        <v>129</v>
      </c>
    </row>
    <row r="23649" spans="1:5">
      <c r="A23649" t="s">
        <v>185</v>
      </c>
      <c r="B23649">
        <v>2015</v>
      </c>
      <c r="C23649" t="s">
        <v>129</v>
      </c>
      <c r="D23649">
        <v>4246070</v>
      </c>
      <c r="E23649">
        <v>377846</v>
      </c>
    </row>
    <row r="23650" spans="1:5">
      <c r="A23650" t="s">
        <v>185</v>
      </c>
      <c r="B23650">
        <v>2015</v>
      </c>
      <c r="C23650" t="s">
        <v>129</v>
      </c>
    </row>
    <row r="23651" spans="1:5">
      <c r="A23651" t="s">
        <v>185</v>
      </c>
      <c r="B23651">
        <v>2015</v>
      </c>
      <c r="C23651" t="s">
        <v>129</v>
      </c>
    </row>
    <row r="23652" spans="1:5">
      <c r="A23652" t="s">
        <v>185</v>
      </c>
      <c r="B23652">
        <v>2015</v>
      </c>
      <c r="C23652" t="s">
        <v>129</v>
      </c>
    </row>
    <row r="23653" spans="1:5">
      <c r="A23653" t="s">
        <v>185</v>
      </c>
      <c r="B23653">
        <v>2015</v>
      </c>
      <c r="C23653" t="s">
        <v>129</v>
      </c>
    </row>
    <row r="23654" spans="1:5">
      <c r="A23654" t="s">
        <v>185</v>
      </c>
      <c r="B23654">
        <v>2015</v>
      </c>
      <c r="C23654" t="s">
        <v>129</v>
      </c>
    </row>
    <row r="23655" spans="1:5">
      <c r="A23655" t="s">
        <v>185</v>
      </c>
      <c r="B23655">
        <v>2015</v>
      </c>
      <c r="C23655" t="s">
        <v>129</v>
      </c>
      <c r="D23655">
        <v>0</v>
      </c>
      <c r="E23655">
        <v>0</v>
      </c>
    </row>
    <row r="23656" spans="1:5">
      <c r="A23656" t="s">
        <v>185</v>
      </c>
      <c r="B23656">
        <v>2015</v>
      </c>
      <c r="C23656" t="s">
        <v>129</v>
      </c>
    </row>
    <row r="23657" spans="1:5">
      <c r="A23657" t="s">
        <v>185</v>
      </c>
      <c r="B23657">
        <v>2015</v>
      </c>
      <c r="C23657" t="s">
        <v>129</v>
      </c>
    </row>
    <row r="23658" spans="1:5">
      <c r="A23658" t="s">
        <v>185</v>
      </c>
      <c r="B23658">
        <v>2015</v>
      </c>
      <c r="C23658" t="s">
        <v>129</v>
      </c>
    </row>
    <row r="23659" spans="1:5">
      <c r="A23659" t="s">
        <v>185</v>
      </c>
      <c r="B23659">
        <v>2015</v>
      </c>
      <c r="C23659" t="s">
        <v>129</v>
      </c>
      <c r="D23659">
        <v>1804690</v>
      </c>
      <c r="E23659">
        <v>159439</v>
      </c>
    </row>
    <row r="23660" spans="1:5">
      <c r="A23660" t="s">
        <v>185</v>
      </c>
      <c r="B23660">
        <v>2015</v>
      </c>
      <c r="C23660" t="s">
        <v>129</v>
      </c>
      <c r="D23660">
        <v>3488750</v>
      </c>
      <c r="E23660">
        <v>312906</v>
      </c>
    </row>
    <row r="23661" spans="1:5">
      <c r="A23661" t="s">
        <v>185</v>
      </c>
      <c r="B23661">
        <v>2015</v>
      </c>
      <c r="C23661" t="s">
        <v>129</v>
      </c>
      <c r="D23661">
        <v>0</v>
      </c>
      <c r="E23661">
        <v>0</v>
      </c>
    </row>
    <row r="23662" spans="1:5">
      <c r="A23662" t="s">
        <v>185</v>
      </c>
      <c r="B23662">
        <v>2015</v>
      </c>
      <c r="C23662" t="s">
        <v>129</v>
      </c>
      <c r="D23662">
        <v>407808</v>
      </c>
      <c r="E23662">
        <v>35025</v>
      </c>
    </row>
    <row r="23663" spans="1:5">
      <c r="A23663" t="s">
        <v>185</v>
      </c>
      <c r="B23663">
        <v>2015</v>
      </c>
      <c r="C23663" t="s">
        <v>129</v>
      </c>
      <c r="D23663">
        <v>4709250</v>
      </c>
      <c r="E23663">
        <v>401761</v>
      </c>
    </row>
    <row r="23664" spans="1:5">
      <c r="A23664" t="s">
        <v>185</v>
      </c>
      <c r="B23664">
        <v>2015</v>
      </c>
      <c r="C23664" t="s">
        <v>129</v>
      </c>
    </row>
    <row r="23665" spans="1:5">
      <c r="A23665" t="s">
        <v>185</v>
      </c>
      <c r="B23665">
        <v>2015</v>
      </c>
      <c r="C23665" t="s">
        <v>129</v>
      </c>
      <c r="D23665">
        <v>2018620</v>
      </c>
      <c r="E23665">
        <v>189034</v>
      </c>
    </row>
    <row r="23666" spans="1:5">
      <c r="A23666" t="s">
        <v>185</v>
      </c>
      <c r="B23666">
        <v>2015</v>
      </c>
      <c r="C23666" t="s">
        <v>129</v>
      </c>
      <c r="D23666">
        <v>14032500</v>
      </c>
      <c r="E23666">
        <v>1310980</v>
      </c>
    </row>
    <row r="23667" spans="1:5">
      <c r="A23667" t="s">
        <v>185</v>
      </c>
      <c r="B23667">
        <v>2015</v>
      </c>
      <c r="C23667" t="s">
        <v>129</v>
      </c>
      <c r="D23667">
        <v>4753380</v>
      </c>
      <c r="E23667">
        <v>425832</v>
      </c>
    </row>
    <row r="23668" spans="1:5">
      <c r="A23668" t="s">
        <v>185</v>
      </c>
      <c r="B23668">
        <v>2015</v>
      </c>
      <c r="C23668" t="s">
        <v>129</v>
      </c>
    </row>
    <row r="23669" spans="1:5">
      <c r="A23669" t="s">
        <v>185</v>
      </c>
      <c r="B23669">
        <v>2015</v>
      </c>
      <c r="C23669" t="s">
        <v>129</v>
      </c>
      <c r="D23669">
        <v>4610020</v>
      </c>
      <c r="E23669">
        <v>403920</v>
      </c>
    </row>
    <row r="23670" spans="1:5">
      <c r="A23670" t="s">
        <v>185</v>
      </c>
      <c r="B23670">
        <v>2015</v>
      </c>
      <c r="C23670" t="s">
        <v>129</v>
      </c>
    </row>
    <row r="23671" spans="1:5">
      <c r="A23671" t="s">
        <v>185</v>
      </c>
      <c r="B23671">
        <v>2015</v>
      </c>
      <c r="C23671" t="s">
        <v>130</v>
      </c>
      <c r="D23671">
        <v>0</v>
      </c>
      <c r="E23671">
        <v>0</v>
      </c>
    </row>
    <row r="23672" spans="1:5">
      <c r="A23672" t="s">
        <v>185</v>
      </c>
      <c r="B23672">
        <v>2015</v>
      </c>
      <c r="C23672" t="s">
        <v>130</v>
      </c>
    </row>
    <row r="23673" spans="1:5">
      <c r="A23673" t="s">
        <v>185</v>
      </c>
      <c r="B23673">
        <v>2015</v>
      </c>
      <c r="C23673" t="s">
        <v>129</v>
      </c>
      <c r="D23673">
        <v>4396660</v>
      </c>
      <c r="E23673">
        <v>370727</v>
      </c>
    </row>
    <row r="23674" spans="1:5">
      <c r="A23674" t="s">
        <v>185</v>
      </c>
      <c r="B23674">
        <v>2015</v>
      </c>
      <c r="C23674" t="s">
        <v>129</v>
      </c>
      <c r="D23674">
        <v>794376</v>
      </c>
      <c r="E23674">
        <v>71105</v>
      </c>
    </row>
    <row r="23675" spans="1:5">
      <c r="A23675" t="s">
        <v>185</v>
      </c>
      <c r="B23675">
        <v>2015</v>
      </c>
      <c r="C23675" t="s">
        <v>129</v>
      </c>
      <c r="D23675">
        <v>26117900</v>
      </c>
      <c r="E23675">
        <v>2360590</v>
      </c>
    </row>
    <row r="23676" spans="1:5">
      <c r="A23676" t="s">
        <v>185</v>
      </c>
      <c r="B23676">
        <v>2015</v>
      </c>
      <c r="C23676" t="s">
        <v>129</v>
      </c>
      <c r="D23676">
        <v>26103800</v>
      </c>
      <c r="E23676">
        <v>2350810</v>
      </c>
    </row>
    <row r="23677" spans="1:5">
      <c r="A23677" t="s">
        <v>185</v>
      </c>
      <c r="B23677">
        <v>2015</v>
      </c>
      <c r="C23677" t="s">
        <v>129</v>
      </c>
    </row>
    <row r="23678" spans="1:5">
      <c r="A23678" t="s">
        <v>185</v>
      </c>
      <c r="B23678">
        <v>2015</v>
      </c>
      <c r="C23678" t="s">
        <v>129</v>
      </c>
    </row>
    <row r="23679" spans="1:5">
      <c r="A23679" t="s">
        <v>185</v>
      </c>
      <c r="B23679">
        <v>2015</v>
      </c>
      <c r="C23679" t="s">
        <v>129</v>
      </c>
      <c r="D23679">
        <v>2951700</v>
      </c>
      <c r="E23679">
        <v>258094</v>
      </c>
    </row>
    <row r="23680" spans="1:5">
      <c r="A23680" t="s">
        <v>185</v>
      </c>
      <c r="B23680">
        <v>2015</v>
      </c>
      <c r="C23680" t="s">
        <v>129</v>
      </c>
      <c r="D23680">
        <v>51425</v>
      </c>
      <c r="E23680">
        <v>3856</v>
      </c>
    </row>
    <row r="23681" spans="1:5">
      <c r="A23681" t="s">
        <v>185</v>
      </c>
      <c r="B23681">
        <v>2015</v>
      </c>
      <c r="C23681" t="s">
        <v>129</v>
      </c>
      <c r="D23681">
        <v>1033330</v>
      </c>
      <c r="E23681">
        <v>89216</v>
      </c>
    </row>
    <row r="23682" spans="1:5">
      <c r="A23682" t="s">
        <v>185</v>
      </c>
      <c r="B23682">
        <v>2015</v>
      </c>
      <c r="C23682" t="s">
        <v>129</v>
      </c>
    </row>
    <row r="23683" spans="1:5">
      <c r="A23683" t="s">
        <v>185</v>
      </c>
      <c r="B23683">
        <v>2015</v>
      </c>
      <c r="C23683" t="s">
        <v>129</v>
      </c>
      <c r="D23683">
        <v>1682980</v>
      </c>
      <c r="E23683">
        <v>152658</v>
      </c>
    </row>
    <row r="23684" spans="1:5">
      <c r="A23684" t="s">
        <v>185</v>
      </c>
      <c r="B23684">
        <v>2015</v>
      </c>
      <c r="C23684" t="s">
        <v>129</v>
      </c>
      <c r="D23684">
        <v>0</v>
      </c>
      <c r="E23684">
        <v>0</v>
      </c>
    </row>
    <row r="23685" spans="1:5">
      <c r="A23685" t="s">
        <v>185</v>
      </c>
      <c r="B23685">
        <v>2015</v>
      </c>
      <c r="C23685" t="s">
        <v>129</v>
      </c>
      <c r="D23685">
        <v>942276</v>
      </c>
      <c r="E23685">
        <v>84500</v>
      </c>
    </row>
    <row r="23686" spans="1:5">
      <c r="A23686" t="s">
        <v>185</v>
      </c>
      <c r="B23686">
        <v>2015</v>
      </c>
      <c r="C23686" t="s">
        <v>129</v>
      </c>
      <c r="D23686">
        <v>0</v>
      </c>
      <c r="E23686">
        <v>0</v>
      </c>
    </row>
    <row r="23687" spans="1:5">
      <c r="A23687" t="s">
        <v>185</v>
      </c>
      <c r="B23687">
        <v>2015</v>
      </c>
      <c r="C23687" t="s">
        <v>129</v>
      </c>
      <c r="D23687">
        <v>24441100</v>
      </c>
      <c r="E23687">
        <v>2116860</v>
      </c>
    </row>
    <row r="23688" spans="1:5">
      <c r="A23688" t="s">
        <v>185</v>
      </c>
      <c r="B23688">
        <v>2015</v>
      </c>
      <c r="C23688" t="s">
        <v>129</v>
      </c>
      <c r="D23688">
        <v>4167000</v>
      </c>
      <c r="E23688">
        <v>405689</v>
      </c>
    </row>
    <row r="23689" spans="1:5">
      <c r="A23689" t="s">
        <v>185</v>
      </c>
      <c r="B23689">
        <v>2015</v>
      </c>
      <c r="C23689" t="s">
        <v>129</v>
      </c>
      <c r="D23689">
        <v>142612</v>
      </c>
      <c r="E23689">
        <v>12633</v>
      </c>
    </row>
    <row r="23690" spans="1:5">
      <c r="A23690" t="s">
        <v>185</v>
      </c>
      <c r="B23690">
        <v>2015</v>
      </c>
      <c r="C23690" t="s">
        <v>129</v>
      </c>
      <c r="D23690">
        <v>1198790</v>
      </c>
      <c r="E23690">
        <v>105473</v>
      </c>
    </row>
    <row r="23691" spans="1:5">
      <c r="A23691" t="s">
        <v>185</v>
      </c>
      <c r="B23691">
        <v>2015</v>
      </c>
      <c r="C23691" t="s">
        <v>129</v>
      </c>
      <c r="D23691">
        <v>31100</v>
      </c>
      <c r="E23691">
        <v>2898</v>
      </c>
    </row>
    <row r="23692" spans="1:5">
      <c r="A23692" t="s">
        <v>185</v>
      </c>
      <c r="B23692">
        <v>2015</v>
      </c>
      <c r="C23692" t="s">
        <v>129</v>
      </c>
      <c r="D23692">
        <v>5822540</v>
      </c>
      <c r="E23692">
        <v>533306</v>
      </c>
    </row>
    <row r="23693" spans="1:5">
      <c r="A23693" t="s">
        <v>185</v>
      </c>
      <c r="B23693">
        <v>2015</v>
      </c>
      <c r="C23693" t="s">
        <v>129</v>
      </c>
    </row>
    <row r="23694" spans="1:5">
      <c r="A23694" t="s">
        <v>185</v>
      </c>
      <c r="B23694">
        <v>2015</v>
      </c>
      <c r="C23694" t="s">
        <v>129</v>
      </c>
    </row>
    <row r="23695" spans="1:5">
      <c r="A23695" t="s">
        <v>185</v>
      </c>
      <c r="B23695">
        <v>2015</v>
      </c>
      <c r="C23695" t="s">
        <v>129</v>
      </c>
      <c r="D23695">
        <v>2472690</v>
      </c>
      <c r="E23695">
        <v>214906</v>
      </c>
    </row>
    <row r="23696" spans="1:5">
      <c r="A23696" t="s">
        <v>185</v>
      </c>
      <c r="B23696">
        <v>2015</v>
      </c>
      <c r="C23696" t="s">
        <v>130</v>
      </c>
      <c r="D23696">
        <v>0</v>
      </c>
      <c r="E23696">
        <v>0</v>
      </c>
    </row>
    <row r="23697" spans="1:5">
      <c r="A23697" t="s">
        <v>185</v>
      </c>
      <c r="B23697">
        <v>2015</v>
      </c>
      <c r="C23697" t="s">
        <v>130</v>
      </c>
      <c r="D23697">
        <v>331450</v>
      </c>
      <c r="E23697">
        <v>28351</v>
      </c>
    </row>
    <row r="23698" spans="1:5">
      <c r="A23698" t="s">
        <v>185</v>
      </c>
      <c r="B23698">
        <v>2015</v>
      </c>
      <c r="C23698" t="s">
        <v>129</v>
      </c>
      <c r="D23698">
        <v>0</v>
      </c>
      <c r="E23698">
        <v>0</v>
      </c>
    </row>
    <row r="23699" spans="1:5">
      <c r="A23699" t="s">
        <v>185</v>
      </c>
      <c r="B23699">
        <v>2015</v>
      </c>
      <c r="C23699" t="s">
        <v>129</v>
      </c>
      <c r="D23699">
        <v>2240900</v>
      </c>
      <c r="E23699">
        <v>190288</v>
      </c>
    </row>
    <row r="23700" spans="1:5">
      <c r="A23700" t="s">
        <v>185</v>
      </c>
      <c r="B23700">
        <v>2015</v>
      </c>
      <c r="C23700" t="s">
        <v>129</v>
      </c>
      <c r="D23700">
        <v>4330690</v>
      </c>
      <c r="E23700">
        <v>375224</v>
      </c>
    </row>
    <row r="23701" spans="1:5">
      <c r="A23701" t="s">
        <v>185</v>
      </c>
      <c r="B23701">
        <v>2015</v>
      </c>
      <c r="C23701" t="s">
        <v>129</v>
      </c>
      <c r="D23701">
        <v>0</v>
      </c>
      <c r="E23701">
        <v>0</v>
      </c>
    </row>
    <row r="23702" spans="1:5">
      <c r="A23702" t="s">
        <v>185</v>
      </c>
      <c r="B23702">
        <v>2015</v>
      </c>
      <c r="C23702" t="s">
        <v>129</v>
      </c>
      <c r="D23702">
        <v>379392</v>
      </c>
      <c r="E23702">
        <v>32961</v>
      </c>
    </row>
    <row r="23703" spans="1:5">
      <c r="A23703" t="s">
        <v>185</v>
      </c>
      <c r="B23703">
        <v>2015</v>
      </c>
      <c r="C23703" t="s">
        <v>129</v>
      </c>
      <c r="D23703">
        <v>123968</v>
      </c>
      <c r="E23703">
        <v>10737</v>
      </c>
    </row>
    <row r="23704" spans="1:5">
      <c r="A23704" t="s">
        <v>185</v>
      </c>
      <c r="B23704">
        <v>2015</v>
      </c>
      <c r="C23704" t="s">
        <v>129</v>
      </c>
      <c r="D23704">
        <v>298356</v>
      </c>
      <c r="E23704">
        <v>25907</v>
      </c>
    </row>
    <row r="23705" spans="1:5">
      <c r="A23705" t="s">
        <v>185</v>
      </c>
      <c r="B23705">
        <v>2015</v>
      </c>
      <c r="C23705" t="s">
        <v>129</v>
      </c>
      <c r="D23705">
        <v>0</v>
      </c>
      <c r="E23705">
        <v>0</v>
      </c>
    </row>
    <row r="23706" spans="1:5">
      <c r="A23706" t="s">
        <v>185</v>
      </c>
      <c r="B23706">
        <v>2015</v>
      </c>
      <c r="C23706" t="s">
        <v>129</v>
      </c>
      <c r="D23706">
        <v>2098840</v>
      </c>
      <c r="E23706">
        <v>180381</v>
      </c>
    </row>
    <row r="23707" spans="1:5">
      <c r="A23707" t="s">
        <v>185</v>
      </c>
      <c r="B23707">
        <v>2015</v>
      </c>
      <c r="C23707" t="s">
        <v>129</v>
      </c>
      <c r="D23707">
        <v>6803970</v>
      </c>
      <c r="E23707">
        <v>594869</v>
      </c>
    </row>
    <row r="23708" spans="1:5">
      <c r="A23708" t="s">
        <v>185</v>
      </c>
      <c r="B23708">
        <v>2015</v>
      </c>
      <c r="C23708" t="s">
        <v>129</v>
      </c>
      <c r="D23708">
        <v>0</v>
      </c>
      <c r="E23708">
        <v>0</v>
      </c>
    </row>
    <row r="23709" spans="1:5">
      <c r="A23709" t="s">
        <v>185</v>
      </c>
      <c r="B23709">
        <v>2015</v>
      </c>
      <c r="C23709" t="s">
        <v>129</v>
      </c>
      <c r="D23709">
        <v>1282250</v>
      </c>
      <c r="E23709">
        <v>111051</v>
      </c>
    </row>
    <row r="23710" spans="1:5">
      <c r="A23710" t="s">
        <v>185</v>
      </c>
      <c r="B23710">
        <v>2015</v>
      </c>
      <c r="C23710" t="s">
        <v>129</v>
      </c>
      <c r="D23710">
        <v>688884</v>
      </c>
      <c r="E23710">
        <v>60175</v>
      </c>
    </row>
    <row r="23711" spans="1:5">
      <c r="A23711" t="s">
        <v>185</v>
      </c>
      <c r="B23711">
        <v>2015</v>
      </c>
      <c r="C23711" t="s">
        <v>129</v>
      </c>
      <c r="D23711">
        <v>175770</v>
      </c>
      <c r="E23711">
        <v>15523</v>
      </c>
    </row>
    <row r="23712" spans="1:5">
      <c r="A23712" t="s">
        <v>185</v>
      </c>
      <c r="B23712">
        <v>2015</v>
      </c>
      <c r="C23712" t="s">
        <v>129</v>
      </c>
    </row>
    <row r="23713" spans="1:5">
      <c r="A23713" t="s">
        <v>185</v>
      </c>
      <c r="B23713">
        <v>2015</v>
      </c>
      <c r="C23713" t="s">
        <v>129</v>
      </c>
      <c r="D23713">
        <v>746232</v>
      </c>
      <c r="E23713">
        <v>65519</v>
      </c>
    </row>
    <row r="23714" spans="1:5">
      <c r="A23714" t="s">
        <v>185</v>
      </c>
      <c r="B23714">
        <v>2015</v>
      </c>
      <c r="C23714" t="s">
        <v>129</v>
      </c>
      <c r="D23714">
        <v>0</v>
      </c>
      <c r="E23714">
        <v>0</v>
      </c>
    </row>
    <row r="23715" spans="1:5">
      <c r="A23715" t="s">
        <v>185</v>
      </c>
      <c r="B23715">
        <v>2015</v>
      </c>
      <c r="C23715" t="s">
        <v>129</v>
      </c>
      <c r="D23715">
        <v>2167070</v>
      </c>
      <c r="E23715">
        <v>189227</v>
      </c>
    </row>
    <row r="23716" spans="1:5">
      <c r="A23716" t="s">
        <v>185</v>
      </c>
      <c r="B23716">
        <v>2015</v>
      </c>
      <c r="C23716" t="s">
        <v>129</v>
      </c>
      <c r="D23716">
        <v>4847810</v>
      </c>
      <c r="E23716">
        <v>423627</v>
      </c>
    </row>
    <row r="23717" spans="1:5">
      <c r="A23717" t="s">
        <v>185</v>
      </c>
      <c r="B23717">
        <v>2015</v>
      </c>
      <c r="C23717" t="s">
        <v>129</v>
      </c>
      <c r="D23717">
        <v>218144</v>
      </c>
      <c r="E23717">
        <v>18557</v>
      </c>
    </row>
    <row r="23718" spans="1:5">
      <c r="A23718" t="s">
        <v>185</v>
      </c>
      <c r="B23718">
        <v>2015</v>
      </c>
      <c r="C23718" t="s">
        <v>129</v>
      </c>
    </row>
    <row r="23719" spans="1:5">
      <c r="A23719" t="s">
        <v>185</v>
      </c>
      <c r="B23719">
        <v>2015</v>
      </c>
      <c r="C23719" t="s">
        <v>129</v>
      </c>
      <c r="D23719">
        <v>9426640</v>
      </c>
      <c r="E23719">
        <v>857455</v>
      </c>
    </row>
    <row r="23720" spans="1:5">
      <c r="A23720" t="s">
        <v>185</v>
      </c>
      <c r="B23720">
        <v>2015</v>
      </c>
      <c r="C23720" t="s">
        <v>129</v>
      </c>
      <c r="D23720">
        <v>447993</v>
      </c>
      <c r="E23720">
        <v>39433</v>
      </c>
    </row>
    <row r="23721" spans="1:5">
      <c r="A23721" t="s">
        <v>185</v>
      </c>
      <c r="B23721">
        <v>2015</v>
      </c>
      <c r="C23721" t="s">
        <v>129</v>
      </c>
    </row>
    <row r="23722" spans="1:5">
      <c r="A23722" t="s">
        <v>185</v>
      </c>
      <c r="B23722">
        <v>2015</v>
      </c>
      <c r="C23722" t="s">
        <v>129</v>
      </c>
      <c r="D23722">
        <v>5486840</v>
      </c>
      <c r="E23722">
        <v>497037</v>
      </c>
    </row>
    <row r="23723" spans="1:5">
      <c r="A23723" t="s">
        <v>185</v>
      </c>
      <c r="B23723">
        <v>2015</v>
      </c>
      <c r="C23723" t="s">
        <v>129</v>
      </c>
    </row>
    <row r="23724" spans="1:5">
      <c r="A23724" t="s">
        <v>185</v>
      </c>
      <c r="B23724">
        <v>2015</v>
      </c>
      <c r="C23724" t="s">
        <v>129</v>
      </c>
      <c r="D23724">
        <v>6456320</v>
      </c>
      <c r="E23724">
        <v>598296</v>
      </c>
    </row>
    <row r="23725" spans="1:5">
      <c r="A23725" t="s">
        <v>185</v>
      </c>
      <c r="B23725">
        <v>2015</v>
      </c>
      <c r="C23725" t="s">
        <v>129</v>
      </c>
    </row>
    <row r="23726" spans="1:5">
      <c r="A23726" t="s">
        <v>185</v>
      </c>
      <c r="B23726">
        <v>2015</v>
      </c>
      <c r="C23726" t="s">
        <v>129</v>
      </c>
      <c r="D23726">
        <v>4888620</v>
      </c>
      <c r="E23726">
        <v>436127</v>
      </c>
    </row>
    <row r="23727" spans="1:5">
      <c r="A23727" t="s">
        <v>185</v>
      </c>
      <c r="B23727">
        <v>2015</v>
      </c>
      <c r="C23727" t="s">
        <v>129</v>
      </c>
    </row>
    <row r="23728" spans="1:5">
      <c r="A23728" t="s">
        <v>185</v>
      </c>
      <c r="B23728">
        <v>2015</v>
      </c>
      <c r="C23728" t="s">
        <v>129</v>
      </c>
    </row>
    <row r="23729" spans="1:5">
      <c r="A23729" t="s">
        <v>185</v>
      </c>
      <c r="B23729">
        <v>2015</v>
      </c>
      <c r="C23729" t="s">
        <v>129</v>
      </c>
      <c r="D23729">
        <v>1565680</v>
      </c>
      <c r="E23729">
        <v>142389</v>
      </c>
    </row>
    <row r="23730" spans="1:5">
      <c r="A23730" t="s">
        <v>185</v>
      </c>
      <c r="B23730">
        <v>2015</v>
      </c>
      <c r="C23730" t="s">
        <v>129</v>
      </c>
    </row>
    <row r="23731" spans="1:5">
      <c r="A23731" t="s">
        <v>185</v>
      </c>
      <c r="B23731">
        <v>2015</v>
      </c>
      <c r="C23731" t="s">
        <v>129</v>
      </c>
      <c r="D23731">
        <v>5105320</v>
      </c>
      <c r="E23731">
        <v>459432</v>
      </c>
    </row>
    <row r="23732" spans="1:5">
      <c r="A23732" t="s">
        <v>185</v>
      </c>
      <c r="B23732">
        <v>2015</v>
      </c>
      <c r="C23732" t="s">
        <v>129</v>
      </c>
      <c r="D23732">
        <v>4998910</v>
      </c>
      <c r="E23732">
        <v>449931</v>
      </c>
    </row>
    <row r="23733" spans="1:5">
      <c r="A23733" t="s">
        <v>185</v>
      </c>
      <c r="B23733">
        <v>2015</v>
      </c>
      <c r="C23733" t="s">
        <v>129</v>
      </c>
      <c r="D23733">
        <v>1912160</v>
      </c>
      <c r="E23733">
        <v>178301</v>
      </c>
    </row>
    <row r="23734" spans="1:5">
      <c r="A23734" t="s">
        <v>185</v>
      </c>
      <c r="B23734">
        <v>2015</v>
      </c>
      <c r="C23734" t="s">
        <v>129</v>
      </c>
    </row>
    <row r="23735" spans="1:5">
      <c r="A23735" t="s">
        <v>185</v>
      </c>
      <c r="B23735">
        <v>2015</v>
      </c>
      <c r="C23735" t="s">
        <v>129</v>
      </c>
    </row>
    <row r="23736" spans="1:5">
      <c r="A23736" t="s">
        <v>185</v>
      </c>
      <c r="B23736">
        <v>2015</v>
      </c>
      <c r="C23736" t="s">
        <v>129</v>
      </c>
      <c r="D23736">
        <v>1266350</v>
      </c>
      <c r="E23736">
        <v>112272</v>
      </c>
    </row>
    <row r="23737" spans="1:5">
      <c r="A23737" t="s">
        <v>185</v>
      </c>
      <c r="B23737">
        <v>2015</v>
      </c>
      <c r="C23737" t="s">
        <v>129</v>
      </c>
      <c r="D23737">
        <v>0</v>
      </c>
    </row>
    <row r="23738" spans="1:5">
      <c r="A23738" t="s">
        <v>185</v>
      </c>
      <c r="B23738">
        <v>2015</v>
      </c>
      <c r="C23738" t="s">
        <v>129</v>
      </c>
    </row>
    <row r="23739" spans="1:5">
      <c r="A23739" t="s">
        <v>185</v>
      </c>
      <c r="B23739">
        <v>2015</v>
      </c>
      <c r="C23739" t="s">
        <v>129</v>
      </c>
      <c r="D23739">
        <v>175324</v>
      </c>
      <c r="E23739">
        <v>19377</v>
      </c>
    </row>
    <row r="23740" spans="1:5">
      <c r="A23740" t="s">
        <v>185</v>
      </c>
      <c r="B23740">
        <v>2015</v>
      </c>
      <c r="C23740" t="s">
        <v>129</v>
      </c>
      <c r="D23740">
        <v>17861500</v>
      </c>
      <c r="E23740">
        <v>1678480</v>
      </c>
    </row>
    <row r="23741" spans="1:5">
      <c r="A23741" t="s">
        <v>185</v>
      </c>
      <c r="B23741">
        <v>2015</v>
      </c>
      <c r="C23741" t="s">
        <v>129</v>
      </c>
      <c r="D23741">
        <v>866712</v>
      </c>
      <c r="E23741">
        <v>83354</v>
      </c>
    </row>
    <row r="23742" spans="1:5">
      <c r="A23742" t="s">
        <v>185</v>
      </c>
      <c r="B23742">
        <v>2015</v>
      </c>
      <c r="C23742" t="s">
        <v>129</v>
      </c>
      <c r="D23742">
        <v>11667600</v>
      </c>
      <c r="E23742">
        <v>1093940</v>
      </c>
    </row>
    <row r="23743" spans="1:5">
      <c r="A23743" t="s">
        <v>185</v>
      </c>
      <c r="B23743">
        <v>2015</v>
      </c>
      <c r="C23743" t="s">
        <v>129</v>
      </c>
    </row>
    <row r="23744" spans="1:5">
      <c r="A23744" t="s">
        <v>185</v>
      </c>
      <c r="B23744">
        <v>2015</v>
      </c>
      <c r="C23744" t="s">
        <v>129</v>
      </c>
      <c r="D23744">
        <v>0</v>
      </c>
      <c r="E23744">
        <v>0</v>
      </c>
    </row>
    <row r="23745" spans="1:5">
      <c r="A23745" t="s">
        <v>185</v>
      </c>
      <c r="B23745">
        <v>2015</v>
      </c>
      <c r="C23745" t="s">
        <v>129</v>
      </c>
      <c r="D23745">
        <v>399513</v>
      </c>
      <c r="E23745">
        <v>34929</v>
      </c>
    </row>
    <row r="23746" spans="1:5">
      <c r="A23746" t="s">
        <v>185</v>
      </c>
      <c r="B23746">
        <v>2015</v>
      </c>
      <c r="C23746" t="s">
        <v>129</v>
      </c>
    </row>
    <row r="23747" spans="1:5">
      <c r="A23747" t="s">
        <v>185</v>
      </c>
      <c r="B23747">
        <v>2015</v>
      </c>
      <c r="C23747" t="s">
        <v>129</v>
      </c>
      <c r="D23747">
        <v>1705190</v>
      </c>
      <c r="E23747">
        <v>170475</v>
      </c>
    </row>
    <row r="23748" spans="1:5">
      <c r="A23748" t="s">
        <v>185</v>
      </c>
      <c r="B23748">
        <v>2015</v>
      </c>
      <c r="C23748" t="s">
        <v>129</v>
      </c>
      <c r="D23748">
        <v>14483100</v>
      </c>
      <c r="E23748">
        <v>1304920</v>
      </c>
    </row>
    <row r="23749" spans="1:5">
      <c r="A23749" t="s">
        <v>185</v>
      </c>
      <c r="B23749">
        <v>2015</v>
      </c>
      <c r="C23749" t="s">
        <v>129</v>
      </c>
      <c r="D23749">
        <v>254683</v>
      </c>
      <c r="E23749">
        <v>23282</v>
      </c>
    </row>
    <row r="23750" spans="1:5">
      <c r="A23750" t="s">
        <v>185</v>
      </c>
      <c r="B23750">
        <v>2015</v>
      </c>
      <c r="C23750" t="s">
        <v>129</v>
      </c>
      <c r="D23750">
        <v>36694800</v>
      </c>
      <c r="E23750">
        <v>3402930</v>
      </c>
    </row>
    <row r="23751" spans="1:5">
      <c r="A23751" t="s">
        <v>185</v>
      </c>
      <c r="B23751">
        <v>2015</v>
      </c>
      <c r="C23751" t="s">
        <v>129</v>
      </c>
      <c r="D23751">
        <v>396106</v>
      </c>
      <c r="E23751">
        <v>35945</v>
      </c>
    </row>
    <row r="23752" spans="1:5">
      <c r="A23752" t="s">
        <v>185</v>
      </c>
      <c r="B23752">
        <v>2015</v>
      </c>
      <c r="C23752" t="s">
        <v>129</v>
      </c>
      <c r="D23752">
        <v>0</v>
      </c>
      <c r="E23752">
        <v>0</v>
      </c>
    </row>
    <row r="23753" spans="1:5">
      <c r="A23753" t="s">
        <v>185</v>
      </c>
      <c r="B23753">
        <v>2015</v>
      </c>
      <c r="C23753" t="s">
        <v>129</v>
      </c>
      <c r="D23753">
        <v>2930900</v>
      </c>
      <c r="E23753">
        <v>260110</v>
      </c>
    </row>
    <row r="23754" spans="1:5">
      <c r="A23754" t="s">
        <v>185</v>
      </c>
      <c r="B23754">
        <v>2015</v>
      </c>
      <c r="C23754" t="s">
        <v>129</v>
      </c>
      <c r="D23754">
        <v>47442700</v>
      </c>
      <c r="E23754">
        <v>4576790</v>
      </c>
    </row>
    <row r="23755" spans="1:5">
      <c r="A23755" t="s">
        <v>185</v>
      </c>
      <c r="B23755">
        <v>2015</v>
      </c>
      <c r="C23755" t="s">
        <v>129</v>
      </c>
      <c r="D23755">
        <v>16459</v>
      </c>
      <c r="E23755">
        <v>1514</v>
      </c>
    </row>
    <row r="23756" spans="1:5">
      <c r="A23756" t="s">
        <v>185</v>
      </c>
      <c r="B23756">
        <v>2015</v>
      </c>
      <c r="C23756" t="s">
        <v>129</v>
      </c>
      <c r="D23756">
        <v>2076520</v>
      </c>
      <c r="E23756">
        <v>188091</v>
      </c>
    </row>
    <row r="23757" spans="1:5">
      <c r="A23757" t="s">
        <v>185</v>
      </c>
      <c r="B23757">
        <v>2015</v>
      </c>
      <c r="C23757" t="s">
        <v>129</v>
      </c>
    </row>
    <row r="23758" spans="1:5">
      <c r="A23758" t="s">
        <v>185</v>
      </c>
      <c r="B23758">
        <v>2015</v>
      </c>
      <c r="C23758" t="s">
        <v>129</v>
      </c>
      <c r="D23758">
        <v>1520020</v>
      </c>
      <c r="E23758">
        <v>136903</v>
      </c>
    </row>
    <row r="23759" spans="1:5">
      <c r="A23759" t="s">
        <v>185</v>
      </c>
      <c r="B23759">
        <v>2015</v>
      </c>
      <c r="C23759" t="s">
        <v>129</v>
      </c>
      <c r="D23759">
        <v>2565400</v>
      </c>
      <c r="E23759">
        <v>234823</v>
      </c>
    </row>
    <row r="23760" spans="1:5">
      <c r="A23760" t="s">
        <v>185</v>
      </c>
      <c r="B23760">
        <v>2015</v>
      </c>
      <c r="C23760" t="s">
        <v>129</v>
      </c>
    </row>
    <row r="23761" spans="1:5">
      <c r="A23761" t="s">
        <v>185</v>
      </c>
      <c r="B23761">
        <v>2015</v>
      </c>
      <c r="C23761" t="s">
        <v>129</v>
      </c>
      <c r="D23761">
        <v>826632</v>
      </c>
      <c r="E23761">
        <v>70818</v>
      </c>
    </row>
    <row r="23762" spans="1:5">
      <c r="A23762" t="s">
        <v>185</v>
      </c>
      <c r="B23762">
        <v>2015</v>
      </c>
      <c r="C23762" t="s">
        <v>129</v>
      </c>
      <c r="D23762">
        <v>3750720</v>
      </c>
      <c r="E23762">
        <v>335412</v>
      </c>
    </row>
    <row r="23763" spans="1:5">
      <c r="A23763" t="s">
        <v>185</v>
      </c>
      <c r="B23763">
        <v>2015</v>
      </c>
      <c r="C23763" t="s">
        <v>129</v>
      </c>
    </row>
    <row r="23764" spans="1:5">
      <c r="A23764" t="s">
        <v>185</v>
      </c>
      <c r="B23764">
        <v>2015</v>
      </c>
      <c r="C23764" t="s">
        <v>129</v>
      </c>
    </row>
    <row r="23765" spans="1:5">
      <c r="A23765" t="s">
        <v>185</v>
      </c>
      <c r="B23765">
        <v>2015</v>
      </c>
      <c r="C23765" t="s">
        <v>129</v>
      </c>
      <c r="D23765">
        <v>9189190</v>
      </c>
      <c r="E23765">
        <v>855808</v>
      </c>
    </row>
    <row r="23766" spans="1:5">
      <c r="A23766" t="s">
        <v>185</v>
      </c>
      <c r="B23766">
        <v>2015</v>
      </c>
      <c r="C23766" t="s">
        <v>129</v>
      </c>
      <c r="D23766">
        <v>384616</v>
      </c>
      <c r="E23766">
        <v>34142</v>
      </c>
    </row>
    <row r="23767" spans="1:5">
      <c r="A23767" t="s">
        <v>185</v>
      </c>
      <c r="B23767">
        <v>2015</v>
      </c>
      <c r="C23767" t="s">
        <v>129</v>
      </c>
    </row>
    <row r="23768" spans="1:5">
      <c r="A23768" t="s">
        <v>185</v>
      </c>
      <c r="B23768">
        <v>2015</v>
      </c>
      <c r="C23768" t="s">
        <v>129</v>
      </c>
    </row>
    <row r="23769" spans="1:5">
      <c r="A23769" t="s">
        <v>185</v>
      </c>
      <c r="B23769">
        <v>2015</v>
      </c>
      <c r="C23769" t="s">
        <v>129</v>
      </c>
      <c r="D23769">
        <v>96512</v>
      </c>
      <c r="E23769">
        <v>7873</v>
      </c>
    </row>
    <row r="23770" spans="1:5">
      <c r="A23770" t="s">
        <v>185</v>
      </c>
      <c r="B23770">
        <v>2015</v>
      </c>
      <c r="C23770" t="s">
        <v>129</v>
      </c>
      <c r="D23770">
        <v>16578700</v>
      </c>
      <c r="E23770">
        <v>1429820</v>
      </c>
    </row>
    <row r="23771" spans="1:5">
      <c r="A23771" t="s">
        <v>185</v>
      </c>
      <c r="B23771">
        <v>2015</v>
      </c>
      <c r="C23771" t="s">
        <v>129</v>
      </c>
      <c r="D23771">
        <v>0</v>
      </c>
      <c r="E23771">
        <v>0</v>
      </c>
    </row>
    <row r="23772" spans="1:5">
      <c r="A23772" t="s">
        <v>185</v>
      </c>
      <c r="B23772">
        <v>2015</v>
      </c>
      <c r="C23772" t="s">
        <v>129</v>
      </c>
      <c r="D23772">
        <v>6406880</v>
      </c>
      <c r="E23772">
        <v>531869</v>
      </c>
    </row>
    <row r="23773" spans="1:5">
      <c r="A23773" t="s">
        <v>185</v>
      </c>
      <c r="B23773">
        <v>2015</v>
      </c>
      <c r="C23773" t="s">
        <v>129</v>
      </c>
    </row>
    <row r="23774" spans="1:5">
      <c r="A23774" t="s">
        <v>185</v>
      </c>
      <c r="B23774">
        <v>2015</v>
      </c>
      <c r="C23774" t="s">
        <v>129</v>
      </c>
      <c r="D23774">
        <v>66924</v>
      </c>
      <c r="E23774">
        <v>5376</v>
      </c>
    </row>
    <row r="23775" spans="1:5">
      <c r="A23775" t="s">
        <v>185</v>
      </c>
      <c r="B23775">
        <v>2015</v>
      </c>
      <c r="C23775" t="s">
        <v>129</v>
      </c>
      <c r="D23775">
        <v>113856</v>
      </c>
      <c r="E23775">
        <v>9908</v>
      </c>
    </row>
    <row r="23776" spans="1:5">
      <c r="A23776" t="s">
        <v>185</v>
      </c>
      <c r="B23776">
        <v>2015</v>
      </c>
      <c r="C23776" t="s">
        <v>129</v>
      </c>
      <c r="D23776">
        <v>968960</v>
      </c>
      <c r="E23776">
        <v>85454</v>
      </c>
    </row>
    <row r="23777" spans="1:5">
      <c r="A23777" t="s">
        <v>185</v>
      </c>
      <c r="B23777">
        <v>2015</v>
      </c>
      <c r="C23777" t="s">
        <v>129</v>
      </c>
      <c r="D23777">
        <v>8864490</v>
      </c>
      <c r="E23777">
        <v>754407</v>
      </c>
    </row>
    <row r="23778" spans="1:5">
      <c r="A23778" t="s">
        <v>185</v>
      </c>
      <c r="B23778">
        <v>2015</v>
      </c>
      <c r="C23778" t="s">
        <v>129</v>
      </c>
    </row>
    <row r="23779" spans="1:5">
      <c r="A23779" t="s">
        <v>185</v>
      </c>
      <c r="B23779">
        <v>2015</v>
      </c>
      <c r="C23779" t="s">
        <v>129</v>
      </c>
      <c r="D23779">
        <v>4258440</v>
      </c>
      <c r="E23779">
        <v>353096</v>
      </c>
    </row>
    <row r="23780" spans="1:5">
      <c r="A23780" t="s">
        <v>185</v>
      </c>
      <c r="B23780">
        <v>2015</v>
      </c>
      <c r="C23780" t="s">
        <v>129</v>
      </c>
      <c r="D23780">
        <v>390108</v>
      </c>
      <c r="E23780">
        <v>33978</v>
      </c>
    </row>
    <row r="23781" spans="1:5">
      <c r="A23781" t="s">
        <v>185</v>
      </c>
      <c r="B23781">
        <v>2015</v>
      </c>
      <c r="C23781" t="s">
        <v>129</v>
      </c>
      <c r="D23781">
        <v>166563</v>
      </c>
      <c r="E23781">
        <v>14974</v>
      </c>
    </row>
    <row r="23782" spans="1:5">
      <c r="A23782" t="s">
        <v>185</v>
      </c>
      <c r="B23782">
        <v>2015</v>
      </c>
      <c r="C23782" t="s">
        <v>129</v>
      </c>
    </row>
    <row r="23783" spans="1:5">
      <c r="A23783" t="s">
        <v>185</v>
      </c>
      <c r="B23783">
        <v>2015</v>
      </c>
      <c r="C23783" t="s">
        <v>129</v>
      </c>
    </row>
    <row r="23784" spans="1:5">
      <c r="A23784" t="s">
        <v>185</v>
      </c>
      <c r="B23784">
        <v>2015</v>
      </c>
      <c r="C23784" t="s">
        <v>129</v>
      </c>
      <c r="D23784">
        <v>0</v>
      </c>
      <c r="E23784">
        <v>0</v>
      </c>
    </row>
    <row r="23785" spans="1:5">
      <c r="A23785" t="s">
        <v>185</v>
      </c>
      <c r="B23785">
        <v>2015</v>
      </c>
      <c r="C23785" t="s">
        <v>129</v>
      </c>
    </row>
    <row r="23786" spans="1:5">
      <c r="A23786" t="s">
        <v>185</v>
      </c>
      <c r="B23786">
        <v>2015</v>
      </c>
      <c r="C23786" t="s">
        <v>129</v>
      </c>
      <c r="D23786">
        <v>27014100</v>
      </c>
      <c r="E23786">
        <v>2208920</v>
      </c>
    </row>
    <row r="23787" spans="1:5">
      <c r="A23787" t="s">
        <v>185</v>
      </c>
      <c r="B23787">
        <v>2015</v>
      </c>
      <c r="C23787" t="s">
        <v>129</v>
      </c>
      <c r="D23787">
        <v>233784</v>
      </c>
      <c r="E23787">
        <v>20688</v>
      </c>
    </row>
    <row r="23788" spans="1:5">
      <c r="A23788" t="s">
        <v>185</v>
      </c>
      <c r="B23788">
        <v>2015</v>
      </c>
      <c r="C23788" t="s">
        <v>129</v>
      </c>
      <c r="D23788">
        <v>3237480</v>
      </c>
      <c r="E23788">
        <v>287888</v>
      </c>
    </row>
    <row r="23789" spans="1:5">
      <c r="A23789" t="s">
        <v>185</v>
      </c>
      <c r="B23789">
        <v>2015</v>
      </c>
      <c r="C23789" t="s">
        <v>129</v>
      </c>
    </row>
    <row r="23790" spans="1:5">
      <c r="A23790" t="s">
        <v>185</v>
      </c>
      <c r="B23790">
        <v>2015</v>
      </c>
      <c r="C23790" t="s">
        <v>129</v>
      </c>
      <c r="D23790">
        <v>6581830</v>
      </c>
      <c r="E23790">
        <v>557113</v>
      </c>
    </row>
    <row r="23791" spans="1:5">
      <c r="A23791" t="s">
        <v>185</v>
      </c>
      <c r="B23791">
        <v>2015</v>
      </c>
      <c r="C23791" t="s">
        <v>129</v>
      </c>
      <c r="D23791">
        <v>746232</v>
      </c>
      <c r="E23791">
        <v>64266</v>
      </c>
    </row>
    <row r="23792" spans="1:5">
      <c r="A23792" t="s">
        <v>185</v>
      </c>
      <c r="B23792">
        <v>2015</v>
      </c>
      <c r="C23792" t="s">
        <v>129</v>
      </c>
      <c r="D23792">
        <v>947100</v>
      </c>
      <c r="E23792">
        <v>78325</v>
      </c>
    </row>
    <row r="23793" spans="1:5">
      <c r="A23793" t="s">
        <v>185</v>
      </c>
      <c r="B23793">
        <v>2015</v>
      </c>
      <c r="C23793" t="s">
        <v>129</v>
      </c>
      <c r="D23793">
        <v>1315610</v>
      </c>
      <c r="E23793">
        <v>118434</v>
      </c>
    </row>
    <row r="23794" spans="1:5">
      <c r="A23794" t="s">
        <v>185</v>
      </c>
      <c r="B23794">
        <v>2015</v>
      </c>
      <c r="C23794" t="s">
        <v>129</v>
      </c>
    </row>
    <row r="23795" spans="1:5">
      <c r="A23795" t="s">
        <v>185</v>
      </c>
      <c r="B23795">
        <v>2015</v>
      </c>
      <c r="C23795" t="s">
        <v>129</v>
      </c>
      <c r="D23795">
        <v>1291060</v>
      </c>
      <c r="E23795">
        <v>116429</v>
      </c>
    </row>
    <row r="23796" spans="1:5">
      <c r="A23796" t="s">
        <v>185</v>
      </c>
      <c r="B23796">
        <v>2015</v>
      </c>
      <c r="C23796" t="s">
        <v>129</v>
      </c>
      <c r="D23796">
        <v>5019010</v>
      </c>
      <c r="E23796">
        <v>464915</v>
      </c>
    </row>
    <row r="23797" spans="1:5">
      <c r="A23797" t="s">
        <v>185</v>
      </c>
      <c r="B23797">
        <v>2015</v>
      </c>
      <c r="C23797" t="s">
        <v>129</v>
      </c>
      <c r="D23797">
        <v>0</v>
      </c>
      <c r="E23797">
        <v>0</v>
      </c>
    </row>
    <row r="23798" spans="1:5">
      <c r="A23798" t="s">
        <v>185</v>
      </c>
      <c r="B23798">
        <v>2015</v>
      </c>
      <c r="C23798" t="s">
        <v>129</v>
      </c>
      <c r="D23798">
        <v>468000</v>
      </c>
      <c r="E23798">
        <v>42279</v>
      </c>
    </row>
    <row r="23799" spans="1:5">
      <c r="A23799" t="s">
        <v>185</v>
      </c>
      <c r="B23799">
        <v>2015</v>
      </c>
      <c r="C23799" t="s">
        <v>129</v>
      </c>
      <c r="D23799">
        <v>631800</v>
      </c>
      <c r="E23799">
        <v>55708</v>
      </c>
    </row>
    <row r="23800" spans="1:5">
      <c r="A23800" t="s">
        <v>185</v>
      </c>
      <c r="B23800">
        <v>2015</v>
      </c>
      <c r="C23800" t="s">
        <v>130</v>
      </c>
    </row>
    <row r="23801" spans="1:5">
      <c r="A23801" t="s">
        <v>185</v>
      </c>
      <c r="B23801">
        <v>2015</v>
      </c>
      <c r="C23801" t="s">
        <v>129</v>
      </c>
      <c r="D23801">
        <v>4422660</v>
      </c>
      <c r="E23801">
        <v>391102</v>
      </c>
    </row>
    <row r="23802" spans="1:5">
      <c r="A23802" t="s">
        <v>185</v>
      </c>
      <c r="B23802">
        <v>2015</v>
      </c>
      <c r="C23802" t="s">
        <v>129</v>
      </c>
      <c r="D23802">
        <v>0</v>
      </c>
      <c r="E23802">
        <v>0</v>
      </c>
    </row>
    <row r="23803" spans="1:5">
      <c r="A23803" t="s">
        <v>185</v>
      </c>
      <c r="B23803">
        <v>2015</v>
      </c>
      <c r="C23803" t="s">
        <v>129</v>
      </c>
      <c r="D23803">
        <v>1844680</v>
      </c>
      <c r="E23803">
        <v>164827</v>
      </c>
    </row>
    <row r="23804" spans="1:5">
      <c r="A23804" t="s">
        <v>185</v>
      </c>
      <c r="B23804">
        <v>2015</v>
      </c>
      <c r="C23804" t="s">
        <v>129</v>
      </c>
      <c r="D23804">
        <v>22959900</v>
      </c>
      <c r="E23804">
        <v>2065920</v>
      </c>
    </row>
    <row r="23805" spans="1:5">
      <c r="A23805" t="s">
        <v>185</v>
      </c>
      <c r="B23805">
        <v>2015</v>
      </c>
      <c r="C23805" t="s">
        <v>129</v>
      </c>
      <c r="D23805">
        <v>699746</v>
      </c>
      <c r="E23805">
        <v>63313</v>
      </c>
    </row>
    <row r="23806" spans="1:5">
      <c r="A23806" t="s">
        <v>185</v>
      </c>
      <c r="B23806">
        <v>2015</v>
      </c>
      <c r="C23806" t="s">
        <v>129</v>
      </c>
      <c r="D23806">
        <v>0</v>
      </c>
      <c r="E23806">
        <v>0</v>
      </c>
    </row>
    <row r="23807" spans="1:5">
      <c r="A23807" t="s">
        <v>185</v>
      </c>
      <c r="B23807">
        <v>2015</v>
      </c>
      <c r="C23807" t="s">
        <v>129</v>
      </c>
      <c r="D23807">
        <v>3460070</v>
      </c>
      <c r="E23807">
        <v>307329</v>
      </c>
    </row>
    <row r="23808" spans="1:5">
      <c r="A23808" t="s">
        <v>185</v>
      </c>
      <c r="B23808">
        <v>2015</v>
      </c>
      <c r="C23808" t="s">
        <v>129</v>
      </c>
      <c r="D23808">
        <v>19961400</v>
      </c>
      <c r="E23808">
        <v>1844880</v>
      </c>
    </row>
    <row r="23809" spans="1:5">
      <c r="A23809" t="s">
        <v>185</v>
      </c>
      <c r="B23809">
        <v>2015</v>
      </c>
      <c r="C23809" t="s">
        <v>129</v>
      </c>
      <c r="D23809">
        <v>5751270</v>
      </c>
      <c r="E23809">
        <v>512649</v>
      </c>
    </row>
    <row r="23810" spans="1:5">
      <c r="A23810" t="s">
        <v>185</v>
      </c>
      <c r="B23810">
        <v>2015</v>
      </c>
      <c r="C23810" t="s">
        <v>129</v>
      </c>
      <c r="D23810">
        <v>343406</v>
      </c>
      <c r="E23810">
        <v>30214</v>
      </c>
    </row>
    <row r="23811" spans="1:5">
      <c r="A23811" t="s">
        <v>185</v>
      </c>
      <c r="B23811">
        <v>2015</v>
      </c>
      <c r="C23811" t="s">
        <v>129</v>
      </c>
      <c r="D23811">
        <v>841092</v>
      </c>
      <c r="E23811">
        <v>75748</v>
      </c>
    </row>
    <row r="23812" spans="1:5">
      <c r="A23812" t="s">
        <v>185</v>
      </c>
      <c r="B23812">
        <v>2015</v>
      </c>
      <c r="C23812" t="s">
        <v>129</v>
      </c>
      <c r="D23812">
        <v>506232</v>
      </c>
      <c r="E23812">
        <v>42921</v>
      </c>
    </row>
    <row r="23813" spans="1:5">
      <c r="A23813" t="s">
        <v>185</v>
      </c>
      <c r="B23813">
        <v>2015</v>
      </c>
      <c r="C23813" t="s">
        <v>129</v>
      </c>
    </row>
    <row r="23814" spans="1:5">
      <c r="A23814" t="s">
        <v>185</v>
      </c>
      <c r="B23814">
        <v>2015</v>
      </c>
      <c r="C23814" t="s">
        <v>129</v>
      </c>
    </row>
    <row r="23815" spans="1:5">
      <c r="A23815" t="s">
        <v>185</v>
      </c>
      <c r="B23815">
        <v>2015</v>
      </c>
      <c r="C23815" t="s">
        <v>129</v>
      </c>
      <c r="D23815">
        <v>5938220</v>
      </c>
      <c r="E23815">
        <v>534319</v>
      </c>
    </row>
    <row r="23816" spans="1:5">
      <c r="A23816" t="s">
        <v>185</v>
      </c>
      <c r="B23816">
        <v>2015</v>
      </c>
      <c r="C23816" t="s">
        <v>129</v>
      </c>
      <c r="D23816">
        <v>3524080</v>
      </c>
      <c r="E23816">
        <v>354349</v>
      </c>
    </row>
    <row r="23817" spans="1:5">
      <c r="A23817" t="s">
        <v>185</v>
      </c>
      <c r="B23817">
        <v>2015</v>
      </c>
      <c r="C23817" t="s">
        <v>129</v>
      </c>
      <c r="D23817">
        <v>11050800</v>
      </c>
      <c r="E23817">
        <v>975940</v>
      </c>
    </row>
    <row r="23818" spans="1:5">
      <c r="A23818" t="s">
        <v>185</v>
      </c>
      <c r="B23818">
        <v>2015</v>
      </c>
      <c r="C23818" t="s">
        <v>129</v>
      </c>
      <c r="D23818">
        <v>3843060</v>
      </c>
      <c r="E23818">
        <v>342337</v>
      </c>
    </row>
    <row r="23819" spans="1:5">
      <c r="A23819" t="s">
        <v>185</v>
      </c>
      <c r="B23819">
        <v>2015</v>
      </c>
      <c r="C23819" t="s">
        <v>129</v>
      </c>
    </row>
    <row r="23820" spans="1:5">
      <c r="A23820" t="s">
        <v>185</v>
      </c>
      <c r="B23820">
        <v>2015</v>
      </c>
      <c r="C23820" t="s">
        <v>129</v>
      </c>
      <c r="D23820">
        <v>9079350</v>
      </c>
      <c r="E23820">
        <v>810238</v>
      </c>
    </row>
    <row r="23821" spans="1:5">
      <c r="A23821" t="s">
        <v>185</v>
      </c>
      <c r="B23821">
        <v>2015</v>
      </c>
      <c r="C23821" t="s">
        <v>129</v>
      </c>
      <c r="D23821">
        <v>6390590</v>
      </c>
      <c r="E23821">
        <v>577825</v>
      </c>
    </row>
    <row r="23822" spans="1:5">
      <c r="A23822" t="s">
        <v>185</v>
      </c>
      <c r="B23822">
        <v>2015</v>
      </c>
      <c r="C23822" t="s">
        <v>129</v>
      </c>
      <c r="D23822">
        <v>10062900</v>
      </c>
      <c r="E23822">
        <v>906709</v>
      </c>
    </row>
    <row r="23823" spans="1:5">
      <c r="A23823" t="s">
        <v>185</v>
      </c>
      <c r="B23823">
        <v>2015</v>
      </c>
      <c r="C23823" t="s">
        <v>129</v>
      </c>
      <c r="D23823">
        <v>1169820</v>
      </c>
      <c r="E23823">
        <v>103406</v>
      </c>
    </row>
    <row r="23824" spans="1:5">
      <c r="A23824" t="s">
        <v>185</v>
      </c>
      <c r="B23824">
        <v>2015</v>
      </c>
      <c r="C23824" t="s">
        <v>129</v>
      </c>
      <c r="D23824">
        <v>3815580</v>
      </c>
      <c r="E23824">
        <v>332503</v>
      </c>
    </row>
    <row r="23825" spans="1:5">
      <c r="A23825" t="s">
        <v>185</v>
      </c>
      <c r="B23825">
        <v>2015</v>
      </c>
      <c r="C23825" t="s">
        <v>129</v>
      </c>
    </row>
    <row r="23826" spans="1:5">
      <c r="A23826" t="s">
        <v>185</v>
      </c>
      <c r="B23826">
        <v>2015</v>
      </c>
      <c r="C23826" t="s">
        <v>129</v>
      </c>
    </row>
    <row r="23827" spans="1:5">
      <c r="A23827" t="s">
        <v>185</v>
      </c>
      <c r="B23827">
        <v>2015</v>
      </c>
      <c r="C23827" t="s">
        <v>129</v>
      </c>
    </row>
    <row r="23828" spans="1:5">
      <c r="A23828" t="s">
        <v>185</v>
      </c>
      <c r="B23828">
        <v>2015</v>
      </c>
      <c r="C23828" t="s">
        <v>129</v>
      </c>
    </row>
    <row r="23829" spans="1:5">
      <c r="A23829" t="s">
        <v>185</v>
      </c>
      <c r="B23829">
        <v>2015</v>
      </c>
      <c r="C23829" t="s">
        <v>129</v>
      </c>
    </row>
    <row r="23830" spans="1:5">
      <c r="A23830" t="s">
        <v>185</v>
      </c>
      <c r="B23830">
        <v>2015</v>
      </c>
      <c r="C23830" t="s">
        <v>129</v>
      </c>
      <c r="D23830">
        <v>127434</v>
      </c>
      <c r="E23830">
        <v>11022</v>
      </c>
    </row>
    <row r="23831" spans="1:5">
      <c r="A23831" t="s">
        <v>185</v>
      </c>
      <c r="B23831">
        <v>2015</v>
      </c>
      <c r="C23831" t="s">
        <v>129</v>
      </c>
    </row>
    <row r="23832" spans="1:5">
      <c r="A23832" t="s">
        <v>185</v>
      </c>
      <c r="B23832">
        <v>2015</v>
      </c>
      <c r="C23832" t="s">
        <v>129</v>
      </c>
      <c r="D23832">
        <v>8018030</v>
      </c>
      <c r="E23832">
        <v>752203</v>
      </c>
    </row>
    <row r="23833" spans="1:5">
      <c r="A23833" t="s">
        <v>185</v>
      </c>
      <c r="B23833">
        <v>2015</v>
      </c>
      <c r="C23833" t="s">
        <v>129</v>
      </c>
    </row>
    <row r="23834" spans="1:5">
      <c r="A23834" t="s">
        <v>185</v>
      </c>
      <c r="B23834">
        <v>2015</v>
      </c>
      <c r="C23834" t="s">
        <v>129</v>
      </c>
      <c r="D23834">
        <v>4670180</v>
      </c>
      <c r="E23834">
        <v>442453</v>
      </c>
    </row>
    <row r="23835" spans="1:5">
      <c r="A23835" t="s">
        <v>185</v>
      </c>
      <c r="B23835">
        <v>2015</v>
      </c>
      <c r="C23835" t="s">
        <v>129</v>
      </c>
    </row>
    <row r="23836" spans="1:5">
      <c r="A23836" t="s">
        <v>185</v>
      </c>
      <c r="B23836">
        <v>2015</v>
      </c>
      <c r="C23836" t="s">
        <v>129</v>
      </c>
    </row>
    <row r="23837" spans="1:5">
      <c r="A23837" t="s">
        <v>185</v>
      </c>
      <c r="B23837">
        <v>2015</v>
      </c>
      <c r="C23837" t="s">
        <v>129</v>
      </c>
    </row>
    <row r="23838" spans="1:5">
      <c r="A23838" t="s">
        <v>185</v>
      </c>
      <c r="B23838">
        <v>2015</v>
      </c>
      <c r="C23838" t="s">
        <v>129</v>
      </c>
    </row>
    <row r="23839" spans="1:5">
      <c r="A23839" t="s">
        <v>185</v>
      </c>
      <c r="B23839">
        <v>2015</v>
      </c>
      <c r="C23839" t="s">
        <v>129</v>
      </c>
    </row>
    <row r="23840" spans="1:5">
      <c r="A23840" t="s">
        <v>185</v>
      </c>
      <c r="B23840">
        <v>2015</v>
      </c>
      <c r="C23840" t="s">
        <v>129</v>
      </c>
    </row>
    <row r="23841" spans="1:5">
      <c r="A23841" t="s">
        <v>185</v>
      </c>
      <c r="B23841">
        <v>2015</v>
      </c>
      <c r="C23841" t="s">
        <v>129</v>
      </c>
    </row>
    <row r="23842" spans="1:5">
      <c r="A23842" t="s">
        <v>185</v>
      </c>
      <c r="B23842">
        <v>2015</v>
      </c>
      <c r="C23842" t="s">
        <v>129</v>
      </c>
    </row>
    <row r="23843" spans="1:5">
      <c r="A23843" t="s">
        <v>185</v>
      </c>
      <c r="B23843">
        <v>2015</v>
      </c>
      <c r="C23843" t="s">
        <v>129</v>
      </c>
      <c r="D23843">
        <v>32855400</v>
      </c>
      <c r="E23843">
        <v>2974400</v>
      </c>
    </row>
    <row r="23844" spans="1:5">
      <c r="A23844" t="s">
        <v>185</v>
      </c>
      <c r="B23844">
        <v>2015</v>
      </c>
      <c r="C23844" t="s">
        <v>129</v>
      </c>
      <c r="D23844">
        <v>0</v>
      </c>
      <c r="E23844">
        <v>0</v>
      </c>
    </row>
    <row r="23845" spans="1:5">
      <c r="A23845" t="s">
        <v>185</v>
      </c>
      <c r="B23845">
        <v>2015</v>
      </c>
      <c r="C23845" t="s">
        <v>129</v>
      </c>
      <c r="D23845">
        <v>19105000</v>
      </c>
      <c r="E23845">
        <v>1641030</v>
      </c>
    </row>
    <row r="23846" spans="1:5">
      <c r="A23846" t="s">
        <v>185</v>
      </c>
      <c r="B23846">
        <v>2015</v>
      </c>
      <c r="C23846" t="s">
        <v>129</v>
      </c>
      <c r="D23846">
        <v>117507</v>
      </c>
      <c r="E23846">
        <v>10042</v>
      </c>
    </row>
    <row r="23847" spans="1:5">
      <c r="A23847" t="s">
        <v>185</v>
      </c>
      <c r="B23847">
        <v>2015</v>
      </c>
      <c r="C23847" t="s">
        <v>129</v>
      </c>
      <c r="D23847">
        <v>3579930</v>
      </c>
      <c r="E23847">
        <v>324463</v>
      </c>
    </row>
    <row r="23848" spans="1:5">
      <c r="A23848" t="s">
        <v>185</v>
      </c>
      <c r="B23848">
        <v>2015</v>
      </c>
      <c r="C23848" t="s">
        <v>129</v>
      </c>
    </row>
    <row r="23849" spans="1:5">
      <c r="A23849" t="s">
        <v>185</v>
      </c>
      <c r="B23849">
        <v>2015</v>
      </c>
      <c r="C23849" t="s">
        <v>129</v>
      </c>
      <c r="D23849">
        <v>597003</v>
      </c>
      <c r="E23849">
        <v>51366</v>
      </c>
    </row>
    <row r="23850" spans="1:5">
      <c r="A23850" t="s">
        <v>185</v>
      </c>
      <c r="B23850">
        <v>2015</v>
      </c>
      <c r="C23850" t="s">
        <v>129</v>
      </c>
      <c r="D23850">
        <v>7741430</v>
      </c>
      <c r="E23850">
        <v>654330</v>
      </c>
    </row>
    <row r="23851" spans="1:5">
      <c r="A23851" t="s">
        <v>185</v>
      </c>
      <c r="B23851">
        <v>2015</v>
      </c>
      <c r="C23851" t="s">
        <v>129</v>
      </c>
      <c r="D23851">
        <v>3921150</v>
      </c>
      <c r="E23851">
        <v>356166</v>
      </c>
    </row>
    <row r="23852" spans="1:5">
      <c r="A23852" t="s">
        <v>185</v>
      </c>
      <c r="B23852">
        <v>2015</v>
      </c>
      <c r="C23852" t="s">
        <v>129</v>
      </c>
      <c r="D23852">
        <v>9398690</v>
      </c>
      <c r="E23852">
        <v>866344</v>
      </c>
    </row>
    <row r="23853" spans="1:5">
      <c r="A23853" t="s">
        <v>185</v>
      </c>
      <c r="B23853">
        <v>2015</v>
      </c>
      <c r="C23853" t="s">
        <v>129</v>
      </c>
      <c r="D23853">
        <v>409113</v>
      </c>
      <c r="E23853">
        <v>35592</v>
      </c>
    </row>
    <row r="23854" spans="1:5">
      <c r="A23854" t="s">
        <v>185</v>
      </c>
      <c r="B23854">
        <v>2015</v>
      </c>
      <c r="C23854" t="s">
        <v>129</v>
      </c>
      <c r="D23854">
        <v>1810310</v>
      </c>
      <c r="E23854">
        <v>157382</v>
      </c>
    </row>
    <row r="23855" spans="1:5">
      <c r="A23855" t="s">
        <v>185</v>
      </c>
      <c r="B23855">
        <v>2015</v>
      </c>
      <c r="C23855" t="s">
        <v>129</v>
      </c>
      <c r="D23855">
        <v>3084500</v>
      </c>
      <c r="E23855">
        <v>266325</v>
      </c>
    </row>
    <row r="23856" spans="1:5">
      <c r="A23856" t="s">
        <v>185</v>
      </c>
      <c r="B23856">
        <v>2015</v>
      </c>
      <c r="C23856" t="s">
        <v>129</v>
      </c>
      <c r="D23856">
        <v>11330900</v>
      </c>
      <c r="E23856">
        <v>1005150</v>
      </c>
    </row>
    <row r="23857" spans="1:5">
      <c r="A23857" t="s">
        <v>185</v>
      </c>
      <c r="B23857">
        <v>2015</v>
      </c>
      <c r="C23857" t="s">
        <v>129</v>
      </c>
    </row>
    <row r="23858" spans="1:5">
      <c r="A23858" t="s">
        <v>185</v>
      </c>
      <c r="B23858">
        <v>2015</v>
      </c>
      <c r="C23858" t="s">
        <v>129</v>
      </c>
      <c r="D23858">
        <v>0</v>
      </c>
      <c r="E23858">
        <v>0</v>
      </c>
    </row>
    <row r="23859" spans="1:5">
      <c r="A23859" t="s">
        <v>185</v>
      </c>
      <c r="B23859">
        <v>2015</v>
      </c>
      <c r="C23859" t="s">
        <v>129</v>
      </c>
      <c r="D23859">
        <v>70920</v>
      </c>
      <c r="E23859">
        <v>5908</v>
      </c>
    </row>
    <row r="23860" spans="1:5">
      <c r="A23860" t="s">
        <v>185</v>
      </c>
      <c r="B23860">
        <v>2015</v>
      </c>
      <c r="C23860" t="s">
        <v>129</v>
      </c>
      <c r="D23860">
        <v>8988840</v>
      </c>
      <c r="E23860">
        <v>770385</v>
      </c>
    </row>
    <row r="23861" spans="1:5">
      <c r="A23861" t="s">
        <v>185</v>
      </c>
      <c r="B23861">
        <v>2015</v>
      </c>
      <c r="C23861" t="s">
        <v>129</v>
      </c>
      <c r="D23861">
        <v>10623500</v>
      </c>
      <c r="E23861">
        <v>954362</v>
      </c>
    </row>
    <row r="23862" spans="1:5">
      <c r="A23862" t="s">
        <v>185</v>
      </c>
      <c r="B23862">
        <v>2015</v>
      </c>
      <c r="C23862" t="s">
        <v>129</v>
      </c>
      <c r="D23862">
        <v>0</v>
      </c>
      <c r="E23862">
        <v>0</v>
      </c>
    </row>
    <row r="23863" spans="1:5">
      <c r="A23863" t="s">
        <v>185</v>
      </c>
      <c r="B23863">
        <v>2015</v>
      </c>
      <c r="C23863" t="s">
        <v>129</v>
      </c>
      <c r="D23863">
        <v>0</v>
      </c>
      <c r="E23863">
        <v>0</v>
      </c>
    </row>
    <row r="23864" spans="1:5">
      <c r="A23864" t="s">
        <v>185</v>
      </c>
      <c r="B23864">
        <v>2015</v>
      </c>
      <c r="C23864" t="s">
        <v>129</v>
      </c>
      <c r="D23864">
        <v>4062500</v>
      </c>
      <c r="E23864">
        <v>369974</v>
      </c>
    </row>
    <row r="23865" spans="1:5">
      <c r="A23865" t="s">
        <v>185</v>
      </c>
      <c r="B23865">
        <v>2015</v>
      </c>
      <c r="C23865" t="s">
        <v>129</v>
      </c>
    </row>
    <row r="23866" spans="1:5">
      <c r="A23866" t="s">
        <v>185</v>
      </c>
      <c r="B23866">
        <v>2015</v>
      </c>
      <c r="C23866" t="s">
        <v>129</v>
      </c>
      <c r="D23866">
        <v>1838570</v>
      </c>
      <c r="E23866">
        <v>164987</v>
      </c>
    </row>
    <row r="23867" spans="1:5">
      <c r="A23867" t="s">
        <v>185</v>
      </c>
      <c r="B23867">
        <v>2015</v>
      </c>
      <c r="C23867" t="s">
        <v>129</v>
      </c>
      <c r="D23867">
        <v>12516</v>
      </c>
      <c r="E23867">
        <v>1046</v>
      </c>
    </row>
    <row r="23868" spans="1:5">
      <c r="A23868" t="s">
        <v>185</v>
      </c>
      <c r="B23868">
        <v>2015</v>
      </c>
      <c r="C23868" t="s">
        <v>129</v>
      </c>
      <c r="D23868">
        <v>3644310</v>
      </c>
      <c r="E23868">
        <v>314783</v>
      </c>
    </row>
    <row r="23869" spans="1:5">
      <c r="A23869" t="s">
        <v>185</v>
      </c>
      <c r="B23869">
        <v>2015</v>
      </c>
      <c r="C23869" t="s">
        <v>129</v>
      </c>
      <c r="D23869">
        <v>5413040</v>
      </c>
      <c r="E23869">
        <v>472600</v>
      </c>
    </row>
    <row r="23870" spans="1:5">
      <c r="A23870" t="s">
        <v>185</v>
      </c>
      <c r="B23870">
        <v>2015</v>
      </c>
      <c r="C23870" t="s">
        <v>129</v>
      </c>
      <c r="D23870">
        <v>319712</v>
      </c>
      <c r="E23870">
        <v>26447</v>
      </c>
    </row>
    <row r="23871" spans="1:5">
      <c r="A23871" t="s">
        <v>185</v>
      </c>
      <c r="B23871">
        <v>2015</v>
      </c>
      <c r="C23871" t="s">
        <v>129</v>
      </c>
    </row>
    <row r="23872" spans="1:5">
      <c r="A23872" t="s">
        <v>185</v>
      </c>
      <c r="B23872">
        <v>2015</v>
      </c>
      <c r="C23872" t="s">
        <v>129</v>
      </c>
      <c r="D23872">
        <v>5887490</v>
      </c>
      <c r="E23872">
        <v>510527</v>
      </c>
    </row>
    <row r="23873" spans="1:5">
      <c r="A23873" t="s">
        <v>185</v>
      </c>
      <c r="B23873">
        <v>2015</v>
      </c>
      <c r="C23873" t="s">
        <v>129</v>
      </c>
      <c r="D23873">
        <v>25751700</v>
      </c>
      <c r="E23873">
        <v>2268470</v>
      </c>
    </row>
    <row r="23874" spans="1:5">
      <c r="A23874" t="s">
        <v>185</v>
      </c>
      <c r="B23874">
        <v>2015</v>
      </c>
      <c r="C23874" t="s">
        <v>129</v>
      </c>
    </row>
    <row r="23875" spans="1:5">
      <c r="A23875" t="s">
        <v>185</v>
      </c>
      <c r="B23875">
        <v>2015</v>
      </c>
      <c r="C23875" t="s">
        <v>129</v>
      </c>
      <c r="D23875">
        <v>2542490</v>
      </c>
      <c r="E23875">
        <v>220761</v>
      </c>
    </row>
    <row r="23876" spans="1:5">
      <c r="A23876" t="s">
        <v>185</v>
      </c>
      <c r="B23876">
        <v>2015</v>
      </c>
      <c r="C23876" t="s">
        <v>129</v>
      </c>
      <c r="D23876">
        <v>6072970</v>
      </c>
      <c r="E23876">
        <v>541157</v>
      </c>
    </row>
    <row r="23877" spans="1:5">
      <c r="A23877" t="s">
        <v>185</v>
      </c>
      <c r="B23877">
        <v>2015</v>
      </c>
      <c r="C23877" t="s">
        <v>129</v>
      </c>
    </row>
    <row r="23878" spans="1:5">
      <c r="A23878" t="s">
        <v>185</v>
      </c>
      <c r="B23878">
        <v>2015</v>
      </c>
      <c r="C23878" t="s">
        <v>129</v>
      </c>
      <c r="D23878">
        <v>30976400</v>
      </c>
      <c r="E23878">
        <v>2567210</v>
      </c>
    </row>
    <row r="23879" spans="1:5">
      <c r="A23879" t="s">
        <v>185</v>
      </c>
      <c r="B23879">
        <v>2015</v>
      </c>
      <c r="C23879" t="s">
        <v>129</v>
      </c>
      <c r="D23879">
        <v>924900</v>
      </c>
      <c r="E23879">
        <v>76095</v>
      </c>
    </row>
    <row r="23880" spans="1:5">
      <c r="A23880" t="s">
        <v>185</v>
      </c>
      <c r="B23880">
        <v>2015</v>
      </c>
      <c r="C23880" t="s">
        <v>129</v>
      </c>
    </row>
    <row r="23881" spans="1:5">
      <c r="A23881" t="s">
        <v>185</v>
      </c>
      <c r="B23881">
        <v>2015</v>
      </c>
      <c r="C23881" t="s">
        <v>129</v>
      </c>
      <c r="D23881">
        <v>0</v>
      </c>
      <c r="E23881">
        <v>0</v>
      </c>
    </row>
    <row r="23882" spans="1:5">
      <c r="A23882" t="s">
        <v>185</v>
      </c>
      <c r="B23882">
        <v>2015</v>
      </c>
      <c r="C23882" t="s">
        <v>129</v>
      </c>
      <c r="D23882">
        <v>23287800</v>
      </c>
      <c r="E23882">
        <v>2123390</v>
      </c>
    </row>
    <row r="23883" spans="1:5">
      <c r="A23883" t="s">
        <v>185</v>
      </c>
      <c r="B23883">
        <v>2015</v>
      </c>
      <c r="C23883" t="s">
        <v>129</v>
      </c>
      <c r="D23883">
        <v>4053890</v>
      </c>
      <c r="E23883">
        <v>351815</v>
      </c>
    </row>
    <row r="23884" spans="1:5">
      <c r="A23884" t="s">
        <v>185</v>
      </c>
      <c r="B23884">
        <v>2015</v>
      </c>
      <c r="C23884" t="s">
        <v>129</v>
      </c>
      <c r="D23884">
        <v>3174440</v>
      </c>
      <c r="E23884">
        <v>281835</v>
      </c>
    </row>
    <row r="23885" spans="1:5">
      <c r="A23885" t="s">
        <v>185</v>
      </c>
      <c r="B23885">
        <v>2015</v>
      </c>
      <c r="C23885" t="s">
        <v>129</v>
      </c>
      <c r="D23885">
        <v>1145810</v>
      </c>
      <c r="E23885">
        <v>101444</v>
      </c>
    </row>
    <row r="23886" spans="1:5">
      <c r="A23886" t="s">
        <v>185</v>
      </c>
      <c r="B23886">
        <v>2015</v>
      </c>
      <c r="C23886" t="s">
        <v>129</v>
      </c>
      <c r="D23886">
        <v>2119380</v>
      </c>
      <c r="E23886">
        <v>185182</v>
      </c>
    </row>
    <row r="23887" spans="1:5">
      <c r="A23887" t="s">
        <v>185</v>
      </c>
      <c r="B23887">
        <v>2015</v>
      </c>
      <c r="C23887" t="s">
        <v>129</v>
      </c>
    </row>
    <row r="23888" spans="1:5">
      <c r="A23888" t="s">
        <v>185</v>
      </c>
      <c r="B23888">
        <v>2015</v>
      </c>
      <c r="C23888" t="s">
        <v>129</v>
      </c>
      <c r="D23888">
        <v>219170</v>
      </c>
      <c r="E23888">
        <v>20967</v>
      </c>
    </row>
    <row r="23889" spans="1:5">
      <c r="A23889" t="s">
        <v>185</v>
      </c>
      <c r="B23889">
        <v>2015</v>
      </c>
      <c r="C23889" t="s">
        <v>129</v>
      </c>
      <c r="D23889">
        <v>13295600</v>
      </c>
      <c r="E23889">
        <v>1169270</v>
      </c>
    </row>
    <row r="23890" spans="1:5">
      <c r="A23890" t="s">
        <v>185</v>
      </c>
      <c r="B23890">
        <v>2015</v>
      </c>
      <c r="C23890" t="s">
        <v>129</v>
      </c>
      <c r="D23890">
        <v>0</v>
      </c>
      <c r="E23890">
        <v>0</v>
      </c>
    </row>
    <row r="23891" spans="1:5">
      <c r="A23891" t="s">
        <v>185</v>
      </c>
      <c r="B23891">
        <v>2015</v>
      </c>
      <c r="C23891" t="s">
        <v>129</v>
      </c>
      <c r="D23891">
        <v>938861</v>
      </c>
      <c r="E23891">
        <v>83968</v>
      </c>
    </row>
    <row r="23892" spans="1:5">
      <c r="A23892" t="s">
        <v>185</v>
      </c>
      <c r="B23892">
        <v>2015</v>
      </c>
      <c r="C23892" t="s">
        <v>130</v>
      </c>
      <c r="D23892">
        <v>13499800</v>
      </c>
      <c r="E23892">
        <v>1199440</v>
      </c>
    </row>
    <row r="23893" spans="1:5">
      <c r="A23893" t="s">
        <v>185</v>
      </c>
      <c r="B23893">
        <v>2015</v>
      </c>
      <c r="C23893" t="s">
        <v>129</v>
      </c>
      <c r="D23893">
        <v>1815030</v>
      </c>
      <c r="E23893">
        <v>161741</v>
      </c>
    </row>
    <row r="23894" spans="1:5">
      <c r="A23894" t="s">
        <v>185</v>
      </c>
      <c r="B23894">
        <v>2015</v>
      </c>
      <c r="C23894" t="s">
        <v>129</v>
      </c>
    </row>
    <row r="23895" spans="1:5">
      <c r="A23895" t="s">
        <v>185</v>
      </c>
      <c r="B23895">
        <v>2015</v>
      </c>
      <c r="C23895" t="s">
        <v>129</v>
      </c>
      <c r="D23895">
        <v>10216900</v>
      </c>
      <c r="E23895">
        <v>928397</v>
      </c>
    </row>
    <row r="23896" spans="1:5">
      <c r="A23896" t="s">
        <v>185</v>
      </c>
      <c r="B23896">
        <v>2015</v>
      </c>
      <c r="C23896" t="s">
        <v>129</v>
      </c>
      <c r="D23896">
        <v>0</v>
      </c>
      <c r="E23896">
        <v>0</v>
      </c>
    </row>
    <row r="23897" spans="1:5">
      <c r="A23897" t="s">
        <v>185</v>
      </c>
      <c r="B23897">
        <v>2015</v>
      </c>
      <c r="C23897" t="s">
        <v>129</v>
      </c>
      <c r="D23897">
        <v>523740</v>
      </c>
      <c r="E23897">
        <v>45647</v>
      </c>
    </row>
    <row r="23898" spans="1:5">
      <c r="A23898" t="s">
        <v>185</v>
      </c>
      <c r="B23898">
        <v>2015</v>
      </c>
      <c r="C23898" t="s">
        <v>129</v>
      </c>
      <c r="D23898">
        <v>27414700</v>
      </c>
      <c r="E23898">
        <v>2396960</v>
      </c>
    </row>
    <row r="23899" spans="1:5">
      <c r="A23899" t="s">
        <v>185</v>
      </c>
      <c r="B23899">
        <v>2015</v>
      </c>
      <c r="C23899" t="s">
        <v>129</v>
      </c>
      <c r="D23899">
        <v>0</v>
      </c>
      <c r="E23899">
        <v>0</v>
      </c>
    </row>
    <row r="23900" spans="1:5">
      <c r="A23900" t="s">
        <v>185</v>
      </c>
      <c r="B23900">
        <v>2015</v>
      </c>
      <c r="C23900" t="s">
        <v>129</v>
      </c>
      <c r="D23900">
        <v>1431670</v>
      </c>
      <c r="E23900">
        <v>126954</v>
      </c>
    </row>
    <row r="23901" spans="1:5">
      <c r="A23901" t="s">
        <v>185</v>
      </c>
      <c r="B23901">
        <v>2015</v>
      </c>
      <c r="C23901" t="s">
        <v>129</v>
      </c>
      <c r="D23901">
        <v>40579000</v>
      </c>
      <c r="E23901">
        <v>3642290</v>
      </c>
    </row>
    <row r="23902" spans="1:5">
      <c r="A23902" t="s">
        <v>185</v>
      </c>
      <c r="B23902">
        <v>2015</v>
      </c>
      <c r="C23902" t="s">
        <v>129</v>
      </c>
      <c r="D23902">
        <v>797625</v>
      </c>
      <c r="E23902">
        <v>72245</v>
      </c>
    </row>
    <row r="23903" spans="1:5">
      <c r="A23903" t="s">
        <v>185</v>
      </c>
      <c r="B23903">
        <v>2015</v>
      </c>
      <c r="C23903" t="s">
        <v>129</v>
      </c>
      <c r="D23903">
        <v>2791420</v>
      </c>
      <c r="E23903">
        <v>256538</v>
      </c>
    </row>
    <row r="23904" spans="1:5">
      <c r="A23904" t="s">
        <v>185</v>
      </c>
      <c r="B23904">
        <v>2015</v>
      </c>
      <c r="C23904" t="s">
        <v>129</v>
      </c>
      <c r="D23904">
        <v>730458</v>
      </c>
      <c r="E23904">
        <v>64762</v>
      </c>
    </row>
    <row r="23905" spans="1:5">
      <c r="A23905" t="s">
        <v>185</v>
      </c>
      <c r="B23905">
        <v>2015</v>
      </c>
      <c r="C23905" t="s">
        <v>129</v>
      </c>
      <c r="D23905">
        <v>6094300</v>
      </c>
      <c r="E23905">
        <v>532564</v>
      </c>
    </row>
    <row r="23906" spans="1:5">
      <c r="A23906" t="s">
        <v>185</v>
      </c>
      <c r="B23906">
        <v>2015</v>
      </c>
      <c r="C23906" t="s">
        <v>129</v>
      </c>
    </row>
    <row r="23907" spans="1:5">
      <c r="A23907" t="s">
        <v>185</v>
      </c>
      <c r="B23907">
        <v>2015</v>
      </c>
      <c r="C23907" t="s">
        <v>129</v>
      </c>
      <c r="D23907">
        <v>3854480</v>
      </c>
      <c r="E23907">
        <v>344508</v>
      </c>
    </row>
    <row r="23908" spans="1:5">
      <c r="A23908" t="s">
        <v>185</v>
      </c>
      <c r="B23908">
        <v>2015</v>
      </c>
      <c r="C23908" t="s">
        <v>129</v>
      </c>
      <c r="D23908">
        <v>458343</v>
      </c>
      <c r="E23908">
        <v>39591</v>
      </c>
    </row>
    <row r="23909" spans="1:5">
      <c r="A23909" t="s">
        <v>185</v>
      </c>
      <c r="B23909">
        <v>2015</v>
      </c>
      <c r="C23909" t="s">
        <v>129</v>
      </c>
      <c r="D23909">
        <v>10067900</v>
      </c>
      <c r="E23909">
        <v>891514</v>
      </c>
    </row>
    <row r="23910" spans="1:5">
      <c r="A23910" t="s">
        <v>185</v>
      </c>
      <c r="B23910">
        <v>2015</v>
      </c>
      <c r="C23910" t="s">
        <v>129</v>
      </c>
      <c r="D23910">
        <v>255816</v>
      </c>
      <c r="E23910">
        <v>22190</v>
      </c>
    </row>
    <row r="23911" spans="1:5">
      <c r="A23911" t="s">
        <v>185</v>
      </c>
      <c r="B23911">
        <v>2015</v>
      </c>
      <c r="C23911" t="s">
        <v>129</v>
      </c>
      <c r="D23911">
        <v>2046530</v>
      </c>
      <c r="E23911">
        <v>177020</v>
      </c>
    </row>
    <row r="23912" spans="1:5">
      <c r="A23912" t="s">
        <v>185</v>
      </c>
      <c r="B23912">
        <v>2015</v>
      </c>
      <c r="C23912" t="s">
        <v>129</v>
      </c>
      <c r="D23912">
        <v>7105100</v>
      </c>
      <c r="E23912">
        <v>635588</v>
      </c>
    </row>
    <row r="23913" spans="1:5">
      <c r="A23913" t="s">
        <v>185</v>
      </c>
      <c r="B23913">
        <v>2015</v>
      </c>
      <c r="C23913" t="s">
        <v>129</v>
      </c>
    </row>
    <row r="23914" spans="1:5">
      <c r="A23914" t="s">
        <v>185</v>
      </c>
      <c r="B23914">
        <v>2015</v>
      </c>
      <c r="C23914" t="s">
        <v>129</v>
      </c>
    </row>
    <row r="23915" spans="1:5">
      <c r="A23915" t="s">
        <v>185</v>
      </c>
      <c r="B23915">
        <v>2015</v>
      </c>
      <c r="C23915" t="s">
        <v>129</v>
      </c>
      <c r="D23915">
        <v>18328300</v>
      </c>
      <c r="E23915">
        <v>1668130</v>
      </c>
    </row>
    <row r="23916" spans="1:5">
      <c r="A23916" t="s">
        <v>185</v>
      </c>
      <c r="B23916">
        <v>2015</v>
      </c>
      <c r="C23916" t="s">
        <v>129</v>
      </c>
      <c r="D23916">
        <v>148750</v>
      </c>
      <c r="E23916">
        <v>12512</v>
      </c>
    </row>
    <row r="23917" spans="1:5">
      <c r="A23917" t="s">
        <v>185</v>
      </c>
      <c r="B23917">
        <v>2015</v>
      </c>
      <c r="C23917" t="s">
        <v>129</v>
      </c>
      <c r="D23917">
        <v>842312</v>
      </c>
      <c r="E23917">
        <v>73661</v>
      </c>
    </row>
    <row r="23918" spans="1:5">
      <c r="A23918" t="s">
        <v>185</v>
      </c>
      <c r="B23918">
        <v>2015</v>
      </c>
      <c r="C23918" t="s">
        <v>129</v>
      </c>
      <c r="D23918">
        <v>3510200</v>
      </c>
      <c r="E23918">
        <v>305401</v>
      </c>
    </row>
    <row r="23919" spans="1:5">
      <c r="A23919" t="s">
        <v>185</v>
      </c>
      <c r="B23919">
        <v>2015</v>
      </c>
      <c r="C23919" t="s">
        <v>129</v>
      </c>
      <c r="D23919">
        <v>12893100</v>
      </c>
      <c r="E23919">
        <v>1144690</v>
      </c>
    </row>
    <row r="23920" spans="1:5">
      <c r="A23920" t="s">
        <v>185</v>
      </c>
      <c r="B23920">
        <v>2015</v>
      </c>
      <c r="C23920" t="s">
        <v>129</v>
      </c>
      <c r="D23920">
        <v>1880650</v>
      </c>
      <c r="E23920">
        <v>159965</v>
      </c>
    </row>
    <row r="23921" spans="1:5">
      <c r="A23921" t="s">
        <v>185</v>
      </c>
      <c r="B23921">
        <v>2015</v>
      </c>
      <c r="C23921" t="s">
        <v>129</v>
      </c>
      <c r="D23921">
        <v>0</v>
      </c>
      <c r="E23921">
        <v>0</v>
      </c>
    </row>
    <row r="23922" spans="1:5">
      <c r="A23922" t="s">
        <v>185</v>
      </c>
      <c r="B23922">
        <v>2015</v>
      </c>
      <c r="C23922" t="s">
        <v>129</v>
      </c>
      <c r="D23922">
        <v>0</v>
      </c>
      <c r="E23922">
        <v>0</v>
      </c>
    </row>
    <row r="23923" spans="1:5">
      <c r="A23923" t="s">
        <v>185</v>
      </c>
      <c r="B23923">
        <v>2015</v>
      </c>
      <c r="C23923" t="s">
        <v>129</v>
      </c>
      <c r="D23923">
        <v>1593280</v>
      </c>
      <c r="E23923">
        <v>133955</v>
      </c>
    </row>
    <row r="23924" spans="1:5">
      <c r="A23924" t="s">
        <v>185</v>
      </c>
      <c r="B23924">
        <v>2015</v>
      </c>
      <c r="C23924" t="s">
        <v>129</v>
      </c>
      <c r="D23924">
        <v>7839520</v>
      </c>
      <c r="E23924">
        <v>713971</v>
      </c>
    </row>
    <row r="23925" spans="1:5">
      <c r="A23925" t="s">
        <v>185</v>
      </c>
      <c r="B23925">
        <v>2015</v>
      </c>
      <c r="C23925" t="s">
        <v>129</v>
      </c>
    </row>
    <row r="23926" spans="1:5">
      <c r="A23926" t="s">
        <v>185</v>
      </c>
      <c r="B23926">
        <v>2015</v>
      </c>
      <c r="C23926" t="s">
        <v>129</v>
      </c>
      <c r="D23926">
        <v>109048</v>
      </c>
      <c r="E23926">
        <v>9461</v>
      </c>
    </row>
    <row r="23927" spans="1:5">
      <c r="A23927" t="s">
        <v>185</v>
      </c>
      <c r="B23927">
        <v>2015</v>
      </c>
      <c r="C23927" t="s">
        <v>129</v>
      </c>
      <c r="D23927">
        <v>0</v>
      </c>
      <c r="E23927">
        <v>0</v>
      </c>
    </row>
    <row r="23928" spans="1:5">
      <c r="A23928" t="s">
        <v>185</v>
      </c>
      <c r="B23928">
        <v>2015</v>
      </c>
      <c r="C23928" t="s">
        <v>129</v>
      </c>
    </row>
    <row r="23929" spans="1:5">
      <c r="A23929" t="s">
        <v>185</v>
      </c>
      <c r="B23929">
        <v>2015</v>
      </c>
      <c r="C23929" t="s">
        <v>129</v>
      </c>
      <c r="D23929">
        <v>2372600</v>
      </c>
      <c r="E23929">
        <v>203941</v>
      </c>
    </row>
    <row r="23930" spans="1:5">
      <c r="A23930" t="s">
        <v>185</v>
      </c>
      <c r="B23930">
        <v>2015</v>
      </c>
      <c r="C23930" t="s">
        <v>129</v>
      </c>
      <c r="D23930">
        <v>85302</v>
      </c>
      <c r="E23930">
        <v>7264</v>
      </c>
    </row>
    <row r="23931" spans="1:5">
      <c r="A23931" t="s">
        <v>185</v>
      </c>
      <c r="B23931">
        <v>2015</v>
      </c>
      <c r="C23931" t="s">
        <v>129</v>
      </c>
      <c r="D23931">
        <v>1419240</v>
      </c>
      <c r="E23931">
        <v>127401</v>
      </c>
    </row>
    <row r="23932" spans="1:5">
      <c r="A23932" t="s">
        <v>185</v>
      </c>
      <c r="B23932">
        <v>2015</v>
      </c>
      <c r="C23932" t="s">
        <v>129</v>
      </c>
    </row>
    <row r="23933" spans="1:5">
      <c r="A23933" t="s">
        <v>185</v>
      </c>
      <c r="B23933">
        <v>2015</v>
      </c>
      <c r="C23933" t="s">
        <v>129</v>
      </c>
    </row>
    <row r="23934" spans="1:5">
      <c r="A23934" t="s">
        <v>185</v>
      </c>
      <c r="B23934">
        <v>2015</v>
      </c>
      <c r="C23934" t="s">
        <v>129</v>
      </c>
      <c r="D23934">
        <v>3869520</v>
      </c>
      <c r="E23934">
        <v>336793</v>
      </c>
    </row>
    <row r="23935" spans="1:5">
      <c r="A23935" t="s">
        <v>185</v>
      </c>
      <c r="B23935">
        <v>2015</v>
      </c>
      <c r="C23935" t="s">
        <v>129</v>
      </c>
      <c r="D23935">
        <v>0</v>
      </c>
      <c r="E23935">
        <v>0</v>
      </c>
    </row>
    <row r="23936" spans="1:5">
      <c r="A23936" t="s">
        <v>185</v>
      </c>
      <c r="B23936">
        <v>2015</v>
      </c>
      <c r="C23936" t="s">
        <v>129</v>
      </c>
      <c r="D23936">
        <v>2896900</v>
      </c>
      <c r="E23936">
        <v>262641</v>
      </c>
    </row>
    <row r="23937" spans="1:5">
      <c r="A23937" t="s">
        <v>185</v>
      </c>
      <c r="B23937">
        <v>2015</v>
      </c>
      <c r="C23937" t="s">
        <v>129</v>
      </c>
      <c r="D23937">
        <v>0</v>
      </c>
      <c r="E23937">
        <v>0</v>
      </c>
    </row>
    <row r="23938" spans="1:5">
      <c r="A23938" t="s">
        <v>185</v>
      </c>
      <c r="B23938">
        <v>2015</v>
      </c>
      <c r="C23938" t="s">
        <v>129</v>
      </c>
      <c r="D23938">
        <v>4191520</v>
      </c>
      <c r="E23938">
        <v>354972</v>
      </c>
    </row>
    <row r="23939" spans="1:5">
      <c r="A23939" t="s">
        <v>185</v>
      </c>
      <c r="B23939">
        <v>2015</v>
      </c>
      <c r="C23939" t="s">
        <v>129</v>
      </c>
      <c r="D23939">
        <v>0</v>
      </c>
      <c r="E23939">
        <v>0</v>
      </c>
    </row>
    <row r="23940" spans="1:5">
      <c r="A23940" t="s">
        <v>185</v>
      </c>
      <c r="B23940">
        <v>2015</v>
      </c>
      <c r="C23940" t="s">
        <v>129</v>
      </c>
      <c r="D23940">
        <v>5152450</v>
      </c>
      <c r="E23940">
        <v>444193</v>
      </c>
    </row>
    <row r="23941" spans="1:5">
      <c r="A23941" t="s">
        <v>185</v>
      </c>
      <c r="B23941">
        <v>2015</v>
      </c>
      <c r="C23941" t="s">
        <v>129</v>
      </c>
      <c r="D23941">
        <v>11387000</v>
      </c>
      <c r="E23941">
        <v>1039240</v>
      </c>
    </row>
    <row r="23942" spans="1:5">
      <c r="A23942" t="s">
        <v>185</v>
      </c>
      <c r="B23942">
        <v>2015</v>
      </c>
      <c r="C23942" t="s">
        <v>129</v>
      </c>
      <c r="D23942">
        <v>88550</v>
      </c>
      <c r="E23942">
        <v>6882</v>
      </c>
    </row>
    <row r="23943" spans="1:5">
      <c r="A23943" t="s">
        <v>185</v>
      </c>
      <c r="B23943">
        <v>2015</v>
      </c>
      <c r="C23943" t="s">
        <v>129</v>
      </c>
      <c r="D23943">
        <v>396360</v>
      </c>
      <c r="E23943">
        <v>34970</v>
      </c>
    </row>
    <row r="23944" spans="1:5">
      <c r="A23944" t="s">
        <v>185</v>
      </c>
      <c r="B23944">
        <v>2015</v>
      </c>
      <c r="C23944" t="s">
        <v>129</v>
      </c>
    </row>
    <row r="23945" spans="1:5">
      <c r="A23945" t="s">
        <v>185</v>
      </c>
      <c r="B23945">
        <v>2015</v>
      </c>
      <c r="C23945" t="s">
        <v>129</v>
      </c>
      <c r="D23945">
        <v>110352</v>
      </c>
      <c r="E23945">
        <v>9369</v>
      </c>
    </row>
    <row r="23946" spans="1:5">
      <c r="A23946" t="s">
        <v>185</v>
      </c>
      <c r="B23946">
        <v>2015</v>
      </c>
      <c r="C23946" t="s">
        <v>129</v>
      </c>
      <c r="D23946">
        <v>5520530</v>
      </c>
      <c r="E23946">
        <v>460643</v>
      </c>
    </row>
    <row r="23947" spans="1:5">
      <c r="A23947" t="s">
        <v>185</v>
      </c>
      <c r="B23947">
        <v>2015</v>
      </c>
      <c r="C23947" t="s">
        <v>129</v>
      </c>
    </row>
    <row r="23948" spans="1:5">
      <c r="A23948" t="s">
        <v>185</v>
      </c>
      <c r="B23948">
        <v>2015</v>
      </c>
      <c r="C23948" t="s">
        <v>129</v>
      </c>
      <c r="D23948">
        <v>2629370</v>
      </c>
      <c r="E23948">
        <v>233471</v>
      </c>
    </row>
    <row r="23949" spans="1:5">
      <c r="A23949" t="s">
        <v>185</v>
      </c>
      <c r="B23949">
        <v>2015</v>
      </c>
      <c r="C23949" t="s">
        <v>129</v>
      </c>
      <c r="D23949">
        <v>1255870</v>
      </c>
      <c r="E23949">
        <v>110538</v>
      </c>
    </row>
    <row r="23950" spans="1:5">
      <c r="A23950" t="s">
        <v>185</v>
      </c>
      <c r="B23950">
        <v>2015</v>
      </c>
      <c r="C23950" t="s">
        <v>129</v>
      </c>
      <c r="D23950">
        <v>3849480</v>
      </c>
      <c r="E23950">
        <v>354075</v>
      </c>
    </row>
    <row r="23951" spans="1:5">
      <c r="A23951" t="s">
        <v>185</v>
      </c>
      <c r="B23951">
        <v>2015</v>
      </c>
      <c r="C23951" t="s">
        <v>129</v>
      </c>
      <c r="D23951">
        <v>0</v>
      </c>
    </row>
    <row r="23952" spans="1:5">
      <c r="A23952" t="s">
        <v>185</v>
      </c>
      <c r="B23952">
        <v>2015</v>
      </c>
      <c r="C23952" t="s">
        <v>129</v>
      </c>
      <c r="D23952">
        <v>341260</v>
      </c>
      <c r="E23952">
        <v>28627</v>
      </c>
    </row>
    <row r="23953" spans="1:5">
      <c r="A23953" t="s">
        <v>185</v>
      </c>
      <c r="B23953">
        <v>2015</v>
      </c>
      <c r="C23953" t="s">
        <v>129</v>
      </c>
      <c r="D23953">
        <v>2194630</v>
      </c>
      <c r="E23953">
        <v>195754</v>
      </c>
    </row>
    <row r="23954" spans="1:5">
      <c r="A23954" t="s">
        <v>185</v>
      </c>
      <c r="B23954">
        <v>2015</v>
      </c>
      <c r="C23954" t="s">
        <v>129</v>
      </c>
      <c r="D23954">
        <v>0</v>
      </c>
      <c r="E23954">
        <v>0</v>
      </c>
    </row>
    <row r="23955" spans="1:5">
      <c r="A23955" t="s">
        <v>185</v>
      </c>
      <c r="B23955">
        <v>2015</v>
      </c>
      <c r="C23955" t="s">
        <v>129</v>
      </c>
      <c r="D23955">
        <v>1320070</v>
      </c>
      <c r="E23955">
        <v>120524</v>
      </c>
    </row>
    <row r="23956" spans="1:5">
      <c r="A23956" t="s">
        <v>185</v>
      </c>
      <c r="B23956">
        <v>2015</v>
      </c>
      <c r="C23956" t="s">
        <v>129</v>
      </c>
      <c r="D23956">
        <v>15819900</v>
      </c>
      <c r="E23956">
        <v>1453780</v>
      </c>
    </row>
    <row r="23957" spans="1:5">
      <c r="A23957" t="s">
        <v>185</v>
      </c>
      <c r="B23957">
        <v>2015</v>
      </c>
      <c r="C23957" t="s">
        <v>129</v>
      </c>
      <c r="D23957">
        <v>4943680</v>
      </c>
      <c r="E23957">
        <v>459740</v>
      </c>
    </row>
    <row r="23958" spans="1:5">
      <c r="A23958" t="s">
        <v>185</v>
      </c>
      <c r="B23958">
        <v>2015</v>
      </c>
      <c r="C23958" t="s">
        <v>129</v>
      </c>
      <c r="D23958">
        <v>863483</v>
      </c>
      <c r="E23958">
        <v>79569</v>
      </c>
    </row>
    <row r="23959" spans="1:5">
      <c r="A23959" t="s">
        <v>185</v>
      </c>
      <c r="B23959">
        <v>2015</v>
      </c>
      <c r="C23959" t="s">
        <v>129</v>
      </c>
      <c r="D23959">
        <v>9073040</v>
      </c>
      <c r="E23959">
        <v>848821</v>
      </c>
    </row>
    <row r="23960" spans="1:5">
      <c r="A23960" t="s">
        <v>185</v>
      </c>
      <c r="B23960">
        <v>2015</v>
      </c>
      <c r="C23960" t="s">
        <v>130</v>
      </c>
      <c r="D23960">
        <v>967020</v>
      </c>
      <c r="E23960">
        <v>89494</v>
      </c>
    </row>
    <row r="23961" spans="1:5">
      <c r="A23961" t="s">
        <v>185</v>
      </c>
      <c r="B23961">
        <v>2015</v>
      </c>
      <c r="C23961" t="s">
        <v>130</v>
      </c>
      <c r="D23961">
        <v>2013700</v>
      </c>
      <c r="E23961">
        <v>177782</v>
      </c>
    </row>
    <row r="23962" spans="1:5">
      <c r="A23962" t="s">
        <v>185</v>
      </c>
      <c r="B23962">
        <v>2015</v>
      </c>
      <c r="C23962" t="s">
        <v>130</v>
      </c>
      <c r="D23962">
        <v>0</v>
      </c>
      <c r="E23962">
        <v>0</v>
      </c>
    </row>
    <row r="23963" spans="1:5">
      <c r="A23963" t="s">
        <v>185</v>
      </c>
      <c r="B23963">
        <v>2015</v>
      </c>
      <c r="C23963" t="s">
        <v>130</v>
      </c>
      <c r="D23963">
        <v>657830</v>
      </c>
      <c r="E23963">
        <v>57830</v>
      </c>
    </row>
    <row r="23964" spans="1:5">
      <c r="A23964" t="s">
        <v>185</v>
      </c>
      <c r="B23964">
        <v>2015</v>
      </c>
      <c r="C23964" t="s">
        <v>130</v>
      </c>
      <c r="D23964">
        <v>9302250</v>
      </c>
      <c r="E23964">
        <v>834659</v>
      </c>
    </row>
    <row r="23965" spans="1:5">
      <c r="A23965" t="s">
        <v>185</v>
      </c>
      <c r="B23965">
        <v>2015</v>
      </c>
      <c r="C23965" t="s">
        <v>130</v>
      </c>
      <c r="D23965">
        <v>228744</v>
      </c>
      <c r="E23965">
        <v>20209</v>
      </c>
    </row>
    <row r="23966" spans="1:5">
      <c r="A23966" t="s">
        <v>185</v>
      </c>
      <c r="B23966">
        <v>2015</v>
      </c>
      <c r="C23966" t="s">
        <v>130</v>
      </c>
      <c r="D23966">
        <v>1009580</v>
      </c>
      <c r="E23966">
        <v>87813</v>
      </c>
    </row>
    <row r="23967" spans="1:5">
      <c r="A23967" t="s">
        <v>185</v>
      </c>
      <c r="B23967">
        <v>2015</v>
      </c>
      <c r="C23967" t="s">
        <v>130</v>
      </c>
      <c r="D23967">
        <v>878244</v>
      </c>
      <c r="E23967">
        <v>80666</v>
      </c>
    </row>
    <row r="23968" spans="1:5">
      <c r="A23968" t="s">
        <v>185</v>
      </c>
      <c r="B23968">
        <v>2015</v>
      </c>
      <c r="C23968" t="s">
        <v>130</v>
      </c>
      <c r="D23968">
        <v>0</v>
      </c>
      <c r="E23968">
        <v>0</v>
      </c>
    </row>
    <row r="23969" spans="1:5">
      <c r="A23969" t="s">
        <v>185</v>
      </c>
      <c r="B23969">
        <v>2015</v>
      </c>
      <c r="C23969" t="s">
        <v>130</v>
      </c>
      <c r="D23969">
        <v>5716590</v>
      </c>
      <c r="E23969">
        <v>532632</v>
      </c>
    </row>
    <row r="23970" spans="1:5">
      <c r="A23970" t="s">
        <v>185</v>
      </c>
      <c r="B23970">
        <v>2015</v>
      </c>
      <c r="C23970" t="s">
        <v>130</v>
      </c>
      <c r="D23970">
        <v>993300</v>
      </c>
      <c r="E23970">
        <v>94001</v>
      </c>
    </row>
    <row r="23971" spans="1:5">
      <c r="A23971" t="s">
        <v>185</v>
      </c>
      <c r="B23971">
        <v>2015</v>
      </c>
      <c r="C23971" t="s">
        <v>130</v>
      </c>
      <c r="D23971">
        <v>26159</v>
      </c>
      <c r="E23971">
        <v>2543</v>
      </c>
    </row>
    <row r="23972" spans="1:5">
      <c r="A23972" t="s">
        <v>185</v>
      </c>
      <c r="B23972">
        <v>2015</v>
      </c>
      <c r="C23972" t="s">
        <v>130</v>
      </c>
      <c r="D23972">
        <v>0</v>
      </c>
      <c r="E23972">
        <v>0</v>
      </c>
    </row>
    <row r="23973" spans="1:5">
      <c r="A23973" t="s">
        <v>185</v>
      </c>
      <c r="B23973">
        <v>2015</v>
      </c>
      <c r="C23973" t="s">
        <v>130</v>
      </c>
      <c r="D23973">
        <v>704184</v>
      </c>
      <c r="E23973">
        <v>52813</v>
      </c>
    </row>
    <row r="23974" spans="1:5">
      <c r="A23974" t="s">
        <v>185</v>
      </c>
      <c r="B23974">
        <v>2015</v>
      </c>
      <c r="C23974" t="s">
        <v>130</v>
      </c>
      <c r="D23974">
        <v>2012300</v>
      </c>
      <c r="E23974">
        <v>165737</v>
      </c>
    </row>
    <row r="23975" spans="1:5">
      <c r="A23975" t="s">
        <v>185</v>
      </c>
      <c r="B23975">
        <v>2015</v>
      </c>
      <c r="C23975" t="s">
        <v>130</v>
      </c>
    </row>
    <row r="23976" spans="1:5">
      <c r="A23976" t="s">
        <v>185</v>
      </c>
      <c r="B23976">
        <v>2015</v>
      </c>
      <c r="C23976" t="s">
        <v>130</v>
      </c>
      <c r="D23976">
        <v>23828</v>
      </c>
      <c r="E23976">
        <v>2258</v>
      </c>
    </row>
    <row r="23977" spans="1:5">
      <c r="A23977" t="s">
        <v>185</v>
      </c>
      <c r="B23977">
        <v>2015</v>
      </c>
      <c r="C23977" t="s">
        <v>130</v>
      </c>
      <c r="D23977">
        <v>0</v>
      </c>
      <c r="E23977">
        <v>2151040</v>
      </c>
    </row>
    <row r="23978" spans="1:5">
      <c r="A23978" t="s">
        <v>185</v>
      </c>
      <c r="B23978">
        <v>2015</v>
      </c>
      <c r="C23978" t="s">
        <v>130</v>
      </c>
    </row>
    <row r="23979" spans="1:5">
      <c r="A23979" t="s">
        <v>185</v>
      </c>
      <c r="B23979">
        <v>2015</v>
      </c>
      <c r="C23979" t="s">
        <v>130</v>
      </c>
    </row>
    <row r="23980" spans="1:5">
      <c r="A23980" t="s">
        <v>185</v>
      </c>
      <c r="B23980">
        <v>2015</v>
      </c>
      <c r="C23980" t="s">
        <v>130</v>
      </c>
    </row>
    <row r="23981" spans="1:5">
      <c r="A23981" t="s">
        <v>185</v>
      </c>
      <c r="B23981">
        <v>2015</v>
      </c>
      <c r="C23981" t="s">
        <v>130</v>
      </c>
      <c r="D23981">
        <v>0</v>
      </c>
      <c r="E23981">
        <v>2654660</v>
      </c>
    </row>
    <row r="23982" spans="1:5">
      <c r="A23982" t="s">
        <v>185</v>
      </c>
      <c r="B23982">
        <v>2015</v>
      </c>
      <c r="C23982" t="s">
        <v>130</v>
      </c>
      <c r="D23982">
        <v>0</v>
      </c>
      <c r="E23982">
        <v>3274710</v>
      </c>
    </row>
    <row r="23983" spans="1:5">
      <c r="A23983" t="s">
        <v>185</v>
      </c>
      <c r="B23983">
        <v>2015</v>
      </c>
      <c r="C23983" t="s">
        <v>130</v>
      </c>
      <c r="D23983">
        <v>0</v>
      </c>
      <c r="E23983">
        <v>12877000</v>
      </c>
    </row>
    <row r="23984" spans="1:5">
      <c r="A23984" t="s">
        <v>186</v>
      </c>
      <c r="B23984">
        <v>2015</v>
      </c>
      <c r="C23984" t="s">
        <v>130</v>
      </c>
    </row>
    <row r="23985" spans="1:5">
      <c r="A23985" t="s">
        <v>186</v>
      </c>
      <c r="B23985">
        <v>2015</v>
      </c>
      <c r="C23985" t="s">
        <v>130</v>
      </c>
      <c r="D23985">
        <v>0</v>
      </c>
      <c r="E23985">
        <v>519586</v>
      </c>
    </row>
    <row r="23986" spans="1:5">
      <c r="A23986" t="s">
        <v>186</v>
      </c>
      <c r="B23986">
        <v>2015</v>
      </c>
      <c r="C23986" t="s">
        <v>130</v>
      </c>
      <c r="D23986">
        <v>0</v>
      </c>
      <c r="E23986">
        <v>24928</v>
      </c>
    </row>
    <row r="23987" spans="1:5">
      <c r="A23987" t="s">
        <v>186</v>
      </c>
      <c r="B23987">
        <v>2015</v>
      </c>
      <c r="C23987" t="s">
        <v>130</v>
      </c>
      <c r="D23987">
        <v>0</v>
      </c>
      <c r="E23987">
        <v>13569</v>
      </c>
    </row>
    <row r="23988" spans="1:5">
      <c r="A23988" t="s">
        <v>186</v>
      </c>
      <c r="B23988">
        <v>2015</v>
      </c>
      <c r="C23988" t="s">
        <v>130</v>
      </c>
    </row>
    <row r="23989" spans="1:5">
      <c r="A23989" t="s">
        <v>186</v>
      </c>
      <c r="B23989">
        <v>2015</v>
      </c>
      <c r="C23989" t="s">
        <v>130</v>
      </c>
      <c r="D23989">
        <v>0</v>
      </c>
      <c r="E23989">
        <v>28713</v>
      </c>
    </row>
    <row r="23990" spans="1:5">
      <c r="A23990" t="s">
        <v>186</v>
      </c>
      <c r="B23990">
        <v>2015</v>
      </c>
      <c r="C23990" t="s">
        <v>130</v>
      </c>
      <c r="D23990">
        <v>0</v>
      </c>
      <c r="E23990">
        <v>116149</v>
      </c>
    </row>
    <row r="23991" spans="1:5">
      <c r="A23991" t="s">
        <v>186</v>
      </c>
      <c r="B23991">
        <v>2015</v>
      </c>
      <c r="C23991" t="s">
        <v>130</v>
      </c>
      <c r="D23991">
        <v>0</v>
      </c>
      <c r="E23991">
        <v>44590</v>
      </c>
    </row>
    <row r="23992" spans="1:5">
      <c r="A23992" t="s">
        <v>186</v>
      </c>
      <c r="B23992">
        <v>2015</v>
      </c>
      <c r="C23992" t="s">
        <v>130</v>
      </c>
    </row>
    <row r="23993" spans="1:5">
      <c r="A23993" t="s">
        <v>186</v>
      </c>
      <c r="B23993">
        <v>2015</v>
      </c>
      <c r="C23993" t="s">
        <v>130</v>
      </c>
    </row>
    <row r="23994" spans="1:5">
      <c r="A23994" t="s">
        <v>186</v>
      </c>
      <c r="B23994">
        <v>2015</v>
      </c>
      <c r="C23994" t="s">
        <v>130</v>
      </c>
      <c r="D23994">
        <v>0</v>
      </c>
      <c r="E23994">
        <v>825995</v>
      </c>
    </row>
    <row r="23995" spans="1:5">
      <c r="A23995" t="s">
        <v>186</v>
      </c>
      <c r="B23995">
        <v>2015</v>
      </c>
      <c r="C23995" t="s">
        <v>130</v>
      </c>
      <c r="D23995">
        <v>0</v>
      </c>
      <c r="E23995">
        <v>0</v>
      </c>
    </row>
    <row r="23996" spans="1:5">
      <c r="A23996" t="s">
        <v>186</v>
      </c>
      <c r="B23996">
        <v>2015</v>
      </c>
      <c r="C23996" t="s">
        <v>130</v>
      </c>
      <c r="D23996">
        <v>0</v>
      </c>
      <c r="E23996">
        <v>645564</v>
      </c>
    </row>
    <row r="23997" spans="1:5">
      <c r="A23997" t="s">
        <v>186</v>
      </c>
      <c r="B23997">
        <v>2015</v>
      </c>
      <c r="C23997" t="s">
        <v>130</v>
      </c>
      <c r="D23997">
        <v>0</v>
      </c>
      <c r="E23997">
        <v>195682</v>
      </c>
    </row>
    <row r="23998" spans="1:5">
      <c r="A23998" t="s">
        <v>186</v>
      </c>
      <c r="B23998">
        <v>2015</v>
      </c>
      <c r="C23998" t="s">
        <v>130</v>
      </c>
      <c r="D23998">
        <v>0</v>
      </c>
      <c r="E23998">
        <v>371778</v>
      </c>
    </row>
    <row r="23999" spans="1:5">
      <c r="A23999" t="s">
        <v>186</v>
      </c>
      <c r="B23999">
        <v>2015</v>
      </c>
      <c r="C23999" t="s">
        <v>130</v>
      </c>
    </row>
    <row r="24000" spans="1:5">
      <c r="A24000" t="s">
        <v>186</v>
      </c>
      <c r="B24000">
        <v>2015</v>
      </c>
      <c r="C24000" t="s">
        <v>130</v>
      </c>
      <c r="D24000">
        <v>0</v>
      </c>
      <c r="E24000">
        <v>1717070</v>
      </c>
    </row>
    <row r="24001" spans="1:5">
      <c r="A24001" t="s">
        <v>186</v>
      </c>
      <c r="B24001">
        <v>2015</v>
      </c>
      <c r="C24001" t="s">
        <v>130</v>
      </c>
      <c r="D24001">
        <v>0</v>
      </c>
      <c r="E24001">
        <v>2130440</v>
      </c>
    </row>
    <row r="24002" spans="1:5">
      <c r="A24002" t="s">
        <v>186</v>
      </c>
      <c r="B24002">
        <v>2015</v>
      </c>
      <c r="C24002" t="s">
        <v>130</v>
      </c>
      <c r="D24002">
        <v>0</v>
      </c>
      <c r="E24002">
        <v>0</v>
      </c>
    </row>
    <row r="24003" spans="1:5">
      <c r="A24003" t="s">
        <v>186</v>
      </c>
      <c r="B24003">
        <v>2015</v>
      </c>
      <c r="C24003" t="s">
        <v>130</v>
      </c>
      <c r="D24003">
        <v>0</v>
      </c>
      <c r="E24003">
        <v>0</v>
      </c>
    </row>
    <row r="24004" spans="1:5">
      <c r="A24004" t="s">
        <v>186</v>
      </c>
      <c r="B24004">
        <v>2015</v>
      </c>
      <c r="C24004" t="s">
        <v>130</v>
      </c>
    </row>
    <row r="24005" spans="1:5">
      <c r="A24005" t="s">
        <v>186</v>
      </c>
      <c r="B24005">
        <v>2015</v>
      </c>
      <c r="C24005" t="s">
        <v>130</v>
      </c>
      <c r="D24005">
        <v>0</v>
      </c>
      <c r="E24005">
        <v>2152</v>
      </c>
    </row>
    <row r="24006" spans="1:5">
      <c r="A24006" t="s">
        <v>186</v>
      </c>
      <c r="B24006">
        <v>2015</v>
      </c>
      <c r="C24006" t="s">
        <v>130</v>
      </c>
      <c r="D24006">
        <v>0</v>
      </c>
      <c r="E24006">
        <v>0</v>
      </c>
    </row>
    <row r="24007" spans="1:5">
      <c r="A24007" t="s">
        <v>186</v>
      </c>
      <c r="B24007">
        <v>2015</v>
      </c>
      <c r="C24007" t="s">
        <v>130</v>
      </c>
    </row>
    <row r="24008" spans="1:5">
      <c r="A24008" t="s">
        <v>186</v>
      </c>
      <c r="B24008">
        <v>2015</v>
      </c>
      <c r="C24008" t="s">
        <v>130</v>
      </c>
      <c r="D24008">
        <v>0</v>
      </c>
      <c r="E24008">
        <v>0</v>
      </c>
    </row>
    <row r="24009" spans="1:5">
      <c r="A24009" t="s">
        <v>186</v>
      </c>
      <c r="B24009">
        <v>2015</v>
      </c>
      <c r="C24009" t="s">
        <v>130</v>
      </c>
      <c r="D24009">
        <v>0</v>
      </c>
      <c r="E24009">
        <v>212806</v>
      </c>
    </row>
    <row r="24010" spans="1:5">
      <c r="A24010" t="s">
        <v>186</v>
      </c>
      <c r="B24010">
        <v>2015</v>
      </c>
      <c r="C24010" t="s">
        <v>130</v>
      </c>
      <c r="D24010">
        <v>0</v>
      </c>
      <c r="E24010">
        <v>88404</v>
      </c>
    </row>
    <row r="24011" spans="1:5">
      <c r="A24011" t="s">
        <v>186</v>
      </c>
      <c r="B24011">
        <v>2015</v>
      </c>
      <c r="C24011" t="s">
        <v>130</v>
      </c>
      <c r="D24011">
        <v>0</v>
      </c>
      <c r="E24011">
        <v>2132570</v>
      </c>
    </row>
    <row r="24012" spans="1:5">
      <c r="A24012" t="s">
        <v>186</v>
      </c>
      <c r="B24012">
        <v>2015</v>
      </c>
      <c r="C24012" t="s">
        <v>130</v>
      </c>
      <c r="D24012">
        <v>0</v>
      </c>
      <c r="E24012">
        <v>1483420</v>
      </c>
    </row>
    <row r="24013" spans="1:5">
      <c r="A24013" t="s">
        <v>186</v>
      </c>
      <c r="B24013">
        <v>2015</v>
      </c>
      <c r="C24013" t="s">
        <v>130</v>
      </c>
    </row>
    <row r="24014" spans="1:5">
      <c r="A24014" t="s">
        <v>186</v>
      </c>
      <c r="B24014">
        <v>2015</v>
      </c>
      <c r="C24014" t="s">
        <v>130</v>
      </c>
    </row>
    <row r="24015" spans="1:5">
      <c r="A24015" t="s">
        <v>186</v>
      </c>
      <c r="B24015">
        <v>2015</v>
      </c>
      <c r="C24015" t="s">
        <v>130</v>
      </c>
      <c r="D24015">
        <v>0</v>
      </c>
      <c r="E24015">
        <v>2717860</v>
      </c>
    </row>
    <row r="24016" spans="1:5">
      <c r="A24016" t="s">
        <v>186</v>
      </c>
      <c r="B24016">
        <v>2015</v>
      </c>
      <c r="C24016" t="s">
        <v>130</v>
      </c>
      <c r="D24016">
        <v>0</v>
      </c>
      <c r="E24016">
        <v>3605760</v>
      </c>
    </row>
    <row r="24017" spans="1:5">
      <c r="A24017" t="s">
        <v>186</v>
      </c>
      <c r="B24017">
        <v>2015</v>
      </c>
      <c r="C24017" t="s">
        <v>130</v>
      </c>
      <c r="D24017">
        <v>0</v>
      </c>
      <c r="E24017">
        <v>10293800</v>
      </c>
    </row>
    <row r="24018" spans="1:5">
      <c r="A24018" t="s">
        <v>186</v>
      </c>
      <c r="B24018">
        <v>2015</v>
      </c>
      <c r="C24018" t="s">
        <v>130</v>
      </c>
    </row>
    <row r="24019" spans="1:5">
      <c r="A24019" t="s">
        <v>186</v>
      </c>
      <c r="B24019">
        <v>2015</v>
      </c>
      <c r="C24019" t="s">
        <v>130</v>
      </c>
      <c r="D24019">
        <v>0</v>
      </c>
      <c r="E24019">
        <v>27823</v>
      </c>
    </row>
    <row r="24020" spans="1:5">
      <c r="A24020" t="s">
        <v>186</v>
      </c>
      <c r="B24020">
        <v>2015</v>
      </c>
      <c r="C24020" t="s">
        <v>130</v>
      </c>
    </row>
    <row r="24021" spans="1:5">
      <c r="A24021" t="s">
        <v>186</v>
      </c>
      <c r="B24021">
        <v>2015</v>
      </c>
      <c r="C24021" t="s">
        <v>130</v>
      </c>
      <c r="D24021">
        <v>0</v>
      </c>
      <c r="E24021">
        <v>23262</v>
      </c>
    </row>
    <row r="24022" spans="1:5">
      <c r="A24022" t="s">
        <v>186</v>
      </c>
      <c r="B24022">
        <v>2015</v>
      </c>
      <c r="C24022" t="s">
        <v>130</v>
      </c>
      <c r="D24022">
        <v>0</v>
      </c>
      <c r="E24022">
        <v>209683</v>
      </c>
    </row>
    <row r="24023" spans="1:5">
      <c r="A24023" t="s">
        <v>186</v>
      </c>
      <c r="B24023">
        <v>2015</v>
      </c>
      <c r="C24023" t="s">
        <v>130</v>
      </c>
      <c r="D24023">
        <v>0</v>
      </c>
      <c r="E24023">
        <v>63242</v>
      </c>
    </row>
    <row r="24024" spans="1:5">
      <c r="A24024" t="s">
        <v>186</v>
      </c>
      <c r="B24024">
        <v>2015</v>
      </c>
      <c r="C24024" t="s">
        <v>130</v>
      </c>
      <c r="D24024">
        <v>0</v>
      </c>
      <c r="E24024">
        <v>88053</v>
      </c>
    </row>
    <row r="24025" spans="1:5">
      <c r="A24025" t="s">
        <v>186</v>
      </c>
      <c r="B24025">
        <v>2015</v>
      </c>
      <c r="C24025" t="s">
        <v>130</v>
      </c>
    </row>
    <row r="24026" spans="1:5">
      <c r="A24026" t="s">
        <v>186</v>
      </c>
      <c r="B24026">
        <v>2015</v>
      </c>
      <c r="C24026" t="s">
        <v>130</v>
      </c>
      <c r="D24026">
        <v>0</v>
      </c>
      <c r="E24026">
        <v>600981</v>
      </c>
    </row>
    <row r="24027" spans="1:5">
      <c r="A24027" t="s">
        <v>186</v>
      </c>
      <c r="B24027">
        <v>2015</v>
      </c>
      <c r="C24027" t="s">
        <v>130</v>
      </c>
    </row>
    <row r="24028" spans="1:5">
      <c r="A24028" t="s">
        <v>186</v>
      </c>
      <c r="B24028">
        <v>2015</v>
      </c>
      <c r="C24028" t="s">
        <v>130</v>
      </c>
      <c r="D24028">
        <v>0</v>
      </c>
      <c r="E24028">
        <v>370567</v>
      </c>
    </row>
    <row r="24029" spans="1:5">
      <c r="A24029" t="s">
        <v>186</v>
      </c>
      <c r="B24029">
        <v>2015</v>
      </c>
      <c r="C24029" t="s">
        <v>130</v>
      </c>
      <c r="D24029">
        <v>0</v>
      </c>
      <c r="E24029">
        <v>111496</v>
      </c>
    </row>
    <row r="24030" spans="1:5">
      <c r="A24030" t="s">
        <v>186</v>
      </c>
      <c r="B24030">
        <v>2015</v>
      </c>
      <c r="C24030" t="s">
        <v>130</v>
      </c>
      <c r="D24030">
        <v>0</v>
      </c>
      <c r="E24030">
        <v>2046400</v>
      </c>
    </row>
    <row r="24031" spans="1:5">
      <c r="A24031" t="s">
        <v>186</v>
      </c>
      <c r="B24031">
        <v>2015</v>
      </c>
      <c r="C24031" t="s">
        <v>130</v>
      </c>
      <c r="D24031">
        <v>0</v>
      </c>
      <c r="E24031">
        <v>1550070</v>
      </c>
    </row>
    <row r="24032" spans="1:5">
      <c r="A24032" t="s">
        <v>186</v>
      </c>
      <c r="B24032">
        <v>2015</v>
      </c>
      <c r="C24032" t="s">
        <v>130</v>
      </c>
      <c r="D24032">
        <v>0</v>
      </c>
      <c r="E24032">
        <v>0</v>
      </c>
    </row>
    <row r="24033" spans="1:5">
      <c r="A24033" t="s">
        <v>186</v>
      </c>
      <c r="B24033">
        <v>2015</v>
      </c>
      <c r="C24033" t="s">
        <v>130</v>
      </c>
      <c r="D24033">
        <v>0</v>
      </c>
      <c r="E24033">
        <v>0</v>
      </c>
    </row>
    <row r="24034" spans="1:5">
      <c r="A24034" t="s">
        <v>186</v>
      </c>
      <c r="B24034">
        <v>2015</v>
      </c>
      <c r="C24034" t="s">
        <v>130</v>
      </c>
    </row>
    <row r="24035" spans="1:5">
      <c r="A24035" t="s">
        <v>186</v>
      </c>
      <c r="B24035">
        <v>2015</v>
      </c>
      <c r="C24035" t="s">
        <v>130</v>
      </c>
      <c r="D24035">
        <v>0</v>
      </c>
      <c r="E24035">
        <v>0</v>
      </c>
    </row>
    <row r="24036" spans="1:5">
      <c r="A24036" t="s">
        <v>186</v>
      </c>
      <c r="B24036">
        <v>2015</v>
      </c>
      <c r="C24036" t="s">
        <v>130</v>
      </c>
      <c r="D24036">
        <v>0</v>
      </c>
      <c r="E24036">
        <v>2541590</v>
      </c>
    </row>
    <row r="24037" spans="1:5">
      <c r="A24037" t="s">
        <v>186</v>
      </c>
      <c r="B24037">
        <v>2015</v>
      </c>
      <c r="C24037" t="s">
        <v>130</v>
      </c>
      <c r="D24037">
        <v>0</v>
      </c>
      <c r="E24037">
        <v>1097500</v>
      </c>
    </row>
    <row r="24038" spans="1:5">
      <c r="A24038" t="s">
        <v>186</v>
      </c>
      <c r="B24038">
        <v>2015</v>
      </c>
      <c r="C24038" t="s">
        <v>130</v>
      </c>
    </row>
    <row r="24039" spans="1:5">
      <c r="A24039" t="s">
        <v>186</v>
      </c>
      <c r="B24039">
        <v>2015</v>
      </c>
      <c r="C24039" t="s">
        <v>130</v>
      </c>
      <c r="D24039">
        <v>0</v>
      </c>
      <c r="E24039">
        <v>2411750</v>
      </c>
    </row>
    <row r="24040" spans="1:5">
      <c r="A24040" t="s">
        <v>186</v>
      </c>
      <c r="B24040">
        <v>2015</v>
      </c>
      <c r="C24040" t="s">
        <v>130</v>
      </c>
      <c r="D24040">
        <v>0</v>
      </c>
      <c r="E24040">
        <v>1793680</v>
      </c>
    </row>
    <row r="24041" spans="1:5">
      <c r="A24041" t="s">
        <v>186</v>
      </c>
      <c r="B24041">
        <v>2015</v>
      </c>
      <c r="C24041" t="s">
        <v>130</v>
      </c>
      <c r="D24041">
        <v>0</v>
      </c>
      <c r="E24041">
        <v>3593730</v>
      </c>
    </row>
    <row r="24042" spans="1:5">
      <c r="A24042" t="s">
        <v>186</v>
      </c>
      <c r="B24042">
        <v>2015</v>
      </c>
      <c r="C24042" t="s">
        <v>130</v>
      </c>
      <c r="D24042">
        <v>0</v>
      </c>
      <c r="E24042">
        <v>558474</v>
      </c>
    </row>
    <row r="24043" spans="1:5">
      <c r="A24043" t="s">
        <v>186</v>
      </c>
      <c r="B24043">
        <v>2015</v>
      </c>
      <c r="C24043" t="s">
        <v>130</v>
      </c>
      <c r="D24043">
        <v>0</v>
      </c>
      <c r="E24043">
        <v>13702700</v>
      </c>
    </row>
    <row r="24044" spans="1:5">
      <c r="A24044" t="s">
        <v>186</v>
      </c>
      <c r="B24044">
        <v>2015</v>
      </c>
      <c r="C24044" t="s">
        <v>130</v>
      </c>
      <c r="D24044">
        <v>0</v>
      </c>
      <c r="E24044">
        <v>417582</v>
      </c>
    </row>
    <row r="24045" spans="1:5">
      <c r="A24045" t="s">
        <v>186</v>
      </c>
      <c r="B24045">
        <v>2015</v>
      </c>
      <c r="C24045" t="s">
        <v>130</v>
      </c>
      <c r="D24045">
        <v>0</v>
      </c>
      <c r="E24045">
        <v>78372</v>
      </c>
    </row>
    <row r="24046" spans="1:5">
      <c r="A24046" t="s">
        <v>186</v>
      </c>
      <c r="B24046">
        <v>2015</v>
      </c>
      <c r="C24046" t="s">
        <v>130</v>
      </c>
    </row>
    <row r="24047" spans="1:5">
      <c r="A24047" t="s">
        <v>186</v>
      </c>
      <c r="B24047">
        <v>2015</v>
      </c>
      <c r="C24047" t="s">
        <v>130</v>
      </c>
      <c r="D24047">
        <v>0</v>
      </c>
      <c r="E24047">
        <v>10888</v>
      </c>
    </row>
    <row r="24048" spans="1:5">
      <c r="A24048" t="s">
        <v>186</v>
      </c>
      <c r="B24048">
        <v>2015</v>
      </c>
      <c r="C24048" t="s">
        <v>130</v>
      </c>
      <c r="D24048">
        <v>0</v>
      </c>
      <c r="E24048">
        <v>368641</v>
      </c>
    </row>
    <row r="24049" spans="1:5">
      <c r="A24049" t="s">
        <v>186</v>
      </c>
      <c r="B24049">
        <v>2015</v>
      </c>
      <c r="C24049" t="s">
        <v>130</v>
      </c>
    </row>
    <row r="24050" spans="1:5">
      <c r="A24050" t="s">
        <v>186</v>
      </c>
      <c r="B24050">
        <v>2015</v>
      </c>
      <c r="C24050" t="s">
        <v>130</v>
      </c>
      <c r="D24050">
        <v>0</v>
      </c>
      <c r="E24050">
        <v>0</v>
      </c>
    </row>
    <row r="24051" spans="1:5">
      <c r="A24051" t="s">
        <v>186</v>
      </c>
      <c r="B24051">
        <v>2015</v>
      </c>
      <c r="C24051" t="s">
        <v>130</v>
      </c>
    </row>
    <row r="24052" spans="1:5">
      <c r="A24052" t="s">
        <v>186</v>
      </c>
      <c r="B24052">
        <v>2015</v>
      </c>
      <c r="C24052" t="s">
        <v>130</v>
      </c>
      <c r="D24052">
        <v>0</v>
      </c>
      <c r="E24052">
        <v>36189</v>
      </c>
    </row>
    <row r="24053" spans="1:5">
      <c r="A24053" t="s">
        <v>186</v>
      </c>
      <c r="B24053">
        <v>2015</v>
      </c>
      <c r="C24053" t="s">
        <v>130</v>
      </c>
      <c r="D24053">
        <v>0</v>
      </c>
      <c r="E24053">
        <v>0</v>
      </c>
    </row>
    <row r="24054" spans="1:5">
      <c r="A24054" t="s">
        <v>186</v>
      </c>
      <c r="B24054">
        <v>2015</v>
      </c>
      <c r="C24054" t="s">
        <v>130</v>
      </c>
      <c r="D24054">
        <v>0</v>
      </c>
      <c r="E24054">
        <v>818215</v>
      </c>
    </row>
    <row r="24055" spans="1:5">
      <c r="A24055" t="s">
        <v>186</v>
      </c>
      <c r="B24055">
        <v>2015</v>
      </c>
      <c r="C24055" t="s">
        <v>130</v>
      </c>
      <c r="D24055">
        <v>0</v>
      </c>
      <c r="E24055">
        <v>44520</v>
      </c>
    </row>
    <row r="24056" spans="1:5">
      <c r="A24056" t="s">
        <v>186</v>
      </c>
      <c r="B24056">
        <v>2015</v>
      </c>
      <c r="C24056" t="s">
        <v>130</v>
      </c>
      <c r="D24056">
        <v>0</v>
      </c>
      <c r="E24056">
        <v>635468</v>
      </c>
    </row>
    <row r="24057" spans="1:5">
      <c r="A24057" t="s">
        <v>186</v>
      </c>
      <c r="B24057">
        <v>2015</v>
      </c>
      <c r="C24057" t="s">
        <v>130</v>
      </c>
      <c r="D24057">
        <v>0</v>
      </c>
      <c r="E24057">
        <v>103707</v>
      </c>
    </row>
    <row r="24058" spans="1:5">
      <c r="A24058" t="s">
        <v>186</v>
      </c>
      <c r="B24058">
        <v>2015</v>
      </c>
      <c r="C24058" t="s">
        <v>130</v>
      </c>
      <c r="D24058">
        <v>0</v>
      </c>
      <c r="E24058">
        <v>2652060</v>
      </c>
    </row>
    <row r="24059" spans="1:5">
      <c r="A24059" t="s">
        <v>186</v>
      </c>
      <c r="B24059">
        <v>2015</v>
      </c>
      <c r="C24059" t="s">
        <v>130</v>
      </c>
      <c r="D24059">
        <v>0</v>
      </c>
      <c r="E24059">
        <v>2110370</v>
      </c>
    </row>
    <row r="24060" spans="1:5">
      <c r="A24060" t="s">
        <v>186</v>
      </c>
      <c r="B24060">
        <v>2015</v>
      </c>
      <c r="C24060" t="s">
        <v>130</v>
      </c>
      <c r="D24060">
        <v>0</v>
      </c>
      <c r="E24060">
        <v>0</v>
      </c>
    </row>
    <row r="24061" spans="1:5">
      <c r="A24061" t="s">
        <v>186</v>
      </c>
      <c r="B24061">
        <v>2015</v>
      </c>
      <c r="C24061" t="s">
        <v>130</v>
      </c>
      <c r="D24061">
        <v>0</v>
      </c>
      <c r="E24061">
        <v>0</v>
      </c>
    </row>
    <row r="24062" spans="1:5">
      <c r="A24062" t="s">
        <v>186</v>
      </c>
      <c r="B24062">
        <v>2015</v>
      </c>
      <c r="C24062" t="s">
        <v>130</v>
      </c>
      <c r="D24062">
        <v>0</v>
      </c>
      <c r="E24062">
        <v>0</v>
      </c>
    </row>
    <row r="24063" spans="1:5">
      <c r="A24063" t="s">
        <v>186</v>
      </c>
      <c r="B24063">
        <v>2015</v>
      </c>
      <c r="C24063" t="s">
        <v>130</v>
      </c>
      <c r="D24063">
        <v>0</v>
      </c>
      <c r="E24063">
        <v>0</v>
      </c>
    </row>
    <row r="24064" spans="1:5">
      <c r="A24064" t="s">
        <v>186</v>
      </c>
      <c r="B24064">
        <v>2015</v>
      </c>
      <c r="C24064" t="s">
        <v>130</v>
      </c>
      <c r="D24064">
        <v>0</v>
      </c>
      <c r="E24064">
        <v>0</v>
      </c>
    </row>
    <row r="24065" spans="1:5">
      <c r="A24065" t="s">
        <v>186</v>
      </c>
      <c r="B24065">
        <v>2015</v>
      </c>
      <c r="C24065" t="s">
        <v>130</v>
      </c>
      <c r="D24065">
        <v>0</v>
      </c>
      <c r="E24065">
        <v>3293800</v>
      </c>
    </row>
    <row r="24066" spans="1:5">
      <c r="A24066" t="s">
        <v>186</v>
      </c>
      <c r="B24066">
        <v>2015</v>
      </c>
      <c r="C24066" t="s">
        <v>130</v>
      </c>
      <c r="D24066">
        <v>0</v>
      </c>
      <c r="E24066">
        <v>1406230</v>
      </c>
    </row>
    <row r="24067" spans="1:5">
      <c r="A24067" t="s">
        <v>186</v>
      </c>
      <c r="B24067">
        <v>2015</v>
      </c>
      <c r="C24067" t="s">
        <v>130</v>
      </c>
    </row>
    <row r="24068" spans="1:5">
      <c r="A24068" t="s">
        <v>186</v>
      </c>
      <c r="B24068">
        <v>2015</v>
      </c>
      <c r="C24068" t="s">
        <v>130</v>
      </c>
      <c r="D24068">
        <v>0</v>
      </c>
      <c r="E24068">
        <v>826021</v>
      </c>
    </row>
    <row r="24069" spans="1:5">
      <c r="A24069" t="s">
        <v>186</v>
      </c>
      <c r="B24069">
        <v>2015</v>
      </c>
      <c r="C24069" t="s">
        <v>130</v>
      </c>
      <c r="D24069">
        <v>0</v>
      </c>
      <c r="E24069">
        <v>1350550</v>
      </c>
    </row>
    <row r="24070" spans="1:5">
      <c r="A24070" t="s">
        <v>186</v>
      </c>
      <c r="B24070">
        <v>2015</v>
      </c>
      <c r="C24070" t="s">
        <v>130</v>
      </c>
      <c r="D24070">
        <v>0</v>
      </c>
      <c r="E24070">
        <v>2663770</v>
      </c>
    </row>
    <row r="24071" spans="1:5">
      <c r="A24071" t="s">
        <v>186</v>
      </c>
      <c r="B24071">
        <v>2015</v>
      </c>
      <c r="C24071" t="s">
        <v>130</v>
      </c>
      <c r="D24071">
        <v>0</v>
      </c>
      <c r="E24071">
        <v>1908130</v>
      </c>
    </row>
    <row r="24072" spans="1:5">
      <c r="A24072" t="s">
        <v>186</v>
      </c>
      <c r="B24072">
        <v>2015</v>
      </c>
      <c r="C24072" t="s">
        <v>130</v>
      </c>
      <c r="D24072">
        <v>0</v>
      </c>
      <c r="E24072">
        <v>12515100</v>
      </c>
    </row>
    <row r="24073" spans="1:5">
      <c r="A24073" t="s">
        <v>186</v>
      </c>
      <c r="B24073">
        <v>2015</v>
      </c>
      <c r="C24073" t="s">
        <v>130</v>
      </c>
    </row>
    <row r="24074" spans="1:5">
      <c r="A24074" t="s">
        <v>186</v>
      </c>
      <c r="B24074">
        <v>2015</v>
      </c>
      <c r="C24074" t="s">
        <v>130</v>
      </c>
      <c r="D24074">
        <v>0</v>
      </c>
      <c r="E24074">
        <v>565169</v>
      </c>
    </row>
    <row r="24075" spans="1:5">
      <c r="A24075" t="s">
        <v>186</v>
      </c>
      <c r="B24075">
        <v>2015</v>
      </c>
      <c r="C24075" t="s">
        <v>130</v>
      </c>
      <c r="D24075">
        <v>0</v>
      </c>
      <c r="E24075">
        <v>417582</v>
      </c>
    </row>
    <row r="24076" spans="1:5">
      <c r="A24076" t="s">
        <v>186</v>
      </c>
      <c r="B24076">
        <v>2015</v>
      </c>
      <c r="C24076" t="s">
        <v>130</v>
      </c>
      <c r="D24076">
        <v>0</v>
      </c>
      <c r="E24076">
        <v>17388</v>
      </c>
    </row>
    <row r="24077" spans="1:5">
      <c r="A24077" t="s">
        <v>186</v>
      </c>
      <c r="B24077">
        <v>2015</v>
      </c>
      <c r="C24077" t="s">
        <v>130</v>
      </c>
    </row>
    <row r="24078" spans="1:5">
      <c r="A24078" t="s">
        <v>186</v>
      </c>
      <c r="B24078">
        <v>2015</v>
      </c>
      <c r="C24078" t="s">
        <v>130</v>
      </c>
      <c r="D24078">
        <v>0</v>
      </c>
      <c r="E24078">
        <v>4089</v>
      </c>
    </row>
    <row r="24079" spans="1:5">
      <c r="A24079" t="s">
        <v>186</v>
      </c>
      <c r="B24079">
        <v>2015</v>
      </c>
      <c r="C24079" t="s">
        <v>130</v>
      </c>
      <c r="D24079">
        <v>0</v>
      </c>
      <c r="E24079">
        <v>130650</v>
      </c>
    </row>
    <row r="24080" spans="1:5">
      <c r="A24080" t="s">
        <v>186</v>
      </c>
      <c r="B24080">
        <v>2015</v>
      </c>
      <c r="C24080" t="s">
        <v>130</v>
      </c>
      <c r="D24080">
        <v>0</v>
      </c>
      <c r="E24080">
        <v>49275</v>
      </c>
    </row>
    <row r="24081" spans="1:5">
      <c r="A24081" t="s">
        <v>186</v>
      </c>
      <c r="B24081">
        <v>2015</v>
      </c>
      <c r="C24081" t="s">
        <v>130</v>
      </c>
      <c r="D24081">
        <v>0</v>
      </c>
      <c r="E24081">
        <v>1949430</v>
      </c>
    </row>
    <row r="24082" spans="1:5">
      <c r="A24082" t="s">
        <v>186</v>
      </c>
      <c r="B24082">
        <v>2015</v>
      </c>
      <c r="C24082" t="s">
        <v>130</v>
      </c>
      <c r="D24082">
        <v>0</v>
      </c>
      <c r="E24082">
        <v>0</v>
      </c>
    </row>
    <row r="24083" spans="1:5">
      <c r="A24083" t="s">
        <v>186</v>
      </c>
      <c r="B24083">
        <v>2015</v>
      </c>
      <c r="C24083" t="s">
        <v>130</v>
      </c>
    </row>
    <row r="24084" spans="1:5">
      <c r="A24084" t="s">
        <v>186</v>
      </c>
      <c r="B24084">
        <v>2015</v>
      </c>
      <c r="C24084" t="s">
        <v>130</v>
      </c>
    </row>
    <row r="24085" spans="1:5">
      <c r="A24085" t="s">
        <v>186</v>
      </c>
      <c r="B24085">
        <v>2015</v>
      </c>
      <c r="C24085" t="s">
        <v>130</v>
      </c>
    </row>
    <row r="24086" spans="1:5">
      <c r="A24086" t="s">
        <v>186</v>
      </c>
      <c r="B24086">
        <v>2015</v>
      </c>
      <c r="C24086" t="s">
        <v>130</v>
      </c>
      <c r="D24086">
        <v>0</v>
      </c>
      <c r="E24086">
        <v>0</v>
      </c>
    </row>
    <row r="24087" spans="1:5">
      <c r="A24087" t="s">
        <v>186</v>
      </c>
      <c r="B24087">
        <v>2015</v>
      </c>
      <c r="C24087" t="s">
        <v>130</v>
      </c>
      <c r="D24087">
        <v>0</v>
      </c>
      <c r="E24087">
        <v>602629</v>
      </c>
    </row>
    <row r="24088" spans="1:5">
      <c r="A24088" t="s">
        <v>186</v>
      </c>
      <c r="B24088">
        <v>2015</v>
      </c>
      <c r="C24088" t="s">
        <v>130</v>
      </c>
      <c r="D24088">
        <v>0</v>
      </c>
      <c r="E24088">
        <v>0</v>
      </c>
    </row>
    <row r="24089" spans="1:5">
      <c r="A24089" t="s">
        <v>186</v>
      </c>
      <c r="B24089">
        <v>2015</v>
      </c>
      <c r="C24089" t="s">
        <v>130</v>
      </c>
      <c r="D24089">
        <v>0</v>
      </c>
      <c r="E24089">
        <v>624151</v>
      </c>
    </row>
    <row r="24090" spans="1:5">
      <c r="A24090" t="s">
        <v>186</v>
      </c>
      <c r="B24090">
        <v>2015</v>
      </c>
      <c r="C24090" t="s">
        <v>130</v>
      </c>
      <c r="D24090">
        <v>0</v>
      </c>
      <c r="E24090">
        <v>127548</v>
      </c>
    </row>
    <row r="24091" spans="1:5">
      <c r="A24091" t="s">
        <v>186</v>
      </c>
      <c r="B24091">
        <v>2015</v>
      </c>
      <c r="C24091" t="s">
        <v>130</v>
      </c>
      <c r="D24091">
        <v>0</v>
      </c>
      <c r="E24091">
        <v>2209360</v>
      </c>
    </row>
    <row r="24092" spans="1:5">
      <c r="A24092" t="s">
        <v>186</v>
      </c>
      <c r="B24092">
        <v>2015</v>
      </c>
      <c r="C24092" t="s">
        <v>130</v>
      </c>
      <c r="D24092">
        <v>0</v>
      </c>
      <c r="E24092">
        <v>1554330</v>
      </c>
    </row>
    <row r="24093" spans="1:5">
      <c r="A24093" t="s">
        <v>186</v>
      </c>
      <c r="B24093">
        <v>2015</v>
      </c>
      <c r="C24093" t="s">
        <v>130</v>
      </c>
      <c r="D24093">
        <v>0</v>
      </c>
      <c r="E24093">
        <v>0</v>
      </c>
    </row>
    <row r="24094" spans="1:5">
      <c r="A24094" t="s">
        <v>186</v>
      </c>
      <c r="B24094">
        <v>2015</v>
      </c>
      <c r="C24094" t="s">
        <v>130</v>
      </c>
      <c r="D24094">
        <v>0</v>
      </c>
      <c r="E24094">
        <v>0</v>
      </c>
    </row>
    <row r="24095" spans="1:5">
      <c r="A24095" t="s">
        <v>186</v>
      </c>
      <c r="B24095">
        <v>2015</v>
      </c>
      <c r="C24095" t="s">
        <v>130</v>
      </c>
    </row>
    <row r="24096" spans="1:5">
      <c r="A24096" t="s">
        <v>186</v>
      </c>
      <c r="B24096">
        <v>2015</v>
      </c>
      <c r="C24096" t="s">
        <v>130</v>
      </c>
      <c r="D24096">
        <v>0</v>
      </c>
      <c r="E24096">
        <v>0</v>
      </c>
    </row>
    <row r="24097" spans="1:5">
      <c r="A24097" t="s">
        <v>186</v>
      </c>
      <c r="B24097">
        <v>2015</v>
      </c>
      <c r="C24097" t="s">
        <v>130</v>
      </c>
      <c r="D24097">
        <v>0</v>
      </c>
      <c r="E24097">
        <v>0</v>
      </c>
    </row>
    <row r="24098" spans="1:5">
      <c r="A24098" t="s">
        <v>186</v>
      </c>
      <c r="B24098">
        <v>2015</v>
      </c>
      <c r="C24098" t="s">
        <v>130</v>
      </c>
      <c r="D24098">
        <v>0</v>
      </c>
      <c r="E24098">
        <v>97694</v>
      </c>
    </row>
    <row r="24099" spans="1:5">
      <c r="A24099" t="s">
        <v>186</v>
      </c>
      <c r="B24099">
        <v>2015</v>
      </c>
      <c r="C24099" t="s">
        <v>130</v>
      </c>
      <c r="D24099">
        <v>0</v>
      </c>
      <c r="E24099">
        <v>2743980</v>
      </c>
    </row>
    <row r="24100" spans="1:5">
      <c r="A24100" t="s">
        <v>186</v>
      </c>
      <c r="B24100">
        <v>2015</v>
      </c>
      <c r="C24100" t="s">
        <v>130</v>
      </c>
      <c r="D24100">
        <v>0</v>
      </c>
      <c r="E24100">
        <v>1174790</v>
      </c>
    </row>
    <row r="24101" spans="1:5">
      <c r="A24101" t="s">
        <v>186</v>
      </c>
      <c r="B24101">
        <v>2015</v>
      </c>
      <c r="C24101" t="s">
        <v>130</v>
      </c>
    </row>
    <row r="24102" spans="1:5">
      <c r="A24102" t="s">
        <v>186</v>
      </c>
      <c r="B24102">
        <v>2015</v>
      </c>
      <c r="C24102" t="s">
        <v>130</v>
      </c>
    </row>
    <row r="24103" spans="1:5">
      <c r="A24103" t="s">
        <v>186</v>
      </c>
      <c r="B24103">
        <v>2015</v>
      </c>
      <c r="C24103" t="s">
        <v>130</v>
      </c>
      <c r="D24103">
        <v>0</v>
      </c>
      <c r="E24103">
        <v>2917910</v>
      </c>
    </row>
    <row r="24104" spans="1:5">
      <c r="A24104" t="s">
        <v>186</v>
      </c>
      <c r="B24104">
        <v>2015</v>
      </c>
      <c r="C24104" t="s">
        <v>130</v>
      </c>
      <c r="D24104">
        <v>0</v>
      </c>
      <c r="E24104">
        <v>1277510</v>
      </c>
    </row>
    <row r="24105" spans="1:5">
      <c r="A24105" t="s">
        <v>186</v>
      </c>
      <c r="B24105">
        <v>2015</v>
      </c>
      <c r="C24105" t="s">
        <v>130</v>
      </c>
      <c r="D24105">
        <v>0</v>
      </c>
      <c r="E24105">
        <v>1778110</v>
      </c>
    </row>
    <row r="24106" spans="1:5">
      <c r="A24106" t="s">
        <v>186</v>
      </c>
      <c r="B24106">
        <v>2015</v>
      </c>
      <c r="C24106" t="s">
        <v>130</v>
      </c>
      <c r="D24106">
        <v>0</v>
      </c>
      <c r="E24106">
        <v>330652</v>
      </c>
    </row>
    <row r="24107" spans="1:5">
      <c r="A24107" t="s">
        <v>186</v>
      </c>
      <c r="B24107">
        <v>2015</v>
      </c>
      <c r="C24107" t="s">
        <v>130</v>
      </c>
      <c r="D24107">
        <v>0</v>
      </c>
      <c r="E24107">
        <v>511098</v>
      </c>
    </row>
    <row r="24108" spans="1:5">
      <c r="A24108" t="s">
        <v>186</v>
      </c>
      <c r="B24108">
        <v>2015</v>
      </c>
      <c r="C24108" t="s">
        <v>130</v>
      </c>
      <c r="D24108">
        <v>0</v>
      </c>
      <c r="E24108">
        <v>12428800</v>
      </c>
    </row>
    <row r="24109" spans="1:5">
      <c r="A24109" t="s">
        <v>186</v>
      </c>
      <c r="B24109">
        <v>2015</v>
      </c>
      <c r="C24109" t="s">
        <v>130</v>
      </c>
    </row>
    <row r="24110" spans="1:5">
      <c r="A24110" t="s">
        <v>186</v>
      </c>
      <c r="B24110">
        <v>2015</v>
      </c>
      <c r="C24110" t="s">
        <v>130</v>
      </c>
      <c r="D24110">
        <v>0</v>
      </c>
      <c r="E24110">
        <v>415554</v>
      </c>
    </row>
    <row r="24111" spans="1:5">
      <c r="A24111" t="s">
        <v>186</v>
      </c>
      <c r="B24111">
        <v>2015</v>
      </c>
      <c r="C24111" t="s">
        <v>130</v>
      </c>
    </row>
    <row r="24112" spans="1:5">
      <c r="A24112" t="s">
        <v>186</v>
      </c>
      <c r="B24112">
        <v>2015</v>
      </c>
      <c r="C24112" t="s">
        <v>130</v>
      </c>
    </row>
    <row r="24113" spans="1:5">
      <c r="A24113" t="s">
        <v>186</v>
      </c>
      <c r="B24113">
        <v>2015</v>
      </c>
      <c r="C24113" t="s">
        <v>130</v>
      </c>
      <c r="D24113">
        <v>0</v>
      </c>
      <c r="E24113">
        <v>211437</v>
      </c>
    </row>
    <row r="24114" spans="1:5">
      <c r="A24114" t="s">
        <v>186</v>
      </c>
      <c r="B24114">
        <v>2015</v>
      </c>
      <c r="C24114" t="s">
        <v>130</v>
      </c>
      <c r="D24114">
        <v>0</v>
      </c>
      <c r="E24114">
        <v>31887</v>
      </c>
    </row>
    <row r="24115" spans="1:5">
      <c r="A24115" t="s">
        <v>186</v>
      </c>
      <c r="B24115">
        <v>2015</v>
      </c>
      <c r="C24115" t="s">
        <v>130</v>
      </c>
      <c r="D24115">
        <v>0</v>
      </c>
      <c r="E24115">
        <v>72725</v>
      </c>
    </row>
    <row r="24116" spans="1:5">
      <c r="A24116" t="s">
        <v>186</v>
      </c>
      <c r="B24116">
        <v>2015</v>
      </c>
      <c r="C24116" t="s">
        <v>130</v>
      </c>
      <c r="D24116">
        <v>0</v>
      </c>
      <c r="E24116">
        <v>28121</v>
      </c>
    </row>
    <row r="24117" spans="1:5">
      <c r="A24117" t="s">
        <v>186</v>
      </c>
      <c r="B24117">
        <v>2015</v>
      </c>
      <c r="C24117" t="s">
        <v>130</v>
      </c>
    </row>
    <row r="24118" spans="1:5">
      <c r="A24118" t="s">
        <v>186</v>
      </c>
      <c r="B24118">
        <v>2015</v>
      </c>
      <c r="C24118" t="s">
        <v>130</v>
      </c>
    </row>
    <row r="24119" spans="1:5">
      <c r="A24119" t="s">
        <v>186</v>
      </c>
      <c r="B24119">
        <v>2015</v>
      </c>
      <c r="C24119" t="s">
        <v>130</v>
      </c>
      <c r="D24119">
        <v>0</v>
      </c>
      <c r="E24119">
        <v>176691</v>
      </c>
    </row>
    <row r="24120" spans="1:5">
      <c r="A24120" t="s">
        <v>186</v>
      </c>
      <c r="B24120">
        <v>2015</v>
      </c>
      <c r="C24120" t="s">
        <v>130</v>
      </c>
      <c r="D24120">
        <v>0</v>
      </c>
      <c r="E24120">
        <v>0</v>
      </c>
    </row>
    <row r="24121" spans="1:5">
      <c r="A24121" t="s">
        <v>186</v>
      </c>
      <c r="B24121">
        <v>2015</v>
      </c>
      <c r="C24121" t="s">
        <v>130</v>
      </c>
      <c r="D24121">
        <v>0</v>
      </c>
      <c r="E24121">
        <v>670323</v>
      </c>
    </row>
    <row r="24122" spans="1:5">
      <c r="A24122" t="s">
        <v>186</v>
      </c>
      <c r="B24122">
        <v>2015</v>
      </c>
      <c r="C24122" t="s">
        <v>130</v>
      </c>
      <c r="D24122">
        <v>0</v>
      </c>
      <c r="E24122">
        <v>67486</v>
      </c>
    </row>
    <row r="24123" spans="1:5">
      <c r="A24123" t="s">
        <v>186</v>
      </c>
      <c r="B24123">
        <v>2015</v>
      </c>
      <c r="C24123" t="s">
        <v>130</v>
      </c>
      <c r="D24123">
        <v>0</v>
      </c>
      <c r="E24123">
        <v>395584</v>
      </c>
    </row>
    <row r="24124" spans="1:5">
      <c r="A24124" t="s">
        <v>186</v>
      </c>
      <c r="B24124">
        <v>2015</v>
      </c>
      <c r="C24124" t="s">
        <v>130</v>
      </c>
      <c r="D24124">
        <v>0</v>
      </c>
      <c r="E24124">
        <v>125603</v>
      </c>
    </row>
    <row r="24125" spans="1:5">
      <c r="A24125" t="s">
        <v>186</v>
      </c>
      <c r="B24125">
        <v>2015</v>
      </c>
      <c r="C24125" t="s">
        <v>130</v>
      </c>
    </row>
    <row r="24126" spans="1:5">
      <c r="A24126" t="s">
        <v>186</v>
      </c>
      <c r="B24126">
        <v>2015</v>
      </c>
      <c r="C24126" t="s">
        <v>130</v>
      </c>
      <c r="D24126">
        <v>0</v>
      </c>
      <c r="E24126">
        <v>1713550</v>
      </c>
    </row>
    <row r="24127" spans="1:5">
      <c r="A24127" t="s">
        <v>186</v>
      </c>
      <c r="B24127">
        <v>2015</v>
      </c>
      <c r="C24127" t="s">
        <v>130</v>
      </c>
      <c r="D24127">
        <v>0</v>
      </c>
      <c r="E24127">
        <v>395931</v>
      </c>
    </row>
    <row r="24128" spans="1:5">
      <c r="A24128" t="s">
        <v>186</v>
      </c>
      <c r="B24128">
        <v>2015</v>
      </c>
      <c r="C24128" t="s">
        <v>130</v>
      </c>
      <c r="D24128">
        <v>0</v>
      </c>
      <c r="E24128">
        <v>1728920</v>
      </c>
    </row>
    <row r="24129" spans="1:5">
      <c r="A24129" t="s">
        <v>186</v>
      </c>
      <c r="B24129">
        <v>2015</v>
      </c>
      <c r="C24129" t="s">
        <v>130</v>
      </c>
      <c r="D24129">
        <v>0</v>
      </c>
      <c r="E24129">
        <v>0</v>
      </c>
    </row>
    <row r="24130" spans="1:5">
      <c r="A24130" t="s">
        <v>186</v>
      </c>
      <c r="B24130">
        <v>2015</v>
      </c>
      <c r="C24130" t="s">
        <v>130</v>
      </c>
      <c r="D24130">
        <v>0</v>
      </c>
      <c r="E24130">
        <v>0</v>
      </c>
    </row>
    <row r="24131" spans="1:5">
      <c r="A24131" t="s">
        <v>186</v>
      </c>
      <c r="B24131">
        <v>2015</v>
      </c>
      <c r="C24131" t="s">
        <v>130</v>
      </c>
      <c r="D24131">
        <v>0</v>
      </c>
      <c r="E24131">
        <v>283284</v>
      </c>
    </row>
    <row r="24132" spans="1:5">
      <c r="A24132" t="s">
        <v>186</v>
      </c>
      <c r="B24132">
        <v>2015</v>
      </c>
      <c r="C24132" t="s">
        <v>130</v>
      </c>
      <c r="D24132">
        <v>0</v>
      </c>
      <c r="E24132">
        <v>55753</v>
      </c>
    </row>
    <row r="24133" spans="1:5">
      <c r="A24133" t="s">
        <v>186</v>
      </c>
      <c r="B24133">
        <v>2015</v>
      </c>
      <c r="C24133" t="s">
        <v>130</v>
      </c>
      <c r="D24133">
        <v>0</v>
      </c>
      <c r="E24133">
        <v>2128190</v>
      </c>
    </row>
    <row r="24134" spans="1:5">
      <c r="A24134" t="s">
        <v>186</v>
      </c>
      <c r="B24134">
        <v>2015</v>
      </c>
      <c r="C24134" t="s">
        <v>130</v>
      </c>
      <c r="D24134">
        <v>0</v>
      </c>
      <c r="E24134">
        <v>1728470</v>
      </c>
    </row>
    <row r="24135" spans="1:5">
      <c r="A24135" t="s">
        <v>186</v>
      </c>
      <c r="B24135">
        <v>2015</v>
      </c>
      <c r="C24135" t="s">
        <v>130</v>
      </c>
    </row>
    <row r="24136" spans="1:5">
      <c r="A24136" t="s">
        <v>186</v>
      </c>
      <c r="B24136">
        <v>2015</v>
      </c>
      <c r="C24136" t="s">
        <v>130</v>
      </c>
      <c r="D24136">
        <v>0</v>
      </c>
      <c r="E24136">
        <v>747244</v>
      </c>
    </row>
    <row r="24137" spans="1:5">
      <c r="A24137" t="s">
        <v>186</v>
      </c>
      <c r="B24137">
        <v>2015</v>
      </c>
      <c r="C24137" t="s">
        <v>130</v>
      </c>
    </row>
    <row r="24138" spans="1:5">
      <c r="A24138" t="s">
        <v>186</v>
      </c>
      <c r="B24138">
        <v>2015</v>
      </c>
      <c r="C24138" t="s">
        <v>130</v>
      </c>
      <c r="D24138">
        <v>0</v>
      </c>
      <c r="E24138">
        <v>1111220</v>
      </c>
    </row>
    <row r="24139" spans="1:5">
      <c r="A24139" t="s">
        <v>186</v>
      </c>
      <c r="B24139">
        <v>2015</v>
      </c>
      <c r="C24139" t="s">
        <v>130</v>
      </c>
      <c r="D24139">
        <v>0</v>
      </c>
      <c r="E24139">
        <v>2229520</v>
      </c>
    </row>
    <row r="24140" spans="1:5">
      <c r="A24140" t="s">
        <v>186</v>
      </c>
      <c r="B24140">
        <v>2015</v>
      </c>
      <c r="C24140" t="s">
        <v>130</v>
      </c>
      <c r="D24140">
        <v>0</v>
      </c>
      <c r="E24140">
        <v>888561</v>
      </c>
    </row>
    <row r="24141" spans="1:5">
      <c r="A24141" t="s">
        <v>186</v>
      </c>
      <c r="B24141">
        <v>2015</v>
      </c>
      <c r="C24141" t="s">
        <v>130</v>
      </c>
      <c r="D24141">
        <v>0</v>
      </c>
      <c r="E24141">
        <v>10823500</v>
      </c>
    </row>
    <row r="24142" spans="1:5">
      <c r="A24142" t="s">
        <v>186</v>
      </c>
      <c r="B24142">
        <v>2015</v>
      </c>
      <c r="C24142" t="s">
        <v>130</v>
      </c>
    </row>
    <row r="24143" spans="1:5">
      <c r="A24143" t="s">
        <v>186</v>
      </c>
      <c r="B24143">
        <v>2015</v>
      </c>
      <c r="C24143" t="s">
        <v>130</v>
      </c>
      <c r="D24143">
        <v>0</v>
      </c>
      <c r="E24143">
        <v>295483</v>
      </c>
    </row>
    <row r="24144" spans="1:5">
      <c r="A24144" t="s">
        <v>186</v>
      </c>
      <c r="B24144">
        <v>2015</v>
      </c>
      <c r="C24144" t="s">
        <v>130</v>
      </c>
      <c r="D24144">
        <v>0</v>
      </c>
      <c r="E24144">
        <v>0</v>
      </c>
    </row>
    <row r="24145" spans="1:5">
      <c r="A24145" t="s">
        <v>186</v>
      </c>
      <c r="B24145">
        <v>2015</v>
      </c>
      <c r="C24145" t="s">
        <v>130</v>
      </c>
      <c r="D24145">
        <v>0</v>
      </c>
      <c r="E24145">
        <v>0</v>
      </c>
    </row>
    <row r="24146" spans="1:5">
      <c r="A24146" t="s">
        <v>186</v>
      </c>
      <c r="B24146">
        <v>2015</v>
      </c>
      <c r="C24146" t="s">
        <v>130</v>
      </c>
      <c r="D24146">
        <v>0</v>
      </c>
      <c r="E24146">
        <v>185522</v>
      </c>
    </row>
    <row r="24147" spans="1:5">
      <c r="A24147" t="s">
        <v>186</v>
      </c>
      <c r="B24147">
        <v>2015</v>
      </c>
      <c r="C24147" t="s">
        <v>130</v>
      </c>
      <c r="D24147">
        <v>0</v>
      </c>
      <c r="E24147">
        <v>18734</v>
      </c>
    </row>
    <row r="24148" spans="1:5">
      <c r="A24148" t="s">
        <v>186</v>
      </c>
      <c r="B24148">
        <v>2015</v>
      </c>
      <c r="C24148" t="s">
        <v>130</v>
      </c>
      <c r="D24148">
        <v>0</v>
      </c>
      <c r="E24148">
        <v>100710</v>
      </c>
    </row>
    <row r="24149" spans="1:5">
      <c r="A24149" t="s">
        <v>186</v>
      </c>
      <c r="B24149">
        <v>2015</v>
      </c>
      <c r="C24149" t="s">
        <v>130</v>
      </c>
      <c r="D24149">
        <v>0</v>
      </c>
      <c r="E24149">
        <v>53148</v>
      </c>
    </row>
    <row r="24150" spans="1:5">
      <c r="A24150" t="s">
        <v>186</v>
      </c>
      <c r="B24150">
        <v>2015</v>
      </c>
      <c r="C24150" t="s">
        <v>130</v>
      </c>
    </row>
    <row r="24151" spans="1:5">
      <c r="A24151" t="s">
        <v>186</v>
      </c>
      <c r="B24151">
        <v>2015</v>
      </c>
      <c r="C24151" t="s">
        <v>130</v>
      </c>
    </row>
    <row r="24152" spans="1:5">
      <c r="A24152" t="s">
        <v>186</v>
      </c>
      <c r="B24152">
        <v>2015</v>
      </c>
      <c r="C24152" t="s">
        <v>130</v>
      </c>
      <c r="D24152">
        <v>0</v>
      </c>
      <c r="E24152">
        <v>312980</v>
      </c>
    </row>
    <row r="24153" spans="1:5">
      <c r="A24153" t="s">
        <v>186</v>
      </c>
      <c r="B24153">
        <v>2015</v>
      </c>
      <c r="C24153" t="s">
        <v>130</v>
      </c>
      <c r="D24153">
        <v>0</v>
      </c>
      <c r="E24153">
        <v>653266</v>
      </c>
    </row>
    <row r="24154" spans="1:5">
      <c r="A24154" t="s">
        <v>186</v>
      </c>
      <c r="B24154">
        <v>2015</v>
      </c>
      <c r="C24154" t="s">
        <v>130</v>
      </c>
      <c r="D24154">
        <v>0</v>
      </c>
      <c r="E24154">
        <v>12708</v>
      </c>
    </row>
    <row r="24155" spans="1:5">
      <c r="A24155" t="s">
        <v>186</v>
      </c>
      <c r="B24155">
        <v>2015</v>
      </c>
      <c r="C24155" t="s">
        <v>130</v>
      </c>
      <c r="D24155">
        <v>0</v>
      </c>
      <c r="E24155">
        <v>656362</v>
      </c>
    </row>
    <row r="24156" spans="1:5">
      <c r="A24156" t="s">
        <v>186</v>
      </c>
      <c r="B24156">
        <v>2015</v>
      </c>
      <c r="C24156" t="s">
        <v>130</v>
      </c>
      <c r="D24156">
        <v>0</v>
      </c>
      <c r="E24156">
        <v>119028</v>
      </c>
    </row>
    <row r="24157" spans="1:5">
      <c r="A24157" t="s">
        <v>186</v>
      </c>
      <c r="B24157">
        <v>2015</v>
      </c>
      <c r="C24157" t="s">
        <v>130</v>
      </c>
      <c r="D24157">
        <v>0</v>
      </c>
      <c r="E24157">
        <v>256748</v>
      </c>
    </row>
    <row r="24158" spans="1:5">
      <c r="A24158" t="s">
        <v>186</v>
      </c>
      <c r="B24158">
        <v>2015</v>
      </c>
      <c r="C24158" t="s">
        <v>130</v>
      </c>
      <c r="D24158">
        <v>0</v>
      </c>
      <c r="E24158">
        <v>1223490</v>
      </c>
    </row>
    <row r="24159" spans="1:5">
      <c r="A24159" t="s">
        <v>186</v>
      </c>
      <c r="B24159">
        <v>2015</v>
      </c>
      <c r="C24159" t="s">
        <v>130</v>
      </c>
      <c r="D24159">
        <v>0</v>
      </c>
      <c r="E24159">
        <v>1684920</v>
      </c>
    </row>
    <row r="24160" spans="1:5">
      <c r="A24160" t="s">
        <v>186</v>
      </c>
      <c r="B24160">
        <v>2015</v>
      </c>
      <c r="C24160" t="s">
        <v>130</v>
      </c>
      <c r="D24160">
        <v>0</v>
      </c>
      <c r="E24160">
        <v>26105</v>
      </c>
    </row>
    <row r="24161" spans="1:5">
      <c r="A24161" t="s">
        <v>186</v>
      </c>
      <c r="B24161">
        <v>2015</v>
      </c>
      <c r="C24161" t="s">
        <v>130</v>
      </c>
      <c r="D24161">
        <v>0</v>
      </c>
      <c r="E24161">
        <v>84263</v>
      </c>
    </row>
    <row r="24162" spans="1:5">
      <c r="A24162" t="s">
        <v>186</v>
      </c>
      <c r="B24162">
        <v>2015</v>
      </c>
      <c r="C24162" t="s">
        <v>130</v>
      </c>
      <c r="D24162">
        <v>0</v>
      </c>
      <c r="E24162">
        <v>0</v>
      </c>
    </row>
    <row r="24163" spans="1:5">
      <c r="A24163" t="s">
        <v>186</v>
      </c>
      <c r="B24163">
        <v>2015</v>
      </c>
      <c r="C24163" t="s">
        <v>130</v>
      </c>
    </row>
    <row r="24164" spans="1:5">
      <c r="A24164" t="s">
        <v>186</v>
      </c>
      <c r="B24164">
        <v>2015</v>
      </c>
      <c r="C24164" t="s">
        <v>130</v>
      </c>
      <c r="D24164">
        <v>0</v>
      </c>
      <c r="E24164">
        <v>0</v>
      </c>
    </row>
    <row r="24165" spans="1:5">
      <c r="A24165" t="s">
        <v>186</v>
      </c>
      <c r="B24165">
        <v>2015</v>
      </c>
      <c r="C24165" t="s">
        <v>130</v>
      </c>
      <c r="D24165">
        <v>0</v>
      </c>
      <c r="E24165">
        <v>0</v>
      </c>
    </row>
    <row r="24166" spans="1:5">
      <c r="A24166" t="s">
        <v>186</v>
      </c>
      <c r="B24166">
        <v>2015</v>
      </c>
      <c r="C24166" t="s">
        <v>130</v>
      </c>
      <c r="D24166">
        <v>0</v>
      </c>
      <c r="E24166">
        <v>424249</v>
      </c>
    </row>
    <row r="24167" spans="1:5">
      <c r="A24167" t="s">
        <v>186</v>
      </c>
      <c r="B24167">
        <v>2015</v>
      </c>
      <c r="C24167" t="s">
        <v>130</v>
      </c>
      <c r="D24167">
        <v>0</v>
      </c>
      <c r="E24167">
        <v>1914940</v>
      </c>
    </row>
    <row r="24168" spans="1:5">
      <c r="A24168" t="s">
        <v>186</v>
      </c>
      <c r="B24168">
        <v>2015</v>
      </c>
      <c r="C24168" t="s">
        <v>130</v>
      </c>
      <c r="D24168">
        <v>0</v>
      </c>
      <c r="E24168">
        <v>1596090</v>
      </c>
    </row>
    <row r="24169" spans="1:5">
      <c r="A24169" t="s">
        <v>186</v>
      </c>
      <c r="B24169">
        <v>2015</v>
      </c>
      <c r="C24169" t="s">
        <v>130</v>
      </c>
    </row>
    <row r="24170" spans="1:5">
      <c r="A24170" t="s">
        <v>186</v>
      </c>
      <c r="B24170">
        <v>2015</v>
      </c>
      <c r="C24170" t="s">
        <v>130</v>
      </c>
    </row>
    <row r="24171" spans="1:5">
      <c r="A24171" t="s">
        <v>186</v>
      </c>
      <c r="B24171">
        <v>2015</v>
      </c>
      <c r="C24171" t="s">
        <v>130</v>
      </c>
    </row>
    <row r="24172" spans="1:5">
      <c r="A24172" t="s">
        <v>186</v>
      </c>
      <c r="B24172">
        <v>2015</v>
      </c>
      <c r="C24172" t="s">
        <v>130</v>
      </c>
      <c r="D24172">
        <v>0</v>
      </c>
      <c r="E24172">
        <v>682963</v>
      </c>
    </row>
    <row r="24173" spans="1:5">
      <c r="A24173" t="s">
        <v>186</v>
      </c>
      <c r="B24173">
        <v>2015</v>
      </c>
      <c r="C24173" t="s">
        <v>130</v>
      </c>
      <c r="D24173">
        <v>0</v>
      </c>
      <c r="E24173">
        <v>2669930</v>
      </c>
    </row>
    <row r="24174" spans="1:5">
      <c r="A24174" t="s">
        <v>186</v>
      </c>
      <c r="B24174">
        <v>2015</v>
      </c>
      <c r="C24174" t="s">
        <v>130</v>
      </c>
      <c r="D24174">
        <v>0</v>
      </c>
      <c r="E24174">
        <v>403486</v>
      </c>
    </row>
    <row r="24175" spans="1:5">
      <c r="A24175" t="s">
        <v>186</v>
      </c>
      <c r="B24175">
        <v>2015</v>
      </c>
      <c r="C24175" t="s">
        <v>130</v>
      </c>
      <c r="D24175">
        <v>0</v>
      </c>
      <c r="E24175">
        <v>8712080</v>
      </c>
    </row>
    <row r="24176" spans="1:5">
      <c r="A24176" t="s">
        <v>186</v>
      </c>
      <c r="B24176">
        <v>2015</v>
      </c>
      <c r="C24176" t="s">
        <v>130</v>
      </c>
      <c r="D24176">
        <v>0</v>
      </c>
      <c r="E24176">
        <v>418976</v>
      </c>
    </row>
    <row r="24177" spans="1:5">
      <c r="A24177" t="s">
        <v>186</v>
      </c>
      <c r="B24177">
        <v>2015</v>
      </c>
      <c r="C24177" t="s">
        <v>130</v>
      </c>
    </row>
    <row r="24178" spans="1:5">
      <c r="A24178" t="s">
        <v>186</v>
      </c>
      <c r="B24178">
        <v>2015</v>
      </c>
      <c r="C24178" t="s">
        <v>130</v>
      </c>
    </row>
    <row r="24179" spans="1:5">
      <c r="A24179" t="s">
        <v>186</v>
      </c>
      <c r="B24179">
        <v>2015</v>
      </c>
      <c r="C24179" t="s">
        <v>130</v>
      </c>
      <c r="D24179">
        <v>0</v>
      </c>
      <c r="E24179">
        <v>230879</v>
      </c>
    </row>
    <row r="24180" spans="1:5">
      <c r="A24180" t="s">
        <v>186</v>
      </c>
      <c r="B24180">
        <v>2015</v>
      </c>
      <c r="C24180" t="s">
        <v>130</v>
      </c>
      <c r="D24180">
        <v>0</v>
      </c>
      <c r="E24180">
        <v>108158</v>
      </c>
    </row>
    <row r="24181" spans="1:5">
      <c r="A24181" t="s">
        <v>186</v>
      </c>
      <c r="B24181">
        <v>2015</v>
      </c>
      <c r="C24181" t="s">
        <v>130</v>
      </c>
      <c r="D24181">
        <v>0</v>
      </c>
      <c r="E24181">
        <v>35824</v>
      </c>
    </row>
    <row r="24182" spans="1:5">
      <c r="A24182" t="s">
        <v>186</v>
      </c>
      <c r="B24182">
        <v>2015</v>
      </c>
      <c r="C24182" t="s">
        <v>130</v>
      </c>
    </row>
    <row r="24183" spans="1:5">
      <c r="A24183" t="s">
        <v>186</v>
      </c>
      <c r="B24183">
        <v>2015</v>
      </c>
      <c r="C24183" t="s">
        <v>130</v>
      </c>
    </row>
    <row r="24184" spans="1:5">
      <c r="A24184" t="s">
        <v>186</v>
      </c>
      <c r="B24184">
        <v>2015</v>
      </c>
      <c r="C24184" t="s">
        <v>130</v>
      </c>
    </row>
    <row r="24185" spans="1:5">
      <c r="A24185" t="s">
        <v>186</v>
      </c>
      <c r="B24185">
        <v>2015</v>
      </c>
      <c r="C24185" t="s">
        <v>130</v>
      </c>
      <c r="D24185">
        <v>0</v>
      </c>
      <c r="E24185">
        <v>0</v>
      </c>
    </row>
    <row r="24186" spans="1:5">
      <c r="A24186" t="s">
        <v>186</v>
      </c>
      <c r="B24186">
        <v>2015</v>
      </c>
      <c r="C24186" t="s">
        <v>130</v>
      </c>
      <c r="D24186">
        <v>0</v>
      </c>
      <c r="E24186">
        <v>729458</v>
      </c>
    </row>
    <row r="24187" spans="1:5">
      <c r="A24187" t="s">
        <v>186</v>
      </c>
      <c r="B24187">
        <v>2015</v>
      </c>
      <c r="C24187" t="s">
        <v>130</v>
      </c>
      <c r="D24187">
        <v>0</v>
      </c>
      <c r="E24187">
        <v>529896</v>
      </c>
    </row>
    <row r="24188" spans="1:5">
      <c r="A24188" t="s">
        <v>186</v>
      </c>
      <c r="B24188">
        <v>2015</v>
      </c>
      <c r="C24188" t="s">
        <v>130</v>
      </c>
      <c r="D24188">
        <v>0</v>
      </c>
      <c r="E24188">
        <v>174339</v>
      </c>
    </row>
    <row r="24189" spans="1:5">
      <c r="A24189" t="s">
        <v>186</v>
      </c>
      <c r="B24189">
        <v>2015</v>
      </c>
      <c r="C24189" t="s">
        <v>130</v>
      </c>
      <c r="D24189">
        <v>0</v>
      </c>
      <c r="E24189">
        <v>1669840</v>
      </c>
    </row>
    <row r="24190" spans="1:5">
      <c r="A24190" t="s">
        <v>186</v>
      </c>
      <c r="B24190">
        <v>2015</v>
      </c>
      <c r="C24190" t="s">
        <v>130</v>
      </c>
      <c r="D24190">
        <v>0</v>
      </c>
      <c r="E24190">
        <v>429789</v>
      </c>
    </row>
    <row r="24191" spans="1:5">
      <c r="A24191" t="s">
        <v>186</v>
      </c>
      <c r="B24191">
        <v>2015</v>
      </c>
      <c r="C24191" t="s">
        <v>130</v>
      </c>
      <c r="D24191">
        <v>0</v>
      </c>
      <c r="E24191">
        <v>1453520</v>
      </c>
    </row>
    <row r="24192" spans="1:5">
      <c r="A24192" t="s">
        <v>186</v>
      </c>
      <c r="B24192">
        <v>2015</v>
      </c>
      <c r="C24192" t="s">
        <v>130</v>
      </c>
      <c r="D24192">
        <v>0</v>
      </c>
      <c r="E24192">
        <v>0</v>
      </c>
    </row>
    <row r="24193" spans="1:5">
      <c r="A24193" t="s">
        <v>186</v>
      </c>
      <c r="B24193">
        <v>2015</v>
      </c>
      <c r="C24193" t="s">
        <v>130</v>
      </c>
    </row>
    <row r="24194" spans="1:5">
      <c r="A24194" t="s">
        <v>186</v>
      </c>
      <c r="B24194">
        <v>2015</v>
      </c>
      <c r="C24194" t="s">
        <v>130</v>
      </c>
    </row>
    <row r="24195" spans="1:5">
      <c r="A24195" t="s">
        <v>186</v>
      </c>
      <c r="B24195">
        <v>2015</v>
      </c>
      <c r="C24195" t="s">
        <v>130</v>
      </c>
      <c r="D24195">
        <v>0</v>
      </c>
      <c r="E24195">
        <v>0</v>
      </c>
    </row>
    <row r="24196" spans="1:5">
      <c r="A24196" t="s">
        <v>186</v>
      </c>
      <c r="B24196">
        <v>2015</v>
      </c>
      <c r="C24196" t="s">
        <v>130</v>
      </c>
      <c r="D24196">
        <v>0</v>
      </c>
      <c r="E24196">
        <v>0</v>
      </c>
    </row>
    <row r="24197" spans="1:5">
      <c r="A24197" t="s">
        <v>186</v>
      </c>
      <c r="B24197">
        <v>2015</v>
      </c>
      <c r="C24197" t="s">
        <v>130</v>
      </c>
      <c r="D24197">
        <v>0</v>
      </c>
      <c r="E24197">
        <v>71026</v>
      </c>
    </row>
    <row r="24198" spans="1:5">
      <c r="A24198" t="s">
        <v>186</v>
      </c>
      <c r="B24198">
        <v>2015</v>
      </c>
      <c r="C24198" t="s">
        <v>130</v>
      </c>
      <c r="D24198">
        <v>0</v>
      </c>
      <c r="E24198">
        <v>2073900</v>
      </c>
    </row>
    <row r="24199" spans="1:5">
      <c r="A24199" t="s">
        <v>186</v>
      </c>
      <c r="B24199">
        <v>2015</v>
      </c>
      <c r="C24199" t="s">
        <v>130</v>
      </c>
      <c r="D24199">
        <v>0</v>
      </c>
      <c r="E24199">
        <v>1115280</v>
      </c>
    </row>
    <row r="24200" spans="1:5">
      <c r="A24200" t="s">
        <v>186</v>
      </c>
      <c r="B24200">
        <v>2015</v>
      </c>
      <c r="C24200" t="s">
        <v>130</v>
      </c>
    </row>
    <row r="24201" spans="1:5">
      <c r="A24201" t="s">
        <v>186</v>
      </c>
      <c r="B24201">
        <v>2015</v>
      </c>
      <c r="C24201" t="s">
        <v>130</v>
      </c>
      <c r="D24201">
        <v>0</v>
      </c>
      <c r="E24201">
        <v>0</v>
      </c>
    </row>
    <row r="24202" spans="1:5">
      <c r="A24202" t="s">
        <v>186</v>
      </c>
      <c r="B24202">
        <v>2015</v>
      </c>
      <c r="C24202" t="s">
        <v>130</v>
      </c>
      <c r="D24202">
        <v>0</v>
      </c>
      <c r="E24202">
        <v>1888940</v>
      </c>
    </row>
    <row r="24203" spans="1:5">
      <c r="A24203" t="s">
        <v>186</v>
      </c>
      <c r="B24203">
        <v>2015</v>
      </c>
      <c r="C24203" t="s">
        <v>130</v>
      </c>
      <c r="D24203">
        <v>0</v>
      </c>
      <c r="E24203">
        <v>2793750</v>
      </c>
    </row>
    <row r="24204" spans="1:5">
      <c r="A24204" t="s">
        <v>186</v>
      </c>
      <c r="B24204">
        <v>2015</v>
      </c>
      <c r="C24204" t="s">
        <v>130</v>
      </c>
      <c r="D24204">
        <v>0</v>
      </c>
      <c r="E24204">
        <v>11928400</v>
      </c>
    </row>
    <row r="24205" spans="1:5">
      <c r="A24205" t="s">
        <v>186</v>
      </c>
      <c r="B24205">
        <v>2015</v>
      </c>
      <c r="C24205" t="s">
        <v>130</v>
      </c>
      <c r="D24205">
        <v>0</v>
      </c>
      <c r="E24205">
        <v>418780</v>
      </c>
    </row>
    <row r="24206" spans="1:5">
      <c r="A24206" t="s">
        <v>186</v>
      </c>
      <c r="B24206">
        <v>2015</v>
      </c>
      <c r="C24206" t="s">
        <v>130</v>
      </c>
    </row>
    <row r="24207" spans="1:5">
      <c r="A24207" t="s">
        <v>186</v>
      </c>
      <c r="B24207">
        <v>2015</v>
      </c>
      <c r="C24207" t="s">
        <v>130</v>
      </c>
    </row>
    <row r="24208" spans="1:5">
      <c r="A24208" t="s">
        <v>186</v>
      </c>
      <c r="B24208">
        <v>2015</v>
      </c>
      <c r="C24208" t="s">
        <v>130</v>
      </c>
      <c r="D24208">
        <v>0</v>
      </c>
      <c r="E24208">
        <v>328678</v>
      </c>
    </row>
    <row r="24209" spans="1:5">
      <c r="A24209" t="s">
        <v>186</v>
      </c>
      <c r="B24209">
        <v>2015</v>
      </c>
      <c r="C24209" t="s">
        <v>130</v>
      </c>
      <c r="D24209">
        <v>0</v>
      </c>
      <c r="E24209">
        <v>70676</v>
      </c>
    </row>
    <row r="24210" spans="1:5">
      <c r="A24210" t="s">
        <v>186</v>
      </c>
      <c r="B24210">
        <v>2015</v>
      </c>
      <c r="C24210" t="s">
        <v>130</v>
      </c>
      <c r="D24210">
        <v>0</v>
      </c>
      <c r="E24210">
        <v>63109</v>
      </c>
    </row>
    <row r="24211" spans="1:5">
      <c r="A24211" t="s">
        <v>186</v>
      </c>
      <c r="B24211">
        <v>2015</v>
      </c>
      <c r="C24211" t="s">
        <v>130</v>
      </c>
    </row>
    <row r="24212" spans="1:5">
      <c r="A24212" t="s">
        <v>186</v>
      </c>
      <c r="B24212">
        <v>2015</v>
      </c>
      <c r="C24212" t="s">
        <v>130</v>
      </c>
    </row>
    <row r="24213" spans="1:5">
      <c r="A24213" t="s">
        <v>186</v>
      </c>
      <c r="B24213">
        <v>2015</v>
      </c>
      <c r="C24213" t="s">
        <v>130</v>
      </c>
      <c r="D24213">
        <v>0</v>
      </c>
      <c r="E24213">
        <v>1087970</v>
      </c>
    </row>
    <row r="24214" spans="1:5">
      <c r="A24214" t="s">
        <v>186</v>
      </c>
      <c r="B24214">
        <v>2015</v>
      </c>
      <c r="C24214" t="s">
        <v>130</v>
      </c>
      <c r="D24214">
        <v>0</v>
      </c>
      <c r="E24214">
        <v>816719</v>
      </c>
    </row>
    <row r="24215" spans="1:5">
      <c r="A24215" t="s">
        <v>186</v>
      </c>
      <c r="B24215">
        <v>2015</v>
      </c>
      <c r="C24215" t="s">
        <v>130</v>
      </c>
      <c r="D24215">
        <v>0</v>
      </c>
      <c r="E24215">
        <v>114505</v>
      </c>
    </row>
    <row r="24216" spans="1:5">
      <c r="A24216" t="s">
        <v>186</v>
      </c>
      <c r="B24216">
        <v>2015</v>
      </c>
      <c r="C24216" t="s">
        <v>130</v>
      </c>
      <c r="D24216">
        <v>0</v>
      </c>
      <c r="E24216">
        <v>2437000</v>
      </c>
    </row>
    <row r="24217" spans="1:5">
      <c r="A24217" t="s">
        <v>186</v>
      </c>
      <c r="B24217">
        <v>2015</v>
      </c>
      <c r="C24217" t="s">
        <v>130</v>
      </c>
      <c r="D24217">
        <v>0</v>
      </c>
      <c r="E24217">
        <v>2184320</v>
      </c>
    </row>
    <row r="24218" spans="1:5">
      <c r="A24218" t="s">
        <v>186</v>
      </c>
      <c r="B24218">
        <v>2015</v>
      </c>
      <c r="C24218" t="s">
        <v>130</v>
      </c>
      <c r="D24218">
        <v>0</v>
      </c>
      <c r="E24218">
        <v>229968</v>
      </c>
    </row>
    <row r="24219" spans="1:5">
      <c r="A24219" t="s">
        <v>186</v>
      </c>
      <c r="B24219">
        <v>2015</v>
      </c>
      <c r="C24219" t="s">
        <v>130</v>
      </c>
      <c r="D24219">
        <v>0</v>
      </c>
      <c r="E24219">
        <v>0</v>
      </c>
    </row>
    <row r="24220" spans="1:5">
      <c r="A24220" t="s">
        <v>186</v>
      </c>
      <c r="B24220">
        <v>2015</v>
      </c>
      <c r="C24220" t="s">
        <v>130</v>
      </c>
      <c r="D24220">
        <v>0</v>
      </c>
      <c r="E24220">
        <v>0</v>
      </c>
    </row>
    <row r="24221" spans="1:5">
      <c r="A24221" t="s">
        <v>186</v>
      </c>
      <c r="B24221">
        <v>2015</v>
      </c>
      <c r="C24221" t="s">
        <v>130</v>
      </c>
    </row>
    <row r="24222" spans="1:5">
      <c r="A24222" t="s">
        <v>186</v>
      </c>
      <c r="B24222">
        <v>2015</v>
      </c>
      <c r="C24222" t="s">
        <v>130</v>
      </c>
      <c r="D24222">
        <v>0</v>
      </c>
      <c r="E24222">
        <v>0</v>
      </c>
    </row>
    <row r="24223" spans="1:5">
      <c r="A24223" t="s">
        <v>186</v>
      </c>
      <c r="B24223">
        <v>2015</v>
      </c>
      <c r="C24223" t="s">
        <v>130</v>
      </c>
      <c r="D24223">
        <v>0</v>
      </c>
      <c r="E24223">
        <v>0</v>
      </c>
    </row>
    <row r="24224" spans="1:5">
      <c r="A24224" t="s">
        <v>186</v>
      </c>
      <c r="B24224">
        <v>2015</v>
      </c>
      <c r="C24224" t="s">
        <v>130</v>
      </c>
      <c r="D24224">
        <v>0</v>
      </c>
      <c r="E24224">
        <v>125119</v>
      </c>
    </row>
    <row r="24225" spans="1:5">
      <c r="A24225" t="s">
        <v>186</v>
      </c>
      <c r="B24225">
        <v>2015</v>
      </c>
      <c r="C24225" t="s">
        <v>130</v>
      </c>
      <c r="D24225">
        <v>0</v>
      </c>
      <c r="E24225">
        <v>3278410</v>
      </c>
    </row>
    <row r="24226" spans="1:5">
      <c r="A24226" t="s">
        <v>186</v>
      </c>
      <c r="B24226">
        <v>2015</v>
      </c>
      <c r="C24226" t="s">
        <v>130</v>
      </c>
      <c r="D24226">
        <v>0</v>
      </c>
      <c r="E24226">
        <v>1041620</v>
      </c>
    </row>
    <row r="24227" spans="1:5">
      <c r="A24227" t="s">
        <v>186</v>
      </c>
      <c r="B24227">
        <v>2015</v>
      </c>
      <c r="C24227" t="s">
        <v>130</v>
      </c>
    </row>
    <row r="24228" spans="1:5">
      <c r="A24228" t="s">
        <v>186</v>
      </c>
      <c r="B24228">
        <v>2015</v>
      </c>
      <c r="C24228" t="s">
        <v>130</v>
      </c>
      <c r="D24228">
        <v>0</v>
      </c>
      <c r="E24228">
        <v>1530080</v>
      </c>
    </row>
    <row r="24229" spans="1:5">
      <c r="A24229" t="s">
        <v>186</v>
      </c>
      <c r="B24229">
        <v>2015</v>
      </c>
      <c r="C24229" t="s">
        <v>130</v>
      </c>
      <c r="D24229">
        <v>0</v>
      </c>
      <c r="E24229">
        <v>2756640</v>
      </c>
    </row>
    <row r="24230" spans="1:5">
      <c r="A24230" t="s">
        <v>186</v>
      </c>
      <c r="B24230">
        <v>2015</v>
      </c>
      <c r="C24230" t="s">
        <v>130</v>
      </c>
      <c r="D24230">
        <v>0</v>
      </c>
      <c r="E24230">
        <v>11613300</v>
      </c>
    </row>
    <row r="24231" spans="1:5">
      <c r="A24231" t="s">
        <v>186</v>
      </c>
      <c r="B24231">
        <v>2015</v>
      </c>
      <c r="C24231" t="s">
        <v>130</v>
      </c>
    </row>
    <row r="24232" spans="1:5">
      <c r="A24232" t="s">
        <v>186</v>
      </c>
      <c r="B24232">
        <v>2015</v>
      </c>
      <c r="C24232" t="s">
        <v>130</v>
      </c>
    </row>
    <row r="24233" spans="1:5">
      <c r="A24233" t="s">
        <v>186</v>
      </c>
      <c r="B24233">
        <v>2015</v>
      </c>
      <c r="C24233" t="s">
        <v>130</v>
      </c>
    </row>
    <row r="24234" spans="1:5">
      <c r="A24234" t="s">
        <v>186</v>
      </c>
      <c r="B24234">
        <v>2015</v>
      </c>
      <c r="C24234" t="s">
        <v>130</v>
      </c>
      <c r="D24234">
        <v>0</v>
      </c>
      <c r="E24234">
        <v>125851</v>
      </c>
    </row>
    <row r="24235" spans="1:5">
      <c r="A24235" t="s">
        <v>186</v>
      </c>
      <c r="B24235">
        <v>2015</v>
      </c>
      <c r="C24235" t="s">
        <v>130</v>
      </c>
      <c r="D24235">
        <v>0</v>
      </c>
      <c r="E24235">
        <v>152171</v>
      </c>
    </row>
    <row r="24236" spans="1:5">
      <c r="A24236" t="s">
        <v>186</v>
      </c>
      <c r="B24236">
        <v>2015</v>
      </c>
      <c r="C24236" t="s">
        <v>130</v>
      </c>
      <c r="D24236">
        <v>0</v>
      </c>
      <c r="E24236">
        <v>137045</v>
      </c>
    </row>
    <row r="24237" spans="1:5">
      <c r="A24237" t="s">
        <v>186</v>
      </c>
      <c r="B24237">
        <v>2015</v>
      </c>
      <c r="C24237" t="s">
        <v>130</v>
      </c>
    </row>
    <row r="24238" spans="1:5">
      <c r="A24238" t="s">
        <v>186</v>
      </c>
      <c r="B24238">
        <v>2015</v>
      </c>
      <c r="C24238" t="s">
        <v>130</v>
      </c>
      <c r="D24238">
        <v>0</v>
      </c>
      <c r="E24238">
        <v>813849</v>
      </c>
    </row>
    <row r="24239" spans="1:5">
      <c r="A24239" t="s">
        <v>186</v>
      </c>
      <c r="B24239">
        <v>2015</v>
      </c>
      <c r="C24239" t="s">
        <v>130</v>
      </c>
      <c r="D24239">
        <v>0</v>
      </c>
      <c r="E24239">
        <v>477230</v>
      </c>
    </row>
    <row r="24240" spans="1:5">
      <c r="A24240" t="s">
        <v>186</v>
      </c>
      <c r="B24240">
        <v>2015</v>
      </c>
      <c r="C24240" t="s">
        <v>130</v>
      </c>
      <c r="D24240">
        <v>0</v>
      </c>
      <c r="E24240">
        <v>91041</v>
      </c>
    </row>
    <row r="24241" spans="1:5">
      <c r="A24241" t="s">
        <v>186</v>
      </c>
      <c r="B24241">
        <v>2015</v>
      </c>
      <c r="C24241" t="s">
        <v>130</v>
      </c>
      <c r="D24241">
        <v>0</v>
      </c>
      <c r="E24241">
        <v>2697780</v>
      </c>
    </row>
    <row r="24242" spans="1:5">
      <c r="A24242" t="s">
        <v>186</v>
      </c>
      <c r="B24242">
        <v>2015</v>
      </c>
      <c r="C24242" t="s">
        <v>130</v>
      </c>
      <c r="D24242">
        <v>0</v>
      </c>
      <c r="E24242">
        <v>2099110</v>
      </c>
    </row>
    <row r="24243" spans="1:5">
      <c r="A24243" t="s">
        <v>186</v>
      </c>
      <c r="B24243">
        <v>2015</v>
      </c>
      <c r="C24243" t="s">
        <v>130</v>
      </c>
      <c r="D24243">
        <v>0</v>
      </c>
      <c r="E24243">
        <v>0</v>
      </c>
    </row>
    <row r="24244" spans="1:5">
      <c r="A24244" t="s">
        <v>186</v>
      </c>
      <c r="B24244">
        <v>2015</v>
      </c>
      <c r="C24244" t="s">
        <v>130</v>
      </c>
      <c r="D24244">
        <v>0</v>
      </c>
      <c r="E24244">
        <v>0</v>
      </c>
    </row>
    <row r="24245" spans="1:5">
      <c r="A24245" t="s">
        <v>186</v>
      </c>
      <c r="B24245">
        <v>2015</v>
      </c>
      <c r="C24245" t="s">
        <v>130</v>
      </c>
    </row>
    <row r="24246" spans="1:5">
      <c r="A24246" t="s">
        <v>186</v>
      </c>
      <c r="B24246">
        <v>2015</v>
      </c>
      <c r="C24246" t="s">
        <v>130</v>
      </c>
      <c r="D24246">
        <v>0</v>
      </c>
      <c r="E24246">
        <v>0</v>
      </c>
    </row>
    <row r="24247" spans="1:5">
      <c r="A24247" t="s">
        <v>186</v>
      </c>
      <c r="B24247">
        <v>2015</v>
      </c>
      <c r="C24247" t="s">
        <v>130</v>
      </c>
      <c r="D24247">
        <v>0</v>
      </c>
      <c r="E24247">
        <v>271709</v>
      </c>
    </row>
    <row r="24248" spans="1:5">
      <c r="A24248" t="s">
        <v>186</v>
      </c>
      <c r="B24248">
        <v>2015</v>
      </c>
      <c r="C24248" t="s">
        <v>130</v>
      </c>
      <c r="D24248">
        <v>0</v>
      </c>
      <c r="E24248">
        <v>3350580</v>
      </c>
    </row>
    <row r="24249" spans="1:5">
      <c r="A24249" t="s">
        <v>186</v>
      </c>
      <c r="B24249">
        <v>2015</v>
      </c>
      <c r="C24249" t="s">
        <v>130</v>
      </c>
      <c r="D24249">
        <v>0</v>
      </c>
      <c r="E24249">
        <v>1524990</v>
      </c>
    </row>
    <row r="24250" spans="1:5">
      <c r="A24250" t="s">
        <v>186</v>
      </c>
      <c r="B24250">
        <v>2015</v>
      </c>
      <c r="C24250" t="s">
        <v>130</v>
      </c>
      <c r="D24250">
        <v>0</v>
      </c>
      <c r="E24250">
        <v>2643620</v>
      </c>
    </row>
    <row r="24251" spans="1:5">
      <c r="A24251" t="s">
        <v>186</v>
      </c>
      <c r="B24251">
        <v>2015</v>
      </c>
      <c r="C24251" t="s">
        <v>130</v>
      </c>
      <c r="D24251">
        <v>0</v>
      </c>
      <c r="E24251">
        <v>11822100</v>
      </c>
    </row>
    <row r="24252" spans="1:5">
      <c r="A24252" t="s">
        <v>186</v>
      </c>
      <c r="B24252">
        <v>2015</v>
      </c>
      <c r="C24252" t="s">
        <v>130</v>
      </c>
      <c r="D24252">
        <v>0</v>
      </c>
      <c r="E24252">
        <v>419329</v>
      </c>
    </row>
    <row r="24253" spans="1:5">
      <c r="A24253" t="s">
        <v>186</v>
      </c>
      <c r="B24253">
        <v>2015</v>
      </c>
      <c r="C24253" t="s">
        <v>130</v>
      </c>
    </row>
    <row r="24254" spans="1:5">
      <c r="A24254" t="s">
        <v>186</v>
      </c>
      <c r="B24254">
        <v>2015</v>
      </c>
      <c r="C24254" t="s">
        <v>130</v>
      </c>
    </row>
    <row r="24255" spans="1:5">
      <c r="A24255" t="s">
        <v>186</v>
      </c>
      <c r="B24255">
        <v>2015</v>
      </c>
      <c r="C24255" t="s">
        <v>130</v>
      </c>
      <c r="D24255">
        <v>0</v>
      </c>
      <c r="E24255">
        <v>0</v>
      </c>
    </row>
    <row r="24256" spans="1:5">
      <c r="A24256" t="s">
        <v>186</v>
      </c>
      <c r="B24256">
        <v>2015</v>
      </c>
      <c r="C24256" t="s">
        <v>130</v>
      </c>
      <c r="D24256">
        <v>0</v>
      </c>
      <c r="E24256">
        <v>281326</v>
      </c>
    </row>
    <row r="24257" spans="1:5">
      <c r="A24257" t="s">
        <v>186</v>
      </c>
      <c r="B24257">
        <v>2015</v>
      </c>
      <c r="C24257" t="s">
        <v>130</v>
      </c>
      <c r="D24257">
        <v>0</v>
      </c>
      <c r="E24257">
        <v>115679</v>
      </c>
    </row>
    <row r="24258" spans="1:5">
      <c r="A24258" t="s">
        <v>186</v>
      </c>
      <c r="B24258">
        <v>2015</v>
      </c>
      <c r="C24258" t="s">
        <v>130</v>
      </c>
    </row>
    <row r="24259" spans="1:5">
      <c r="A24259" t="s">
        <v>186</v>
      </c>
      <c r="B24259">
        <v>2015</v>
      </c>
      <c r="C24259" t="s">
        <v>130</v>
      </c>
    </row>
    <row r="24260" spans="1:5">
      <c r="A24260" t="s">
        <v>186</v>
      </c>
      <c r="B24260">
        <v>2015</v>
      </c>
      <c r="C24260" t="s">
        <v>130</v>
      </c>
      <c r="D24260">
        <v>0</v>
      </c>
      <c r="E24260">
        <v>981486</v>
      </c>
    </row>
    <row r="24261" spans="1:5">
      <c r="A24261" t="s">
        <v>186</v>
      </c>
      <c r="B24261">
        <v>2015</v>
      </c>
      <c r="C24261" t="s">
        <v>130</v>
      </c>
      <c r="D24261">
        <v>0</v>
      </c>
      <c r="E24261">
        <v>697654</v>
      </c>
    </row>
    <row r="24262" spans="1:5">
      <c r="A24262" t="s">
        <v>186</v>
      </c>
      <c r="B24262">
        <v>2015</v>
      </c>
      <c r="C24262" t="s">
        <v>130</v>
      </c>
      <c r="D24262">
        <v>0</v>
      </c>
      <c r="E24262">
        <v>292478</v>
      </c>
    </row>
    <row r="24263" spans="1:5">
      <c r="A24263" t="s">
        <v>186</v>
      </c>
      <c r="B24263">
        <v>2015</v>
      </c>
      <c r="C24263" t="s">
        <v>130</v>
      </c>
      <c r="D24263">
        <v>0</v>
      </c>
      <c r="E24263">
        <v>1800540</v>
      </c>
    </row>
    <row r="24264" spans="1:5">
      <c r="A24264" t="s">
        <v>186</v>
      </c>
      <c r="B24264">
        <v>2015</v>
      </c>
      <c r="C24264" t="s">
        <v>130</v>
      </c>
      <c r="D24264">
        <v>0</v>
      </c>
      <c r="E24264">
        <v>2531480</v>
      </c>
    </row>
    <row r="24265" spans="1:5">
      <c r="A24265" t="s">
        <v>186</v>
      </c>
      <c r="B24265">
        <v>2015</v>
      </c>
      <c r="C24265" t="s">
        <v>130</v>
      </c>
      <c r="D24265">
        <v>0</v>
      </c>
      <c r="E24265">
        <v>0</v>
      </c>
    </row>
    <row r="24266" spans="1:5">
      <c r="A24266" t="s">
        <v>186</v>
      </c>
      <c r="B24266">
        <v>2015</v>
      </c>
      <c r="C24266" t="s">
        <v>130</v>
      </c>
      <c r="D24266">
        <v>0</v>
      </c>
      <c r="E24266">
        <v>592598</v>
      </c>
    </row>
    <row r="24267" spans="1:5">
      <c r="A24267" t="s">
        <v>186</v>
      </c>
      <c r="B24267">
        <v>2015</v>
      </c>
      <c r="C24267" t="s">
        <v>130</v>
      </c>
      <c r="D24267">
        <v>0</v>
      </c>
      <c r="E24267">
        <v>2236230</v>
      </c>
    </row>
    <row r="24268" spans="1:5">
      <c r="A24268" t="s">
        <v>186</v>
      </c>
      <c r="B24268">
        <v>2015</v>
      </c>
      <c r="C24268" t="s">
        <v>130</v>
      </c>
    </row>
    <row r="24269" spans="1:5">
      <c r="A24269" t="s">
        <v>186</v>
      </c>
      <c r="B24269">
        <v>2015</v>
      </c>
      <c r="C24269" t="s">
        <v>130</v>
      </c>
      <c r="D24269">
        <v>0</v>
      </c>
      <c r="E24269">
        <v>8304</v>
      </c>
    </row>
    <row r="24270" spans="1:5">
      <c r="A24270" t="s">
        <v>186</v>
      </c>
      <c r="B24270">
        <v>2015</v>
      </c>
      <c r="C24270" t="s">
        <v>130</v>
      </c>
    </row>
    <row r="24271" spans="1:5">
      <c r="A24271" t="s">
        <v>186</v>
      </c>
      <c r="B24271">
        <v>2015</v>
      </c>
      <c r="C24271" t="s">
        <v>130</v>
      </c>
      <c r="D24271">
        <v>0</v>
      </c>
      <c r="E24271">
        <v>0</v>
      </c>
    </row>
    <row r="24272" spans="1:5">
      <c r="A24272" t="s">
        <v>186</v>
      </c>
      <c r="B24272">
        <v>2015</v>
      </c>
      <c r="C24272" t="s">
        <v>130</v>
      </c>
    </row>
    <row r="24273" spans="1:5">
      <c r="A24273" t="s">
        <v>186</v>
      </c>
      <c r="B24273">
        <v>2015</v>
      </c>
      <c r="C24273" t="s">
        <v>130</v>
      </c>
      <c r="D24273">
        <v>0</v>
      </c>
      <c r="E24273">
        <v>1488420</v>
      </c>
    </row>
    <row r="24274" spans="1:5">
      <c r="A24274" t="s">
        <v>186</v>
      </c>
      <c r="B24274">
        <v>2015</v>
      </c>
      <c r="C24274" t="s">
        <v>130</v>
      </c>
      <c r="D24274">
        <v>0</v>
      </c>
      <c r="E24274">
        <v>1435840</v>
      </c>
    </row>
    <row r="24275" spans="1:5">
      <c r="A24275" t="s">
        <v>186</v>
      </c>
      <c r="B24275">
        <v>2015</v>
      </c>
      <c r="C24275" t="s">
        <v>130</v>
      </c>
      <c r="D24275">
        <v>0</v>
      </c>
      <c r="E24275">
        <v>0</v>
      </c>
    </row>
    <row r="24276" spans="1:5">
      <c r="A24276" t="s">
        <v>186</v>
      </c>
      <c r="B24276">
        <v>2015</v>
      </c>
      <c r="C24276" t="s">
        <v>130</v>
      </c>
      <c r="D24276">
        <v>0</v>
      </c>
      <c r="E24276">
        <v>651386</v>
      </c>
    </row>
    <row r="24277" spans="1:5">
      <c r="A24277" t="s">
        <v>186</v>
      </c>
      <c r="B24277">
        <v>2015</v>
      </c>
      <c r="C24277" t="s">
        <v>130</v>
      </c>
      <c r="D24277">
        <v>0</v>
      </c>
      <c r="E24277">
        <v>11337800</v>
      </c>
    </row>
    <row r="24278" spans="1:5">
      <c r="A24278" t="s">
        <v>186</v>
      </c>
      <c r="B24278">
        <v>2015</v>
      </c>
      <c r="C24278" t="s">
        <v>130</v>
      </c>
    </row>
    <row r="24279" spans="1:5">
      <c r="A24279" t="s">
        <v>186</v>
      </c>
      <c r="B24279">
        <v>2015</v>
      </c>
      <c r="C24279" t="s">
        <v>130</v>
      </c>
      <c r="D24279">
        <v>0</v>
      </c>
      <c r="E24279">
        <v>421820</v>
      </c>
    </row>
    <row r="24280" spans="1:5">
      <c r="A24280" t="s">
        <v>186</v>
      </c>
      <c r="B24280">
        <v>2015</v>
      </c>
      <c r="C24280" t="s">
        <v>130</v>
      </c>
    </row>
    <row r="24281" spans="1:5">
      <c r="A24281" t="s">
        <v>186</v>
      </c>
      <c r="B24281">
        <v>2015</v>
      </c>
      <c r="C24281" t="s">
        <v>130</v>
      </c>
    </row>
    <row r="24282" spans="1:5">
      <c r="A24282" t="s">
        <v>186</v>
      </c>
      <c r="B24282">
        <v>2015</v>
      </c>
      <c r="C24282" t="s">
        <v>130</v>
      </c>
    </row>
    <row r="24283" spans="1:5">
      <c r="A24283" t="s">
        <v>186</v>
      </c>
      <c r="B24283">
        <v>2015</v>
      </c>
      <c r="C24283" t="s">
        <v>130</v>
      </c>
      <c r="D24283">
        <v>0</v>
      </c>
      <c r="E24283">
        <v>0</v>
      </c>
    </row>
    <row r="24284" spans="1:5">
      <c r="A24284" t="s">
        <v>186</v>
      </c>
      <c r="B24284">
        <v>2015</v>
      </c>
      <c r="C24284" t="s">
        <v>130</v>
      </c>
      <c r="D24284">
        <v>0</v>
      </c>
      <c r="E24284">
        <v>60275</v>
      </c>
    </row>
    <row r="24285" spans="1:5">
      <c r="A24285" t="s">
        <v>186</v>
      </c>
      <c r="B24285">
        <v>2015</v>
      </c>
      <c r="C24285" t="s">
        <v>130</v>
      </c>
      <c r="D24285">
        <v>0</v>
      </c>
      <c r="E24285">
        <v>99855</v>
      </c>
    </row>
    <row r="24286" spans="1:5">
      <c r="A24286" t="s">
        <v>186</v>
      </c>
      <c r="B24286">
        <v>2015</v>
      </c>
      <c r="C24286" t="s">
        <v>130</v>
      </c>
      <c r="D24286">
        <v>2490170</v>
      </c>
      <c r="E24286">
        <v>612169</v>
      </c>
    </row>
    <row r="24287" spans="1:5">
      <c r="A24287" t="s">
        <v>186</v>
      </c>
      <c r="B24287">
        <v>2015</v>
      </c>
      <c r="C24287" t="s">
        <v>130</v>
      </c>
      <c r="D24287">
        <v>0</v>
      </c>
      <c r="E24287">
        <v>207560</v>
      </c>
    </row>
    <row r="24288" spans="1:5">
      <c r="A24288" t="s">
        <v>186</v>
      </c>
      <c r="B24288">
        <v>2015</v>
      </c>
      <c r="C24288" t="s">
        <v>130</v>
      </c>
      <c r="D24288">
        <v>0</v>
      </c>
      <c r="E24288">
        <v>1455380</v>
      </c>
    </row>
    <row r="24289" spans="1:5">
      <c r="A24289" t="s">
        <v>186</v>
      </c>
      <c r="B24289">
        <v>2015</v>
      </c>
      <c r="C24289" t="s">
        <v>130</v>
      </c>
      <c r="D24289">
        <v>0</v>
      </c>
      <c r="E24289">
        <v>678322</v>
      </c>
    </row>
    <row r="24290" spans="1:5">
      <c r="A24290" t="s">
        <v>186</v>
      </c>
      <c r="B24290">
        <v>2015</v>
      </c>
      <c r="C24290" t="s">
        <v>130</v>
      </c>
    </row>
    <row r="24291" spans="1:5">
      <c r="A24291" t="s">
        <v>186</v>
      </c>
      <c r="B24291">
        <v>2015</v>
      </c>
      <c r="C24291" t="s">
        <v>130</v>
      </c>
    </row>
    <row r="24292" spans="1:5">
      <c r="A24292" t="s">
        <v>186</v>
      </c>
      <c r="B24292">
        <v>2015</v>
      </c>
      <c r="C24292" t="s">
        <v>130</v>
      </c>
    </row>
    <row r="24293" spans="1:5">
      <c r="A24293" t="s">
        <v>186</v>
      </c>
      <c r="B24293">
        <v>2015</v>
      </c>
      <c r="C24293" t="s">
        <v>130</v>
      </c>
      <c r="D24293">
        <v>0</v>
      </c>
      <c r="E24293">
        <v>0</v>
      </c>
    </row>
    <row r="24294" spans="1:5">
      <c r="A24294" t="s">
        <v>186</v>
      </c>
      <c r="B24294">
        <v>2015</v>
      </c>
      <c r="C24294" t="s">
        <v>130</v>
      </c>
      <c r="D24294">
        <v>0</v>
      </c>
      <c r="E24294">
        <v>244518</v>
      </c>
    </row>
    <row r="24295" spans="1:5">
      <c r="A24295" t="s">
        <v>186</v>
      </c>
      <c r="B24295">
        <v>2015</v>
      </c>
      <c r="C24295" t="s">
        <v>130</v>
      </c>
      <c r="D24295">
        <v>0</v>
      </c>
      <c r="E24295">
        <v>632194</v>
      </c>
    </row>
    <row r="24296" spans="1:5">
      <c r="A24296" t="s">
        <v>186</v>
      </c>
      <c r="B24296">
        <v>2015</v>
      </c>
      <c r="C24296" t="s">
        <v>130</v>
      </c>
      <c r="D24296">
        <v>0</v>
      </c>
      <c r="E24296">
        <v>350223</v>
      </c>
    </row>
    <row r="24297" spans="1:5">
      <c r="A24297" t="s">
        <v>186</v>
      </c>
      <c r="B24297">
        <v>2015</v>
      </c>
      <c r="C24297" t="s">
        <v>130</v>
      </c>
      <c r="D24297">
        <v>0</v>
      </c>
      <c r="E24297">
        <v>99293</v>
      </c>
    </row>
    <row r="24298" spans="1:5">
      <c r="A24298" t="s">
        <v>186</v>
      </c>
      <c r="B24298">
        <v>2015</v>
      </c>
      <c r="C24298" t="s">
        <v>130</v>
      </c>
      <c r="D24298">
        <v>0</v>
      </c>
      <c r="E24298">
        <v>1931410</v>
      </c>
    </row>
    <row r="24299" spans="1:5">
      <c r="A24299" t="s">
        <v>186</v>
      </c>
      <c r="B24299">
        <v>2015</v>
      </c>
      <c r="C24299" t="s">
        <v>130</v>
      </c>
      <c r="D24299">
        <v>0</v>
      </c>
      <c r="E24299">
        <v>0</v>
      </c>
    </row>
    <row r="24300" spans="1:5">
      <c r="A24300" t="s">
        <v>186</v>
      </c>
      <c r="B24300">
        <v>2015</v>
      </c>
      <c r="C24300" t="s">
        <v>130</v>
      </c>
      <c r="D24300">
        <v>0</v>
      </c>
      <c r="E24300">
        <v>1630580</v>
      </c>
    </row>
    <row r="24301" spans="1:5">
      <c r="A24301" t="s">
        <v>186</v>
      </c>
      <c r="B24301">
        <v>2015</v>
      </c>
      <c r="C24301" t="s">
        <v>130</v>
      </c>
      <c r="D24301">
        <v>0</v>
      </c>
      <c r="E24301">
        <v>0</v>
      </c>
    </row>
    <row r="24302" spans="1:5">
      <c r="A24302" t="s">
        <v>186</v>
      </c>
      <c r="B24302">
        <v>2015</v>
      </c>
      <c r="C24302" t="s">
        <v>130</v>
      </c>
      <c r="D24302">
        <v>0</v>
      </c>
      <c r="E24302">
        <v>197974</v>
      </c>
    </row>
    <row r="24303" spans="1:5">
      <c r="A24303" t="s">
        <v>186</v>
      </c>
      <c r="B24303">
        <v>2015</v>
      </c>
      <c r="C24303" t="s">
        <v>130</v>
      </c>
      <c r="D24303">
        <v>0</v>
      </c>
      <c r="E24303">
        <v>2398770</v>
      </c>
    </row>
    <row r="24304" spans="1:5">
      <c r="A24304" t="s">
        <v>186</v>
      </c>
      <c r="B24304">
        <v>2015</v>
      </c>
      <c r="C24304" t="s">
        <v>130</v>
      </c>
      <c r="D24304">
        <v>0</v>
      </c>
      <c r="E24304">
        <v>1448190</v>
      </c>
    </row>
    <row r="24305" spans="1:5">
      <c r="A24305" t="s">
        <v>186</v>
      </c>
      <c r="B24305">
        <v>2015</v>
      </c>
      <c r="C24305" t="s">
        <v>130</v>
      </c>
      <c r="D24305">
        <v>0</v>
      </c>
      <c r="E24305">
        <v>0</v>
      </c>
    </row>
    <row r="24306" spans="1:5">
      <c r="A24306" t="s">
        <v>186</v>
      </c>
      <c r="B24306">
        <v>2015</v>
      </c>
      <c r="C24306" t="s">
        <v>130</v>
      </c>
      <c r="D24306">
        <v>0</v>
      </c>
      <c r="E24306">
        <v>1275290</v>
      </c>
    </row>
    <row r="24307" spans="1:5">
      <c r="A24307" t="s">
        <v>186</v>
      </c>
      <c r="B24307">
        <v>2015</v>
      </c>
      <c r="C24307" t="s">
        <v>130</v>
      </c>
    </row>
    <row r="24308" spans="1:5">
      <c r="A24308" t="s">
        <v>186</v>
      </c>
      <c r="B24308">
        <v>2015</v>
      </c>
      <c r="C24308" t="s">
        <v>130</v>
      </c>
    </row>
    <row r="24309" spans="1:5">
      <c r="A24309" t="s">
        <v>186</v>
      </c>
      <c r="B24309">
        <v>2015</v>
      </c>
      <c r="C24309" t="s">
        <v>130</v>
      </c>
      <c r="D24309">
        <v>0</v>
      </c>
      <c r="E24309">
        <v>1152440</v>
      </c>
    </row>
    <row r="24310" spans="1:5">
      <c r="A24310" t="s">
        <v>186</v>
      </c>
      <c r="B24310">
        <v>2015</v>
      </c>
      <c r="C24310" t="s">
        <v>130</v>
      </c>
      <c r="D24310">
        <v>0</v>
      </c>
      <c r="E24310">
        <v>2135540</v>
      </c>
    </row>
    <row r="24311" spans="1:5">
      <c r="A24311" t="s">
        <v>186</v>
      </c>
      <c r="B24311">
        <v>2015</v>
      </c>
      <c r="C24311" t="s">
        <v>130</v>
      </c>
      <c r="D24311">
        <v>0</v>
      </c>
      <c r="E24311">
        <v>735347</v>
      </c>
    </row>
    <row r="24312" spans="1:5">
      <c r="A24312" t="s">
        <v>186</v>
      </c>
      <c r="B24312">
        <v>2015</v>
      </c>
      <c r="C24312" t="s">
        <v>130</v>
      </c>
      <c r="D24312">
        <v>0</v>
      </c>
      <c r="E24312">
        <v>10260800</v>
      </c>
    </row>
    <row r="24313" spans="1:5">
      <c r="A24313" t="s">
        <v>186</v>
      </c>
      <c r="B24313">
        <v>2015</v>
      </c>
      <c r="C24313" t="s">
        <v>130</v>
      </c>
    </row>
    <row r="24314" spans="1:5">
      <c r="A24314" t="s">
        <v>186</v>
      </c>
      <c r="B24314">
        <v>2015</v>
      </c>
      <c r="C24314" t="s">
        <v>130</v>
      </c>
    </row>
    <row r="24315" spans="1:5">
      <c r="A24315" t="s">
        <v>186</v>
      </c>
      <c r="B24315">
        <v>2015</v>
      </c>
      <c r="C24315" t="s">
        <v>130</v>
      </c>
      <c r="D24315">
        <v>0</v>
      </c>
      <c r="E24315">
        <v>177591</v>
      </c>
    </row>
    <row r="24316" spans="1:5">
      <c r="A24316" t="s">
        <v>186</v>
      </c>
      <c r="B24316">
        <v>2015</v>
      </c>
      <c r="C24316" t="s">
        <v>130</v>
      </c>
      <c r="D24316">
        <v>0</v>
      </c>
      <c r="E24316">
        <v>66657</v>
      </c>
    </row>
    <row r="24317" spans="1:5">
      <c r="A24317" t="s">
        <v>186</v>
      </c>
      <c r="B24317">
        <v>2015</v>
      </c>
      <c r="C24317" t="s">
        <v>130</v>
      </c>
      <c r="D24317">
        <v>0</v>
      </c>
      <c r="E24317">
        <v>28270</v>
      </c>
    </row>
    <row r="24318" spans="1:5">
      <c r="A24318" t="s">
        <v>186</v>
      </c>
      <c r="B24318">
        <v>2015</v>
      </c>
      <c r="C24318" t="s">
        <v>130</v>
      </c>
      <c r="D24318">
        <v>0</v>
      </c>
      <c r="E24318">
        <v>75543</v>
      </c>
    </row>
    <row r="24319" spans="1:5">
      <c r="A24319" t="s">
        <v>186</v>
      </c>
      <c r="B24319">
        <v>2015</v>
      </c>
      <c r="C24319" t="s">
        <v>130</v>
      </c>
    </row>
    <row r="24320" spans="1:5">
      <c r="A24320" t="s">
        <v>186</v>
      </c>
      <c r="B24320">
        <v>2015</v>
      </c>
      <c r="C24320" t="s">
        <v>130</v>
      </c>
    </row>
    <row r="24321" spans="1:5">
      <c r="A24321" t="s">
        <v>186</v>
      </c>
      <c r="B24321">
        <v>2015</v>
      </c>
      <c r="C24321" t="s">
        <v>130</v>
      </c>
      <c r="D24321">
        <v>0</v>
      </c>
      <c r="E24321">
        <v>14432</v>
      </c>
    </row>
    <row r="24322" spans="1:5">
      <c r="A24322" t="s">
        <v>186</v>
      </c>
      <c r="B24322">
        <v>2015</v>
      </c>
      <c r="C24322" t="s">
        <v>130</v>
      </c>
      <c r="D24322">
        <v>0</v>
      </c>
      <c r="E24322">
        <v>433565</v>
      </c>
    </row>
    <row r="24323" spans="1:5">
      <c r="A24323" t="s">
        <v>186</v>
      </c>
      <c r="B24323">
        <v>2015</v>
      </c>
      <c r="C24323" t="s">
        <v>130</v>
      </c>
      <c r="D24323">
        <v>0</v>
      </c>
      <c r="E24323">
        <v>558145</v>
      </c>
    </row>
    <row r="24324" spans="1:5">
      <c r="A24324" t="s">
        <v>186</v>
      </c>
      <c r="B24324">
        <v>2015</v>
      </c>
      <c r="C24324" t="s">
        <v>130</v>
      </c>
      <c r="D24324">
        <v>0</v>
      </c>
      <c r="E24324">
        <v>702284</v>
      </c>
    </row>
    <row r="24325" spans="1:5">
      <c r="A24325" t="s">
        <v>186</v>
      </c>
      <c r="B24325">
        <v>2015</v>
      </c>
      <c r="C24325" t="s">
        <v>130</v>
      </c>
      <c r="D24325">
        <v>0</v>
      </c>
      <c r="E24325">
        <v>2013730</v>
      </c>
    </row>
    <row r="24326" spans="1:5">
      <c r="A24326" t="s">
        <v>186</v>
      </c>
      <c r="B24326">
        <v>2015</v>
      </c>
      <c r="C24326" t="s">
        <v>130</v>
      </c>
      <c r="D24326">
        <v>0</v>
      </c>
      <c r="E24326">
        <v>313785</v>
      </c>
    </row>
    <row r="24327" spans="1:5">
      <c r="A24327" t="s">
        <v>186</v>
      </c>
      <c r="B24327">
        <v>2015</v>
      </c>
      <c r="C24327" t="s">
        <v>130</v>
      </c>
      <c r="D24327">
        <v>0</v>
      </c>
      <c r="E24327">
        <v>37225</v>
      </c>
    </row>
    <row r="24328" spans="1:5">
      <c r="A24328" t="s">
        <v>186</v>
      </c>
      <c r="B24328">
        <v>2015</v>
      </c>
      <c r="C24328" t="s">
        <v>130</v>
      </c>
      <c r="D24328">
        <v>0</v>
      </c>
      <c r="E24328">
        <v>1118270</v>
      </c>
    </row>
    <row r="24329" spans="1:5">
      <c r="A24329" t="s">
        <v>186</v>
      </c>
      <c r="B24329">
        <v>2015</v>
      </c>
      <c r="C24329" t="s">
        <v>130</v>
      </c>
      <c r="D24329">
        <v>0</v>
      </c>
      <c r="E24329">
        <v>0</v>
      </c>
    </row>
    <row r="24330" spans="1:5">
      <c r="A24330" t="s">
        <v>186</v>
      </c>
      <c r="B24330">
        <v>2015</v>
      </c>
      <c r="C24330" t="s">
        <v>130</v>
      </c>
      <c r="D24330">
        <v>0</v>
      </c>
      <c r="E24330">
        <v>56049</v>
      </c>
    </row>
    <row r="24331" spans="1:5">
      <c r="A24331" t="s">
        <v>186</v>
      </c>
      <c r="B24331">
        <v>2015</v>
      </c>
      <c r="C24331" t="s">
        <v>130</v>
      </c>
      <c r="D24331">
        <v>0</v>
      </c>
      <c r="E24331">
        <v>872222</v>
      </c>
    </row>
    <row r="24332" spans="1:5">
      <c r="A24332" t="s">
        <v>186</v>
      </c>
      <c r="B24332">
        <v>2015</v>
      </c>
      <c r="C24332" t="s">
        <v>130</v>
      </c>
      <c r="D24332">
        <v>0</v>
      </c>
      <c r="E24332">
        <v>149774</v>
      </c>
    </row>
    <row r="24333" spans="1:5">
      <c r="A24333" t="s">
        <v>186</v>
      </c>
      <c r="B24333">
        <v>2015</v>
      </c>
      <c r="C24333" t="s">
        <v>130</v>
      </c>
      <c r="D24333">
        <v>0</v>
      </c>
      <c r="E24333">
        <v>2501010</v>
      </c>
    </row>
    <row r="24334" spans="1:5">
      <c r="A24334" t="s">
        <v>186</v>
      </c>
      <c r="B24334">
        <v>2015</v>
      </c>
      <c r="C24334" t="s">
        <v>130</v>
      </c>
      <c r="D24334">
        <v>0</v>
      </c>
      <c r="E24334">
        <v>0</v>
      </c>
    </row>
    <row r="24335" spans="1:5">
      <c r="A24335" t="s">
        <v>186</v>
      </c>
      <c r="B24335">
        <v>2015</v>
      </c>
      <c r="C24335" t="s">
        <v>130</v>
      </c>
    </row>
    <row r="24336" spans="1:5">
      <c r="A24336" t="s">
        <v>186</v>
      </c>
      <c r="B24336">
        <v>2015</v>
      </c>
      <c r="C24336" t="s">
        <v>130</v>
      </c>
    </row>
    <row r="24337" spans="1:5">
      <c r="A24337" t="s">
        <v>186</v>
      </c>
      <c r="B24337">
        <v>2015</v>
      </c>
      <c r="C24337" t="s">
        <v>130</v>
      </c>
      <c r="D24337">
        <v>2742500</v>
      </c>
      <c r="E24337">
        <v>246824</v>
      </c>
    </row>
    <row r="24338" spans="1:5">
      <c r="A24338" t="s">
        <v>186</v>
      </c>
      <c r="B24338">
        <v>2015</v>
      </c>
      <c r="C24338" t="s">
        <v>130</v>
      </c>
      <c r="D24338">
        <v>1403570</v>
      </c>
      <c r="E24338">
        <v>126321</v>
      </c>
    </row>
    <row r="24339" spans="1:5">
      <c r="A24339" t="s">
        <v>186</v>
      </c>
      <c r="B24339">
        <v>2015</v>
      </c>
      <c r="C24339" t="s">
        <v>130</v>
      </c>
      <c r="D24339">
        <v>1449120</v>
      </c>
      <c r="E24339">
        <v>130420</v>
      </c>
    </row>
    <row r="24340" spans="1:5">
      <c r="A24340" t="s">
        <v>186</v>
      </c>
      <c r="B24340">
        <v>2015</v>
      </c>
      <c r="C24340" t="s">
        <v>130</v>
      </c>
    </row>
    <row r="24341" spans="1:5">
      <c r="A24341" t="s">
        <v>186</v>
      </c>
      <c r="B24341">
        <v>2015</v>
      </c>
      <c r="C24341" t="s">
        <v>130</v>
      </c>
      <c r="D24341">
        <v>70392</v>
      </c>
      <c r="E24341">
        <v>6335</v>
      </c>
    </row>
    <row r="24342" spans="1:5">
      <c r="A24342" t="s">
        <v>187</v>
      </c>
      <c r="B24342">
        <v>2015</v>
      </c>
      <c r="C24342" t="s">
        <v>130</v>
      </c>
      <c r="D24342">
        <v>0</v>
      </c>
      <c r="E24342">
        <v>0</v>
      </c>
    </row>
    <row r="24343" spans="1:5">
      <c r="A24343" t="s">
        <v>187</v>
      </c>
      <c r="B24343">
        <v>2015</v>
      </c>
      <c r="C24343" t="s">
        <v>130</v>
      </c>
      <c r="D24343">
        <v>3099550</v>
      </c>
      <c r="E24343">
        <v>278958</v>
      </c>
    </row>
    <row r="24344" spans="1:5">
      <c r="A24344" t="s">
        <v>187</v>
      </c>
      <c r="B24344">
        <v>2015</v>
      </c>
      <c r="C24344" t="s">
        <v>130</v>
      </c>
    </row>
    <row r="24345" spans="1:5">
      <c r="A24345" t="s">
        <v>187</v>
      </c>
      <c r="B24345">
        <v>2015</v>
      </c>
      <c r="C24345" t="s">
        <v>130</v>
      </c>
      <c r="D24345">
        <v>1440820</v>
      </c>
      <c r="E24345">
        <v>129673</v>
      </c>
    </row>
    <row r="24346" spans="1:5">
      <c r="A24346" t="s">
        <v>187</v>
      </c>
      <c r="B24346">
        <v>2015</v>
      </c>
      <c r="C24346" t="s">
        <v>130</v>
      </c>
      <c r="D24346">
        <v>1124150</v>
      </c>
      <c r="E24346">
        <v>101173</v>
      </c>
    </row>
    <row r="24347" spans="1:5">
      <c r="A24347" t="s">
        <v>187</v>
      </c>
      <c r="B24347">
        <v>2015</v>
      </c>
      <c r="C24347" t="s">
        <v>130</v>
      </c>
      <c r="D24347">
        <v>1195520</v>
      </c>
      <c r="E24347">
        <v>107597</v>
      </c>
    </row>
    <row r="24348" spans="1:5">
      <c r="A24348" t="s">
        <v>187</v>
      </c>
      <c r="B24348">
        <v>2015</v>
      </c>
      <c r="C24348" t="s">
        <v>130</v>
      </c>
      <c r="D24348">
        <v>0</v>
      </c>
      <c r="E24348">
        <v>0</v>
      </c>
    </row>
    <row r="24349" spans="1:5">
      <c r="A24349" t="s">
        <v>187</v>
      </c>
      <c r="B24349">
        <v>2015</v>
      </c>
      <c r="C24349" t="s">
        <v>130</v>
      </c>
      <c r="D24349">
        <v>1540030</v>
      </c>
      <c r="E24349">
        <v>138602</v>
      </c>
    </row>
    <row r="24350" spans="1:5">
      <c r="A24350" t="s">
        <v>187</v>
      </c>
      <c r="B24350">
        <v>2015</v>
      </c>
      <c r="C24350" t="s">
        <v>130</v>
      </c>
      <c r="D24350">
        <v>0</v>
      </c>
      <c r="E24350">
        <v>0</v>
      </c>
    </row>
    <row r="24351" spans="1:5">
      <c r="A24351" t="s">
        <v>187</v>
      </c>
      <c r="B24351">
        <v>2015</v>
      </c>
      <c r="C24351" t="s">
        <v>130</v>
      </c>
      <c r="D24351">
        <v>1467230</v>
      </c>
      <c r="E24351">
        <v>132051</v>
      </c>
    </row>
    <row r="24352" spans="1:5">
      <c r="A24352" t="s">
        <v>187</v>
      </c>
      <c r="B24352">
        <v>2015</v>
      </c>
      <c r="C24352" t="s">
        <v>130</v>
      </c>
    </row>
    <row r="24353" spans="1:5">
      <c r="A24353" t="s">
        <v>187</v>
      </c>
      <c r="B24353">
        <v>2015</v>
      </c>
      <c r="C24353" t="s">
        <v>130</v>
      </c>
      <c r="D24353">
        <v>7240</v>
      </c>
      <c r="E24353">
        <v>651</v>
      </c>
    </row>
    <row r="24354" spans="1:5">
      <c r="A24354" t="s">
        <v>187</v>
      </c>
      <c r="B24354">
        <v>2015</v>
      </c>
      <c r="C24354" t="s">
        <v>130</v>
      </c>
      <c r="D24354">
        <v>1557960</v>
      </c>
      <c r="E24354">
        <v>140216</v>
      </c>
    </row>
    <row r="24355" spans="1:5">
      <c r="A24355" t="s">
        <v>187</v>
      </c>
      <c r="B24355">
        <v>2015</v>
      </c>
      <c r="C24355" t="s">
        <v>130</v>
      </c>
    </row>
    <row r="24356" spans="1:5">
      <c r="A24356" t="s">
        <v>187</v>
      </c>
      <c r="B24356">
        <v>2015</v>
      </c>
      <c r="C24356" t="s">
        <v>130</v>
      </c>
    </row>
    <row r="24357" spans="1:5">
      <c r="A24357" t="s">
        <v>187</v>
      </c>
      <c r="B24357">
        <v>2015</v>
      </c>
      <c r="C24357" t="s">
        <v>130</v>
      </c>
    </row>
    <row r="24358" spans="1:5">
      <c r="A24358" t="s">
        <v>187</v>
      </c>
      <c r="B24358">
        <v>2015</v>
      </c>
      <c r="C24358" t="s">
        <v>130</v>
      </c>
      <c r="D24358">
        <v>4100240</v>
      </c>
      <c r="E24358">
        <v>369020</v>
      </c>
    </row>
    <row r="24359" spans="1:5">
      <c r="A24359" t="s">
        <v>187</v>
      </c>
      <c r="B24359">
        <v>2015</v>
      </c>
      <c r="C24359" t="s">
        <v>130</v>
      </c>
      <c r="D24359">
        <v>966080</v>
      </c>
      <c r="E24359">
        <v>86947</v>
      </c>
    </row>
    <row r="24360" spans="1:5">
      <c r="A24360" t="s">
        <v>187</v>
      </c>
      <c r="B24360">
        <v>2015</v>
      </c>
      <c r="C24360" t="s">
        <v>130</v>
      </c>
      <c r="D24360">
        <v>1066530</v>
      </c>
      <c r="E24360">
        <v>95987</v>
      </c>
    </row>
    <row r="24361" spans="1:5">
      <c r="A24361" t="s">
        <v>187</v>
      </c>
      <c r="B24361">
        <v>2015</v>
      </c>
      <c r="C24361" t="s">
        <v>130</v>
      </c>
    </row>
    <row r="24362" spans="1:5">
      <c r="A24362" t="s">
        <v>187</v>
      </c>
      <c r="B24362">
        <v>2015</v>
      </c>
      <c r="C24362" t="s">
        <v>130</v>
      </c>
      <c r="D24362">
        <v>30888</v>
      </c>
      <c r="E24362">
        <v>2779</v>
      </c>
    </row>
    <row r="24363" spans="1:5">
      <c r="A24363" t="s">
        <v>187</v>
      </c>
      <c r="B24363">
        <v>2015</v>
      </c>
      <c r="C24363" t="s">
        <v>130</v>
      </c>
      <c r="D24363">
        <v>0</v>
      </c>
      <c r="E24363">
        <v>0</v>
      </c>
    </row>
    <row r="24364" spans="1:5">
      <c r="A24364" t="s">
        <v>187</v>
      </c>
      <c r="B24364">
        <v>2015</v>
      </c>
      <c r="C24364" t="s">
        <v>130</v>
      </c>
    </row>
    <row r="24365" spans="1:5">
      <c r="A24365" t="s">
        <v>187</v>
      </c>
      <c r="B24365">
        <v>2015</v>
      </c>
      <c r="C24365" t="s">
        <v>130</v>
      </c>
      <c r="D24365">
        <v>55937300</v>
      </c>
      <c r="E24365">
        <v>5644480</v>
      </c>
    </row>
    <row r="24366" spans="1:5">
      <c r="A24366" t="s">
        <v>187</v>
      </c>
      <c r="B24366">
        <v>2015</v>
      </c>
      <c r="C24366" t="s">
        <v>130</v>
      </c>
      <c r="D24366">
        <v>113857000</v>
      </c>
      <c r="E24366">
        <v>13116100</v>
      </c>
    </row>
    <row r="24367" spans="1:5">
      <c r="A24367" t="s">
        <v>187</v>
      </c>
      <c r="B24367">
        <v>2015</v>
      </c>
      <c r="C24367" t="s">
        <v>130</v>
      </c>
      <c r="D24367">
        <v>58047400</v>
      </c>
      <c r="E24367">
        <v>6375630</v>
      </c>
    </row>
    <row r="24368" spans="1:5">
      <c r="A24368" t="s">
        <v>187</v>
      </c>
      <c r="B24368">
        <v>2015</v>
      </c>
      <c r="C24368" t="s">
        <v>130</v>
      </c>
      <c r="D24368">
        <v>2295570</v>
      </c>
      <c r="E24368">
        <v>284558</v>
      </c>
    </row>
    <row r="24369" spans="1:5">
      <c r="A24369" t="s">
        <v>187</v>
      </c>
      <c r="B24369">
        <v>2015</v>
      </c>
      <c r="C24369" t="s">
        <v>130</v>
      </c>
      <c r="D24369">
        <v>109333000</v>
      </c>
      <c r="E24369">
        <v>12302100</v>
      </c>
    </row>
    <row r="24370" spans="1:5">
      <c r="A24370" t="s">
        <v>187</v>
      </c>
      <c r="B24370">
        <v>2015</v>
      </c>
      <c r="C24370" t="s">
        <v>130</v>
      </c>
      <c r="D24370">
        <v>0</v>
      </c>
      <c r="E24370">
        <v>0</v>
      </c>
    </row>
    <row r="24371" spans="1:5">
      <c r="A24371" t="s">
        <v>188</v>
      </c>
      <c r="B24371">
        <v>2015</v>
      </c>
      <c r="C24371" t="s">
        <v>130</v>
      </c>
      <c r="D24371">
        <v>3715030</v>
      </c>
      <c r="E24371">
        <v>424417</v>
      </c>
    </row>
    <row r="24372" spans="1:5">
      <c r="A24372" t="s">
        <v>188</v>
      </c>
      <c r="B24372">
        <v>2015</v>
      </c>
      <c r="C24372" t="s">
        <v>130</v>
      </c>
      <c r="D24372">
        <v>50625500</v>
      </c>
      <c r="E24372">
        <v>5046620</v>
      </c>
    </row>
    <row r="24373" spans="1:5">
      <c r="A24373" t="s">
        <v>188</v>
      </c>
      <c r="B24373">
        <v>2015</v>
      </c>
      <c r="C24373" t="s">
        <v>130</v>
      </c>
      <c r="D24373">
        <v>94017900</v>
      </c>
      <c r="E24373">
        <v>11411600</v>
      </c>
    </row>
    <row r="24374" spans="1:5">
      <c r="A24374" t="s">
        <v>188</v>
      </c>
      <c r="B24374">
        <v>2015</v>
      </c>
      <c r="C24374" t="s">
        <v>130</v>
      </c>
      <c r="D24374">
        <v>0</v>
      </c>
      <c r="E24374">
        <v>0</v>
      </c>
    </row>
    <row r="24375" spans="1:5">
      <c r="A24375" t="s">
        <v>188</v>
      </c>
      <c r="B24375">
        <v>2015</v>
      </c>
      <c r="C24375" t="s">
        <v>130</v>
      </c>
      <c r="D24375">
        <v>3926850</v>
      </c>
      <c r="E24375">
        <v>467955</v>
      </c>
    </row>
    <row r="24376" spans="1:5">
      <c r="A24376" t="s">
        <v>188</v>
      </c>
      <c r="B24376">
        <v>2015</v>
      </c>
      <c r="C24376" t="s">
        <v>130</v>
      </c>
      <c r="D24376">
        <v>46934900</v>
      </c>
      <c r="E24376">
        <v>5301250</v>
      </c>
    </row>
    <row r="24377" spans="1:5">
      <c r="A24377" t="s">
        <v>188</v>
      </c>
      <c r="B24377">
        <v>2015</v>
      </c>
      <c r="C24377" t="s">
        <v>130</v>
      </c>
      <c r="D24377">
        <v>93800100</v>
      </c>
      <c r="E24377">
        <v>11508800</v>
      </c>
    </row>
    <row r="24378" spans="1:5">
      <c r="A24378" t="s">
        <v>188</v>
      </c>
      <c r="B24378">
        <v>2015</v>
      </c>
      <c r="C24378" t="s">
        <v>130</v>
      </c>
      <c r="D24378">
        <v>1776050</v>
      </c>
      <c r="E24378">
        <v>204571</v>
      </c>
    </row>
    <row r="24379" spans="1:5">
      <c r="A24379" t="s">
        <v>188</v>
      </c>
      <c r="B24379">
        <v>2015</v>
      </c>
      <c r="C24379" t="s">
        <v>130</v>
      </c>
      <c r="D24379">
        <v>46103900</v>
      </c>
      <c r="E24379">
        <v>5421000</v>
      </c>
    </row>
    <row r="24380" spans="1:5">
      <c r="A24380" t="s">
        <v>188</v>
      </c>
      <c r="B24380">
        <v>2015</v>
      </c>
      <c r="C24380" t="s">
        <v>130</v>
      </c>
      <c r="D24380">
        <v>3527140</v>
      </c>
      <c r="E24380">
        <v>397854</v>
      </c>
    </row>
    <row r="24381" spans="1:5">
      <c r="A24381" t="s">
        <v>188</v>
      </c>
      <c r="B24381">
        <v>2015</v>
      </c>
      <c r="C24381" t="s">
        <v>130</v>
      </c>
      <c r="D24381">
        <v>91504500</v>
      </c>
      <c r="E24381">
        <v>11621600</v>
      </c>
    </row>
    <row r="24382" spans="1:5">
      <c r="A24382" t="s">
        <v>188</v>
      </c>
      <c r="B24382">
        <v>2015</v>
      </c>
      <c r="C24382" t="s">
        <v>130</v>
      </c>
      <c r="D24382">
        <v>0</v>
      </c>
      <c r="E24382">
        <v>0</v>
      </c>
    </row>
    <row r="24383" spans="1:5">
      <c r="A24383" t="s">
        <v>188</v>
      </c>
      <c r="B24383">
        <v>2015</v>
      </c>
      <c r="C24383" t="s">
        <v>130</v>
      </c>
      <c r="D24383">
        <v>48751600</v>
      </c>
      <c r="E24383">
        <v>5412210</v>
      </c>
    </row>
    <row r="24384" spans="1:5">
      <c r="A24384" t="s">
        <v>188</v>
      </c>
      <c r="B24384">
        <v>2015</v>
      </c>
      <c r="C24384" t="s">
        <v>130</v>
      </c>
      <c r="D24384">
        <v>34711</v>
      </c>
      <c r="E24384">
        <v>10591</v>
      </c>
    </row>
    <row r="24385" spans="1:5">
      <c r="A24385" t="s">
        <v>188</v>
      </c>
      <c r="B24385">
        <v>2015</v>
      </c>
      <c r="C24385" t="s">
        <v>130</v>
      </c>
      <c r="D24385">
        <v>6241610</v>
      </c>
      <c r="E24385">
        <v>677318</v>
      </c>
    </row>
    <row r="24386" spans="1:5">
      <c r="A24386" t="s">
        <v>188</v>
      </c>
      <c r="B24386">
        <v>2015</v>
      </c>
      <c r="C24386" t="s">
        <v>130</v>
      </c>
      <c r="D24386">
        <v>104792000</v>
      </c>
      <c r="E24386">
        <v>13641800</v>
      </c>
    </row>
    <row r="24387" spans="1:5">
      <c r="A24387" t="s">
        <v>188</v>
      </c>
      <c r="B24387">
        <v>2015</v>
      </c>
      <c r="C24387" t="s">
        <v>130</v>
      </c>
      <c r="D24387">
        <v>44262700</v>
      </c>
      <c r="E24387">
        <v>4829460</v>
      </c>
    </row>
    <row r="24388" spans="1:5">
      <c r="A24388" t="s">
        <v>188</v>
      </c>
      <c r="B24388">
        <v>2015</v>
      </c>
      <c r="C24388" t="s">
        <v>130</v>
      </c>
      <c r="D24388">
        <v>2044230</v>
      </c>
      <c r="E24388">
        <v>237843</v>
      </c>
    </row>
    <row r="24389" spans="1:5">
      <c r="A24389" t="s">
        <v>188</v>
      </c>
      <c r="B24389">
        <v>2015</v>
      </c>
      <c r="C24389" t="s">
        <v>130</v>
      </c>
      <c r="D24389">
        <v>96740700</v>
      </c>
      <c r="E24389">
        <v>11312200</v>
      </c>
    </row>
    <row r="24390" spans="1:5">
      <c r="A24390" t="s">
        <v>188</v>
      </c>
      <c r="B24390">
        <v>2015</v>
      </c>
      <c r="C24390" t="s">
        <v>130</v>
      </c>
      <c r="D24390">
        <v>57607400</v>
      </c>
      <c r="E24390">
        <v>6241340</v>
      </c>
    </row>
    <row r="24391" spans="1:5">
      <c r="A24391" t="s">
        <v>188</v>
      </c>
      <c r="B24391">
        <v>2015</v>
      </c>
      <c r="C24391" t="s">
        <v>130</v>
      </c>
      <c r="D24391">
        <v>117242000</v>
      </c>
      <c r="E24391">
        <v>14441400</v>
      </c>
    </row>
    <row r="24392" spans="1:5">
      <c r="A24392" t="s">
        <v>188</v>
      </c>
      <c r="B24392">
        <v>2015</v>
      </c>
      <c r="C24392" t="s">
        <v>130</v>
      </c>
      <c r="D24392">
        <v>50788400</v>
      </c>
      <c r="E24392">
        <v>5884720</v>
      </c>
    </row>
    <row r="24393" spans="1:5">
      <c r="A24393" t="s">
        <v>188</v>
      </c>
      <c r="B24393">
        <v>2015</v>
      </c>
      <c r="C24393" t="s">
        <v>130</v>
      </c>
      <c r="D24393">
        <v>0</v>
      </c>
      <c r="E24393">
        <v>0</v>
      </c>
    </row>
    <row r="24394" spans="1:5">
      <c r="A24394" t="s">
        <v>188</v>
      </c>
      <c r="B24394">
        <v>2015</v>
      </c>
      <c r="C24394" t="s">
        <v>130</v>
      </c>
      <c r="D24394">
        <v>113824000</v>
      </c>
      <c r="E24394">
        <v>13683000</v>
      </c>
    </row>
    <row r="24395" spans="1:5">
      <c r="A24395" t="s">
        <v>188</v>
      </c>
      <c r="B24395">
        <v>2015</v>
      </c>
      <c r="C24395" t="s">
        <v>130</v>
      </c>
      <c r="D24395">
        <v>0</v>
      </c>
      <c r="E24395">
        <v>0</v>
      </c>
    </row>
    <row r="24396" spans="1:5">
      <c r="A24396" t="s">
        <v>188</v>
      </c>
      <c r="B24396">
        <v>2015</v>
      </c>
      <c r="C24396" t="s">
        <v>130</v>
      </c>
      <c r="D24396">
        <v>67245300</v>
      </c>
      <c r="E24396">
        <v>7770580</v>
      </c>
    </row>
    <row r="24397" spans="1:5">
      <c r="A24397" t="s">
        <v>188</v>
      </c>
      <c r="B24397">
        <v>2015</v>
      </c>
      <c r="C24397" t="s">
        <v>130</v>
      </c>
      <c r="D24397">
        <v>2831760</v>
      </c>
      <c r="E24397">
        <v>307196</v>
      </c>
    </row>
    <row r="24398" spans="1:5">
      <c r="A24398" t="s">
        <v>188</v>
      </c>
      <c r="B24398">
        <v>2015</v>
      </c>
      <c r="C24398" t="s">
        <v>130</v>
      </c>
      <c r="D24398">
        <v>125251000</v>
      </c>
      <c r="E24398">
        <v>15772300</v>
      </c>
    </row>
    <row r="24399" spans="1:5">
      <c r="A24399" t="s">
        <v>188</v>
      </c>
      <c r="B24399">
        <v>2015</v>
      </c>
      <c r="C24399" t="s">
        <v>130</v>
      </c>
      <c r="D24399">
        <v>61835700</v>
      </c>
      <c r="E24399">
        <v>6369700</v>
      </c>
    </row>
    <row r="24400" spans="1:5">
      <c r="A24400" t="s">
        <v>188</v>
      </c>
      <c r="B24400">
        <v>2015</v>
      </c>
      <c r="C24400" t="s">
        <v>130</v>
      </c>
      <c r="D24400">
        <v>116144000</v>
      </c>
      <c r="E24400">
        <v>13757100</v>
      </c>
    </row>
    <row r="24401" spans="1:5">
      <c r="A24401" t="s">
        <v>188</v>
      </c>
      <c r="B24401">
        <v>2015</v>
      </c>
      <c r="C24401" t="s">
        <v>130</v>
      </c>
      <c r="D24401">
        <v>1767900</v>
      </c>
      <c r="E24401">
        <v>200693</v>
      </c>
    </row>
    <row r="24402" spans="1:5">
      <c r="A24402" t="s">
        <v>188</v>
      </c>
      <c r="B24402">
        <v>2015</v>
      </c>
      <c r="C24402" t="s">
        <v>130</v>
      </c>
      <c r="D24402">
        <v>59913000</v>
      </c>
      <c r="E24402">
        <v>6774990</v>
      </c>
    </row>
    <row r="24403" spans="1:5">
      <c r="A24403" t="s">
        <v>188</v>
      </c>
      <c r="B24403">
        <v>2015</v>
      </c>
      <c r="C24403" t="s">
        <v>130</v>
      </c>
      <c r="D24403">
        <v>0</v>
      </c>
      <c r="E24403">
        <v>0</v>
      </c>
    </row>
    <row r="24404" spans="1:5">
      <c r="A24404" t="s">
        <v>188</v>
      </c>
      <c r="B24404">
        <v>2015</v>
      </c>
      <c r="C24404" t="s">
        <v>130</v>
      </c>
      <c r="D24404">
        <v>0</v>
      </c>
      <c r="E24404">
        <v>0</v>
      </c>
    </row>
    <row r="24405" spans="1:5">
      <c r="A24405" t="s">
        <v>188</v>
      </c>
      <c r="B24405">
        <v>2015</v>
      </c>
      <c r="C24405" t="s">
        <v>130</v>
      </c>
      <c r="D24405">
        <v>118306000</v>
      </c>
      <c r="E24405">
        <v>13928500</v>
      </c>
    </row>
    <row r="24406" spans="1:5">
      <c r="A24406" t="s">
        <v>188</v>
      </c>
      <c r="B24406">
        <v>2015</v>
      </c>
      <c r="C24406" t="s">
        <v>130</v>
      </c>
      <c r="D24406">
        <v>65917400</v>
      </c>
      <c r="E24406">
        <v>6855570</v>
      </c>
    </row>
    <row r="24407" spans="1:5">
      <c r="A24407" t="s">
        <v>188</v>
      </c>
      <c r="B24407">
        <v>2015</v>
      </c>
      <c r="C24407" t="s">
        <v>130</v>
      </c>
      <c r="D24407">
        <v>2873650</v>
      </c>
      <c r="E24407">
        <v>343958</v>
      </c>
    </row>
    <row r="24408" spans="1:5">
      <c r="A24408" t="s">
        <v>188</v>
      </c>
      <c r="B24408">
        <v>2015</v>
      </c>
      <c r="C24408" t="s">
        <v>130</v>
      </c>
      <c r="D24408">
        <v>132942000</v>
      </c>
      <c r="E24408">
        <v>15723900</v>
      </c>
    </row>
    <row r="24409" spans="1:5">
      <c r="A24409" t="s">
        <v>188</v>
      </c>
      <c r="B24409">
        <v>2015</v>
      </c>
      <c r="C24409" t="s">
        <v>130</v>
      </c>
      <c r="D24409">
        <v>65778900</v>
      </c>
      <c r="E24409">
        <v>7385600</v>
      </c>
    </row>
    <row r="24410" spans="1:5">
      <c r="A24410" t="s">
        <v>188</v>
      </c>
      <c r="B24410">
        <v>2015</v>
      </c>
      <c r="C24410" t="s">
        <v>130</v>
      </c>
      <c r="D24410">
        <v>2329080</v>
      </c>
      <c r="E24410">
        <v>283302</v>
      </c>
    </row>
    <row r="24411" spans="1:5">
      <c r="A24411" t="s">
        <v>188</v>
      </c>
      <c r="B24411">
        <v>2015</v>
      </c>
      <c r="C24411" t="s">
        <v>130</v>
      </c>
      <c r="D24411">
        <v>124346000</v>
      </c>
      <c r="E24411">
        <v>14081900</v>
      </c>
    </row>
    <row r="24412" spans="1:5">
      <c r="A24412" t="s">
        <v>188</v>
      </c>
      <c r="B24412">
        <v>2015</v>
      </c>
      <c r="C24412" t="s">
        <v>130</v>
      </c>
      <c r="D24412">
        <v>63440700</v>
      </c>
      <c r="E24412">
        <v>6422580</v>
      </c>
    </row>
    <row r="24413" spans="1:5">
      <c r="A24413" t="s">
        <v>188</v>
      </c>
      <c r="B24413">
        <v>2015</v>
      </c>
      <c r="C24413" t="s">
        <v>130</v>
      </c>
      <c r="D24413">
        <v>120467000</v>
      </c>
      <c r="E24413">
        <v>14544200</v>
      </c>
    </row>
    <row r="24414" spans="1:5">
      <c r="A24414" t="s">
        <v>188</v>
      </c>
      <c r="B24414">
        <v>2015</v>
      </c>
      <c r="C24414" t="s">
        <v>130</v>
      </c>
      <c r="D24414">
        <v>65632200</v>
      </c>
      <c r="E24414">
        <v>7861480</v>
      </c>
    </row>
    <row r="24415" spans="1:5">
      <c r="A24415" t="s">
        <v>188</v>
      </c>
      <c r="B24415">
        <v>2015</v>
      </c>
      <c r="C24415" t="s">
        <v>130</v>
      </c>
      <c r="D24415">
        <v>119412000</v>
      </c>
      <c r="E24415">
        <v>12713300</v>
      </c>
    </row>
    <row r="24416" spans="1:5">
      <c r="A24416" t="s">
        <v>188</v>
      </c>
      <c r="B24416">
        <v>2015</v>
      </c>
      <c r="C24416" t="s">
        <v>130</v>
      </c>
      <c r="D24416">
        <v>57265300</v>
      </c>
      <c r="E24416">
        <v>5896770</v>
      </c>
    </row>
    <row r="24417" spans="1:5">
      <c r="A24417" t="s">
        <v>188</v>
      </c>
      <c r="B24417">
        <v>2015</v>
      </c>
      <c r="C24417" t="s">
        <v>130</v>
      </c>
      <c r="D24417">
        <v>127354000</v>
      </c>
      <c r="E24417">
        <v>14489100</v>
      </c>
    </row>
    <row r="24418" spans="1:5">
      <c r="A24418" t="s">
        <v>188</v>
      </c>
      <c r="B24418">
        <v>2015</v>
      </c>
      <c r="C24418" t="s">
        <v>130</v>
      </c>
      <c r="D24418">
        <v>64630200</v>
      </c>
      <c r="E24418">
        <v>7885400</v>
      </c>
    </row>
    <row r="24419" spans="1:5">
      <c r="A24419" t="s">
        <v>188</v>
      </c>
      <c r="B24419">
        <v>2015</v>
      </c>
      <c r="C24419" t="s">
        <v>130</v>
      </c>
      <c r="D24419">
        <v>139309000</v>
      </c>
      <c r="E24419">
        <v>14148000</v>
      </c>
    </row>
    <row r="24420" spans="1:5">
      <c r="A24420" t="s">
        <v>188</v>
      </c>
      <c r="B24420">
        <v>2015</v>
      </c>
      <c r="C24420" t="s">
        <v>130</v>
      </c>
      <c r="D24420">
        <v>65990700</v>
      </c>
      <c r="E24420">
        <v>6980060</v>
      </c>
    </row>
    <row r="24421" spans="1:5">
      <c r="A24421" t="s">
        <v>188</v>
      </c>
      <c r="B24421">
        <v>2015</v>
      </c>
      <c r="C24421" t="s">
        <v>130</v>
      </c>
      <c r="D24421">
        <v>14167200</v>
      </c>
      <c r="E24421">
        <v>1694360</v>
      </c>
    </row>
    <row r="24422" spans="1:5">
      <c r="A24422" t="s">
        <v>188</v>
      </c>
      <c r="B24422">
        <v>2015</v>
      </c>
      <c r="C24422" t="s">
        <v>130</v>
      </c>
      <c r="D24422">
        <v>109735000</v>
      </c>
      <c r="E24422">
        <v>12626200</v>
      </c>
    </row>
    <row r="24423" spans="1:5">
      <c r="A24423" t="s">
        <v>188</v>
      </c>
      <c r="B24423">
        <v>2015</v>
      </c>
      <c r="C24423" t="s">
        <v>130</v>
      </c>
      <c r="D24423">
        <v>59611600</v>
      </c>
      <c r="E24423">
        <v>7436920</v>
      </c>
    </row>
    <row r="24424" spans="1:5">
      <c r="A24424" t="s">
        <v>188</v>
      </c>
      <c r="B24424">
        <v>2015</v>
      </c>
      <c r="C24424" t="s">
        <v>130</v>
      </c>
      <c r="D24424">
        <v>7967480</v>
      </c>
      <c r="E24424">
        <v>873505</v>
      </c>
    </row>
    <row r="24425" spans="1:5">
      <c r="A24425" t="s">
        <v>188</v>
      </c>
      <c r="B24425">
        <v>2015</v>
      </c>
      <c r="C24425" t="s">
        <v>130</v>
      </c>
      <c r="D24425">
        <v>108168000</v>
      </c>
      <c r="E24425">
        <v>11482500</v>
      </c>
    </row>
    <row r="24426" spans="1:5">
      <c r="A24426" t="s">
        <v>188</v>
      </c>
      <c r="B24426">
        <v>2015</v>
      </c>
      <c r="C24426" t="s">
        <v>130</v>
      </c>
      <c r="D24426">
        <v>879876</v>
      </c>
      <c r="E24426">
        <v>81852</v>
      </c>
    </row>
    <row r="24427" spans="1:5">
      <c r="A24427" t="s">
        <v>188</v>
      </c>
      <c r="B24427">
        <v>2015</v>
      </c>
      <c r="C24427" t="s">
        <v>130</v>
      </c>
      <c r="D24427">
        <v>47945100</v>
      </c>
      <c r="E24427">
        <v>5345770</v>
      </c>
    </row>
    <row r="24428" spans="1:5">
      <c r="A24428" t="s">
        <v>188</v>
      </c>
      <c r="B24428">
        <v>2015</v>
      </c>
      <c r="C24428" t="s">
        <v>130</v>
      </c>
      <c r="D24428">
        <v>8143420</v>
      </c>
      <c r="E24428">
        <v>1013640</v>
      </c>
    </row>
    <row r="24429" spans="1:5">
      <c r="A24429" t="s">
        <v>188</v>
      </c>
      <c r="B24429">
        <v>2015</v>
      </c>
      <c r="C24429" t="s">
        <v>130</v>
      </c>
      <c r="D24429">
        <v>94269300</v>
      </c>
      <c r="E24429">
        <v>11181200</v>
      </c>
    </row>
    <row r="24430" spans="1:5">
      <c r="A24430" t="s">
        <v>188</v>
      </c>
      <c r="B24430">
        <v>2015</v>
      </c>
      <c r="C24430" t="s">
        <v>130</v>
      </c>
      <c r="D24430">
        <v>1523490</v>
      </c>
      <c r="E24430">
        <v>137684</v>
      </c>
    </row>
    <row r="24431" spans="1:5">
      <c r="A24431" t="s">
        <v>188</v>
      </c>
      <c r="B24431">
        <v>2015</v>
      </c>
      <c r="C24431" t="s">
        <v>130</v>
      </c>
      <c r="D24431">
        <v>48197700</v>
      </c>
      <c r="E24431">
        <v>6076370</v>
      </c>
    </row>
    <row r="24432" spans="1:5">
      <c r="A24432" t="s">
        <v>188</v>
      </c>
      <c r="B24432">
        <v>2015</v>
      </c>
      <c r="C24432" t="s">
        <v>130</v>
      </c>
      <c r="D24432">
        <v>6769420</v>
      </c>
      <c r="E24432">
        <v>762078</v>
      </c>
    </row>
    <row r="24433" spans="1:5">
      <c r="A24433" t="s">
        <v>188</v>
      </c>
      <c r="B24433">
        <v>2015</v>
      </c>
      <c r="C24433" t="s">
        <v>130</v>
      </c>
      <c r="D24433">
        <v>74932800</v>
      </c>
      <c r="E24433">
        <v>8772040</v>
      </c>
    </row>
    <row r="24434" spans="1:5">
      <c r="A24434" t="s">
        <v>188</v>
      </c>
      <c r="B24434">
        <v>2015</v>
      </c>
      <c r="C24434" t="s">
        <v>130</v>
      </c>
      <c r="D24434">
        <v>49240500</v>
      </c>
      <c r="E24434">
        <v>5316650</v>
      </c>
    </row>
    <row r="24435" spans="1:5">
      <c r="A24435" t="s">
        <v>188</v>
      </c>
      <c r="B24435">
        <v>2015</v>
      </c>
      <c r="C24435" t="s">
        <v>130</v>
      </c>
      <c r="D24435">
        <v>97184800</v>
      </c>
      <c r="E24435">
        <v>11156900</v>
      </c>
    </row>
    <row r="24436" spans="1:5">
      <c r="A24436" t="s">
        <v>188</v>
      </c>
      <c r="B24436">
        <v>2015</v>
      </c>
      <c r="C24436" t="s">
        <v>130</v>
      </c>
      <c r="D24436">
        <v>49900400</v>
      </c>
      <c r="E24436">
        <v>5868690</v>
      </c>
    </row>
    <row r="24437" spans="1:5">
      <c r="A24437" t="s">
        <v>188</v>
      </c>
      <c r="B24437">
        <v>2015</v>
      </c>
      <c r="C24437" t="s">
        <v>130</v>
      </c>
      <c r="D24437">
        <v>99752</v>
      </c>
      <c r="E24437">
        <v>15050</v>
      </c>
    </row>
    <row r="24438" spans="1:5">
      <c r="A24438" t="s">
        <v>188</v>
      </c>
      <c r="B24438">
        <v>2015</v>
      </c>
      <c r="C24438" t="s">
        <v>130</v>
      </c>
      <c r="D24438">
        <v>102203000</v>
      </c>
      <c r="E24438">
        <v>11921000</v>
      </c>
    </row>
    <row r="24439" spans="1:5">
      <c r="A24439" t="s">
        <v>188</v>
      </c>
      <c r="B24439">
        <v>2015</v>
      </c>
      <c r="C24439" t="s">
        <v>130</v>
      </c>
      <c r="D24439">
        <v>96822</v>
      </c>
      <c r="E24439">
        <v>8713</v>
      </c>
    </row>
    <row r="24440" spans="1:5">
      <c r="A24440" t="s">
        <v>188</v>
      </c>
      <c r="B24440">
        <v>2015</v>
      </c>
      <c r="C24440" t="s">
        <v>130</v>
      </c>
      <c r="D24440">
        <v>149358</v>
      </c>
      <c r="E24440">
        <v>13442</v>
      </c>
    </row>
    <row r="24441" spans="1:5">
      <c r="A24441" t="s">
        <v>188</v>
      </c>
      <c r="B24441">
        <v>2015</v>
      </c>
      <c r="C24441" t="s">
        <v>130</v>
      </c>
    </row>
    <row r="24442" spans="1:5">
      <c r="A24442" t="s">
        <v>188</v>
      </c>
      <c r="B24442">
        <v>2015</v>
      </c>
      <c r="C24442" t="s">
        <v>130</v>
      </c>
      <c r="D24442">
        <v>501504</v>
      </c>
      <c r="E24442">
        <v>45131</v>
      </c>
    </row>
    <row r="24443" spans="1:5">
      <c r="A24443" t="s">
        <v>188</v>
      </c>
      <c r="B24443">
        <v>2015</v>
      </c>
      <c r="C24443" t="s">
        <v>130</v>
      </c>
      <c r="D24443">
        <v>767928</v>
      </c>
      <c r="E24443">
        <v>69110</v>
      </c>
    </row>
    <row r="24444" spans="1:5">
      <c r="A24444" t="s">
        <v>188</v>
      </c>
      <c r="B24444">
        <v>2015</v>
      </c>
      <c r="C24444" t="s">
        <v>130</v>
      </c>
      <c r="D24444">
        <v>507381</v>
      </c>
      <c r="E24444">
        <v>45660</v>
      </c>
    </row>
    <row r="24445" spans="1:5">
      <c r="A24445" t="s">
        <v>188</v>
      </c>
      <c r="B24445">
        <v>2015</v>
      </c>
      <c r="C24445" t="s">
        <v>130</v>
      </c>
      <c r="D24445">
        <v>795354</v>
      </c>
      <c r="E24445">
        <v>71577</v>
      </c>
    </row>
    <row r="24446" spans="1:5">
      <c r="A24446" t="s">
        <v>189</v>
      </c>
      <c r="B24446">
        <v>2015</v>
      </c>
      <c r="C24446" t="s">
        <v>130</v>
      </c>
      <c r="D24446">
        <v>677814</v>
      </c>
      <c r="E24446">
        <v>60998</v>
      </c>
    </row>
    <row r="24447" spans="1:5">
      <c r="A24447" t="s">
        <v>189</v>
      </c>
      <c r="B24447">
        <v>2015</v>
      </c>
      <c r="C24447" t="s">
        <v>130</v>
      </c>
      <c r="D24447">
        <v>795354</v>
      </c>
      <c r="E24447">
        <v>71578</v>
      </c>
    </row>
    <row r="24448" spans="1:5">
      <c r="A24448" t="s">
        <v>189</v>
      </c>
      <c r="B24448">
        <v>2015</v>
      </c>
      <c r="C24448" t="s">
        <v>130</v>
      </c>
      <c r="D24448">
        <v>564192</v>
      </c>
      <c r="E24448">
        <v>50772</v>
      </c>
    </row>
    <row r="24449" spans="1:5">
      <c r="A24449" t="s">
        <v>190</v>
      </c>
      <c r="B24449">
        <v>2015</v>
      </c>
      <c r="C24449" t="s">
        <v>130</v>
      </c>
      <c r="D24449">
        <v>897222</v>
      </c>
      <c r="E24449">
        <v>80746</v>
      </c>
    </row>
    <row r="24450" spans="1:5">
      <c r="A24450" t="s">
        <v>190</v>
      </c>
      <c r="B24450">
        <v>2015</v>
      </c>
      <c r="C24450" t="s">
        <v>130</v>
      </c>
      <c r="D24450">
        <v>591618</v>
      </c>
      <c r="E24450">
        <v>53242</v>
      </c>
    </row>
    <row r="24451" spans="1:5">
      <c r="A24451" t="s">
        <v>190</v>
      </c>
      <c r="B24451">
        <v>2015</v>
      </c>
      <c r="C24451" t="s">
        <v>130</v>
      </c>
      <c r="D24451">
        <v>891345</v>
      </c>
      <c r="E24451">
        <v>80217</v>
      </c>
    </row>
    <row r="24452" spans="1:5">
      <c r="A24452" t="s">
        <v>190</v>
      </c>
      <c r="B24452">
        <v>2015</v>
      </c>
      <c r="C24452" t="s">
        <v>130</v>
      </c>
      <c r="D24452">
        <v>750297</v>
      </c>
      <c r="E24452">
        <v>67520</v>
      </c>
    </row>
    <row r="24453" spans="1:5">
      <c r="A24453" t="s">
        <v>190</v>
      </c>
      <c r="B24453">
        <v>2015</v>
      </c>
      <c r="C24453" t="s">
        <v>130</v>
      </c>
      <c r="D24453">
        <v>1030430</v>
      </c>
      <c r="E24453">
        <v>92733</v>
      </c>
    </row>
    <row r="24454" spans="1:5">
      <c r="A24454" t="s">
        <v>190</v>
      </c>
      <c r="B24454">
        <v>2015</v>
      </c>
      <c r="C24454" t="s">
        <v>130</v>
      </c>
      <c r="D24454">
        <v>6768000</v>
      </c>
      <c r="E24454">
        <v>632541</v>
      </c>
    </row>
    <row r="24455" spans="1:5">
      <c r="A24455" t="s">
        <v>190</v>
      </c>
      <c r="B24455">
        <v>2015</v>
      </c>
      <c r="C24455" t="s">
        <v>130</v>
      </c>
      <c r="D24455">
        <v>6588000</v>
      </c>
      <c r="E24455">
        <v>775921</v>
      </c>
    </row>
    <row r="24456" spans="1:5">
      <c r="A24456" t="s">
        <v>190</v>
      </c>
      <c r="B24456">
        <v>2015</v>
      </c>
      <c r="C24456" t="s">
        <v>130</v>
      </c>
      <c r="D24456">
        <v>4838400</v>
      </c>
      <c r="E24456">
        <v>490744</v>
      </c>
    </row>
    <row r="24457" spans="1:5">
      <c r="A24457" t="s">
        <v>190</v>
      </c>
      <c r="B24457">
        <v>2015</v>
      </c>
      <c r="C24457" t="s">
        <v>130</v>
      </c>
      <c r="D24457">
        <v>5788800</v>
      </c>
      <c r="E24457">
        <v>699147</v>
      </c>
    </row>
    <row r="24458" spans="1:5">
      <c r="A24458" t="s">
        <v>190</v>
      </c>
      <c r="B24458">
        <v>2015</v>
      </c>
      <c r="C24458" t="s">
        <v>130</v>
      </c>
      <c r="D24458">
        <v>4039200</v>
      </c>
      <c r="E24458">
        <v>476020</v>
      </c>
    </row>
    <row r="24459" spans="1:5">
      <c r="A24459" t="s">
        <v>190</v>
      </c>
      <c r="B24459">
        <v>2015</v>
      </c>
      <c r="C24459" t="s">
        <v>130</v>
      </c>
      <c r="D24459">
        <v>6811200</v>
      </c>
      <c r="E24459">
        <v>741052</v>
      </c>
    </row>
    <row r="24460" spans="1:5">
      <c r="A24460" t="s">
        <v>190</v>
      </c>
      <c r="B24460">
        <v>2015</v>
      </c>
      <c r="C24460" t="s">
        <v>130</v>
      </c>
      <c r="D24460">
        <v>2167200</v>
      </c>
      <c r="E24460">
        <v>245304</v>
      </c>
    </row>
    <row r="24461" spans="1:5">
      <c r="A24461" t="s">
        <v>191</v>
      </c>
      <c r="B24461">
        <v>2015</v>
      </c>
      <c r="C24461" t="s">
        <v>130</v>
      </c>
      <c r="D24461">
        <v>3636000</v>
      </c>
      <c r="E24461">
        <v>376804</v>
      </c>
    </row>
    <row r="24462" spans="1:5">
      <c r="A24462" t="s">
        <v>191</v>
      </c>
      <c r="B24462">
        <v>2015</v>
      </c>
      <c r="C24462" t="s">
        <v>130</v>
      </c>
      <c r="D24462">
        <v>2174400</v>
      </c>
      <c r="E24462">
        <v>241588</v>
      </c>
    </row>
    <row r="24463" spans="1:5">
      <c r="A24463" t="s">
        <v>191</v>
      </c>
      <c r="B24463">
        <v>2015</v>
      </c>
      <c r="C24463" t="s">
        <v>130</v>
      </c>
      <c r="D24463">
        <v>3571200</v>
      </c>
      <c r="E24463">
        <v>393436</v>
      </c>
    </row>
    <row r="24464" spans="1:5">
      <c r="A24464" t="s">
        <v>191</v>
      </c>
      <c r="B24464">
        <v>2015</v>
      </c>
      <c r="C24464" t="s">
        <v>130</v>
      </c>
      <c r="D24464">
        <v>5788800</v>
      </c>
      <c r="E24464">
        <v>555868</v>
      </c>
    </row>
    <row r="24465" spans="1:5">
      <c r="A24465" t="s">
        <v>191</v>
      </c>
      <c r="B24465">
        <v>2015</v>
      </c>
      <c r="C24465" t="s">
        <v>130</v>
      </c>
      <c r="D24465">
        <v>4161600</v>
      </c>
      <c r="E24465">
        <v>473773</v>
      </c>
    </row>
    <row r="24466" spans="1:5">
      <c r="A24466" t="s">
        <v>191</v>
      </c>
      <c r="B24466">
        <v>2015</v>
      </c>
      <c r="C24466" t="s">
        <v>130</v>
      </c>
      <c r="D24466">
        <v>7020000</v>
      </c>
      <c r="E24466">
        <v>655012</v>
      </c>
    </row>
    <row r="24467" spans="1:5">
      <c r="A24467" t="s">
        <v>191</v>
      </c>
      <c r="B24467">
        <v>2015</v>
      </c>
      <c r="C24467" t="s">
        <v>130</v>
      </c>
      <c r="D24467">
        <v>7480800</v>
      </c>
      <c r="E24467">
        <v>762119</v>
      </c>
    </row>
    <row r="24468" spans="1:5">
      <c r="A24468" t="s">
        <v>191</v>
      </c>
      <c r="B24468">
        <v>2015</v>
      </c>
      <c r="C24468" t="s">
        <v>130</v>
      </c>
      <c r="D24468">
        <v>1922400</v>
      </c>
      <c r="E24468">
        <v>187992</v>
      </c>
    </row>
    <row r="24469" spans="1:5">
      <c r="A24469" t="s">
        <v>191</v>
      </c>
      <c r="B24469">
        <v>2015</v>
      </c>
      <c r="C24469" t="s">
        <v>130</v>
      </c>
      <c r="D24469">
        <v>6379200</v>
      </c>
      <c r="E24469">
        <v>586928</v>
      </c>
    </row>
    <row r="24470" spans="1:5">
      <c r="A24470" t="s">
        <v>191</v>
      </c>
      <c r="B24470">
        <v>2015</v>
      </c>
      <c r="C24470" t="s">
        <v>130</v>
      </c>
      <c r="D24470">
        <v>1648800</v>
      </c>
      <c r="E24470">
        <v>173188</v>
      </c>
    </row>
    <row r="24471" spans="1:5">
      <c r="A24471" t="s">
        <v>191</v>
      </c>
      <c r="B24471">
        <v>2015</v>
      </c>
      <c r="C24471" t="s">
        <v>130</v>
      </c>
      <c r="D24471">
        <v>5292000</v>
      </c>
      <c r="E24471">
        <v>492868</v>
      </c>
    </row>
    <row r="24472" spans="1:5">
      <c r="A24472" t="s">
        <v>191</v>
      </c>
      <c r="B24472">
        <v>2015</v>
      </c>
      <c r="C24472" t="s">
        <v>130</v>
      </c>
    </row>
    <row r="24473" spans="1:5">
      <c r="A24473" t="s">
        <v>191</v>
      </c>
      <c r="B24473">
        <v>2015</v>
      </c>
      <c r="C24473" t="s">
        <v>130</v>
      </c>
      <c r="D24473">
        <v>4608000</v>
      </c>
      <c r="E24473">
        <v>419672</v>
      </c>
    </row>
    <row r="24474" spans="1:5">
      <c r="A24474" t="s">
        <v>191</v>
      </c>
      <c r="B24474">
        <v>2015</v>
      </c>
      <c r="C24474" t="s">
        <v>130</v>
      </c>
    </row>
    <row r="24475" spans="1:5">
      <c r="A24475" t="s">
        <v>191</v>
      </c>
      <c r="B24475">
        <v>2015</v>
      </c>
      <c r="C24475" t="s">
        <v>130</v>
      </c>
      <c r="D24475">
        <v>3492000</v>
      </c>
      <c r="E24475">
        <v>339307</v>
      </c>
    </row>
    <row r="24476" spans="1:5">
      <c r="A24476" t="s">
        <v>191</v>
      </c>
      <c r="B24476">
        <v>2015</v>
      </c>
      <c r="C24476" t="s">
        <v>130</v>
      </c>
      <c r="D24476">
        <v>299630</v>
      </c>
      <c r="E24476">
        <v>26965</v>
      </c>
    </row>
    <row r="24477" spans="1:5">
      <c r="A24477" t="s">
        <v>191</v>
      </c>
      <c r="B24477">
        <v>2015</v>
      </c>
      <c r="C24477" t="s">
        <v>130</v>
      </c>
      <c r="D24477">
        <v>10671400</v>
      </c>
      <c r="E24477">
        <v>994845</v>
      </c>
    </row>
    <row r="24478" spans="1:5">
      <c r="A24478" t="s">
        <v>191</v>
      </c>
      <c r="B24478">
        <v>2015</v>
      </c>
      <c r="C24478" t="s">
        <v>130</v>
      </c>
    </row>
    <row r="24479" spans="1:5">
      <c r="A24479" t="s">
        <v>191</v>
      </c>
      <c r="B24479">
        <v>2015</v>
      </c>
      <c r="C24479" t="s">
        <v>130</v>
      </c>
      <c r="D24479">
        <v>7120800</v>
      </c>
      <c r="E24479">
        <v>671536</v>
      </c>
    </row>
    <row r="24480" spans="1:5">
      <c r="A24480" t="s">
        <v>191</v>
      </c>
      <c r="B24480">
        <v>2015</v>
      </c>
      <c r="C24480" t="s">
        <v>130</v>
      </c>
    </row>
    <row r="24481" spans="1:5">
      <c r="A24481" t="s">
        <v>191</v>
      </c>
      <c r="B24481">
        <v>2015</v>
      </c>
      <c r="C24481" t="s">
        <v>130</v>
      </c>
    </row>
    <row r="24482" spans="1:5">
      <c r="A24482" t="s">
        <v>191</v>
      </c>
      <c r="B24482">
        <v>2015</v>
      </c>
      <c r="C24482" t="s">
        <v>130</v>
      </c>
      <c r="D24482">
        <v>253150</v>
      </c>
      <c r="E24482">
        <v>22783</v>
      </c>
    </row>
    <row r="24483" spans="1:5">
      <c r="A24483" t="s">
        <v>191</v>
      </c>
      <c r="B24483">
        <v>2015</v>
      </c>
      <c r="C24483" t="s">
        <v>130</v>
      </c>
      <c r="D24483">
        <v>8622010</v>
      </c>
      <c r="E24483">
        <v>775980</v>
      </c>
    </row>
    <row r="24484" spans="1:5">
      <c r="A24484" t="s">
        <v>191</v>
      </c>
      <c r="B24484">
        <v>2015</v>
      </c>
      <c r="C24484" t="s">
        <v>130</v>
      </c>
    </row>
    <row r="24485" spans="1:5">
      <c r="A24485" t="s">
        <v>191</v>
      </c>
      <c r="B24485">
        <v>2015</v>
      </c>
      <c r="C24485" t="s">
        <v>130</v>
      </c>
      <c r="D24485">
        <v>8402400</v>
      </c>
      <c r="E24485">
        <v>791985</v>
      </c>
    </row>
    <row r="24486" spans="1:5">
      <c r="A24486" t="s">
        <v>191</v>
      </c>
      <c r="B24486">
        <v>2015</v>
      </c>
      <c r="C24486" t="s">
        <v>130</v>
      </c>
    </row>
    <row r="24487" spans="1:5">
      <c r="A24487" t="s">
        <v>191</v>
      </c>
      <c r="B24487">
        <v>2015</v>
      </c>
      <c r="C24487" t="s">
        <v>130</v>
      </c>
    </row>
    <row r="24488" spans="1:5">
      <c r="A24488" t="s">
        <v>191</v>
      </c>
      <c r="B24488">
        <v>2015</v>
      </c>
      <c r="C24488" t="s">
        <v>130</v>
      </c>
      <c r="D24488">
        <v>261865</v>
      </c>
      <c r="E24488">
        <v>23566</v>
      </c>
    </row>
    <row r="24489" spans="1:5">
      <c r="A24489" t="s">
        <v>191</v>
      </c>
      <c r="B24489">
        <v>2015</v>
      </c>
      <c r="C24489" t="s">
        <v>130</v>
      </c>
      <c r="D24489">
        <v>12569900</v>
      </c>
      <c r="E24489">
        <v>1131290</v>
      </c>
    </row>
    <row r="24490" spans="1:5">
      <c r="A24490" t="s">
        <v>191</v>
      </c>
      <c r="B24490">
        <v>2015</v>
      </c>
      <c r="C24490" t="s">
        <v>130</v>
      </c>
    </row>
    <row r="24491" spans="1:5">
      <c r="A24491" t="s">
        <v>191</v>
      </c>
      <c r="B24491">
        <v>2015</v>
      </c>
      <c r="C24491" t="s">
        <v>130</v>
      </c>
    </row>
    <row r="24492" spans="1:5">
      <c r="A24492" t="s">
        <v>191</v>
      </c>
      <c r="B24492">
        <v>2015</v>
      </c>
      <c r="C24492" t="s">
        <v>130</v>
      </c>
      <c r="D24492">
        <v>4824000</v>
      </c>
      <c r="E24492">
        <v>476676</v>
      </c>
    </row>
    <row r="24493" spans="1:5">
      <c r="A24493" t="s">
        <v>191</v>
      </c>
      <c r="B24493">
        <v>2015</v>
      </c>
      <c r="C24493" t="s">
        <v>130</v>
      </c>
      <c r="D24493">
        <v>1620000</v>
      </c>
      <c r="E24493">
        <v>145800</v>
      </c>
    </row>
    <row r="24494" spans="1:5">
      <c r="A24494" t="s">
        <v>191</v>
      </c>
      <c r="B24494">
        <v>2015</v>
      </c>
      <c r="C24494" t="s">
        <v>130</v>
      </c>
    </row>
    <row r="24495" spans="1:5">
      <c r="A24495" t="s">
        <v>191</v>
      </c>
      <c r="B24495">
        <v>2015</v>
      </c>
      <c r="C24495" t="s">
        <v>130</v>
      </c>
    </row>
    <row r="24496" spans="1:5">
      <c r="A24496" t="s">
        <v>191</v>
      </c>
      <c r="B24496">
        <v>2015</v>
      </c>
      <c r="C24496" t="s">
        <v>130</v>
      </c>
    </row>
    <row r="24497" spans="1:5">
      <c r="A24497" t="s">
        <v>191</v>
      </c>
      <c r="B24497">
        <v>2015</v>
      </c>
      <c r="C24497" t="s">
        <v>130</v>
      </c>
    </row>
    <row r="24498" spans="1:5">
      <c r="A24498" t="s">
        <v>191</v>
      </c>
      <c r="B24498">
        <v>2015</v>
      </c>
      <c r="C24498" t="s">
        <v>130</v>
      </c>
      <c r="D24498">
        <v>120765</v>
      </c>
      <c r="E24498">
        <v>10867</v>
      </c>
    </row>
    <row r="24499" spans="1:5">
      <c r="A24499" t="s">
        <v>191</v>
      </c>
      <c r="B24499">
        <v>2015</v>
      </c>
      <c r="C24499" t="s">
        <v>130</v>
      </c>
      <c r="D24499">
        <v>17845</v>
      </c>
      <c r="E24499">
        <v>1606</v>
      </c>
    </row>
    <row r="24500" spans="1:5">
      <c r="A24500" t="s">
        <v>191</v>
      </c>
      <c r="B24500">
        <v>2015</v>
      </c>
      <c r="C24500" t="s">
        <v>130</v>
      </c>
      <c r="D24500">
        <v>5925380</v>
      </c>
      <c r="E24500">
        <v>533283</v>
      </c>
    </row>
    <row r="24501" spans="1:5">
      <c r="A24501" t="s">
        <v>191</v>
      </c>
      <c r="B24501">
        <v>2015</v>
      </c>
      <c r="C24501" t="s">
        <v>130</v>
      </c>
      <c r="D24501">
        <v>2171680</v>
      </c>
      <c r="E24501">
        <v>195451</v>
      </c>
    </row>
    <row r="24502" spans="1:5">
      <c r="A24502" t="s">
        <v>191</v>
      </c>
      <c r="B24502">
        <v>2015</v>
      </c>
      <c r="C24502" t="s">
        <v>130</v>
      </c>
      <c r="D24502">
        <v>0</v>
      </c>
      <c r="E24502">
        <v>4484820</v>
      </c>
    </row>
    <row r="24503" spans="1:5">
      <c r="A24503" t="s">
        <v>191</v>
      </c>
      <c r="B24503">
        <v>2015</v>
      </c>
      <c r="C24503" t="s">
        <v>130</v>
      </c>
      <c r="D24503">
        <v>29458600</v>
      </c>
      <c r="E24503">
        <v>3934540</v>
      </c>
    </row>
    <row r="24504" spans="1:5">
      <c r="A24504" t="s">
        <v>191</v>
      </c>
      <c r="B24504">
        <v>2015</v>
      </c>
      <c r="C24504" t="s">
        <v>130</v>
      </c>
      <c r="D24504">
        <v>35291800</v>
      </c>
      <c r="E24504">
        <v>4675530</v>
      </c>
    </row>
    <row r="24505" spans="1:5">
      <c r="A24505" t="s">
        <v>191</v>
      </c>
      <c r="B24505">
        <v>2015</v>
      </c>
      <c r="C24505" t="s">
        <v>130</v>
      </c>
      <c r="D24505">
        <v>0</v>
      </c>
      <c r="E24505">
        <v>1123610</v>
      </c>
    </row>
    <row r="24506" spans="1:5">
      <c r="A24506" t="s">
        <v>191</v>
      </c>
      <c r="B24506">
        <v>2015</v>
      </c>
      <c r="C24506" t="s">
        <v>130</v>
      </c>
    </row>
    <row r="24507" spans="1:5">
      <c r="A24507" t="s">
        <v>191</v>
      </c>
      <c r="B24507">
        <v>2015</v>
      </c>
      <c r="C24507" t="s">
        <v>130</v>
      </c>
      <c r="D24507">
        <v>0</v>
      </c>
      <c r="E24507">
        <v>2709710</v>
      </c>
    </row>
    <row r="24508" spans="1:5">
      <c r="A24508" t="s">
        <v>191</v>
      </c>
      <c r="B24508">
        <v>2015</v>
      </c>
      <c r="C24508" t="s">
        <v>130</v>
      </c>
      <c r="D24508">
        <v>0</v>
      </c>
      <c r="E24508">
        <v>3077300</v>
      </c>
    </row>
    <row r="24509" spans="1:5">
      <c r="A24509" t="s">
        <v>192</v>
      </c>
      <c r="B24509">
        <v>2015</v>
      </c>
      <c r="C24509" t="s">
        <v>130</v>
      </c>
    </row>
    <row r="24510" spans="1:5">
      <c r="A24510" t="s">
        <v>192</v>
      </c>
      <c r="B24510">
        <v>2015</v>
      </c>
      <c r="C24510" t="s">
        <v>130</v>
      </c>
      <c r="D24510">
        <v>33309400</v>
      </c>
      <c r="E24510">
        <v>4675880</v>
      </c>
    </row>
    <row r="24511" spans="1:5">
      <c r="A24511" t="s">
        <v>192</v>
      </c>
      <c r="B24511">
        <v>2015</v>
      </c>
      <c r="C24511" t="s">
        <v>130</v>
      </c>
    </row>
    <row r="24512" spans="1:5">
      <c r="A24512" t="s">
        <v>192</v>
      </c>
      <c r="B24512">
        <v>2015</v>
      </c>
      <c r="C24512" t="s">
        <v>130</v>
      </c>
      <c r="D24512">
        <v>0</v>
      </c>
      <c r="E24512">
        <v>2916140</v>
      </c>
    </row>
    <row r="24513" spans="1:5">
      <c r="A24513" t="s">
        <v>192</v>
      </c>
      <c r="B24513">
        <v>2015</v>
      </c>
      <c r="C24513" t="s">
        <v>130</v>
      </c>
    </row>
    <row r="24514" spans="1:5">
      <c r="A24514" t="s">
        <v>192</v>
      </c>
      <c r="B24514">
        <v>2015</v>
      </c>
      <c r="C24514" t="s">
        <v>130</v>
      </c>
    </row>
    <row r="24515" spans="1:5">
      <c r="A24515" t="s">
        <v>192</v>
      </c>
      <c r="B24515">
        <v>2015</v>
      </c>
      <c r="C24515" t="s">
        <v>130</v>
      </c>
      <c r="D24515">
        <v>32851700</v>
      </c>
      <c r="E24515">
        <v>3138660</v>
      </c>
    </row>
    <row r="24516" spans="1:5">
      <c r="A24516" t="s">
        <v>192</v>
      </c>
      <c r="B24516">
        <v>2015</v>
      </c>
      <c r="C24516" t="s">
        <v>130</v>
      </c>
    </row>
    <row r="24517" spans="1:5">
      <c r="A24517" t="s">
        <v>192</v>
      </c>
      <c r="B24517">
        <v>2015</v>
      </c>
      <c r="C24517" t="s">
        <v>130</v>
      </c>
    </row>
    <row r="24518" spans="1:5">
      <c r="A24518" t="s">
        <v>192</v>
      </c>
      <c r="B24518">
        <v>2015</v>
      </c>
      <c r="C24518" t="s">
        <v>130</v>
      </c>
    </row>
    <row r="24519" spans="1:5">
      <c r="A24519" t="s">
        <v>192</v>
      </c>
      <c r="B24519">
        <v>2015</v>
      </c>
      <c r="C24519" t="s">
        <v>130</v>
      </c>
    </row>
    <row r="24520" spans="1:5">
      <c r="A24520" t="s">
        <v>192</v>
      </c>
      <c r="B24520">
        <v>2015</v>
      </c>
      <c r="C24520" t="s">
        <v>130</v>
      </c>
      <c r="D24520">
        <v>0</v>
      </c>
      <c r="E24520">
        <v>255831</v>
      </c>
    </row>
    <row r="24521" spans="1:5">
      <c r="A24521" t="s">
        <v>192</v>
      </c>
      <c r="B24521">
        <v>2015</v>
      </c>
      <c r="C24521" t="s">
        <v>130</v>
      </c>
    </row>
    <row r="24522" spans="1:5">
      <c r="A24522" t="s">
        <v>192</v>
      </c>
      <c r="B24522">
        <v>2015</v>
      </c>
      <c r="C24522" t="s">
        <v>130</v>
      </c>
      <c r="D24522">
        <v>0</v>
      </c>
      <c r="E24522">
        <v>2284510</v>
      </c>
    </row>
    <row r="24523" spans="1:5">
      <c r="A24523" t="s">
        <v>192</v>
      </c>
      <c r="B24523">
        <v>2015</v>
      </c>
      <c r="C24523" t="s">
        <v>130</v>
      </c>
    </row>
    <row r="24524" spans="1:5">
      <c r="A24524" t="s">
        <v>192</v>
      </c>
      <c r="B24524">
        <v>2015</v>
      </c>
      <c r="C24524" t="s">
        <v>130</v>
      </c>
      <c r="D24524">
        <v>0</v>
      </c>
      <c r="E24524">
        <v>4378430</v>
      </c>
    </row>
    <row r="24525" spans="1:5">
      <c r="A24525" t="s">
        <v>192</v>
      </c>
      <c r="B24525">
        <v>2015</v>
      </c>
      <c r="C24525" t="s">
        <v>130</v>
      </c>
      <c r="D24525">
        <v>27061500</v>
      </c>
      <c r="E24525">
        <v>3487890</v>
      </c>
    </row>
    <row r="24526" spans="1:5">
      <c r="A24526" t="s">
        <v>192</v>
      </c>
      <c r="B24526">
        <v>2015</v>
      </c>
      <c r="C24526" t="s">
        <v>130</v>
      </c>
      <c r="D24526">
        <v>20750500</v>
      </c>
      <c r="E24526">
        <v>3132690</v>
      </c>
    </row>
    <row r="24527" spans="1:5">
      <c r="A24527" t="s">
        <v>192</v>
      </c>
      <c r="B24527">
        <v>2015</v>
      </c>
      <c r="C24527" t="s">
        <v>130</v>
      </c>
      <c r="D24527">
        <v>0</v>
      </c>
      <c r="E24527">
        <v>616027</v>
      </c>
    </row>
    <row r="24528" spans="1:5">
      <c r="A24528" t="s">
        <v>192</v>
      </c>
      <c r="B24528">
        <v>2015</v>
      </c>
      <c r="C24528" t="s">
        <v>130</v>
      </c>
    </row>
    <row r="24529" spans="1:5">
      <c r="A24529" t="s">
        <v>192</v>
      </c>
      <c r="B24529">
        <v>2015</v>
      </c>
      <c r="C24529" t="s">
        <v>130</v>
      </c>
      <c r="D24529">
        <v>0</v>
      </c>
      <c r="E24529">
        <v>2591200</v>
      </c>
    </row>
    <row r="24530" spans="1:5">
      <c r="A24530" t="s">
        <v>192</v>
      </c>
      <c r="B24530">
        <v>2015</v>
      </c>
      <c r="C24530" t="s">
        <v>130</v>
      </c>
      <c r="D24530">
        <v>0</v>
      </c>
      <c r="E24530">
        <v>2883130</v>
      </c>
    </row>
    <row r="24531" spans="1:5">
      <c r="A24531" t="s">
        <v>192</v>
      </c>
      <c r="B24531">
        <v>2015</v>
      </c>
      <c r="C24531" t="s">
        <v>130</v>
      </c>
    </row>
    <row r="24532" spans="1:5">
      <c r="A24532" t="s">
        <v>192</v>
      </c>
      <c r="B24532">
        <v>2015</v>
      </c>
      <c r="C24532" t="s">
        <v>130</v>
      </c>
      <c r="D24532">
        <v>22055500</v>
      </c>
      <c r="E24532">
        <v>3707880</v>
      </c>
    </row>
    <row r="24533" spans="1:5">
      <c r="A24533" t="s">
        <v>192</v>
      </c>
      <c r="B24533">
        <v>2015</v>
      </c>
      <c r="C24533" t="s">
        <v>130</v>
      </c>
    </row>
    <row r="24534" spans="1:5">
      <c r="A24534" t="s">
        <v>192</v>
      </c>
      <c r="B24534">
        <v>2015</v>
      </c>
      <c r="C24534" t="s">
        <v>130</v>
      </c>
      <c r="D24534">
        <v>0</v>
      </c>
      <c r="E24534">
        <v>2732140</v>
      </c>
    </row>
    <row r="24535" spans="1:5">
      <c r="A24535" t="s">
        <v>192</v>
      </c>
      <c r="B24535">
        <v>2015</v>
      </c>
      <c r="C24535" t="s">
        <v>130</v>
      </c>
    </row>
    <row r="24536" spans="1:5">
      <c r="A24536" t="s">
        <v>192</v>
      </c>
      <c r="B24536">
        <v>2015</v>
      </c>
      <c r="C24536" t="s">
        <v>130</v>
      </c>
    </row>
    <row r="24537" spans="1:5">
      <c r="A24537" t="s">
        <v>192</v>
      </c>
      <c r="B24537">
        <v>2015</v>
      </c>
      <c r="C24537" t="s">
        <v>130</v>
      </c>
      <c r="D24537">
        <v>18528700</v>
      </c>
      <c r="E24537">
        <v>1817120</v>
      </c>
    </row>
    <row r="24538" spans="1:5">
      <c r="A24538" t="s">
        <v>192</v>
      </c>
      <c r="B24538">
        <v>2015</v>
      </c>
      <c r="C24538" t="s">
        <v>130</v>
      </c>
    </row>
    <row r="24539" spans="1:5">
      <c r="A24539" t="s">
        <v>192</v>
      </c>
      <c r="B24539">
        <v>2015</v>
      </c>
      <c r="C24539" t="s">
        <v>130</v>
      </c>
    </row>
    <row r="24540" spans="1:5">
      <c r="A24540" t="s">
        <v>192</v>
      </c>
      <c r="B24540">
        <v>2015</v>
      </c>
      <c r="C24540" t="s">
        <v>130</v>
      </c>
    </row>
    <row r="24541" spans="1:5">
      <c r="A24541" t="s">
        <v>192</v>
      </c>
      <c r="B24541">
        <v>2015</v>
      </c>
      <c r="C24541" t="s">
        <v>130</v>
      </c>
    </row>
    <row r="24542" spans="1:5">
      <c r="A24542" t="s">
        <v>192</v>
      </c>
      <c r="B24542">
        <v>2015</v>
      </c>
      <c r="C24542" t="s">
        <v>130</v>
      </c>
      <c r="D24542">
        <v>0</v>
      </c>
      <c r="E24542">
        <v>222143</v>
      </c>
    </row>
    <row r="24543" spans="1:5">
      <c r="A24543" t="s">
        <v>192</v>
      </c>
      <c r="B24543">
        <v>2015</v>
      </c>
      <c r="C24543" t="s">
        <v>130</v>
      </c>
      <c r="D24543">
        <v>0</v>
      </c>
      <c r="E24543">
        <v>356665</v>
      </c>
    </row>
    <row r="24544" spans="1:5">
      <c r="A24544" t="s">
        <v>192</v>
      </c>
      <c r="B24544">
        <v>2015</v>
      </c>
      <c r="C24544" t="s">
        <v>130</v>
      </c>
    </row>
    <row r="24545" spans="1:5">
      <c r="A24545" t="s">
        <v>192</v>
      </c>
      <c r="B24545">
        <v>2015</v>
      </c>
      <c r="C24545" t="s">
        <v>130</v>
      </c>
    </row>
    <row r="24546" spans="1:5">
      <c r="A24546" t="s">
        <v>192</v>
      </c>
      <c r="B24546">
        <v>2015</v>
      </c>
      <c r="C24546" t="s">
        <v>130</v>
      </c>
      <c r="D24546">
        <v>0</v>
      </c>
      <c r="E24546">
        <v>394498</v>
      </c>
    </row>
    <row r="24547" spans="1:5">
      <c r="A24547" t="s">
        <v>192</v>
      </c>
      <c r="B24547">
        <v>2015</v>
      </c>
      <c r="C24547" t="s">
        <v>130</v>
      </c>
      <c r="D24547">
        <v>0</v>
      </c>
      <c r="E24547">
        <v>969207</v>
      </c>
    </row>
    <row r="24548" spans="1:5">
      <c r="A24548" t="s">
        <v>192</v>
      </c>
      <c r="B24548">
        <v>2015</v>
      </c>
      <c r="C24548" t="s">
        <v>130</v>
      </c>
      <c r="D24548">
        <v>0</v>
      </c>
      <c r="E24548">
        <v>1230560</v>
      </c>
    </row>
    <row r="24549" spans="1:5">
      <c r="A24549" t="s">
        <v>192</v>
      </c>
      <c r="B24549">
        <v>2015</v>
      </c>
      <c r="C24549" t="s">
        <v>130</v>
      </c>
    </row>
    <row r="24550" spans="1:5">
      <c r="A24550" t="s">
        <v>192</v>
      </c>
      <c r="B24550">
        <v>2015</v>
      </c>
      <c r="C24550" t="s">
        <v>130</v>
      </c>
      <c r="D24550">
        <v>0</v>
      </c>
      <c r="E24550">
        <v>6359810</v>
      </c>
    </row>
    <row r="24551" spans="1:5">
      <c r="A24551" t="s">
        <v>192</v>
      </c>
      <c r="B24551">
        <v>2015</v>
      </c>
      <c r="C24551" t="s">
        <v>130</v>
      </c>
      <c r="D24551">
        <v>27514000</v>
      </c>
      <c r="E24551">
        <v>4163210</v>
      </c>
    </row>
    <row r="24552" spans="1:5">
      <c r="A24552" t="s">
        <v>192</v>
      </c>
      <c r="B24552">
        <v>2015</v>
      </c>
      <c r="C24552" t="s">
        <v>130</v>
      </c>
      <c r="D24552">
        <v>1200200</v>
      </c>
      <c r="E24552">
        <v>151026</v>
      </c>
    </row>
    <row r="24553" spans="1:5">
      <c r="A24553" t="s">
        <v>192</v>
      </c>
      <c r="B24553">
        <v>2015</v>
      </c>
      <c r="C24553" t="s">
        <v>130</v>
      </c>
      <c r="D24553">
        <v>16455600</v>
      </c>
      <c r="E24553">
        <v>2547180</v>
      </c>
    </row>
    <row r="24554" spans="1:5">
      <c r="A24554" t="s">
        <v>192</v>
      </c>
      <c r="B24554">
        <v>2015</v>
      </c>
      <c r="C24554" t="s">
        <v>130</v>
      </c>
      <c r="D24554">
        <v>0</v>
      </c>
      <c r="E24554">
        <v>970672</v>
      </c>
    </row>
    <row r="24555" spans="1:5">
      <c r="A24555" t="s">
        <v>192</v>
      </c>
      <c r="B24555">
        <v>2015</v>
      </c>
      <c r="C24555" t="s">
        <v>130</v>
      </c>
    </row>
    <row r="24556" spans="1:5">
      <c r="A24556" t="s">
        <v>192</v>
      </c>
      <c r="B24556">
        <v>2015</v>
      </c>
      <c r="C24556" t="s">
        <v>130</v>
      </c>
      <c r="D24556">
        <v>0</v>
      </c>
      <c r="E24556">
        <v>2638410</v>
      </c>
    </row>
    <row r="24557" spans="1:5">
      <c r="A24557" t="s">
        <v>192</v>
      </c>
      <c r="B24557">
        <v>2015</v>
      </c>
      <c r="C24557" t="s">
        <v>130</v>
      </c>
      <c r="D24557">
        <v>0</v>
      </c>
      <c r="E24557">
        <v>3332520</v>
      </c>
    </row>
    <row r="24558" spans="1:5">
      <c r="A24558" t="s">
        <v>192</v>
      </c>
      <c r="B24558">
        <v>2015</v>
      </c>
      <c r="C24558" t="s">
        <v>130</v>
      </c>
    </row>
    <row r="24559" spans="1:5">
      <c r="A24559" t="s">
        <v>192</v>
      </c>
      <c r="B24559">
        <v>2015</v>
      </c>
      <c r="C24559" t="s">
        <v>130</v>
      </c>
      <c r="D24559">
        <v>1078220</v>
      </c>
      <c r="E24559">
        <v>138782</v>
      </c>
    </row>
    <row r="24560" spans="1:5">
      <c r="A24560" t="s">
        <v>192</v>
      </c>
      <c r="B24560">
        <v>2015</v>
      </c>
      <c r="C24560" t="s">
        <v>130</v>
      </c>
      <c r="D24560">
        <v>20505500</v>
      </c>
      <c r="E24560">
        <v>3120530</v>
      </c>
    </row>
    <row r="24561" spans="1:5">
      <c r="A24561" t="s">
        <v>192</v>
      </c>
      <c r="B24561">
        <v>2015</v>
      </c>
      <c r="C24561" t="s">
        <v>130</v>
      </c>
    </row>
    <row r="24562" spans="1:5">
      <c r="A24562" t="s">
        <v>192</v>
      </c>
      <c r="B24562">
        <v>2015</v>
      </c>
      <c r="C24562" t="s">
        <v>130</v>
      </c>
      <c r="D24562">
        <v>0</v>
      </c>
      <c r="E24562">
        <v>3158000</v>
      </c>
    </row>
    <row r="24563" spans="1:5">
      <c r="A24563" t="s">
        <v>192</v>
      </c>
      <c r="B24563">
        <v>2015</v>
      </c>
      <c r="C24563" t="s">
        <v>130</v>
      </c>
    </row>
    <row r="24564" spans="1:5">
      <c r="A24564" t="s">
        <v>192</v>
      </c>
      <c r="B24564">
        <v>2015</v>
      </c>
      <c r="C24564" t="s">
        <v>130</v>
      </c>
    </row>
    <row r="24565" spans="1:5">
      <c r="A24565" t="s">
        <v>192</v>
      </c>
      <c r="B24565">
        <v>2015</v>
      </c>
      <c r="C24565" t="s">
        <v>130</v>
      </c>
    </row>
    <row r="24566" spans="1:5">
      <c r="A24566" t="s">
        <v>192</v>
      </c>
      <c r="B24566">
        <v>2015</v>
      </c>
      <c r="C24566" t="s">
        <v>130</v>
      </c>
      <c r="D24566">
        <v>17100400</v>
      </c>
      <c r="E24566">
        <v>1844610</v>
      </c>
    </row>
    <row r="24567" spans="1:5">
      <c r="A24567" t="s">
        <v>192</v>
      </c>
      <c r="B24567">
        <v>2015</v>
      </c>
      <c r="C24567" t="s">
        <v>130</v>
      </c>
    </row>
    <row r="24568" spans="1:5">
      <c r="A24568" t="s">
        <v>192</v>
      </c>
      <c r="B24568">
        <v>2015</v>
      </c>
      <c r="C24568" t="s">
        <v>130</v>
      </c>
    </row>
    <row r="24569" spans="1:5">
      <c r="A24569" t="s">
        <v>192</v>
      </c>
      <c r="B24569">
        <v>2015</v>
      </c>
      <c r="C24569" t="s">
        <v>130</v>
      </c>
    </row>
    <row r="24570" spans="1:5">
      <c r="A24570" t="s">
        <v>192</v>
      </c>
      <c r="B24570">
        <v>2015</v>
      </c>
      <c r="C24570" t="s">
        <v>130</v>
      </c>
    </row>
    <row r="24571" spans="1:5">
      <c r="A24571" t="s">
        <v>192</v>
      </c>
      <c r="B24571">
        <v>2015</v>
      </c>
      <c r="C24571" t="s">
        <v>130</v>
      </c>
      <c r="D24571">
        <v>0</v>
      </c>
      <c r="E24571">
        <v>251116</v>
      </c>
    </row>
    <row r="24572" spans="1:5">
      <c r="A24572" t="s">
        <v>192</v>
      </c>
      <c r="B24572">
        <v>2015</v>
      </c>
      <c r="C24572" t="s">
        <v>130</v>
      </c>
      <c r="D24572">
        <v>0</v>
      </c>
      <c r="E24572">
        <v>478890</v>
      </c>
    </row>
    <row r="24573" spans="1:5">
      <c r="A24573" t="s">
        <v>192</v>
      </c>
      <c r="B24573">
        <v>2015</v>
      </c>
      <c r="C24573" t="s">
        <v>130</v>
      </c>
    </row>
    <row r="24574" spans="1:5">
      <c r="A24574" t="s">
        <v>192</v>
      </c>
      <c r="B24574">
        <v>2015</v>
      </c>
      <c r="C24574" t="s">
        <v>130</v>
      </c>
    </row>
    <row r="24575" spans="1:5">
      <c r="A24575" t="s">
        <v>192</v>
      </c>
      <c r="B24575">
        <v>2015</v>
      </c>
      <c r="C24575" t="s">
        <v>130</v>
      </c>
      <c r="D24575">
        <v>0</v>
      </c>
      <c r="E24575">
        <v>719720</v>
      </c>
    </row>
    <row r="24576" spans="1:5">
      <c r="A24576" t="s">
        <v>192</v>
      </c>
      <c r="B24576">
        <v>2015</v>
      </c>
      <c r="C24576" t="s">
        <v>130</v>
      </c>
      <c r="D24576">
        <v>0</v>
      </c>
      <c r="E24576">
        <v>2216580</v>
      </c>
    </row>
    <row r="24577" spans="1:5">
      <c r="A24577" t="s">
        <v>192</v>
      </c>
      <c r="B24577">
        <v>2015</v>
      </c>
      <c r="C24577" t="s">
        <v>130</v>
      </c>
      <c r="D24577">
        <v>0</v>
      </c>
      <c r="E24577">
        <v>1800310</v>
      </c>
    </row>
    <row r="24578" spans="1:5">
      <c r="A24578" t="s">
        <v>192</v>
      </c>
      <c r="B24578">
        <v>2015</v>
      </c>
      <c r="C24578" t="s">
        <v>130</v>
      </c>
    </row>
    <row r="24579" spans="1:5">
      <c r="A24579" t="s">
        <v>192</v>
      </c>
      <c r="B24579">
        <v>2015</v>
      </c>
      <c r="C24579" t="s">
        <v>130</v>
      </c>
      <c r="D24579">
        <v>21689600</v>
      </c>
      <c r="E24579">
        <v>9520810</v>
      </c>
    </row>
    <row r="24580" spans="1:5">
      <c r="A24580" t="s">
        <v>192</v>
      </c>
      <c r="B24580">
        <v>2015</v>
      </c>
      <c r="C24580" t="s">
        <v>130</v>
      </c>
      <c r="D24580">
        <v>16991200</v>
      </c>
      <c r="E24580">
        <v>1977060</v>
      </c>
    </row>
    <row r="24581" spans="1:5">
      <c r="A24581" t="s">
        <v>192</v>
      </c>
      <c r="B24581">
        <v>2015</v>
      </c>
      <c r="C24581" t="s">
        <v>130</v>
      </c>
      <c r="D24581">
        <v>0</v>
      </c>
      <c r="E24581">
        <v>1102860</v>
      </c>
    </row>
    <row r="24582" spans="1:5">
      <c r="A24582" t="s">
        <v>192</v>
      </c>
      <c r="B24582">
        <v>2015</v>
      </c>
      <c r="C24582" t="s">
        <v>130</v>
      </c>
    </row>
    <row r="24583" spans="1:5">
      <c r="A24583" t="s">
        <v>192</v>
      </c>
      <c r="B24583">
        <v>2015</v>
      </c>
      <c r="C24583" t="s">
        <v>130</v>
      </c>
      <c r="D24583">
        <v>0</v>
      </c>
      <c r="E24583">
        <v>3072730</v>
      </c>
    </row>
    <row r="24584" spans="1:5">
      <c r="A24584" t="s">
        <v>192</v>
      </c>
      <c r="B24584">
        <v>2015</v>
      </c>
      <c r="C24584" t="s">
        <v>130</v>
      </c>
      <c r="D24584">
        <v>0</v>
      </c>
      <c r="E24584">
        <v>3830260</v>
      </c>
    </row>
    <row r="24585" spans="1:5">
      <c r="A24585" t="s">
        <v>192</v>
      </c>
      <c r="B24585">
        <v>2015</v>
      </c>
      <c r="C24585" t="s">
        <v>130</v>
      </c>
    </row>
    <row r="24586" spans="1:5">
      <c r="A24586" t="s">
        <v>192</v>
      </c>
      <c r="B24586">
        <v>2015</v>
      </c>
      <c r="C24586" t="s">
        <v>130</v>
      </c>
      <c r="D24586">
        <v>22228700</v>
      </c>
      <c r="E24586">
        <v>2529080</v>
      </c>
    </row>
    <row r="24587" spans="1:5">
      <c r="A24587" t="s">
        <v>192</v>
      </c>
      <c r="B24587">
        <v>2015</v>
      </c>
      <c r="C24587" t="s">
        <v>130</v>
      </c>
    </row>
    <row r="24588" spans="1:5">
      <c r="A24588" t="s">
        <v>192</v>
      </c>
      <c r="B24588">
        <v>2015</v>
      </c>
      <c r="C24588" t="s">
        <v>130</v>
      </c>
      <c r="D24588">
        <v>0</v>
      </c>
      <c r="E24588">
        <v>3629660</v>
      </c>
    </row>
    <row r="24589" spans="1:5">
      <c r="A24589" t="s">
        <v>192</v>
      </c>
      <c r="B24589">
        <v>2015</v>
      </c>
      <c r="C24589" t="s">
        <v>130</v>
      </c>
    </row>
    <row r="24590" spans="1:5">
      <c r="A24590" t="s">
        <v>192</v>
      </c>
      <c r="B24590">
        <v>2015</v>
      </c>
      <c r="C24590" t="s">
        <v>130</v>
      </c>
    </row>
    <row r="24591" spans="1:5">
      <c r="A24591" t="s">
        <v>192</v>
      </c>
      <c r="B24591">
        <v>2015</v>
      </c>
      <c r="C24591" t="s">
        <v>130</v>
      </c>
      <c r="D24591">
        <v>20720800</v>
      </c>
      <c r="E24591">
        <v>2077700</v>
      </c>
    </row>
    <row r="24592" spans="1:5">
      <c r="A24592" t="s">
        <v>192</v>
      </c>
      <c r="B24592">
        <v>2015</v>
      </c>
      <c r="C24592" t="s">
        <v>130</v>
      </c>
    </row>
    <row r="24593" spans="1:5">
      <c r="A24593" t="s">
        <v>192</v>
      </c>
      <c r="B24593">
        <v>2015</v>
      </c>
      <c r="C24593" t="s">
        <v>130</v>
      </c>
    </row>
    <row r="24594" spans="1:5">
      <c r="A24594" t="s">
        <v>192</v>
      </c>
      <c r="B24594">
        <v>2015</v>
      </c>
      <c r="C24594" t="s">
        <v>130</v>
      </c>
    </row>
    <row r="24595" spans="1:5">
      <c r="A24595" t="s">
        <v>192</v>
      </c>
      <c r="B24595">
        <v>2015</v>
      </c>
      <c r="C24595" t="s">
        <v>130</v>
      </c>
    </row>
    <row r="24596" spans="1:5">
      <c r="A24596" t="s">
        <v>192</v>
      </c>
      <c r="B24596">
        <v>2015</v>
      </c>
      <c r="C24596" t="s">
        <v>130</v>
      </c>
      <c r="D24596">
        <v>0</v>
      </c>
      <c r="E24596">
        <v>719986</v>
      </c>
    </row>
    <row r="24597" spans="1:5">
      <c r="A24597" t="s">
        <v>192</v>
      </c>
      <c r="B24597">
        <v>2015</v>
      </c>
      <c r="C24597" t="s">
        <v>130</v>
      </c>
    </row>
    <row r="24598" spans="1:5">
      <c r="A24598" t="s">
        <v>192</v>
      </c>
      <c r="B24598">
        <v>2015</v>
      </c>
      <c r="C24598" t="s">
        <v>130</v>
      </c>
      <c r="D24598">
        <v>0</v>
      </c>
      <c r="E24598">
        <v>3183130</v>
      </c>
    </row>
    <row r="24599" spans="1:5">
      <c r="A24599" t="s">
        <v>192</v>
      </c>
      <c r="B24599">
        <v>2015</v>
      </c>
      <c r="C24599" t="s">
        <v>130</v>
      </c>
    </row>
    <row r="24600" spans="1:5">
      <c r="A24600" t="s">
        <v>192</v>
      </c>
      <c r="B24600">
        <v>2015</v>
      </c>
      <c r="C24600" t="s">
        <v>130</v>
      </c>
      <c r="D24600">
        <v>24683600</v>
      </c>
      <c r="E24600">
        <v>7983220</v>
      </c>
    </row>
    <row r="24601" spans="1:5">
      <c r="A24601" t="s">
        <v>192</v>
      </c>
      <c r="B24601">
        <v>2015</v>
      </c>
      <c r="C24601" t="s">
        <v>130</v>
      </c>
      <c r="D24601">
        <v>17913700</v>
      </c>
      <c r="E24601">
        <v>2020130</v>
      </c>
    </row>
    <row r="24602" spans="1:5">
      <c r="A24602" t="s">
        <v>192</v>
      </c>
      <c r="B24602">
        <v>2015</v>
      </c>
      <c r="C24602" t="s">
        <v>130</v>
      </c>
      <c r="D24602">
        <v>0</v>
      </c>
      <c r="E24602">
        <v>1248310</v>
      </c>
    </row>
    <row r="24603" spans="1:5">
      <c r="A24603" t="s">
        <v>192</v>
      </c>
      <c r="B24603">
        <v>2015</v>
      </c>
      <c r="C24603" t="s">
        <v>130</v>
      </c>
    </row>
    <row r="24604" spans="1:5">
      <c r="A24604" t="s">
        <v>192</v>
      </c>
      <c r="B24604">
        <v>2015</v>
      </c>
      <c r="C24604" t="s">
        <v>130</v>
      </c>
      <c r="D24604">
        <v>0</v>
      </c>
      <c r="E24604">
        <v>2197620</v>
      </c>
    </row>
    <row r="24605" spans="1:5">
      <c r="A24605" t="s">
        <v>192</v>
      </c>
      <c r="B24605">
        <v>2015</v>
      </c>
      <c r="C24605" t="s">
        <v>130</v>
      </c>
      <c r="D24605">
        <v>0</v>
      </c>
      <c r="E24605">
        <v>3008510</v>
      </c>
    </row>
    <row r="24606" spans="1:5">
      <c r="A24606" t="s">
        <v>192</v>
      </c>
      <c r="B24606">
        <v>2015</v>
      </c>
      <c r="C24606" t="s">
        <v>130</v>
      </c>
    </row>
    <row r="24607" spans="1:5">
      <c r="A24607" t="s">
        <v>192</v>
      </c>
      <c r="B24607">
        <v>2015</v>
      </c>
      <c r="C24607" t="s">
        <v>130</v>
      </c>
      <c r="D24607">
        <v>22392400</v>
      </c>
      <c r="E24607">
        <v>2447150</v>
      </c>
    </row>
    <row r="24608" spans="1:5">
      <c r="A24608" t="s">
        <v>192</v>
      </c>
      <c r="B24608">
        <v>2015</v>
      </c>
      <c r="C24608" t="s">
        <v>130</v>
      </c>
    </row>
    <row r="24609" spans="1:5">
      <c r="A24609" t="s">
        <v>192</v>
      </c>
      <c r="B24609">
        <v>2015</v>
      </c>
      <c r="C24609" t="s">
        <v>130</v>
      </c>
      <c r="D24609">
        <v>0</v>
      </c>
      <c r="E24609">
        <v>2850950</v>
      </c>
    </row>
    <row r="24610" spans="1:5">
      <c r="A24610" t="s">
        <v>192</v>
      </c>
      <c r="B24610">
        <v>2015</v>
      </c>
      <c r="C24610" t="s">
        <v>130</v>
      </c>
    </row>
    <row r="24611" spans="1:5">
      <c r="A24611" t="s">
        <v>192</v>
      </c>
      <c r="B24611">
        <v>2015</v>
      </c>
      <c r="C24611" t="s">
        <v>130</v>
      </c>
    </row>
    <row r="24612" spans="1:5">
      <c r="A24612" t="s">
        <v>192</v>
      </c>
      <c r="B24612">
        <v>2015</v>
      </c>
      <c r="C24612" t="s">
        <v>130</v>
      </c>
      <c r="D24612">
        <v>17546700</v>
      </c>
      <c r="E24612">
        <v>1887380</v>
      </c>
    </row>
    <row r="24613" spans="1:5">
      <c r="A24613" t="s">
        <v>192</v>
      </c>
      <c r="B24613">
        <v>2015</v>
      </c>
      <c r="C24613" t="s">
        <v>130</v>
      </c>
    </row>
    <row r="24614" spans="1:5">
      <c r="A24614" t="s">
        <v>192</v>
      </c>
      <c r="B24614">
        <v>2015</v>
      </c>
      <c r="C24614" t="s">
        <v>130</v>
      </c>
    </row>
    <row r="24615" spans="1:5">
      <c r="A24615" t="s">
        <v>192</v>
      </c>
      <c r="B24615">
        <v>2015</v>
      </c>
      <c r="C24615" t="s">
        <v>130</v>
      </c>
    </row>
    <row r="24616" spans="1:5">
      <c r="A24616" t="s">
        <v>192</v>
      </c>
      <c r="B24616">
        <v>2015</v>
      </c>
      <c r="C24616" t="s">
        <v>130</v>
      </c>
    </row>
    <row r="24617" spans="1:5">
      <c r="A24617" t="s">
        <v>192</v>
      </c>
      <c r="B24617">
        <v>2015</v>
      </c>
      <c r="C24617" t="s">
        <v>130</v>
      </c>
      <c r="D24617">
        <v>0</v>
      </c>
      <c r="E24617">
        <v>678028</v>
      </c>
    </row>
    <row r="24618" spans="1:5">
      <c r="A24618" t="s">
        <v>192</v>
      </c>
      <c r="B24618">
        <v>2015</v>
      </c>
      <c r="C24618" t="s">
        <v>130</v>
      </c>
    </row>
    <row r="24619" spans="1:5">
      <c r="A24619" t="s">
        <v>192</v>
      </c>
      <c r="B24619">
        <v>2015</v>
      </c>
      <c r="C24619" t="s">
        <v>130</v>
      </c>
      <c r="D24619">
        <v>0</v>
      </c>
      <c r="E24619">
        <v>2591020</v>
      </c>
    </row>
    <row r="24620" spans="1:5">
      <c r="A24620" t="s">
        <v>192</v>
      </c>
      <c r="B24620">
        <v>2015</v>
      </c>
      <c r="C24620" t="s">
        <v>130</v>
      </c>
    </row>
    <row r="24621" spans="1:5">
      <c r="A24621" t="s">
        <v>192</v>
      </c>
      <c r="B24621">
        <v>2015</v>
      </c>
      <c r="C24621" t="s">
        <v>130</v>
      </c>
      <c r="D24621">
        <v>22633100</v>
      </c>
      <c r="E24621">
        <v>7701000</v>
      </c>
    </row>
    <row r="24622" spans="1:5">
      <c r="A24622" t="s">
        <v>192</v>
      </c>
      <c r="B24622">
        <v>2015</v>
      </c>
      <c r="C24622" t="s">
        <v>130</v>
      </c>
      <c r="D24622">
        <v>19560300</v>
      </c>
      <c r="E24622">
        <v>2056230</v>
      </c>
    </row>
    <row r="24623" spans="1:5">
      <c r="A24623" t="s">
        <v>192</v>
      </c>
      <c r="B24623">
        <v>2015</v>
      </c>
      <c r="C24623" t="s">
        <v>130</v>
      </c>
      <c r="D24623">
        <v>0</v>
      </c>
      <c r="E24623">
        <v>1553680</v>
      </c>
    </row>
    <row r="24624" spans="1:5">
      <c r="A24624" t="s">
        <v>192</v>
      </c>
      <c r="B24624">
        <v>2015</v>
      </c>
      <c r="C24624" t="s">
        <v>130</v>
      </c>
    </row>
    <row r="24625" spans="1:5">
      <c r="A24625" t="s">
        <v>192</v>
      </c>
      <c r="B24625">
        <v>2015</v>
      </c>
      <c r="C24625" t="s">
        <v>130</v>
      </c>
      <c r="D24625">
        <v>0</v>
      </c>
      <c r="E24625">
        <v>1723550</v>
      </c>
    </row>
    <row r="24626" spans="1:5">
      <c r="A24626" t="s">
        <v>192</v>
      </c>
      <c r="B24626">
        <v>2015</v>
      </c>
      <c r="C24626" t="s">
        <v>130</v>
      </c>
      <c r="D24626">
        <v>0</v>
      </c>
      <c r="E24626">
        <v>2663060</v>
      </c>
    </row>
    <row r="24627" spans="1:5">
      <c r="A24627" t="s">
        <v>192</v>
      </c>
      <c r="B24627">
        <v>2015</v>
      </c>
      <c r="C24627" t="s">
        <v>130</v>
      </c>
    </row>
    <row r="24628" spans="1:5">
      <c r="A24628" t="s">
        <v>192</v>
      </c>
      <c r="B24628">
        <v>2015</v>
      </c>
      <c r="C24628" t="s">
        <v>130</v>
      </c>
      <c r="D24628">
        <v>22893000</v>
      </c>
      <c r="E24628">
        <v>2393530</v>
      </c>
    </row>
    <row r="24629" spans="1:5">
      <c r="A24629" t="s">
        <v>192</v>
      </c>
      <c r="B24629">
        <v>2015</v>
      </c>
      <c r="C24629" t="s">
        <v>130</v>
      </c>
    </row>
    <row r="24630" spans="1:5">
      <c r="A24630" t="s">
        <v>192</v>
      </c>
      <c r="B24630">
        <v>2015</v>
      </c>
      <c r="C24630" t="s">
        <v>130</v>
      </c>
      <c r="D24630">
        <v>0</v>
      </c>
      <c r="E24630">
        <v>2528370</v>
      </c>
    </row>
    <row r="24631" spans="1:5">
      <c r="A24631" t="s">
        <v>192</v>
      </c>
      <c r="B24631">
        <v>2015</v>
      </c>
      <c r="C24631" t="s">
        <v>130</v>
      </c>
    </row>
    <row r="24632" spans="1:5">
      <c r="A24632" t="s">
        <v>192</v>
      </c>
      <c r="B24632">
        <v>2015</v>
      </c>
      <c r="C24632" t="s">
        <v>130</v>
      </c>
    </row>
    <row r="24633" spans="1:5">
      <c r="A24633" t="s">
        <v>192</v>
      </c>
      <c r="B24633">
        <v>2015</v>
      </c>
      <c r="C24633" t="s">
        <v>130</v>
      </c>
      <c r="D24633">
        <v>18915500</v>
      </c>
      <c r="E24633">
        <v>1914400</v>
      </c>
    </row>
    <row r="24634" spans="1:5">
      <c r="A24634" t="s">
        <v>192</v>
      </c>
      <c r="B24634">
        <v>2015</v>
      </c>
      <c r="C24634" t="s">
        <v>130</v>
      </c>
    </row>
    <row r="24635" spans="1:5">
      <c r="A24635" t="s">
        <v>192</v>
      </c>
      <c r="B24635">
        <v>2015</v>
      </c>
      <c r="C24635" t="s">
        <v>130</v>
      </c>
    </row>
    <row r="24636" spans="1:5">
      <c r="A24636" t="s">
        <v>192</v>
      </c>
      <c r="B24636">
        <v>2015</v>
      </c>
      <c r="C24636" t="s">
        <v>130</v>
      </c>
    </row>
    <row r="24637" spans="1:5">
      <c r="A24637" t="s">
        <v>192</v>
      </c>
      <c r="B24637">
        <v>2015</v>
      </c>
      <c r="C24637" t="s">
        <v>130</v>
      </c>
    </row>
    <row r="24638" spans="1:5">
      <c r="A24638" t="s">
        <v>192</v>
      </c>
      <c r="B24638">
        <v>2015</v>
      </c>
      <c r="C24638" t="s">
        <v>130</v>
      </c>
      <c r="D24638">
        <v>0</v>
      </c>
      <c r="E24638">
        <v>873524</v>
      </c>
    </row>
    <row r="24639" spans="1:5">
      <c r="A24639" t="s">
        <v>192</v>
      </c>
      <c r="B24639">
        <v>2015</v>
      </c>
      <c r="C24639" t="s">
        <v>130</v>
      </c>
    </row>
    <row r="24640" spans="1:5">
      <c r="A24640" t="s">
        <v>192</v>
      </c>
      <c r="B24640">
        <v>2015</v>
      </c>
      <c r="C24640" t="s">
        <v>130</v>
      </c>
      <c r="D24640">
        <v>0</v>
      </c>
      <c r="E24640">
        <v>2684360</v>
      </c>
    </row>
    <row r="24641" spans="1:5">
      <c r="A24641" t="s">
        <v>192</v>
      </c>
      <c r="B24641">
        <v>2015</v>
      </c>
      <c r="C24641" t="s">
        <v>130</v>
      </c>
    </row>
    <row r="24642" spans="1:5">
      <c r="A24642" t="s">
        <v>192</v>
      </c>
      <c r="B24642">
        <v>2015</v>
      </c>
      <c r="C24642" t="s">
        <v>130</v>
      </c>
      <c r="D24642">
        <v>20072300</v>
      </c>
      <c r="E24642">
        <v>3793490</v>
      </c>
    </row>
    <row r="24643" spans="1:5">
      <c r="A24643" t="s">
        <v>192</v>
      </c>
      <c r="B24643">
        <v>2015</v>
      </c>
      <c r="C24643" t="s">
        <v>130</v>
      </c>
      <c r="D24643">
        <v>21226700</v>
      </c>
      <c r="E24643">
        <v>2307170</v>
      </c>
    </row>
    <row r="24644" spans="1:5">
      <c r="A24644" t="s">
        <v>192</v>
      </c>
      <c r="B24644">
        <v>2015</v>
      </c>
      <c r="C24644" t="s">
        <v>130</v>
      </c>
      <c r="D24644">
        <v>0</v>
      </c>
      <c r="E24644">
        <v>799798</v>
      </c>
    </row>
    <row r="24645" spans="1:5">
      <c r="A24645" t="s">
        <v>192</v>
      </c>
      <c r="B24645">
        <v>2015</v>
      </c>
      <c r="C24645" t="s">
        <v>130</v>
      </c>
    </row>
    <row r="24646" spans="1:5">
      <c r="A24646" t="s">
        <v>192</v>
      </c>
      <c r="B24646">
        <v>2015</v>
      </c>
      <c r="C24646" t="s">
        <v>130</v>
      </c>
      <c r="D24646">
        <v>0</v>
      </c>
      <c r="E24646">
        <v>1161750</v>
      </c>
    </row>
    <row r="24647" spans="1:5">
      <c r="A24647" t="s">
        <v>192</v>
      </c>
      <c r="B24647">
        <v>2015</v>
      </c>
      <c r="C24647" t="s">
        <v>130</v>
      </c>
      <c r="D24647">
        <v>0</v>
      </c>
      <c r="E24647">
        <v>1500480</v>
      </c>
    </row>
    <row r="24648" spans="1:5">
      <c r="A24648" t="s">
        <v>192</v>
      </c>
      <c r="B24648">
        <v>2015</v>
      </c>
      <c r="C24648" t="s">
        <v>130</v>
      </c>
    </row>
    <row r="24649" spans="1:5">
      <c r="A24649" t="s">
        <v>192</v>
      </c>
      <c r="B24649">
        <v>2015</v>
      </c>
      <c r="C24649" t="s">
        <v>130</v>
      </c>
      <c r="D24649">
        <v>27696900</v>
      </c>
      <c r="E24649">
        <v>2858730</v>
      </c>
    </row>
    <row r="24650" spans="1:5">
      <c r="A24650" t="s">
        <v>192</v>
      </c>
      <c r="B24650">
        <v>2015</v>
      </c>
      <c r="C24650" t="s">
        <v>130</v>
      </c>
    </row>
    <row r="24651" spans="1:5">
      <c r="A24651" t="s">
        <v>192</v>
      </c>
      <c r="B24651">
        <v>2015</v>
      </c>
      <c r="C24651" t="s">
        <v>130</v>
      </c>
      <c r="D24651">
        <v>0</v>
      </c>
      <c r="E24651">
        <v>1421900</v>
      </c>
    </row>
    <row r="24652" spans="1:5">
      <c r="A24652" t="s">
        <v>192</v>
      </c>
      <c r="B24652">
        <v>2015</v>
      </c>
      <c r="C24652" t="s">
        <v>130</v>
      </c>
    </row>
    <row r="24653" spans="1:5">
      <c r="A24653" t="s">
        <v>192</v>
      </c>
      <c r="B24653">
        <v>2015</v>
      </c>
      <c r="C24653" t="s">
        <v>130</v>
      </c>
    </row>
    <row r="24654" spans="1:5">
      <c r="A24654" t="s">
        <v>192</v>
      </c>
      <c r="B24654">
        <v>2015</v>
      </c>
      <c r="C24654" t="s">
        <v>130</v>
      </c>
      <c r="D24654">
        <v>17030900</v>
      </c>
      <c r="E24654">
        <v>1662600</v>
      </c>
    </row>
    <row r="24655" spans="1:5">
      <c r="A24655" t="s">
        <v>192</v>
      </c>
      <c r="B24655">
        <v>2015</v>
      </c>
      <c r="C24655" t="s">
        <v>130</v>
      </c>
    </row>
    <row r="24656" spans="1:5">
      <c r="A24656" t="s">
        <v>192</v>
      </c>
      <c r="B24656">
        <v>2015</v>
      </c>
      <c r="C24656" t="s">
        <v>130</v>
      </c>
    </row>
    <row r="24657" spans="1:5">
      <c r="A24657" t="s">
        <v>192</v>
      </c>
      <c r="B24657">
        <v>2015</v>
      </c>
      <c r="C24657" t="s">
        <v>130</v>
      </c>
    </row>
    <row r="24658" spans="1:5">
      <c r="A24658" t="s">
        <v>192</v>
      </c>
      <c r="B24658">
        <v>2015</v>
      </c>
      <c r="C24658" t="s">
        <v>130</v>
      </c>
    </row>
    <row r="24659" spans="1:5">
      <c r="A24659" t="s">
        <v>192</v>
      </c>
      <c r="B24659">
        <v>2015</v>
      </c>
      <c r="C24659" t="s">
        <v>130</v>
      </c>
      <c r="D24659">
        <v>0</v>
      </c>
      <c r="E24659">
        <v>605556</v>
      </c>
    </row>
    <row r="24660" spans="1:5">
      <c r="A24660" t="s">
        <v>192</v>
      </c>
      <c r="B24660">
        <v>2015</v>
      </c>
      <c r="C24660" t="s">
        <v>130</v>
      </c>
    </row>
    <row r="24661" spans="1:5">
      <c r="A24661" t="s">
        <v>192</v>
      </c>
      <c r="B24661">
        <v>2015</v>
      </c>
      <c r="C24661" t="s">
        <v>130</v>
      </c>
      <c r="D24661">
        <v>0</v>
      </c>
      <c r="E24661">
        <v>1487020</v>
      </c>
    </row>
    <row r="24662" spans="1:5">
      <c r="A24662" t="s">
        <v>192</v>
      </c>
      <c r="B24662">
        <v>2015</v>
      </c>
      <c r="C24662" t="s">
        <v>130</v>
      </c>
    </row>
    <row r="24663" spans="1:5">
      <c r="A24663" t="s">
        <v>192</v>
      </c>
      <c r="B24663">
        <v>2015</v>
      </c>
      <c r="C24663" t="s">
        <v>130</v>
      </c>
      <c r="D24663">
        <v>24423700</v>
      </c>
      <c r="E24663">
        <v>5169430</v>
      </c>
    </row>
    <row r="24664" spans="1:5">
      <c r="A24664" t="s">
        <v>192</v>
      </c>
      <c r="B24664">
        <v>2015</v>
      </c>
      <c r="C24664" t="s">
        <v>130</v>
      </c>
      <c r="D24664">
        <v>16356400</v>
      </c>
      <c r="E24664">
        <v>1911070</v>
      </c>
    </row>
    <row r="24665" spans="1:5">
      <c r="A24665" t="s">
        <v>192</v>
      </c>
      <c r="B24665">
        <v>2015</v>
      </c>
      <c r="C24665" t="s">
        <v>130</v>
      </c>
      <c r="D24665">
        <v>0</v>
      </c>
      <c r="E24665">
        <v>1373270</v>
      </c>
    </row>
    <row r="24666" spans="1:5">
      <c r="A24666" t="s">
        <v>192</v>
      </c>
      <c r="B24666">
        <v>2015</v>
      </c>
      <c r="C24666" t="s">
        <v>130</v>
      </c>
    </row>
    <row r="24667" spans="1:5">
      <c r="A24667" t="s">
        <v>192</v>
      </c>
      <c r="B24667">
        <v>2015</v>
      </c>
      <c r="C24667" t="s">
        <v>130</v>
      </c>
      <c r="D24667">
        <v>0</v>
      </c>
      <c r="E24667">
        <v>2056310</v>
      </c>
    </row>
    <row r="24668" spans="1:5">
      <c r="A24668" t="s">
        <v>192</v>
      </c>
      <c r="B24668">
        <v>2015</v>
      </c>
      <c r="C24668" t="s">
        <v>130</v>
      </c>
      <c r="D24668">
        <v>0</v>
      </c>
      <c r="E24668">
        <v>2217020</v>
      </c>
    </row>
    <row r="24669" spans="1:5">
      <c r="A24669" t="s">
        <v>192</v>
      </c>
      <c r="B24669">
        <v>2015</v>
      </c>
      <c r="C24669" t="s">
        <v>130</v>
      </c>
    </row>
    <row r="24670" spans="1:5">
      <c r="A24670" t="s">
        <v>192</v>
      </c>
      <c r="B24670">
        <v>2015</v>
      </c>
      <c r="C24670" t="s">
        <v>130</v>
      </c>
      <c r="D24670">
        <v>24539200</v>
      </c>
      <c r="E24670">
        <v>2639010</v>
      </c>
    </row>
    <row r="24671" spans="1:5">
      <c r="A24671" t="s">
        <v>192</v>
      </c>
      <c r="B24671">
        <v>2015</v>
      </c>
      <c r="C24671" t="s">
        <v>130</v>
      </c>
    </row>
    <row r="24672" spans="1:5">
      <c r="A24672" t="s">
        <v>192</v>
      </c>
      <c r="B24672">
        <v>2015</v>
      </c>
      <c r="C24672" t="s">
        <v>130</v>
      </c>
      <c r="D24672">
        <v>0</v>
      </c>
      <c r="E24672">
        <v>2100920</v>
      </c>
    </row>
    <row r="24673" spans="1:5">
      <c r="A24673" t="s">
        <v>192</v>
      </c>
      <c r="B24673">
        <v>2015</v>
      </c>
      <c r="C24673" t="s">
        <v>130</v>
      </c>
    </row>
    <row r="24674" spans="1:5">
      <c r="A24674" t="s">
        <v>192</v>
      </c>
      <c r="B24674">
        <v>2015</v>
      </c>
      <c r="C24674" t="s">
        <v>130</v>
      </c>
    </row>
    <row r="24675" spans="1:5">
      <c r="A24675" t="s">
        <v>192</v>
      </c>
      <c r="B24675">
        <v>2015</v>
      </c>
      <c r="C24675" t="s">
        <v>130</v>
      </c>
      <c r="D24675">
        <v>15503400</v>
      </c>
      <c r="E24675">
        <v>1517160</v>
      </c>
    </row>
    <row r="24676" spans="1:5">
      <c r="A24676" t="s">
        <v>192</v>
      </c>
      <c r="B24676">
        <v>2015</v>
      </c>
      <c r="C24676" t="s">
        <v>130</v>
      </c>
    </row>
    <row r="24677" spans="1:5">
      <c r="A24677" t="s">
        <v>192</v>
      </c>
      <c r="B24677">
        <v>2015</v>
      </c>
      <c r="C24677" t="s">
        <v>130</v>
      </c>
    </row>
    <row r="24678" spans="1:5">
      <c r="A24678" t="s">
        <v>192</v>
      </c>
      <c r="B24678">
        <v>2015</v>
      </c>
      <c r="C24678" t="s">
        <v>130</v>
      </c>
    </row>
    <row r="24679" spans="1:5">
      <c r="A24679" t="s">
        <v>192</v>
      </c>
      <c r="B24679">
        <v>2015</v>
      </c>
      <c r="C24679" t="s">
        <v>130</v>
      </c>
    </row>
    <row r="24680" spans="1:5">
      <c r="A24680" t="s">
        <v>192</v>
      </c>
      <c r="B24680">
        <v>2015</v>
      </c>
      <c r="C24680" t="s">
        <v>130</v>
      </c>
      <c r="D24680">
        <v>0</v>
      </c>
      <c r="E24680">
        <v>576071</v>
      </c>
    </row>
    <row r="24681" spans="1:5">
      <c r="A24681" t="s">
        <v>192</v>
      </c>
      <c r="B24681">
        <v>2015</v>
      </c>
      <c r="C24681" t="s">
        <v>130</v>
      </c>
    </row>
    <row r="24682" spans="1:5">
      <c r="A24682" t="s">
        <v>192</v>
      </c>
      <c r="B24682">
        <v>2015</v>
      </c>
      <c r="C24682" t="s">
        <v>130</v>
      </c>
      <c r="D24682">
        <v>0</v>
      </c>
      <c r="E24682">
        <v>1878660</v>
      </c>
    </row>
    <row r="24683" spans="1:5">
      <c r="A24683" t="s">
        <v>192</v>
      </c>
      <c r="B24683">
        <v>2015</v>
      </c>
      <c r="C24683" t="s">
        <v>130</v>
      </c>
    </row>
    <row r="24684" spans="1:5">
      <c r="A24684" t="s">
        <v>192</v>
      </c>
      <c r="B24684">
        <v>2015</v>
      </c>
      <c r="C24684" t="s">
        <v>130</v>
      </c>
      <c r="D24684">
        <v>18137300</v>
      </c>
      <c r="E24684">
        <v>3872680</v>
      </c>
    </row>
    <row r="24685" spans="1:5">
      <c r="A24685" t="s">
        <v>192</v>
      </c>
      <c r="B24685">
        <v>2015</v>
      </c>
      <c r="C24685" t="s">
        <v>130</v>
      </c>
      <c r="D24685">
        <v>14541300</v>
      </c>
      <c r="E24685">
        <v>1818170</v>
      </c>
    </row>
    <row r="24686" spans="1:5">
      <c r="A24686" t="s">
        <v>192</v>
      </c>
      <c r="B24686">
        <v>2015</v>
      </c>
      <c r="C24686" t="s">
        <v>130</v>
      </c>
      <c r="D24686">
        <v>0</v>
      </c>
      <c r="E24686">
        <v>940350</v>
      </c>
    </row>
    <row r="24687" spans="1:5">
      <c r="A24687" t="s">
        <v>192</v>
      </c>
      <c r="B24687">
        <v>2015</v>
      </c>
      <c r="C24687" t="s">
        <v>130</v>
      </c>
    </row>
    <row r="24688" spans="1:5">
      <c r="A24688" t="s">
        <v>192</v>
      </c>
      <c r="B24688">
        <v>2015</v>
      </c>
      <c r="C24688" t="s">
        <v>130</v>
      </c>
      <c r="D24688">
        <v>0</v>
      </c>
      <c r="E24688">
        <v>1489920</v>
      </c>
    </row>
    <row r="24689" spans="1:5">
      <c r="A24689" t="s">
        <v>192</v>
      </c>
      <c r="B24689">
        <v>2015</v>
      </c>
      <c r="C24689" t="s">
        <v>130</v>
      </c>
      <c r="D24689">
        <v>0</v>
      </c>
      <c r="E24689">
        <v>1635740</v>
      </c>
    </row>
    <row r="24690" spans="1:5">
      <c r="A24690" t="s">
        <v>192</v>
      </c>
      <c r="B24690">
        <v>2015</v>
      </c>
      <c r="C24690" t="s">
        <v>130</v>
      </c>
    </row>
    <row r="24691" spans="1:5">
      <c r="A24691" t="s">
        <v>192</v>
      </c>
      <c r="B24691">
        <v>2015</v>
      </c>
      <c r="C24691" t="s">
        <v>130</v>
      </c>
      <c r="D24691">
        <v>20149300</v>
      </c>
      <c r="E24691">
        <v>2329020</v>
      </c>
    </row>
    <row r="24692" spans="1:5">
      <c r="A24692" t="s">
        <v>192</v>
      </c>
      <c r="B24692">
        <v>2015</v>
      </c>
      <c r="C24692" t="s">
        <v>130</v>
      </c>
    </row>
    <row r="24693" spans="1:5">
      <c r="A24693" t="s">
        <v>192</v>
      </c>
      <c r="B24693">
        <v>2015</v>
      </c>
      <c r="C24693" t="s">
        <v>130</v>
      </c>
      <c r="D24693">
        <v>0</v>
      </c>
      <c r="E24693">
        <v>1550070</v>
      </c>
    </row>
    <row r="24694" spans="1:5">
      <c r="A24694" t="s">
        <v>192</v>
      </c>
      <c r="B24694">
        <v>2015</v>
      </c>
      <c r="C24694" t="s">
        <v>130</v>
      </c>
    </row>
    <row r="24695" spans="1:5">
      <c r="A24695" t="s">
        <v>192</v>
      </c>
      <c r="B24695">
        <v>2015</v>
      </c>
      <c r="C24695" t="s">
        <v>130</v>
      </c>
    </row>
    <row r="24696" spans="1:5">
      <c r="A24696" t="s">
        <v>192</v>
      </c>
      <c r="B24696">
        <v>2015</v>
      </c>
      <c r="C24696" t="s">
        <v>130</v>
      </c>
      <c r="D24696">
        <v>13638600</v>
      </c>
      <c r="E24696">
        <v>1315700</v>
      </c>
    </row>
    <row r="24697" spans="1:5">
      <c r="A24697" t="s">
        <v>192</v>
      </c>
      <c r="B24697">
        <v>2015</v>
      </c>
      <c r="C24697" t="s">
        <v>130</v>
      </c>
    </row>
    <row r="24698" spans="1:5">
      <c r="A24698" t="s">
        <v>192</v>
      </c>
      <c r="B24698">
        <v>2015</v>
      </c>
      <c r="C24698" t="s">
        <v>130</v>
      </c>
    </row>
    <row r="24699" spans="1:5">
      <c r="A24699" t="s">
        <v>192</v>
      </c>
      <c r="B24699">
        <v>2015</v>
      </c>
      <c r="C24699" t="s">
        <v>130</v>
      </c>
    </row>
    <row r="24700" spans="1:5">
      <c r="A24700" t="s">
        <v>192</v>
      </c>
      <c r="B24700">
        <v>2015</v>
      </c>
      <c r="C24700" t="s">
        <v>130</v>
      </c>
    </row>
    <row r="24701" spans="1:5">
      <c r="A24701" t="s">
        <v>192</v>
      </c>
      <c r="B24701">
        <v>2015</v>
      </c>
      <c r="C24701" t="s">
        <v>130</v>
      </c>
      <c r="D24701">
        <v>0</v>
      </c>
      <c r="E24701">
        <v>487437</v>
      </c>
    </row>
    <row r="24702" spans="1:5">
      <c r="A24702" t="s">
        <v>192</v>
      </c>
      <c r="B24702">
        <v>2015</v>
      </c>
      <c r="C24702" t="s">
        <v>130</v>
      </c>
    </row>
    <row r="24703" spans="1:5">
      <c r="A24703" t="s">
        <v>192</v>
      </c>
      <c r="B24703">
        <v>2015</v>
      </c>
      <c r="C24703" t="s">
        <v>130</v>
      </c>
      <c r="D24703">
        <v>0</v>
      </c>
      <c r="E24703">
        <v>1514480</v>
      </c>
    </row>
    <row r="24704" spans="1:5">
      <c r="A24704" t="s">
        <v>192</v>
      </c>
      <c r="B24704">
        <v>2015</v>
      </c>
      <c r="C24704" t="s">
        <v>130</v>
      </c>
    </row>
    <row r="24705" spans="1:5">
      <c r="A24705" t="s">
        <v>192</v>
      </c>
      <c r="B24705">
        <v>2015</v>
      </c>
      <c r="C24705" t="s">
        <v>130</v>
      </c>
      <c r="D24705">
        <v>0</v>
      </c>
      <c r="E24705">
        <v>564719</v>
      </c>
    </row>
    <row r="24706" spans="1:5">
      <c r="A24706" t="s">
        <v>192</v>
      </c>
      <c r="B24706">
        <v>2015</v>
      </c>
      <c r="C24706" t="s">
        <v>130</v>
      </c>
      <c r="D24706">
        <v>24279300</v>
      </c>
      <c r="E24706">
        <v>5836120</v>
      </c>
    </row>
    <row r="24707" spans="1:5">
      <c r="A24707" t="s">
        <v>192</v>
      </c>
      <c r="B24707">
        <v>2015</v>
      </c>
      <c r="C24707" t="s">
        <v>130</v>
      </c>
      <c r="D24707">
        <v>14868600</v>
      </c>
      <c r="E24707">
        <v>1650400</v>
      </c>
    </row>
    <row r="24708" spans="1:5">
      <c r="A24708" t="s">
        <v>192</v>
      </c>
      <c r="B24708">
        <v>2015</v>
      </c>
      <c r="C24708" t="s">
        <v>130</v>
      </c>
      <c r="D24708">
        <v>0</v>
      </c>
      <c r="E24708">
        <v>954587</v>
      </c>
    </row>
    <row r="24709" spans="1:5">
      <c r="A24709" t="s">
        <v>192</v>
      </c>
      <c r="B24709">
        <v>2015</v>
      </c>
      <c r="C24709" t="s">
        <v>130</v>
      </c>
    </row>
    <row r="24710" spans="1:5">
      <c r="A24710" t="s">
        <v>192</v>
      </c>
      <c r="B24710">
        <v>2015</v>
      </c>
      <c r="C24710" t="s">
        <v>130</v>
      </c>
      <c r="D24710">
        <v>0</v>
      </c>
      <c r="E24710">
        <v>306858</v>
      </c>
    </row>
    <row r="24711" spans="1:5">
      <c r="A24711" t="s">
        <v>192</v>
      </c>
      <c r="B24711">
        <v>2015</v>
      </c>
      <c r="C24711" t="s">
        <v>130</v>
      </c>
      <c r="D24711">
        <v>0</v>
      </c>
      <c r="E24711">
        <v>1945180</v>
      </c>
    </row>
    <row r="24712" spans="1:5">
      <c r="A24712" t="s">
        <v>192</v>
      </c>
      <c r="B24712">
        <v>2015</v>
      </c>
      <c r="C24712" t="s">
        <v>130</v>
      </c>
      <c r="D24712">
        <v>0</v>
      </c>
      <c r="E24712">
        <v>425006</v>
      </c>
    </row>
    <row r="24713" spans="1:5">
      <c r="A24713" t="s">
        <v>192</v>
      </c>
      <c r="B24713">
        <v>2015</v>
      </c>
      <c r="C24713" t="s">
        <v>130</v>
      </c>
      <c r="D24713">
        <v>0</v>
      </c>
      <c r="E24713">
        <v>2673450</v>
      </c>
    </row>
    <row r="24714" spans="1:5">
      <c r="A24714" t="s">
        <v>192</v>
      </c>
      <c r="B24714">
        <v>2015</v>
      </c>
      <c r="C24714" t="s">
        <v>130</v>
      </c>
    </row>
    <row r="24715" spans="1:5">
      <c r="A24715" t="s">
        <v>192</v>
      </c>
      <c r="B24715">
        <v>2015</v>
      </c>
      <c r="C24715" t="s">
        <v>130</v>
      </c>
    </row>
    <row r="24716" spans="1:5">
      <c r="A24716" t="s">
        <v>192</v>
      </c>
      <c r="B24716">
        <v>2015</v>
      </c>
      <c r="C24716" t="s">
        <v>130</v>
      </c>
      <c r="D24716">
        <v>16933900</v>
      </c>
      <c r="E24716">
        <v>2046400</v>
      </c>
    </row>
    <row r="24717" spans="1:5">
      <c r="A24717" t="s">
        <v>192</v>
      </c>
      <c r="B24717">
        <v>2015</v>
      </c>
      <c r="C24717" t="s">
        <v>130</v>
      </c>
    </row>
    <row r="24718" spans="1:5">
      <c r="A24718" t="s">
        <v>192</v>
      </c>
      <c r="B24718">
        <v>2015</v>
      </c>
      <c r="C24718" t="s">
        <v>130</v>
      </c>
    </row>
    <row r="24719" spans="1:5">
      <c r="A24719" t="s">
        <v>192</v>
      </c>
      <c r="B24719">
        <v>2015</v>
      </c>
      <c r="C24719" t="s">
        <v>130</v>
      </c>
      <c r="D24719">
        <v>0</v>
      </c>
      <c r="E24719">
        <v>402748</v>
      </c>
    </row>
    <row r="24720" spans="1:5">
      <c r="A24720" t="s">
        <v>192</v>
      </c>
      <c r="B24720">
        <v>2015</v>
      </c>
      <c r="C24720" t="s">
        <v>130</v>
      </c>
      <c r="D24720">
        <v>0</v>
      </c>
      <c r="E24720">
        <v>2533440</v>
      </c>
    </row>
    <row r="24721" spans="1:5">
      <c r="A24721" t="s">
        <v>192</v>
      </c>
      <c r="B24721">
        <v>2015</v>
      </c>
      <c r="C24721" t="s">
        <v>130</v>
      </c>
    </row>
    <row r="24722" spans="1:5">
      <c r="A24722" t="s">
        <v>192</v>
      </c>
      <c r="B24722">
        <v>2015</v>
      </c>
      <c r="C24722" t="s">
        <v>130</v>
      </c>
    </row>
    <row r="24723" spans="1:5">
      <c r="A24723" t="s">
        <v>192</v>
      </c>
      <c r="B24723">
        <v>2015</v>
      </c>
      <c r="C24723" t="s">
        <v>130</v>
      </c>
    </row>
    <row r="24724" spans="1:5">
      <c r="A24724" t="s">
        <v>192</v>
      </c>
      <c r="B24724">
        <v>2015</v>
      </c>
      <c r="C24724" t="s">
        <v>130</v>
      </c>
      <c r="D24724">
        <v>14868600</v>
      </c>
      <c r="E24724">
        <v>1428520</v>
      </c>
    </row>
    <row r="24725" spans="1:5">
      <c r="A24725" t="s">
        <v>192</v>
      </c>
      <c r="B24725">
        <v>2015</v>
      </c>
      <c r="C24725" t="s">
        <v>130</v>
      </c>
    </row>
    <row r="24726" spans="1:5">
      <c r="A24726" t="s">
        <v>192</v>
      </c>
      <c r="B24726">
        <v>2015</v>
      </c>
      <c r="C24726" t="s">
        <v>130</v>
      </c>
    </row>
    <row r="24727" spans="1:5">
      <c r="A24727" t="s">
        <v>192</v>
      </c>
      <c r="B24727">
        <v>2015</v>
      </c>
      <c r="C24727" t="s">
        <v>130</v>
      </c>
    </row>
    <row r="24728" spans="1:5">
      <c r="A24728" t="s">
        <v>192</v>
      </c>
      <c r="B24728">
        <v>2015</v>
      </c>
      <c r="C24728" t="s">
        <v>130</v>
      </c>
    </row>
    <row r="24729" spans="1:5">
      <c r="A24729" t="s">
        <v>192</v>
      </c>
      <c r="B24729">
        <v>2015</v>
      </c>
      <c r="C24729" t="s">
        <v>130</v>
      </c>
    </row>
    <row r="24730" spans="1:5">
      <c r="A24730" t="s">
        <v>192</v>
      </c>
      <c r="B24730">
        <v>2015</v>
      </c>
      <c r="C24730" t="s">
        <v>130</v>
      </c>
    </row>
    <row r="24731" spans="1:5">
      <c r="A24731" t="s">
        <v>192</v>
      </c>
      <c r="B24731">
        <v>2015</v>
      </c>
      <c r="C24731" t="s">
        <v>130</v>
      </c>
      <c r="D24731">
        <v>0</v>
      </c>
      <c r="E24731">
        <v>77380</v>
      </c>
    </row>
    <row r="24732" spans="1:5">
      <c r="A24732" t="s">
        <v>192</v>
      </c>
      <c r="B24732">
        <v>2015</v>
      </c>
      <c r="C24732" t="s">
        <v>130</v>
      </c>
      <c r="D24732">
        <v>0</v>
      </c>
      <c r="E24732">
        <v>124099</v>
      </c>
    </row>
    <row r="24733" spans="1:5">
      <c r="A24733" t="s">
        <v>192</v>
      </c>
      <c r="B24733">
        <v>2015</v>
      </c>
      <c r="C24733" t="s">
        <v>130</v>
      </c>
    </row>
    <row r="24734" spans="1:5">
      <c r="A24734" t="s">
        <v>192</v>
      </c>
      <c r="B24734">
        <v>2015</v>
      </c>
      <c r="C24734" t="s">
        <v>130</v>
      </c>
      <c r="D24734">
        <v>0</v>
      </c>
      <c r="E24734">
        <v>534569</v>
      </c>
    </row>
    <row r="24735" spans="1:5">
      <c r="A24735" t="s">
        <v>192</v>
      </c>
      <c r="B24735">
        <v>2015</v>
      </c>
      <c r="C24735" t="s">
        <v>130</v>
      </c>
    </row>
    <row r="24736" spans="1:5">
      <c r="A24736" t="s">
        <v>192</v>
      </c>
      <c r="B24736">
        <v>2015</v>
      </c>
      <c r="C24736" t="s">
        <v>130</v>
      </c>
    </row>
    <row r="24737" spans="1:5">
      <c r="A24737" t="s">
        <v>192</v>
      </c>
      <c r="B24737">
        <v>2015</v>
      </c>
      <c r="C24737" t="s">
        <v>130</v>
      </c>
    </row>
    <row r="24738" spans="1:5">
      <c r="A24738" t="s">
        <v>192</v>
      </c>
      <c r="B24738">
        <v>2015</v>
      </c>
      <c r="C24738" t="s">
        <v>130</v>
      </c>
    </row>
    <row r="24739" spans="1:5">
      <c r="A24739" t="s">
        <v>192</v>
      </c>
      <c r="B24739">
        <v>2015</v>
      </c>
      <c r="C24739" t="s">
        <v>130</v>
      </c>
      <c r="D24739">
        <v>0</v>
      </c>
      <c r="E24739">
        <v>140070</v>
      </c>
    </row>
    <row r="24740" spans="1:5">
      <c r="A24740" t="s">
        <v>192</v>
      </c>
      <c r="B24740">
        <v>2015</v>
      </c>
      <c r="C24740" t="s">
        <v>130</v>
      </c>
      <c r="D24740">
        <v>0</v>
      </c>
      <c r="E24740">
        <v>217963</v>
      </c>
    </row>
    <row r="24741" spans="1:5">
      <c r="A24741" t="s">
        <v>192</v>
      </c>
      <c r="B24741">
        <v>2015</v>
      </c>
      <c r="C24741" t="s">
        <v>130</v>
      </c>
      <c r="D24741">
        <v>0</v>
      </c>
      <c r="E24741">
        <v>505909</v>
      </c>
    </row>
    <row r="24742" spans="1:5">
      <c r="A24742" t="s">
        <v>192</v>
      </c>
      <c r="B24742">
        <v>2015</v>
      </c>
      <c r="C24742" t="s">
        <v>130</v>
      </c>
      <c r="D24742">
        <v>0</v>
      </c>
      <c r="E24742">
        <v>651688</v>
      </c>
    </row>
    <row r="24743" spans="1:5">
      <c r="A24743" t="s">
        <v>192</v>
      </c>
      <c r="B24743">
        <v>2015</v>
      </c>
      <c r="C24743" t="s">
        <v>130</v>
      </c>
      <c r="D24743">
        <v>0</v>
      </c>
      <c r="E24743">
        <v>1867970</v>
      </c>
    </row>
    <row r="24744" spans="1:5">
      <c r="A24744" t="s">
        <v>192</v>
      </c>
      <c r="B24744">
        <v>2015</v>
      </c>
      <c r="C24744" t="s">
        <v>130</v>
      </c>
    </row>
    <row r="24745" spans="1:5">
      <c r="A24745" t="s">
        <v>192</v>
      </c>
      <c r="B24745">
        <v>2015</v>
      </c>
      <c r="C24745" t="s">
        <v>130</v>
      </c>
    </row>
    <row r="24746" spans="1:5">
      <c r="A24746" t="s">
        <v>192</v>
      </c>
      <c r="B24746">
        <v>2015</v>
      </c>
      <c r="C24746" t="s">
        <v>130</v>
      </c>
      <c r="D24746">
        <v>19340600</v>
      </c>
      <c r="E24746">
        <v>8260130</v>
      </c>
    </row>
    <row r="24747" spans="1:5">
      <c r="A24747" t="s">
        <v>192</v>
      </c>
      <c r="B24747">
        <v>2015</v>
      </c>
      <c r="C24747" t="s">
        <v>130</v>
      </c>
      <c r="D24747">
        <v>15235600</v>
      </c>
      <c r="E24747">
        <v>1602590</v>
      </c>
    </row>
    <row r="24748" spans="1:5">
      <c r="A24748" t="s">
        <v>192</v>
      </c>
      <c r="B24748">
        <v>2015</v>
      </c>
      <c r="C24748" t="s">
        <v>130</v>
      </c>
      <c r="D24748">
        <v>0</v>
      </c>
      <c r="E24748">
        <v>1018920</v>
      </c>
    </row>
    <row r="24749" spans="1:5">
      <c r="A24749" t="s">
        <v>192</v>
      </c>
      <c r="B24749">
        <v>2015</v>
      </c>
      <c r="C24749" t="s">
        <v>130</v>
      </c>
    </row>
    <row r="24750" spans="1:5">
      <c r="A24750" t="s">
        <v>192</v>
      </c>
      <c r="B24750">
        <v>2015</v>
      </c>
      <c r="C24750" t="s">
        <v>130</v>
      </c>
      <c r="D24750">
        <v>0</v>
      </c>
      <c r="E24750">
        <v>2501030</v>
      </c>
    </row>
    <row r="24751" spans="1:5">
      <c r="A24751" t="s">
        <v>192</v>
      </c>
      <c r="B24751">
        <v>2015</v>
      </c>
      <c r="C24751" t="s">
        <v>130</v>
      </c>
      <c r="D24751">
        <v>0</v>
      </c>
      <c r="E24751">
        <v>3186250</v>
      </c>
    </row>
    <row r="24752" spans="1:5">
      <c r="A24752" t="s">
        <v>192</v>
      </c>
      <c r="B24752">
        <v>2015</v>
      </c>
      <c r="C24752" t="s">
        <v>130</v>
      </c>
    </row>
    <row r="24753" spans="1:5">
      <c r="A24753" t="s">
        <v>192</v>
      </c>
      <c r="B24753">
        <v>2015</v>
      </c>
      <c r="C24753" t="s">
        <v>130</v>
      </c>
      <c r="D24753">
        <v>20582500</v>
      </c>
      <c r="E24753">
        <v>2162920</v>
      </c>
    </row>
    <row r="24754" spans="1:5">
      <c r="A24754" t="s">
        <v>192</v>
      </c>
      <c r="B24754">
        <v>2015</v>
      </c>
      <c r="C24754" t="s">
        <v>130</v>
      </c>
    </row>
    <row r="24755" spans="1:5">
      <c r="A24755" t="s">
        <v>192</v>
      </c>
      <c r="B24755">
        <v>2015</v>
      </c>
      <c r="C24755" t="s">
        <v>130</v>
      </c>
      <c r="D24755">
        <v>0</v>
      </c>
      <c r="E24755">
        <v>3019390</v>
      </c>
    </row>
    <row r="24756" spans="1:5">
      <c r="A24756" t="s">
        <v>192</v>
      </c>
      <c r="B24756">
        <v>2015</v>
      </c>
      <c r="C24756" t="s">
        <v>130</v>
      </c>
    </row>
    <row r="24757" spans="1:5">
      <c r="A24757" t="s">
        <v>192</v>
      </c>
      <c r="B24757">
        <v>2015</v>
      </c>
      <c r="C24757" t="s">
        <v>130</v>
      </c>
    </row>
    <row r="24758" spans="1:5">
      <c r="A24758" t="s">
        <v>192</v>
      </c>
      <c r="B24758">
        <v>2015</v>
      </c>
      <c r="C24758" t="s">
        <v>130</v>
      </c>
      <c r="D24758">
        <v>11734200</v>
      </c>
      <c r="E24758">
        <v>1168880</v>
      </c>
    </row>
    <row r="24759" spans="1:5">
      <c r="A24759" t="s">
        <v>192</v>
      </c>
      <c r="B24759">
        <v>2015</v>
      </c>
      <c r="C24759" t="s">
        <v>130</v>
      </c>
    </row>
    <row r="24760" spans="1:5">
      <c r="A24760" t="s">
        <v>192</v>
      </c>
      <c r="B24760">
        <v>2015</v>
      </c>
      <c r="C24760" t="s">
        <v>130</v>
      </c>
    </row>
    <row r="24761" spans="1:5">
      <c r="A24761" t="s">
        <v>192</v>
      </c>
      <c r="B24761">
        <v>2015</v>
      </c>
      <c r="C24761" t="s">
        <v>130</v>
      </c>
    </row>
    <row r="24762" spans="1:5">
      <c r="A24762" t="s">
        <v>192</v>
      </c>
      <c r="B24762">
        <v>2015</v>
      </c>
      <c r="C24762" t="s">
        <v>130</v>
      </c>
    </row>
    <row r="24763" spans="1:5">
      <c r="A24763" t="s">
        <v>192</v>
      </c>
      <c r="B24763">
        <v>2015</v>
      </c>
      <c r="C24763" t="s">
        <v>130</v>
      </c>
      <c r="D24763">
        <v>0</v>
      </c>
      <c r="E24763">
        <v>397334</v>
      </c>
    </row>
    <row r="24764" spans="1:5">
      <c r="A24764" t="s">
        <v>192</v>
      </c>
      <c r="B24764">
        <v>2015</v>
      </c>
      <c r="C24764" t="s">
        <v>130</v>
      </c>
      <c r="D24764">
        <v>0</v>
      </c>
      <c r="E24764">
        <v>334511</v>
      </c>
    </row>
    <row r="24765" spans="1:5">
      <c r="A24765" t="s">
        <v>192</v>
      </c>
      <c r="B24765">
        <v>2015</v>
      </c>
      <c r="C24765" t="s">
        <v>130</v>
      </c>
    </row>
    <row r="24766" spans="1:5">
      <c r="A24766" t="s">
        <v>192</v>
      </c>
      <c r="B24766">
        <v>2015</v>
      </c>
      <c r="C24766" t="s">
        <v>130</v>
      </c>
    </row>
    <row r="24767" spans="1:5">
      <c r="A24767" t="s">
        <v>192</v>
      </c>
      <c r="B24767">
        <v>2015</v>
      </c>
      <c r="C24767" t="s">
        <v>130</v>
      </c>
      <c r="D24767">
        <v>0</v>
      </c>
      <c r="E24767">
        <v>1020980</v>
      </c>
    </row>
    <row r="24768" spans="1:5">
      <c r="A24768" t="s">
        <v>192</v>
      </c>
      <c r="B24768">
        <v>2015</v>
      </c>
      <c r="C24768" t="s">
        <v>130</v>
      </c>
      <c r="D24768">
        <v>0</v>
      </c>
      <c r="E24768">
        <v>3082330</v>
      </c>
    </row>
    <row r="24769" spans="1:5">
      <c r="A24769" t="s">
        <v>192</v>
      </c>
      <c r="B24769">
        <v>2015</v>
      </c>
      <c r="C24769" t="s">
        <v>130</v>
      </c>
      <c r="D24769">
        <v>0</v>
      </c>
      <c r="E24769">
        <v>1549690</v>
      </c>
    </row>
    <row r="24770" spans="1:5">
      <c r="A24770" t="s">
        <v>192</v>
      </c>
      <c r="B24770">
        <v>2015</v>
      </c>
      <c r="C24770" t="s">
        <v>130</v>
      </c>
    </row>
    <row r="24771" spans="1:5">
      <c r="A24771" t="s">
        <v>192</v>
      </c>
      <c r="B24771">
        <v>2015</v>
      </c>
      <c r="C24771" t="s">
        <v>130</v>
      </c>
      <c r="D24771">
        <v>23403200</v>
      </c>
      <c r="E24771">
        <v>7792480</v>
      </c>
    </row>
    <row r="24772" spans="1:5">
      <c r="A24772" t="s">
        <v>192</v>
      </c>
      <c r="B24772">
        <v>2015</v>
      </c>
      <c r="C24772" t="s">
        <v>130</v>
      </c>
      <c r="D24772">
        <v>18895700</v>
      </c>
      <c r="E24772">
        <v>1928680</v>
      </c>
    </row>
    <row r="24773" spans="1:5">
      <c r="A24773" t="s">
        <v>192</v>
      </c>
      <c r="B24773">
        <v>2015</v>
      </c>
      <c r="C24773" t="s">
        <v>130</v>
      </c>
      <c r="D24773">
        <v>0</v>
      </c>
      <c r="E24773">
        <v>1172130</v>
      </c>
    </row>
    <row r="24774" spans="1:5">
      <c r="A24774" t="s">
        <v>192</v>
      </c>
      <c r="B24774">
        <v>2015</v>
      </c>
      <c r="C24774" t="s">
        <v>130</v>
      </c>
    </row>
    <row r="24775" spans="1:5">
      <c r="A24775" t="s">
        <v>192</v>
      </c>
      <c r="B24775">
        <v>2015</v>
      </c>
      <c r="C24775" t="s">
        <v>130</v>
      </c>
      <c r="D24775">
        <v>0</v>
      </c>
      <c r="E24775">
        <v>2342090</v>
      </c>
    </row>
    <row r="24776" spans="1:5">
      <c r="A24776" t="s">
        <v>192</v>
      </c>
      <c r="B24776">
        <v>2015</v>
      </c>
      <c r="C24776" t="s">
        <v>130</v>
      </c>
      <c r="D24776">
        <v>0</v>
      </c>
      <c r="E24776">
        <v>2510770</v>
      </c>
    </row>
    <row r="24777" spans="1:5">
      <c r="A24777" t="s">
        <v>192</v>
      </c>
      <c r="B24777">
        <v>2015</v>
      </c>
      <c r="C24777" t="s">
        <v>130</v>
      </c>
    </row>
    <row r="24778" spans="1:5">
      <c r="A24778" t="s">
        <v>192</v>
      </c>
      <c r="B24778">
        <v>2015</v>
      </c>
      <c r="C24778" t="s">
        <v>130</v>
      </c>
      <c r="D24778">
        <v>21872500</v>
      </c>
      <c r="E24778">
        <v>2351770</v>
      </c>
    </row>
    <row r="24779" spans="1:5">
      <c r="A24779" t="s">
        <v>192</v>
      </c>
      <c r="B24779">
        <v>2015</v>
      </c>
      <c r="C24779" t="s">
        <v>130</v>
      </c>
    </row>
    <row r="24780" spans="1:5">
      <c r="A24780" t="s">
        <v>192</v>
      </c>
      <c r="B24780">
        <v>2015</v>
      </c>
      <c r="C24780" t="s">
        <v>130</v>
      </c>
      <c r="D24780">
        <v>0</v>
      </c>
      <c r="E24780">
        <v>2379280</v>
      </c>
    </row>
    <row r="24781" spans="1:5">
      <c r="A24781" t="s">
        <v>192</v>
      </c>
      <c r="B24781">
        <v>2015</v>
      </c>
      <c r="C24781" t="s">
        <v>130</v>
      </c>
    </row>
    <row r="24782" spans="1:5">
      <c r="A24782" t="s">
        <v>192</v>
      </c>
      <c r="B24782">
        <v>2015</v>
      </c>
      <c r="C24782" t="s">
        <v>130</v>
      </c>
    </row>
    <row r="24783" spans="1:5">
      <c r="A24783" t="s">
        <v>192</v>
      </c>
      <c r="B24783">
        <v>2015</v>
      </c>
      <c r="C24783" t="s">
        <v>130</v>
      </c>
      <c r="D24783">
        <v>23339400</v>
      </c>
      <c r="E24783">
        <v>2272960</v>
      </c>
    </row>
    <row r="24784" spans="1:5">
      <c r="A24784" t="s">
        <v>192</v>
      </c>
      <c r="B24784">
        <v>2015</v>
      </c>
      <c r="C24784" t="s">
        <v>130</v>
      </c>
    </row>
    <row r="24785" spans="1:5">
      <c r="A24785" t="s">
        <v>192</v>
      </c>
      <c r="B24785">
        <v>2015</v>
      </c>
      <c r="C24785" t="s">
        <v>130</v>
      </c>
    </row>
    <row r="24786" spans="1:5">
      <c r="A24786" t="s">
        <v>192</v>
      </c>
      <c r="B24786">
        <v>2015</v>
      </c>
      <c r="C24786" t="s">
        <v>130</v>
      </c>
    </row>
    <row r="24787" spans="1:5">
      <c r="A24787" t="s">
        <v>192</v>
      </c>
      <c r="B24787">
        <v>2015</v>
      </c>
      <c r="C24787" t="s">
        <v>130</v>
      </c>
    </row>
    <row r="24788" spans="1:5">
      <c r="A24788" t="s">
        <v>192</v>
      </c>
      <c r="B24788">
        <v>2015</v>
      </c>
      <c r="C24788" t="s">
        <v>130</v>
      </c>
      <c r="D24788">
        <v>0</v>
      </c>
      <c r="E24788">
        <v>245106</v>
      </c>
    </row>
    <row r="24789" spans="1:5">
      <c r="A24789" t="s">
        <v>192</v>
      </c>
      <c r="B24789">
        <v>2015</v>
      </c>
      <c r="C24789" t="s">
        <v>130</v>
      </c>
      <c r="D24789">
        <v>0</v>
      </c>
      <c r="E24789">
        <v>361651</v>
      </c>
    </row>
    <row r="24790" spans="1:5">
      <c r="A24790" t="s">
        <v>192</v>
      </c>
      <c r="B24790">
        <v>2015</v>
      </c>
      <c r="C24790" t="s">
        <v>130</v>
      </c>
    </row>
    <row r="24791" spans="1:5">
      <c r="A24791" t="s">
        <v>192</v>
      </c>
      <c r="B24791">
        <v>2015</v>
      </c>
      <c r="C24791" t="s">
        <v>130</v>
      </c>
    </row>
    <row r="24792" spans="1:5">
      <c r="A24792" t="s">
        <v>192</v>
      </c>
      <c r="B24792">
        <v>2015</v>
      </c>
      <c r="C24792" t="s">
        <v>130</v>
      </c>
      <c r="D24792">
        <v>0</v>
      </c>
      <c r="E24792">
        <v>562477</v>
      </c>
    </row>
    <row r="24793" spans="1:5">
      <c r="A24793" t="s">
        <v>192</v>
      </c>
      <c r="B24793">
        <v>2015</v>
      </c>
      <c r="C24793" t="s">
        <v>130</v>
      </c>
      <c r="D24793">
        <v>0</v>
      </c>
      <c r="E24793">
        <v>1865070</v>
      </c>
    </row>
    <row r="24794" spans="1:5">
      <c r="A24794" t="s">
        <v>192</v>
      </c>
      <c r="B24794">
        <v>2015</v>
      </c>
      <c r="C24794" t="s">
        <v>130</v>
      </c>
      <c r="D24794">
        <v>0</v>
      </c>
      <c r="E24794">
        <v>1554550</v>
      </c>
    </row>
    <row r="24795" spans="1:5">
      <c r="A24795" t="s">
        <v>192</v>
      </c>
      <c r="B24795">
        <v>2015</v>
      </c>
      <c r="C24795" t="s">
        <v>130</v>
      </c>
    </row>
    <row r="24796" spans="1:5">
      <c r="A24796" t="s">
        <v>192</v>
      </c>
      <c r="B24796">
        <v>2015</v>
      </c>
      <c r="C24796" t="s">
        <v>130</v>
      </c>
      <c r="D24796">
        <v>63038600</v>
      </c>
      <c r="E24796">
        <v>7572390</v>
      </c>
    </row>
    <row r="24797" spans="1:5">
      <c r="A24797" t="s">
        <v>192</v>
      </c>
      <c r="B24797">
        <v>2015</v>
      </c>
      <c r="C24797" t="s">
        <v>130</v>
      </c>
      <c r="D24797">
        <v>103156000</v>
      </c>
      <c r="E24797">
        <v>12220900</v>
      </c>
    </row>
    <row r="24798" spans="1:5">
      <c r="A24798" t="s">
        <v>192</v>
      </c>
      <c r="B24798">
        <v>2015</v>
      </c>
      <c r="C24798" t="s">
        <v>130</v>
      </c>
      <c r="D24798">
        <v>64176300</v>
      </c>
      <c r="E24798">
        <v>6731120</v>
      </c>
    </row>
    <row r="24799" spans="1:5">
      <c r="A24799" t="s">
        <v>192</v>
      </c>
      <c r="B24799">
        <v>2015</v>
      </c>
      <c r="C24799" t="s">
        <v>130</v>
      </c>
      <c r="D24799">
        <v>92675</v>
      </c>
      <c r="E24799">
        <v>8938</v>
      </c>
    </row>
    <row r="24800" spans="1:5">
      <c r="A24800" t="s">
        <v>192</v>
      </c>
      <c r="B24800">
        <v>2015</v>
      </c>
      <c r="C24800" t="s">
        <v>130</v>
      </c>
      <c r="D24800">
        <v>110370000</v>
      </c>
      <c r="E24800">
        <v>12213600</v>
      </c>
    </row>
    <row r="24801" spans="1:5">
      <c r="A24801" t="s">
        <v>192</v>
      </c>
      <c r="B24801">
        <v>2015</v>
      </c>
      <c r="C24801" t="s">
        <v>130</v>
      </c>
      <c r="D24801">
        <v>2792980</v>
      </c>
      <c r="E24801">
        <v>332327</v>
      </c>
    </row>
    <row r="24802" spans="1:5">
      <c r="A24802" t="s">
        <v>192</v>
      </c>
      <c r="B24802">
        <v>2015</v>
      </c>
      <c r="C24802" t="s">
        <v>130</v>
      </c>
      <c r="D24802">
        <v>54176500</v>
      </c>
      <c r="E24802">
        <v>6503520</v>
      </c>
    </row>
    <row r="24803" spans="1:5">
      <c r="A24803" t="s">
        <v>193</v>
      </c>
      <c r="B24803">
        <v>2015</v>
      </c>
      <c r="C24803" t="s">
        <v>130</v>
      </c>
      <c r="D24803">
        <v>79852000</v>
      </c>
      <c r="E24803">
        <v>10261600</v>
      </c>
    </row>
    <row r="24804" spans="1:5">
      <c r="A24804" t="s">
        <v>193</v>
      </c>
      <c r="B24804">
        <v>2015</v>
      </c>
      <c r="C24804" t="s">
        <v>130</v>
      </c>
      <c r="D24804">
        <v>108962</v>
      </c>
      <c r="E24804">
        <v>12965</v>
      </c>
    </row>
    <row r="24805" spans="1:5">
      <c r="A24805" t="s">
        <v>193</v>
      </c>
      <c r="B24805">
        <v>2015</v>
      </c>
      <c r="C24805" t="s">
        <v>130</v>
      </c>
      <c r="D24805">
        <v>53985300</v>
      </c>
      <c r="E24805">
        <v>5707130</v>
      </c>
    </row>
    <row r="24806" spans="1:5">
      <c r="A24806" t="s">
        <v>193</v>
      </c>
      <c r="B24806">
        <v>2015</v>
      </c>
      <c r="C24806" t="s">
        <v>130</v>
      </c>
      <c r="D24806">
        <v>80203900</v>
      </c>
      <c r="E24806">
        <v>9487290</v>
      </c>
    </row>
    <row r="24807" spans="1:5">
      <c r="A24807" t="s">
        <v>193</v>
      </c>
      <c r="B24807">
        <v>2015</v>
      </c>
      <c r="C24807" t="s">
        <v>130</v>
      </c>
      <c r="D24807">
        <v>52484400</v>
      </c>
      <c r="E24807">
        <v>7072250</v>
      </c>
    </row>
    <row r="24808" spans="1:5">
      <c r="A24808" t="s">
        <v>193</v>
      </c>
      <c r="B24808">
        <v>2015</v>
      </c>
      <c r="C24808" t="s">
        <v>130</v>
      </c>
      <c r="D24808">
        <v>92129400</v>
      </c>
      <c r="E24808">
        <v>11399400</v>
      </c>
    </row>
    <row r="24809" spans="1:5">
      <c r="A24809" t="s">
        <v>193</v>
      </c>
      <c r="B24809">
        <v>2015</v>
      </c>
      <c r="C24809" t="s">
        <v>130</v>
      </c>
      <c r="D24809">
        <v>58755800</v>
      </c>
      <c r="E24809">
        <v>6380240</v>
      </c>
    </row>
    <row r="24810" spans="1:5">
      <c r="A24810" t="s">
        <v>193</v>
      </c>
      <c r="B24810">
        <v>2015</v>
      </c>
      <c r="C24810" t="s">
        <v>130</v>
      </c>
      <c r="D24810">
        <v>101895000</v>
      </c>
      <c r="E24810">
        <v>11919100</v>
      </c>
    </row>
    <row r="24811" spans="1:5">
      <c r="A24811" t="s">
        <v>193</v>
      </c>
      <c r="B24811">
        <v>2015</v>
      </c>
      <c r="C24811" t="s">
        <v>130</v>
      </c>
      <c r="D24811">
        <v>49549500</v>
      </c>
      <c r="E24811">
        <v>6256050</v>
      </c>
    </row>
    <row r="24812" spans="1:5">
      <c r="A24812" t="s">
        <v>193</v>
      </c>
      <c r="B24812">
        <v>2015</v>
      </c>
      <c r="C24812" t="s">
        <v>130</v>
      </c>
      <c r="D24812">
        <v>87153900</v>
      </c>
      <c r="E24812">
        <v>10608100</v>
      </c>
    </row>
    <row r="24813" spans="1:5">
      <c r="A24813" t="s">
        <v>193</v>
      </c>
      <c r="B24813">
        <v>2015</v>
      </c>
      <c r="C24813" t="s">
        <v>130</v>
      </c>
      <c r="D24813">
        <v>57235700</v>
      </c>
      <c r="E24813">
        <v>5812250</v>
      </c>
    </row>
    <row r="24814" spans="1:5">
      <c r="A24814" t="s">
        <v>193</v>
      </c>
      <c r="B24814">
        <v>2015</v>
      </c>
      <c r="C24814" t="s">
        <v>130</v>
      </c>
      <c r="D24814">
        <v>100653000</v>
      </c>
      <c r="E24814">
        <v>12199800</v>
      </c>
    </row>
    <row r="24815" spans="1:5">
      <c r="A24815" t="s">
        <v>193</v>
      </c>
      <c r="B24815">
        <v>2015</v>
      </c>
      <c r="C24815" t="s">
        <v>130</v>
      </c>
      <c r="D24815">
        <v>58143900</v>
      </c>
      <c r="E24815">
        <v>7164010</v>
      </c>
    </row>
    <row r="24816" spans="1:5">
      <c r="A24816" t="s">
        <v>193</v>
      </c>
      <c r="B24816">
        <v>2015</v>
      </c>
      <c r="C24816" t="s">
        <v>130</v>
      </c>
      <c r="D24816">
        <v>94788200</v>
      </c>
      <c r="E24816">
        <v>11765000</v>
      </c>
    </row>
    <row r="24817" spans="1:5">
      <c r="A24817" t="s">
        <v>193</v>
      </c>
      <c r="B24817">
        <v>2015</v>
      </c>
      <c r="C24817" t="s">
        <v>130</v>
      </c>
      <c r="D24817">
        <v>63832100</v>
      </c>
      <c r="E24817">
        <v>6608300</v>
      </c>
    </row>
    <row r="24818" spans="1:5">
      <c r="A24818" t="s">
        <v>193</v>
      </c>
      <c r="B24818">
        <v>2015</v>
      </c>
      <c r="C24818" t="s">
        <v>130</v>
      </c>
      <c r="D24818">
        <v>114348000</v>
      </c>
      <c r="E24818">
        <v>13664300</v>
      </c>
    </row>
    <row r="24819" spans="1:5">
      <c r="A24819" t="s">
        <v>193</v>
      </c>
      <c r="B24819">
        <v>2015</v>
      </c>
      <c r="C24819" t="s">
        <v>130</v>
      </c>
      <c r="D24819">
        <v>68573900</v>
      </c>
      <c r="E24819">
        <v>8114020</v>
      </c>
    </row>
    <row r="24820" spans="1:5">
      <c r="A24820" t="s">
        <v>193</v>
      </c>
      <c r="B24820">
        <v>2015</v>
      </c>
      <c r="C24820" t="s">
        <v>130</v>
      </c>
      <c r="D24820">
        <v>99998200</v>
      </c>
      <c r="E24820">
        <v>12588500</v>
      </c>
    </row>
    <row r="24821" spans="1:5">
      <c r="A24821" t="s">
        <v>193</v>
      </c>
      <c r="B24821">
        <v>2015</v>
      </c>
      <c r="C24821" t="s">
        <v>130</v>
      </c>
      <c r="D24821">
        <v>64262300</v>
      </c>
      <c r="E24821">
        <v>7195910</v>
      </c>
    </row>
    <row r="24822" spans="1:5">
      <c r="A24822" t="s">
        <v>193</v>
      </c>
      <c r="B24822">
        <v>2015</v>
      </c>
      <c r="C24822" t="s">
        <v>130</v>
      </c>
      <c r="D24822">
        <v>104944000</v>
      </c>
      <c r="E24822">
        <v>12115200</v>
      </c>
    </row>
    <row r="24823" spans="1:5">
      <c r="A24823" t="s">
        <v>193</v>
      </c>
      <c r="B24823">
        <v>2015</v>
      </c>
      <c r="C24823" t="s">
        <v>130</v>
      </c>
      <c r="D24823">
        <v>72474400</v>
      </c>
      <c r="E24823">
        <v>8268770</v>
      </c>
    </row>
    <row r="24824" spans="1:5">
      <c r="A24824" t="s">
        <v>193</v>
      </c>
      <c r="B24824">
        <v>2015</v>
      </c>
      <c r="C24824" t="s">
        <v>130</v>
      </c>
      <c r="D24824">
        <v>105042000</v>
      </c>
      <c r="E24824">
        <v>13185700</v>
      </c>
    </row>
    <row r="24825" spans="1:5">
      <c r="A24825" t="s">
        <v>193</v>
      </c>
      <c r="B24825">
        <v>2015</v>
      </c>
      <c r="C24825" t="s">
        <v>130</v>
      </c>
      <c r="D24825">
        <v>65008000</v>
      </c>
      <c r="E24825">
        <v>6782090</v>
      </c>
    </row>
    <row r="24826" spans="1:5">
      <c r="A24826" t="s">
        <v>193</v>
      </c>
      <c r="B24826">
        <v>2015</v>
      </c>
      <c r="C24826" t="s">
        <v>130</v>
      </c>
      <c r="D24826">
        <v>102354000</v>
      </c>
      <c r="E24826">
        <v>11201300</v>
      </c>
    </row>
    <row r="24827" spans="1:5">
      <c r="A24827" t="s">
        <v>193</v>
      </c>
      <c r="B24827">
        <v>2015</v>
      </c>
      <c r="C24827" t="s">
        <v>130</v>
      </c>
      <c r="D24827">
        <v>68038500</v>
      </c>
      <c r="E24827">
        <v>8278010</v>
      </c>
    </row>
    <row r="24828" spans="1:5">
      <c r="A24828" t="s">
        <v>193</v>
      </c>
      <c r="B24828">
        <v>2015</v>
      </c>
      <c r="C24828" t="s">
        <v>130</v>
      </c>
      <c r="D24828">
        <v>100761000</v>
      </c>
      <c r="E24828">
        <v>12699000</v>
      </c>
    </row>
    <row r="24829" spans="1:5">
      <c r="A24829" t="s">
        <v>193</v>
      </c>
      <c r="B24829">
        <v>2015</v>
      </c>
      <c r="C24829" t="s">
        <v>130</v>
      </c>
      <c r="D24829">
        <v>77722800</v>
      </c>
      <c r="E24829">
        <v>7787780</v>
      </c>
    </row>
    <row r="24830" spans="1:5">
      <c r="A24830" t="s">
        <v>193</v>
      </c>
      <c r="B24830">
        <v>2015</v>
      </c>
      <c r="C24830" t="s">
        <v>130</v>
      </c>
      <c r="D24830">
        <v>113058000</v>
      </c>
      <c r="E24830">
        <v>12020800</v>
      </c>
    </row>
    <row r="24831" spans="1:5">
      <c r="A24831" t="s">
        <v>193</v>
      </c>
      <c r="B24831">
        <v>2015</v>
      </c>
      <c r="C24831" t="s">
        <v>130</v>
      </c>
      <c r="D24831">
        <v>71021200</v>
      </c>
      <c r="E24831">
        <v>7878210</v>
      </c>
    </row>
    <row r="24832" spans="1:5">
      <c r="A24832" t="s">
        <v>193</v>
      </c>
      <c r="B24832">
        <v>2015</v>
      </c>
      <c r="C24832" t="s">
        <v>130</v>
      </c>
      <c r="D24832">
        <v>93468500</v>
      </c>
      <c r="E24832">
        <v>11467200</v>
      </c>
    </row>
    <row r="24833" spans="1:5">
      <c r="A24833" t="s">
        <v>193</v>
      </c>
      <c r="B24833">
        <v>2015</v>
      </c>
      <c r="C24833" t="s">
        <v>130</v>
      </c>
      <c r="D24833">
        <v>2870910</v>
      </c>
      <c r="E24833">
        <v>394994</v>
      </c>
    </row>
    <row r="24834" spans="1:5">
      <c r="A24834" t="s">
        <v>193</v>
      </c>
      <c r="B24834">
        <v>2015</v>
      </c>
      <c r="C24834" t="s">
        <v>130</v>
      </c>
      <c r="D24834">
        <v>70180000</v>
      </c>
      <c r="E24834">
        <v>6923460</v>
      </c>
    </row>
    <row r="24835" spans="1:5">
      <c r="A24835" t="s">
        <v>193</v>
      </c>
      <c r="B24835">
        <v>2015</v>
      </c>
      <c r="C24835" t="s">
        <v>130</v>
      </c>
      <c r="D24835">
        <v>130756</v>
      </c>
      <c r="E24835">
        <v>11881</v>
      </c>
    </row>
    <row r="24836" spans="1:5">
      <c r="A24836" t="s">
        <v>193</v>
      </c>
      <c r="B24836">
        <v>2015</v>
      </c>
      <c r="C24836" t="s">
        <v>130</v>
      </c>
      <c r="D24836">
        <v>103986000</v>
      </c>
      <c r="E24836">
        <v>11173100</v>
      </c>
    </row>
    <row r="24837" spans="1:5">
      <c r="A24837" t="s">
        <v>193</v>
      </c>
      <c r="B24837">
        <v>2015</v>
      </c>
      <c r="C24837" t="s">
        <v>130</v>
      </c>
      <c r="D24837">
        <v>24402</v>
      </c>
      <c r="E24837">
        <v>3357</v>
      </c>
    </row>
    <row r="24838" spans="1:5">
      <c r="A24838" t="s">
        <v>193</v>
      </c>
      <c r="B24838">
        <v>2015</v>
      </c>
      <c r="C24838" t="s">
        <v>130</v>
      </c>
      <c r="D24838">
        <v>75237200</v>
      </c>
      <c r="E24838">
        <v>8335750</v>
      </c>
    </row>
    <row r="24839" spans="1:5">
      <c r="A24839" t="s">
        <v>193</v>
      </c>
      <c r="B24839">
        <v>2015</v>
      </c>
      <c r="C24839" t="s">
        <v>130</v>
      </c>
      <c r="D24839">
        <v>110409000</v>
      </c>
      <c r="E24839">
        <v>13578500</v>
      </c>
    </row>
    <row r="24840" spans="1:5">
      <c r="A24840" t="s">
        <v>193</v>
      </c>
      <c r="B24840">
        <v>2015</v>
      </c>
      <c r="C24840" t="s">
        <v>130</v>
      </c>
      <c r="D24840">
        <v>65141800</v>
      </c>
      <c r="E24840">
        <v>6613130</v>
      </c>
    </row>
    <row r="24841" spans="1:5">
      <c r="A24841" t="s">
        <v>193</v>
      </c>
      <c r="B24841">
        <v>2015</v>
      </c>
      <c r="C24841" t="s">
        <v>130</v>
      </c>
      <c r="D24841">
        <v>95931800</v>
      </c>
      <c r="E24841">
        <v>10508300</v>
      </c>
    </row>
    <row r="24842" spans="1:5">
      <c r="A24842" t="s">
        <v>193</v>
      </c>
      <c r="B24842">
        <v>2015</v>
      </c>
      <c r="C24842" t="s">
        <v>130</v>
      </c>
      <c r="D24842">
        <v>66145600</v>
      </c>
      <c r="E24842">
        <v>8435180</v>
      </c>
    </row>
    <row r="24843" spans="1:5">
      <c r="A24843" t="s">
        <v>193</v>
      </c>
      <c r="B24843">
        <v>2015</v>
      </c>
      <c r="C24843" t="s">
        <v>130</v>
      </c>
      <c r="D24843">
        <v>83840200</v>
      </c>
      <c r="E24843">
        <v>10847400</v>
      </c>
    </row>
    <row r="24844" spans="1:5">
      <c r="A24844" t="s">
        <v>193</v>
      </c>
      <c r="B24844">
        <v>2015</v>
      </c>
      <c r="C24844" t="s">
        <v>130</v>
      </c>
      <c r="D24844">
        <v>60381000</v>
      </c>
      <c r="E24844">
        <v>7374440</v>
      </c>
    </row>
    <row r="24845" spans="1:5">
      <c r="A24845" t="s">
        <v>193</v>
      </c>
      <c r="B24845">
        <v>2015</v>
      </c>
      <c r="C24845" t="s">
        <v>130</v>
      </c>
      <c r="D24845">
        <v>66235400</v>
      </c>
      <c r="E24845">
        <v>9473380</v>
      </c>
    </row>
    <row r="24846" spans="1:5">
      <c r="A24846" t="s">
        <v>193</v>
      </c>
      <c r="B24846">
        <v>2015</v>
      </c>
      <c r="C24846" t="s">
        <v>130</v>
      </c>
      <c r="D24846">
        <v>56595200</v>
      </c>
      <c r="E24846">
        <v>6605550</v>
      </c>
    </row>
    <row r="24847" spans="1:5">
      <c r="A24847" t="s">
        <v>193</v>
      </c>
      <c r="B24847">
        <v>2015</v>
      </c>
      <c r="C24847" t="s">
        <v>130</v>
      </c>
      <c r="D24847">
        <v>91230100</v>
      </c>
      <c r="E24847">
        <v>10982900</v>
      </c>
    </row>
    <row r="24848" spans="1:5">
      <c r="A24848" t="s">
        <v>193</v>
      </c>
      <c r="B24848">
        <v>2015</v>
      </c>
      <c r="C24848" t="s">
        <v>130</v>
      </c>
      <c r="D24848">
        <v>62656200</v>
      </c>
      <c r="E24848">
        <v>6801000</v>
      </c>
    </row>
    <row r="24849" spans="1:5">
      <c r="A24849" t="s">
        <v>193</v>
      </c>
      <c r="B24849">
        <v>2015</v>
      </c>
      <c r="C24849" t="s">
        <v>130</v>
      </c>
      <c r="D24849">
        <v>100536000</v>
      </c>
      <c r="E24849">
        <v>13728700</v>
      </c>
    </row>
    <row r="24850" spans="1:5">
      <c r="A24850" t="s">
        <v>193</v>
      </c>
      <c r="B24850">
        <v>2015</v>
      </c>
      <c r="C24850" t="s">
        <v>130</v>
      </c>
      <c r="D24850">
        <v>0</v>
      </c>
      <c r="E24850">
        <v>3095200</v>
      </c>
    </row>
    <row r="24851" spans="1:5">
      <c r="A24851" t="s">
        <v>193</v>
      </c>
      <c r="B24851">
        <v>2015</v>
      </c>
      <c r="C24851" t="s">
        <v>130</v>
      </c>
      <c r="D24851">
        <v>0</v>
      </c>
      <c r="E24851">
        <v>1757020</v>
      </c>
    </row>
    <row r="24852" spans="1:5">
      <c r="A24852" t="s">
        <v>193</v>
      </c>
      <c r="B24852">
        <v>2015</v>
      </c>
      <c r="C24852" t="s">
        <v>130</v>
      </c>
      <c r="D24852">
        <v>0</v>
      </c>
      <c r="E24852">
        <v>76298</v>
      </c>
    </row>
    <row r="24853" spans="1:5">
      <c r="A24853" t="s">
        <v>193</v>
      </c>
      <c r="B24853">
        <v>2015</v>
      </c>
      <c r="C24853" t="s">
        <v>130</v>
      </c>
    </row>
    <row r="24854" spans="1:5">
      <c r="A24854" t="s">
        <v>193</v>
      </c>
      <c r="B24854">
        <v>2015</v>
      </c>
      <c r="C24854" t="s">
        <v>130</v>
      </c>
      <c r="D24854">
        <v>0</v>
      </c>
      <c r="E24854">
        <v>0</v>
      </c>
    </row>
    <row r="24855" spans="1:5">
      <c r="A24855" t="s">
        <v>193</v>
      </c>
      <c r="B24855">
        <v>2015</v>
      </c>
      <c r="C24855" t="s">
        <v>130</v>
      </c>
      <c r="D24855">
        <v>0</v>
      </c>
      <c r="E24855">
        <v>23112</v>
      </c>
    </row>
    <row r="24856" spans="1:5">
      <c r="A24856" t="s">
        <v>193</v>
      </c>
      <c r="B24856">
        <v>2015</v>
      </c>
      <c r="C24856" t="s">
        <v>130</v>
      </c>
      <c r="D24856">
        <v>0</v>
      </c>
      <c r="E24856">
        <v>284662</v>
      </c>
    </row>
    <row r="24857" spans="1:5">
      <c r="A24857" t="s">
        <v>194</v>
      </c>
      <c r="B24857">
        <v>2015</v>
      </c>
      <c r="C24857" t="s">
        <v>130</v>
      </c>
      <c r="D24857">
        <v>0</v>
      </c>
      <c r="E24857">
        <v>0</v>
      </c>
    </row>
    <row r="24858" spans="1:5">
      <c r="A24858" t="s">
        <v>194</v>
      </c>
      <c r="B24858">
        <v>2015</v>
      </c>
      <c r="C24858" t="s">
        <v>130</v>
      </c>
      <c r="D24858">
        <v>0</v>
      </c>
      <c r="E24858">
        <v>0</v>
      </c>
    </row>
    <row r="24859" spans="1:5">
      <c r="A24859" t="s">
        <v>194</v>
      </c>
      <c r="B24859">
        <v>2015</v>
      </c>
      <c r="C24859" t="s">
        <v>130</v>
      </c>
      <c r="D24859">
        <v>0</v>
      </c>
      <c r="E24859">
        <v>0</v>
      </c>
    </row>
    <row r="24860" spans="1:5">
      <c r="A24860" t="s">
        <v>194</v>
      </c>
      <c r="B24860">
        <v>2015</v>
      </c>
      <c r="C24860" t="s">
        <v>130</v>
      </c>
      <c r="D24860">
        <v>0</v>
      </c>
      <c r="E24860">
        <v>642084</v>
      </c>
    </row>
    <row r="24861" spans="1:5">
      <c r="A24861" t="s">
        <v>194</v>
      </c>
      <c r="B24861">
        <v>2015</v>
      </c>
      <c r="C24861" t="s">
        <v>130</v>
      </c>
      <c r="D24861">
        <v>0</v>
      </c>
      <c r="E24861">
        <v>510884</v>
      </c>
    </row>
    <row r="24862" spans="1:5">
      <c r="A24862" t="s">
        <v>194</v>
      </c>
      <c r="B24862">
        <v>2015</v>
      </c>
      <c r="C24862" t="s">
        <v>130</v>
      </c>
      <c r="D24862">
        <v>0</v>
      </c>
      <c r="E24862">
        <v>466776</v>
      </c>
    </row>
    <row r="24863" spans="1:5">
      <c r="A24863" t="s">
        <v>194</v>
      </c>
      <c r="B24863">
        <v>2015</v>
      </c>
      <c r="C24863" t="s">
        <v>130</v>
      </c>
      <c r="D24863">
        <v>0</v>
      </c>
      <c r="E24863">
        <v>155776</v>
      </c>
    </row>
    <row r="24864" spans="1:5">
      <c r="A24864" t="s">
        <v>194</v>
      </c>
      <c r="B24864">
        <v>2015</v>
      </c>
      <c r="C24864" t="s">
        <v>130</v>
      </c>
      <c r="D24864">
        <v>0</v>
      </c>
      <c r="E24864">
        <v>1453510</v>
      </c>
    </row>
    <row r="24865" spans="1:5">
      <c r="A24865" t="s">
        <v>194</v>
      </c>
      <c r="B24865">
        <v>2015</v>
      </c>
      <c r="C24865" t="s">
        <v>130</v>
      </c>
    </row>
    <row r="24866" spans="1:5">
      <c r="A24866" t="s">
        <v>194</v>
      </c>
      <c r="B24866">
        <v>2015</v>
      </c>
      <c r="C24866" t="s">
        <v>130</v>
      </c>
      <c r="D24866">
        <v>0</v>
      </c>
      <c r="E24866">
        <v>56621</v>
      </c>
    </row>
    <row r="24867" spans="1:5">
      <c r="A24867" t="s">
        <v>194</v>
      </c>
      <c r="B24867">
        <v>2015</v>
      </c>
      <c r="C24867" t="s">
        <v>130</v>
      </c>
      <c r="D24867">
        <v>0</v>
      </c>
      <c r="E24867">
        <v>93662</v>
      </c>
    </row>
    <row r="24868" spans="1:5">
      <c r="A24868" t="s">
        <v>194</v>
      </c>
      <c r="B24868">
        <v>2015</v>
      </c>
      <c r="C24868" t="s">
        <v>130</v>
      </c>
    </row>
    <row r="24869" spans="1:5">
      <c r="A24869" t="s">
        <v>194</v>
      </c>
      <c r="B24869">
        <v>2015</v>
      </c>
      <c r="C24869" t="s">
        <v>130</v>
      </c>
      <c r="D24869">
        <v>0</v>
      </c>
      <c r="E24869">
        <v>11368</v>
      </c>
    </row>
    <row r="24870" spans="1:5">
      <c r="A24870" t="s">
        <v>194</v>
      </c>
      <c r="B24870">
        <v>2015</v>
      </c>
      <c r="C24870" t="s">
        <v>130</v>
      </c>
      <c r="D24870">
        <v>0</v>
      </c>
      <c r="E24870">
        <v>0</v>
      </c>
    </row>
    <row r="24871" spans="1:5">
      <c r="A24871" t="s">
        <v>194</v>
      </c>
      <c r="B24871">
        <v>2015</v>
      </c>
      <c r="C24871" t="s">
        <v>130</v>
      </c>
      <c r="D24871">
        <v>0</v>
      </c>
      <c r="E24871">
        <v>0</v>
      </c>
    </row>
    <row r="24872" spans="1:5">
      <c r="A24872" t="s">
        <v>194</v>
      </c>
      <c r="B24872">
        <v>2015</v>
      </c>
      <c r="C24872" t="s">
        <v>130</v>
      </c>
      <c r="D24872">
        <v>0</v>
      </c>
      <c r="E24872">
        <v>398002</v>
      </c>
    </row>
    <row r="24873" spans="1:5">
      <c r="A24873" t="s">
        <v>194</v>
      </c>
      <c r="B24873">
        <v>2015</v>
      </c>
      <c r="C24873" t="s">
        <v>130</v>
      </c>
      <c r="D24873">
        <v>0</v>
      </c>
      <c r="E24873">
        <v>0</v>
      </c>
    </row>
    <row r="24874" spans="1:5">
      <c r="A24874" t="s">
        <v>194</v>
      </c>
      <c r="B24874">
        <v>2015</v>
      </c>
      <c r="C24874" t="s">
        <v>130</v>
      </c>
      <c r="D24874">
        <v>0</v>
      </c>
      <c r="E24874">
        <v>0</v>
      </c>
    </row>
    <row r="24875" spans="1:5">
      <c r="A24875" t="s">
        <v>194</v>
      </c>
      <c r="B24875">
        <v>2015</v>
      </c>
      <c r="C24875" t="s">
        <v>130</v>
      </c>
      <c r="D24875">
        <v>0</v>
      </c>
      <c r="E24875">
        <v>0</v>
      </c>
    </row>
    <row r="24876" spans="1:5">
      <c r="A24876" t="s">
        <v>194</v>
      </c>
      <c r="B24876">
        <v>2015</v>
      </c>
      <c r="C24876" t="s">
        <v>130</v>
      </c>
      <c r="D24876">
        <v>0</v>
      </c>
      <c r="E24876">
        <v>0</v>
      </c>
    </row>
    <row r="24877" spans="1:5">
      <c r="A24877" t="s">
        <v>194</v>
      </c>
      <c r="B24877">
        <v>2015</v>
      </c>
      <c r="C24877" t="s">
        <v>130</v>
      </c>
    </row>
    <row r="24878" spans="1:5">
      <c r="A24878" t="s">
        <v>194</v>
      </c>
      <c r="B24878">
        <v>2015</v>
      </c>
      <c r="C24878" t="s">
        <v>130</v>
      </c>
      <c r="D24878">
        <v>0</v>
      </c>
      <c r="E24878">
        <v>0</v>
      </c>
    </row>
    <row r="24879" spans="1:5">
      <c r="A24879" t="s">
        <v>194</v>
      </c>
      <c r="B24879">
        <v>2015</v>
      </c>
      <c r="C24879" t="s">
        <v>130</v>
      </c>
      <c r="D24879">
        <v>0</v>
      </c>
      <c r="E24879">
        <v>809650</v>
      </c>
    </row>
    <row r="24880" spans="1:5">
      <c r="A24880" t="s">
        <v>194</v>
      </c>
      <c r="B24880">
        <v>2015</v>
      </c>
      <c r="C24880" t="s">
        <v>130</v>
      </c>
      <c r="D24880">
        <v>0</v>
      </c>
      <c r="E24880">
        <v>146605</v>
      </c>
    </row>
    <row r="24881" spans="1:5">
      <c r="A24881" t="s">
        <v>194</v>
      </c>
      <c r="B24881">
        <v>2015</v>
      </c>
      <c r="C24881" t="s">
        <v>130</v>
      </c>
      <c r="D24881">
        <v>0</v>
      </c>
      <c r="E24881">
        <v>0</v>
      </c>
    </row>
    <row r="24882" spans="1:5">
      <c r="A24882" t="s">
        <v>194</v>
      </c>
      <c r="B24882">
        <v>2015</v>
      </c>
      <c r="C24882" t="s">
        <v>130</v>
      </c>
      <c r="D24882">
        <v>0</v>
      </c>
      <c r="E24882">
        <v>241087</v>
      </c>
    </row>
    <row r="24883" spans="1:5">
      <c r="A24883" t="s">
        <v>194</v>
      </c>
      <c r="B24883">
        <v>2015</v>
      </c>
      <c r="C24883" t="s">
        <v>130</v>
      </c>
      <c r="D24883">
        <v>0</v>
      </c>
      <c r="E24883">
        <v>0</v>
      </c>
    </row>
    <row r="24884" spans="1:5">
      <c r="A24884" t="s">
        <v>194</v>
      </c>
      <c r="B24884">
        <v>2015</v>
      </c>
      <c r="C24884" t="s">
        <v>130</v>
      </c>
      <c r="D24884">
        <v>0</v>
      </c>
      <c r="E24884">
        <v>4401</v>
      </c>
    </row>
    <row r="24885" spans="1:5">
      <c r="A24885" t="s">
        <v>194</v>
      </c>
      <c r="B24885">
        <v>2015</v>
      </c>
      <c r="C24885" t="s">
        <v>130</v>
      </c>
    </row>
    <row r="24886" spans="1:5">
      <c r="A24886" t="s">
        <v>194</v>
      </c>
      <c r="B24886">
        <v>2015</v>
      </c>
      <c r="C24886" t="s">
        <v>130</v>
      </c>
    </row>
    <row r="24887" spans="1:5">
      <c r="A24887" t="s">
        <v>194</v>
      </c>
      <c r="B24887">
        <v>2015</v>
      </c>
      <c r="C24887" t="s">
        <v>130</v>
      </c>
    </row>
    <row r="24888" spans="1:5">
      <c r="A24888" t="s">
        <v>194</v>
      </c>
      <c r="B24888">
        <v>2015</v>
      </c>
      <c r="C24888" t="s">
        <v>130</v>
      </c>
      <c r="D24888">
        <v>0</v>
      </c>
      <c r="E24888">
        <v>337603</v>
      </c>
    </row>
    <row r="24889" spans="1:5">
      <c r="A24889" t="s">
        <v>194</v>
      </c>
      <c r="B24889">
        <v>2015</v>
      </c>
      <c r="C24889" t="s">
        <v>130</v>
      </c>
    </row>
    <row r="24890" spans="1:5">
      <c r="A24890" t="s">
        <v>194</v>
      </c>
      <c r="B24890">
        <v>2015</v>
      </c>
      <c r="C24890" t="s">
        <v>130</v>
      </c>
    </row>
    <row r="24891" spans="1:5">
      <c r="A24891" t="s">
        <v>194</v>
      </c>
      <c r="B24891">
        <v>2015</v>
      </c>
      <c r="C24891" t="s">
        <v>130</v>
      </c>
      <c r="D24891">
        <v>0</v>
      </c>
      <c r="E24891">
        <v>222050</v>
      </c>
    </row>
    <row r="24892" spans="1:5">
      <c r="A24892" t="s">
        <v>194</v>
      </c>
      <c r="B24892">
        <v>2015</v>
      </c>
      <c r="C24892" t="s">
        <v>130</v>
      </c>
      <c r="D24892">
        <v>0</v>
      </c>
      <c r="E24892">
        <v>780979</v>
      </c>
    </row>
    <row r="24893" spans="1:5">
      <c r="A24893" t="s">
        <v>194</v>
      </c>
      <c r="B24893">
        <v>2015</v>
      </c>
      <c r="C24893" t="s">
        <v>130</v>
      </c>
    </row>
    <row r="24894" spans="1:5">
      <c r="A24894" t="s">
        <v>194</v>
      </c>
      <c r="B24894">
        <v>2015</v>
      </c>
      <c r="C24894" t="s">
        <v>130</v>
      </c>
      <c r="D24894">
        <v>0</v>
      </c>
      <c r="E24894">
        <v>0</v>
      </c>
    </row>
    <row r="24895" spans="1:5">
      <c r="A24895" t="s">
        <v>194</v>
      </c>
      <c r="B24895">
        <v>2015</v>
      </c>
      <c r="C24895" t="s">
        <v>130</v>
      </c>
      <c r="D24895">
        <v>0</v>
      </c>
      <c r="E24895">
        <v>5983</v>
      </c>
    </row>
    <row r="24896" spans="1:5">
      <c r="A24896" t="s">
        <v>194</v>
      </c>
      <c r="B24896">
        <v>2015</v>
      </c>
      <c r="C24896" t="s">
        <v>130</v>
      </c>
    </row>
    <row r="24897" spans="1:5">
      <c r="A24897" t="s">
        <v>194</v>
      </c>
      <c r="B24897">
        <v>2015</v>
      </c>
      <c r="C24897" t="s">
        <v>130</v>
      </c>
      <c r="D24897">
        <v>0</v>
      </c>
      <c r="E24897">
        <v>183923</v>
      </c>
    </row>
    <row r="24898" spans="1:5">
      <c r="A24898" t="s">
        <v>194</v>
      </c>
      <c r="B24898">
        <v>2015</v>
      </c>
      <c r="C24898" t="s">
        <v>130</v>
      </c>
    </row>
    <row r="24899" spans="1:5">
      <c r="A24899" t="s">
        <v>194</v>
      </c>
      <c r="B24899">
        <v>2015</v>
      </c>
      <c r="C24899" t="s">
        <v>130</v>
      </c>
      <c r="D24899">
        <v>0</v>
      </c>
      <c r="E24899">
        <v>0</v>
      </c>
    </row>
    <row r="24900" spans="1:5">
      <c r="A24900" t="s">
        <v>194</v>
      </c>
      <c r="B24900">
        <v>2015</v>
      </c>
      <c r="C24900" t="s">
        <v>130</v>
      </c>
    </row>
    <row r="24901" spans="1:5">
      <c r="A24901" t="s">
        <v>194</v>
      </c>
      <c r="B24901">
        <v>2015</v>
      </c>
      <c r="C24901" t="s">
        <v>130</v>
      </c>
      <c r="D24901">
        <v>0</v>
      </c>
      <c r="E24901">
        <v>0</v>
      </c>
    </row>
    <row r="24902" spans="1:5">
      <c r="A24902" t="s">
        <v>194</v>
      </c>
      <c r="B24902">
        <v>2015</v>
      </c>
      <c r="C24902" t="s">
        <v>130</v>
      </c>
      <c r="D24902">
        <v>0</v>
      </c>
      <c r="E24902">
        <v>80826</v>
      </c>
    </row>
    <row r="24903" spans="1:5">
      <c r="A24903" t="s">
        <v>194</v>
      </c>
      <c r="B24903">
        <v>2015</v>
      </c>
      <c r="C24903" t="s">
        <v>130</v>
      </c>
    </row>
    <row r="24904" spans="1:5">
      <c r="A24904" t="s">
        <v>194</v>
      </c>
      <c r="B24904">
        <v>2015</v>
      </c>
      <c r="C24904" t="s">
        <v>130</v>
      </c>
      <c r="D24904">
        <v>0</v>
      </c>
      <c r="E24904">
        <v>0</v>
      </c>
    </row>
    <row r="24905" spans="1:5">
      <c r="A24905" t="s">
        <v>194</v>
      </c>
      <c r="B24905">
        <v>2015</v>
      </c>
      <c r="C24905" t="s">
        <v>130</v>
      </c>
      <c r="D24905">
        <v>0</v>
      </c>
      <c r="E24905">
        <v>14288</v>
      </c>
    </row>
    <row r="24906" spans="1:5">
      <c r="A24906" t="s">
        <v>194</v>
      </c>
      <c r="B24906">
        <v>2015</v>
      </c>
      <c r="C24906" t="s">
        <v>130</v>
      </c>
      <c r="D24906">
        <v>0</v>
      </c>
      <c r="E24906">
        <v>27425</v>
      </c>
    </row>
    <row r="24907" spans="1:5">
      <c r="A24907" t="s">
        <v>194</v>
      </c>
      <c r="B24907">
        <v>2015</v>
      </c>
      <c r="C24907" t="s">
        <v>130</v>
      </c>
      <c r="D24907">
        <v>0</v>
      </c>
      <c r="E24907">
        <v>162298</v>
      </c>
    </row>
    <row r="24908" spans="1:5">
      <c r="A24908" t="s">
        <v>194</v>
      </c>
      <c r="B24908">
        <v>2015</v>
      </c>
      <c r="C24908" t="s">
        <v>130</v>
      </c>
      <c r="D24908">
        <v>0</v>
      </c>
      <c r="E24908">
        <v>234671</v>
      </c>
    </row>
    <row r="24909" spans="1:5">
      <c r="A24909" t="s">
        <v>194</v>
      </c>
      <c r="B24909">
        <v>2015</v>
      </c>
      <c r="C24909" t="s">
        <v>130</v>
      </c>
      <c r="D24909">
        <v>0</v>
      </c>
      <c r="E24909">
        <v>0</v>
      </c>
    </row>
    <row r="24910" spans="1:5">
      <c r="A24910" t="s">
        <v>194</v>
      </c>
      <c r="B24910">
        <v>2015</v>
      </c>
      <c r="C24910" t="s">
        <v>130</v>
      </c>
      <c r="D24910">
        <v>0</v>
      </c>
      <c r="E24910">
        <v>0</v>
      </c>
    </row>
    <row r="24911" spans="1:5">
      <c r="A24911" t="s">
        <v>194</v>
      </c>
      <c r="B24911">
        <v>2015</v>
      </c>
      <c r="C24911" t="s">
        <v>130</v>
      </c>
      <c r="D24911">
        <v>0</v>
      </c>
      <c r="E24911">
        <v>75451</v>
      </c>
    </row>
    <row r="24912" spans="1:5">
      <c r="A24912" t="s">
        <v>194</v>
      </c>
      <c r="B24912">
        <v>2015</v>
      </c>
      <c r="C24912" t="s">
        <v>130</v>
      </c>
      <c r="D24912">
        <v>0</v>
      </c>
      <c r="E24912">
        <v>0</v>
      </c>
    </row>
    <row r="24913" spans="1:5">
      <c r="A24913" t="s">
        <v>194</v>
      </c>
      <c r="B24913">
        <v>2015</v>
      </c>
      <c r="C24913" t="s">
        <v>130</v>
      </c>
      <c r="D24913">
        <v>0</v>
      </c>
      <c r="E24913">
        <v>0</v>
      </c>
    </row>
    <row r="24914" spans="1:5">
      <c r="A24914" t="s">
        <v>194</v>
      </c>
      <c r="B24914">
        <v>2015</v>
      </c>
      <c r="C24914" t="s">
        <v>130</v>
      </c>
      <c r="D24914">
        <v>0</v>
      </c>
      <c r="E24914">
        <v>0</v>
      </c>
    </row>
    <row r="24915" spans="1:5">
      <c r="A24915" t="s">
        <v>194</v>
      </c>
      <c r="B24915">
        <v>2015</v>
      </c>
      <c r="C24915" t="s">
        <v>130</v>
      </c>
      <c r="D24915">
        <v>0</v>
      </c>
      <c r="E24915">
        <v>1546260</v>
      </c>
    </row>
    <row r="24916" spans="1:5">
      <c r="A24916" t="s">
        <v>194</v>
      </c>
      <c r="B24916">
        <v>2015</v>
      </c>
      <c r="C24916" t="s">
        <v>130</v>
      </c>
      <c r="D24916">
        <v>0</v>
      </c>
      <c r="E24916">
        <v>62531</v>
      </c>
    </row>
    <row r="24917" spans="1:5">
      <c r="A24917" t="s">
        <v>194</v>
      </c>
      <c r="B24917">
        <v>2015</v>
      </c>
      <c r="C24917" t="s">
        <v>130</v>
      </c>
    </row>
    <row r="24918" spans="1:5">
      <c r="A24918" t="s">
        <v>194</v>
      </c>
      <c r="B24918">
        <v>2015</v>
      </c>
      <c r="C24918" t="s">
        <v>130</v>
      </c>
      <c r="D24918">
        <v>0</v>
      </c>
      <c r="E24918">
        <v>1303050</v>
      </c>
    </row>
    <row r="24919" spans="1:5">
      <c r="A24919" t="s">
        <v>194</v>
      </c>
      <c r="B24919">
        <v>2015</v>
      </c>
      <c r="C24919" t="s">
        <v>130</v>
      </c>
      <c r="D24919">
        <v>0</v>
      </c>
      <c r="E24919">
        <v>158586</v>
      </c>
    </row>
    <row r="24920" spans="1:5">
      <c r="A24920" t="s">
        <v>194</v>
      </c>
      <c r="B24920">
        <v>2015</v>
      </c>
      <c r="C24920" t="s">
        <v>130</v>
      </c>
      <c r="D24920">
        <v>0</v>
      </c>
      <c r="E24920">
        <v>923305</v>
      </c>
    </row>
    <row r="24921" spans="1:5">
      <c r="A24921" t="s">
        <v>194</v>
      </c>
      <c r="B24921">
        <v>2015</v>
      </c>
      <c r="C24921" t="s">
        <v>130</v>
      </c>
      <c r="D24921">
        <v>0</v>
      </c>
      <c r="E24921">
        <v>503914</v>
      </c>
    </row>
    <row r="24922" spans="1:5">
      <c r="A24922" t="s">
        <v>194</v>
      </c>
      <c r="B24922">
        <v>2015</v>
      </c>
      <c r="C24922" t="s">
        <v>130</v>
      </c>
      <c r="D24922">
        <v>0</v>
      </c>
      <c r="E24922">
        <v>1158790</v>
      </c>
    </row>
    <row r="24923" spans="1:5">
      <c r="A24923" t="s">
        <v>194</v>
      </c>
      <c r="B24923">
        <v>2015</v>
      </c>
      <c r="C24923" t="s">
        <v>130</v>
      </c>
    </row>
    <row r="24924" spans="1:5">
      <c r="A24924" t="s">
        <v>194</v>
      </c>
      <c r="B24924">
        <v>2015</v>
      </c>
      <c r="C24924" t="s">
        <v>130</v>
      </c>
      <c r="D24924">
        <v>0</v>
      </c>
      <c r="E24924">
        <v>592489</v>
      </c>
    </row>
    <row r="24925" spans="1:5">
      <c r="A24925" t="s">
        <v>194</v>
      </c>
      <c r="B24925">
        <v>2015</v>
      </c>
      <c r="C24925" t="s">
        <v>130</v>
      </c>
      <c r="D24925">
        <v>0</v>
      </c>
      <c r="E24925">
        <v>0</v>
      </c>
    </row>
    <row r="24926" spans="1:5">
      <c r="A24926" t="s">
        <v>194</v>
      </c>
      <c r="B24926">
        <v>2015</v>
      </c>
      <c r="C24926" t="s">
        <v>130</v>
      </c>
    </row>
    <row r="24927" spans="1:5">
      <c r="A24927" t="s">
        <v>194</v>
      </c>
      <c r="B24927">
        <v>2015</v>
      </c>
      <c r="C24927" t="s">
        <v>130</v>
      </c>
      <c r="D24927">
        <v>0</v>
      </c>
      <c r="E24927">
        <v>16213</v>
      </c>
    </row>
    <row r="24928" spans="1:5">
      <c r="A24928" t="s">
        <v>194</v>
      </c>
      <c r="B24928">
        <v>2015</v>
      </c>
      <c r="C24928" t="s">
        <v>130</v>
      </c>
      <c r="D24928">
        <v>0</v>
      </c>
      <c r="E24928">
        <v>0</v>
      </c>
    </row>
    <row r="24929" spans="1:5">
      <c r="A24929" t="s">
        <v>194</v>
      </c>
      <c r="B24929">
        <v>2015</v>
      </c>
      <c r="C24929" t="s">
        <v>130</v>
      </c>
    </row>
    <row r="24930" spans="1:5">
      <c r="A24930" t="s">
        <v>194</v>
      </c>
      <c r="B24930">
        <v>2015</v>
      </c>
      <c r="C24930" t="s">
        <v>130</v>
      </c>
    </row>
    <row r="24931" spans="1:5">
      <c r="A24931" t="s">
        <v>194</v>
      </c>
      <c r="B24931">
        <v>2015</v>
      </c>
      <c r="C24931" t="s">
        <v>130</v>
      </c>
      <c r="D24931">
        <v>0</v>
      </c>
      <c r="E24931">
        <v>0</v>
      </c>
    </row>
    <row r="24932" spans="1:5">
      <c r="A24932" t="s">
        <v>194</v>
      </c>
      <c r="B24932">
        <v>2015</v>
      </c>
      <c r="C24932" t="s">
        <v>130</v>
      </c>
      <c r="D24932">
        <v>0</v>
      </c>
      <c r="E24932">
        <v>6710</v>
      </c>
    </row>
    <row r="24933" spans="1:5">
      <c r="A24933" t="s">
        <v>194</v>
      </c>
      <c r="B24933">
        <v>2015</v>
      </c>
      <c r="C24933" t="s">
        <v>130</v>
      </c>
      <c r="D24933">
        <v>0</v>
      </c>
      <c r="E24933">
        <v>0</v>
      </c>
    </row>
    <row r="24934" spans="1:5">
      <c r="A24934" t="s">
        <v>194</v>
      </c>
      <c r="B24934">
        <v>2015</v>
      </c>
      <c r="C24934" t="s">
        <v>130</v>
      </c>
      <c r="D24934">
        <v>0</v>
      </c>
      <c r="E24934">
        <v>3965</v>
      </c>
    </row>
    <row r="24935" spans="1:5">
      <c r="A24935" t="s">
        <v>194</v>
      </c>
      <c r="B24935">
        <v>2015</v>
      </c>
      <c r="C24935" t="s">
        <v>130</v>
      </c>
      <c r="D24935">
        <v>0</v>
      </c>
      <c r="E24935">
        <v>10788</v>
      </c>
    </row>
    <row r="24936" spans="1:5">
      <c r="A24936" t="s">
        <v>194</v>
      </c>
      <c r="B24936">
        <v>2015</v>
      </c>
      <c r="C24936" t="s">
        <v>130</v>
      </c>
      <c r="D24936">
        <v>0</v>
      </c>
      <c r="E24936">
        <v>54525</v>
      </c>
    </row>
    <row r="24937" spans="1:5">
      <c r="A24937" t="s">
        <v>194</v>
      </c>
      <c r="B24937">
        <v>2015</v>
      </c>
      <c r="C24937" t="s">
        <v>130</v>
      </c>
    </row>
    <row r="24938" spans="1:5">
      <c r="A24938" t="s">
        <v>194</v>
      </c>
      <c r="B24938">
        <v>2015</v>
      </c>
      <c r="C24938" t="s">
        <v>130</v>
      </c>
      <c r="D24938">
        <v>0</v>
      </c>
      <c r="E24938">
        <v>0</v>
      </c>
    </row>
    <row r="24939" spans="1:5">
      <c r="A24939" t="s">
        <v>194</v>
      </c>
      <c r="B24939">
        <v>2015</v>
      </c>
      <c r="C24939" t="s">
        <v>130</v>
      </c>
      <c r="D24939">
        <v>0</v>
      </c>
      <c r="E24939">
        <v>0</v>
      </c>
    </row>
    <row r="24940" spans="1:5">
      <c r="A24940" t="s">
        <v>194</v>
      </c>
      <c r="B24940">
        <v>2015</v>
      </c>
      <c r="C24940" t="s">
        <v>130</v>
      </c>
    </row>
    <row r="24941" spans="1:5">
      <c r="A24941" t="s">
        <v>194</v>
      </c>
      <c r="B24941">
        <v>2015</v>
      </c>
      <c r="C24941" t="s">
        <v>130</v>
      </c>
      <c r="D24941">
        <v>0</v>
      </c>
      <c r="E24941">
        <v>0</v>
      </c>
    </row>
    <row r="24942" spans="1:5">
      <c r="A24942" t="s">
        <v>194</v>
      </c>
      <c r="B24942">
        <v>2015</v>
      </c>
      <c r="C24942" t="s">
        <v>130</v>
      </c>
    </row>
    <row r="24943" spans="1:5">
      <c r="A24943" t="s">
        <v>194</v>
      </c>
      <c r="B24943">
        <v>2015</v>
      </c>
      <c r="C24943" t="s">
        <v>130</v>
      </c>
      <c r="D24943">
        <v>0</v>
      </c>
      <c r="E24943">
        <v>0</v>
      </c>
    </row>
    <row r="24944" spans="1:5">
      <c r="A24944" t="s">
        <v>194</v>
      </c>
      <c r="B24944">
        <v>2015</v>
      </c>
      <c r="C24944" t="s">
        <v>130</v>
      </c>
      <c r="D24944">
        <v>0</v>
      </c>
      <c r="E24944">
        <v>0</v>
      </c>
    </row>
    <row r="24945" spans="1:5">
      <c r="A24945" t="s">
        <v>194</v>
      </c>
      <c r="B24945">
        <v>2015</v>
      </c>
      <c r="C24945" t="s">
        <v>130</v>
      </c>
      <c r="D24945">
        <v>0</v>
      </c>
      <c r="E24945">
        <v>0</v>
      </c>
    </row>
    <row r="24946" spans="1:5">
      <c r="A24946" t="s">
        <v>194</v>
      </c>
      <c r="B24946">
        <v>2015</v>
      </c>
      <c r="C24946" t="s">
        <v>130</v>
      </c>
      <c r="D24946">
        <v>0</v>
      </c>
      <c r="E24946">
        <v>0</v>
      </c>
    </row>
    <row r="24947" spans="1:5">
      <c r="A24947" t="s">
        <v>194</v>
      </c>
      <c r="B24947">
        <v>2015</v>
      </c>
      <c r="C24947" t="s">
        <v>130</v>
      </c>
      <c r="D24947">
        <v>0</v>
      </c>
      <c r="E24947">
        <v>0</v>
      </c>
    </row>
    <row r="24948" spans="1:5">
      <c r="A24948" t="s">
        <v>194</v>
      </c>
      <c r="B24948">
        <v>2015</v>
      </c>
      <c r="C24948" t="s">
        <v>130</v>
      </c>
      <c r="D24948">
        <v>0</v>
      </c>
      <c r="E24948">
        <v>1255420</v>
      </c>
    </row>
    <row r="24949" spans="1:5">
      <c r="A24949" t="s">
        <v>194</v>
      </c>
      <c r="B24949">
        <v>2015</v>
      </c>
      <c r="C24949" t="s">
        <v>130</v>
      </c>
      <c r="D24949">
        <v>0</v>
      </c>
      <c r="E24949">
        <v>3262190</v>
      </c>
    </row>
    <row r="24950" spans="1:5">
      <c r="A24950" t="s">
        <v>194</v>
      </c>
      <c r="B24950">
        <v>2015</v>
      </c>
      <c r="C24950" t="s">
        <v>130</v>
      </c>
      <c r="D24950">
        <v>0</v>
      </c>
      <c r="E24950">
        <v>507183</v>
      </c>
    </row>
    <row r="24951" spans="1:5">
      <c r="A24951" t="s">
        <v>194</v>
      </c>
      <c r="B24951">
        <v>2015</v>
      </c>
      <c r="C24951" t="s">
        <v>130</v>
      </c>
      <c r="D24951">
        <v>0</v>
      </c>
      <c r="E24951">
        <v>0</v>
      </c>
    </row>
    <row r="24952" spans="1:5">
      <c r="A24952" t="s">
        <v>194</v>
      </c>
      <c r="B24952">
        <v>2015</v>
      </c>
      <c r="C24952" t="s">
        <v>130</v>
      </c>
    </row>
    <row r="24953" spans="1:5">
      <c r="A24953" t="s">
        <v>194</v>
      </c>
      <c r="B24953">
        <v>2015</v>
      </c>
      <c r="C24953" t="s">
        <v>130</v>
      </c>
      <c r="D24953">
        <v>0</v>
      </c>
      <c r="E24953">
        <v>0</v>
      </c>
    </row>
    <row r="24954" spans="1:5">
      <c r="A24954" t="s">
        <v>194</v>
      </c>
      <c r="B24954">
        <v>2015</v>
      </c>
      <c r="C24954" t="s">
        <v>130</v>
      </c>
    </row>
    <row r="24955" spans="1:5">
      <c r="A24955" t="s">
        <v>194</v>
      </c>
      <c r="B24955">
        <v>2015</v>
      </c>
      <c r="C24955" t="s">
        <v>130</v>
      </c>
    </row>
    <row r="24956" spans="1:5">
      <c r="A24956" t="s">
        <v>194</v>
      </c>
      <c r="B24956">
        <v>2015</v>
      </c>
      <c r="C24956" t="s">
        <v>130</v>
      </c>
      <c r="D24956">
        <v>0</v>
      </c>
      <c r="E24956">
        <v>995487</v>
      </c>
    </row>
    <row r="24957" spans="1:5">
      <c r="A24957" t="s">
        <v>194</v>
      </c>
      <c r="B24957">
        <v>2015</v>
      </c>
      <c r="C24957" t="s">
        <v>130</v>
      </c>
    </row>
    <row r="24958" spans="1:5">
      <c r="A24958" t="s">
        <v>194</v>
      </c>
      <c r="B24958">
        <v>2015</v>
      </c>
      <c r="C24958" t="s">
        <v>130</v>
      </c>
      <c r="D24958">
        <v>0</v>
      </c>
      <c r="E24958">
        <v>0</v>
      </c>
    </row>
    <row r="24959" spans="1:5">
      <c r="A24959" t="s">
        <v>194</v>
      </c>
      <c r="B24959">
        <v>2015</v>
      </c>
      <c r="C24959" t="s">
        <v>130</v>
      </c>
    </row>
    <row r="24960" spans="1:5">
      <c r="A24960" t="s">
        <v>194</v>
      </c>
      <c r="B24960">
        <v>2015</v>
      </c>
      <c r="C24960" t="s">
        <v>130</v>
      </c>
      <c r="D24960">
        <v>0</v>
      </c>
      <c r="E24960">
        <v>51226</v>
      </c>
    </row>
    <row r="24961" spans="1:5">
      <c r="A24961" t="s">
        <v>194</v>
      </c>
      <c r="B24961">
        <v>2015</v>
      </c>
      <c r="C24961" t="s">
        <v>130</v>
      </c>
      <c r="D24961">
        <v>0</v>
      </c>
      <c r="E24961">
        <v>0</v>
      </c>
    </row>
    <row r="24962" spans="1:5">
      <c r="A24962" t="s">
        <v>194</v>
      </c>
      <c r="B24962">
        <v>2015</v>
      </c>
      <c r="C24962" t="s">
        <v>130</v>
      </c>
    </row>
    <row r="24963" spans="1:5">
      <c r="A24963" t="s">
        <v>194</v>
      </c>
      <c r="B24963">
        <v>2015</v>
      </c>
      <c r="C24963" t="s">
        <v>130</v>
      </c>
      <c r="D24963">
        <v>0</v>
      </c>
      <c r="E24963">
        <v>68701</v>
      </c>
    </row>
    <row r="24964" spans="1:5">
      <c r="A24964" t="s">
        <v>194</v>
      </c>
      <c r="B24964">
        <v>2015</v>
      </c>
      <c r="C24964" t="s">
        <v>130</v>
      </c>
      <c r="D24964">
        <v>0</v>
      </c>
      <c r="E24964">
        <v>18237</v>
      </c>
    </row>
    <row r="24965" spans="1:5">
      <c r="A24965" t="s">
        <v>194</v>
      </c>
      <c r="B24965">
        <v>2015</v>
      </c>
      <c r="C24965" t="s">
        <v>130</v>
      </c>
      <c r="D24965">
        <v>0</v>
      </c>
      <c r="E24965">
        <v>8597</v>
      </c>
    </row>
    <row r="24966" spans="1:5">
      <c r="A24966" t="s">
        <v>194</v>
      </c>
      <c r="B24966">
        <v>2015</v>
      </c>
      <c r="C24966" t="s">
        <v>130</v>
      </c>
      <c r="D24966">
        <v>0</v>
      </c>
      <c r="E24966">
        <v>0</v>
      </c>
    </row>
    <row r="24967" spans="1:5">
      <c r="A24967" t="s">
        <v>194</v>
      </c>
      <c r="B24967">
        <v>2015</v>
      </c>
      <c r="C24967" t="s">
        <v>130</v>
      </c>
      <c r="D24967">
        <v>0</v>
      </c>
      <c r="E24967">
        <v>0</v>
      </c>
    </row>
    <row r="24968" spans="1:5">
      <c r="A24968" t="s">
        <v>194</v>
      </c>
      <c r="B24968">
        <v>2015</v>
      </c>
      <c r="C24968" t="s">
        <v>130</v>
      </c>
      <c r="D24968">
        <v>0</v>
      </c>
      <c r="E24968">
        <v>0</v>
      </c>
    </row>
    <row r="24969" spans="1:5">
      <c r="A24969" t="s">
        <v>194</v>
      </c>
      <c r="B24969">
        <v>2015</v>
      </c>
      <c r="C24969" t="s">
        <v>130</v>
      </c>
      <c r="D24969">
        <v>0</v>
      </c>
      <c r="E24969">
        <v>1547950</v>
      </c>
    </row>
    <row r="24970" spans="1:5">
      <c r="A24970" t="s">
        <v>194</v>
      </c>
      <c r="B24970">
        <v>2015</v>
      </c>
      <c r="C24970" t="s">
        <v>130</v>
      </c>
      <c r="D24970">
        <v>0</v>
      </c>
      <c r="E24970">
        <v>483188</v>
      </c>
    </row>
    <row r="24971" spans="1:5">
      <c r="A24971" t="s">
        <v>194</v>
      </c>
      <c r="B24971">
        <v>2015</v>
      </c>
      <c r="C24971" t="s">
        <v>130</v>
      </c>
      <c r="D24971">
        <v>0</v>
      </c>
      <c r="E24971">
        <v>0</v>
      </c>
    </row>
    <row r="24972" spans="1:5">
      <c r="A24972" t="s">
        <v>194</v>
      </c>
      <c r="B24972">
        <v>2015</v>
      </c>
      <c r="C24972" t="s">
        <v>130</v>
      </c>
    </row>
    <row r="24973" spans="1:5">
      <c r="A24973" t="s">
        <v>194</v>
      </c>
      <c r="B24973">
        <v>2015</v>
      </c>
      <c r="C24973" t="s">
        <v>130</v>
      </c>
    </row>
    <row r="24974" spans="1:5">
      <c r="A24974" t="s">
        <v>194</v>
      </c>
      <c r="B24974">
        <v>2015</v>
      </c>
      <c r="C24974" t="s">
        <v>130</v>
      </c>
    </row>
    <row r="24975" spans="1:5">
      <c r="A24975" t="s">
        <v>194</v>
      </c>
      <c r="B24975">
        <v>2015</v>
      </c>
      <c r="C24975" t="s">
        <v>130</v>
      </c>
    </row>
    <row r="24976" spans="1:5">
      <c r="A24976" t="s">
        <v>194</v>
      </c>
      <c r="B24976">
        <v>2015</v>
      </c>
      <c r="C24976" t="s">
        <v>130</v>
      </c>
    </row>
    <row r="24977" spans="1:5">
      <c r="A24977" t="s">
        <v>194</v>
      </c>
      <c r="B24977">
        <v>2015</v>
      </c>
      <c r="C24977" t="s">
        <v>130</v>
      </c>
      <c r="D24977">
        <v>0</v>
      </c>
      <c r="E24977">
        <v>0</v>
      </c>
    </row>
    <row r="24978" spans="1:5">
      <c r="A24978" t="s">
        <v>194</v>
      </c>
      <c r="B24978">
        <v>2015</v>
      </c>
      <c r="C24978" t="s">
        <v>130</v>
      </c>
      <c r="D24978">
        <v>0</v>
      </c>
      <c r="E24978">
        <v>109629</v>
      </c>
    </row>
    <row r="24979" spans="1:5">
      <c r="A24979" t="s">
        <v>194</v>
      </c>
      <c r="B24979">
        <v>2015</v>
      </c>
      <c r="C24979" t="s">
        <v>130</v>
      </c>
      <c r="D24979">
        <v>0</v>
      </c>
      <c r="E24979">
        <v>2020630</v>
      </c>
    </row>
    <row r="24980" spans="1:5">
      <c r="A24980" t="s">
        <v>194</v>
      </c>
      <c r="B24980">
        <v>2015</v>
      </c>
      <c r="C24980" t="s">
        <v>130</v>
      </c>
      <c r="D24980">
        <v>0</v>
      </c>
      <c r="E24980">
        <v>773348</v>
      </c>
    </row>
    <row r="24981" spans="1:5">
      <c r="A24981" t="s">
        <v>194</v>
      </c>
      <c r="B24981">
        <v>2015</v>
      </c>
      <c r="C24981" t="s">
        <v>130</v>
      </c>
      <c r="D24981">
        <v>0</v>
      </c>
      <c r="E24981">
        <v>0</v>
      </c>
    </row>
    <row r="24982" spans="1:5">
      <c r="A24982" t="s">
        <v>194</v>
      </c>
      <c r="B24982">
        <v>2015</v>
      </c>
      <c r="C24982" t="s">
        <v>130</v>
      </c>
    </row>
    <row r="24983" spans="1:5">
      <c r="A24983" t="s">
        <v>194</v>
      </c>
      <c r="B24983">
        <v>2015</v>
      </c>
      <c r="C24983" t="s">
        <v>130</v>
      </c>
      <c r="D24983">
        <v>0</v>
      </c>
      <c r="E24983">
        <v>0</v>
      </c>
    </row>
    <row r="24984" spans="1:5">
      <c r="A24984" t="s">
        <v>194</v>
      </c>
      <c r="B24984">
        <v>2015</v>
      </c>
      <c r="C24984" t="s">
        <v>130</v>
      </c>
      <c r="D24984">
        <v>0</v>
      </c>
      <c r="E24984">
        <v>58482</v>
      </c>
    </row>
    <row r="24985" spans="1:5">
      <c r="A24985" t="s">
        <v>194</v>
      </c>
      <c r="B24985">
        <v>2015</v>
      </c>
      <c r="C24985" t="s">
        <v>130</v>
      </c>
    </row>
    <row r="24986" spans="1:5">
      <c r="A24986" t="s">
        <v>194</v>
      </c>
      <c r="B24986">
        <v>2015</v>
      </c>
      <c r="C24986" t="s">
        <v>130</v>
      </c>
      <c r="D24986">
        <v>0</v>
      </c>
      <c r="E24986">
        <v>19044</v>
      </c>
    </row>
    <row r="24987" spans="1:5">
      <c r="A24987" t="s">
        <v>194</v>
      </c>
      <c r="B24987">
        <v>2015</v>
      </c>
      <c r="C24987" t="s">
        <v>130</v>
      </c>
      <c r="D24987">
        <v>0</v>
      </c>
      <c r="E24987">
        <v>36091</v>
      </c>
    </row>
    <row r="24988" spans="1:5">
      <c r="A24988" t="s">
        <v>194</v>
      </c>
      <c r="B24988">
        <v>2015</v>
      </c>
      <c r="C24988" t="s">
        <v>130</v>
      </c>
      <c r="D24988">
        <v>0</v>
      </c>
      <c r="E24988">
        <v>3546</v>
      </c>
    </row>
    <row r="24989" spans="1:5">
      <c r="A24989" t="s">
        <v>194</v>
      </c>
      <c r="B24989">
        <v>2015</v>
      </c>
      <c r="C24989" t="s">
        <v>130</v>
      </c>
      <c r="D24989">
        <v>0</v>
      </c>
      <c r="E24989">
        <v>126513</v>
      </c>
    </row>
    <row r="24990" spans="1:5">
      <c r="A24990" t="s">
        <v>194</v>
      </c>
      <c r="B24990">
        <v>2015</v>
      </c>
      <c r="C24990" t="s">
        <v>130</v>
      </c>
    </row>
    <row r="24991" spans="1:5">
      <c r="A24991" t="s">
        <v>194</v>
      </c>
      <c r="B24991">
        <v>2015</v>
      </c>
      <c r="C24991" t="s">
        <v>130</v>
      </c>
      <c r="D24991">
        <v>0</v>
      </c>
      <c r="E24991">
        <v>24980</v>
      </c>
    </row>
    <row r="24992" spans="1:5">
      <c r="A24992" t="s">
        <v>194</v>
      </c>
      <c r="B24992">
        <v>2015</v>
      </c>
      <c r="C24992" t="s">
        <v>130</v>
      </c>
    </row>
    <row r="24993" spans="1:5">
      <c r="A24993" t="s">
        <v>194</v>
      </c>
      <c r="B24993">
        <v>2015</v>
      </c>
      <c r="C24993" t="s">
        <v>130</v>
      </c>
      <c r="D24993">
        <v>0</v>
      </c>
      <c r="E24993">
        <v>0</v>
      </c>
    </row>
    <row r="24994" spans="1:5">
      <c r="A24994" t="s">
        <v>194</v>
      </c>
      <c r="B24994">
        <v>2015</v>
      </c>
      <c r="C24994" t="s">
        <v>130</v>
      </c>
      <c r="D24994">
        <v>0</v>
      </c>
      <c r="E24994">
        <v>0</v>
      </c>
    </row>
    <row r="24995" spans="1:5">
      <c r="A24995" t="s">
        <v>194</v>
      </c>
      <c r="B24995">
        <v>2015</v>
      </c>
      <c r="C24995" t="s">
        <v>130</v>
      </c>
      <c r="D24995">
        <v>0</v>
      </c>
      <c r="E24995">
        <v>0</v>
      </c>
    </row>
    <row r="24996" spans="1:5">
      <c r="A24996" t="s">
        <v>194</v>
      </c>
      <c r="B24996">
        <v>2015</v>
      </c>
      <c r="C24996" t="s">
        <v>130</v>
      </c>
    </row>
    <row r="24997" spans="1:5">
      <c r="A24997" t="s">
        <v>194</v>
      </c>
      <c r="B24997">
        <v>2015</v>
      </c>
      <c r="C24997" t="s">
        <v>130</v>
      </c>
      <c r="D24997">
        <v>0</v>
      </c>
      <c r="E24997">
        <v>0</v>
      </c>
    </row>
    <row r="24998" spans="1:5">
      <c r="A24998" t="s">
        <v>194</v>
      </c>
      <c r="B24998">
        <v>2015</v>
      </c>
      <c r="C24998" t="s">
        <v>130</v>
      </c>
      <c r="D24998">
        <v>0</v>
      </c>
      <c r="E24998">
        <v>0</v>
      </c>
    </row>
    <row r="24999" spans="1:5">
      <c r="A24999" t="s">
        <v>194</v>
      </c>
      <c r="B24999">
        <v>2015</v>
      </c>
      <c r="C24999" t="s">
        <v>130</v>
      </c>
      <c r="D24999">
        <v>0</v>
      </c>
      <c r="E24999">
        <v>0</v>
      </c>
    </row>
    <row r="25000" spans="1:5">
      <c r="A25000" t="s">
        <v>194</v>
      </c>
      <c r="B25000">
        <v>2015</v>
      </c>
      <c r="C25000" t="s">
        <v>130</v>
      </c>
      <c r="D25000">
        <v>0</v>
      </c>
      <c r="E25000">
        <v>0</v>
      </c>
    </row>
    <row r="25001" spans="1:5">
      <c r="A25001" t="s">
        <v>194</v>
      </c>
      <c r="B25001">
        <v>2015</v>
      </c>
      <c r="C25001" t="s">
        <v>130</v>
      </c>
      <c r="D25001">
        <v>0</v>
      </c>
      <c r="E25001">
        <v>204817</v>
      </c>
    </row>
    <row r="25002" spans="1:5">
      <c r="A25002" t="s">
        <v>194</v>
      </c>
      <c r="B25002">
        <v>2015</v>
      </c>
      <c r="C25002" t="s">
        <v>130</v>
      </c>
    </row>
    <row r="25003" spans="1:5">
      <c r="A25003" t="s">
        <v>194</v>
      </c>
      <c r="B25003">
        <v>2015</v>
      </c>
      <c r="C25003" t="s">
        <v>130</v>
      </c>
      <c r="D25003">
        <v>0</v>
      </c>
      <c r="E25003">
        <v>405768</v>
      </c>
    </row>
    <row r="25004" spans="1:5">
      <c r="A25004" t="s">
        <v>194</v>
      </c>
      <c r="B25004">
        <v>2015</v>
      </c>
      <c r="C25004" t="s">
        <v>130</v>
      </c>
    </row>
    <row r="25005" spans="1:5">
      <c r="A25005" t="s">
        <v>194</v>
      </c>
      <c r="B25005">
        <v>2015</v>
      </c>
      <c r="C25005" t="s">
        <v>130</v>
      </c>
    </row>
    <row r="25006" spans="1:5">
      <c r="A25006" t="s">
        <v>194</v>
      </c>
      <c r="B25006">
        <v>2015</v>
      </c>
      <c r="C25006" t="s">
        <v>130</v>
      </c>
      <c r="D25006">
        <v>0</v>
      </c>
      <c r="E25006">
        <v>2295310</v>
      </c>
    </row>
    <row r="25007" spans="1:5">
      <c r="A25007" t="s">
        <v>194</v>
      </c>
      <c r="B25007">
        <v>2015</v>
      </c>
      <c r="C25007" t="s">
        <v>130</v>
      </c>
      <c r="D25007">
        <v>0</v>
      </c>
      <c r="E25007">
        <v>544728</v>
      </c>
    </row>
    <row r="25008" spans="1:5">
      <c r="A25008" t="s">
        <v>194</v>
      </c>
      <c r="B25008">
        <v>2015</v>
      </c>
      <c r="C25008" t="s">
        <v>130</v>
      </c>
    </row>
    <row r="25009" spans="1:5">
      <c r="A25009" t="s">
        <v>194</v>
      </c>
      <c r="B25009">
        <v>2015</v>
      </c>
      <c r="C25009" t="s">
        <v>130</v>
      </c>
      <c r="D25009">
        <v>0</v>
      </c>
      <c r="E25009">
        <v>39266</v>
      </c>
    </row>
    <row r="25010" spans="1:5">
      <c r="A25010" t="s">
        <v>194</v>
      </c>
      <c r="B25010">
        <v>2015</v>
      </c>
      <c r="C25010" t="s">
        <v>130</v>
      </c>
      <c r="D25010">
        <v>0</v>
      </c>
      <c r="E25010">
        <v>1750</v>
      </c>
    </row>
    <row r="25011" spans="1:5">
      <c r="A25011" t="s">
        <v>194</v>
      </c>
      <c r="B25011">
        <v>2015</v>
      </c>
      <c r="C25011" t="s">
        <v>130</v>
      </c>
      <c r="D25011">
        <v>0</v>
      </c>
      <c r="E25011">
        <v>29132</v>
      </c>
    </row>
    <row r="25012" spans="1:5">
      <c r="A25012" t="s">
        <v>194</v>
      </c>
      <c r="B25012">
        <v>2015</v>
      </c>
      <c r="C25012" t="s">
        <v>130</v>
      </c>
    </row>
    <row r="25013" spans="1:5">
      <c r="A25013" t="s">
        <v>194</v>
      </c>
      <c r="B25013">
        <v>2015</v>
      </c>
      <c r="C25013" t="s">
        <v>130</v>
      </c>
      <c r="D25013">
        <v>0</v>
      </c>
      <c r="E25013">
        <v>0</v>
      </c>
    </row>
    <row r="25014" spans="1:5">
      <c r="A25014" t="s">
        <v>194</v>
      </c>
      <c r="B25014">
        <v>2015</v>
      </c>
      <c r="C25014" t="s">
        <v>130</v>
      </c>
      <c r="D25014">
        <v>0</v>
      </c>
      <c r="E25014">
        <v>0</v>
      </c>
    </row>
    <row r="25015" spans="1:5">
      <c r="A25015" t="s">
        <v>194</v>
      </c>
      <c r="B25015">
        <v>2015</v>
      </c>
      <c r="C25015" t="s">
        <v>130</v>
      </c>
      <c r="D25015">
        <v>0</v>
      </c>
      <c r="E25015">
        <v>12583</v>
      </c>
    </row>
    <row r="25016" spans="1:5">
      <c r="A25016" t="s">
        <v>194</v>
      </c>
      <c r="B25016">
        <v>2015</v>
      </c>
      <c r="C25016" t="s">
        <v>130</v>
      </c>
      <c r="D25016">
        <v>0</v>
      </c>
      <c r="E25016">
        <v>50493</v>
      </c>
    </row>
    <row r="25017" spans="1:5">
      <c r="A25017" t="s">
        <v>194</v>
      </c>
      <c r="B25017">
        <v>2015</v>
      </c>
      <c r="C25017" t="s">
        <v>130</v>
      </c>
      <c r="D25017">
        <v>0</v>
      </c>
      <c r="E25017">
        <v>146597</v>
      </c>
    </row>
    <row r="25018" spans="1:5">
      <c r="A25018" t="s">
        <v>194</v>
      </c>
      <c r="B25018">
        <v>2015</v>
      </c>
      <c r="C25018" t="s">
        <v>130</v>
      </c>
    </row>
    <row r="25019" spans="1:5">
      <c r="A25019" t="s">
        <v>194</v>
      </c>
      <c r="B25019">
        <v>2015</v>
      </c>
      <c r="C25019" t="s">
        <v>130</v>
      </c>
      <c r="D25019">
        <v>0</v>
      </c>
      <c r="E25019">
        <v>0</v>
      </c>
    </row>
    <row r="25020" spans="1:5">
      <c r="A25020" t="s">
        <v>194</v>
      </c>
      <c r="B25020">
        <v>2015</v>
      </c>
      <c r="C25020" t="s">
        <v>130</v>
      </c>
      <c r="D25020">
        <v>0</v>
      </c>
      <c r="E25020">
        <v>0</v>
      </c>
    </row>
    <row r="25021" spans="1:5">
      <c r="A25021" t="s">
        <v>194</v>
      </c>
      <c r="B25021">
        <v>2015</v>
      </c>
      <c r="C25021" t="s">
        <v>130</v>
      </c>
      <c r="D25021">
        <v>0</v>
      </c>
      <c r="E25021">
        <v>0</v>
      </c>
    </row>
    <row r="25022" spans="1:5">
      <c r="A25022" t="s">
        <v>194</v>
      </c>
      <c r="B25022">
        <v>2015</v>
      </c>
      <c r="C25022" t="s">
        <v>130</v>
      </c>
      <c r="D25022">
        <v>0</v>
      </c>
      <c r="E25022">
        <v>51539</v>
      </c>
    </row>
    <row r="25023" spans="1:5">
      <c r="A25023" t="s">
        <v>194</v>
      </c>
      <c r="B25023">
        <v>2015</v>
      </c>
      <c r="C25023" t="s">
        <v>130</v>
      </c>
    </row>
    <row r="25024" spans="1:5">
      <c r="A25024" t="s">
        <v>194</v>
      </c>
      <c r="B25024">
        <v>2015</v>
      </c>
      <c r="C25024" t="s">
        <v>130</v>
      </c>
      <c r="D25024">
        <v>0</v>
      </c>
      <c r="E25024">
        <v>1373780</v>
      </c>
    </row>
    <row r="25025" spans="1:5">
      <c r="A25025" t="s">
        <v>194</v>
      </c>
      <c r="B25025">
        <v>2015</v>
      </c>
      <c r="C25025" t="s">
        <v>130</v>
      </c>
      <c r="D25025">
        <v>0</v>
      </c>
      <c r="E25025">
        <v>1508480</v>
      </c>
    </row>
    <row r="25026" spans="1:5">
      <c r="A25026" t="s">
        <v>194</v>
      </c>
      <c r="B25026">
        <v>2015</v>
      </c>
      <c r="C25026" t="s">
        <v>130</v>
      </c>
      <c r="D25026">
        <v>0</v>
      </c>
      <c r="E25026">
        <v>234971</v>
      </c>
    </row>
    <row r="25027" spans="1:5">
      <c r="A25027" t="s">
        <v>194</v>
      </c>
      <c r="B25027">
        <v>2015</v>
      </c>
      <c r="C25027" t="s">
        <v>130</v>
      </c>
      <c r="D25027">
        <v>0</v>
      </c>
      <c r="E25027">
        <v>154411</v>
      </c>
    </row>
    <row r="25028" spans="1:5">
      <c r="A25028" t="s">
        <v>194</v>
      </c>
      <c r="B25028">
        <v>2015</v>
      </c>
      <c r="C25028" t="s">
        <v>130</v>
      </c>
    </row>
    <row r="25029" spans="1:5">
      <c r="A25029" t="s">
        <v>194</v>
      </c>
      <c r="B25029">
        <v>2015</v>
      </c>
      <c r="C25029" t="s">
        <v>130</v>
      </c>
      <c r="D25029">
        <v>0</v>
      </c>
      <c r="E25029">
        <v>0</v>
      </c>
    </row>
    <row r="25030" spans="1:5">
      <c r="A25030" t="s">
        <v>194</v>
      </c>
      <c r="B25030">
        <v>2015</v>
      </c>
      <c r="C25030" t="s">
        <v>130</v>
      </c>
    </row>
    <row r="25031" spans="1:5">
      <c r="A25031" t="s">
        <v>194</v>
      </c>
      <c r="B25031">
        <v>2015</v>
      </c>
      <c r="C25031" t="s">
        <v>130</v>
      </c>
      <c r="D25031">
        <v>0</v>
      </c>
      <c r="E25031">
        <v>0</v>
      </c>
    </row>
    <row r="25032" spans="1:5">
      <c r="A25032" t="s">
        <v>194</v>
      </c>
      <c r="B25032">
        <v>2015</v>
      </c>
      <c r="C25032" t="s">
        <v>130</v>
      </c>
    </row>
    <row r="25033" spans="1:5">
      <c r="A25033" t="s">
        <v>194</v>
      </c>
      <c r="B25033">
        <v>2015</v>
      </c>
      <c r="C25033" t="s">
        <v>130</v>
      </c>
    </row>
    <row r="25034" spans="1:5">
      <c r="A25034" t="s">
        <v>194</v>
      </c>
      <c r="B25034">
        <v>2015</v>
      </c>
      <c r="C25034" t="s">
        <v>130</v>
      </c>
      <c r="D25034">
        <v>0</v>
      </c>
      <c r="E25034">
        <v>24474</v>
      </c>
    </row>
    <row r="25035" spans="1:5">
      <c r="A25035" t="s">
        <v>194</v>
      </c>
      <c r="B25035">
        <v>2015</v>
      </c>
      <c r="C25035" t="s">
        <v>130</v>
      </c>
      <c r="D25035">
        <v>0</v>
      </c>
      <c r="E25035">
        <v>11474</v>
      </c>
    </row>
    <row r="25036" spans="1:5">
      <c r="A25036" t="s">
        <v>194</v>
      </c>
      <c r="B25036">
        <v>2015</v>
      </c>
      <c r="C25036" t="s">
        <v>130</v>
      </c>
      <c r="D25036">
        <v>0</v>
      </c>
      <c r="E25036">
        <v>18371</v>
      </c>
    </row>
    <row r="25037" spans="1:5">
      <c r="A25037" t="s">
        <v>194</v>
      </c>
      <c r="B25037">
        <v>2015</v>
      </c>
      <c r="C25037" t="s">
        <v>130</v>
      </c>
    </row>
    <row r="25038" spans="1:5">
      <c r="A25038" t="s">
        <v>194</v>
      </c>
      <c r="B25038">
        <v>2015</v>
      </c>
      <c r="C25038" t="s">
        <v>130</v>
      </c>
      <c r="D25038">
        <v>0</v>
      </c>
      <c r="E25038">
        <v>14185</v>
      </c>
    </row>
    <row r="25039" spans="1:5">
      <c r="A25039" t="s">
        <v>194</v>
      </c>
      <c r="B25039">
        <v>2015</v>
      </c>
      <c r="C25039" t="s">
        <v>130</v>
      </c>
      <c r="D25039">
        <v>0</v>
      </c>
      <c r="E25039">
        <v>54592</v>
      </c>
    </row>
    <row r="25040" spans="1:5">
      <c r="A25040" t="s">
        <v>194</v>
      </c>
      <c r="B25040">
        <v>2015</v>
      </c>
      <c r="C25040" t="s">
        <v>130</v>
      </c>
      <c r="D25040">
        <v>0</v>
      </c>
      <c r="E25040">
        <v>0</v>
      </c>
    </row>
    <row r="25041" spans="1:5">
      <c r="A25041" t="s">
        <v>194</v>
      </c>
      <c r="B25041">
        <v>2015</v>
      </c>
      <c r="C25041" t="s">
        <v>130</v>
      </c>
    </row>
    <row r="25042" spans="1:5">
      <c r="A25042" t="s">
        <v>194</v>
      </c>
      <c r="B25042">
        <v>2015</v>
      </c>
      <c r="C25042" t="s">
        <v>130</v>
      </c>
      <c r="D25042">
        <v>0</v>
      </c>
      <c r="E25042">
        <v>89145</v>
      </c>
    </row>
    <row r="25043" spans="1:5">
      <c r="A25043" t="s">
        <v>194</v>
      </c>
      <c r="B25043">
        <v>2015</v>
      </c>
      <c r="C25043" t="s">
        <v>130</v>
      </c>
      <c r="D25043">
        <v>0</v>
      </c>
      <c r="E25043">
        <v>106172</v>
      </c>
    </row>
    <row r="25044" spans="1:5">
      <c r="A25044" t="s">
        <v>194</v>
      </c>
      <c r="B25044">
        <v>2015</v>
      </c>
      <c r="C25044" t="s">
        <v>130</v>
      </c>
      <c r="D25044">
        <v>0</v>
      </c>
      <c r="E25044">
        <v>0</v>
      </c>
    </row>
    <row r="25045" spans="1:5">
      <c r="A25045" t="s">
        <v>194</v>
      </c>
      <c r="B25045">
        <v>2015</v>
      </c>
      <c r="C25045" t="s">
        <v>130</v>
      </c>
      <c r="D25045">
        <v>0</v>
      </c>
      <c r="E25045">
        <v>0</v>
      </c>
    </row>
    <row r="25046" spans="1:5">
      <c r="A25046" t="s">
        <v>194</v>
      </c>
      <c r="B25046">
        <v>2015</v>
      </c>
      <c r="C25046" t="s">
        <v>130</v>
      </c>
      <c r="D25046">
        <v>0</v>
      </c>
      <c r="E25046">
        <v>0</v>
      </c>
    </row>
    <row r="25047" spans="1:5">
      <c r="A25047" t="s">
        <v>194</v>
      </c>
      <c r="B25047">
        <v>2015</v>
      </c>
      <c r="C25047" t="s">
        <v>130</v>
      </c>
    </row>
    <row r="25048" spans="1:5">
      <c r="A25048" t="s">
        <v>194</v>
      </c>
      <c r="B25048">
        <v>2015</v>
      </c>
      <c r="C25048" t="s">
        <v>130</v>
      </c>
      <c r="D25048">
        <v>0</v>
      </c>
      <c r="E25048">
        <v>0</v>
      </c>
    </row>
    <row r="25049" spans="1:5">
      <c r="A25049" t="s">
        <v>194</v>
      </c>
      <c r="B25049">
        <v>2015</v>
      </c>
      <c r="C25049" t="s">
        <v>130</v>
      </c>
      <c r="D25049">
        <v>0</v>
      </c>
      <c r="E25049">
        <v>0</v>
      </c>
    </row>
    <row r="25050" spans="1:5">
      <c r="A25050" t="s">
        <v>194</v>
      </c>
      <c r="B25050">
        <v>2015</v>
      </c>
      <c r="C25050" t="s">
        <v>130</v>
      </c>
      <c r="D25050">
        <v>0</v>
      </c>
      <c r="E25050">
        <v>0</v>
      </c>
    </row>
    <row r="25051" spans="1:5">
      <c r="A25051" t="s">
        <v>194</v>
      </c>
      <c r="B25051">
        <v>2015</v>
      </c>
      <c r="C25051" t="s">
        <v>130</v>
      </c>
      <c r="D25051">
        <v>0</v>
      </c>
      <c r="E25051">
        <v>2531</v>
      </c>
    </row>
    <row r="25052" spans="1:5">
      <c r="A25052" t="s">
        <v>194</v>
      </c>
      <c r="B25052">
        <v>2015</v>
      </c>
      <c r="C25052" t="s">
        <v>130</v>
      </c>
      <c r="D25052">
        <v>0</v>
      </c>
      <c r="E25052">
        <v>193662</v>
      </c>
    </row>
    <row r="25053" spans="1:5">
      <c r="A25053" t="s">
        <v>194</v>
      </c>
      <c r="B25053">
        <v>2015</v>
      </c>
      <c r="C25053" t="s">
        <v>130</v>
      </c>
      <c r="D25053">
        <v>0</v>
      </c>
      <c r="E25053">
        <v>294850</v>
      </c>
    </row>
    <row r="25054" spans="1:5">
      <c r="A25054" t="s">
        <v>194</v>
      </c>
      <c r="B25054">
        <v>2015</v>
      </c>
      <c r="C25054" t="s">
        <v>130</v>
      </c>
    </row>
    <row r="25055" spans="1:5">
      <c r="A25055" t="s">
        <v>194</v>
      </c>
      <c r="B25055">
        <v>2015</v>
      </c>
      <c r="C25055" t="s">
        <v>130</v>
      </c>
      <c r="D25055">
        <v>0</v>
      </c>
      <c r="E25055">
        <v>367599</v>
      </c>
    </row>
    <row r="25056" spans="1:5">
      <c r="A25056" t="s">
        <v>194</v>
      </c>
      <c r="B25056">
        <v>2015</v>
      </c>
      <c r="C25056" t="s">
        <v>130</v>
      </c>
      <c r="D25056">
        <v>0</v>
      </c>
      <c r="E25056">
        <v>1149070</v>
      </c>
    </row>
    <row r="25057" spans="1:5">
      <c r="A25057" t="s">
        <v>194</v>
      </c>
      <c r="B25057">
        <v>2015</v>
      </c>
      <c r="C25057" t="s">
        <v>130</v>
      </c>
      <c r="D25057">
        <v>0</v>
      </c>
      <c r="E25057">
        <v>1962110</v>
      </c>
    </row>
    <row r="25058" spans="1:5">
      <c r="A25058" t="s">
        <v>194</v>
      </c>
      <c r="B25058">
        <v>2015</v>
      </c>
      <c r="C25058" t="s">
        <v>130</v>
      </c>
    </row>
    <row r="25059" spans="1:5">
      <c r="A25059" t="s">
        <v>194</v>
      </c>
      <c r="B25059">
        <v>2015</v>
      </c>
      <c r="C25059" t="s">
        <v>130</v>
      </c>
      <c r="D25059">
        <v>0</v>
      </c>
      <c r="E25059">
        <v>39558</v>
      </c>
    </row>
    <row r="25060" spans="1:5">
      <c r="A25060" t="s">
        <v>194</v>
      </c>
      <c r="B25060">
        <v>2015</v>
      </c>
      <c r="C25060" t="s">
        <v>130</v>
      </c>
      <c r="D25060">
        <v>0</v>
      </c>
      <c r="E25060">
        <v>90205</v>
      </c>
    </row>
    <row r="25061" spans="1:5">
      <c r="A25061" t="s">
        <v>194</v>
      </c>
      <c r="B25061">
        <v>2015</v>
      </c>
      <c r="C25061" t="s">
        <v>130</v>
      </c>
    </row>
    <row r="25062" spans="1:5">
      <c r="A25062" t="s">
        <v>194</v>
      </c>
      <c r="B25062">
        <v>2015</v>
      </c>
      <c r="C25062" t="s">
        <v>130</v>
      </c>
      <c r="D25062">
        <v>0</v>
      </c>
      <c r="E25062">
        <v>20890</v>
      </c>
    </row>
    <row r="25063" spans="1:5">
      <c r="A25063" t="s">
        <v>194</v>
      </c>
      <c r="B25063">
        <v>2015</v>
      </c>
      <c r="C25063" t="s">
        <v>130</v>
      </c>
      <c r="D25063">
        <v>0</v>
      </c>
      <c r="E25063">
        <v>10530</v>
      </c>
    </row>
    <row r="25064" spans="1:5">
      <c r="A25064" t="s">
        <v>194</v>
      </c>
      <c r="B25064">
        <v>2015</v>
      </c>
      <c r="C25064" t="s">
        <v>130</v>
      </c>
      <c r="D25064">
        <v>0</v>
      </c>
      <c r="E25064">
        <v>6351</v>
      </c>
    </row>
    <row r="25065" spans="1:5">
      <c r="A25065" t="s">
        <v>194</v>
      </c>
      <c r="B25065">
        <v>2015</v>
      </c>
      <c r="C25065" t="s">
        <v>130</v>
      </c>
      <c r="D25065">
        <v>0</v>
      </c>
      <c r="E25065">
        <v>71933</v>
      </c>
    </row>
    <row r="25066" spans="1:5">
      <c r="A25066" t="s">
        <v>194</v>
      </c>
      <c r="B25066">
        <v>2015</v>
      </c>
      <c r="C25066" t="s">
        <v>130</v>
      </c>
      <c r="D25066">
        <v>0</v>
      </c>
      <c r="E25066">
        <v>0</v>
      </c>
    </row>
    <row r="25067" spans="1:5">
      <c r="A25067" t="s">
        <v>194</v>
      </c>
      <c r="B25067">
        <v>2015</v>
      </c>
      <c r="C25067" t="s">
        <v>130</v>
      </c>
      <c r="D25067">
        <v>0</v>
      </c>
      <c r="E25067">
        <v>0</v>
      </c>
    </row>
    <row r="25068" spans="1:5">
      <c r="A25068" t="s">
        <v>194</v>
      </c>
      <c r="B25068">
        <v>2015</v>
      </c>
      <c r="C25068" t="s">
        <v>130</v>
      </c>
      <c r="D25068">
        <v>0</v>
      </c>
      <c r="E25068">
        <v>0</v>
      </c>
    </row>
    <row r="25069" spans="1:5">
      <c r="A25069" t="s">
        <v>194</v>
      </c>
      <c r="B25069">
        <v>2015</v>
      </c>
      <c r="C25069" t="s">
        <v>130</v>
      </c>
      <c r="D25069">
        <v>0</v>
      </c>
      <c r="E25069">
        <v>0</v>
      </c>
    </row>
    <row r="25070" spans="1:5">
      <c r="A25070" t="s">
        <v>194</v>
      </c>
      <c r="B25070">
        <v>2015</v>
      </c>
      <c r="C25070" t="s">
        <v>130</v>
      </c>
      <c r="D25070">
        <v>0</v>
      </c>
      <c r="E25070">
        <v>327350</v>
      </c>
    </row>
    <row r="25071" spans="1:5">
      <c r="A25071" t="s">
        <v>194</v>
      </c>
      <c r="B25071">
        <v>2015</v>
      </c>
      <c r="C25071" t="s">
        <v>130</v>
      </c>
      <c r="D25071">
        <v>0</v>
      </c>
      <c r="E25071">
        <v>653838</v>
      </c>
    </row>
    <row r="25072" spans="1:5">
      <c r="A25072" t="s">
        <v>194</v>
      </c>
      <c r="B25072">
        <v>2015</v>
      </c>
      <c r="C25072" t="s">
        <v>130</v>
      </c>
      <c r="D25072">
        <v>0</v>
      </c>
      <c r="E25072">
        <v>2042550</v>
      </c>
    </row>
    <row r="25073" spans="1:5">
      <c r="A25073" t="s">
        <v>194</v>
      </c>
      <c r="B25073">
        <v>2015</v>
      </c>
      <c r="C25073" t="s">
        <v>130</v>
      </c>
    </row>
    <row r="25074" spans="1:5">
      <c r="A25074" t="s">
        <v>194</v>
      </c>
      <c r="B25074">
        <v>2015</v>
      </c>
      <c r="C25074" t="s">
        <v>130</v>
      </c>
      <c r="D25074">
        <v>0</v>
      </c>
      <c r="E25074">
        <v>0</v>
      </c>
    </row>
    <row r="25075" spans="1:5">
      <c r="A25075" t="s">
        <v>194</v>
      </c>
      <c r="B25075">
        <v>2015</v>
      </c>
      <c r="C25075" t="s">
        <v>130</v>
      </c>
    </row>
    <row r="25076" spans="1:5">
      <c r="A25076" t="s">
        <v>194</v>
      </c>
      <c r="B25076">
        <v>2015</v>
      </c>
      <c r="C25076" t="s">
        <v>130</v>
      </c>
      <c r="D25076">
        <v>0</v>
      </c>
      <c r="E25076">
        <v>0</v>
      </c>
    </row>
    <row r="25077" spans="1:5">
      <c r="A25077" t="s">
        <v>194</v>
      </c>
      <c r="B25077">
        <v>2015</v>
      </c>
      <c r="C25077" t="s">
        <v>130</v>
      </c>
    </row>
    <row r="25078" spans="1:5">
      <c r="A25078" t="s">
        <v>194</v>
      </c>
      <c r="B25078">
        <v>2015</v>
      </c>
      <c r="C25078" t="s">
        <v>130</v>
      </c>
      <c r="D25078">
        <v>0</v>
      </c>
      <c r="E25078">
        <v>0</v>
      </c>
    </row>
    <row r="25079" spans="1:5">
      <c r="A25079" t="s">
        <v>194</v>
      </c>
      <c r="B25079">
        <v>2015</v>
      </c>
      <c r="C25079" t="s">
        <v>130</v>
      </c>
      <c r="D25079">
        <v>0</v>
      </c>
      <c r="E25079">
        <v>102133</v>
      </c>
    </row>
    <row r="25080" spans="1:5">
      <c r="A25080" t="s">
        <v>194</v>
      </c>
      <c r="B25080">
        <v>2015</v>
      </c>
      <c r="C25080" t="s">
        <v>130</v>
      </c>
    </row>
    <row r="25081" spans="1:5">
      <c r="A25081" t="s">
        <v>194</v>
      </c>
      <c r="B25081">
        <v>2015</v>
      </c>
      <c r="C25081" t="s">
        <v>130</v>
      </c>
      <c r="D25081">
        <v>0</v>
      </c>
      <c r="E25081">
        <v>16602</v>
      </c>
    </row>
    <row r="25082" spans="1:5">
      <c r="A25082" t="s">
        <v>194</v>
      </c>
      <c r="B25082">
        <v>2015</v>
      </c>
      <c r="C25082" t="s">
        <v>130</v>
      </c>
      <c r="D25082">
        <v>0</v>
      </c>
      <c r="E25082">
        <v>44596</v>
      </c>
    </row>
    <row r="25083" spans="1:5">
      <c r="A25083" t="s">
        <v>194</v>
      </c>
      <c r="B25083">
        <v>2015</v>
      </c>
      <c r="C25083" t="s">
        <v>130</v>
      </c>
      <c r="D25083">
        <v>0</v>
      </c>
      <c r="E25083">
        <v>11456</v>
      </c>
    </row>
    <row r="25084" spans="1:5">
      <c r="A25084" t="s">
        <v>194</v>
      </c>
      <c r="B25084">
        <v>2015</v>
      </c>
      <c r="C25084" t="s">
        <v>130</v>
      </c>
    </row>
    <row r="25085" spans="1:5">
      <c r="A25085" t="s">
        <v>194</v>
      </c>
      <c r="B25085">
        <v>2015</v>
      </c>
      <c r="C25085" t="s">
        <v>130</v>
      </c>
      <c r="D25085">
        <v>0</v>
      </c>
      <c r="E25085">
        <v>49262</v>
      </c>
    </row>
    <row r="25086" spans="1:5">
      <c r="A25086" t="s">
        <v>194</v>
      </c>
      <c r="B25086">
        <v>2015</v>
      </c>
      <c r="C25086" t="s">
        <v>130</v>
      </c>
    </row>
    <row r="25087" spans="1:5">
      <c r="A25087" t="s">
        <v>194</v>
      </c>
      <c r="B25087">
        <v>2015</v>
      </c>
      <c r="C25087" t="s">
        <v>130</v>
      </c>
      <c r="D25087">
        <v>0</v>
      </c>
      <c r="E25087">
        <v>0</v>
      </c>
    </row>
    <row r="25088" spans="1:5">
      <c r="A25088" t="s">
        <v>194</v>
      </c>
      <c r="B25088">
        <v>2015</v>
      </c>
      <c r="C25088" t="s">
        <v>130</v>
      </c>
      <c r="D25088">
        <v>0</v>
      </c>
      <c r="E25088">
        <v>3766</v>
      </c>
    </row>
    <row r="25089" spans="1:5">
      <c r="A25089" t="s">
        <v>194</v>
      </c>
      <c r="B25089">
        <v>2015</v>
      </c>
      <c r="C25089" t="s">
        <v>130</v>
      </c>
      <c r="D25089">
        <v>0</v>
      </c>
      <c r="E25089">
        <v>15405</v>
      </c>
    </row>
    <row r="25090" spans="1:5">
      <c r="A25090" t="s">
        <v>194</v>
      </c>
      <c r="B25090">
        <v>2015</v>
      </c>
      <c r="C25090" t="s">
        <v>130</v>
      </c>
      <c r="D25090">
        <v>0</v>
      </c>
      <c r="E25090">
        <v>23130</v>
      </c>
    </row>
    <row r="25091" spans="1:5">
      <c r="A25091" t="s">
        <v>194</v>
      </c>
      <c r="B25091">
        <v>2015</v>
      </c>
      <c r="C25091" t="s">
        <v>130</v>
      </c>
    </row>
    <row r="25092" spans="1:5">
      <c r="A25092" t="s">
        <v>194</v>
      </c>
      <c r="B25092">
        <v>2015</v>
      </c>
      <c r="C25092" t="s">
        <v>130</v>
      </c>
      <c r="D25092">
        <v>0</v>
      </c>
      <c r="E25092">
        <v>0</v>
      </c>
    </row>
    <row r="25093" spans="1:5">
      <c r="A25093" t="s">
        <v>194</v>
      </c>
      <c r="B25093">
        <v>2015</v>
      </c>
      <c r="C25093" t="s">
        <v>130</v>
      </c>
      <c r="D25093">
        <v>0</v>
      </c>
      <c r="E25093">
        <v>0</v>
      </c>
    </row>
    <row r="25094" spans="1:5">
      <c r="A25094" t="s">
        <v>194</v>
      </c>
      <c r="B25094">
        <v>2015</v>
      </c>
      <c r="C25094" t="s">
        <v>130</v>
      </c>
      <c r="D25094">
        <v>0</v>
      </c>
      <c r="E25094">
        <v>0</v>
      </c>
    </row>
    <row r="25095" spans="1:5">
      <c r="A25095" t="s">
        <v>194</v>
      </c>
      <c r="B25095">
        <v>2015</v>
      </c>
      <c r="C25095" t="s">
        <v>130</v>
      </c>
      <c r="D25095">
        <v>0</v>
      </c>
      <c r="E25095">
        <v>715333</v>
      </c>
    </row>
    <row r="25096" spans="1:5">
      <c r="A25096" t="s">
        <v>194</v>
      </c>
      <c r="B25096">
        <v>2015</v>
      </c>
      <c r="C25096" t="s">
        <v>130</v>
      </c>
      <c r="D25096">
        <v>0</v>
      </c>
      <c r="E25096">
        <v>1066680</v>
      </c>
    </row>
    <row r="25097" spans="1:5">
      <c r="A25097" t="s">
        <v>194</v>
      </c>
      <c r="B25097">
        <v>2015</v>
      </c>
      <c r="C25097" t="s">
        <v>130</v>
      </c>
    </row>
    <row r="25098" spans="1:5">
      <c r="A25098" t="s">
        <v>194</v>
      </c>
      <c r="B25098">
        <v>2015</v>
      </c>
      <c r="C25098" t="s">
        <v>130</v>
      </c>
      <c r="D25098">
        <v>0</v>
      </c>
      <c r="E25098">
        <v>0</v>
      </c>
    </row>
    <row r="25099" spans="1:5">
      <c r="A25099" t="s">
        <v>194</v>
      </c>
      <c r="B25099">
        <v>2015</v>
      </c>
      <c r="C25099" t="s">
        <v>130</v>
      </c>
      <c r="D25099">
        <v>0</v>
      </c>
      <c r="E25099">
        <v>0</v>
      </c>
    </row>
    <row r="25100" spans="1:5">
      <c r="A25100" t="s">
        <v>194</v>
      </c>
      <c r="B25100">
        <v>2015</v>
      </c>
      <c r="C25100" t="s">
        <v>130</v>
      </c>
    </row>
    <row r="25101" spans="1:5">
      <c r="A25101" t="s">
        <v>194</v>
      </c>
      <c r="B25101">
        <v>2015</v>
      </c>
      <c r="C25101" t="s">
        <v>130</v>
      </c>
      <c r="D25101">
        <v>0</v>
      </c>
      <c r="E25101">
        <v>24225</v>
      </c>
    </row>
    <row r="25102" spans="1:5">
      <c r="A25102" t="s">
        <v>194</v>
      </c>
      <c r="B25102">
        <v>2015</v>
      </c>
      <c r="C25102" t="s">
        <v>130</v>
      </c>
      <c r="D25102">
        <v>0</v>
      </c>
      <c r="E25102">
        <v>0</v>
      </c>
    </row>
    <row r="25103" spans="1:5">
      <c r="A25103" t="s">
        <v>194</v>
      </c>
      <c r="B25103">
        <v>2015</v>
      </c>
      <c r="C25103" t="s">
        <v>130</v>
      </c>
      <c r="D25103">
        <v>0</v>
      </c>
      <c r="E25103">
        <v>11548</v>
      </c>
    </row>
    <row r="25104" spans="1:5">
      <c r="A25104" t="s">
        <v>194</v>
      </c>
      <c r="B25104">
        <v>2015</v>
      </c>
      <c r="C25104" t="s">
        <v>130</v>
      </c>
      <c r="D25104">
        <v>0</v>
      </c>
      <c r="E25104">
        <v>0</v>
      </c>
    </row>
    <row r="25105" spans="1:5">
      <c r="A25105" t="s">
        <v>194</v>
      </c>
      <c r="B25105">
        <v>2015</v>
      </c>
      <c r="C25105" t="s">
        <v>130</v>
      </c>
    </row>
    <row r="25106" spans="1:5">
      <c r="A25106" t="s">
        <v>194</v>
      </c>
      <c r="B25106">
        <v>2015</v>
      </c>
      <c r="C25106" t="s">
        <v>130</v>
      </c>
      <c r="D25106">
        <v>0</v>
      </c>
      <c r="E25106">
        <v>5262</v>
      </c>
    </row>
    <row r="25107" spans="1:5">
      <c r="A25107" t="s">
        <v>194</v>
      </c>
      <c r="B25107">
        <v>2015</v>
      </c>
      <c r="C25107" t="s">
        <v>130</v>
      </c>
      <c r="D25107">
        <v>0</v>
      </c>
      <c r="E25107">
        <v>21238</v>
      </c>
    </row>
    <row r="25108" spans="1:5">
      <c r="A25108" t="s">
        <v>194</v>
      </c>
      <c r="B25108">
        <v>2015</v>
      </c>
      <c r="C25108" t="s">
        <v>130</v>
      </c>
      <c r="D25108">
        <v>0</v>
      </c>
      <c r="E25108">
        <v>0</v>
      </c>
    </row>
    <row r="25109" spans="1:5">
      <c r="A25109" t="s">
        <v>194</v>
      </c>
      <c r="B25109">
        <v>2015</v>
      </c>
      <c r="C25109" t="s">
        <v>130</v>
      </c>
      <c r="D25109">
        <v>0</v>
      </c>
      <c r="E25109">
        <v>179686</v>
      </c>
    </row>
    <row r="25110" spans="1:5">
      <c r="A25110" t="s">
        <v>194</v>
      </c>
      <c r="B25110">
        <v>2015</v>
      </c>
      <c r="C25110" t="s">
        <v>130</v>
      </c>
      <c r="D25110">
        <v>0</v>
      </c>
      <c r="E25110">
        <v>0</v>
      </c>
    </row>
    <row r="25111" spans="1:5">
      <c r="A25111" t="s">
        <v>194</v>
      </c>
      <c r="B25111">
        <v>2015</v>
      </c>
      <c r="C25111" t="s">
        <v>130</v>
      </c>
    </row>
    <row r="25112" spans="1:5">
      <c r="A25112" t="s">
        <v>194</v>
      </c>
      <c r="B25112">
        <v>2015</v>
      </c>
      <c r="C25112" t="s">
        <v>130</v>
      </c>
      <c r="D25112">
        <v>0</v>
      </c>
      <c r="E25112">
        <v>0</v>
      </c>
    </row>
    <row r="25113" spans="1:5">
      <c r="A25113" t="s">
        <v>194</v>
      </c>
      <c r="B25113">
        <v>2015</v>
      </c>
      <c r="C25113" t="s">
        <v>130</v>
      </c>
    </row>
    <row r="25114" spans="1:5">
      <c r="A25114" t="s">
        <v>194</v>
      </c>
      <c r="B25114">
        <v>2015</v>
      </c>
      <c r="C25114" t="s">
        <v>130</v>
      </c>
      <c r="D25114">
        <v>0</v>
      </c>
      <c r="E25114">
        <v>0</v>
      </c>
    </row>
    <row r="25115" spans="1:5">
      <c r="A25115" t="s">
        <v>194</v>
      </c>
      <c r="B25115">
        <v>2015</v>
      </c>
      <c r="C25115" t="s">
        <v>130</v>
      </c>
      <c r="D25115">
        <v>0</v>
      </c>
      <c r="E25115">
        <v>0</v>
      </c>
    </row>
    <row r="25116" spans="1:5">
      <c r="A25116" t="s">
        <v>194</v>
      </c>
      <c r="B25116">
        <v>2015</v>
      </c>
      <c r="C25116" t="s">
        <v>130</v>
      </c>
      <c r="D25116">
        <v>0</v>
      </c>
      <c r="E25116">
        <v>1995460</v>
      </c>
    </row>
    <row r="25117" spans="1:5">
      <c r="A25117" t="s">
        <v>194</v>
      </c>
      <c r="B25117">
        <v>2015</v>
      </c>
      <c r="C25117" t="s">
        <v>130</v>
      </c>
      <c r="D25117">
        <v>0</v>
      </c>
      <c r="E25117">
        <v>1283990</v>
      </c>
    </row>
    <row r="25118" spans="1:5">
      <c r="A25118" t="s">
        <v>194</v>
      </c>
      <c r="B25118">
        <v>2015</v>
      </c>
      <c r="C25118" t="s">
        <v>130</v>
      </c>
    </row>
    <row r="25119" spans="1:5">
      <c r="A25119" t="s">
        <v>194</v>
      </c>
      <c r="B25119">
        <v>2015</v>
      </c>
      <c r="C25119" t="s">
        <v>130</v>
      </c>
      <c r="D25119">
        <v>0</v>
      </c>
      <c r="E25119">
        <v>1943510</v>
      </c>
    </row>
    <row r="25120" spans="1:5">
      <c r="A25120" t="s">
        <v>194</v>
      </c>
      <c r="B25120">
        <v>2015</v>
      </c>
      <c r="C25120" t="s">
        <v>130</v>
      </c>
    </row>
    <row r="25121" spans="1:5">
      <c r="A25121" t="s">
        <v>194</v>
      </c>
      <c r="B25121">
        <v>2015</v>
      </c>
      <c r="C25121" t="s">
        <v>130</v>
      </c>
      <c r="D25121">
        <v>0</v>
      </c>
      <c r="E25121">
        <v>865946</v>
      </c>
    </row>
    <row r="25122" spans="1:5">
      <c r="A25122" t="s">
        <v>194</v>
      </c>
      <c r="B25122">
        <v>2015</v>
      </c>
      <c r="C25122" t="s">
        <v>130</v>
      </c>
      <c r="D25122">
        <v>0</v>
      </c>
      <c r="E25122">
        <v>442636</v>
      </c>
    </row>
    <row r="25123" spans="1:5">
      <c r="A25123" t="s">
        <v>195</v>
      </c>
      <c r="B25123">
        <v>2015</v>
      </c>
      <c r="C25123" t="s">
        <v>130</v>
      </c>
      <c r="D25123">
        <v>0</v>
      </c>
      <c r="E25123">
        <v>2396190</v>
      </c>
    </row>
    <row r="25124" spans="1:5">
      <c r="A25124" t="s">
        <v>195</v>
      </c>
      <c r="B25124">
        <v>2015</v>
      </c>
      <c r="C25124" t="s">
        <v>130</v>
      </c>
      <c r="D25124">
        <v>0</v>
      </c>
      <c r="E25124">
        <v>1639610</v>
      </c>
    </row>
    <row r="25125" spans="1:5">
      <c r="A25125" t="s">
        <v>195</v>
      </c>
      <c r="B25125">
        <v>2015</v>
      </c>
      <c r="C25125" t="s">
        <v>130</v>
      </c>
      <c r="D25125">
        <v>0</v>
      </c>
      <c r="E25125">
        <v>597702</v>
      </c>
    </row>
    <row r="25126" spans="1:5">
      <c r="A25126" t="s">
        <v>195</v>
      </c>
      <c r="B25126">
        <v>2015</v>
      </c>
      <c r="C25126" t="s">
        <v>130</v>
      </c>
    </row>
    <row r="25127" spans="1:5">
      <c r="A25127" t="s">
        <v>195</v>
      </c>
      <c r="B25127">
        <v>2015</v>
      </c>
      <c r="C25127" t="s">
        <v>130</v>
      </c>
    </row>
    <row r="25128" spans="1:5">
      <c r="A25128" t="s">
        <v>195</v>
      </c>
      <c r="B25128">
        <v>2015</v>
      </c>
      <c r="C25128" t="s">
        <v>130</v>
      </c>
      <c r="D25128">
        <v>0</v>
      </c>
      <c r="E25128">
        <v>1023340</v>
      </c>
    </row>
    <row r="25129" spans="1:5">
      <c r="A25129" t="s">
        <v>195</v>
      </c>
      <c r="B25129">
        <v>2015</v>
      </c>
      <c r="C25129" t="s">
        <v>130</v>
      </c>
    </row>
    <row r="25130" spans="1:5">
      <c r="A25130" t="s">
        <v>195</v>
      </c>
      <c r="B25130">
        <v>2015</v>
      </c>
      <c r="C25130" t="s">
        <v>130</v>
      </c>
    </row>
    <row r="25131" spans="1:5">
      <c r="A25131" t="s">
        <v>195</v>
      </c>
      <c r="B25131">
        <v>2015</v>
      </c>
      <c r="C25131" t="s">
        <v>130</v>
      </c>
    </row>
    <row r="25132" spans="1:5">
      <c r="A25132" t="s">
        <v>195</v>
      </c>
      <c r="B25132">
        <v>2015</v>
      </c>
      <c r="C25132" t="s">
        <v>130</v>
      </c>
    </row>
    <row r="25133" spans="1:5">
      <c r="A25133" t="s">
        <v>195</v>
      </c>
      <c r="B25133">
        <v>2015</v>
      </c>
      <c r="C25133" t="s">
        <v>130</v>
      </c>
      <c r="D25133">
        <v>0</v>
      </c>
      <c r="E25133">
        <v>44328</v>
      </c>
    </row>
    <row r="25134" spans="1:5">
      <c r="A25134" t="s">
        <v>195</v>
      </c>
      <c r="B25134">
        <v>2015</v>
      </c>
      <c r="C25134" t="s">
        <v>130</v>
      </c>
      <c r="D25134">
        <v>0</v>
      </c>
      <c r="E25134">
        <v>47469</v>
      </c>
    </row>
    <row r="25135" spans="1:5">
      <c r="A25135" t="s">
        <v>195</v>
      </c>
      <c r="B25135">
        <v>2015</v>
      </c>
      <c r="C25135" t="s">
        <v>130</v>
      </c>
      <c r="D25135">
        <v>0</v>
      </c>
      <c r="E25135">
        <v>0</v>
      </c>
    </row>
    <row r="25136" spans="1:5">
      <c r="A25136" t="s">
        <v>195</v>
      </c>
      <c r="B25136">
        <v>2015</v>
      </c>
      <c r="C25136" t="s">
        <v>130</v>
      </c>
      <c r="D25136">
        <v>0</v>
      </c>
      <c r="E25136">
        <v>0</v>
      </c>
    </row>
    <row r="25137" spans="1:5">
      <c r="A25137" t="s">
        <v>195</v>
      </c>
      <c r="B25137">
        <v>2015</v>
      </c>
      <c r="C25137" t="s">
        <v>130</v>
      </c>
      <c r="D25137">
        <v>0</v>
      </c>
      <c r="E25137">
        <v>42208</v>
      </c>
    </row>
    <row r="25138" spans="1:5">
      <c r="A25138" t="s">
        <v>195</v>
      </c>
      <c r="B25138">
        <v>2015</v>
      </c>
      <c r="C25138" t="s">
        <v>130</v>
      </c>
      <c r="D25138">
        <v>0</v>
      </c>
      <c r="E25138">
        <v>8974</v>
      </c>
    </row>
    <row r="25139" spans="1:5">
      <c r="A25139" t="s">
        <v>195</v>
      </c>
      <c r="B25139">
        <v>2015</v>
      </c>
      <c r="C25139" t="s">
        <v>130</v>
      </c>
      <c r="D25139">
        <v>0</v>
      </c>
      <c r="E25139">
        <v>0</v>
      </c>
    </row>
    <row r="25140" spans="1:5">
      <c r="A25140" t="s">
        <v>195</v>
      </c>
      <c r="B25140">
        <v>2015</v>
      </c>
      <c r="C25140" t="s">
        <v>130</v>
      </c>
      <c r="D25140">
        <v>0</v>
      </c>
      <c r="E25140">
        <v>68789</v>
      </c>
    </row>
    <row r="25141" spans="1:5">
      <c r="A25141" t="s">
        <v>195</v>
      </c>
      <c r="B25141">
        <v>2015</v>
      </c>
      <c r="C25141" t="s">
        <v>130</v>
      </c>
      <c r="D25141">
        <v>0</v>
      </c>
      <c r="E25141">
        <v>0</v>
      </c>
    </row>
    <row r="25142" spans="1:5">
      <c r="A25142" t="s">
        <v>195</v>
      </c>
      <c r="B25142">
        <v>2015</v>
      </c>
      <c r="C25142" t="s">
        <v>130</v>
      </c>
      <c r="D25142">
        <v>0</v>
      </c>
      <c r="E25142">
        <v>15257</v>
      </c>
    </row>
    <row r="25143" spans="1:5">
      <c r="A25143" t="s">
        <v>195</v>
      </c>
      <c r="B25143">
        <v>2015</v>
      </c>
      <c r="C25143" t="s">
        <v>130</v>
      </c>
      <c r="D25143">
        <v>0</v>
      </c>
      <c r="E25143">
        <v>11803</v>
      </c>
    </row>
    <row r="25144" spans="1:5">
      <c r="A25144" t="s">
        <v>195</v>
      </c>
      <c r="B25144">
        <v>2015</v>
      </c>
      <c r="C25144" t="s">
        <v>130</v>
      </c>
      <c r="D25144">
        <v>0</v>
      </c>
      <c r="E25144">
        <v>0</v>
      </c>
    </row>
    <row r="25145" spans="1:5">
      <c r="A25145" t="s">
        <v>195</v>
      </c>
      <c r="B25145">
        <v>2015</v>
      </c>
      <c r="C25145" t="s">
        <v>130</v>
      </c>
      <c r="D25145">
        <v>0</v>
      </c>
      <c r="E25145">
        <v>148</v>
      </c>
    </row>
    <row r="25146" spans="1:5">
      <c r="A25146" t="s">
        <v>195</v>
      </c>
      <c r="B25146">
        <v>2015</v>
      </c>
      <c r="C25146" t="s">
        <v>130</v>
      </c>
      <c r="D25146">
        <v>0</v>
      </c>
      <c r="E25146">
        <v>57819</v>
      </c>
    </row>
    <row r="25147" spans="1:5">
      <c r="A25147" t="s">
        <v>195</v>
      </c>
      <c r="B25147">
        <v>2015</v>
      </c>
      <c r="C25147" t="s">
        <v>130</v>
      </c>
    </row>
    <row r="25148" spans="1:5">
      <c r="A25148" t="s">
        <v>195</v>
      </c>
      <c r="B25148">
        <v>2015</v>
      </c>
      <c r="C25148" t="s">
        <v>130</v>
      </c>
    </row>
    <row r="25149" spans="1:5">
      <c r="A25149" t="s">
        <v>195</v>
      </c>
      <c r="B25149">
        <v>2015</v>
      </c>
      <c r="C25149" t="s">
        <v>130</v>
      </c>
      <c r="D25149">
        <v>0</v>
      </c>
      <c r="E25149">
        <v>496602</v>
      </c>
    </row>
    <row r="25150" spans="1:5">
      <c r="A25150" t="s">
        <v>195</v>
      </c>
      <c r="B25150">
        <v>2015</v>
      </c>
      <c r="C25150" t="s">
        <v>130</v>
      </c>
    </row>
    <row r="25151" spans="1:5">
      <c r="A25151" t="s">
        <v>195</v>
      </c>
      <c r="B25151">
        <v>2015</v>
      </c>
      <c r="C25151" t="s">
        <v>130</v>
      </c>
    </row>
    <row r="25152" spans="1:5">
      <c r="A25152" t="s">
        <v>195</v>
      </c>
      <c r="B25152">
        <v>2015</v>
      </c>
      <c r="C25152" t="s">
        <v>130</v>
      </c>
    </row>
    <row r="25153" spans="1:5">
      <c r="A25153" t="s">
        <v>195</v>
      </c>
      <c r="B25153">
        <v>2015</v>
      </c>
      <c r="C25153" t="s">
        <v>130</v>
      </c>
      <c r="D25153">
        <v>0</v>
      </c>
      <c r="E25153">
        <v>44260</v>
      </c>
    </row>
    <row r="25154" spans="1:5">
      <c r="A25154" t="s">
        <v>195</v>
      </c>
      <c r="B25154">
        <v>2015</v>
      </c>
      <c r="C25154" t="s">
        <v>130</v>
      </c>
      <c r="D25154">
        <v>0</v>
      </c>
      <c r="E25154">
        <v>59923</v>
      </c>
    </row>
    <row r="25155" spans="1:5">
      <c r="A25155" t="s">
        <v>195</v>
      </c>
      <c r="B25155">
        <v>2015</v>
      </c>
      <c r="C25155" t="s">
        <v>130</v>
      </c>
    </row>
    <row r="25156" spans="1:5">
      <c r="A25156" t="s">
        <v>195</v>
      </c>
      <c r="B25156">
        <v>2015</v>
      </c>
      <c r="C25156" t="s">
        <v>130</v>
      </c>
      <c r="D25156">
        <v>0</v>
      </c>
      <c r="E25156">
        <v>10946</v>
      </c>
    </row>
    <row r="25157" spans="1:5">
      <c r="A25157" t="s">
        <v>195</v>
      </c>
      <c r="B25157">
        <v>2015</v>
      </c>
      <c r="C25157" t="s">
        <v>130</v>
      </c>
    </row>
    <row r="25158" spans="1:5">
      <c r="A25158" t="s">
        <v>195</v>
      </c>
      <c r="B25158">
        <v>2015</v>
      </c>
      <c r="C25158" t="s">
        <v>130</v>
      </c>
      <c r="D25158">
        <v>0</v>
      </c>
      <c r="E25158">
        <v>16533</v>
      </c>
    </row>
    <row r="25159" spans="1:5">
      <c r="A25159" t="s">
        <v>195</v>
      </c>
      <c r="B25159">
        <v>2015</v>
      </c>
      <c r="C25159" t="s">
        <v>130</v>
      </c>
    </row>
    <row r="25160" spans="1:5">
      <c r="A25160" t="s">
        <v>195</v>
      </c>
      <c r="B25160">
        <v>2015</v>
      </c>
      <c r="C25160" t="s">
        <v>130</v>
      </c>
    </row>
    <row r="25161" spans="1:5">
      <c r="A25161" t="s">
        <v>195</v>
      </c>
      <c r="B25161">
        <v>2015</v>
      </c>
      <c r="C25161" t="s">
        <v>130</v>
      </c>
      <c r="D25161">
        <v>0</v>
      </c>
      <c r="E25161">
        <v>1239010</v>
      </c>
    </row>
    <row r="25162" spans="1:5">
      <c r="A25162" t="s">
        <v>195</v>
      </c>
      <c r="B25162">
        <v>2015</v>
      </c>
      <c r="C25162" t="s">
        <v>130</v>
      </c>
    </row>
    <row r="25163" spans="1:5">
      <c r="A25163" t="s">
        <v>195</v>
      </c>
      <c r="B25163">
        <v>2015</v>
      </c>
      <c r="C25163" t="s">
        <v>130</v>
      </c>
    </row>
    <row r="25164" spans="1:5">
      <c r="A25164" t="s">
        <v>195</v>
      </c>
      <c r="B25164">
        <v>2015</v>
      </c>
      <c r="C25164" t="s">
        <v>130</v>
      </c>
    </row>
    <row r="25165" spans="1:5">
      <c r="A25165" t="s">
        <v>195</v>
      </c>
      <c r="B25165">
        <v>2015</v>
      </c>
      <c r="C25165" t="s">
        <v>130</v>
      </c>
    </row>
    <row r="25166" spans="1:5">
      <c r="A25166" t="s">
        <v>195</v>
      </c>
      <c r="B25166">
        <v>2015</v>
      </c>
      <c r="C25166" t="s">
        <v>130</v>
      </c>
    </row>
    <row r="25167" spans="1:5">
      <c r="A25167" t="s">
        <v>195</v>
      </c>
      <c r="B25167">
        <v>2015</v>
      </c>
      <c r="C25167" t="s">
        <v>130</v>
      </c>
      <c r="D25167">
        <v>0</v>
      </c>
      <c r="E25167">
        <v>34477</v>
      </c>
    </row>
    <row r="25168" spans="1:5">
      <c r="A25168" t="s">
        <v>195</v>
      </c>
      <c r="B25168">
        <v>2015</v>
      </c>
      <c r="C25168" t="s">
        <v>130</v>
      </c>
    </row>
    <row r="25169" spans="1:5">
      <c r="A25169" t="s">
        <v>195</v>
      </c>
      <c r="B25169">
        <v>2015</v>
      </c>
      <c r="C25169" t="s">
        <v>130</v>
      </c>
      <c r="D25169">
        <v>0</v>
      </c>
      <c r="E25169">
        <v>290439</v>
      </c>
    </row>
    <row r="25170" spans="1:5">
      <c r="A25170" t="s">
        <v>195</v>
      </c>
      <c r="B25170">
        <v>2015</v>
      </c>
      <c r="C25170" t="s">
        <v>130</v>
      </c>
    </row>
    <row r="25171" spans="1:5">
      <c r="A25171" t="s">
        <v>195</v>
      </c>
      <c r="B25171">
        <v>2015</v>
      </c>
      <c r="C25171" t="s">
        <v>130</v>
      </c>
    </row>
    <row r="25172" spans="1:5">
      <c r="A25172" t="s">
        <v>195</v>
      </c>
      <c r="B25172">
        <v>2015</v>
      </c>
      <c r="C25172" t="s">
        <v>130</v>
      </c>
    </row>
    <row r="25173" spans="1:5">
      <c r="A25173" t="s">
        <v>195</v>
      </c>
      <c r="B25173">
        <v>2015</v>
      </c>
      <c r="C25173" t="s">
        <v>130</v>
      </c>
    </row>
    <row r="25174" spans="1:5">
      <c r="A25174" t="s">
        <v>195</v>
      </c>
      <c r="B25174">
        <v>2015</v>
      </c>
      <c r="C25174" t="s">
        <v>130</v>
      </c>
    </row>
    <row r="25175" spans="1:5">
      <c r="A25175" t="s">
        <v>195</v>
      </c>
      <c r="B25175">
        <v>2015</v>
      </c>
      <c r="C25175" t="s">
        <v>130</v>
      </c>
      <c r="D25175">
        <v>0</v>
      </c>
      <c r="E25175">
        <v>191022</v>
      </c>
    </row>
    <row r="25176" spans="1:5">
      <c r="A25176" t="s">
        <v>195</v>
      </c>
      <c r="B25176">
        <v>2015</v>
      </c>
      <c r="C25176" t="s">
        <v>130</v>
      </c>
      <c r="D25176">
        <v>0</v>
      </c>
      <c r="E25176">
        <v>3577960</v>
      </c>
    </row>
    <row r="25177" spans="1:5">
      <c r="A25177" t="s">
        <v>195</v>
      </c>
      <c r="B25177">
        <v>2015</v>
      </c>
      <c r="C25177" t="s">
        <v>130</v>
      </c>
      <c r="D25177">
        <v>0</v>
      </c>
      <c r="E25177">
        <v>2343700</v>
      </c>
    </row>
    <row r="25178" spans="1:5">
      <c r="A25178" t="s">
        <v>195</v>
      </c>
      <c r="B25178">
        <v>2015</v>
      </c>
      <c r="C25178" t="s">
        <v>130</v>
      </c>
    </row>
    <row r="25179" spans="1:5">
      <c r="A25179" t="s">
        <v>195</v>
      </c>
      <c r="B25179">
        <v>2015</v>
      </c>
      <c r="C25179" t="s">
        <v>130</v>
      </c>
    </row>
    <row r="25180" spans="1:5">
      <c r="A25180" t="s">
        <v>195</v>
      </c>
      <c r="B25180">
        <v>2015</v>
      </c>
      <c r="C25180" t="s">
        <v>130</v>
      </c>
      <c r="D25180">
        <v>0</v>
      </c>
      <c r="E25180">
        <v>2682860</v>
      </c>
    </row>
    <row r="25181" spans="1:5">
      <c r="A25181" t="s">
        <v>195</v>
      </c>
      <c r="B25181">
        <v>2015</v>
      </c>
      <c r="C25181" t="s">
        <v>130</v>
      </c>
    </row>
    <row r="25182" spans="1:5">
      <c r="A25182" t="s">
        <v>195</v>
      </c>
      <c r="B25182">
        <v>2015</v>
      </c>
      <c r="C25182" t="s">
        <v>130</v>
      </c>
      <c r="D25182">
        <v>0</v>
      </c>
      <c r="E25182">
        <v>567530</v>
      </c>
    </row>
    <row r="25183" spans="1:5">
      <c r="A25183" t="s">
        <v>195</v>
      </c>
      <c r="B25183">
        <v>2015</v>
      </c>
      <c r="C25183" t="s">
        <v>130</v>
      </c>
      <c r="D25183">
        <v>0</v>
      </c>
      <c r="E25183">
        <v>857440</v>
      </c>
    </row>
    <row r="25184" spans="1:5">
      <c r="A25184" t="s">
        <v>195</v>
      </c>
      <c r="B25184">
        <v>2015</v>
      </c>
      <c r="C25184" t="s">
        <v>130</v>
      </c>
      <c r="D25184">
        <v>0</v>
      </c>
      <c r="E25184">
        <v>2675200</v>
      </c>
    </row>
    <row r="25185" spans="1:5">
      <c r="A25185" t="s">
        <v>195</v>
      </c>
      <c r="B25185">
        <v>2015</v>
      </c>
      <c r="C25185" t="s">
        <v>130</v>
      </c>
      <c r="D25185">
        <v>0</v>
      </c>
      <c r="E25185">
        <v>1509290</v>
      </c>
    </row>
    <row r="25186" spans="1:5">
      <c r="A25186" t="s">
        <v>195</v>
      </c>
      <c r="B25186">
        <v>2015</v>
      </c>
      <c r="C25186" t="s">
        <v>130</v>
      </c>
    </row>
    <row r="25187" spans="1:5">
      <c r="A25187" t="s">
        <v>195</v>
      </c>
      <c r="B25187">
        <v>2015</v>
      </c>
      <c r="C25187" t="s">
        <v>130</v>
      </c>
    </row>
    <row r="25188" spans="1:5">
      <c r="A25188" t="s">
        <v>195</v>
      </c>
      <c r="B25188">
        <v>2015</v>
      </c>
      <c r="C25188" t="s">
        <v>130</v>
      </c>
    </row>
    <row r="25189" spans="1:5">
      <c r="A25189" t="s">
        <v>195</v>
      </c>
      <c r="B25189">
        <v>2015</v>
      </c>
      <c r="C25189" t="s">
        <v>130</v>
      </c>
    </row>
    <row r="25190" spans="1:5">
      <c r="A25190" t="s">
        <v>195</v>
      </c>
      <c r="B25190">
        <v>2015</v>
      </c>
      <c r="C25190" t="s">
        <v>130</v>
      </c>
    </row>
    <row r="25191" spans="1:5">
      <c r="A25191" t="s">
        <v>195</v>
      </c>
      <c r="B25191">
        <v>2015</v>
      </c>
      <c r="C25191" t="s">
        <v>130</v>
      </c>
      <c r="D25191">
        <v>0</v>
      </c>
      <c r="E25191">
        <v>99271</v>
      </c>
    </row>
    <row r="25192" spans="1:5">
      <c r="A25192" t="s">
        <v>195</v>
      </c>
      <c r="B25192">
        <v>2015</v>
      </c>
      <c r="C25192" t="s">
        <v>130</v>
      </c>
      <c r="D25192">
        <v>0</v>
      </c>
      <c r="E25192">
        <v>3375</v>
      </c>
    </row>
    <row r="25193" spans="1:5">
      <c r="A25193" t="s">
        <v>195</v>
      </c>
      <c r="B25193">
        <v>2015</v>
      </c>
      <c r="C25193" t="s">
        <v>130</v>
      </c>
    </row>
    <row r="25194" spans="1:5">
      <c r="A25194" t="s">
        <v>195</v>
      </c>
      <c r="B25194">
        <v>2015</v>
      </c>
      <c r="C25194" t="s">
        <v>130</v>
      </c>
      <c r="D25194">
        <v>0</v>
      </c>
      <c r="E25194">
        <v>37415</v>
      </c>
    </row>
    <row r="25195" spans="1:5">
      <c r="A25195" t="s">
        <v>195</v>
      </c>
      <c r="B25195">
        <v>2015</v>
      </c>
      <c r="C25195" t="s">
        <v>130</v>
      </c>
      <c r="D25195">
        <v>0</v>
      </c>
      <c r="E25195">
        <v>69108</v>
      </c>
    </row>
    <row r="25196" spans="1:5">
      <c r="A25196" t="s">
        <v>195</v>
      </c>
      <c r="B25196">
        <v>2015</v>
      </c>
      <c r="C25196" t="s">
        <v>130</v>
      </c>
      <c r="D25196">
        <v>0</v>
      </c>
      <c r="E25196">
        <v>16777</v>
      </c>
    </row>
    <row r="25197" spans="1:5">
      <c r="A25197" t="s">
        <v>195</v>
      </c>
      <c r="B25197">
        <v>2015</v>
      </c>
      <c r="C25197" t="s">
        <v>130</v>
      </c>
      <c r="D25197">
        <v>0</v>
      </c>
      <c r="E25197">
        <v>2377</v>
      </c>
    </row>
    <row r="25198" spans="1:5">
      <c r="A25198" t="s">
        <v>195</v>
      </c>
      <c r="B25198">
        <v>2015</v>
      </c>
      <c r="C25198" t="s">
        <v>130</v>
      </c>
      <c r="D25198">
        <v>0</v>
      </c>
      <c r="E25198">
        <v>91032</v>
      </c>
    </row>
    <row r="25199" spans="1:5">
      <c r="A25199" t="s">
        <v>195</v>
      </c>
      <c r="B25199">
        <v>2015</v>
      </c>
      <c r="C25199" t="s">
        <v>130</v>
      </c>
    </row>
    <row r="25200" spans="1:5">
      <c r="A25200" t="s">
        <v>195</v>
      </c>
      <c r="B25200">
        <v>2015</v>
      </c>
      <c r="C25200" t="s">
        <v>130</v>
      </c>
    </row>
    <row r="25201" spans="1:5">
      <c r="A25201" t="s">
        <v>195</v>
      </c>
      <c r="B25201">
        <v>2015</v>
      </c>
      <c r="C25201" t="s">
        <v>130</v>
      </c>
      <c r="D25201">
        <v>0</v>
      </c>
      <c r="E25201">
        <v>2874</v>
      </c>
    </row>
    <row r="25202" spans="1:5">
      <c r="A25202" t="s">
        <v>195</v>
      </c>
      <c r="B25202">
        <v>2015</v>
      </c>
      <c r="C25202" t="s">
        <v>130</v>
      </c>
      <c r="D25202">
        <v>0</v>
      </c>
      <c r="E25202">
        <v>0</v>
      </c>
    </row>
    <row r="25203" spans="1:5">
      <c r="A25203" t="s">
        <v>195</v>
      </c>
      <c r="B25203">
        <v>2015</v>
      </c>
      <c r="C25203" t="s">
        <v>130</v>
      </c>
      <c r="D25203">
        <v>0</v>
      </c>
      <c r="E25203">
        <v>42258</v>
      </c>
    </row>
    <row r="25204" spans="1:5">
      <c r="A25204" t="s">
        <v>195</v>
      </c>
      <c r="B25204">
        <v>2015</v>
      </c>
      <c r="C25204" t="s">
        <v>130</v>
      </c>
      <c r="D25204">
        <v>0</v>
      </c>
      <c r="E25204">
        <v>32536</v>
      </c>
    </row>
    <row r="25205" spans="1:5">
      <c r="A25205" t="s">
        <v>195</v>
      </c>
      <c r="B25205">
        <v>2015</v>
      </c>
      <c r="C25205" t="s">
        <v>130</v>
      </c>
    </row>
    <row r="25206" spans="1:5">
      <c r="A25206" t="s">
        <v>195</v>
      </c>
      <c r="B25206">
        <v>2015</v>
      </c>
      <c r="C25206" t="s">
        <v>130</v>
      </c>
      <c r="D25206">
        <v>0</v>
      </c>
      <c r="E25206">
        <v>0</v>
      </c>
    </row>
    <row r="25207" spans="1:5">
      <c r="A25207" t="s">
        <v>195</v>
      </c>
      <c r="B25207">
        <v>2015</v>
      </c>
      <c r="C25207" t="s">
        <v>130</v>
      </c>
      <c r="D25207">
        <v>0</v>
      </c>
      <c r="E25207">
        <v>981879</v>
      </c>
    </row>
    <row r="25208" spans="1:5">
      <c r="A25208" t="s">
        <v>195</v>
      </c>
      <c r="B25208">
        <v>2015</v>
      </c>
      <c r="C25208" t="s">
        <v>130</v>
      </c>
    </row>
    <row r="25209" spans="1:5">
      <c r="A25209" t="s">
        <v>195</v>
      </c>
      <c r="B25209">
        <v>2015</v>
      </c>
      <c r="C25209" t="s">
        <v>130</v>
      </c>
    </row>
    <row r="25210" spans="1:5">
      <c r="A25210" t="s">
        <v>195</v>
      </c>
      <c r="B25210">
        <v>2015</v>
      </c>
      <c r="C25210" t="s">
        <v>130</v>
      </c>
    </row>
    <row r="25211" spans="1:5">
      <c r="A25211" t="s">
        <v>195</v>
      </c>
      <c r="B25211">
        <v>2015</v>
      </c>
      <c r="C25211" t="s">
        <v>130</v>
      </c>
    </row>
    <row r="25212" spans="1:5">
      <c r="A25212" t="s">
        <v>195</v>
      </c>
      <c r="B25212">
        <v>2015</v>
      </c>
      <c r="C25212" t="s">
        <v>130</v>
      </c>
    </row>
    <row r="25213" spans="1:5">
      <c r="A25213" t="s">
        <v>195</v>
      </c>
      <c r="B25213">
        <v>2015</v>
      </c>
      <c r="C25213" t="s">
        <v>130</v>
      </c>
    </row>
    <row r="25214" spans="1:5">
      <c r="A25214" t="s">
        <v>195</v>
      </c>
      <c r="B25214">
        <v>2015</v>
      </c>
      <c r="C25214" t="s">
        <v>130</v>
      </c>
    </row>
    <row r="25215" spans="1:5">
      <c r="A25215" t="s">
        <v>195</v>
      </c>
      <c r="B25215">
        <v>2015</v>
      </c>
      <c r="C25215" t="s">
        <v>130</v>
      </c>
      <c r="D25215">
        <v>0</v>
      </c>
      <c r="E25215">
        <v>171802</v>
      </c>
    </row>
    <row r="25216" spans="1:5">
      <c r="A25216" t="s">
        <v>195</v>
      </c>
      <c r="B25216">
        <v>2015</v>
      </c>
      <c r="C25216" t="s">
        <v>130</v>
      </c>
    </row>
    <row r="25217" spans="1:5">
      <c r="A25217" t="s">
        <v>195</v>
      </c>
      <c r="B25217">
        <v>2015</v>
      </c>
      <c r="C25217" t="s">
        <v>130</v>
      </c>
    </row>
    <row r="25218" spans="1:5">
      <c r="A25218" t="s">
        <v>195</v>
      </c>
      <c r="B25218">
        <v>2015</v>
      </c>
      <c r="C25218" t="s">
        <v>130</v>
      </c>
    </row>
    <row r="25219" spans="1:5">
      <c r="A25219" t="s">
        <v>195</v>
      </c>
      <c r="B25219">
        <v>2015</v>
      </c>
      <c r="C25219" t="s">
        <v>130</v>
      </c>
      <c r="D25219">
        <v>0</v>
      </c>
      <c r="E25219">
        <v>692320</v>
      </c>
    </row>
    <row r="25220" spans="1:5">
      <c r="A25220" t="s">
        <v>195</v>
      </c>
      <c r="B25220">
        <v>2015</v>
      </c>
      <c r="C25220" t="s">
        <v>130</v>
      </c>
    </row>
    <row r="25221" spans="1:5">
      <c r="A25221" t="s">
        <v>195</v>
      </c>
      <c r="B25221">
        <v>2015</v>
      </c>
      <c r="C25221" t="s">
        <v>130</v>
      </c>
      <c r="D25221">
        <v>0</v>
      </c>
      <c r="E25221">
        <v>2764340</v>
      </c>
    </row>
    <row r="25222" spans="1:5">
      <c r="A25222" t="s">
        <v>195</v>
      </c>
      <c r="B25222">
        <v>2015</v>
      </c>
      <c r="C25222" t="s">
        <v>130</v>
      </c>
    </row>
    <row r="25223" spans="1:5">
      <c r="A25223" t="s">
        <v>195</v>
      </c>
      <c r="B25223">
        <v>2015</v>
      </c>
      <c r="C25223" t="s">
        <v>130</v>
      </c>
      <c r="D25223">
        <v>0</v>
      </c>
      <c r="E25223">
        <v>2152650</v>
      </c>
    </row>
    <row r="25224" spans="1:5">
      <c r="A25224" t="s">
        <v>195</v>
      </c>
      <c r="B25224">
        <v>2015</v>
      </c>
      <c r="C25224" t="s">
        <v>130</v>
      </c>
      <c r="D25224">
        <v>0</v>
      </c>
      <c r="E25224">
        <v>466840</v>
      </c>
    </row>
    <row r="25225" spans="1:5">
      <c r="A25225" t="s">
        <v>195</v>
      </c>
      <c r="B25225">
        <v>2015</v>
      </c>
      <c r="C25225" t="s">
        <v>130</v>
      </c>
    </row>
    <row r="25226" spans="1:5">
      <c r="A25226" t="s">
        <v>195</v>
      </c>
      <c r="B25226">
        <v>2015</v>
      </c>
      <c r="C25226" t="s">
        <v>130</v>
      </c>
    </row>
    <row r="25227" spans="1:5">
      <c r="A25227" t="s">
        <v>195</v>
      </c>
      <c r="B25227">
        <v>2015</v>
      </c>
      <c r="C25227" t="s">
        <v>130</v>
      </c>
    </row>
    <row r="25228" spans="1:5">
      <c r="A25228" t="s">
        <v>195</v>
      </c>
      <c r="B25228">
        <v>2015</v>
      </c>
      <c r="C25228" t="s">
        <v>130</v>
      </c>
    </row>
    <row r="25229" spans="1:5">
      <c r="A25229" t="s">
        <v>195</v>
      </c>
      <c r="B25229">
        <v>2015</v>
      </c>
      <c r="C25229" t="s">
        <v>130</v>
      </c>
    </row>
    <row r="25230" spans="1:5">
      <c r="A25230" t="s">
        <v>195</v>
      </c>
      <c r="B25230">
        <v>2015</v>
      </c>
      <c r="C25230" t="s">
        <v>130</v>
      </c>
      <c r="D25230">
        <v>0</v>
      </c>
      <c r="E25230">
        <v>4332720</v>
      </c>
    </row>
    <row r="25231" spans="1:5">
      <c r="A25231" t="s">
        <v>195</v>
      </c>
      <c r="B25231">
        <v>2015</v>
      </c>
      <c r="C25231" t="s">
        <v>130</v>
      </c>
    </row>
    <row r="25232" spans="1:5">
      <c r="A25232" t="s">
        <v>195</v>
      </c>
      <c r="B25232">
        <v>2015</v>
      </c>
      <c r="C25232" t="s">
        <v>130</v>
      </c>
    </row>
    <row r="25233" spans="1:5">
      <c r="A25233" t="s">
        <v>195</v>
      </c>
      <c r="B25233">
        <v>2015</v>
      </c>
      <c r="C25233" t="s">
        <v>130</v>
      </c>
      <c r="D25233">
        <v>0</v>
      </c>
      <c r="E25233">
        <v>262534</v>
      </c>
    </row>
    <row r="25234" spans="1:5">
      <c r="A25234" t="s">
        <v>195</v>
      </c>
      <c r="B25234">
        <v>2015</v>
      </c>
      <c r="C25234" t="s">
        <v>130</v>
      </c>
      <c r="D25234">
        <v>0</v>
      </c>
      <c r="E25234">
        <v>2494730</v>
      </c>
    </row>
    <row r="25235" spans="1:5">
      <c r="A25235" t="s">
        <v>195</v>
      </c>
      <c r="B25235">
        <v>2015</v>
      </c>
      <c r="C25235" t="s">
        <v>130</v>
      </c>
      <c r="D25235">
        <v>0</v>
      </c>
      <c r="E25235">
        <v>1222780</v>
      </c>
    </row>
    <row r="25236" spans="1:5">
      <c r="A25236" t="s">
        <v>195</v>
      </c>
      <c r="B25236">
        <v>2015</v>
      </c>
      <c r="C25236" t="s">
        <v>130</v>
      </c>
      <c r="D25236">
        <v>0</v>
      </c>
      <c r="E25236">
        <v>1068110</v>
      </c>
    </row>
    <row r="25237" spans="1:5">
      <c r="A25237" t="s">
        <v>195</v>
      </c>
      <c r="B25237">
        <v>2015</v>
      </c>
      <c r="C25237" t="s">
        <v>130</v>
      </c>
    </row>
    <row r="25238" spans="1:5">
      <c r="A25238" t="s">
        <v>195</v>
      </c>
      <c r="B25238">
        <v>2015</v>
      </c>
      <c r="C25238" t="s">
        <v>130</v>
      </c>
    </row>
    <row r="25239" spans="1:5">
      <c r="A25239" t="s">
        <v>195</v>
      </c>
      <c r="B25239">
        <v>2015</v>
      </c>
      <c r="C25239" t="s">
        <v>130</v>
      </c>
    </row>
    <row r="25240" spans="1:5">
      <c r="A25240" t="s">
        <v>195</v>
      </c>
      <c r="B25240">
        <v>2015</v>
      </c>
      <c r="C25240" t="s">
        <v>130</v>
      </c>
    </row>
    <row r="25241" spans="1:5">
      <c r="A25241" t="s">
        <v>195</v>
      </c>
      <c r="B25241">
        <v>2015</v>
      </c>
      <c r="C25241" t="s">
        <v>130</v>
      </c>
    </row>
    <row r="25242" spans="1:5">
      <c r="A25242" t="s">
        <v>195</v>
      </c>
      <c r="B25242">
        <v>2015</v>
      </c>
      <c r="C25242" t="s">
        <v>130</v>
      </c>
    </row>
    <row r="25243" spans="1:5">
      <c r="A25243" t="s">
        <v>195</v>
      </c>
      <c r="B25243">
        <v>2015</v>
      </c>
      <c r="C25243" t="s">
        <v>130</v>
      </c>
      <c r="D25243">
        <v>0</v>
      </c>
      <c r="E25243">
        <v>9699</v>
      </c>
    </row>
    <row r="25244" spans="1:5">
      <c r="A25244" t="s">
        <v>195</v>
      </c>
      <c r="B25244">
        <v>2015</v>
      </c>
      <c r="C25244" t="s">
        <v>130</v>
      </c>
    </row>
    <row r="25245" spans="1:5">
      <c r="A25245" t="s">
        <v>195</v>
      </c>
      <c r="B25245">
        <v>2015</v>
      </c>
      <c r="C25245" t="s">
        <v>130</v>
      </c>
      <c r="D25245">
        <v>0</v>
      </c>
      <c r="E25245">
        <v>71505</v>
      </c>
    </row>
    <row r="25246" spans="1:5">
      <c r="A25246" t="s">
        <v>195</v>
      </c>
      <c r="B25246">
        <v>2015</v>
      </c>
      <c r="C25246" t="s">
        <v>130</v>
      </c>
    </row>
    <row r="25247" spans="1:5">
      <c r="A25247" t="s">
        <v>195</v>
      </c>
      <c r="B25247">
        <v>2015</v>
      </c>
      <c r="C25247" t="s">
        <v>130</v>
      </c>
      <c r="D25247">
        <v>0</v>
      </c>
      <c r="E25247">
        <v>33471</v>
      </c>
    </row>
    <row r="25248" spans="1:5">
      <c r="A25248" t="s">
        <v>195</v>
      </c>
      <c r="B25248">
        <v>2015</v>
      </c>
      <c r="C25248" t="s">
        <v>130</v>
      </c>
      <c r="D25248">
        <v>0</v>
      </c>
      <c r="E25248">
        <v>0</v>
      </c>
    </row>
    <row r="25249" spans="1:5">
      <c r="A25249" t="s">
        <v>195</v>
      </c>
      <c r="B25249">
        <v>2015</v>
      </c>
      <c r="C25249" t="s">
        <v>130</v>
      </c>
      <c r="D25249">
        <v>0</v>
      </c>
      <c r="E25249">
        <v>0</v>
      </c>
    </row>
    <row r="25250" spans="1:5">
      <c r="A25250" t="s">
        <v>195</v>
      </c>
      <c r="B25250">
        <v>2015</v>
      </c>
      <c r="C25250" t="s">
        <v>130</v>
      </c>
    </row>
    <row r="25251" spans="1:5">
      <c r="A25251" t="s">
        <v>195</v>
      </c>
      <c r="B25251">
        <v>2015</v>
      </c>
      <c r="C25251" t="s">
        <v>130</v>
      </c>
      <c r="D25251">
        <v>0</v>
      </c>
      <c r="E25251">
        <v>80562</v>
      </c>
    </row>
    <row r="25252" spans="1:5">
      <c r="A25252" t="s">
        <v>195</v>
      </c>
      <c r="B25252">
        <v>2015</v>
      </c>
      <c r="C25252" t="s">
        <v>130</v>
      </c>
      <c r="D25252">
        <v>0</v>
      </c>
      <c r="E25252">
        <v>0</v>
      </c>
    </row>
    <row r="25253" spans="1:5">
      <c r="A25253" t="s">
        <v>195</v>
      </c>
      <c r="B25253">
        <v>2015</v>
      </c>
      <c r="C25253" t="s">
        <v>130</v>
      </c>
      <c r="D25253">
        <v>0</v>
      </c>
      <c r="E25253">
        <v>71385</v>
      </c>
    </row>
    <row r="25254" spans="1:5">
      <c r="A25254" t="s">
        <v>195</v>
      </c>
      <c r="B25254">
        <v>2015</v>
      </c>
      <c r="C25254" t="s">
        <v>130</v>
      </c>
      <c r="D25254">
        <v>0</v>
      </c>
      <c r="E25254">
        <v>36188</v>
      </c>
    </row>
    <row r="25255" spans="1:5">
      <c r="A25255" t="s">
        <v>195</v>
      </c>
      <c r="B25255">
        <v>2015</v>
      </c>
      <c r="C25255" t="s">
        <v>130</v>
      </c>
      <c r="D25255">
        <v>0</v>
      </c>
      <c r="E25255">
        <v>0</v>
      </c>
    </row>
    <row r="25256" spans="1:5">
      <c r="A25256" t="s">
        <v>195</v>
      </c>
      <c r="B25256">
        <v>2015</v>
      </c>
      <c r="C25256" t="s">
        <v>130</v>
      </c>
      <c r="D25256">
        <v>0</v>
      </c>
      <c r="E25256">
        <v>29409</v>
      </c>
    </row>
    <row r="25257" spans="1:5">
      <c r="A25257" t="s">
        <v>195</v>
      </c>
      <c r="B25257">
        <v>2015</v>
      </c>
      <c r="C25257" t="s">
        <v>130</v>
      </c>
    </row>
    <row r="25258" spans="1:5">
      <c r="A25258" t="s">
        <v>195</v>
      </c>
      <c r="B25258">
        <v>2015</v>
      </c>
      <c r="C25258" t="s">
        <v>130</v>
      </c>
    </row>
    <row r="25259" spans="1:5">
      <c r="A25259" t="s">
        <v>195</v>
      </c>
      <c r="B25259">
        <v>2015</v>
      </c>
      <c r="C25259" t="s">
        <v>130</v>
      </c>
      <c r="D25259">
        <v>0</v>
      </c>
      <c r="E25259">
        <v>6673</v>
      </c>
    </row>
    <row r="25260" spans="1:5">
      <c r="A25260" t="s">
        <v>195</v>
      </c>
      <c r="B25260">
        <v>2015</v>
      </c>
      <c r="C25260" t="s">
        <v>130</v>
      </c>
      <c r="D25260">
        <v>0</v>
      </c>
      <c r="E25260">
        <v>25846</v>
      </c>
    </row>
    <row r="25261" spans="1:5">
      <c r="A25261" t="s">
        <v>195</v>
      </c>
      <c r="B25261">
        <v>2015</v>
      </c>
      <c r="C25261" t="s">
        <v>130</v>
      </c>
      <c r="D25261">
        <v>0</v>
      </c>
      <c r="E25261">
        <v>86285</v>
      </c>
    </row>
    <row r="25262" spans="1:5">
      <c r="A25262" t="s">
        <v>195</v>
      </c>
      <c r="B25262">
        <v>2015</v>
      </c>
      <c r="C25262" t="s">
        <v>130</v>
      </c>
    </row>
    <row r="25263" spans="1:5">
      <c r="A25263" t="s">
        <v>195</v>
      </c>
      <c r="B25263">
        <v>2015</v>
      </c>
      <c r="C25263" t="s">
        <v>130</v>
      </c>
    </row>
    <row r="25264" spans="1:5">
      <c r="A25264" t="s">
        <v>195</v>
      </c>
      <c r="B25264">
        <v>2015</v>
      </c>
      <c r="C25264" t="s">
        <v>130</v>
      </c>
      <c r="D25264">
        <v>0</v>
      </c>
      <c r="E25264">
        <v>0</v>
      </c>
    </row>
    <row r="25265" spans="1:5">
      <c r="A25265" t="s">
        <v>195</v>
      </c>
      <c r="B25265">
        <v>2015</v>
      </c>
      <c r="C25265" t="s">
        <v>130</v>
      </c>
      <c r="D25265">
        <v>0</v>
      </c>
      <c r="E25265">
        <v>58972</v>
      </c>
    </row>
    <row r="25266" spans="1:5">
      <c r="A25266" t="s">
        <v>195</v>
      </c>
      <c r="B25266">
        <v>2015</v>
      </c>
      <c r="C25266" t="s">
        <v>130</v>
      </c>
    </row>
    <row r="25267" spans="1:5">
      <c r="A25267" t="s">
        <v>195</v>
      </c>
      <c r="B25267">
        <v>2015</v>
      </c>
      <c r="C25267" t="s">
        <v>130</v>
      </c>
      <c r="D25267">
        <v>0</v>
      </c>
      <c r="E25267">
        <v>103640</v>
      </c>
    </row>
    <row r="25268" spans="1:5">
      <c r="A25268" t="s">
        <v>195</v>
      </c>
      <c r="B25268">
        <v>2015</v>
      </c>
      <c r="C25268" t="s">
        <v>130</v>
      </c>
    </row>
    <row r="25269" spans="1:5">
      <c r="A25269" t="s">
        <v>195</v>
      </c>
      <c r="B25269">
        <v>2015</v>
      </c>
      <c r="C25269" t="s">
        <v>130</v>
      </c>
      <c r="D25269">
        <v>0</v>
      </c>
      <c r="E25269">
        <v>0</v>
      </c>
    </row>
    <row r="25270" spans="1:5">
      <c r="A25270" t="s">
        <v>195</v>
      </c>
      <c r="B25270">
        <v>2015</v>
      </c>
      <c r="C25270" t="s">
        <v>130</v>
      </c>
      <c r="D25270">
        <v>0</v>
      </c>
      <c r="E25270">
        <v>122384</v>
      </c>
    </row>
    <row r="25271" spans="1:5">
      <c r="A25271" t="s">
        <v>195</v>
      </c>
      <c r="B25271">
        <v>2015</v>
      </c>
      <c r="C25271" t="s">
        <v>130</v>
      </c>
      <c r="D25271">
        <v>0</v>
      </c>
      <c r="E25271">
        <v>0</v>
      </c>
    </row>
    <row r="25272" spans="1:5">
      <c r="A25272" t="s">
        <v>195</v>
      </c>
      <c r="B25272">
        <v>2015</v>
      </c>
      <c r="C25272" t="s">
        <v>130</v>
      </c>
    </row>
    <row r="25273" spans="1:5">
      <c r="A25273" t="s">
        <v>195</v>
      </c>
      <c r="B25273">
        <v>2015</v>
      </c>
      <c r="C25273" t="s">
        <v>130</v>
      </c>
      <c r="D25273">
        <v>0</v>
      </c>
      <c r="E25273">
        <v>200821</v>
      </c>
    </row>
    <row r="25274" spans="1:5">
      <c r="A25274" t="s">
        <v>195</v>
      </c>
      <c r="B25274">
        <v>2015</v>
      </c>
      <c r="C25274" t="s">
        <v>130</v>
      </c>
      <c r="D25274">
        <v>0</v>
      </c>
      <c r="E25274">
        <v>1193160</v>
      </c>
    </row>
    <row r="25275" spans="1:5">
      <c r="A25275" t="s">
        <v>195</v>
      </c>
      <c r="B25275">
        <v>2015</v>
      </c>
      <c r="C25275" t="s">
        <v>130</v>
      </c>
    </row>
    <row r="25276" spans="1:5">
      <c r="A25276" t="s">
        <v>195</v>
      </c>
      <c r="B25276">
        <v>2015</v>
      </c>
      <c r="C25276" t="s">
        <v>130</v>
      </c>
    </row>
    <row r="25277" spans="1:5">
      <c r="A25277" t="s">
        <v>195</v>
      </c>
      <c r="B25277">
        <v>2015</v>
      </c>
      <c r="C25277" t="s">
        <v>130</v>
      </c>
    </row>
    <row r="25278" spans="1:5">
      <c r="A25278" t="s">
        <v>195</v>
      </c>
      <c r="B25278">
        <v>2015</v>
      </c>
      <c r="C25278" t="s">
        <v>130</v>
      </c>
    </row>
    <row r="25279" spans="1:5">
      <c r="A25279" t="s">
        <v>195</v>
      </c>
      <c r="B25279">
        <v>2015</v>
      </c>
      <c r="C25279" t="s">
        <v>130</v>
      </c>
    </row>
    <row r="25280" spans="1:5">
      <c r="A25280" t="s">
        <v>195</v>
      </c>
      <c r="B25280">
        <v>2015</v>
      </c>
      <c r="C25280" t="s">
        <v>130</v>
      </c>
    </row>
    <row r="25281" spans="1:5">
      <c r="A25281" t="s">
        <v>195</v>
      </c>
      <c r="B25281">
        <v>2015</v>
      </c>
      <c r="C25281" t="s">
        <v>130</v>
      </c>
    </row>
    <row r="25282" spans="1:5">
      <c r="A25282" t="s">
        <v>195</v>
      </c>
      <c r="B25282">
        <v>2015</v>
      </c>
      <c r="C25282" t="s">
        <v>130</v>
      </c>
      <c r="D25282">
        <v>0</v>
      </c>
      <c r="E25282">
        <v>175353</v>
      </c>
    </row>
    <row r="25283" spans="1:5">
      <c r="A25283" t="s">
        <v>195</v>
      </c>
      <c r="B25283">
        <v>2015</v>
      </c>
      <c r="C25283" t="s">
        <v>130</v>
      </c>
    </row>
    <row r="25284" spans="1:5">
      <c r="A25284" t="s">
        <v>195</v>
      </c>
      <c r="B25284">
        <v>2015</v>
      </c>
      <c r="C25284" t="s">
        <v>130</v>
      </c>
    </row>
    <row r="25285" spans="1:5">
      <c r="A25285" t="s">
        <v>195</v>
      </c>
      <c r="B25285">
        <v>2015</v>
      </c>
      <c r="C25285" t="s">
        <v>130</v>
      </c>
    </row>
    <row r="25286" spans="1:5">
      <c r="A25286" t="s">
        <v>195</v>
      </c>
      <c r="B25286">
        <v>2015</v>
      </c>
      <c r="C25286" t="s">
        <v>130</v>
      </c>
      <c r="D25286">
        <v>0</v>
      </c>
      <c r="E25286">
        <v>563249</v>
      </c>
    </row>
    <row r="25287" spans="1:5">
      <c r="A25287" t="s">
        <v>195</v>
      </c>
      <c r="B25287">
        <v>2015</v>
      </c>
      <c r="C25287" t="s">
        <v>130</v>
      </c>
      <c r="D25287">
        <v>0</v>
      </c>
      <c r="E25287">
        <v>2313190</v>
      </c>
    </row>
    <row r="25288" spans="1:5">
      <c r="A25288" t="s">
        <v>195</v>
      </c>
      <c r="B25288">
        <v>2015</v>
      </c>
      <c r="C25288" t="s">
        <v>130</v>
      </c>
      <c r="D25288">
        <v>0</v>
      </c>
      <c r="E25288">
        <v>1692260</v>
      </c>
    </row>
    <row r="25289" spans="1:5">
      <c r="A25289" t="s">
        <v>195</v>
      </c>
      <c r="B25289">
        <v>2015</v>
      </c>
      <c r="C25289" t="s">
        <v>130</v>
      </c>
    </row>
    <row r="25290" spans="1:5">
      <c r="A25290" t="s">
        <v>195</v>
      </c>
      <c r="B25290">
        <v>2015</v>
      </c>
      <c r="C25290" t="s">
        <v>130</v>
      </c>
    </row>
    <row r="25291" spans="1:5">
      <c r="A25291" t="s">
        <v>195</v>
      </c>
      <c r="B25291">
        <v>2015</v>
      </c>
      <c r="C25291" t="s">
        <v>130</v>
      </c>
      <c r="D25291">
        <v>0</v>
      </c>
      <c r="E25291">
        <v>4221170</v>
      </c>
    </row>
    <row r="25292" spans="1:5">
      <c r="A25292" t="s">
        <v>195</v>
      </c>
      <c r="B25292">
        <v>2015</v>
      </c>
      <c r="C25292" t="s">
        <v>130</v>
      </c>
    </row>
    <row r="25293" spans="1:5">
      <c r="A25293" t="s">
        <v>195</v>
      </c>
      <c r="B25293">
        <v>2015</v>
      </c>
      <c r="C25293" t="s">
        <v>130</v>
      </c>
    </row>
    <row r="25294" spans="1:5">
      <c r="A25294" t="s">
        <v>195</v>
      </c>
      <c r="B25294">
        <v>2015</v>
      </c>
      <c r="C25294" t="s">
        <v>130</v>
      </c>
      <c r="D25294">
        <v>0</v>
      </c>
      <c r="E25294">
        <v>1262170</v>
      </c>
    </row>
    <row r="25295" spans="1:5">
      <c r="A25295" t="s">
        <v>195</v>
      </c>
      <c r="B25295">
        <v>2015</v>
      </c>
      <c r="C25295" t="s">
        <v>130</v>
      </c>
      <c r="D25295">
        <v>0</v>
      </c>
      <c r="E25295">
        <v>646968</v>
      </c>
    </row>
    <row r="25296" spans="1:5">
      <c r="A25296" t="s">
        <v>195</v>
      </c>
      <c r="B25296">
        <v>2015</v>
      </c>
      <c r="C25296" t="s">
        <v>130</v>
      </c>
      <c r="D25296">
        <v>0</v>
      </c>
      <c r="E25296">
        <v>2138260</v>
      </c>
    </row>
    <row r="25297" spans="1:5">
      <c r="A25297" t="s">
        <v>195</v>
      </c>
      <c r="B25297">
        <v>2015</v>
      </c>
      <c r="C25297" t="s">
        <v>130</v>
      </c>
    </row>
    <row r="25298" spans="1:5">
      <c r="A25298" t="s">
        <v>195</v>
      </c>
      <c r="B25298">
        <v>2015</v>
      </c>
      <c r="C25298" t="s">
        <v>130</v>
      </c>
      <c r="D25298">
        <v>0</v>
      </c>
      <c r="E25298">
        <v>512103</v>
      </c>
    </row>
    <row r="25299" spans="1:5">
      <c r="A25299" t="s">
        <v>195</v>
      </c>
      <c r="B25299">
        <v>2015</v>
      </c>
      <c r="C25299" t="s">
        <v>130</v>
      </c>
    </row>
    <row r="25300" spans="1:5">
      <c r="A25300" t="s">
        <v>195</v>
      </c>
      <c r="B25300">
        <v>2015</v>
      </c>
      <c r="C25300" t="s">
        <v>130</v>
      </c>
    </row>
    <row r="25301" spans="1:5">
      <c r="A25301" t="s">
        <v>195</v>
      </c>
      <c r="B25301">
        <v>2015</v>
      </c>
      <c r="C25301" t="s">
        <v>130</v>
      </c>
    </row>
    <row r="25302" spans="1:5">
      <c r="A25302" t="s">
        <v>195</v>
      </c>
      <c r="B25302">
        <v>2015</v>
      </c>
      <c r="C25302" t="s">
        <v>130</v>
      </c>
      <c r="D25302">
        <v>0</v>
      </c>
      <c r="E25302">
        <v>38126</v>
      </c>
    </row>
    <row r="25303" spans="1:5">
      <c r="A25303" t="s">
        <v>195</v>
      </c>
      <c r="B25303">
        <v>2015</v>
      </c>
      <c r="C25303" t="s">
        <v>130</v>
      </c>
    </row>
    <row r="25304" spans="1:5">
      <c r="A25304" t="s">
        <v>195</v>
      </c>
      <c r="B25304">
        <v>2015</v>
      </c>
      <c r="C25304" t="s">
        <v>130</v>
      </c>
      <c r="D25304">
        <v>0</v>
      </c>
      <c r="E25304">
        <v>64357</v>
      </c>
    </row>
    <row r="25305" spans="1:5">
      <c r="A25305" t="s">
        <v>195</v>
      </c>
      <c r="B25305">
        <v>2015</v>
      </c>
      <c r="C25305" t="s">
        <v>130</v>
      </c>
      <c r="D25305">
        <v>0</v>
      </c>
      <c r="E25305">
        <v>0</v>
      </c>
    </row>
    <row r="25306" spans="1:5">
      <c r="A25306" t="s">
        <v>195</v>
      </c>
      <c r="B25306">
        <v>2015</v>
      </c>
      <c r="C25306" t="s">
        <v>130</v>
      </c>
    </row>
    <row r="25307" spans="1:5">
      <c r="A25307" t="s">
        <v>195</v>
      </c>
      <c r="B25307">
        <v>2015</v>
      </c>
      <c r="C25307" t="s">
        <v>130</v>
      </c>
      <c r="D25307">
        <v>0</v>
      </c>
      <c r="E25307">
        <v>0</v>
      </c>
    </row>
    <row r="25308" spans="1:5">
      <c r="A25308" t="s">
        <v>195</v>
      </c>
      <c r="B25308">
        <v>2015</v>
      </c>
      <c r="C25308" t="s">
        <v>130</v>
      </c>
      <c r="D25308">
        <v>0</v>
      </c>
      <c r="E25308">
        <v>12084</v>
      </c>
    </row>
    <row r="25309" spans="1:5">
      <c r="A25309" t="s">
        <v>195</v>
      </c>
      <c r="B25309">
        <v>2015</v>
      </c>
      <c r="C25309" t="s">
        <v>130</v>
      </c>
      <c r="D25309">
        <v>0</v>
      </c>
      <c r="E25309">
        <v>5128</v>
      </c>
    </row>
    <row r="25310" spans="1:5">
      <c r="A25310" t="s">
        <v>195</v>
      </c>
      <c r="B25310">
        <v>2015</v>
      </c>
      <c r="C25310" t="s">
        <v>130</v>
      </c>
      <c r="D25310">
        <v>0</v>
      </c>
      <c r="E25310">
        <v>24473</v>
      </c>
    </row>
    <row r="25311" spans="1:5">
      <c r="A25311" t="s">
        <v>195</v>
      </c>
      <c r="B25311">
        <v>2015</v>
      </c>
      <c r="C25311" t="s">
        <v>130</v>
      </c>
    </row>
    <row r="25312" spans="1:5">
      <c r="A25312" t="s">
        <v>195</v>
      </c>
      <c r="B25312">
        <v>2015</v>
      </c>
      <c r="C25312" t="s">
        <v>130</v>
      </c>
      <c r="D25312">
        <v>0</v>
      </c>
      <c r="E25312">
        <v>13</v>
      </c>
    </row>
    <row r="25313" spans="1:5">
      <c r="A25313" t="s">
        <v>195</v>
      </c>
      <c r="B25313">
        <v>2015</v>
      </c>
      <c r="C25313" t="s">
        <v>130</v>
      </c>
      <c r="D25313">
        <v>0</v>
      </c>
      <c r="E25313">
        <v>20302</v>
      </c>
    </row>
    <row r="25314" spans="1:5">
      <c r="A25314" t="s">
        <v>195</v>
      </c>
      <c r="B25314">
        <v>2015</v>
      </c>
      <c r="C25314" t="s">
        <v>130</v>
      </c>
      <c r="D25314">
        <v>0</v>
      </c>
      <c r="E25314">
        <v>13223</v>
      </c>
    </row>
    <row r="25315" spans="1:5">
      <c r="A25315" t="s">
        <v>195</v>
      </c>
      <c r="B25315">
        <v>2015</v>
      </c>
      <c r="C25315" t="s">
        <v>130</v>
      </c>
      <c r="D25315">
        <v>0</v>
      </c>
      <c r="E25315">
        <v>0</v>
      </c>
    </row>
    <row r="25316" spans="1:5">
      <c r="A25316" t="s">
        <v>195</v>
      </c>
      <c r="B25316">
        <v>2015</v>
      </c>
      <c r="C25316" t="s">
        <v>130</v>
      </c>
      <c r="D25316">
        <v>0</v>
      </c>
      <c r="E25316">
        <v>75350</v>
      </c>
    </row>
    <row r="25317" spans="1:5">
      <c r="A25317" t="s">
        <v>195</v>
      </c>
      <c r="B25317">
        <v>2015</v>
      </c>
      <c r="C25317" t="s">
        <v>130</v>
      </c>
      <c r="D25317">
        <v>0</v>
      </c>
      <c r="E25317">
        <v>0</v>
      </c>
    </row>
    <row r="25318" spans="1:5">
      <c r="A25318" t="s">
        <v>195</v>
      </c>
      <c r="B25318">
        <v>2015</v>
      </c>
      <c r="C25318" t="s">
        <v>130</v>
      </c>
    </row>
    <row r="25319" spans="1:5">
      <c r="A25319" t="s">
        <v>195</v>
      </c>
      <c r="B25319">
        <v>2015</v>
      </c>
      <c r="C25319" t="s">
        <v>130</v>
      </c>
      <c r="D25319">
        <v>0</v>
      </c>
      <c r="E25319">
        <v>254666</v>
      </c>
    </row>
    <row r="25320" spans="1:5">
      <c r="A25320" t="s">
        <v>195</v>
      </c>
      <c r="B25320">
        <v>2015</v>
      </c>
      <c r="C25320" t="s">
        <v>130</v>
      </c>
    </row>
    <row r="25321" spans="1:5">
      <c r="A25321" t="s">
        <v>195</v>
      </c>
      <c r="B25321">
        <v>2015</v>
      </c>
      <c r="C25321" t="s">
        <v>130</v>
      </c>
    </row>
    <row r="25322" spans="1:5">
      <c r="A25322" t="s">
        <v>195</v>
      </c>
      <c r="B25322">
        <v>2015</v>
      </c>
      <c r="C25322" t="s">
        <v>130</v>
      </c>
    </row>
    <row r="25323" spans="1:5">
      <c r="A25323" t="s">
        <v>195</v>
      </c>
      <c r="B25323">
        <v>2015</v>
      </c>
      <c r="C25323" t="s">
        <v>130</v>
      </c>
      <c r="D25323">
        <v>0</v>
      </c>
      <c r="E25323">
        <v>74608</v>
      </c>
    </row>
    <row r="25324" spans="1:5">
      <c r="A25324" t="s">
        <v>195</v>
      </c>
      <c r="B25324">
        <v>2015</v>
      </c>
      <c r="C25324" t="s">
        <v>130</v>
      </c>
    </row>
    <row r="25325" spans="1:5">
      <c r="A25325" t="s">
        <v>195</v>
      </c>
      <c r="B25325">
        <v>2015</v>
      </c>
      <c r="C25325" t="s">
        <v>130</v>
      </c>
    </row>
    <row r="25326" spans="1:5">
      <c r="A25326" t="s">
        <v>195</v>
      </c>
      <c r="B25326">
        <v>2015</v>
      </c>
      <c r="C25326" t="s">
        <v>130</v>
      </c>
      <c r="D25326">
        <v>0</v>
      </c>
      <c r="E25326">
        <v>1142290</v>
      </c>
    </row>
    <row r="25327" spans="1:5">
      <c r="A25327" t="s">
        <v>195</v>
      </c>
      <c r="B25327">
        <v>2015</v>
      </c>
      <c r="C25327" t="s">
        <v>130</v>
      </c>
    </row>
    <row r="25328" spans="1:5">
      <c r="A25328" t="s">
        <v>195</v>
      </c>
      <c r="B25328">
        <v>2015</v>
      </c>
      <c r="C25328" t="s">
        <v>130</v>
      </c>
    </row>
    <row r="25329" spans="1:5">
      <c r="A25329" t="s">
        <v>195</v>
      </c>
      <c r="B25329">
        <v>2015</v>
      </c>
      <c r="C25329" t="s">
        <v>130</v>
      </c>
    </row>
    <row r="25330" spans="1:5">
      <c r="A25330" t="s">
        <v>195</v>
      </c>
      <c r="B25330">
        <v>2015</v>
      </c>
      <c r="C25330" t="s">
        <v>130</v>
      </c>
    </row>
    <row r="25331" spans="1:5">
      <c r="A25331" t="s">
        <v>195</v>
      </c>
      <c r="B25331">
        <v>2015</v>
      </c>
      <c r="C25331" t="s">
        <v>130</v>
      </c>
      <c r="D25331">
        <v>0</v>
      </c>
      <c r="E25331">
        <v>16128</v>
      </c>
    </row>
    <row r="25332" spans="1:5">
      <c r="A25332" t="s">
        <v>195</v>
      </c>
      <c r="B25332">
        <v>2015</v>
      </c>
      <c r="C25332" t="s">
        <v>130</v>
      </c>
    </row>
    <row r="25333" spans="1:5">
      <c r="A25333" t="s">
        <v>195</v>
      </c>
      <c r="B25333">
        <v>2015</v>
      </c>
      <c r="C25333" t="s">
        <v>130</v>
      </c>
    </row>
    <row r="25334" spans="1:5">
      <c r="A25334" t="s">
        <v>195</v>
      </c>
      <c r="B25334">
        <v>2015</v>
      </c>
      <c r="C25334" t="s">
        <v>130</v>
      </c>
      <c r="D25334">
        <v>0</v>
      </c>
      <c r="E25334">
        <v>216473</v>
      </c>
    </row>
    <row r="25335" spans="1:5">
      <c r="A25335" t="s">
        <v>195</v>
      </c>
      <c r="B25335">
        <v>2015</v>
      </c>
      <c r="C25335" t="s">
        <v>130</v>
      </c>
    </row>
    <row r="25336" spans="1:5">
      <c r="A25336" t="s">
        <v>195</v>
      </c>
      <c r="B25336">
        <v>2015</v>
      </c>
      <c r="C25336" t="s">
        <v>130</v>
      </c>
    </row>
    <row r="25337" spans="1:5">
      <c r="A25337" t="s">
        <v>195</v>
      </c>
      <c r="B25337">
        <v>2015</v>
      </c>
      <c r="C25337" t="s">
        <v>130</v>
      </c>
    </row>
    <row r="25338" spans="1:5">
      <c r="A25338" t="s">
        <v>195</v>
      </c>
      <c r="B25338">
        <v>2015</v>
      </c>
      <c r="C25338" t="s">
        <v>130</v>
      </c>
    </row>
    <row r="25339" spans="1:5">
      <c r="A25339" t="s">
        <v>195</v>
      </c>
      <c r="B25339">
        <v>2015</v>
      </c>
      <c r="C25339" t="s">
        <v>130</v>
      </c>
      <c r="D25339">
        <v>0</v>
      </c>
      <c r="E25339">
        <v>640163</v>
      </c>
    </row>
    <row r="25340" spans="1:5">
      <c r="A25340" t="s">
        <v>195</v>
      </c>
      <c r="B25340">
        <v>2015</v>
      </c>
      <c r="C25340" t="s">
        <v>130</v>
      </c>
      <c r="D25340">
        <v>0</v>
      </c>
      <c r="E25340">
        <v>3709340</v>
      </c>
    </row>
    <row r="25341" spans="1:5">
      <c r="A25341" t="s">
        <v>195</v>
      </c>
      <c r="B25341">
        <v>2015</v>
      </c>
      <c r="C25341" t="s">
        <v>130</v>
      </c>
      <c r="D25341">
        <v>0</v>
      </c>
      <c r="E25341">
        <v>2220490</v>
      </c>
    </row>
    <row r="25342" spans="1:5">
      <c r="A25342" t="s">
        <v>195</v>
      </c>
      <c r="B25342">
        <v>2015</v>
      </c>
      <c r="C25342" t="s">
        <v>130</v>
      </c>
    </row>
    <row r="25343" spans="1:5">
      <c r="A25343" t="s">
        <v>195</v>
      </c>
      <c r="B25343">
        <v>2015</v>
      </c>
      <c r="C25343" t="s">
        <v>130</v>
      </c>
    </row>
    <row r="25344" spans="1:5">
      <c r="A25344" t="s">
        <v>195</v>
      </c>
      <c r="B25344">
        <v>2015</v>
      </c>
      <c r="C25344" t="s">
        <v>130</v>
      </c>
    </row>
    <row r="25345" spans="1:5">
      <c r="A25345" t="s">
        <v>195</v>
      </c>
      <c r="B25345">
        <v>2015</v>
      </c>
      <c r="C25345" t="s">
        <v>130</v>
      </c>
    </row>
    <row r="25346" spans="1:5">
      <c r="A25346" t="s">
        <v>195</v>
      </c>
      <c r="B25346">
        <v>2015</v>
      </c>
      <c r="C25346" t="s">
        <v>130</v>
      </c>
    </row>
    <row r="25347" spans="1:5">
      <c r="A25347" t="s">
        <v>195</v>
      </c>
      <c r="B25347">
        <v>2015</v>
      </c>
      <c r="C25347" t="s">
        <v>130</v>
      </c>
    </row>
    <row r="25348" spans="1:5">
      <c r="A25348" t="s">
        <v>195</v>
      </c>
      <c r="B25348">
        <v>2015</v>
      </c>
      <c r="C25348" t="s">
        <v>130</v>
      </c>
      <c r="D25348">
        <v>0</v>
      </c>
      <c r="E25348">
        <v>3541860</v>
      </c>
    </row>
    <row r="25349" spans="1:5">
      <c r="A25349" t="s">
        <v>195</v>
      </c>
      <c r="B25349">
        <v>2015</v>
      </c>
      <c r="C25349" t="s">
        <v>130</v>
      </c>
    </row>
    <row r="25350" spans="1:5">
      <c r="A25350" t="s">
        <v>195</v>
      </c>
      <c r="B25350">
        <v>2015</v>
      </c>
      <c r="C25350" t="s">
        <v>130</v>
      </c>
      <c r="D25350">
        <v>0</v>
      </c>
      <c r="E25350">
        <v>254194</v>
      </c>
    </row>
    <row r="25351" spans="1:5">
      <c r="A25351" t="s">
        <v>195</v>
      </c>
      <c r="B25351">
        <v>2015</v>
      </c>
      <c r="C25351" t="s">
        <v>130</v>
      </c>
    </row>
    <row r="25352" spans="1:5">
      <c r="A25352" t="s">
        <v>195</v>
      </c>
      <c r="B25352">
        <v>2015</v>
      </c>
      <c r="C25352" t="s">
        <v>130</v>
      </c>
      <c r="D25352">
        <v>0</v>
      </c>
      <c r="E25352">
        <v>182343</v>
      </c>
    </row>
    <row r="25353" spans="1:5">
      <c r="A25353" t="s">
        <v>195</v>
      </c>
      <c r="B25353">
        <v>2015</v>
      </c>
      <c r="C25353" t="s">
        <v>130</v>
      </c>
      <c r="D25353">
        <v>0</v>
      </c>
      <c r="E25353">
        <v>72748</v>
      </c>
    </row>
    <row r="25354" spans="1:5">
      <c r="A25354" t="s">
        <v>195</v>
      </c>
      <c r="B25354">
        <v>2015</v>
      </c>
      <c r="C25354" t="s">
        <v>130</v>
      </c>
    </row>
    <row r="25355" spans="1:5">
      <c r="A25355" t="s">
        <v>195</v>
      </c>
      <c r="B25355">
        <v>2015</v>
      </c>
      <c r="C25355" t="s">
        <v>130</v>
      </c>
      <c r="D25355">
        <v>0</v>
      </c>
      <c r="E25355">
        <v>1976620</v>
      </c>
    </row>
    <row r="25356" spans="1:5">
      <c r="A25356" t="s">
        <v>195</v>
      </c>
      <c r="B25356">
        <v>2015</v>
      </c>
      <c r="C25356" t="s">
        <v>130</v>
      </c>
    </row>
    <row r="25357" spans="1:5">
      <c r="A25357" t="s">
        <v>195</v>
      </c>
      <c r="B25357">
        <v>2015</v>
      </c>
      <c r="C25357" t="s">
        <v>130</v>
      </c>
    </row>
    <row r="25358" spans="1:5">
      <c r="A25358" t="s">
        <v>195</v>
      </c>
      <c r="B25358">
        <v>2015</v>
      </c>
      <c r="C25358" t="s">
        <v>130</v>
      </c>
    </row>
    <row r="25359" spans="1:5">
      <c r="A25359" t="s">
        <v>195</v>
      </c>
      <c r="B25359">
        <v>2015</v>
      </c>
      <c r="C25359" t="s">
        <v>130</v>
      </c>
    </row>
    <row r="25360" spans="1:5">
      <c r="A25360" t="s">
        <v>195</v>
      </c>
      <c r="B25360">
        <v>2015</v>
      </c>
      <c r="C25360" t="s">
        <v>130</v>
      </c>
    </row>
    <row r="25361" spans="1:5">
      <c r="A25361" t="s">
        <v>195</v>
      </c>
      <c r="B25361">
        <v>2015</v>
      </c>
      <c r="C25361" t="s">
        <v>130</v>
      </c>
    </row>
    <row r="25362" spans="1:5">
      <c r="A25362" t="s">
        <v>195</v>
      </c>
      <c r="B25362">
        <v>2015</v>
      </c>
      <c r="C25362" t="s">
        <v>130</v>
      </c>
    </row>
    <row r="25363" spans="1:5">
      <c r="A25363" t="s">
        <v>195</v>
      </c>
      <c r="B25363">
        <v>2015</v>
      </c>
      <c r="C25363" t="s">
        <v>130</v>
      </c>
    </row>
    <row r="25364" spans="1:5">
      <c r="A25364" t="s">
        <v>195</v>
      </c>
      <c r="B25364">
        <v>2015</v>
      </c>
      <c r="C25364" t="s">
        <v>130</v>
      </c>
      <c r="D25364">
        <v>0</v>
      </c>
      <c r="E25364">
        <v>46919</v>
      </c>
    </row>
    <row r="25365" spans="1:5">
      <c r="A25365" t="s">
        <v>195</v>
      </c>
      <c r="B25365">
        <v>2015</v>
      </c>
      <c r="C25365" t="s">
        <v>130</v>
      </c>
    </row>
    <row r="25366" spans="1:5">
      <c r="A25366" t="s">
        <v>195</v>
      </c>
      <c r="B25366">
        <v>2015</v>
      </c>
      <c r="C25366" t="s">
        <v>130</v>
      </c>
      <c r="D25366">
        <v>0</v>
      </c>
      <c r="E25366">
        <v>15103</v>
      </c>
    </row>
    <row r="25367" spans="1:5">
      <c r="A25367" t="s">
        <v>195</v>
      </c>
      <c r="B25367">
        <v>2015</v>
      </c>
      <c r="C25367" t="s">
        <v>130</v>
      </c>
    </row>
    <row r="25368" spans="1:5">
      <c r="A25368" t="s">
        <v>195</v>
      </c>
      <c r="B25368">
        <v>2015</v>
      </c>
      <c r="C25368" t="s">
        <v>130</v>
      </c>
      <c r="D25368">
        <v>0</v>
      </c>
      <c r="E25368">
        <v>91991</v>
      </c>
    </row>
    <row r="25369" spans="1:5">
      <c r="A25369" t="s">
        <v>195</v>
      </c>
      <c r="B25369">
        <v>2015</v>
      </c>
      <c r="C25369" t="s">
        <v>130</v>
      </c>
    </row>
    <row r="25370" spans="1:5">
      <c r="A25370" t="s">
        <v>195</v>
      </c>
      <c r="B25370">
        <v>2015</v>
      </c>
      <c r="C25370" t="s">
        <v>130</v>
      </c>
      <c r="D25370">
        <v>0</v>
      </c>
      <c r="E25370">
        <v>0</v>
      </c>
    </row>
    <row r="25371" spans="1:5">
      <c r="A25371" t="s">
        <v>195</v>
      </c>
      <c r="B25371">
        <v>2015</v>
      </c>
      <c r="C25371" t="s">
        <v>130</v>
      </c>
    </row>
    <row r="25372" spans="1:5">
      <c r="A25372" t="s">
        <v>195</v>
      </c>
      <c r="B25372">
        <v>2015</v>
      </c>
      <c r="C25372" t="s">
        <v>130</v>
      </c>
      <c r="D25372">
        <v>0</v>
      </c>
      <c r="E25372">
        <v>0</v>
      </c>
    </row>
    <row r="25373" spans="1:5">
      <c r="A25373" t="s">
        <v>195</v>
      </c>
      <c r="B25373">
        <v>2015</v>
      </c>
      <c r="C25373" t="s">
        <v>130</v>
      </c>
    </row>
    <row r="25374" spans="1:5">
      <c r="A25374" t="s">
        <v>195</v>
      </c>
      <c r="B25374">
        <v>2015</v>
      </c>
      <c r="C25374" t="s">
        <v>130</v>
      </c>
      <c r="D25374">
        <v>0</v>
      </c>
      <c r="E25374">
        <v>886</v>
      </c>
    </row>
    <row r="25375" spans="1:5">
      <c r="A25375" t="s">
        <v>195</v>
      </c>
      <c r="B25375">
        <v>2015</v>
      </c>
      <c r="C25375" t="s">
        <v>130</v>
      </c>
      <c r="D25375">
        <v>0</v>
      </c>
      <c r="E25375">
        <v>24562</v>
      </c>
    </row>
    <row r="25376" spans="1:5">
      <c r="A25376" t="s">
        <v>195</v>
      </c>
      <c r="B25376">
        <v>2015</v>
      </c>
      <c r="C25376" t="s">
        <v>130</v>
      </c>
      <c r="D25376">
        <v>0</v>
      </c>
      <c r="E25376">
        <v>0</v>
      </c>
    </row>
    <row r="25377" spans="1:5">
      <c r="A25377" t="s">
        <v>195</v>
      </c>
      <c r="B25377">
        <v>2015</v>
      </c>
      <c r="C25377" t="s">
        <v>130</v>
      </c>
      <c r="D25377">
        <v>0</v>
      </c>
      <c r="E25377">
        <v>25382</v>
      </c>
    </row>
    <row r="25378" spans="1:5">
      <c r="A25378" t="s">
        <v>195</v>
      </c>
      <c r="B25378">
        <v>2015</v>
      </c>
      <c r="C25378" t="s">
        <v>130</v>
      </c>
      <c r="D25378">
        <v>0</v>
      </c>
      <c r="E25378">
        <v>10223</v>
      </c>
    </row>
    <row r="25379" spans="1:5">
      <c r="A25379" t="s">
        <v>195</v>
      </c>
      <c r="B25379">
        <v>2015</v>
      </c>
      <c r="C25379" t="s">
        <v>130</v>
      </c>
    </row>
    <row r="25380" spans="1:5">
      <c r="A25380" t="s">
        <v>195</v>
      </c>
      <c r="B25380">
        <v>2015</v>
      </c>
      <c r="C25380" t="s">
        <v>130</v>
      </c>
      <c r="D25380">
        <v>0</v>
      </c>
      <c r="E25380">
        <v>0</v>
      </c>
    </row>
    <row r="25381" spans="1:5">
      <c r="A25381" t="s">
        <v>195</v>
      </c>
      <c r="B25381">
        <v>2015</v>
      </c>
      <c r="C25381" t="s">
        <v>130</v>
      </c>
      <c r="D25381">
        <v>0</v>
      </c>
      <c r="E25381">
        <v>0</v>
      </c>
    </row>
    <row r="25382" spans="1:5">
      <c r="A25382" t="s">
        <v>195</v>
      </c>
      <c r="B25382">
        <v>2015</v>
      </c>
      <c r="C25382" t="s">
        <v>130</v>
      </c>
      <c r="D25382">
        <v>0</v>
      </c>
      <c r="E25382">
        <v>0</v>
      </c>
    </row>
    <row r="25383" spans="1:5">
      <c r="A25383" t="s">
        <v>195</v>
      </c>
      <c r="B25383">
        <v>2015</v>
      </c>
      <c r="C25383" t="s">
        <v>130</v>
      </c>
      <c r="D25383">
        <v>0</v>
      </c>
      <c r="E25383">
        <v>0</v>
      </c>
    </row>
    <row r="25384" spans="1:5">
      <c r="A25384" t="s">
        <v>195</v>
      </c>
      <c r="B25384">
        <v>2015</v>
      </c>
      <c r="C25384" t="s">
        <v>130</v>
      </c>
      <c r="D25384">
        <v>0</v>
      </c>
      <c r="E25384">
        <v>0</v>
      </c>
    </row>
    <row r="25385" spans="1:5">
      <c r="A25385" t="s">
        <v>195</v>
      </c>
      <c r="B25385">
        <v>2015</v>
      </c>
      <c r="C25385" t="s">
        <v>130</v>
      </c>
      <c r="D25385">
        <v>0</v>
      </c>
      <c r="E25385">
        <v>0</v>
      </c>
    </row>
    <row r="25386" spans="1:5">
      <c r="A25386" t="s">
        <v>195</v>
      </c>
      <c r="B25386">
        <v>2015</v>
      </c>
      <c r="C25386" t="s">
        <v>130</v>
      </c>
      <c r="D25386">
        <v>0</v>
      </c>
      <c r="E25386">
        <v>28675</v>
      </c>
    </row>
    <row r="25387" spans="1:5">
      <c r="A25387" t="s">
        <v>195</v>
      </c>
      <c r="B25387">
        <v>2015</v>
      </c>
      <c r="C25387" t="s">
        <v>130</v>
      </c>
    </row>
    <row r="25388" spans="1:5">
      <c r="A25388" t="s">
        <v>195</v>
      </c>
      <c r="B25388">
        <v>2015</v>
      </c>
      <c r="C25388" t="s">
        <v>130</v>
      </c>
      <c r="D25388">
        <v>0</v>
      </c>
      <c r="E25388">
        <v>389342</v>
      </c>
    </row>
    <row r="25389" spans="1:5">
      <c r="A25389" t="s">
        <v>195</v>
      </c>
      <c r="B25389">
        <v>2015</v>
      </c>
      <c r="C25389" t="s">
        <v>130</v>
      </c>
    </row>
    <row r="25390" spans="1:5">
      <c r="A25390" t="s">
        <v>195</v>
      </c>
      <c r="B25390">
        <v>2015</v>
      </c>
      <c r="C25390" t="s">
        <v>130</v>
      </c>
    </row>
    <row r="25391" spans="1:5">
      <c r="A25391" t="s">
        <v>195</v>
      </c>
      <c r="B25391">
        <v>2015</v>
      </c>
      <c r="C25391" t="s">
        <v>130</v>
      </c>
    </row>
    <row r="25392" spans="1:5">
      <c r="A25392" t="s">
        <v>195</v>
      </c>
      <c r="B25392">
        <v>2015</v>
      </c>
      <c r="C25392" t="s">
        <v>130</v>
      </c>
    </row>
    <row r="25393" spans="1:5">
      <c r="A25393" t="s">
        <v>195</v>
      </c>
      <c r="B25393">
        <v>2015</v>
      </c>
      <c r="C25393" t="s">
        <v>130</v>
      </c>
    </row>
    <row r="25394" spans="1:5">
      <c r="A25394" t="s">
        <v>195</v>
      </c>
      <c r="B25394">
        <v>2015</v>
      </c>
      <c r="C25394" t="s">
        <v>130</v>
      </c>
    </row>
    <row r="25395" spans="1:5">
      <c r="A25395" t="s">
        <v>195</v>
      </c>
      <c r="B25395">
        <v>2015</v>
      </c>
      <c r="C25395" t="s">
        <v>130</v>
      </c>
    </row>
    <row r="25396" spans="1:5">
      <c r="A25396" t="s">
        <v>195</v>
      </c>
      <c r="B25396">
        <v>2015</v>
      </c>
      <c r="C25396" t="s">
        <v>130</v>
      </c>
      <c r="D25396">
        <v>0</v>
      </c>
      <c r="E25396">
        <v>0</v>
      </c>
    </row>
    <row r="25397" spans="1:5">
      <c r="A25397" t="s">
        <v>195</v>
      </c>
      <c r="B25397">
        <v>2015</v>
      </c>
      <c r="C25397" t="s">
        <v>130</v>
      </c>
    </row>
    <row r="25398" spans="1:5">
      <c r="A25398" t="s">
        <v>195</v>
      </c>
      <c r="B25398">
        <v>2015</v>
      </c>
      <c r="C25398" t="s">
        <v>130</v>
      </c>
      <c r="D25398">
        <v>0</v>
      </c>
      <c r="E25398">
        <v>962792</v>
      </c>
    </row>
    <row r="25399" spans="1:5">
      <c r="A25399" t="s">
        <v>195</v>
      </c>
      <c r="B25399">
        <v>2015</v>
      </c>
      <c r="C25399" t="s">
        <v>130</v>
      </c>
    </row>
    <row r="25400" spans="1:5">
      <c r="A25400" t="s">
        <v>195</v>
      </c>
      <c r="B25400">
        <v>2015</v>
      </c>
      <c r="C25400" t="s">
        <v>130</v>
      </c>
    </row>
    <row r="25401" spans="1:5">
      <c r="A25401" t="s">
        <v>195</v>
      </c>
      <c r="B25401">
        <v>2015</v>
      </c>
      <c r="C25401" t="s">
        <v>130</v>
      </c>
      <c r="D25401">
        <v>0</v>
      </c>
      <c r="E25401">
        <v>1025820</v>
      </c>
    </row>
    <row r="25402" spans="1:5">
      <c r="A25402" t="s">
        <v>195</v>
      </c>
      <c r="B25402">
        <v>2015</v>
      </c>
      <c r="C25402" t="s">
        <v>130</v>
      </c>
    </row>
    <row r="25403" spans="1:5">
      <c r="A25403" t="s">
        <v>195</v>
      </c>
      <c r="B25403">
        <v>2015</v>
      </c>
      <c r="C25403" t="s">
        <v>130</v>
      </c>
    </row>
    <row r="25404" spans="1:5">
      <c r="A25404" t="s">
        <v>195</v>
      </c>
      <c r="B25404">
        <v>2015</v>
      </c>
      <c r="C25404" t="s">
        <v>130</v>
      </c>
    </row>
    <row r="25405" spans="1:5">
      <c r="A25405" t="s">
        <v>195</v>
      </c>
      <c r="B25405">
        <v>2015</v>
      </c>
      <c r="C25405" t="s">
        <v>130</v>
      </c>
    </row>
    <row r="25406" spans="1:5">
      <c r="A25406" t="s">
        <v>195</v>
      </c>
      <c r="B25406">
        <v>2015</v>
      </c>
      <c r="C25406" t="s">
        <v>130</v>
      </c>
      <c r="D25406">
        <v>0</v>
      </c>
      <c r="E25406">
        <v>45575</v>
      </c>
    </row>
    <row r="25407" spans="1:5">
      <c r="A25407" t="s">
        <v>195</v>
      </c>
      <c r="B25407">
        <v>2015</v>
      </c>
      <c r="C25407" t="s">
        <v>130</v>
      </c>
    </row>
    <row r="25408" spans="1:5">
      <c r="A25408" t="s">
        <v>195</v>
      </c>
      <c r="B25408">
        <v>2015</v>
      </c>
      <c r="C25408" t="s">
        <v>130</v>
      </c>
      <c r="D25408">
        <v>0</v>
      </c>
      <c r="E25408">
        <v>121806</v>
      </c>
    </row>
    <row r="25409" spans="1:5">
      <c r="A25409" t="s">
        <v>195</v>
      </c>
      <c r="B25409">
        <v>2015</v>
      </c>
      <c r="C25409" t="s">
        <v>130</v>
      </c>
    </row>
    <row r="25410" spans="1:5">
      <c r="A25410" t="s">
        <v>195</v>
      </c>
      <c r="B25410">
        <v>2015</v>
      </c>
      <c r="C25410" t="s">
        <v>130</v>
      </c>
    </row>
    <row r="25411" spans="1:5">
      <c r="A25411" t="s">
        <v>195</v>
      </c>
      <c r="B25411">
        <v>2015</v>
      </c>
      <c r="C25411" t="s">
        <v>130</v>
      </c>
      <c r="D25411">
        <v>0</v>
      </c>
      <c r="E25411">
        <v>441029</v>
      </c>
    </row>
    <row r="25412" spans="1:5">
      <c r="A25412" t="s">
        <v>195</v>
      </c>
      <c r="B25412">
        <v>2015</v>
      </c>
      <c r="C25412" t="s">
        <v>130</v>
      </c>
      <c r="D25412">
        <v>0</v>
      </c>
      <c r="E25412">
        <v>3374500</v>
      </c>
    </row>
    <row r="25413" spans="1:5">
      <c r="A25413" t="s">
        <v>195</v>
      </c>
      <c r="B25413">
        <v>2015</v>
      </c>
      <c r="C25413" t="s">
        <v>130</v>
      </c>
      <c r="D25413">
        <v>0</v>
      </c>
      <c r="E25413">
        <v>1477520</v>
      </c>
    </row>
    <row r="25414" spans="1:5">
      <c r="A25414" t="s">
        <v>195</v>
      </c>
      <c r="B25414">
        <v>2015</v>
      </c>
      <c r="C25414" t="s">
        <v>130</v>
      </c>
    </row>
    <row r="25415" spans="1:5">
      <c r="A25415" t="s">
        <v>195</v>
      </c>
      <c r="B25415">
        <v>2015</v>
      </c>
      <c r="C25415" t="s">
        <v>130</v>
      </c>
    </row>
    <row r="25416" spans="1:5">
      <c r="A25416" t="s">
        <v>195</v>
      </c>
      <c r="B25416">
        <v>2015</v>
      </c>
      <c r="C25416" t="s">
        <v>130</v>
      </c>
    </row>
    <row r="25417" spans="1:5">
      <c r="A25417" t="s">
        <v>195</v>
      </c>
      <c r="B25417">
        <v>2015</v>
      </c>
      <c r="C25417" t="s">
        <v>130</v>
      </c>
    </row>
    <row r="25418" spans="1:5">
      <c r="A25418" t="s">
        <v>195</v>
      </c>
      <c r="B25418">
        <v>2015</v>
      </c>
      <c r="C25418" t="s">
        <v>130</v>
      </c>
      <c r="D25418">
        <v>0</v>
      </c>
      <c r="E25418">
        <v>3109680</v>
      </c>
    </row>
    <row r="25419" spans="1:5">
      <c r="A25419" t="s">
        <v>195</v>
      </c>
      <c r="B25419">
        <v>2015</v>
      </c>
      <c r="C25419" t="s">
        <v>130</v>
      </c>
    </row>
    <row r="25420" spans="1:5">
      <c r="A25420" t="s">
        <v>195</v>
      </c>
      <c r="B25420">
        <v>2015</v>
      </c>
      <c r="C25420" t="s">
        <v>130</v>
      </c>
    </row>
    <row r="25421" spans="1:5">
      <c r="A25421" t="s">
        <v>195</v>
      </c>
      <c r="B25421">
        <v>2015</v>
      </c>
      <c r="C25421" t="s">
        <v>130</v>
      </c>
      <c r="D25421">
        <v>0</v>
      </c>
      <c r="E25421">
        <v>222396</v>
      </c>
    </row>
    <row r="25422" spans="1:5">
      <c r="A25422" t="s">
        <v>195</v>
      </c>
      <c r="B25422">
        <v>2015</v>
      </c>
      <c r="C25422" t="s">
        <v>130</v>
      </c>
      <c r="D25422">
        <v>0</v>
      </c>
      <c r="E25422">
        <v>986699</v>
      </c>
    </row>
    <row r="25423" spans="1:5">
      <c r="A25423" t="s">
        <v>195</v>
      </c>
      <c r="B25423">
        <v>2015</v>
      </c>
      <c r="C25423" t="s">
        <v>130</v>
      </c>
      <c r="D25423">
        <v>0</v>
      </c>
      <c r="E25423">
        <v>549314</v>
      </c>
    </row>
    <row r="25424" spans="1:5">
      <c r="A25424" t="s">
        <v>195</v>
      </c>
      <c r="B25424">
        <v>2015</v>
      </c>
      <c r="C25424" t="s">
        <v>130</v>
      </c>
    </row>
    <row r="25425" spans="1:5">
      <c r="A25425" t="s">
        <v>195</v>
      </c>
      <c r="B25425">
        <v>2015</v>
      </c>
      <c r="C25425" t="s">
        <v>130</v>
      </c>
    </row>
    <row r="25426" spans="1:5">
      <c r="A25426" t="s">
        <v>195</v>
      </c>
      <c r="B25426">
        <v>2015</v>
      </c>
      <c r="C25426" t="s">
        <v>130</v>
      </c>
    </row>
    <row r="25427" spans="1:5">
      <c r="A25427" t="s">
        <v>195</v>
      </c>
      <c r="B25427">
        <v>2015</v>
      </c>
      <c r="C25427" t="s">
        <v>130</v>
      </c>
    </row>
    <row r="25428" spans="1:5">
      <c r="A25428" t="s">
        <v>195</v>
      </c>
      <c r="B25428">
        <v>2015</v>
      </c>
      <c r="C25428" t="s">
        <v>130</v>
      </c>
    </row>
    <row r="25429" spans="1:5">
      <c r="A25429" t="s">
        <v>195</v>
      </c>
      <c r="B25429">
        <v>2015</v>
      </c>
      <c r="C25429" t="s">
        <v>130</v>
      </c>
      <c r="D25429">
        <v>0</v>
      </c>
      <c r="E25429">
        <v>25382</v>
      </c>
    </row>
    <row r="25430" spans="1:5">
      <c r="A25430" t="s">
        <v>195</v>
      </c>
      <c r="B25430">
        <v>2015</v>
      </c>
      <c r="C25430" t="s">
        <v>130</v>
      </c>
    </row>
    <row r="25431" spans="1:5">
      <c r="A25431" t="s">
        <v>195</v>
      </c>
      <c r="B25431">
        <v>2015</v>
      </c>
      <c r="C25431" t="s">
        <v>130</v>
      </c>
      <c r="D25431">
        <v>0</v>
      </c>
      <c r="E25431">
        <v>91578</v>
      </c>
    </row>
    <row r="25432" spans="1:5">
      <c r="A25432" t="s">
        <v>195</v>
      </c>
      <c r="B25432">
        <v>2015</v>
      </c>
      <c r="C25432" t="s">
        <v>130</v>
      </c>
      <c r="D25432">
        <v>0</v>
      </c>
      <c r="E25432">
        <v>0</v>
      </c>
    </row>
    <row r="25433" spans="1:5">
      <c r="A25433" t="s">
        <v>195</v>
      </c>
      <c r="B25433">
        <v>2015</v>
      </c>
      <c r="C25433" t="s">
        <v>130</v>
      </c>
      <c r="D25433">
        <v>0</v>
      </c>
      <c r="E25433">
        <v>15224</v>
      </c>
    </row>
    <row r="25434" spans="1:5">
      <c r="A25434" t="s">
        <v>195</v>
      </c>
      <c r="B25434">
        <v>2015</v>
      </c>
      <c r="C25434" t="s">
        <v>130</v>
      </c>
    </row>
    <row r="25435" spans="1:5">
      <c r="A25435" t="s">
        <v>195</v>
      </c>
      <c r="B25435">
        <v>2015</v>
      </c>
      <c r="C25435" t="s">
        <v>130</v>
      </c>
    </row>
    <row r="25436" spans="1:5">
      <c r="A25436" t="s">
        <v>195</v>
      </c>
      <c r="B25436">
        <v>2015</v>
      </c>
      <c r="C25436" t="s">
        <v>130</v>
      </c>
      <c r="D25436">
        <v>0</v>
      </c>
      <c r="E25436">
        <v>22569</v>
      </c>
    </row>
    <row r="25437" spans="1:5">
      <c r="A25437" t="s">
        <v>195</v>
      </c>
      <c r="B25437">
        <v>2015</v>
      </c>
      <c r="C25437" t="s">
        <v>130</v>
      </c>
      <c r="D25437">
        <v>0</v>
      </c>
      <c r="E25437">
        <v>39306</v>
      </c>
    </row>
    <row r="25438" spans="1:5">
      <c r="A25438" t="s">
        <v>195</v>
      </c>
      <c r="B25438">
        <v>2015</v>
      </c>
      <c r="C25438" t="s">
        <v>130</v>
      </c>
    </row>
    <row r="25439" spans="1:5">
      <c r="A25439" t="s">
        <v>195</v>
      </c>
      <c r="B25439">
        <v>2015</v>
      </c>
      <c r="C25439" t="s">
        <v>130</v>
      </c>
      <c r="D25439">
        <v>0</v>
      </c>
      <c r="E25439">
        <v>0</v>
      </c>
    </row>
    <row r="25440" spans="1:5">
      <c r="A25440" t="s">
        <v>195</v>
      </c>
      <c r="B25440">
        <v>2015</v>
      </c>
      <c r="C25440" t="s">
        <v>130</v>
      </c>
      <c r="D25440">
        <v>0</v>
      </c>
      <c r="E25440">
        <v>11170</v>
      </c>
    </row>
    <row r="25441" spans="1:5">
      <c r="A25441" t="s">
        <v>195</v>
      </c>
      <c r="B25441">
        <v>2015</v>
      </c>
      <c r="C25441" t="s">
        <v>130</v>
      </c>
      <c r="D25441">
        <v>0</v>
      </c>
      <c r="E25441">
        <v>0</v>
      </c>
    </row>
    <row r="25442" spans="1:5">
      <c r="A25442" t="s">
        <v>195</v>
      </c>
      <c r="B25442">
        <v>2015</v>
      </c>
      <c r="C25442" t="s">
        <v>130</v>
      </c>
      <c r="D25442">
        <v>0</v>
      </c>
      <c r="E25442">
        <v>68</v>
      </c>
    </row>
    <row r="25443" spans="1:5">
      <c r="A25443" t="s">
        <v>195</v>
      </c>
      <c r="B25443">
        <v>2015</v>
      </c>
      <c r="C25443" t="s">
        <v>130</v>
      </c>
      <c r="D25443">
        <v>0</v>
      </c>
      <c r="E25443">
        <v>25639</v>
      </c>
    </row>
    <row r="25444" spans="1:5">
      <c r="A25444" t="s">
        <v>195</v>
      </c>
      <c r="B25444">
        <v>2015</v>
      </c>
      <c r="C25444" t="s">
        <v>130</v>
      </c>
      <c r="D25444">
        <v>0</v>
      </c>
      <c r="E25444">
        <v>0</v>
      </c>
    </row>
    <row r="25445" spans="1:5">
      <c r="A25445" t="s">
        <v>195</v>
      </c>
      <c r="B25445">
        <v>2015</v>
      </c>
      <c r="C25445" t="s">
        <v>130</v>
      </c>
    </row>
    <row r="25446" spans="1:5">
      <c r="A25446" t="s">
        <v>195</v>
      </c>
      <c r="B25446">
        <v>2015</v>
      </c>
      <c r="C25446" t="s">
        <v>130</v>
      </c>
      <c r="D25446">
        <v>0</v>
      </c>
      <c r="E25446">
        <v>1008010</v>
      </c>
    </row>
    <row r="25447" spans="1:5">
      <c r="A25447" t="s">
        <v>195</v>
      </c>
      <c r="B25447">
        <v>2015</v>
      </c>
      <c r="C25447" t="s">
        <v>130</v>
      </c>
    </row>
    <row r="25448" spans="1:5">
      <c r="A25448" t="s">
        <v>195</v>
      </c>
      <c r="B25448">
        <v>2015</v>
      </c>
      <c r="C25448" t="s">
        <v>130</v>
      </c>
    </row>
    <row r="25449" spans="1:5">
      <c r="A25449" t="s">
        <v>195</v>
      </c>
      <c r="B25449">
        <v>2015</v>
      </c>
      <c r="C25449" t="s">
        <v>130</v>
      </c>
    </row>
    <row r="25450" spans="1:5">
      <c r="A25450" t="s">
        <v>195</v>
      </c>
      <c r="B25450">
        <v>2015</v>
      </c>
      <c r="C25450" t="s">
        <v>130</v>
      </c>
    </row>
    <row r="25451" spans="1:5">
      <c r="A25451" t="s">
        <v>195</v>
      </c>
      <c r="B25451">
        <v>2015</v>
      </c>
      <c r="C25451" t="s">
        <v>130</v>
      </c>
    </row>
    <row r="25452" spans="1:5">
      <c r="A25452" t="s">
        <v>195</v>
      </c>
      <c r="B25452">
        <v>2015</v>
      </c>
      <c r="C25452" t="s">
        <v>130</v>
      </c>
    </row>
    <row r="25453" spans="1:5">
      <c r="A25453" t="s">
        <v>195</v>
      </c>
      <c r="B25453">
        <v>2015</v>
      </c>
      <c r="C25453" t="s">
        <v>130</v>
      </c>
    </row>
    <row r="25454" spans="1:5">
      <c r="A25454" t="s">
        <v>195</v>
      </c>
      <c r="B25454">
        <v>2015</v>
      </c>
      <c r="C25454" t="s">
        <v>130</v>
      </c>
      <c r="D25454">
        <v>0</v>
      </c>
      <c r="E25454">
        <v>1287750</v>
      </c>
    </row>
    <row r="25455" spans="1:5">
      <c r="A25455" t="s">
        <v>195</v>
      </c>
      <c r="B25455">
        <v>2015</v>
      </c>
      <c r="C25455" t="s">
        <v>130</v>
      </c>
      <c r="D25455">
        <v>0</v>
      </c>
      <c r="E25455">
        <v>4406050</v>
      </c>
    </row>
    <row r="25456" spans="1:5">
      <c r="A25456" t="s">
        <v>195</v>
      </c>
      <c r="B25456">
        <v>2015</v>
      </c>
      <c r="C25456" t="s">
        <v>130</v>
      </c>
    </row>
    <row r="25457" spans="1:5">
      <c r="A25457" t="s">
        <v>195</v>
      </c>
      <c r="B25457">
        <v>2015</v>
      </c>
      <c r="C25457" t="s">
        <v>130</v>
      </c>
      <c r="D25457">
        <v>0</v>
      </c>
      <c r="E25457">
        <v>795271</v>
      </c>
    </row>
    <row r="25458" spans="1:5">
      <c r="A25458" t="s">
        <v>195</v>
      </c>
      <c r="B25458">
        <v>2015</v>
      </c>
      <c r="C25458" t="s">
        <v>130</v>
      </c>
    </row>
    <row r="25459" spans="1:5">
      <c r="A25459" t="s">
        <v>195</v>
      </c>
      <c r="B25459">
        <v>2015</v>
      </c>
      <c r="C25459" t="s">
        <v>130</v>
      </c>
    </row>
    <row r="25460" spans="1:5">
      <c r="A25460" t="s">
        <v>195</v>
      </c>
      <c r="B25460">
        <v>2015</v>
      </c>
      <c r="C25460" t="s">
        <v>130</v>
      </c>
    </row>
    <row r="25461" spans="1:5">
      <c r="A25461" t="s">
        <v>195</v>
      </c>
      <c r="B25461">
        <v>2015</v>
      </c>
      <c r="C25461" t="s">
        <v>130</v>
      </c>
    </row>
    <row r="25462" spans="1:5">
      <c r="A25462" t="s">
        <v>195</v>
      </c>
      <c r="B25462">
        <v>2015</v>
      </c>
      <c r="C25462" t="s">
        <v>130</v>
      </c>
      <c r="D25462">
        <v>0</v>
      </c>
      <c r="E25462">
        <v>3917060</v>
      </c>
    </row>
    <row r="25463" spans="1:5">
      <c r="A25463" t="s">
        <v>195</v>
      </c>
      <c r="B25463">
        <v>2015</v>
      </c>
      <c r="C25463" t="s">
        <v>130</v>
      </c>
    </row>
    <row r="25464" spans="1:5">
      <c r="A25464" t="s">
        <v>195</v>
      </c>
      <c r="B25464">
        <v>2015</v>
      </c>
      <c r="C25464" t="s">
        <v>130</v>
      </c>
    </row>
    <row r="25465" spans="1:5">
      <c r="A25465" t="s">
        <v>195</v>
      </c>
      <c r="B25465">
        <v>2015</v>
      </c>
      <c r="C25465" t="s">
        <v>130</v>
      </c>
      <c r="D25465">
        <v>0</v>
      </c>
      <c r="E25465">
        <v>180323</v>
      </c>
    </row>
    <row r="25466" spans="1:5">
      <c r="A25466" t="s">
        <v>195</v>
      </c>
      <c r="B25466">
        <v>2015</v>
      </c>
      <c r="C25466" t="s">
        <v>130</v>
      </c>
      <c r="D25466">
        <v>0</v>
      </c>
      <c r="E25466">
        <v>534867</v>
      </c>
    </row>
    <row r="25467" spans="1:5">
      <c r="A25467" t="s">
        <v>195</v>
      </c>
      <c r="B25467">
        <v>2015</v>
      </c>
      <c r="C25467" t="s">
        <v>130</v>
      </c>
    </row>
    <row r="25468" spans="1:5">
      <c r="A25468" t="s">
        <v>195</v>
      </c>
      <c r="B25468">
        <v>2015</v>
      </c>
      <c r="C25468" t="s">
        <v>130</v>
      </c>
      <c r="D25468">
        <v>0</v>
      </c>
      <c r="E25468">
        <v>442447</v>
      </c>
    </row>
    <row r="25469" spans="1:5">
      <c r="A25469" t="s">
        <v>195</v>
      </c>
      <c r="B25469">
        <v>2015</v>
      </c>
      <c r="C25469" t="s">
        <v>130</v>
      </c>
    </row>
    <row r="25470" spans="1:5">
      <c r="A25470" t="s">
        <v>195</v>
      </c>
      <c r="B25470">
        <v>2015</v>
      </c>
      <c r="C25470" t="s">
        <v>130</v>
      </c>
    </row>
    <row r="25471" spans="1:5">
      <c r="A25471" t="s">
        <v>195</v>
      </c>
      <c r="B25471">
        <v>2015</v>
      </c>
      <c r="C25471" t="s">
        <v>130</v>
      </c>
    </row>
    <row r="25472" spans="1:5">
      <c r="A25472" t="s">
        <v>195</v>
      </c>
      <c r="B25472">
        <v>2015</v>
      </c>
      <c r="C25472" t="s">
        <v>130</v>
      </c>
    </row>
    <row r="25473" spans="1:5">
      <c r="A25473" t="s">
        <v>195</v>
      </c>
      <c r="B25473">
        <v>2015</v>
      </c>
      <c r="C25473" t="s">
        <v>130</v>
      </c>
      <c r="D25473">
        <v>0</v>
      </c>
      <c r="E25473">
        <v>91498</v>
      </c>
    </row>
    <row r="25474" spans="1:5">
      <c r="A25474" t="s">
        <v>195</v>
      </c>
      <c r="B25474">
        <v>2015</v>
      </c>
      <c r="C25474" t="s">
        <v>130</v>
      </c>
    </row>
    <row r="25475" spans="1:5">
      <c r="A25475" t="s">
        <v>195</v>
      </c>
      <c r="B25475">
        <v>2015</v>
      </c>
      <c r="C25475" t="s">
        <v>130</v>
      </c>
    </row>
    <row r="25476" spans="1:5">
      <c r="A25476" t="s">
        <v>195</v>
      </c>
      <c r="B25476">
        <v>2015</v>
      </c>
      <c r="C25476" t="s">
        <v>130</v>
      </c>
    </row>
    <row r="25477" spans="1:5">
      <c r="A25477" t="s">
        <v>195</v>
      </c>
      <c r="B25477">
        <v>2015</v>
      </c>
      <c r="C25477" t="s">
        <v>130</v>
      </c>
      <c r="D25477">
        <v>0</v>
      </c>
      <c r="E25477">
        <v>96727</v>
      </c>
    </row>
    <row r="25478" spans="1:5">
      <c r="A25478" t="s">
        <v>195</v>
      </c>
      <c r="B25478">
        <v>2015</v>
      </c>
      <c r="C25478" t="s">
        <v>130</v>
      </c>
      <c r="D25478">
        <v>0</v>
      </c>
      <c r="E25478">
        <v>0</v>
      </c>
    </row>
    <row r="25479" spans="1:5">
      <c r="A25479" t="s">
        <v>195</v>
      </c>
      <c r="B25479">
        <v>2015</v>
      </c>
      <c r="C25479" t="s">
        <v>130</v>
      </c>
    </row>
    <row r="25480" spans="1:5">
      <c r="A25480" t="s">
        <v>195</v>
      </c>
      <c r="B25480">
        <v>2015</v>
      </c>
      <c r="C25480" t="s">
        <v>130</v>
      </c>
    </row>
    <row r="25481" spans="1:5">
      <c r="A25481" t="s">
        <v>195</v>
      </c>
      <c r="B25481">
        <v>2015</v>
      </c>
      <c r="C25481" t="s">
        <v>130</v>
      </c>
      <c r="D25481">
        <v>0</v>
      </c>
      <c r="E25481">
        <v>137789</v>
      </c>
    </row>
    <row r="25482" spans="1:5">
      <c r="A25482" t="s">
        <v>195</v>
      </c>
      <c r="B25482">
        <v>2015</v>
      </c>
      <c r="C25482" t="s">
        <v>130</v>
      </c>
      <c r="D25482">
        <v>0</v>
      </c>
      <c r="E25482">
        <v>736</v>
      </c>
    </row>
    <row r="25483" spans="1:5">
      <c r="A25483" t="s">
        <v>195</v>
      </c>
      <c r="B25483">
        <v>2015</v>
      </c>
      <c r="C25483" t="s">
        <v>130</v>
      </c>
      <c r="D25483">
        <v>0</v>
      </c>
      <c r="E25483">
        <v>143540</v>
      </c>
    </row>
    <row r="25484" spans="1:5">
      <c r="A25484" t="s">
        <v>195</v>
      </c>
      <c r="B25484">
        <v>2015</v>
      </c>
      <c r="C25484" t="s">
        <v>130</v>
      </c>
      <c r="D25484">
        <v>0</v>
      </c>
      <c r="E25484">
        <v>24307</v>
      </c>
    </row>
    <row r="25485" spans="1:5">
      <c r="A25485" t="s">
        <v>195</v>
      </c>
      <c r="B25485">
        <v>2015</v>
      </c>
      <c r="C25485" t="s">
        <v>130</v>
      </c>
      <c r="D25485">
        <v>0</v>
      </c>
      <c r="E25485">
        <v>14540</v>
      </c>
    </row>
    <row r="25486" spans="1:5">
      <c r="A25486" t="s">
        <v>195</v>
      </c>
      <c r="B25486">
        <v>2015</v>
      </c>
      <c r="C25486" t="s">
        <v>130</v>
      </c>
      <c r="D25486">
        <v>0</v>
      </c>
      <c r="E25486">
        <v>0</v>
      </c>
    </row>
    <row r="25487" spans="1:5">
      <c r="A25487" t="s">
        <v>195</v>
      </c>
      <c r="B25487">
        <v>2015</v>
      </c>
      <c r="C25487" t="s">
        <v>130</v>
      </c>
      <c r="D25487">
        <v>0</v>
      </c>
      <c r="E25487">
        <v>0</v>
      </c>
    </row>
    <row r="25488" spans="1:5">
      <c r="A25488" t="s">
        <v>195</v>
      </c>
      <c r="B25488">
        <v>2015</v>
      </c>
      <c r="C25488" t="s">
        <v>130</v>
      </c>
      <c r="D25488">
        <v>0</v>
      </c>
      <c r="E25488">
        <v>358315</v>
      </c>
    </row>
    <row r="25489" spans="1:5">
      <c r="A25489" t="s">
        <v>195</v>
      </c>
      <c r="B25489">
        <v>2015</v>
      </c>
      <c r="C25489" t="s">
        <v>130</v>
      </c>
      <c r="D25489">
        <v>0</v>
      </c>
      <c r="E25489">
        <v>0</v>
      </c>
    </row>
    <row r="25490" spans="1:5">
      <c r="A25490" t="s">
        <v>195</v>
      </c>
      <c r="B25490">
        <v>2015</v>
      </c>
      <c r="C25490" t="s">
        <v>130</v>
      </c>
      <c r="D25490">
        <v>0</v>
      </c>
      <c r="E25490">
        <v>0</v>
      </c>
    </row>
    <row r="25491" spans="1:5">
      <c r="A25491" t="s">
        <v>195</v>
      </c>
      <c r="B25491">
        <v>2015</v>
      </c>
      <c r="C25491" t="s">
        <v>130</v>
      </c>
    </row>
    <row r="25492" spans="1:5">
      <c r="A25492" t="s">
        <v>195</v>
      </c>
      <c r="B25492">
        <v>2015</v>
      </c>
      <c r="C25492" t="s">
        <v>130</v>
      </c>
      <c r="D25492">
        <v>0</v>
      </c>
      <c r="E25492">
        <v>12671</v>
      </c>
    </row>
    <row r="25493" spans="1:5">
      <c r="A25493" t="s">
        <v>195</v>
      </c>
      <c r="B25493">
        <v>2015</v>
      </c>
      <c r="C25493" t="s">
        <v>130</v>
      </c>
    </row>
    <row r="25494" spans="1:5">
      <c r="A25494" t="s">
        <v>195</v>
      </c>
      <c r="B25494">
        <v>2015</v>
      </c>
      <c r="C25494" t="s">
        <v>130</v>
      </c>
      <c r="D25494">
        <v>0</v>
      </c>
      <c r="E25494">
        <v>37391</v>
      </c>
    </row>
    <row r="25495" spans="1:5">
      <c r="A25495" t="s">
        <v>195</v>
      </c>
      <c r="B25495">
        <v>2015</v>
      </c>
      <c r="C25495" t="s">
        <v>130</v>
      </c>
    </row>
    <row r="25496" spans="1:5">
      <c r="A25496" t="s">
        <v>195</v>
      </c>
      <c r="B25496">
        <v>2015</v>
      </c>
      <c r="C25496" t="s">
        <v>130</v>
      </c>
    </row>
    <row r="25497" spans="1:5">
      <c r="A25497" t="s">
        <v>195</v>
      </c>
      <c r="B25497">
        <v>2015</v>
      </c>
      <c r="C25497" t="s">
        <v>130</v>
      </c>
      <c r="D25497">
        <v>0</v>
      </c>
      <c r="E25497">
        <v>989741</v>
      </c>
    </row>
    <row r="25498" spans="1:5">
      <c r="A25498" t="s">
        <v>195</v>
      </c>
      <c r="B25498">
        <v>2015</v>
      </c>
      <c r="C25498" t="s">
        <v>130</v>
      </c>
    </row>
    <row r="25499" spans="1:5">
      <c r="A25499" t="s">
        <v>195</v>
      </c>
      <c r="B25499">
        <v>2015</v>
      </c>
      <c r="C25499" t="s">
        <v>130</v>
      </c>
    </row>
    <row r="25500" spans="1:5">
      <c r="A25500" t="s">
        <v>195</v>
      </c>
      <c r="B25500">
        <v>2015</v>
      </c>
      <c r="C25500" t="s">
        <v>130</v>
      </c>
    </row>
    <row r="25501" spans="1:5">
      <c r="A25501" t="s">
        <v>195</v>
      </c>
      <c r="B25501">
        <v>2015</v>
      </c>
      <c r="C25501" t="s">
        <v>130</v>
      </c>
    </row>
    <row r="25502" spans="1:5">
      <c r="A25502" t="s">
        <v>195</v>
      </c>
      <c r="B25502">
        <v>2015</v>
      </c>
      <c r="C25502" t="s">
        <v>130</v>
      </c>
    </row>
    <row r="25503" spans="1:5">
      <c r="A25503" t="s">
        <v>195</v>
      </c>
      <c r="B25503">
        <v>2015</v>
      </c>
      <c r="C25503" t="s">
        <v>130</v>
      </c>
    </row>
    <row r="25504" spans="1:5">
      <c r="A25504" t="s">
        <v>195</v>
      </c>
      <c r="B25504">
        <v>2015</v>
      </c>
      <c r="C25504" t="s">
        <v>130</v>
      </c>
    </row>
    <row r="25505" spans="1:5">
      <c r="A25505" t="s">
        <v>195</v>
      </c>
      <c r="B25505">
        <v>2015</v>
      </c>
      <c r="C25505" t="s">
        <v>130</v>
      </c>
    </row>
    <row r="25506" spans="1:5">
      <c r="A25506" t="s">
        <v>195</v>
      </c>
      <c r="B25506">
        <v>2015</v>
      </c>
      <c r="C25506" t="s">
        <v>130</v>
      </c>
      <c r="D25506">
        <v>0</v>
      </c>
      <c r="E25506">
        <v>335717</v>
      </c>
    </row>
    <row r="25507" spans="1:5">
      <c r="A25507" t="s">
        <v>195</v>
      </c>
      <c r="B25507">
        <v>2015</v>
      </c>
      <c r="C25507" t="s">
        <v>130</v>
      </c>
    </row>
    <row r="25508" spans="1:5">
      <c r="A25508" t="s">
        <v>195</v>
      </c>
      <c r="B25508">
        <v>2015</v>
      </c>
      <c r="C25508" t="s">
        <v>130</v>
      </c>
    </row>
    <row r="25509" spans="1:5">
      <c r="A25509" t="s">
        <v>195</v>
      </c>
      <c r="B25509">
        <v>2015</v>
      </c>
      <c r="C25509" t="s">
        <v>130</v>
      </c>
    </row>
    <row r="25510" spans="1:5">
      <c r="A25510" t="s">
        <v>195</v>
      </c>
      <c r="B25510">
        <v>2015</v>
      </c>
      <c r="C25510" t="s">
        <v>130</v>
      </c>
      <c r="D25510">
        <v>0</v>
      </c>
      <c r="E25510">
        <v>2144020</v>
      </c>
    </row>
    <row r="25511" spans="1:5">
      <c r="A25511" t="s">
        <v>195</v>
      </c>
      <c r="B25511">
        <v>2015</v>
      </c>
      <c r="C25511" t="s">
        <v>130</v>
      </c>
    </row>
    <row r="25512" spans="1:5">
      <c r="A25512" t="s">
        <v>195</v>
      </c>
      <c r="B25512">
        <v>2015</v>
      </c>
      <c r="C25512" t="s">
        <v>130</v>
      </c>
      <c r="D25512">
        <v>0</v>
      </c>
      <c r="E25512">
        <v>1301250</v>
      </c>
    </row>
    <row r="25513" spans="1:5">
      <c r="A25513" t="s">
        <v>195</v>
      </c>
      <c r="B25513">
        <v>2015</v>
      </c>
      <c r="C25513" t="s">
        <v>130</v>
      </c>
    </row>
    <row r="25514" spans="1:5">
      <c r="A25514" t="s">
        <v>195</v>
      </c>
      <c r="B25514">
        <v>2015</v>
      </c>
      <c r="C25514" t="s">
        <v>130</v>
      </c>
    </row>
    <row r="25515" spans="1:5">
      <c r="A25515" t="s">
        <v>195</v>
      </c>
      <c r="B25515">
        <v>2015</v>
      </c>
      <c r="C25515" t="s">
        <v>130</v>
      </c>
    </row>
    <row r="25516" spans="1:5">
      <c r="A25516" t="s">
        <v>195</v>
      </c>
      <c r="B25516">
        <v>2015</v>
      </c>
      <c r="C25516" t="s">
        <v>130</v>
      </c>
      <c r="D25516">
        <v>0</v>
      </c>
      <c r="E25516">
        <v>3244910</v>
      </c>
    </row>
    <row r="25517" spans="1:5">
      <c r="A25517" t="s">
        <v>195</v>
      </c>
      <c r="B25517">
        <v>2015</v>
      </c>
      <c r="C25517" t="s">
        <v>130</v>
      </c>
    </row>
    <row r="25518" spans="1:5">
      <c r="A25518" t="s">
        <v>195</v>
      </c>
      <c r="B25518">
        <v>2015</v>
      </c>
      <c r="C25518" t="s">
        <v>130</v>
      </c>
      <c r="D25518">
        <v>0</v>
      </c>
      <c r="E25518">
        <v>634016</v>
      </c>
    </row>
    <row r="25519" spans="1:5">
      <c r="A25519" t="s">
        <v>195</v>
      </c>
      <c r="B25519">
        <v>2015</v>
      </c>
      <c r="C25519" t="s">
        <v>130</v>
      </c>
    </row>
    <row r="25520" spans="1:5">
      <c r="A25520" t="s">
        <v>195</v>
      </c>
      <c r="B25520">
        <v>2015</v>
      </c>
      <c r="C25520" t="s">
        <v>130</v>
      </c>
      <c r="D25520">
        <v>0</v>
      </c>
      <c r="E25520">
        <v>788730</v>
      </c>
    </row>
    <row r="25521" spans="1:5">
      <c r="A25521" t="s">
        <v>195</v>
      </c>
      <c r="B25521">
        <v>2015</v>
      </c>
      <c r="C25521" t="s">
        <v>130</v>
      </c>
      <c r="D25521">
        <v>0</v>
      </c>
      <c r="E25521">
        <v>1211340</v>
      </c>
    </row>
    <row r="25522" spans="1:5">
      <c r="A25522" t="s">
        <v>195</v>
      </c>
      <c r="B25522">
        <v>2015</v>
      </c>
      <c r="C25522" t="s">
        <v>130</v>
      </c>
    </row>
    <row r="25523" spans="1:5">
      <c r="A25523" t="s">
        <v>195</v>
      </c>
      <c r="B25523">
        <v>2015</v>
      </c>
      <c r="C25523" t="s">
        <v>130</v>
      </c>
    </row>
    <row r="25524" spans="1:5">
      <c r="A25524" t="s">
        <v>195</v>
      </c>
      <c r="B25524">
        <v>2015</v>
      </c>
      <c r="C25524" t="s">
        <v>130</v>
      </c>
    </row>
    <row r="25525" spans="1:5">
      <c r="A25525" t="s">
        <v>195</v>
      </c>
      <c r="B25525">
        <v>2015</v>
      </c>
      <c r="C25525" t="s">
        <v>130</v>
      </c>
    </row>
    <row r="25526" spans="1:5">
      <c r="A25526" t="s">
        <v>195</v>
      </c>
      <c r="B25526">
        <v>2015</v>
      </c>
      <c r="C25526" t="s">
        <v>130</v>
      </c>
    </row>
    <row r="25527" spans="1:5">
      <c r="A25527" t="s">
        <v>195</v>
      </c>
      <c r="B25527">
        <v>2015</v>
      </c>
      <c r="C25527" t="s">
        <v>130</v>
      </c>
    </row>
    <row r="25528" spans="1:5">
      <c r="A25528" t="s">
        <v>195</v>
      </c>
      <c r="B25528">
        <v>2015</v>
      </c>
      <c r="C25528" t="s">
        <v>130</v>
      </c>
      <c r="D25528">
        <v>0</v>
      </c>
      <c r="E25528">
        <v>60928</v>
      </c>
    </row>
    <row r="25529" spans="1:5">
      <c r="A25529" t="s">
        <v>195</v>
      </c>
      <c r="B25529">
        <v>2015</v>
      </c>
      <c r="C25529" t="s">
        <v>130</v>
      </c>
      <c r="D25529">
        <v>0</v>
      </c>
      <c r="E25529">
        <v>0</v>
      </c>
    </row>
    <row r="25530" spans="1:5">
      <c r="A25530" t="s">
        <v>195</v>
      </c>
      <c r="B25530">
        <v>2015</v>
      </c>
      <c r="C25530" t="s">
        <v>130</v>
      </c>
    </row>
    <row r="25531" spans="1:5">
      <c r="A25531" t="s">
        <v>195</v>
      </c>
      <c r="B25531">
        <v>2015</v>
      </c>
      <c r="C25531" t="s">
        <v>130</v>
      </c>
    </row>
    <row r="25532" spans="1:5">
      <c r="A25532" t="s">
        <v>195</v>
      </c>
      <c r="B25532">
        <v>2015</v>
      </c>
      <c r="C25532" t="s">
        <v>130</v>
      </c>
      <c r="D25532">
        <v>0</v>
      </c>
      <c r="E25532">
        <v>2837</v>
      </c>
    </row>
    <row r="25533" spans="1:5">
      <c r="A25533" t="s">
        <v>195</v>
      </c>
      <c r="B25533">
        <v>2015</v>
      </c>
      <c r="C25533" t="s">
        <v>130</v>
      </c>
      <c r="D25533">
        <v>0</v>
      </c>
      <c r="E25533">
        <v>0</v>
      </c>
    </row>
    <row r="25534" spans="1:5">
      <c r="A25534" t="s">
        <v>195</v>
      </c>
      <c r="B25534">
        <v>2015</v>
      </c>
      <c r="C25534" t="s">
        <v>130</v>
      </c>
      <c r="D25534">
        <v>0</v>
      </c>
      <c r="E25534">
        <v>9604</v>
      </c>
    </row>
    <row r="25535" spans="1:5">
      <c r="A25535" t="s">
        <v>195</v>
      </c>
      <c r="B25535">
        <v>2015</v>
      </c>
      <c r="C25535" t="s">
        <v>130</v>
      </c>
      <c r="D25535">
        <v>0</v>
      </c>
      <c r="E25535">
        <v>3794</v>
      </c>
    </row>
    <row r="25536" spans="1:5">
      <c r="A25536" t="s">
        <v>195</v>
      </c>
      <c r="B25536">
        <v>2015</v>
      </c>
      <c r="C25536" t="s">
        <v>130</v>
      </c>
      <c r="D25536">
        <v>0</v>
      </c>
      <c r="E25536">
        <v>0</v>
      </c>
    </row>
    <row r="25537" spans="1:5">
      <c r="A25537" t="s">
        <v>195</v>
      </c>
      <c r="B25537">
        <v>2015</v>
      </c>
      <c r="C25537" t="s">
        <v>130</v>
      </c>
      <c r="D25537">
        <v>0</v>
      </c>
      <c r="E25537">
        <v>16308</v>
      </c>
    </row>
    <row r="25538" spans="1:5">
      <c r="A25538" t="s">
        <v>195</v>
      </c>
      <c r="B25538">
        <v>2015</v>
      </c>
      <c r="C25538" t="s">
        <v>130</v>
      </c>
    </row>
    <row r="25539" spans="1:5">
      <c r="A25539" t="s">
        <v>195</v>
      </c>
      <c r="B25539">
        <v>2015</v>
      </c>
      <c r="C25539" t="s">
        <v>130</v>
      </c>
      <c r="D25539">
        <v>0</v>
      </c>
      <c r="E25539">
        <v>13</v>
      </c>
    </row>
    <row r="25540" spans="1:5">
      <c r="A25540" t="s">
        <v>195</v>
      </c>
      <c r="B25540">
        <v>2015</v>
      </c>
      <c r="C25540" t="s">
        <v>130</v>
      </c>
      <c r="D25540">
        <v>0</v>
      </c>
      <c r="E25540">
        <v>0</v>
      </c>
    </row>
    <row r="25541" spans="1:5">
      <c r="A25541" t="s">
        <v>195</v>
      </c>
      <c r="B25541">
        <v>2015</v>
      </c>
      <c r="C25541" t="s">
        <v>130</v>
      </c>
      <c r="D25541">
        <v>0</v>
      </c>
      <c r="E25541">
        <v>0</v>
      </c>
    </row>
    <row r="25542" spans="1:5">
      <c r="A25542" t="s">
        <v>195</v>
      </c>
      <c r="B25542">
        <v>2015</v>
      </c>
      <c r="C25542" t="s">
        <v>130</v>
      </c>
      <c r="D25542">
        <v>0</v>
      </c>
      <c r="E25542">
        <v>0</v>
      </c>
    </row>
    <row r="25543" spans="1:5">
      <c r="A25543" t="s">
        <v>195</v>
      </c>
      <c r="B25543">
        <v>2015</v>
      </c>
      <c r="C25543" t="s">
        <v>130</v>
      </c>
    </row>
    <row r="25544" spans="1:5">
      <c r="A25544" t="s">
        <v>195</v>
      </c>
      <c r="B25544">
        <v>2015</v>
      </c>
      <c r="C25544" t="s">
        <v>130</v>
      </c>
      <c r="D25544">
        <v>0</v>
      </c>
      <c r="E25544">
        <v>764514</v>
      </c>
    </row>
    <row r="25545" spans="1:5">
      <c r="A25545" t="s">
        <v>195</v>
      </c>
      <c r="B25545">
        <v>2015</v>
      </c>
      <c r="C25545" t="s">
        <v>130</v>
      </c>
    </row>
    <row r="25546" spans="1:5">
      <c r="A25546" t="s">
        <v>195</v>
      </c>
      <c r="B25546">
        <v>2015</v>
      </c>
      <c r="C25546" t="s">
        <v>130</v>
      </c>
    </row>
    <row r="25547" spans="1:5">
      <c r="A25547" t="s">
        <v>195</v>
      </c>
      <c r="B25547">
        <v>2015</v>
      </c>
      <c r="C25547" t="s">
        <v>130</v>
      </c>
    </row>
    <row r="25548" spans="1:5">
      <c r="A25548" t="s">
        <v>195</v>
      </c>
      <c r="B25548">
        <v>2015</v>
      </c>
      <c r="C25548" t="s">
        <v>130</v>
      </c>
    </row>
    <row r="25549" spans="1:5">
      <c r="A25549" t="s">
        <v>195</v>
      </c>
      <c r="B25549">
        <v>2015</v>
      </c>
      <c r="C25549" t="s">
        <v>130</v>
      </c>
    </row>
    <row r="25550" spans="1:5">
      <c r="A25550" t="s">
        <v>195</v>
      </c>
      <c r="B25550">
        <v>2015</v>
      </c>
      <c r="C25550" t="s">
        <v>130</v>
      </c>
    </row>
    <row r="25551" spans="1:5">
      <c r="A25551" t="s">
        <v>195</v>
      </c>
      <c r="B25551">
        <v>2015</v>
      </c>
      <c r="C25551" t="s">
        <v>130</v>
      </c>
    </row>
    <row r="25552" spans="1:5">
      <c r="A25552" t="s">
        <v>195</v>
      </c>
      <c r="B25552">
        <v>2015</v>
      </c>
      <c r="C25552" t="s">
        <v>130</v>
      </c>
      <c r="D25552">
        <v>0</v>
      </c>
      <c r="E25552">
        <v>106668</v>
      </c>
    </row>
    <row r="25553" spans="1:5">
      <c r="A25553" t="s">
        <v>195</v>
      </c>
      <c r="B25553">
        <v>2015</v>
      </c>
      <c r="C25553" t="s">
        <v>130</v>
      </c>
    </row>
    <row r="25554" spans="1:5">
      <c r="A25554" t="s">
        <v>195</v>
      </c>
      <c r="B25554">
        <v>2015</v>
      </c>
      <c r="C25554" t="s">
        <v>130</v>
      </c>
    </row>
    <row r="25555" spans="1:5">
      <c r="A25555" t="s">
        <v>195</v>
      </c>
      <c r="B25555">
        <v>2015</v>
      </c>
      <c r="C25555" t="s">
        <v>130</v>
      </c>
    </row>
    <row r="25556" spans="1:5">
      <c r="A25556" t="s">
        <v>195</v>
      </c>
      <c r="B25556">
        <v>2015</v>
      </c>
      <c r="C25556" t="s">
        <v>130</v>
      </c>
    </row>
    <row r="25557" spans="1:5">
      <c r="A25557" t="s">
        <v>195</v>
      </c>
      <c r="B25557">
        <v>2015</v>
      </c>
      <c r="C25557" t="s">
        <v>130</v>
      </c>
      <c r="D25557">
        <v>0</v>
      </c>
      <c r="E25557">
        <v>282306</v>
      </c>
    </row>
    <row r="25558" spans="1:5">
      <c r="A25558" t="s">
        <v>195</v>
      </c>
      <c r="B25558">
        <v>2015</v>
      </c>
      <c r="C25558" t="s">
        <v>130</v>
      </c>
      <c r="D25558">
        <v>0</v>
      </c>
      <c r="E25558">
        <v>881537</v>
      </c>
    </row>
    <row r="25559" spans="1:5">
      <c r="A25559" t="s">
        <v>195</v>
      </c>
      <c r="B25559">
        <v>2015</v>
      </c>
      <c r="C25559" t="s">
        <v>130</v>
      </c>
      <c r="D25559">
        <v>0</v>
      </c>
      <c r="E25559">
        <v>2228220</v>
      </c>
    </row>
    <row r="25560" spans="1:5">
      <c r="A25560" t="s">
        <v>195</v>
      </c>
      <c r="B25560">
        <v>2015</v>
      </c>
      <c r="C25560" t="s">
        <v>130</v>
      </c>
    </row>
    <row r="25561" spans="1:5">
      <c r="A25561" t="s">
        <v>195</v>
      </c>
      <c r="B25561">
        <v>2015</v>
      </c>
      <c r="C25561" t="s">
        <v>130</v>
      </c>
      <c r="D25561">
        <v>0</v>
      </c>
      <c r="E25561">
        <v>1497320</v>
      </c>
    </row>
    <row r="25562" spans="1:5">
      <c r="A25562" t="s">
        <v>195</v>
      </c>
      <c r="B25562">
        <v>2015</v>
      </c>
      <c r="C25562" t="s">
        <v>130</v>
      </c>
    </row>
    <row r="25563" spans="1:5">
      <c r="A25563" t="s">
        <v>195</v>
      </c>
      <c r="B25563">
        <v>2015</v>
      </c>
      <c r="C25563" t="s">
        <v>130</v>
      </c>
    </row>
    <row r="25564" spans="1:5">
      <c r="A25564" t="s">
        <v>195</v>
      </c>
      <c r="B25564">
        <v>2015</v>
      </c>
      <c r="C25564" t="s">
        <v>130</v>
      </c>
    </row>
    <row r="25565" spans="1:5">
      <c r="A25565" t="s">
        <v>195</v>
      </c>
      <c r="B25565">
        <v>2015</v>
      </c>
      <c r="C25565" t="s">
        <v>130</v>
      </c>
      <c r="D25565">
        <v>0</v>
      </c>
      <c r="E25565">
        <v>586165</v>
      </c>
    </row>
    <row r="25566" spans="1:5">
      <c r="A25566" t="s">
        <v>195</v>
      </c>
      <c r="B25566">
        <v>2015</v>
      </c>
      <c r="C25566" t="s">
        <v>130</v>
      </c>
      <c r="D25566">
        <v>0</v>
      </c>
      <c r="E25566">
        <v>3381020</v>
      </c>
    </row>
    <row r="25567" spans="1:5">
      <c r="A25567" t="s">
        <v>195</v>
      </c>
      <c r="B25567">
        <v>2015</v>
      </c>
      <c r="C25567" t="s">
        <v>130</v>
      </c>
    </row>
    <row r="25568" spans="1:5">
      <c r="A25568" t="s">
        <v>195</v>
      </c>
      <c r="B25568">
        <v>2015</v>
      </c>
      <c r="C25568" t="s">
        <v>130</v>
      </c>
    </row>
    <row r="25569" spans="1:5">
      <c r="A25569" t="s">
        <v>195</v>
      </c>
      <c r="B25569">
        <v>2015</v>
      </c>
      <c r="C25569" t="s">
        <v>130</v>
      </c>
      <c r="D25569">
        <v>0</v>
      </c>
      <c r="E25569">
        <v>227423</v>
      </c>
    </row>
    <row r="25570" spans="1:5">
      <c r="A25570" t="s">
        <v>195</v>
      </c>
      <c r="B25570">
        <v>2015</v>
      </c>
      <c r="C25570" t="s">
        <v>130</v>
      </c>
      <c r="D25570">
        <v>0</v>
      </c>
      <c r="E25570">
        <v>559987</v>
      </c>
    </row>
    <row r="25571" spans="1:5">
      <c r="A25571" t="s">
        <v>195</v>
      </c>
      <c r="B25571">
        <v>2015</v>
      </c>
      <c r="C25571" t="s">
        <v>130</v>
      </c>
    </row>
    <row r="25572" spans="1:5">
      <c r="A25572" t="s">
        <v>195</v>
      </c>
      <c r="B25572">
        <v>2015</v>
      </c>
      <c r="C25572" t="s">
        <v>130</v>
      </c>
    </row>
    <row r="25573" spans="1:5">
      <c r="A25573" t="s">
        <v>195</v>
      </c>
      <c r="B25573">
        <v>2015</v>
      </c>
      <c r="C25573" t="s">
        <v>130</v>
      </c>
    </row>
    <row r="25574" spans="1:5">
      <c r="A25574" t="s">
        <v>195</v>
      </c>
      <c r="B25574">
        <v>2015</v>
      </c>
      <c r="C25574" t="s">
        <v>130</v>
      </c>
    </row>
    <row r="25575" spans="1:5">
      <c r="A25575" t="s">
        <v>195</v>
      </c>
      <c r="B25575">
        <v>2015</v>
      </c>
      <c r="C25575" t="s">
        <v>130</v>
      </c>
      <c r="D25575">
        <v>0</v>
      </c>
      <c r="E25575">
        <v>21859</v>
      </c>
    </row>
    <row r="25576" spans="1:5">
      <c r="A25576" t="s">
        <v>195</v>
      </c>
      <c r="B25576">
        <v>2015</v>
      </c>
      <c r="C25576" t="s">
        <v>130</v>
      </c>
      <c r="D25576">
        <v>0</v>
      </c>
      <c r="E25576">
        <v>66083</v>
      </c>
    </row>
    <row r="25577" spans="1:5">
      <c r="A25577" t="s">
        <v>195</v>
      </c>
      <c r="B25577">
        <v>2015</v>
      </c>
      <c r="C25577" t="s">
        <v>130</v>
      </c>
    </row>
    <row r="25578" spans="1:5">
      <c r="A25578" t="s">
        <v>195</v>
      </c>
      <c r="B25578">
        <v>2015</v>
      </c>
      <c r="C25578" t="s">
        <v>130</v>
      </c>
      <c r="D25578">
        <v>0</v>
      </c>
      <c r="E25578">
        <v>0</v>
      </c>
    </row>
    <row r="25579" spans="1:5">
      <c r="A25579" t="s">
        <v>195</v>
      </c>
      <c r="B25579">
        <v>2015</v>
      </c>
      <c r="C25579" t="s">
        <v>130</v>
      </c>
      <c r="D25579">
        <v>0</v>
      </c>
      <c r="E25579">
        <v>38542</v>
      </c>
    </row>
    <row r="25580" spans="1:5">
      <c r="A25580" t="s">
        <v>195</v>
      </c>
      <c r="B25580">
        <v>2015</v>
      </c>
      <c r="C25580" t="s">
        <v>130</v>
      </c>
      <c r="D25580">
        <v>0</v>
      </c>
      <c r="E25580">
        <v>0</v>
      </c>
    </row>
    <row r="25581" spans="1:5">
      <c r="A25581" t="s">
        <v>195</v>
      </c>
      <c r="B25581">
        <v>2015</v>
      </c>
      <c r="C25581" t="s">
        <v>130</v>
      </c>
      <c r="D25581">
        <v>0</v>
      </c>
      <c r="E25581">
        <v>0</v>
      </c>
    </row>
    <row r="25582" spans="1:5">
      <c r="A25582" t="s">
        <v>195</v>
      </c>
      <c r="B25582">
        <v>2015</v>
      </c>
      <c r="C25582" t="s">
        <v>130</v>
      </c>
      <c r="D25582">
        <v>0</v>
      </c>
      <c r="E25582">
        <v>16152</v>
      </c>
    </row>
    <row r="25583" spans="1:5">
      <c r="A25583" t="s">
        <v>195</v>
      </c>
      <c r="B25583">
        <v>2015</v>
      </c>
      <c r="C25583" t="s">
        <v>130</v>
      </c>
      <c r="D25583">
        <v>0</v>
      </c>
      <c r="E25583">
        <v>0</v>
      </c>
    </row>
    <row r="25584" spans="1:5">
      <c r="A25584" t="s">
        <v>195</v>
      </c>
      <c r="B25584">
        <v>2015</v>
      </c>
      <c r="C25584" t="s">
        <v>130</v>
      </c>
      <c r="D25584">
        <v>0</v>
      </c>
      <c r="E25584">
        <v>0</v>
      </c>
    </row>
    <row r="25585" spans="1:5">
      <c r="A25585" t="s">
        <v>195</v>
      </c>
      <c r="B25585">
        <v>2015</v>
      </c>
      <c r="C25585" t="s">
        <v>130</v>
      </c>
      <c r="D25585">
        <v>0</v>
      </c>
      <c r="E25585">
        <v>0</v>
      </c>
    </row>
    <row r="25586" spans="1:5">
      <c r="A25586" t="s">
        <v>195</v>
      </c>
      <c r="B25586">
        <v>2015</v>
      </c>
      <c r="C25586" t="s">
        <v>130</v>
      </c>
    </row>
    <row r="25587" spans="1:5">
      <c r="A25587" t="s">
        <v>195</v>
      </c>
      <c r="B25587">
        <v>2015</v>
      </c>
      <c r="C25587" t="s">
        <v>130</v>
      </c>
    </row>
    <row r="25588" spans="1:5">
      <c r="A25588" t="s">
        <v>195</v>
      </c>
      <c r="B25588">
        <v>2015</v>
      </c>
      <c r="C25588" t="s">
        <v>130</v>
      </c>
    </row>
    <row r="25589" spans="1:5">
      <c r="A25589" t="s">
        <v>195</v>
      </c>
      <c r="B25589">
        <v>2015</v>
      </c>
      <c r="C25589" t="s">
        <v>130</v>
      </c>
      <c r="D25589">
        <v>0</v>
      </c>
      <c r="E25589">
        <v>824171</v>
      </c>
    </row>
    <row r="25590" spans="1:5">
      <c r="A25590" t="s">
        <v>195</v>
      </c>
      <c r="B25590">
        <v>2015</v>
      </c>
      <c r="C25590" t="s">
        <v>130</v>
      </c>
    </row>
    <row r="25591" spans="1:5">
      <c r="A25591" t="s">
        <v>195</v>
      </c>
      <c r="B25591">
        <v>2015</v>
      </c>
      <c r="C25591" t="s">
        <v>130</v>
      </c>
    </row>
    <row r="25592" spans="1:5">
      <c r="A25592" t="s">
        <v>195</v>
      </c>
      <c r="B25592">
        <v>2015</v>
      </c>
      <c r="C25592" t="s">
        <v>130</v>
      </c>
    </row>
    <row r="25593" spans="1:5">
      <c r="A25593" t="s">
        <v>195</v>
      </c>
      <c r="B25593">
        <v>2015</v>
      </c>
      <c r="C25593" t="s">
        <v>130</v>
      </c>
    </row>
    <row r="25594" spans="1:5">
      <c r="A25594" t="s">
        <v>195</v>
      </c>
      <c r="B25594">
        <v>2015</v>
      </c>
      <c r="C25594" t="s">
        <v>130</v>
      </c>
    </row>
    <row r="25595" spans="1:5">
      <c r="A25595" t="s">
        <v>195</v>
      </c>
      <c r="B25595">
        <v>2015</v>
      </c>
      <c r="C25595" t="s">
        <v>130</v>
      </c>
    </row>
    <row r="25596" spans="1:5">
      <c r="A25596" t="s">
        <v>195</v>
      </c>
      <c r="B25596">
        <v>2015</v>
      </c>
      <c r="C25596" t="s">
        <v>130</v>
      </c>
    </row>
    <row r="25597" spans="1:5">
      <c r="A25597" t="s">
        <v>195</v>
      </c>
      <c r="B25597">
        <v>2015</v>
      </c>
      <c r="C25597" t="s">
        <v>130</v>
      </c>
      <c r="D25597">
        <v>0</v>
      </c>
      <c r="E25597">
        <v>104766</v>
      </c>
    </row>
    <row r="25598" spans="1:5">
      <c r="A25598" t="s">
        <v>195</v>
      </c>
      <c r="B25598">
        <v>2015</v>
      </c>
      <c r="C25598" t="s">
        <v>130</v>
      </c>
    </row>
    <row r="25599" spans="1:5">
      <c r="A25599" t="s">
        <v>195</v>
      </c>
      <c r="B25599">
        <v>2015</v>
      </c>
      <c r="C25599" t="s">
        <v>130</v>
      </c>
    </row>
    <row r="25600" spans="1:5">
      <c r="A25600" t="s">
        <v>195</v>
      </c>
      <c r="B25600">
        <v>2015</v>
      </c>
      <c r="C25600" t="s">
        <v>130</v>
      </c>
    </row>
    <row r="25601" spans="1:5">
      <c r="A25601" t="s">
        <v>195</v>
      </c>
      <c r="B25601">
        <v>2015</v>
      </c>
      <c r="C25601" t="s">
        <v>130</v>
      </c>
      <c r="D25601">
        <v>0</v>
      </c>
      <c r="E25601">
        <v>282309</v>
      </c>
    </row>
    <row r="25602" spans="1:5">
      <c r="A25602" t="s">
        <v>195</v>
      </c>
      <c r="B25602">
        <v>2015</v>
      </c>
      <c r="C25602" t="s">
        <v>130</v>
      </c>
      <c r="D25602">
        <v>0</v>
      </c>
      <c r="E25602">
        <v>3252970</v>
      </c>
    </row>
    <row r="25603" spans="1:5">
      <c r="A25603" t="s">
        <v>195</v>
      </c>
      <c r="B25603">
        <v>2015</v>
      </c>
      <c r="C25603" t="s">
        <v>130</v>
      </c>
      <c r="D25603">
        <v>0</v>
      </c>
      <c r="E25603">
        <v>2136650</v>
      </c>
    </row>
    <row r="25604" spans="1:5">
      <c r="A25604" t="s">
        <v>195</v>
      </c>
      <c r="B25604">
        <v>2015</v>
      </c>
      <c r="C25604" t="s">
        <v>130</v>
      </c>
    </row>
    <row r="25605" spans="1:5">
      <c r="A25605" t="s">
        <v>195</v>
      </c>
      <c r="B25605">
        <v>2015</v>
      </c>
      <c r="C25605" t="s">
        <v>130</v>
      </c>
    </row>
    <row r="25606" spans="1:5">
      <c r="A25606" t="s">
        <v>195</v>
      </c>
      <c r="B25606">
        <v>2015</v>
      </c>
      <c r="C25606" t="s">
        <v>130</v>
      </c>
      <c r="D25606">
        <v>0</v>
      </c>
      <c r="E25606">
        <v>586172</v>
      </c>
    </row>
    <row r="25607" spans="1:5">
      <c r="A25607" t="s">
        <v>195</v>
      </c>
      <c r="B25607">
        <v>2015</v>
      </c>
      <c r="C25607" t="s">
        <v>130</v>
      </c>
    </row>
    <row r="25608" spans="1:5">
      <c r="A25608" t="s">
        <v>195</v>
      </c>
      <c r="B25608">
        <v>2015</v>
      </c>
      <c r="C25608" t="s">
        <v>130</v>
      </c>
    </row>
    <row r="25609" spans="1:5">
      <c r="A25609" t="s">
        <v>195</v>
      </c>
      <c r="B25609">
        <v>2015</v>
      </c>
      <c r="C25609" t="s">
        <v>130</v>
      </c>
      <c r="D25609">
        <v>0</v>
      </c>
      <c r="E25609">
        <v>4455430</v>
      </c>
    </row>
    <row r="25610" spans="1:5">
      <c r="A25610" t="s">
        <v>195</v>
      </c>
      <c r="B25610">
        <v>2015</v>
      </c>
      <c r="C25610" t="s">
        <v>130</v>
      </c>
    </row>
    <row r="25611" spans="1:5">
      <c r="A25611" t="s">
        <v>195</v>
      </c>
      <c r="B25611">
        <v>2015</v>
      </c>
      <c r="C25611" t="s">
        <v>130</v>
      </c>
      <c r="D25611">
        <v>0</v>
      </c>
      <c r="E25611">
        <v>589867</v>
      </c>
    </row>
    <row r="25612" spans="1:5">
      <c r="A25612" t="s">
        <v>195</v>
      </c>
      <c r="B25612">
        <v>2015</v>
      </c>
      <c r="C25612" t="s">
        <v>130</v>
      </c>
      <c r="D25612">
        <v>0</v>
      </c>
      <c r="E25612">
        <v>1276180</v>
      </c>
    </row>
    <row r="25613" spans="1:5">
      <c r="A25613" t="s">
        <v>195</v>
      </c>
      <c r="B25613">
        <v>2015</v>
      </c>
      <c r="C25613" t="s">
        <v>130</v>
      </c>
    </row>
    <row r="25614" spans="1:5">
      <c r="A25614" t="s">
        <v>195</v>
      </c>
      <c r="B25614">
        <v>2015</v>
      </c>
      <c r="C25614" t="s">
        <v>130</v>
      </c>
    </row>
    <row r="25615" spans="1:5">
      <c r="A25615" t="s">
        <v>195</v>
      </c>
      <c r="B25615">
        <v>2015</v>
      </c>
      <c r="C25615" t="s">
        <v>130</v>
      </c>
    </row>
    <row r="25616" spans="1:5">
      <c r="A25616" t="s">
        <v>195</v>
      </c>
      <c r="B25616">
        <v>2015</v>
      </c>
      <c r="C25616" t="s">
        <v>130</v>
      </c>
    </row>
    <row r="25617" spans="1:5">
      <c r="A25617" t="s">
        <v>195</v>
      </c>
      <c r="B25617">
        <v>2015</v>
      </c>
      <c r="C25617" t="s">
        <v>130</v>
      </c>
      <c r="D25617">
        <v>0</v>
      </c>
      <c r="E25617">
        <v>81330</v>
      </c>
    </row>
    <row r="25618" spans="1:5">
      <c r="A25618" t="s">
        <v>195</v>
      </c>
      <c r="B25618">
        <v>2015</v>
      </c>
      <c r="C25618" t="s">
        <v>130</v>
      </c>
    </row>
    <row r="25619" spans="1:5">
      <c r="A25619" t="s">
        <v>195</v>
      </c>
      <c r="B25619">
        <v>2015</v>
      </c>
      <c r="C25619" t="s">
        <v>130</v>
      </c>
      <c r="D25619">
        <v>0</v>
      </c>
      <c r="E25619">
        <v>0</v>
      </c>
    </row>
    <row r="25620" spans="1:5">
      <c r="A25620" t="s">
        <v>195</v>
      </c>
      <c r="B25620">
        <v>2015</v>
      </c>
      <c r="C25620" t="s">
        <v>130</v>
      </c>
      <c r="D25620">
        <v>0</v>
      </c>
      <c r="E25620">
        <v>30840</v>
      </c>
    </row>
    <row r="25621" spans="1:5">
      <c r="A25621" t="s">
        <v>195</v>
      </c>
      <c r="B25621">
        <v>2015</v>
      </c>
      <c r="C25621" t="s">
        <v>130</v>
      </c>
      <c r="D25621">
        <v>0</v>
      </c>
      <c r="E25621">
        <v>4153</v>
      </c>
    </row>
    <row r="25622" spans="1:5">
      <c r="A25622" t="s">
        <v>195</v>
      </c>
      <c r="B25622">
        <v>2015</v>
      </c>
      <c r="C25622" t="s">
        <v>130</v>
      </c>
      <c r="D25622">
        <v>0</v>
      </c>
      <c r="E25622">
        <v>0</v>
      </c>
    </row>
    <row r="25623" spans="1:5">
      <c r="A25623" t="s">
        <v>195</v>
      </c>
      <c r="B25623">
        <v>2015</v>
      </c>
      <c r="C25623" t="s">
        <v>130</v>
      </c>
      <c r="D25623">
        <v>0</v>
      </c>
      <c r="E25623">
        <v>0</v>
      </c>
    </row>
    <row r="25624" spans="1:5">
      <c r="A25624" t="s">
        <v>195</v>
      </c>
      <c r="B25624">
        <v>2015</v>
      </c>
      <c r="C25624" t="s">
        <v>130</v>
      </c>
      <c r="D25624">
        <v>0</v>
      </c>
      <c r="E25624">
        <v>21638</v>
      </c>
    </row>
    <row r="25625" spans="1:5">
      <c r="A25625" t="s">
        <v>195</v>
      </c>
      <c r="B25625">
        <v>2015</v>
      </c>
      <c r="C25625" t="s">
        <v>130</v>
      </c>
    </row>
    <row r="25626" spans="1:5">
      <c r="A25626" t="s">
        <v>195</v>
      </c>
      <c r="B25626">
        <v>2015</v>
      </c>
      <c r="C25626" t="s">
        <v>130</v>
      </c>
      <c r="D25626">
        <v>0</v>
      </c>
      <c r="E25626">
        <v>617526</v>
      </c>
    </row>
    <row r="25627" spans="1:5">
      <c r="A25627" t="s">
        <v>195</v>
      </c>
      <c r="B25627">
        <v>2015</v>
      </c>
      <c r="C25627" t="s">
        <v>130</v>
      </c>
    </row>
    <row r="25628" spans="1:5">
      <c r="A25628" t="s">
        <v>195</v>
      </c>
      <c r="B25628">
        <v>2015</v>
      </c>
      <c r="C25628" t="s">
        <v>130</v>
      </c>
    </row>
    <row r="25629" spans="1:5">
      <c r="A25629" t="s">
        <v>195</v>
      </c>
      <c r="B25629">
        <v>2015</v>
      </c>
      <c r="C25629" t="s">
        <v>130</v>
      </c>
    </row>
    <row r="25630" spans="1:5">
      <c r="A25630" t="s">
        <v>195</v>
      </c>
      <c r="B25630">
        <v>2015</v>
      </c>
      <c r="C25630" t="s">
        <v>130</v>
      </c>
    </row>
    <row r="25631" spans="1:5">
      <c r="A25631" t="s">
        <v>195</v>
      </c>
      <c r="B25631">
        <v>2015</v>
      </c>
      <c r="C25631" t="s">
        <v>130</v>
      </c>
    </row>
    <row r="25632" spans="1:5">
      <c r="A25632" t="s">
        <v>195</v>
      </c>
      <c r="B25632">
        <v>2015</v>
      </c>
      <c r="C25632" t="s">
        <v>130</v>
      </c>
      <c r="D25632">
        <v>0</v>
      </c>
      <c r="E25632">
        <v>420064</v>
      </c>
    </row>
    <row r="25633" spans="1:5">
      <c r="A25633" t="s">
        <v>195</v>
      </c>
      <c r="B25633">
        <v>2015</v>
      </c>
      <c r="C25633" t="s">
        <v>130</v>
      </c>
    </row>
    <row r="25634" spans="1:5">
      <c r="A25634" t="s">
        <v>195</v>
      </c>
      <c r="B25634">
        <v>2015</v>
      </c>
      <c r="C25634" t="s">
        <v>130</v>
      </c>
    </row>
    <row r="25635" spans="1:5">
      <c r="A25635" t="s">
        <v>195</v>
      </c>
      <c r="B25635">
        <v>2015</v>
      </c>
      <c r="C25635" t="s">
        <v>130</v>
      </c>
    </row>
    <row r="25636" spans="1:5">
      <c r="A25636" t="s">
        <v>195</v>
      </c>
      <c r="B25636">
        <v>2015</v>
      </c>
      <c r="C25636" t="s">
        <v>130</v>
      </c>
    </row>
    <row r="25637" spans="1:5">
      <c r="A25637" t="s">
        <v>195</v>
      </c>
      <c r="B25637">
        <v>2015</v>
      </c>
      <c r="C25637" t="s">
        <v>130</v>
      </c>
      <c r="D25637">
        <v>0</v>
      </c>
      <c r="E25637">
        <v>147626</v>
      </c>
    </row>
    <row r="25638" spans="1:5">
      <c r="A25638" t="s">
        <v>195</v>
      </c>
      <c r="B25638">
        <v>2015</v>
      </c>
      <c r="C25638" t="s">
        <v>130</v>
      </c>
      <c r="D25638">
        <v>0</v>
      </c>
      <c r="E25638">
        <v>2398250</v>
      </c>
    </row>
    <row r="25639" spans="1:5">
      <c r="A25639" t="s">
        <v>195</v>
      </c>
      <c r="B25639">
        <v>2015</v>
      </c>
      <c r="C25639" t="s">
        <v>130</v>
      </c>
      <c r="D25639">
        <v>0</v>
      </c>
      <c r="E25639">
        <v>4602320</v>
      </c>
    </row>
    <row r="25640" spans="1:5">
      <c r="A25640" t="s">
        <v>195</v>
      </c>
      <c r="B25640">
        <v>2015</v>
      </c>
      <c r="C25640" t="s">
        <v>130</v>
      </c>
    </row>
    <row r="25641" spans="1:5">
      <c r="A25641" t="s">
        <v>195</v>
      </c>
      <c r="B25641">
        <v>2015</v>
      </c>
      <c r="C25641" t="s">
        <v>130</v>
      </c>
      <c r="D25641">
        <v>0</v>
      </c>
      <c r="E25641">
        <v>5819010</v>
      </c>
    </row>
    <row r="25642" spans="1:5">
      <c r="A25642" t="s">
        <v>195</v>
      </c>
      <c r="B25642">
        <v>2015</v>
      </c>
      <c r="C25642" t="s">
        <v>130</v>
      </c>
    </row>
    <row r="25643" spans="1:5">
      <c r="A25643" t="s">
        <v>195</v>
      </c>
      <c r="B25643">
        <v>2015</v>
      </c>
      <c r="C25643" t="s">
        <v>130</v>
      </c>
      <c r="D25643">
        <v>0</v>
      </c>
      <c r="E25643">
        <v>86053</v>
      </c>
    </row>
    <row r="25644" spans="1:5">
      <c r="A25644" t="s">
        <v>195</v>
      </c>
      <c r="B25644">
        <v>2015</v>
      </c>
      <c r="C25644" t="s">
        <v>130</v>
      </c>
    </row>
    <row r="25645" spans="1:5">
      <c r="A25645" t="s">
        <v>195</v>
      </c>
      <c r="B25645">
        <v>2015</v>
      </c>
      <c r="C25645" t="s">
        <v>130</v>
      </c>
    </row>
    <row r="25646" spans="1:5">
      <c r="A25646" t="s">
        <v>195</v>
      </c>
      <c r="B25646">
        <v>2015</v>
      </c>
      <c r="C25646" t="s">
        <v>130</v>
      </c>
    </row>
    <row r="25647" spans="1:5">
      <c r="A25647" t="s">
        <v>195</v>
      </c>
      <c r="B25647">
        <v>2015</v>
      </c>
      <c r="C25647" t="s">
        <v>130</v>
      </c>
      <c r="D25647">
        <v>0</v>
      </c>
      <c r="E25647">
        <v>64130</v>
      </c>
    </row>
    <row r="25648" spans="1:5">
      <c r="A25648" t="s">
        <v>195</v>
      </c>
      <c r="B25648">
        <v>2015</v>
      </c>
      <c r="C25648" t="s">
        <v>130</v>
      </c>
    </row>
    <row r="25649" spans="1:5">
      <c r="A25649" t="s">
        <v>195</v>
      </c>
      <c r="B25649">
        <v>2015</v>
      </c>
      <c r="C25649" t="s">
        <v>130</v>
      </c>
      <c r="D25649">
        <v>0</v>
      </c>
      <c r="E25649">
        <v>0</v>
      </c>
    </row>
    <row r="25650" spans="1:5">
      <c r="A25650" t="s">
        <v>195</v>
      </c>
      <c r="B25650">
        <v>2015</v>
      </c>
      <c r="C25650" t="s">
        <v>130</v>
      </c>
      <c r="D25650">
        <v>0</v>
      </c>
      <c r="E25650">
        <v>4077</v>
      </c>
    </row>
    <row r="25651" spans="1:5">
      <c r="A25651" t="s">
        <v>195</v>
      </c>
      <c r="B25651">
        <v>2015</v>
      </c>
      <c r="C25651" t="s">
        <v>130</v>
      </c>
      <c r="D25651">
        <v>0</v>
      </c>
      <c r="E25651">
        <v>0</v>
      </c>
    </row>
    <row r="25652" spans="1:5">
      <c r="A25652" t="s">
        <v>195</v>
      </c>
      <c r="B25652">
        <v>2015</v>
      </c>
      <c r="C25652" t="s">
        <v>130</v>
      </c>
      <c r="D25652">
        <v>0</v>
      </c>
      <c r="E25652">
        <v>37</v>
      </c>
    </row>
    <row r="25653" spans="1:5">
      <c r="A25653" t="s">
        <v>195</v>
      </c>
      <c r="B25653">
        <v>2015</v>
      </c>
      <c r="C25653" t="s">
        <v>130</v>
      </c>
    </row>
    <row r="25654" spans="1:5">
      <c r="A25654" t="s">
        <v>195</v>
      </c>
      <c r="B25654">
        <v>2015</v>
      </c>
      <c r="C25654" t="s">
        <v>130</v>
      </c>
      <c r="D25654">
        <v>0</v>
      </c>
      <c r="E25654">
        <v>1186900</v>
      </c>
    </row>
    <row r="25655" spans="1:5">
      <c r="A25655" t="s">
        <v>195</v>
      </c>
      <c r="B25655">
        <v>2015</v>
      </c>
      <c r="C25655" t="s">
        <v>130</v>
      </c>
    </row>
    <row r="25656" spans="1:5">
      <c r="A25656" t="s">
        <v>195</v>
      </c>
      <c r="B25656">
        <v>2015</v>
      </c>
      <c r="C25656" t="s">
        <v>130</v>
      </c>
    </row>
    <row r="25657" spans="1:5">
      <c r="A25657" t="s">
        <v>195</v>
      </c>
      <c r="B25657">
        <v>2015</v>
      </c>
      <c r="C25657" t="s">
        <v>130</v>
      </c>
    </row>
    <row r="25658" spans="1:5">
      <c r="A25658" t="s">
        <v>195</v>
      </c>
      <c r="B25658">
        <v>2015</v>
      </c>
      <c r="C25658" t="s">
        <v>130</v>
      </c>
      <c r="D25658">
        <v>0</v>
      </c>
      <c r="E25658">
        <v>1152960</v>
      </c>
    </row>
    <row r="25659" spans="1:5">
      <c r="A25659" t="s">
        <v>195</v>
      </c>
      <c r="B25659">
        <v>2015</v>
      </c>
      <c r="C25659" t="s">
        <v>130</v>
      </c>
    </row>
    <row r="25660" spans="1:5">
      <c r="A25660" t="s">
        <v>195</v>
      </c>
      <c r="B25660">
        <v>2015</v>
      </c>
      <c r="C25660" t="s">
        <v>130</v>
      </c>
    </row>
    <row r="25661" spans="1:5">
      <c r="A25661" t="s">
        <v>195</v>
      </c>
      <c r="B25661">
        <v>2015</v>
      </c>
      <c r="C25661" t="s">
        <v>130</v>
      </c>
    </row>
    <row r="25662" spans="1:5">
      <c r="A25662" t="s">
        <v>195</v>
      </c>
      <c r="B25662">
        <v>2015</v>
      </c>
      <c r="C25662" t="s">
        <v>130</v>
      </c>
      <c r="D25662">
        <v>0</v>
      </c>
      <c r="E25662">
        <v>1402550</v>
      </c>
    </row>
    <row r="25663" spans="1:5">
      <c r="A25663" t="s">
        <v>195</v>
      </c>
      <c r="B25663">
        <v>2015</v>
      </c>
      <c r="C25663" t="s">
        <v>130</v>
      </c>
    </row>
    <row r="25664" spans="1:5">
      <c r="A25664" t="s">
        <v>195</v>
      </c>
      <c r="B25664">
        <v>2015</v>
      </c>
      <c r="C25664" t="s">
        <v>130</v>
      </c>
    </row>
    <row r="25665" spans="1:5">
      <c r="A25665" t="s">
        <v>195</v>
      </c>
      <c r="B25665">
        <v>2015</v>
      </c>
      <c r="C25665" t="s">
        <v>130</v>
      </c>
      <c r="D25665">
        <v>0</v>
      </c>
      <c r="E25665">
        <v>151327</v>
      </c>
    </row>
    <row r="25666" spans="1:5">
      <c r="A25666" t="s">
        <v>195</v>
      </c>
      <c r="B25666">
        <v>2015</v>
      </c>
      <c r="C25666" t="s">
        <v>130</v>
      </c>
    </row>
    <row r="25667" spans="1:5">
      <c r="A25667" t="s">
        <v>195</v>
      </c>
      <c r="B25667">
        <v>2015</v>
      </c>
      <c r="C25667" t="s">
        <v>130</v>
      </c>
    </row>
    <row r="25668" spans="1:5">
      <c r="A25668" t="s">
        <v>195</v>
      </c>
      <c r="B25668">
        <v>2015</v>
      </c>
      <c r="C25668" t="s">
        <v>130</v>
      </c>
    </row>
    <row r="25669" spans="1:5">
      <c r="A25669" t="s">
        <v>195</v>
      </c>
      <c r="B25669">
        <v>2015</v>
      </c>
      <c r="C25669" t="s">
        <v>130</v>
      </c>
      <c r="D25669">
        <v>0</v>
      </c>
      <c r="E25669">
        <v>87929</v>
      </c>
    </row>
    <row r="25670" spans="1:5">
      <c r="A25670" t="s">
        <v>195</v>
      </c>
      <c r="B25670">
        <v>2015</v>
      </c>
      <c r="C25670" t="s">
        <v>130</v>
      </c>
    </row>
    <row r="25671" spans="1:5">
      <c r="A25671" t="s">
        <v>195</v>
      </c>
      <c r="B25671">
        <v>2015</v>
      </c>
      <c r="C25671" t="s">
        <v>130</v>
      </c>
      <c r="D25671">
        <v>0</v>
      </c>
      <c r="E25671">
        <v>0</v>
      </c>
    </row>
    <row r="25672" spans="1:5">
      <c r="A25672" t="s">
        <v>195</v>
      </c>
      <c r="B25672">
        <v>2015</v>
      </c>
      <c r="C25672" t="s">
        <v>130</v>
      </c>
      <c r="D25672">
        <v>0</v>
      </c>
      <c r="E25672">
        <v>2983</v>
      </c>
    </row>
    <row r="25673" spans="1:5">
      <c r="A25673" t="s">
        <v>195</v>
      </c>
      <c r="B25673">
        <v>2015</v>
      </c>
      <c r="C25673" t="s">
        <v>130</v>
      </c>
      <c r="D25673">
        <v>0</v>
      </c>
      <c r="E25673">
        <v>0</v>
      </c>
    </row>
    <row r="25674" spans="1:5">
      <c r="A25674" t="s">
        <v>195</v>
      </c>
      <c r="B25674">
        <v>2015</v>
      </c>
      <c r="C25674" t="s">
        <v>130</v>
      </c>
    </row>
    <row r="25675" spans="1:5">
      <c r="A25675" t="s">
        <v>195</v>
      </c>
      <c r="B25675">
        <v>2015</v>
      </c>
      <c r="C25675" t="s">
        <v>130</v>
      </c>
      <c r="D25675">
        <v>0</v>
      </c>
      <c r="E25675">
        <v>256319</v>
      </c>
    </row>
    <row r="25676" spans="1:5">
      <c r="A25676" t="s">
        <v>195</v>
      </c>
      <c r="B25676">
        <v>2015</v>
      </c>
      <c r="C25676" t="s">
        <v>130</v>
      </c>
    </row>
    <row r="25677" spans="1:5">
      <c r="A25677" t="s">
        <v>195</v>
      </c>
      <c r="B25677">
        <v>2015</v>
      </c>
      <c r="C25677" t="s">
        <v>130</v>
      </c>
    </row>
    <row r="25678" spans="1:5">
      <c r="A25678" t="s">
        <v>195</v>
      </c>
      <c r="B25678">
        <v>2015</v>
      </c>
      <c r="C25678" t="s">
        <v>130</v>
      </c>
    </row>
    <row r="25679" spans="1:5">
      <c r="A25679" t="s">
        <v>195</v>
      </c>
      <c r="B25679">
        <v>2015</v>
      </c>
      <c r="C25679" t="s">
        <v>130</v>
      </c>
    </row>
    <row r="25680" spans="1:5">
      <c r="A25680" t="s">
        <v>195</v>
      </c>
      <c r="B25680">
        <v>2015</v>
      </c>
      <c r="C25680" t="s">
        <v>130</v>
      </c>
    </row>
    <row r="25681" spans="1:5">
      <c r="A25681" t="s">
        <v>195</v>
      </c>
      <c r="B25681">
        <v>2015</v>
      </c>
      <c r="C25681" t="s">
        <v>130</v>
      </c>
    </row>
    <row r="25682" spans="1:5">
      <c r="A25682" t="s">
        <v>195</v>
      </c>
      <c r="B25682">
        <v>2015</v>
      </c>
      <c r="C25682" t="s">
        <v>130</v>
      </c>
      <c r="D25682">
        <v>0</v>
      </c>
      <c r="E25682">
        <v>109566</v>
      </c>
    </row>
    <row r="25683" spans="1:5">
      <c r="A25683" t="s">
        <v>195</v>
      </c>
      <c r="B25683">
        <v>2015</v>
      </c>
      <c r="C25683" t="s">
        <v>130</v>
      </c>
    </row>
    <row r="25684" spans="1:5">
      <c r="A25684" t="s">
        <v>195</v>
      </c>
      <c r="B25684">
        <v>2015</v>
      </c>
      <c r="C25684" t="s">
        <v>130</v>
      </c>
    </row>
    <row r="25685" spans="1:5">
      <c r="A25685" t="s">
        <v>195</v>
      </c>
      <c r="B25685">
        <v>2015</v>
      </c>
      <c r="C25685" t="s">
        <v>130</v>
      </c>
    </row>
    <row r="25686" spans="1:5">
      <c r="A25686" t="s">
        <v>195</v>
      </c>
      <c r="B25686">
        <v>2015</v>
      </c>
      <c r="C25686" t="s">
        <v>130</v>
      </c>
      <c r="D25686">
        <v>3773330</v>
      </c>
      <c r="E25686">
        <v>339591</v>
      </c>
    </row>
    <row r="25687" spans="1:5">
      <c r="A25687" t="s">
        <v>195</v>
      </c>
      <c r="B25687">
        <v>2015</v>
      </c>
      <c r="C25687" t="s">
        <v>130</v>
      </c>
      <c r="D25687">
        <v>52235</v>
      </c>
      <c r="E25687">
        <v>4701</v>
      </c>
    </row>
    <row r="25688" spans="1:5">
      <c r="A25688" t="s">
        <v>195</v>
      </c>
      <c r="B25688">
        <v>2015</v>
      </c>
      <c r="C25688" t="s">
        <v>130</v>
      </c>
      <c r="D25688">
        <v>24469600</v>
      </c>
      <c r="E25688">
        <v>2211570</v>
      </c>
    </row>
    <row r="25689" spans="1:5">
      <c r="A25689" t="s">
        <v>195</v>
      </c>
      <c r="B25689">
        <v>2015</v>
      </c>
      <c r="C25689" t="s">
        <v>130</v>
      </c>
      <c r="D25689">
        <v>321522</v>
      </c>
      <c r="E25689">
        <v>28936</v>
      </c>
    </row>
    <row r="25690" spans="1:5">
      <c r="A25690" t="s">
        <v>195</v>
      </c>
      <c r="B25690">
        <v>2015</v>
      </c>
      <c r="C25690" t="s">
        <v>130</v>
      </c>
      <c r="D25690">
        <v>49655600</v>
      </c>
      <c r="E25690">
        <v>4980330</v>
      </c>
    </row>
    <row r="25691" spans="1:5">
      <c r="A25691" t="s">
        <v>195</v>
      </c>
      <c r="B25691">
        <v>2015</v>
      </c>
      <c r="C25691" t="s">
        <v>130</v>
      </c>
      <c r="D25691">
        <v>177903</v>
      </c>
      <c r="E25691">
        <v>16011</v>
      </c>
    </row>
    <row r="25692" spans="1:5">
      <c r="A25692" t="s">
        <v>195</v>
      </c>
      <c r="B25692">
        <v>2015</v>
      </c>
      <c r="C25692" t="s">
        <v>130</v>
      </c>
      <c r="D25692">
        <v>6338400</v>
      </c>
      <c r="E25692">
        <v>570447</v>
      </c>
    </row>
    <row r="25693" spans="1:5">
      <c r="A25693" t="s">
        <v>196</v>
      </c>
      <c r="B25693">
        <v>2015</v>
      </c>
      <c r="C25693" t="s">
        <v>130</v>
      </c>
      <c r="D25693">
        <v>28486200</v>
      </c>
      <c r="E25693">
        <v>2580900</v>
      </c>
    </row>
    <row r="25694" spans="1:5">
      <c r="A25694" t="s">
        <v>196</v>
      </c>
      <c r="B25694">
        <v>2015</v>
      </c>
      <c r="C25694" t="s">
        <v>130</v>
      </c>
      <c r="D25694">
        <v>405170</v>
      </c>
      <c r="E25694">
        <v>36465</v>
      </c>
    </row>
    <row r="25695" spans="1:5">
      <c r="A25695" t="s">
        <v>196</v>
      </c>
      <c r="B25695">
        <v>2015</v>
      </c>
      <c r="C25695" t="s">
        <v>130</v>
      </c>
      <c r="D25695">
        <v>62573900</v>
      </c>
      <c r="E25695">
        <v>8251180</v>
      </c>
    </row>
    <row r="25696" spans="1:5">
      <c r="A25696" t="s">
        <v>196</v>
      </c>
      <c r="B25696">
        <v>2015</v>
      </c>
      <c r="C25696" t="s">
        <v>130</v>
      </c>
      <c r="D25696">
        <v>7032320</v>
      </c>
      <c r="E25696">
        <v>632897</v>
      </c>
    </row>
    <row r="25697" spans="1:5">
      <c r="A25697" t="s">
        <v>196</v>
      </c>
      <c r="B25697">
        <v>2015</v>
      </c>
      <c r="C25697" t="s">
        <v>130</v>
      </c>
      <c r="D25697">
        <v>23445600</v>
      </c>
      <c r="E25697">
        <v>2112190</v>
      </c>
    </row>
    <row r="25698" spans="1:5">
      <c r="A25698" t="s">
        <v>196</v>
      </c>
      <c r="B25698">
        <v>2015</v>
      </c>
      <c r="C25698" t="s">
        <v>130</v>
      </c>
      <c r="D25698">
        <v>51851300</v>
      </c>
      <c r="E25698">
        <v>5289810</v>
      </c>
    </row>
    <row r="25699" spans="1:5">
      <c r="A25699" t="s">
        <v>196</v>
      </c>
      <c r="B25699">
        <v>2015</v>
      </c>
      <c r="C25699" t="s">
        <v>130</v>
      </c>
      <c r="D25699">
        <v>7515630</v>
      </c>
      <c r="E25699">
        <v>676395</v>
      </c>
    </row>
    <row r="25700" spans="1:5">
      <c r="A25700" t="s">
        <v>196</v>
      </c>
      <c r="B25700">
        <v>2015</v>
      </c>
      <c r="C25700" t="s">
        <v>130</v>
      </c>
      <c r="D25700">
        <v>24372700</v>
      </c>
      <c r="E25700">
        <v>2224720</v>
      </c>
    </row>
    <row r="25701" spans="1:5">
      <c r="A25701" t="s">
        <v>196</v>
      </c>
      <c r="B25701">
        <v>2015</v>
      </c>
      <c r="C25701" t="s">
        <v>130</v>
      </c>
      <c r="D25701">
        <v>51919300</v>
      </c>
      <c r="E25701">
        <v>6435580</v>
      </c>
    </row>
    <row r="25702" spans="1:5">
      <c r="A25702" t="s">
        <v>196</v>
      </c>
      <c r="B25702">
        <v>2015</v>
      </c>
      <c r="C25702" t="s">
        <v>130</v>
      </c>
      <c r="D25702">
        <v>24548800</v>
      </c>
      <c r="E25702">
        <v>2215720</v>
      </c>
    </row>
    <row r="25703" spans="1:5">
      <c r="A25703" t="s">
        <v>196</v>
      </c>
      <c r="B25703">
        <v>2015</v>
      </c>
      <c r="C25703" t="s">
        <v>130</v>
      </c>
      <c r="D25703">
        <v>376416</v>
      </c>
      <c r="E25703">
        <v>33877</v>
      </c>
    </row>
    <row r="25704" spans="1:5">
      <c r="A25704" t="s">
        <v>196</v>
      </c>
      <c r="B25704">
        <v>2015</v>
      </c>
      <c r="C25704" t="s">
        <v>130</v>
      </c>
      <c r="D25704">
        <v>51895700</v>
      </c>
      <c r="E25704">
        <v>5552910</v>
      </c>
    </row>
    <row r="25705" spans="1:5">
      <c r="A25705" t="s">
        <v>196</v>
      </c>
      <c r="B25705">
        <v>2015</v>
      </c>
      <c r="C25705" t="s">
        <v>130</v>
      </c>
      <c r="D25705">
        <v>23791800</v>
      </c>
      <c r="E25705">
        <v>2177030</v>
      </c>
    </row>
    <row r="25706" spans="1:5">
      <c r="A25706" t="s">
        <v>196</v>
      </c>
      <c r="B25706">
        <v>2015</v>
      </c>
      <c r="C25706" t="s">
        <v>130</v>
      </c>
      <c r="D25706">
        <v>324136</v>
      </c>
      <c r="E25706">
        <v>29172</v>
      </c>
    </row>
    <row r="25707" spans="1:5">
      <c r="A25707" t="s">
        <v>196</v>
      </c>
      <c r="B25707">
        <v>2015</v>
      </c>
      <c r="C25707" t="s">
        <v>130</v>
      </c>
      <c r="D25707">
        <v>46552700</v>
      </c>
      <c r="E25707">
        <v>6372710</v>
      </c>
    </row>
    <row r="25708" spans="1:5">
      <c r="A25708" t="s">
        <v>196</v>
      </c>
      <c r="B25708">
        <v>2015</v>
      </c>
      <c r="C25708" t="s">
        <v>130</v>
      </c>
      <c r="D25708">
        <v>175098</v>
      </c>
      <c r="E25708">
        <v>15758</v>
      </c>
    </row>
    <row r="25709" spans="1:5">
      <c r="A25709" t="s">
        <v>196</v>
      </c>
      <c r="B25709">
        <v>2015</v>
      </c>
      <c r="C25709" t="s">
        <v>130</v>
      </c>
      <c r="D25709">
        <v>18366800</v>
      </c>
      <c r="E25709">
        <v>1656650</v>
      </c>
    </row>
    <row r="25710" spans="1:5">
      <c r="A25710" t="s">
        <v>196</v>
      </c>
      <c r="B25710">
        <v>2015</v>
      </c>
      <c r="C25710" t="s">
        <v>130</v>
      </c>
      <c r="D25710">
        <v>243102</v>
      </c>
      <c r="E25710">
        <v>21879</v>
      </c>
    </row>
    <row r="25711" spans="1:5">
      <c r="A25711" t="s">
        <v>196</v>
      </c>
      <c r="B25711">
        <v>2015</v>
      </c>
      <c r="C25711" t="s">
        <v>130</v>
      </c>
      <c r="D25711">
        <v>46510900</v>
      </c>
      <c r="E25711">
        <v>4942940</v>
      </c>
    </row>
    <row r="25712" spans="1:5">
      <c r="A25712" t="s">
        <v>196</v>
      </c>
      <c r="B25712">
        <v>2015</v>
      </c>
      <c r="C25712" t="s">
        <v>130</v>
      </c>
      <c r="D25712">
        <v>19217700</v>
      </c>
      <c r="E25712">
        <v>1766170</v>
      </c>
    </row>
    <row r="25713" spans="1:5">
      <c r="A25713" t="s">
        <v>196</v>
      </c>
      <c r="B25713">
        <v>2015</v>
      </c>
      <c r="C25713" t="s">
        <v>130</v>
      </c>
      <c r="D25713">
        <v>237874</v>
      </c>
      <c r="E25713">
        <v>21408</v>
      </c>
    </row>
    <row r="25714" spans="1:5">
      <c r="A25714" t="s">
        <v>196</v>
      </c>
      <c r="B25714">
        <v>2015</v>
      </c>
      <c r="C25714" t="s">
        <v>130</v>
      </c>
      <c r="D25714">
        <v>50154800</v>
      </c>
      <c r="E25714">
        <v>5828970</v>
      </c>
    </row>
    <row r="25715" spans="1:5">
      <c r="A25715" t="s">
        <v>196</v>
      </c>
      <c r="B25715">
        <v>2015</v>
      </c>
      <c r="C25715" t="s">
        <v>130</v>
      </c>
      <c r="D25715">
        <v>18064600</v>
      </c>
      <c r="E25715">
        <v>1637400</v>
      </c>
    </row>
    <row r="25716" spans="1:5">
      <c r="A25716" t="s">
        <v>196</v>
      </c>
      <c r="B25716">
        <v>2015</v>
      </c>
      <c r="C25716" t="s">
        <v>130</v>
      </c>
      <c r="D25716">
        <v>47972100</v>
      </c>
      <c r="E25716">
        <v>4957870</v>
      </c>
    </row>
    <row r="25717" spans="1:5">
      <c r="A25717" t="s">
        <v>196</v>
      </c>
      <c r="B25717">
        <v>2015</v>
      </c>
      <c r="C25717" t="s">
        <v>130</v>
      </c>
      <c r="D25717">
        <v>18795200</v>
      </c>
      <c r="E25717">
        <v>1728270</v>
      </c>
    </row>
    <row r="25718" spans="1:5">
      <c r="A25718" t="s">
        <v>196</v>
      </c>
      <c r="B25718">
        <v>2015</v>
      </c>
      <c r="C25718" t="s">
        <v>130</v>
      </c>
      <c r="D25718">
        <v>49117100</v>
      </c>
      <c r="E25718">
        <v>5513330</v>
      </c>
    </row>
    <row r="25719" spans="1:5">
      <c r="A25719" t="s">
        <v>196</v>
      </c>
      <c r="B25719">
        <v>2015</v>
      </c>
      <c r="C25719" t="s">
        <v>130</v>
      </c>
      <c r="D25719">
        <v>18261200</v>
      </c>
      <c r="E25719">
        <v>1648150</v>
      </c>
    </row>
    <row r="25720" spans="1:5">
      <c r="A25720" t="s">
        <v>196</v>
      </c>
      <c r="B25720">
        <v>2015</v>
      </c>
      <c r="C25720" t="s">
        <v>130</v>
      </c>
      <c r="D25720">
        <v>50298600</v>
      </c>
      <c r="E25720">
        <v>5321460</v>
      </c>
    </row>
    <row r="25721" spans="1:5">
      <c r="A25721" t="s">
        <v>196</v>
      </c>
      <c r="B25721">
        <v>2015</v>
      </c>
      <c r="C25721" t="s">
        <v>130</v>
      </c>
      <c r="D25721">
        <v>17075900</v>
      </c>
      <c r="E25721">
        <v>1569470</v>
      </c>
    </row>
    <row r="25722" spans="1:5">
      <c r="A25722" t="s">
        <v>196</v>
      </c>
      <c r="B25722">
        <v>2015</v>
      </c>
      <c r="C25722" t="s">
        <v>130</v>
      </c>
      <c r="D25722">
        <v>46257300</v>
      </c>
      <c r="E25722">
        <v>5558690</v>
      </c>
    </row>
    <row r="25723" spans="1:5">
      <c r="A25723" t="s">
        <v>196</v>
      </c>
      <c r="B25723">
        <v>2015</v>
      </c>
      <c r="C25723" t="s">
        <v>130</v>
      </c>
      <c r="D25723">
        <v>2863580</v>
      </c>
      <c r="E25723">
        <v>257719</v>
      </c>
    </row>
    <row r="25724" spans="1:5">
      <c r="A25724" t="s">
        <v>196</v>
      </c>
      <c r="B25724">
        <v>2015</v>
      </c>
      <c r="C25724" t="s">
        <v>130</v>
      </c>
      <c r="D25724">
        <v>17260700</v>
      </c>
      <c r="E25724">
        <v>1559680</v>
      </c>
    </row>
    <row r="25725" spans="1:5">
      <c r="A25725" t="s">
        <v>196</v>
      </c>
      <c r="B25725">
        <v>2015</v>
      </c>
      <c r="C25725" t="s">
        <v>130</v>
      </c>
      <c r="D25725">
        <v>374790</v>
      </c>
      <c r="E25725">
        <v>33731</v>
      </c>
    </row>
    <row r="25726" spans="1:5">
      <c r="A25726" t="s">
        <v>196</v>
      </c>
      <c r="B25726">
        <v>2015</v>
      </c>
      <c r="C25726" t="s">
        <v>130</v>
      </c>
      <c r="D25726">
        <v>51333700</v>
      </c>
      <c r="E25726">
        <v>5295410</v>
      </c>
    </row>
    <row r="25727" spans="1:5">
      <c r="A25727" t="s">
        <v>196</v>
      </c>
      <c r="B25727">
        <v>2015</v>
      </c>
      <c r="C25727" t="s">
        <v>130</v>
      </c>
      <c r="D25727">
        <v>3083630</v>
      </c>
      <c r="E25727">
        <v>280333</v>
      </c>
    </row>
    <row r="25728" spans="1:5">
      <c r="A25728" t="s">
        <v>196</v>
      </c>
      <c r="B25728">
        <v>2015</v>
      </c>
      <c r="C25728" t="s">
        <v>130</v>
      </c>
      <c r="D25728">
        <v>18516500</v>
      </c>
      <c r="E25728">
        <v>1698310</v>
      </c>
    </row>
    <row r="25729" spans="1:5">
      <c r="A25729" t="s">
        <v>196</v>
      </c>
      <c r="B25729">
        <v>2015</v>
      </c>
      <c r="C25729" t="s">
        <v>130</v>
      </c>
      <c r="D25729">
        <v>51072300</v>
      </c>
      <c r="E25729">
        <v>5887610</v>
      </c>
    </row>
    <row r="25730" spans="1:5">
      <c r="A25730" t="s">
        <v>196</v>
      </c>
      <c r="B25730">
        <v>2015</v>
      </c>
      <c r="C25730" t="s">
        <v>130</v>
      </c>
      <c r="D25730">
        <v>1147190</v>
      </c>
      <c r="E25730">
        <v>103246</v>
      </c>
    </row>
    <row r="25731" spans="1:5">
      <c r="A25731" t="s">
        <v>196</v>
      </c>
      <c r="B25731">
        <v>2015</v>
      </c>
      <c r="C25731" t="s">
        <v>130</v>
      </c>
      <c r="D25731">
        <v>17128700</v>
      </c>
      <c r="E25731">
        <v>1559860</v>
      </c>
    </row>
    <row r="25732" spans="1:5">
      <c r="A25732" t="s">
        <v>196</v>
      </c>
      <c r="B25732">
        <v>2015</v>
      </c>
      <c r="C25732" t="s">
        <v>130</v>
      </c>
      <c r="D25732">
        <v>48565500</v>
      </c>
      <c r="E25732">
        <v>4932800</v>
      </c>
    </row>
    <row r="25733" spans="1:5">
      <c r="A25733" t="s">
        <v>196</v>
      </c>
      <c r="B25733">
        <v>2015</v>
      </c>
      <c r="C25733" t="s">
        <v>130</v>
      </c>
      <c r="D25733">
        <v>1161860</v>
      </c>
      <c r="E25733">
        <v>107576</v>
      </c>
    </row>
    <row r="25734" spans="1:5">
      <c r="A25734" t="s">
        <v>196</v>
      </c>
      <c r="B25734">
        <v>2015</v>
      </c>
      <c r="C25734" t="s">
        <v>130</v>
      </c>
      <c r="D25734">
        <v>18361000</v>
      </c>
      <c r="E25734">
        <v>1686180</v>
      </c>
    </row>
    <row r="25735" spans="1:5">
      <c r="A25735" t="s">
        <v>196</v>
      </c>
      <c r="B25735">
        <v>2015</v>
      </c>
      <c r="C25735" t="s">
        <v>130</v>
      </c>
      <c r="D25735">
        <v>50505100</v>
      </c>
      <c r="E25735">
        <v>5858100</v>
      </c>
    </row>
    <row r="25736" spans="1:5">
      <c r="A25736" t="s">
        <v>196</v>
      </c>
      <c r="B25736">
        <v>2015</v>
      </c>
      <c r="C25736" t="s">
        <v>130</v>
      </c>
      <c r="D25736">
        <v>1319120</v>
      </c>
      <c r="E25736">
        <v>118718</v>
      </c>
    </row>
    <row r="25737" spans="1:5">
      <c r="A25737" t="s">
        <v>196</v>
      </c>
      <c r="B25737">
        <v>2015</v>
      </c>
      <c r="C25737" t="s">
        <v>130</v>
      </c>
      <c r="D25737">
        <v>355014</v>
      </c>
      <c r="E25737">
        <v>31951</v>
      </c>
    </row>
    <row r="25738" spans="1:5">
      <c r="A25738" t="s">
        <v>196</v>
      </c>
      <c r="B25738">
        <v>2015</v>
      </c>
      <c r="C25738" t="s">
        <v>130</v>
      </c>
      <c r="D25738">
        <v>16764900</v>
      </c>
      <c r="E25738">
        <v>1534350</v>
      </c>
    </row>
    <row r="25739" spans="1:5">
      <c r="A25739" t="s">
        <v>196</v>
      </c>
      <c r="B25739">
        <v>2015</v>
      </c>
      <c r="C25739" t="s">
        <v>130</v>
      </c>
      <c r="D25739">
        <v>47755200</v>
      </c>
      <c r="E25739">
        <v>4533820</v>
      </c>
    </row>
    <row r="25740" spans="1:5">
      <c r="A25740" t="s">
        <v>196</v>
      </c>
      <c r="B25740">
        <v>2015</v>
      </c>
      <c r="C25740" t="s">
        <v>130</v>
      </c>
      <c r="D25740">
        <v>1321330</v>
      </c>
      <c r="E25740">
        <v>118917</v>
      </c>
    </row>
    <row r="25741" spans="1:5">
      <c r="A25741" t="s">
        <v>196</v>
      </c>
      <c r="B25741">
        <v>2015</v>
      </c>
      <c r="C25741" t="s">
        <v>130</v>
      </c>
      <c r="D25741">
        <v>275796</v>
      </c>
      <c r="E25741">
        <v>24821</v>
      </c>
    </row>
    <row r="25742" spans="1:5">
      <c r="A25742" t="s">
        <v>196</v>
      </c>
      <c r="B25742">
        <v>2015</v>
      </c>
      <c r="C25742" t="s">
        <v>130</v>
      </c>
      <c r="D25742">
        <v>18184900</v>
      </c>
      <c r="E25742">
        <v>1668840</v>
      </c>
    </row>
    <row r="25743" spans="1:5">
      <c r="A25743" t="s">
        <v>196</v>
      </c>
      <c r="B25743">
        <v>2015</v>
      </c>
      <c r="C25743" t="s">
        <v>130</v>
      </c>
      <c r="D25743">
        <v>48225700</v>
      </c>
      <c r="E25743">
        <v>5478210</v>
      </c>
    </row>
    <row r="25744" spans="1:5">
      <c r="A25744" t="s">
        <v>196</v>
      </c>
      <c r="B25744">
        <v>2015</v>
      </c>
      <c r="C25744" t="s">
        <v>130</v>
      </c>
      <c r="D25744">
        <v>15937500</v>
      </c>
      <c r="E25744">
        <v>1438580</v>
      </c>
    </row>
    <row r="25745" spans="1:5">
      <c r="A25745" t="s">
        <v>196</v>
      </c>
      <c r="B25745">
        <v>2015</v>
      </c>
      <c r="C25745" t="s">
        <v>130</v>
      </c>
      <c r="D25745">
        <v>52314000</v>
      </c>
      <c r="E25745">
        <v>4924710</v>
      </c>
    </row>
    <row r="25746" spans="1:5">
      <c r="A25746" t="s">
        <v>196</v>
      </c>
      <c r="B25746">
        <v>2015</v>
      </c>
      <c r="C25746" t="s">
        <v>130</v>
      </c>
      <c r="D25746">
        <v>15535500</v>
      </c>
      <c r="E25746">
        <v>1435830</v>
      </c>
    </row>
    <row r="25747" spans="1:5">
      <c r="A25747" t="s">
        <v>196</v>
      </c>
      <c r="B25747">
        <v>2015</v>
      </c>
      <c r="C25747" t="s">
        <v>130</v>
      </c>
      <c r="D25747">
        <v>48129000</v>
      </c>
      <c r="E25747">
        <v>5759870</v>
      </c>
    </row>
    <row r="25748" spans="1:5">
      <c r="A25748" t="s">
        <v>196</v>
      </c>
      <c r="B25748">
        <v>2015</v>
      </c>
      <c r="C25748" t="s">
        <v>130</v>
      </c>
      <c r="D25748">
        <v>54918100</v>
      </c>
      <c r="E25748">
        <v>6678410</v>
      </c>
    </row>
    <row r="25749" spans="1:5">
      <c r="A25749" t="s">
        <v>196</v>
      </c>
      <c r="B25749">
        <v>2015</v>
      </c>
      <c r="C25749" t="s">
        <v>130</v>
      </c>
    </row>
    <row r="25750" spans="1:5">
      <c r="A25750" t="s">
        <v>196</v>
      </c>
      <c r="B25750">
        <v>2015</v>
      </c>
      <c r="C25750" t="s">
        <v>130</v>
      </c>
      <c r="D25750">
        <v>0</v>
      </c>
      <c r="E25750">
        <v>0</v>
      </c>
    </row>
    <row r="25751" spans="1:5">
      <c r="A25751" t="s">
        <v>196</v>
      </c>
      <c r="B25751">
        <v>2015</v>
      </c>
      <c r="C25751" t="s">
        <v>130</v>
      </c>
      <c r="D25751">
        <v>15165800</v>
      </c>
      <c r="E25751">
        <v>1386120</v>
      </c>
    </row>
    <row r="25752" spans="1:5">
      <c r="A25752" t="s">
        <v>196</v>
      </c>
      <c r="B25752">
        <v>2015</v>
      </c>
      <c r="C25752" t="s">
        <v>130</v>
      </c>
      <c r="D25752">
        <v>45878900</v>
      </c>
      <c r="E25752">
        <v>6194330</v>
      </c>
    </row>
    <row r="25753" spans="1:5">
      <c r="A25753" t="s">
        <v>196</v>
      </c>
      <c r="B25753">
        <v>2015</v>
      </c>
      <c r="C25753" t="s">
        <v>130</v>
      </c>
      <c r="D25753">
        <v>57079300</v>
      </c>
      <c r="E25753">
        <v>5549450</v>
      </c>
    </row>
    <row r="25754" spans="1:5">
      <c r="A25754" t="s">
        <v>196</v>
      </c>
      <c r="B25754">
        <v>2015</v>
      </c>
      <c r="C25754" t="s">
        <v>130</v>
      </c>
    </row>
    <row r="25755" spans="1:5">
      <c r="A25755" t="s">
        <v>196</v>
      </c>
      <c r="B25755">
        <v>2015</v>
      </c>
      <c r="C25755" t="s">
        <v>130</v>
      </c>
      <c r="D25755">
        <v>235002</v>
      </c>
      <c r="E25755">
        <v>21150</v>
      </c>
    </row>
    <row r="25756" spans="1:5">
      <c r="A25756" t="s">
        <v>196</v>
      </c>
      <c r="B25756">
        <v>2015</v>
      </c>
      <c r="C25756" t="s">
        <v>130</v>
      </c>
      <c r="D25756">
        <v>15981500</v>
      </c>
      <c r="E25756">
        <v>1451810</v>
      </c>
    </row>
    <row r="25757" spans="1:5">
      <c r="A25757" t="s">
        <v>196</v>
      </c>
      <c r="B25757">
        <v>2015</v>
      </c>
      <c r="C25757" t="s">
        <v>130</v>
      </c>
      <c r="D25757">
        <v>55827200</v>
      </c>
      <c r="E25757">
        <v>7460990</v>
      </c>
    </row>
    <row r="25758" spans="1:5">
      <c r="A25758" t="s">
        <v>196</v>
      </c>
      <c r="B25758">
        <v>2015</v>
      </c>
      <c r="C25758" t="s">
        <v>130</v>
      </c>
      <c r="D25758">
        <v>62923500</v>
      </c>
      <c r="E25758">
        <v>7638600</v>
      </c>
    </row>
    <row r="25759" spans="1:5">
      <c r="A25759" t="s">
        <v>196</v>
      </c>
      <c r="B25759">
        <v>2015</v>
      </c>
      <c r="C25759" t="s">
        <v>130</v>
      </c>
    </row>
    <row r="25760" spans="1:5">
      <c r="A25760" t="s">
        <v>196</v>
      </c>
      <c r="B25760">
        <v>2015</v>
      </c>
      <c r="C25760" t="s">
        <v>130</v>
      </c>
      <c r="D25760">
        <v>0</v>
      </c>
      <c r="E25760">
        <v>0</v>
      </c>
    </row>
    <row r="25761" spans="1:5">
      <c r="A25761" t="s">
        <v>196</v>
      </c>
      <c r="B25761">
        <v>2015</v>
      </c>
      <c r="C25761" t="s">
        <v>130</v>
      </c>
      <c r="D25761">
        <v>0</v>
      </c>
      <c r="E25761">
        <v>0</v>
      </c>
    </row>
    <row r="25762" spans="1:5">
      <c r="A25762" t="s">
        <v>196</v>
      </c>
      <c r="B25762">
        <v>2015</v>
      </c>
      <c r="C25762" t="s">
        <v>130</v>
      </c>
      <c r="D25762">
        <v>7353790</v>
      </c>
      <c r="E25762">
        <v>661831</v>
      </c>
    </row>
    <row r="25763" spans="1:5">
      <c r="A25763" t="s">
        <v>196</v>
      </c>
      <c r="B25763">
        <v>2015</v>
      </c>
      <c r="C25763" t="s">
        <v>130</v>
      </c>
      <c r="D25763">
        <v>820443</v>
      </c>
      <c r="E25763">
        <v>73839</v>
      </c>
    </row>
    <row r="25764" spans="1:5">
      <c r="A25764" t="s">
        <v>196</v>
      </c>
      <c r="B25764">
        <v>2015</v>
      </c>
      <c r="C25764" t="s">
        <v>130</v>
      </c>
      <c r="D25764">
        <v>14787400</v>
      </c>
      <c r="E25764">
        <v>1334990</v>
      </c>
    </row>
    <row r="25765" spans="1:5">
      <c r="A25765" t="s">
        <v>196</v>
      </c>
      <c r="B25765">
        <v>2015</v>
      </c>
      <c r="C25765" t="s">
        <v>130</v>
      </c>
      <c r="D25765">
        <v>361140</v>
      </c>
      <c r="E25765">
        <v>32502</v>
      </c>
    </row>
    <row r="25766" spans="1:5">
      <c r="A25766" t="s">
        <v>196</v>
      </c>
      <c r="B25766">
        <v>2015</v>
      </c>
      <c r="C25766" t="s">
        <v>130</v>
      </c>
      <c r="D25766">
        <v>54519800</v>
      </c>
      <c r="E25766">
        <v>7537700</v>
      </c>
    </row>
    <row r="25767" spans="1:5">
      <c r="A25767" t="s">
        <v>196</v>
      </c>
      <c r="B25767">
        <v>2015</v>
      </c>
      <c r="C25767" t="s">
        <v>130</v>
      </c>
      <c r="D25767">
        <v>1542260</v>
      </c>
      <c r="E25767">
        <v>138802</v>
      </c>
    </row>
    <row r="25768" spans="1:5">
      <c r="A25768" t="s">
        <v>196</v>
      </c>
      <c r="B25768">
        <v>2015</v>
      </c>
      <c r="C25768" t="s">
        <v>130</v>
      </c>
      <c r="D25768">
        <v>66108000</v>
      </c>
      <c r="E25768">
        <v>6546740</v>
      </c>
    </row>
    <row r="25769" spans="1:5">
      <c r="A25769" t="s">
        <v>196</v>
      </c>
      <c r="B25769">
        <v>2015</v>
      </c>
      <c r="C25769" t="s">
        <v>130</v>
      </c>
    </row>
    <row r="25770" spans="1:5">
      <c r="A25770" t="s">
        <v>196</v>
      </c>
      <c r="B25770">
        <v>2015</v>
      </c>
      <c r="C25770" t="s">
        <v>130</v>
      </c>
      <c r="D25770">
        <v>9493190</v>
      </c>
      <c r="E25770">
        <v>854372</v>
      </c>
    </row>
    <row r="25771" spans="1:5">
      <c r="A25771" t="s">
        <v>196</v>
      </c>
      <c r="B25771">
        <v>2015</v>
      </c>
      <c r="C25771" t="s">
        <v>130</v>
      </c>
      <c r="D25771">
        <v>15265600</v>
      </c>
      <c r="E25771">
        <v>1375820</v>
      </c>
    </row>
    <row r="25772" spans="1:5">
      <c r="A25772" t="s">
        <v>196</v>
      </c>
      <c r="B25772">
        <v>2015</v>
      </c>
      <c r="C25772" t="s">
        <v>130</v>
      </c>
      <c r="D25772">
        <v>1249490</v>
      </c>
      <c r="E25772">
        <v>117769</v>
      </c>
    </row>
    <row r="25773" spans="1:5">
      <c r="A25773" t="s">
        <v>196</v>
      </c>
      <c r="B25773">
        <v>2015</v>
      </c>
      <c r="C25773" t="s">
        <v>130</v>
      </c>
      <c r="D25773">
        <v>61117900</v>
      </c>
      <c r="E25773">
        <v>9122640</v>
      </c>
    </row>
    <row r="25774" spans="1:5">
      <c r="A25774" t="s">
        <v>196</v>
      </c>
      <c r="B25774">
        <v>2015</v>
      </c>
      <c r="C25774" t="s">
        <v>130</v>
      </c>
      <c r="D25774">
        <v>825461</v>
      </c>
      <c r="E25774">
        <v>74291</v>
      </c>
    </row>
    <row r="25775" spans="1:5">
      <c r="A25775" t="s">
        <v>196</v>
      </c>
      <c r="B25775">
        <v>2015</v>
      </c>
      <c r="C25775" t="s">
        <v>130</v>
      </c>
      <c r="D25775">
        <v>673968</v>
      </c>
      <c r="E25775">
        <v>60656</v>
      </c>
    </row>
    <row r="25776" spans="1:5">
      <c r="A25776" t="s">
        <v>196</v>
      </c>
      <c r="B25776">
        <v>2015</v>
      </c>
      <c r="C25776" t="s">
        <v>130</v>
      </c>
      <c r="D25776">
        <v>7940140</v>
      </c>
      <c r="E25776">
        <v>718349</v>
      </c>
    </row>
    <row r="25777" spans="1:5">
      <c r="A25777" t="s">
        <v>196</v>
      </c>
      <c r="B25777">
        <v>2015</v>
      </c>
      <c r="C25777" t="s">
        <v>130</v>
      </c>
      <c r="D25777">
        <v>3645490</v>
      </c>
      <c r="E25777">
        <v>334036</v>
      </c>
    </row>
    <row r="25778" spans="1:5">
      <c r="A25778" t="s">
        <v>196</v>
      </c>
      <c r="B25778">
        <v>2015</v>
      </c>
      <c r="C25778" t="s">
        <v>130</v>
      </c>
      <c r="D25778">
        <v>399828</v>
      </c>
      <c r="E25778">
        <v>35982</v>
      </c>
    </row>
    <row r="25779" spans="1:5">
      <c r="A25779" t="s">
        <v>196</v>
      </c>
      <c r="B25779">
        <v>2015</v>
      </c>
      <c r="C25779" t="s">
        <v>130</v>
      </c>
      <c r="D25779">
        <v>6009780</v>
      </c>
      <c r="E25779">
        <v>552954</v>
      </c>
    </row>
    <row r="25780" spans="1:5">
      <c r="A25780" t="s">
        <v>196</v>
      </c>
      <c r="B25780">
        <v>2015</v>
      </c>
      <c r="C25780" t="s">
        <v>130</v>
      </c>
      <c r="D25780">
        <v>151221</v>
      </c>
      <c r="E25780">
        <v>13609</v>
      </c>
    </row>
    <row r="25781" spans="1:5">
      <c r="A25781" t="s">
        <v>196</v>
      </c>
      <c r="B25781">
        <v>2015</v>
      </c>
      <c r="C25781" t="s">
        <v>130</v>
      </c>
      <c r="D25781">
        <v>2096270</v>
      </c>
      <c r="E25781">
        <v>192220</v>
      </c>
    </row>
    <row r="25782" spans="1:5">
      <c r="A25782" t="s">
        <v>196</v>
      </c>
      <c r="B25782">
        <v>2015</v>
      </c>
      <c r="C25782" t="s">
        <v>130</v>
      </c>
      <c r="D25782">
        <v>3389760</v>
      </c>
      <c r="E25782">
        <v>308050</v>
      </c>
    </row>
    <row r="25783" spans="1:5">
      <c r="A25783" t="s">
        <v>197</v>
      </c>
      <c r="B25783">
        <v>2015</v>
      </c>
      <c r="C25783" t="s">
        <v>130</v>
      </c>
      <c r="D25783">
        <v>411944</v>
      </c>
      <c r="E25783">
        <v>37073</v>
      </c>
    </row>
    <row r="25784" spans="1:5">
      <c r="A25784" t="s">
        <v>197</v>
      </c>
      <c r="B25784">
        <v>2015</v>
      </c>
      <c r="C25784" t="s">
        <v>130</v>
      </c>
    </row>
    <row r="25785" spans="1:5">
      <c r="A25785" t="s">
        <v>197</v>
      </c>
      <c r="B25785">
        <v>2015</v>
      </c>
      <c r="C25785" t="s">
        <v>130</v>
      </c>
      <c r="D25785">
        <v>1118070</v>
      </c>
      <c r="E25785">
        <v>101888</v>
      </c>
    </row>
    <row r="25786" spans="1:5">
      <c r="A25786" t="s">
        <v>197</v>
      </c>
      <c r="B25786">
        <v>2015</v>
      </c>
      <c r="C25786" t="s">
        <v>130</v>
      </c>
      <c r="D25786">
        <v>3682700</v>
      </c>
      <c r="E25786">
        <v>335893</v>
      </c>
    </row>
    <row r="25787" spans="1:5">
      <c r="A25787" t="s">
        <v>197</v>
      </c>
      <c r="B25787">
        <v>2015</v>
      </c>
      <c r="C25787" t="s">
        <v>130</v>
      </c>
      <c r="D25787">
        <v>636660</v>
      </c>
      <c r="E25787">
        <v>58252</v>
      </c>
    </row>
    <row r="25788" spans="1:5">
      <c r="A25788" t="s">
        <v>197</v>
      </c>
      <c r="B25788">
        <v>2015</v>
      </c>
      <c r="C25788" t="s">
        <v>130</v>
      </c>
      <c r="D25788">
        <v>5806580</v>
      </c>
      <c r="E25788">
        <v>523156</v>
      </c>
    </row>
    <row r="25789" spans="1:5">
      <c r="A25789" t="s">
        <v>197</v>
      </c>
      <c r="B25789">
        <v>2015</v>
      </c>
      <c r="C25789" t="s">
        <v>130</v>
      </c>
      <c r="D25789">
        <v>3039870</v>
      </c>
      <c r="E25789">
        <v>276754</v>
      </c>
    </row>
    <row r="25790" spans="1:5">
      <c r="A25790" t="s">
        <v>197</v>
      </c>
      <c r="B25790">
        <v>2015</v>
      </c>
      <c r="C25790" t="s">
        <v>130</v>
      </c>
      <c r="D25790">
        <v>6712360</v>
      </c>
      <c r="E25790">
        <v>610379</v>
      </c>
    </row>
    <row r="25791" spans="1:5">
      <c r="A25791" t="s">
        <v>197</v>
      </c>
      <c r="B25791">
        <v>2015</v>
      </c>
      <c r="C25791" t="s">
        <v>130</v>
      </c>
    </row>
    <row r="25792" spans="1:5">
      <c r="A25792" t="s">
        <v>197</v>
      </c>
      <c r="B25792">
        <v>2015</v>
      </c>
      <c r="C25792" t="s">
        <v>130</v>
      </c>
      <c r="D25792">
        <v>2670920</v>
      </c>
      <c r="E25792">
        <v>243810</v>
      </c>
    </row>
    <row r="25793" spans="1:5">
      <c r="A25793" t="s">
        <v>197</v>
      </c>
      <c r="B25793">
        <v>2015</v>
      </c>
      <c r="C25793" t="s">
        <v>130</v>
      </c>
      <c r="D25793">
        <v>3720390</v>
      </c>
      <c r="E25793">
        <v>335345</v>
      </c>
    </row>
    <row r="25794" spans="1:5">
      <c r="A25794" t="s">
        <v>197</v>
      </c>
      <c r="B25794">
        <v>2015</v>
      </c>
      <c r="C25794" t="s">
        <v>130</v>
      </c>
    </row>
    <row r="25795" spans="1:5">
      <c r="A25795" t="s">
        <v>197</v>
      </c>
      <c r="B25795">
        <v>2015</v>
      </c>
      <c r="C25795" t="s">
        <v>130</v>
      </c>
      <c r="D25795">
        <v>712260</v>
      </c>
      <c r="E25795">
        <v>66921</v>
      </c>
    </row>
    <row r="25796" spans="1:5">
      <c r="A25796" t="s">
        <v>197</v>
      </c>
      <c r="B25796">
        <v>2015</v>
      </c>
      <c r="C25796" t="s">
        <v>130</v>
      </c>
      <c r="D25796">
        <v>2326660</v>
      </c>
      <c r="E25796">
        <v>219051</v>
      </c>
    </row>
    <row r="25797" spans="1:5">
      <c r="A25797" t="s">
        <v>197</v>
      </c>
      <c r="B25797">
        <v>2015</v>
      </c>
      <c r="C25797" t="s">
        <v>130</v>
      </c>
      <c r="D25797">
        <v>800280</v>
      </c>
      <c r="E25797">
        <v>73120</v>
      </c>
    </row>
    <row r="25798" spans="1:5">
      <c r="A25798" t="s">
        <v>197</v>
      </c>
      <c r="B25798">
        <v>2015</v>
      </c>
      <c r="C25798" t="s">
        <v>130</v>
      </c>
      <c r="D25798">
        <v>6612480</v>
      </c>
      <c r="E25798">
        <v>596999</v>
      </c>
    </row>
    <row r="25799" spans="1:5">
      <c r="A25799" t="s">
        <v>197</v>
      </c>
      <c r="B25799">
        <v>2015</v>
      </c>
      <c r="C25799" t="s">
        <v>130</v>
      </c>
      <c r="D25799">
        <v>114490</v>
      </c>
      <c r="E25799">
        <v>10406</v>
      </c>
    </row>
    <row r="25800" spans="1:5">
      <c r="A25800" t="s">
        <v>197</v>
      </c>
      <c r="B25800">
        <v>2015</v>
      </c>
      <c r="C25800" t="s">
        <v>130</v>
      </c>
      <c r="D25800">
        <v>3539560</v>
      </c>
      <c r="E25800">
        <v>325998</v>
      </c>
    </row>
    <row r="25801" spans="1:5">
      <c r="A25801" t="s">
        <v>197</v>
      </c>
      <c r="B25801">
        <v>2015</v>
      </c>
      <c r="C25801" t="s">
        <v>130</v>
      </c>
      <c r="D25801">
        <v>258300</v>
      </c>
      <c r="E25801">
        <v>23247</v>
      </c>
    </row>
    <row r="25802" spans="1:5">
      <c r="A25802" t="s">
        <v>197</v>
      </c>
      <c r="B25802">
        <v>2015</v>
      </c>
      <c r="C25802" t="s">
        <v>130</v>
      </c>
      <c r="D25802">
        <v>6645200</v>
      </c>
      <c r="E25802">
        <v>606622</v>
      </c>
    </row>
    <row r="25803" spans="1:5">
      <c r="A25803" t="s">
        <v>197</v>
      </c>
      <c r="B25803">
        <v>2015</v>
      </c>
      <c r="C25803" t="s">
        <v>130</v>
      </c>
      <c r="D25803">
        <v>1464460</v>
      </c>
      <c r="E25803">
        <v>136108</v>
      </c>
    </row>
    <row r="25804" spans="1:5">
      <c r="A25804" t="s">
        <v>197</v>
      </c>
      <c r="B25804">
        <v>2015</v>
      </c>
      <c r="C25804" t="s">
        <v>130</v>
      </c>
    </row>
    <row r="25805" spans="1:5">
      <c r="A25805" t="s">
        <v>197</v>
      </c>
      <c r="B25805">
        <v>2015</v>
      </c>
      <c r="C25805" t="s">
        <v>130</v>
      </c>
      <c r="D25805">
        <v>2920580</v>
      </c>
      <c r="E25805">
        <v>273753</v>
      </c>
    </row>
    <row r="25806" spans="1:5">
      <c r="A25806" t="s">
        <v>197</v>
      </c>
      <c r="B25806">
        <v>2015</v>
      </c>
      <c r="C25806" t="s">
        <v>130</v>
      </c>
      <c r="D25806">
        <v>4022130</v>
      </c>
      <c r="E25806">
        <v>363043</v>
      </c>
    </row>
    <row r="25807" spans="1:5">
      <c r="A25807" t="s">
        <v>197</v>
      </c>
      <c r="B25807">
        <v>2015</v>
      </c>
      <c r="C25807" t="s">
        <v>130</v>
      </c>
      <c r="D25807">
        <v>1248430</v>
      </c>
      <c r="E25807">
        <v>118133</v>
      </c>
    </row>
    <row r="25808" spans="1:5">
      <c r="A25808" t="s">
        <v>197</v>
      </c>
      <c r="B25808">
        <v>2015</v>
      </c>
      <c r="C25808" t="s">
        <v>130</v>
      </c>
    </row>
    <row r="25809" spans="1:5">
      <c r="A25809" t="s">
        <v>197</v>
      </c>
      <c r="B25809">
        <v>2015</v>
      </c>
      <c r="C25809" t="s">
        <v>130</v>
      </c>
      <c r="D25809">
        <v>1146420</v>
      </c>
      <c r="E25809">
        <v>107652</v>
      </c>
    </row>
    <row r="25810" spans="1:5">
      <c r="A25810" t="s">
        <v>197</v>
      </c>
      <c r="B25810">
        <v>2015</v>
      </c>
      <c r="C25810" t="s">
        <v>130</v>
      </c>
      <c r="D25810">
        <v>3859660</v>
      </c>
      <c r="E25810">
        <v>363857</v>
      </c>
    </row>
    <row r="25811" spans="1:5">
      <c r="A25811" t="s">
        <v>197</v>
      </c>
      <c r="B25811">
        <v>2015</v>
      </c>
      <c r="C25811" t="s">
        <v>130</v>
      </c>
      <c r="D25811">
        <v>834300</v>
      </c>
      <c r="E25811">
        <v>78448</v>
      </c>
    </row>
    <row r="25812" spans="1:5">
      <c r="A25812" t="s">
        <v>197</v>
      </c>
      <c r="B25812">
        <v>2015</v>
      </c>
      <c r="C25812" t="s">
        <v>130</v>
      </c>
      <c r="D25812">
        <v>6495380</v>
      </c>
      <c r="E25812">
        <v>589364</v>
      </c>
    </row>
    <row r="25813" spans="1:5">
      <c r="A25813" t="s">
        <v>197</v>
      </c>
      <c r="B25813">
        <v>2015</v>
      </c>
      <c r="C25813" t="s">
        <v>130</v>
      </c>
      <c r="D25813">
        <v>218280</v>
      </c>
      <c r="E25813">
        <v>20108</v>
      </c>
    </row>
    <row r="25814" spans="1:5">
      <c r="A25814" t="s">
        <v>197</v>
      </c>
      <c r="B25814">
        <v>2015</v>
      </c>
      <c r="C25814" t="s">
        <v>130</v>
      </c>
      <c r="D25814">
        <v>3343750</v>
      </c>
      <c r="E25814">
        <v>313896</v>
      </c>
    </row>
    <row r="25815" spans="1:5">
      <c r="A25815" t="s">
        <v>197</v>
      </c>
      <c r="B25815">
        <v>2015</v>
      </c>
      <c r="C25815" t="s">
        <v>130</v>
      </c>
      <c r="D25815">
        <v>433944</v>
      </c>
      <c r="E25815">
        <v>39558</v>
      </c>
    </row>
    <row r="25816" spans="1:5">
      <c r="A25816" t="s">
        <v>197</v>
      </c>
      <c r="B25816">
        <v>2015</v>
      </c>
      <c r="C25816" t="s">
        <v>130</v>
      </c>
      <c r="D25816">
        <v>6233640</v>
      </c>
      <c r="E25816">
        <v>573564</v>
      </c>
    </row>
    <row r="25817" spans="1:5">
      <c r="A25817" t="s">
        <v>197</v>
      </c>
      <c r="B25817">
        <v>2015</v>
      </c>
      <c r="C25817" t="s">
        <v>130</v>
      </c>
    </row>
    <row r="25818" spans="1:5">
      <c r="A25818" t="s">
        <v>197</v>
      </c>
      <c r="B25818">
        <v>2015</v>
      </c>
      <c r="C25818" t="s">
        <v>130</v>
      </c>
      <c r="D25818">
        <v>230811</v>
      </c>
      <c r="E25818">
        <v>21197</v>
      </c>
    </row>
    <row r="25819" spans="1:5">
      <c r="A25819" t="s">
        <v>197</v>
      </c>
      <c r="B25819">
        <v>2015</v>
      </c>
      <c r="C25819" t="s">
        <v>130</v>
      </c>
      <c r="D25819">
        <v>2955620</v>
      </c>
      <c r="E25819">
        <v>279816</v>
      </c>
    </row>
    <row r="25820" spans="1:5">
      <c r="A25820" t="s">
        <v>197</v>
      </c>
      <c r="B25820">
        <v>2015</v>
      </c>
      <c r="C25820" t="s">
        <v>130</v>
      </c>
      <c r="D25820">
        <v>3404740</v>
      </c>
      <c r="E25820">
        <v>311689</v>
      </c>
    </row>
    <row r="25821" spans="1:5">
      <c r="A25821" t="s">
        <v>197</v>
      </c>
      <c r="B25821">
        <v>2015</v>
      </c>
      <c r="C25821" t="s">
        <v>130</v>
      </c>
      <c r="D25821">
        <v>1496290</v>
      </c>
      <c r="E25821">
        <v>141193</v>
      </c>
    </row>
    <row r="25822" spans="1:5">
      <c r="A25822" t="s">
        <v>197</v>
      </c>
      <c r="B25822">
        <v>2015</v>
      </c>
      <c r="C25822" t="s">
        <v>130</v>
      </c>
      <c r="D25822">
        <v>85275</v>
      </c>
      <c r="E25822">
        <v>8121</v>
      </c>
    </row>
    <row r="25823" spans="1:5">
      <c r="A25823" t="s">
        <v>197</v>
      </c>
      <c r="B25823">
        <v>2015</v>
      </c>
      <c r="C25823" t="s">
        <v>130</v>
      </c>
      <c r="D25823">
        <v>482220</v>
      </c>
      <c r="E25823">
        <v>44964</v>
      </c>
    </row>
    <row r="25824" spans="1:5">
      <c r="A25824" t="s">
        <v>197</v>
      </c>
      <c r="B25824">
        <v>2015</v>
      </c>
      <c r="C25824" t="s">
        <v>130</v>
      </c>
      <c r="D25824">
        <v>1619720</v>
      </c>
      <c r="E25824">
        <v>150968</v>
      </c>
    </row>
    <row r="25825" spans="1:5">
      <c r="A25825" t="s">
        <v>197</v>
      </c>
      <c r="B25825">
        <v>2015</v>
      </c>
      <c r="C25825" t="s">
        <v>130</v>
      </c>
      <c r="D25825">
        <v>839700</v>
      </c>
      <c r="E25825">
        <v>80222</v>
      </c>
    </row>
    <row r="25826" spans="1:5">
      <c r="A25826" t="s">
        <v>197</v>
      </c>
      <c r="B25826">
        <v>2015</v>
      </c>
      <c r="C25826" t="s">
        <v>130</v>
      </c>
      <c r="D25826">
        <v>7111860</v>
      </c>
      <c r="E25826">
        <v>642901</v>
      </c>
    </row>
    <row r="25827" spans="1:5">
      <c r="A25827" t="s">
        <v>197</v>
      </c>
      <c r="B25827">
        <v>2015</v>
      </c>
      <c r="C25827" t="s">
        <v>130</v>
      </c>
      <c r="D25827">
        <v>3585570</v>
      </c>
      <c r="E25827">
        <v>334454</v>
      </c>
    </row>
    <row r="25828" spans="1:5">
      <c r="A25828" t="s">
        <v>197</v>
      </c>
      <c r="B25828">
        <v>2015</v>
      </c>
      <c r="C25828" t="s">
        <v>130</v>
      </c>
      <c r="D25828">
        <v>5875460</v>
      </c>
      <c r="E25828">
        <v>542581</v>
      </c>
    </row>
    <row r="25829" spans="1:5">
      <c r="A25829" t="s">
        <v>197</v>
      </c>
      <c r="B25829">
        <v>2015</v>
      </c>
      <c r="C25829" t="s">
        <v>130</v>
      </c>
      <c r="D25829">
        <v>302442</v>
      </c>
      <c r="E25829">
        <v>27548</v>
      </c>
    </row>
    <row r="25830" spans="1:5">
      <c r="A25830" t="s">
        <v>197</v>
      </c>
      <c r="B25830">
        <v>2015</v>
      </c>
      <c r="C25830" t="s">
        <v>130</v>
      </c>
      <c r="D25830">
        <v>2819840</v>
      </c>
      <c r="E25830">
        <v>268439</v>
      </c>
    </row>
    <row r="25831" spans="1:5">
      <c r="A25831" t="s">
        <v>197</v>
      </c>
      <c r="B25831">
        <v>2015</v>
      </c>
      <c r="C25831" t="s">
        <v>130</v>
      </c>
      <c r="D25831">
        <v>3300950</v>
      </c>
      <c r="E25831">
        <v>299044</v>
      </c>
    </row>
    <row r="25832" spans="1:5">
      <c r="A25832" t="s">
        <v>197</v>
      </c>
      <c r="B25832">
        <v>2015</v>
      </c>
      <c r="C25832" t="s">
        <v>130</v>
      </c>
      <c r="D25832">
        <v>1492880</v>
      </c>
      <c r="E25832">
        <v>139396</v>
      </c>
    </row>
    <row r="25833" spans="1:5">
      <c r="A25833" t="s">
        <v>197</v>
      </c>
      <c r="B25833">
        <v>2015</v>
      </c>
      <c r="C25833" t="s">
        <v>130</v>
      </c>
    </row>
    <row r="25834" spans="1:5">
      <c r="A25834" t="s">
        <v>197</v>
      </c>
      <c r="B25834">
        <v>2015</v>
      </c>
      <c r="C25834" t="s">
        <v>130</v>
      </c>
      <c r="D25834">
        <v>603180</v>
      </c>
      <c r="E25834">
        <v>56222</v>
      </c>
    </row>
    <row r="25835" spans="1:5">
      <c r="A25835" t="s">
        <v>197</v>
      </c>
      <c r="B25835">
        <v>2015</v>
      </c>
      <c r="C25835" t="s">
        <v>130</v>
      </c>
      <c r="D25835">
        <v>2025310</v>
      </c>
      <c r="E25835">
        <v>188003</v>
      </c>
    </row>
    <row r="25836" spans="1:5">
      <c r="A25836" t="s">
        <v>197</v>
      </c>
      <c r="B25836">
        <v>2015</v>
      </c>
      <c r="C25836" t="s">
        <v>130</v>
      </c>
      <c r="D25836">
        <v>874260</v>
      </c>
      <c r="E25836">
        <v>83784</v>
      </c>
    </row>
    <row r="25837" spans="1:5">
      <c r="A25837" t="s">
        <v>197</v>
      </c>
      <c r="B25837">
        <v>2015</v>
      </c>
      <c r="C25837" t="s">
        <v>130</v>
      </c>
      <c r="D25837">
        <v>5090230</v>
      </c>
      <c r="E25837">
        <v>460109</v>
      </c>
    </row>
    <row r="25838" spans="1:5">
      <c r="A25838" t="s">
        <v>197</v>
      </c>
      <c r="B25838">
        <v>2015</v>
      </c>
      <c r="C25838" t="s">
        <v>130</v>
      </c>
      <c r="D25838">
        <v>3073040</v>
      </c>
      <c r="E25838">
        <v>289932</v>
      </c>
    </row>
    <row r="25839" spans="1:5">
      <c r="A25839" t="s">
        <v>197</v>
      </c>
      <c r="B25839">
        <v>2015</v>
      </c>
      <c r="C25839" t="s">
        <v>130</v>
      </c>
      <c r="D25839">
        <v>6123430</v>
      </c>
      <c r="E25839">
        <v>568704</v>
      </c>
    </row>
    <row r="25840" spans="1:5">
      <c r="A25840" t="s">
        <v>197</v>
      </c>
      <c r="B25840">
        <v>2015</v>
      </c>
      <c r="C25840" t="s">
        <v>130</v>
      </c>
      <c r="D25840">
        <v>2329710</v>
      </c>
      <c r="E25840">
        <v>218058</v>
      </c>
    </row>
    <row r="25841" spans="1:5">
      <c r="A25841" t="s">
        <v>197</v>
      </c>
      <c r="B25841">
        <v>2015</v>
      </c>
      <c r="C25841" t="s">
        <v>130</v>
      </c>
      <c r="D25841">
        <v>1073100</v>
      </c>
      <c r="E25841">
        <v>105226</v>
      </c>
    </row>
    <row r="25842" spans="1:5">
      <c r="A25842" t="s">
        <v>197</v>
      </c>
      <c r="B25842">
        <v>2015</v>
      </c>
      <c r="C25842" t="s">
        <v>130</v>
      </c>
      <c r="D25842">
        <v>2678210</v>
      </c>
      <c r="E25842">
        <v>243824</v>
      </c>
    </row>
    <row r="25843" spans="1:5">
      <c r="A25843" t="s">
        <v>197</v>
      </c>
      <c r="B25843">
        <v>2015</v>
      </c>
      <c r="C25843" t="s">
        <v>130</v>
      </c>
      <c r="D25843">
        <v>2245580</v>
      </c>
      <c r="E25843">
        <v>211024</v>
      </c>
    </row>
    <row r="25844" spans="1:5">
      <c r="A25844" t="s">
        <v>197</v>
      </c>
      <c r="B25844">
        <v>2015</v>
      </c>
      <c r="C25844" t="s">
        <v>130</v>
      </c>
      <c r="D25844">
        <v>339120</v>
      </c>
      <c r="E25844">
        <v>31409</v>
      </c>
    </row>
    <row r="25845" spans="1:5">
      <c r="A25845" t="s">
        <v>197</v>
      </c>
      <c r="B25845">
        <v>2015</v>
      </c>
      <c r="C25845" t="s">
        <v>130</v>
      </c>
      <c r="D25845">
        <v>1091500</v>
      </c>
      <c r="E25845">
        <v>100767</v>
      </c>
    </row>
    <row r="25846" spans="1:5">
      <c r="A25846" t="s">
        <v>197</v>
      </c>
      <c r="B25846">
        <v>2015</v>
      </c>
      <c r="C25846" t="s">
        <v>130</v>
      </c>
      <c r="D25846">
        <v>296190</v>
      </c>
      <c r="E25846">
        <v>29440</v>
      </c>
    </row>
    <row r="25847" spans="1:5">
      <c r="A25847" t="s">
        <v>197</v>
      </c>
      <c r="B25847">
        <v>2015</v>
      </c>
      <c r="C25847" t="s">
        <v>130</v>
      </c>
      <c r="D25847">
        <v>307384</v>
      </c>
      <c r="E25847">
        <v>27664</v>
      </c>
    </row>
    <row r="25848" spans="1:5">
      <c r="A25848" t="s">
        <v>197</v>
      </c>
      <c r="B25848">
        <v>2015</v>
      </c>
      <c r="C25848" t="s">
        <v>130</v>
      </c>
      <c r="D25848">
        <v>7536900</v>
      </c>
      <c r="E25848">
        <v>696847</v>
      </c>
    </row>
    <row r="25849" spans="1:5">
      <c r="A25849" t="s">
        <v>197</v>
      </c>
      <c r="B25849">
        <v>2015</v>
      </c>
      <c r="C25849" t="s">
        <v>130</v>
      </c>
      <c r="D25849">
        <v>3789940</v>
      </c>
      <c r="E25849">
        <v>346764</v>
      </c>
    </row>
    <row r="25850" spans="1:5">
      <c r="A25850" t="s">
        <v>197</v>
      </c>
      <c r="B25850">
        <v>2015</v>
      </c>
      <c r="C25850" t="s">
        <v>130</v>
      </c>
      <c r="D25850">
        <v>7073820</v>
      </c>
      <c r="E25850">
        <v>637788</v>
      </c>
    </row>
    <row r="25851" spans="1:5">
      <c r="A25851" t="s">
        <v>197</v>
      </c>
      <c r="B25851">
        <v>2015</v>
      </c>
      <c r="C25851" t="s">
        <v>130</v>
      </c>
    </row>
    <row r="25852" spans="1:5">
      <c r="A25852" t="s">
        <v>197</v>
      </c>
      <c r="B25852">
        <v>2015</v>
      </c>
      <c r="C25852" t="s">
        <v>130</v>
      </c>
      <c r="D25852">
        <v>2546880</v>
      </c>
      <c r="E25852">
        <v>233037</v>
      </c>
    </row>
    <row r="25853" spans="1:5">
      <c r="A25853" t="s">
        <v>197</v>
      </c>
      <c r="B25853">
        <v>2015</v>
      </c>
      <c r="C25853" t="s">
        <v>130</v>
      </c>
      <c r="D25853">
        <v>1466420</v>
      </c>
      <c r="E25853">
        <v>139682</v>
      </c>
    </row>
    <row r="25854" spans="1:5">
      <c r="A25854" t="s">
        <v>197</v>
      </c>
      <c r="B25854">
        <v>2015</v>
      </c>
      <c r="C25854" t="s">
        <v>130</v>
      </c>
      <c r="D25854">
        <v>3532070</v>
      </c>
      <c r="E25854">
        <v>329648</v>
      </c>
    </row>
    <row r="25855" spans="1:5">
      <c r="A25855" t="s">
        <v>197</v>
      </c>
      <c r="B25855">
        <v>2015</v>
      </c>
      <c r="C25855" t="s">
        <v>130</v>
      </c>
    </row>
    <row r="25856" spans="1:5">
      <c r="A25856" t="s">
        <v>197</v>
      </c>
      <c r="B25856">
        <v>2015</v>
      </c>
      <c r="C25856" t="s">
        <v>130</v>
      </c>
      <c r="D25856">
        <v>2969840</v>
      </c>
      <c r="E25856">
        <v>271736</v>
      </c>
    </row>
    <row r="25857" spans="1:5">
      <c r="A25857" t="s">
        <v>197</v>
      </c>
      <c r="B25857">
        <v>2015</v>
      </c>
      <c r="C25857" t="s">
        <v>130</v>
      </c>
      <c r="D25857">
        <v>341550</v>
      </c>
      <c r="E25857">
        <v>31188</v>
      </c>
    </row>
    <row r="25858" spans="1:5">
      <c r="A25858" t="s">
        <v>197</v>
      </c>
      <c r="B25858">
        <v>2015</v>
      </c>
      <c r="C25858" t="s">
        <v>130</v>
      </c>
      <c r="D25858">
        <v>1113400</v>
      </c>
      <c r="E25858">
        <v>101883</v>
      </c>
    </row>
    <row r="25859" spans="1:5">
      <c r="A25859" t="s">
        <v>197</v>
      </c>
      <c r="B25859">
        <v>2015</v>
      </c>
      <c r="C25859" t="s">
        <v>130</v>
      </c>
      <c r="D25859">
        <v>431190</v>
      </c>
      <c r="E25859">
        <v>41516</v>
      </c>
    </row>
    <row r="25860" spans="1:5">
      <c r="A25860" t="s">
        <v>197</v>
      </c>
      <c r="B25860">
        <v>2015</v>
      </c>
      <c r="C25860" t="s">
        <v>130</v>
      </c>
      <c r="D25860">
        <v>8299370</v>
      </c>
      <c r="E25860">
        <v>748951</v>
      </c>
    </row>
    <row r="25861" spans="1:5">
      <c r="A25861" t="s">
        <v>197</v>
      </c>
      <c r="B25861">
        <v>2015</v>
      </c>
      <c r="C25861" t="s">
        <v>130</v>
      </c>
      <c r="D25861">
        <v>3902290</v>
      </c>
      <c r="E25861">
        <v>359781</v>
      </c>
    </row>
    <row r="25862" spans="1:5">
      <c r="A25862" t="s">
        <v>197</v>
      </c>
      <c r="B25862">
        <v>2015</v>
      </c>
      <c r="C25862" t="s">
        <v>130</v>
      </c>
      <c r="D25862">
        <v>7556860</v>
      </c>
      <c r="E25862">
        <v>684391</v>
      </c>
    </row>
    <row r="25863" spans="1:5">
      <c r="A25863" t="s">
        <v>197</v>
      </c>
      <c r="B25863">
        <v>2015</v>
      </c>
      <c r="C25863" t="s">
        <v>130</v>
      </c>
    </row>
    <row r="25864" spans="1:5">
      <c r="A25864" t="s">
        <v>197</v>
      </c>
      <c r="B25864">
        <v>2015</v>
      </c>
      <c r="C25864" t="s">
        <v>130</v>
      </c>
      <c r="D25864">
        <v>1536090</v>
      </c>
      <c r="E25864">
        <v>141749</v>
      </c>
    </row>
    <row r="25865" spans="1:5">
      <c r="A25865" t="s">
        <v>197</v>
      </c>
      <c r="B25865">
        <v>2015</v>
      </c>
      <c r="C25865" t="s">
        <v>130</v>
      </c>
      <c r="D25865">
        <v>1403350</v>
      </c>
      <c r="E25865">
        <v>130393</v>
      </c>
    </row>
    <row r="25866" spans="1:5">
      <c r="A25866" t="s">
        <v>197</v>
      </c>
      <c r="B25866">
        <v>2015</v>
      </c>
      <c r="C25866" t="s">
        <v>130</v>
      </c>
      <c r="D25866">
        <v>4408400</v>
      </c>
      <c r="E25866">
        <v>398484</v>
      </c>
    </row>
    <row r="25867" spans="1:5">
      <c r="A25867" t="s">
        <v>197</v>
      </c>
      <c r="B25867">
        <v>2015</v>
      </c>
      <c r="C25867" t="s">
        <v>130</v>
      </c>
    </row>
    <row r="25868" spans="1:5">
      <c r="A25868" t="s">
        <v>197</v>
      </c>
      <c r="B25868">
        <v>2015</v>
      </c>
      <c r="C25868" t="s">
        <v>130</v>
      </c>
      <c r="D25868">
        <v>1639550</v>
      </c>
      <c r="E25868">
        <v>150612</v>
      </c>
    </row>
    <row r="25869" spans="1:5">
      <c r="A25869" t="s">
        <v>197</v>
      </c>
      <c r="B25869">
        <v>2015</v>
      </c>
      <c r="C25869" t="s">
        <v>130</v>
      </c>
      <c r="D25869">
        <v>392040</v>
      </c>
      <c r="E25869">
        <v>35796</v>
      </c>
    </row>
    <row r="25870" spans="1:5">
      <c r="A25870" t="s">
        <v>197</v>
      </c>
      <c r="B25870">
        <v>2015</v>
      </c>
      <c r="C25870" t="s">
        <v>130</v>
      </c>
      <c r="D25870">
        <v>35916</v>
      </c>
      <c r="E25870">
        <v>3232</v>
      </c>
    </row>
    <row r="25871" spans="1:5">
      <c r="A25871" t="s">
        <v>197</v>
      </c>
      <c r="B25871">
        <v>2015</v>
      </c>
      <c r="C25871" t="s">
        <v>130</v>
      </c>
      <c r="D25871">
        <v>1303490</v>
      </c>
      <c r="E25871">
        <v>119074</v>
      </c>
    </row>
    <row r="25872" spans="1:5">
      <c r="A25872" t="s">
        <v>197</v>
      </c>
      <c r="B25872">
        <v>2015</v>
      </c>
      <c r="C25872" t="s">
        <v>130</v>
      </c>
      <c r="D25872">
        <v>425250</v>
      </c>
      <c r="E25872">
        <v>39532</v>
      </c>
    </row>
    <row r="25873" spans="1:5">
      <c r="A25873" t="s">
        <v>197</v>
      </c>
      <c r="B25873">
        <v>2015</v>
      </c>
      <c r="C25873" t="s">
        <v>130</v>
      </c>
      <c r="D25873">
        <v>219560</v>
      </c>
      <c r="E25873">
        <v>19991</v>
      </c>
    </row>
    <row r="25874" spans="1:5">
      <c r="A25874" t="s">
        <v>197</v>
      </c>
      <c r="B25874">
        <v>2015</v>
      </c>
      <c r="C25874" t="s">
        <v>130</v>
      </c>
      <c r="D25874">
        <v>8145680</v>
      </c>
      <c r="E25874">
        <v>745947</v>
      </c>
    </row>
    <row r="25875" spans="1:5">
      <c r="A25875" t="s">
        <v>197</v>
      </c>
      <c r="B25875">
        <v>2015</v>
      </c>
      <c r="C25875" t="s">
        <v>130</v>
      </c>
      <c r="D25875">
        <v>4357040</v>
      </c>
      <c r="E25875">
        <v>399212</v>
      </c>
    </row>
    <row r="25876" spans="1:5">
      <c r="A25876" t="s">
        <v>197</v>
      </c>
      <c r="B25876">
        <v>2015</v>
      </c>
      <c r="C25876" t="s">
        <v>130</v>
      </c>
      <c r="D25876">
        <v>7475020</v>
      </c>
      <c r="E25876">
        <v>674181</v>
      </c>
    </row>
    <row r="25877" spans="1:5">
      <c r="A25877" t="s">
        <v>197</v>
      </c>
      <c r="B25877">
        <v>2015</v>
      </c>
      <c r="C25877" t="s">
        <v>130</v>
      </c>
    </row>
    <row r="25878" spans="1:5">
      <c r="A25878" t="s">
        <v>197</v>
      </c>
      <c r="B25878">
        <v>2015</v>
      </c>
      <c r="C25878" t="s">
        <v>130</v>
      </c>
      <c r="D25878">
        <v>1646380</v>
      </c>
      <c r="E25878">
        <v>152674</v>
      </c>
    </row>
    <row r="25879" spans="1:5">
      <c r="A25879" t="s">
        <v>197</v>
      </c>
      <c r="B25879">
        <v>2015</v>
      </c>
      <c r="C25879" t="s">
        <v>130</v>
      </c>
      <c r="D25879">
        <v>1168580</v>
      </c>
      <c r="E25879">
        <v>108728</v>
      </c>
    </row>
    <row r="25880" spans="1:5">
      <c r="A25880" t="s">
        <v>197</v>
      </c>
      <c r="B25880">
        <v>2015</v>
      </c>
      <c r="C25880" t="s">
        <v>130</v>
      </c>
      <c r="D25880">
        <v>102720</v>
      </c>
      <c r="E25880">
        <v>9320</v>
      </c>
    </row>
    <row r="25881" spans="1:5">
      <c r="A25881" t="s">
        <v>197</v>
      </c>
      <c r="B25881">
        <v>2015</v>
      </c>
      <c r="C25881" t="s">
        <v>130</v>
      </c>
      <c r="D25881">
        <v>3918340</v>
      </c>
      <c r="E25881">
        <v>360679</v>
      </c>
    </row>
    <row r="25882" spans="1:5">
      <c r="A25882" t="s">
        <v>197</v>
      </c>
      <c r="B25882">
        <v>2015</v>
      </c>
      <c r="C25882" t="s">
        <v>130</v>
      </c>
    </row>
    <row r="25883" spans="1:5">
      <c r="A25883" t="s">
        <v>197</v>
      </c>
      <c r="B25883">
        <v>2015</v>
      </c>
      <c r="C25883" t="s">
        <v>130</v>
      </c>
    </row>
    <row r="25884" spans="1:5">
      <c r="A25884" t="s">
        <v>197</v>
      </c>
      <c r="B25884">
        <v>2015</v>
      </c>
      <c r="C25884" t="s">
        <v>130</v>
      </c>
      <c r="D25884">
        <v>1555420</v>
      </c>
      <c r="E25884">
        <v>142810</v>
      </c>
    </row>
    <row r="25885" spans="1:5">
      <c r="A25885" t="s">
        <v>197</v>
      </c>
      <c r="B25885">
        <v>2015</v>
      </c>
      <c r="C25885" t="s">
        <v>130</v>
      </c>
      <c r="D25885">
        <v>335340</v>
      </c>
      <c r="E25885">
        <v>32167</v>
      </c>
    </row>
    <row r="25886" spans="1:5">
      <c r="A25886" t="s">
        <v>197</v>
      </c>
      <c r="B25886">
        <v>2015</v>
      </c>
      <c r="C25886" t="s">
        <v>130</v>
      </c>
      <c r="D25886">
        <v>1086240</v>
      </c>
      <c r="E25886">
        <v>102251</v>
      </c>
    </row>
    <row r="25887" spans="1:5">
      <c r="A25887" t="s">
        <v>197</v>
      </c>
      <c r="B25887">
        <v>2015</v>
      </c>
      <c r="C25887" t="s">
        <v>130</v>
      </c>
      <c r="D25887">
        <v>353160</v>
      </c>
      <c r="E25887">
        <v>32980</v>
      </c>
    </row>
    <row r="25888" spans="1:5">
      <c r="A25888" t="s">
        <v>197</v>
      </c>
      <c r="B25888">
        <v>2015</v>
      </c>
      <c r="C25888" t="s">
        <v>130</v>
      </c>
      <c r="D25888">
        <v>8590780</v>
      </c>
      <c r="E25888">
        <v>786110</v>
      </c>
    </row>
    <row r="25889" spans="1:5">
      <c r="A25889" t="s">
        <v>197</v>
      </c>
      <c r="B25889">
        <v>2015</v>
      </c>
      <c r="C25889" t="s">
        <v>130</v>
      </c>
      <c r="D25889">
        <v>161570</v>
      </c>
      <c r="E25889">
        <v>14955</v>
      </c>
    </row>
    <row r="25890" spans="1:5">
      <c r="A25890" t="s">
        <v>197</v>
      </c>
      <c r="B25890">
        <v>2015</v>
      </c>
      <c r="C25890" t="s">
        <v>130</v>
      </c>
      <c r="D25890">
        <v>3516020</v>
      </c>
      <c r="E25890">
        <v>329701</v>
      </c>
    </row>
    <row r="25891" spans="1:5">
      <c r="A25891" t="s">
        <v>197</v>
      </c>
      <c r="B25891">
        <v>2015</v>
      </c>
      <c r="C25891" t="s">
        <v>130</v>
      </c>
      <c r="D25891">
        <v>117764</v>
      </c>
      <c r="E25891">
        <v>10598</v>
      </c>
    </row>
    <row r="25892" spans="1:5">
      <c r="A25892" t="s">
        <v>197</v>
      </c>
      <c r="B25892">
        <v>2015</v>
      </c>
      <c r="C25892" t="s">
        <v>130</v>
      </c>
      <c r="D25892">
        <v>8492980</v>
      </c>
      <c r="E25892">
        <v>779311</v>
      </c>
    </row>
    <row r="25893" spans="1:5">
      <c r="A25893" t="s">
        <v>197</v>
      </c>
      <c r="B25893">
        <v>2015</v>
      </c>
      <c r="C25893" t="s">
        <v>130</v>
      </c>
    </row>
    <row r="25894" spans="1:5">
      <c r="A25894" t="s">
        <v>197</v>
      </c>
      <c r="B25894">
        <v>2015</v>
      </c>
      <c r="C25894" t="s">
        <v>130</v>
      </c>
    </row>
    <row r="25895" spans="1:5">
      <c r="A25895" t="s">
        <v>197</v>
      </c>
      <c r="B25895">
        <v>2015</v>
      </c>
      <c r="C25895" t="s">
        <v>130</v>
      </c>
      <c r="D25895">
        <v>0</v>
      </c>
      <c r="E25895">
        <v>0</v>
      </c>
    </row>
    <row r="25896" spans="1:5">
      <c r="A25896" t="s">
        <v>197</v>
      </c>
      <c r="B25896">
        <v>2015</v>
      </c>
      <c r="C25896" t="s">
        <v>130</v>
      </c>
      <c r="D25896">
        <v>270606</v>
      </c>
      <c r="E25896">
        <v>25193</v>
      </c>
    </row>
    <row r="25897" spans="1:5">
      <c r="A25897" t="s">
        <v>197</v>
      </c>
      <c r="B25897">
        <v>2015</v>
      </c>
      <c r="C25897" t="s">
        <v>130</v>
      </c>
      <c r="D25897">
        <v>1655470</v>
      </c>
      <c r="E25897">
        <v>151432</v>
      </c>
    </row>
    <row r="25898" spans="1:5">
      <c r="A25898" t="s">
        <v>197</v>
      </c>
      <c r="B25898">
        <v>2015</v>
      </c>
      <c r="C25898" t="s">
        <v>130</v>
      </c>
      <c r="D25898">
        <v>141912</v>
      </c>
      <c r="E25898">
        <v>13575</v>
      </c>
    </row>
    <row r="25899" spans="1:5">
      <c r="A25899" t="s">
        <v>197</v>
      </c>
      <c r="B25899">
        <v>2015</v>
      </c>
      <c r="C25899" t="s">
        <v>130</v>
      </c>
      <c r="D25899">
        <v>931188</v>
      </c>
      <c r="E25899">
        <v>87439</v>
      </c>
    </row>
    <row r="25900" spans="1:5">
      <c r="A25900" t="s">
        <v>197</v>
      </c>
      <c r="B25900">
        <v>2015</v>
      </c>
      <c r="C25900" t="s">
        <v>130</v>
      </c>
      <c r="D25900">
        <v>3930110</v>
      </c>
      <c r="E25900">
        <v>366190</v>
      </c>
    </row>
    <row r="25901" spans="1:5">
      <c r="A25901" t="s">
        <v>197</v>
      </c>
      <c r="B25901">
        <v>2015</v>
      </c>
      <c r="C25901" t="s">
        <v>130</v>
      </c>
    </row>
    <row r="25902" spans="1:5">
      <c r="A25902" t="s">
        <v>197</v>
      </c>
      <c r="B25902">
        <v>2015</v>
      </c>
      <c r="C25902" t="s">
        <v>130</v>
      </c>
      <c r="D25902">
        <v>43206</v>
      </c>
      <c r="E25902">
        <v>3904</v>
      </c>
    </row>
    <row r="25903" spans="1:5">
      <c r="A25903" t="s">
        <v>197</v>
      </c>
      <c r="B25903">
        <v>2015</v>
      </c>
      <c r="C25903" t="s">
        <v>130</v>
      </c>
      <c r="D25903">
        <v>1206360</v>
      </c>
      <c r="E25903">
        <v>114258</v>
      </c>
    </row>
    <row r="25904" spans="1:5">
      <c r="A25904" t="s">
        <v>197</v>
      </c>
      <c r="B25904">
        <v>2015</v>
      </c>
      <c r="C25904" t="s">
        <v>130</v>
      </c>
      <c r="D25904">
        <v>235440</v>
      </c>
      <c r="E25904">
        <v>21529</v>
      </c>
    </row>
    <row r="25905" spans="1:5">
      <c r="A25905" t="s">
        <v>197</v>
      </c>
      <c r="B25905">
        <v>2015</v>
      </c>
      <c r="C25905" t="s">
        <v>130</v>
      </c>
      <c r="D25905">
        <v>793656</v>
      </c>
      <c r="E25905">
        <v>72204</v>
      </c>
    </row>
    <row r="25906" spans="1:5">
      <c r="A25906" t="s">
        <v>197</v>
      </c>
      <c r="B25906">
        <v>2015</v>
      </c>
      <c r="C25906" t="s">
        <v>130</v>
      </c>
      <c r="D25906">
        <v>40230</v>
      </c>
      <c r="E25906">
        <v>4114</v>
      </c>
    </row>
    <row r="25907" spans="1:5">
      <c r="A25907" t="s">
        <v>197</v>
      </c>
      <c r="B25907">
        <v>2015</v>
      </c>
      <c r="C25907" t="s">
        <v>130</v>
      </c>
      <c r="D25907">
        <v>186030</v>
      </c>
      <c r="E25907">
        <v>18001</v>
      </c>
    </row>
    <row r="25908" spans="1:5">
      <c r="A25908" t="s">
        <v>197</v>
      </c>
      <c r="B25908">
        <v>2015</v>
      </c>
      <c r="C25908" t="s">
        <v>130</v>
      </c>
      <c r="D25908">
        <v>8409150</v>
      </c>
      <c r="E25908">
        <v>766420</v>
      </c>
    </row>
    <row r="25909" spans="1:5">
      <c r="A25909" t="s">
        <v>197</v>
      </c>
      <c r="B25909">
        <v>2015</v>
      </c>
      <c r="C25909" t="s">
        <v>130</v>
      </c>
      <c r="D25909">
        <v>3912990</v>
      </c>
      <c r="E25909">
        <v>362979</v>
      </c>
    </row>
    <row r="25910" spans="1:5">
      <c r="A25910" t="s">
        <v>197</v>
      </c>
      <c r="B25910">
        <v>2015</v>
      </c>
      <c r="C25910" t="s">
        <v>130</v>
      </c>
      <c r="D25910">
        <v>7932100</v>
      </c>
      <c r="E25910">
        <v>726350</v>
      </c>
    </row>
    <row r="25911" spans="1:5">
      <c r="A25911" t="s">
        <v>197</v>
      </c>
      <c r="B25911">
        <v>2015</v>
      </c>
      <c r="C25911" t="s">
        <v>130</v>
      </c>
    </row>
    <row r="25912" spans="1:5">
      <c r="A25912" t="s">
        <v>197</v>
      </c>
      <c r="B25912">
        <v>2015</v>
      </c>
      <c r="C25912" t="s">
        <v>130</v>
      </c>
      <c r="D25912">
        <v>1903340</v>
      </c>
      <c r="E25912">
        <v>175212</v>
      </c>
    </row>
    <row r="25913" spans="1:5">
      <c r="A25913" t="s">
        <v>197</v>
      </c>
      <c r="B25913">
        <v>2015</v>
      </c>
      <c r="C25913" t="s">
        <v>130</v>
      </c>
      <c r="D25913">
        <v>1095880</v>
      </c>
      <c r="E25913">
        <v>104266</v>
      </c>
    </row>
    <row r="25914" spans="1:5">
      <c r="A25914" t="s">
        <v>197</v>
      </c>
      <c r="B25914">
        <v>2015</v>
      </c>
      <c r="C25914" t="s">
        <v>130</v>
      </c>
      <c r="D25914">
        <v>3520300</v>
      </c>
      <c r="E25914">
        <v>324321</v>
      </c>
    </row>
    <row r="25915" spans="1:5">
      <c r="A25915" t="s">
        <v>197</v>
      </c>
      <c r="B25915">
        <v>2015</v>
      </c>
      <c r="C25915" t="s">
        <v>130</v>
      </c>
    </row>
    <row r="25916" spans="1:5">
      <c r="A25916" t="s">
        <v>197</v>
      </c>
      <c r="B25916">
        <v>2015</v>
      </c>
      <c r="C25916" t="s">
        <v>130</v>
      </c>
      <c r="D25916">
        <v>130755</v>
      </c>
      <c r="E25916">
        <v>11767</v>
      </c>
    </row>
    <row r="25917" spans="1:5">
      <c r="A25917" t="s">
        <v>197</v>
      </c>
      <c r="B25917">
        <v>2015</v>
      </c>
      <c r="C25917" t="s">
        <v>130</v>
      </c>
      <c r="D25917">
        <v>1389410</v>
      </c>
      <c r="E25917">
        <v>129643</v>
      </c>
    </row>
    <row r="25918" spans="1:5">
      <c r="A25918" t="s">
        <v>197</v>
      </c>
      <c r="B25918">
        <v>2015</v>
      </c>
      <c r="C25918" t="s">
        <v>130</v>
      </c>
      <c r="D25918">
        <v>330210</v>
      </c>
      <c r="E25918">
        <v>31070</v>
      </c>
    </row>
    <row r="25919" spans="1:5">
      <c r="A25919" t="s">
        <v>197</v>
      </c>
      <c r="B25919">
        <v>2015</v>
      </c>
      <c r="C25919" t="s">
        <v>130</v>
      </c>
      <c r="D25919">
        <v>1119530</v>
      </c>
      <c r="E25919">
        <v>104786</v>
      </c>
    </row>
    <row r="25920" spans="1:5">
      <c r="A25920" t="s">
        <v>197</v>
      </c>
      <c r="B25920">
        <v>2015</v>
      </c>
      <c r="C25920" t="s">
        <v>130</v>
      </c>
      <c r="D25920">
        <v>321570</v>
      </c>
      <c r="E25920">
        <v>30837</v>
      </c>
    </row>
    <row r="25921" spans="1:5">
      <c r="A25921" t="s">
        <v>197</v>
      </c>
      <c r="B25921">
        <v>2015</v>
      </c>
      <c r="C25921" t="s">
        <v>130</v>
      </c>
      <c r="D25921">
        <v>9201560</v>
      </c>
      <c r="E25921">
        <v>838978</v>
      </c>
    </row>
    <row r="25922" spans="1:5">
      <c r="A25922" t="s">
        <v>197</v>
      </c>
      <c r="B25922">
        <v>2015</v>
      </c>
      <c r="C25922" t="s">
        <v>130</v>
      </c>
      <c r="D25922">
        <v>4816070</v>
      </c>
      <c r="E25922">
        <v>441024</v>
      </c>
    </row>
    <row r="25923" spans="1:5">
      <c r="A25923" t="s">
        <v>197</v>
      </c>
      <c r="B25923">
        <v>2015</v>
      </c>
      <c r="C25923" t="s">
        <v>130</v>
      </c>
      <c r="D25923">
        <v>8674620</v>
      </c>
      <c r="E25923">
        <v>789824</v>
      </c>
    </row>
    <row r="25924" spans="1:5">
      <c r="A25924" t="s">
        <v>197</v>
      </c>
      <c r="B25924">
        <v>2015</v>
      </c>
      <c r="C25924" t="s">
        <v>130</v>
      </c>
    </row>
    <row r="25925" spans="1:5">
      <c r="A25925" t="s">
        <v>197</v>
      </c>
      <c r="B25925">
        <v>2015</v>
      </c>
      <c r="C25925" t="s">
        <v>130</v>
      </c>
      <c r="D25925">
        <v>1803280</v>
      </c>
      <c r="E25925">
        <v>166268</v>
      </c>
    </row>
    <row r="25926" spans="1:5">
      <c r="A25926" t="s">
        <v>197</v>
      </c>
      <c r="B25926">
        <v>2015</v>
      </c>
      <c r="C25926" t="s">
        <v>130</v>
      </c>
      <c r="D25926">
        <v>1604830</v>
      </c>
      <c r="E25926">
        <v>150808</v>
      </c>
    </row>
    <row r="25927" spans="1:5">
      <c r="A25927" t="s">
        <v>197</v>
      </c>
      <c r="B25927">
        <v>2015</v>
      </c>
      <c r="C25927" t="s">
        <v>130</v>
      </c>
      <c r="D25927">
        <v>3013120</v>
      </c>
      <c r="E25927">
        <v>277599</v>
      </c>
    </row>
    <row r="25928" spans="1:5">
      <c r="A25928" t="s">
        <v>197</v>
      </c>
      <c r="B25928">
        <v>2015</v>
      </c>
      <c r="C25928" t="s">
        <v>130</v>
      </c>
    </row>
    <row r="25929" spans="1:5">
      <c r="A25929" t="s">
        <v>197</v>
      </c>
      <c r="B25929">
        <v>2015</v>
      </c>
      <c r="C25929" t="s">
        <v>130</v>
      </c>
      <c r="D25929">
        <v>1865820</v>
      </c>
      <c r="E25929">
        <v>171355</v>
      </c>
    </row>
    <row r="25930" spans="1:5">
      <c r="A25930" t="s">
        <v>197</v>
      </c>
      <c r="B25930">
        <v>2015</v>
      </c>
      <c r="C25930" t="s">
        <v>130</v>
      </c>
      <c r="D25930">
        <v>349650</v>
      </c>
      <c r="E25930">
        <v>31955</v>
      </c>
    </row>
    <row r="25931" spans="1:5">
      <c r="A25931" t="s">
        <v>197</v>
      </c>
      <c r="B25931">
        <v>2015</v>
      </c>
      <c r="C25931" t="s">
        <v>130</v>
      </c>
      <c r="D25931">
        <v>1141430</v>
      </c>
      <c r="E25931">
        <v>103875</v>
      </c>
    </row>
    <row r="25932" spans="1:5">
      <c r="A25932" t="s">
        <v>197</v>
      </c>
      <c r="B25932">
        <v>2015</v>
      </c>
      <c r="C25932" t="s">
        <v>130</v>
      </c>
      <c r="D25932">
        <v>431460</v>
      </c>
      <c r="E25932">
        <v>40875</v>
      </c>
    </row>
    <row r="25933" spans="1:5">
      <c r="A25933" t="s">
        <v>197</v>
      </c>
      <c r="B25933">
        <v>2015</v>
      </c>
      <c r="C25933" t="s">
        <v>130</v>
      </c>
      <c r="D25933">
        <v>0</v>
      </c>
      <c r="E25933">
        <v>0</v>
      </c>
    </row>
    <row r="25934" spans="1:5">
      <c r="A25934" t="s">
        <v>197</v>
      </c>
      <c r="B25934">
        <v>2015</v>
      </c>
      <c r="C25934" t="s">
        <v>130</v>
      </c>
    </row>
    <row r="25935" spans="1:5">
      <c r="A25935" t="s">
        <v>197</v>
      </c>
      <c r="B25935">
        <v>2015</v>
      </c>
      <c r="C25935" t="s">
        <v>130</v>
      </c>
      <c r="D25935">
        <v>0</v>
      </c>
      <c r="E25935">
        <v>0</v>
      </c>
    </row>
    <row r="25936" spans="1:5">
      <c r="A25936" t="s">
        <v>197</v>
      </c>
      <c r="B25936">
        <v>2015</v>
      </c>
      <c r="C25936" t="s">
        <v>130</v>
      </c>
    </row>
    <row r="25937" spans="1:5">
      <c r="A25937" t="s">
        <v>197</v>
      </c>
      <c r="B25937">
        <v>2015</v>
      </c>
      <c r="C25937" t="s">
        <v>130</v>
      </c>
    </row>
    <row r="25938" spans="1:5">
      <c r="A25938" t="s">
        <v>197</v>
      </c>
      <c r="B25938">
        <v>2015</v>
      </c>
      <c r="C25938" t="s">
        <v>130</v>
      </c>
    </row>
    <row r="25939" spans="1:5">
      <c r="A25939" t="s">
        <v>197</v>
      </c>
      <c r="B25939">
        <v>2015</v>
      </c>
      <c r="C25939" t="s">
        <v>130</v>
      </c>
      <c r="D25939">
        <v>0</v>
      </c>
      <c r="E25939">
        <v>32832</v>
      </c>
    </row>
    <row r="25940" spans="1:5">
      <c r="A25940" t="s">
        <v>198</v>
      </c>
      <c r="B25940">
        <v>2015</v>
      </c>
      <c r="C25940" t="s">
        <v>130</v>
      </c>
      <c r="D25940">
        <v>0</v>
      </c>
      <c r="E25940">
        <v>0</v>
      </c>
    </row>
    <row r="25941" spans="1:5">
      <c r="A25941" t="s">
        <v>198</v>
      </c>
      <c r="B25941">
        <v>2015</v>
      </c>
      <c r="C25941" t="s">
        <v>130</v>
      </c>
      <c r="D25941">
        <v>0</v>
      </c>
      <c r="E25941">
        <v>0</v>
      </c>
    </row>
    <row r="25942" spans="1:5">
      <c r="A25942" t="s">
        <v>198</v>
      </c>
      <c r="B25942">
        <v>2015</v>
      </c>
      <c r="C25942" t="s">
        <v>130</v>
      </c>
    </row>
    <row r="25943" spans="1:5">
      <c r="A25943" t="s">
        <v>198</v>
      </c>
      <c r="B25943">
        <v>2015</v>
      </c>
      <c r="C25943" t="s">
        <v>130</v>
      </c>
      <c r="D25943">
        <v>0</v>
      </c>
      <c r="E25943">
        <v>0</v>
      </c>
    </row>
    <row r="25944" spans="1:5">
      <c r="A25944" t="s">
        <v>198</v>
      </c>
      <c r="B25944">
        <v>2015</v>
      </c>
      <c r="C25944" t="s">
        <v>130</v>
      </c>
    </row>
    <row r="25945" spans="1:5">
      <c r="A25945" t="s">
        <v>198</v>
      </c>
      <c r="B25945">
        <v>2015</v>
      </c>
      <c r="C25945" t="s">
        <v>130</v>
      </c>
    </row>
    <row r="25946" spans="1:5">
      <c r="A25946" t="s">
        <v>198</v>
      </c>
      <c r="B25946">
        <v>2015</v>
      </c>
      <c r="C25946" t="s">
        <v>130</v>
      </c>
    </row>
    <row r="25947" spans="1:5">
      <c r="A25947" t="s">
        <v>198</v>
      </c>
      <c r="B25947">
        <v>2015</v>
      </c>
      <c r="C25947" t="s">
        <v>130</v>
      </c>
      <c r="D25947">
        <v>0</v>
      </c>
      <c r="E25947">
        <v>6397670</v>
      </c>
    </row>
    <row r="25948" spans="1:5">
      <c r="A25948" t="s">
        <v>198</v>
      </c>
      <c r="B25948">
        <v>2015</v>
      </c>
      <c r="C25948" t="s">
        <v>130</v>
      </c>
    </row>
    <row r="25949" spans="1:5">
      <c r="A25949" t="s">
        <v>198</v>
      </c>
      <c r="B25949">
        <v>2015</v>
      </c>
      <c r="C25949" t="s">
        <v>130</v>
      </c>
      <c r="D25949">
        <v>0</v>
      </c>
      <c r="E25949">
        <v>57045</v>
      </c>
    </row>
    <row r="25950" spans="1:5">
      <c r="A25950" t="s">
        <v>198</v>
      </c>
      <c r="B25950">
        <v>2015</v>
      </c>
      <c r="C25950" t="s">
        <v>130</v>
      </c>
      <c r="D25950">
        <v>0</v>
      </c>
      <c r="E25950">
        <v>56331</v>
      </c>
    </row>
    <row r="25951" spans="1:5">
      <c r="A25951" t="s">
        <v>198</v>
      </c>
      <c r="B25951">
        <v>2015</v>
      </c>
      <c r="C25951" t="s">
        <v>130</v>
      </c>
    </row>
    <row r="25952" spans="1:5">
      <c r="A25952" t="s">
        <v>198</v>
      </c>
      <c r="B25952">
        <v>2015</v>
      </c>
      <c r="C25952" t="s">
        <v>130</v>
      </c>
    </row>
    <row r="25953" spans="1:5">
      <c r="A25953" t="s">
        <v>199</v>
      </c>
      <c r="B25953">
        <v>2015</v>
      </c>
      <c r="C25953" t="s">
        <v>130</v>
      </c>
    </row>
    <row r="25954" spans="1:5">
      <c r="A25954" t="s">
        <v>199</v>
      </c>
      <c r="B25954">
        <v>2015</v>
      </c>
      <c r="C25954" t="s">
        <v>130</v>
      </c>
    </row>
    <row r="25955" spans="1:5">
      <c r="A25955" t="s">
        <v>199</v>
      </c>
      <c r="B25955">
        <v>2015</v>
      </c>
      <c r="C25955" t="s">
        <v>130</v>
      </c>
    </row>
    <row r="25956" spans="1:5">
      <c r="A25956" t="s">
        <v>199</v>
      </c>
      <c r="B25956">
        <v>2015</v>
      </c>
      <c r="C25956" t="s">
        <v>130</v>
      </c>
    </row>
    <row r="25957" spans="1:5">
      <c r="A25957" t="s">
        <v>199</v>
      </c>
      <c r="B25957">
        <v>2015</v>
      </c>
      <c r="C25957" t="s">
        <v>130</v>
      </c>
    </row>
    <row r="25958" spans="1:5">
      <c r="A25958" t="s">
        <v>199</v>
      </c>
      <c r="B25958">
        <v>2015</v>
      </c>
      <c r="C25958" t="s">
        <v>130</v>
      </c>
      <c r="D25958">
        <v>0</v>
      </c>
      <c r="E25958">
        <v>1128540</v>
      </c>
    </row>
    <row r="25959" spans="1:5">
      <c r="A25959" t="s">
        <v>199</v>
      </c>
      <c r="B25959">
        <v>2015</v>
      </c>
      <c r="C25959" t="s">
        <v>130</v>
      </c>
    </row>
    <row r="25960" spans="1:5">
      <c r="A25960" t="s">
        <v>199</v>
      </c>
      <c r="B25960">
        <v>2015</v>
      </c>
      <c r="C25960" t="s">
        <v>130</v>
      </c>
      <c r="D25960">
        <v>0</v>
      </c>
      <c r="E25960">
        <v>597376</v>
      </c>
    </row>
    <row r="25961" spans="1:5">
      <c r="A25961" t="s">
        <v>199</v>
      </c>
      <c r="B25961">
        <v>2015</v>
      </c>
      <c r="C25961" t="s">
        <v>130</v>
      </c>
    </row>
    <row r="25962" spans="1:5">
      <c r="A25962" t="s">
        <v>199</v>
      </c>
      <c r="B25962">
        <v>2015</v>
      </c>
      <c r="C25962" t="s">
        <v>130</v>
      </c>
      <c r="D25962">
        <v>0</v>
      </c>
      <c r="E25962">
        <v>2168120</v>
      </c>
    </row>
    <row r="25963" spans="1:5">
      <c r="A25963" t="s">
        <v>199</v>
      </c>
      <c r="B25963">
        <v>2015</v>
      </c>
      <c r="C25963" t="s">
        <v>130</v>
      </c>
    </row>
    <row r="25964" spans="1:5">
      <c r="A25964" t="s">
        <v>199</v>
      </c>
      <c r="B25964">
        <v>2015</v>
      </c>
      <c r="C25964" t="s">
        <v>130</v>
      </c>
    </row>
    <row r="25965" spans="1:5">
      <c r="A25965" t="s">
        <v>199</v>
      </c>
      <c r="B25965">
        <v>2015</v>
      </c>
      <c r="C25965" t="s">
        <v>130</v>
      </c>
    </row>
    <row r="25966" spans="1:5">
      <c r="A25966" t="s">
        <v>199</v>
      </c>
      <c r="B25966">
        <v>2015</v>
      </c>
      <c r="C25966" t="s">
        <v>130</v>
      </c>
    </row>
    <row r="25967" spans="1:5">
      <c r="A25967" t="s">
        <v>199</v>
      </c>
      <c r="B25967">
        <v>2015</v>
      </c>
      <c r="C25967" t="s">
        <v>130</v>
      </c>
    </row>
    <row r="25968" spans="1:5">
      <c r="A25968" t="s">
        <v>199</v>
      </c>
      <c r="B25968">
        <v>2015</v>
      </c>
      <c r="C25968" t="s">
        <v>130</v>
      </c>
      <c r="D25968">
        <v>0</v>
      </c>
      <c r="E25968">
        <v>1462760</v>
      </c>
    </row>
    <row r="25969" spans="1:5">
      <c r="A25969" t="s">
        <v>199</v>
      </c>
      <c r="B25969">
        <v>2015</v>
      </c>
      <c r="C25969" t="s">
        <v>130</v>
      </c>
    </row>
    <row r="25970" spans="1:5">
      <c r="A25970" t="s">
        <v>199</v>
      </c>
      <c r="B25970">
        <v>2015</v>
      </c>
      <c r="C25970" t="s">
        <v>130</v>
      </c>
      <c r="D25970">
        <v>0</v>
      </c>
      <c r="E25970">
        <v>19861</v>
      </c>
    </row>
    <row r="25971" spans="1:5">
      <c r="A25971" t="s">
        <v>199</v>
      </c>
      <c r="B25971">
        <v>2015</v>
      </c>
      <c r="C25971" t="s">
        <v>130</v>
      </c>
      <c r="D25971">
        <v>0</v>
      </c>
      <c r="E25971">
        <v>132895</v>
      </c>
    </row>
    <row r="25972" spans="1:5">
      <c r="A25972" t="s">
        <v>199</v>
      </c>
      <c r="B25972">
        <v>2015</v>
      </c>
      <c r="C25972" t="s">
        <v>130</v>
      </c>
      <c r="D25972">
        <v>0</v>
      </c>
      <c r="E25972">
        <v>12522</v>
      </c>
    </row>
    <row r="25973" spans="1:5">
      <c r="A25973" t="s">
        <v>199</v>
      </c>
      <c r="B25973">
        <v>2015</v>
      </c>
      <c r="C25973" t="s">
        <v>130</v>
      </c>
    </row>
    <row r="25974" spans="1:5">
      <c r="A25974" t="s">
        <v>199</v>
      </c>
      <c r="B25974">
        <v>2015</v>
      </c>
      <c r="C25974" t="s">
        <v>130</v>
      </c>
      <c r="D25974">
        <v>0</v>
      </c>
      <c r="E25974">
        <v>183686</v>
      </c>
    </row>
    <row r="25975" spans="1:5">
      <c r="A25975" t="s">
        <v>199</v>
      </c>
      <c r="B25975">
        <v>2015</v>
      </c>
      <c r="C25975" t="s">
        <v>130</v>
      </c>
    </row>
    <row r="25976" spans="1:5">
      <c r="A25976" t="s">
        <v>199</v>
      </c>
      <c r="B25976">
        <v>2015</v>
      </c>
      <c r="C25976" t="s">
        <v>130</v>
      </c>
      <c r="D25976">
        <v>0</v>
      </c>
      <c r="E25976">
        <v>235328</v>
      </c>
    </row>
    <row r="25977" spans="1:5">
      <c r="A25977" t="s">
        <v>199</v>
      </c>
      <c r="B25977">
        <v>2015</v>
      </c>
      <c r="C25977" t="s">
        <v>130</v>
      </c>
      <c r="D25977">
        <v>0</v>
      </c>
      <c r="E25977">
        <v>842726</v>
      </c>
    </row>
    <row r="25978" spans="1:5">
      <c r="A25978" t="s">
        <v>199</v>
      </c>
      <c r="B25978">
        <v>2015</v>
      </c>
      <c r="C25978" t="s">
        <v>130</v>
      </c>
      <c r="D25978">
        <v>0</v>
      </c>
      <c r="E25978">
        <v>0</v>
      </c>
    </row>
    <row r="25979" spans="1:5">
      <c r="A25979" t="s">
        <v>199</v>
      </c>
      <c r="B25979">
        <v>2015</v>
      </c>
      <c r="C25979" t="s">
        <v>130</v>
      </c>
      <c r="D25979">
        <v>0</v>
      </c>
      <c r="E25979">
        <v>0</v>
      </c>
    </row>
    <row r="25980" spans="1:5">
      <c r="A25980" t="s">
        <v>199</v>
      </c>
      <c r="B25980">
        <v>2015</v>
      </c>
      <c r="C25980" t="s">
        <v>130</v>
      </c>
      <c r="D25980">
        <v>0</v>
      </c>
      <c r="E25980">
        <v>55802</v>
      </c>
    </row>
    <row r="25981" spans="1:5">
      <c r="A25981" t="s">
        <v>199</v>
      </c>
      <c r="B25981">
        <v>2015</v>
      </c>
      <c r="C25981" t="s">
        <v>130</v>
      </c>
    </row>
    <row r="25982" spans="1:5">
      <c r="A25982" t="s">
        <v>199</v>
      </c>
      <c r="B25982">
        <v>2015</v>
      </c>
      <c r="C25982" t="s">
        <v>130</v>
      </c>
      <c r="D25982">
        <v>0</v>
      </c>
      <c r="E25982">
        <v>677569</v>
      </c>
    </row>
    <row r="25983" spans="1:5">
      <c r="A25983" t="s">
        <v>199</v>
      </c>
      <c r="B25983">
        <v>2015</v>
      </c>
      <c r="C25983" t="s">
        <v>130</v>
      </c>
    </row>
    <row r="25984" spans="1:5">
      <c r="A25984" t="s">
        <v>199</v>
      </c>
      <c r="B25984">
        <v>2015</v>
      </c>
      <c r="C25984" t="s">
        <v>130</v>
      </c>
    </row>
    <row r="25985" spans="1:5">
      <c r="A25985" t="s">
        <v>199</v>
      </c>
      <c r="B25985">
        <v>2015</v>
      </c>
      <c r="C25985" t="s">
        <v>130</v>
      </c>
    </row>
    <row r="25986" spans="1:5">
      <c r="A25986" t="s">
        <v>199</v>
      </c>
      <c r="B25986">
        <v>2015</v>
      </c>
      <c r="C25986" t="s">
        <v>130</v>
      </c>
    </row>
    <row r="25987" spans="1:5">
      <c r="A25987" t="s">
        <v>199</v>
      </c>
      <c r="B25987">
        <v>2015</v>
      </c>
      <c r="C25987" t="s">
        <v>130</v>
      </c>
    </row>
    <row r="25988" spans="1:5">
      <c r="A25988" t="s">
        <v>199</v>
      </c>
      <c r="B25988">
        <v>2015</v>
      </c>
      <c r="C25988" t="s">
        <v>130</v>
      </c>
      <c r="D25988">
        <v>0</v>
      </c>
      <c r="E25988">
        <v>57709</v>
      </c>
    </row>
    <row r="25989" spans="1:5">
      <c r="A25989" t="s">
        <v>199</v>
      </c>
      <c r="B25989">
        <v>2015</v>
      </c>
      <c r="C25989" t="s">
        <v>130</v>
      </c>
      <c r="D25989">
        <v>0</v>
      </c>
      <c r="E25989">
        <v>402513</v>
      </c>
    </row>
    <row r="25990" spans="1:5">
      <c r="A25990" t="s">
        <v>199</v>
      </c>
      <c r="B25990">
        <v>2015</v>
      </c>
      <c r="C25990" t="s">
        <v>130</v>
      </c>
    </row>
    <row r="25991" spans="1:5">
      <c r="A25991" t="s">
        <v>199</v>
      </c>
      <c r="B25991">
        <v>2015</v>
      </c>
      <c r="C25991" t="s">
        <v>130</v>
      </c>
    </row>
    <row r="25992" spans="1:5">
      <c r="A25992" t="s">
        <v>199</v>
      </c>
      <c r="B25992">
        <v>2015</v>
      </c>
      <c r="C25992" t="s">
        <v>130</v>
      </c>
    </row>
    <row r="25993" spans="1:5">
      <c r="A25993" t="s">
        <v>199</v>
      </c>
      <c r="B25993">
        <v>2015</v>
      </c>
      <c r="C25993" t="s">
        <v>130</v>
      </c>
      <c r="D25993">
        <v>0</v>
      </c>
      <c r="E25993">
        <v>22692</v>
      </c>
    </row>
    <row r="25994" spans="1:5">
      <c r="A25994" t="s">
        <v>199</v>
      </c>
      <c r="B25994">
        <v>2015</v>
      </c>
      <c r="C25994" t="s">
        <v>130</v>
      </c>
    </row>
    <row r="25995" spans="1:5">
      <c r="A25995" t="s">
        <v>199</v>
      </c>
      <c r="B25995">
        <v>2015</v>
      </c>
      <c r="C25995" t="s">
        <v>130</v>
      </c>
      <c r="D25995">
        <v>0</v>
      </c>
      <c r="E25995">
        <v>8228450</v>
      </c>
    </row>
    <row r="25996" spans="1:5">
      <c r="A25996" t="s">
        <v>199</v>
      </c>
      <c r="B25996">
        <v>2015</v>
      </c>
      <c r="C25996" t="s">
        <v>130</v>
      </c>
    </row>
    <row r="25997" spans="1:5">
      <c r="A25997" t="s">
        <v>199</v>
      </c>
      <c r="B25997">
        <v>2015</v>
      </c>
      <c r="C25997" t="s">
        <v>130</v>
      </c>
    </row>
    <row r="25998" spans="1:5">
      <c r="A25998" t="s">
        <v>199</v>
      </c>
      <c r="B25998">
        <v>2015</v>
      </c>
      <c r="C25998" t="s">
        <v>130</v>
      </c>
      <c r="D25998">
        <v>0</v>
      </c>
      <c r="E25998">
        <v>54393</v>
      </c>
    </row>
    <row r="25999" spans="1:5">
      <c r="A25999" t="s">
        <v>199</v>
      </c>
      <c r="B25999">
        <v>2015</v>
      </c>
      <c r="C25999" t="s">
        <v>130</v>
      </c>
      <c r="D25999">
        <v>0</v>
      </c>
      <c r="E25999">
        <v>80279</v>
      </c>
    </row>
    <row r="26000" spans="1:5">
      <c r="A26000" t="s">
        <v>199</v>
      </c>
      <c r="B26000">
        <v>2015</v>
      </c>
      <c r="C26000" t="s">
        <v>130</v>
      </c>
    </row>
    <row r="26001" spans="1:5">
      <c r="A26001" t="s">
        <v>199</v>
      </c>
      <c r="B26001">
        <v>2015</v>
      </c>
      <c r="C26001" t="s">
        <v>130</v>
      </c>
    </row>
    <row r="26002" spans="1:5">
      <c r="A26002" t="s">
        <v>199</v>
      </c>
      <c r="B26002">
        <v>2015</v>
      </c>
      <c r="C26002" t="s">
        <v>130</v>
      </c>
      <c r="D26002">
        <v>0</v>
      </c>
      <c r="E26002">
        <v>786164</v>
      </c>
    </row>
    <row r="26003" spans="1:5">
      <c r="A26003" t="s">
        <v>199</v>
      </c>
      <c r="B26003">
        <v>2015</v>
      </c>
      <c r="C26003" t="s">
        <v>130</v>
      </c>
    </row>
    <row r="26004" spans="1:5">
      <c r="A26004" t="s">
        <v>199</v>
      </c>
      <c r="B26004">
        <v>2015</v>
      </c>
      <c r="C26004" t="s">
        <v>130</v>
      </c>
    </row>
    <row r="26005" spans="1:5">
      <c r="A26005" t="s">
        <v>199</v>
      </c>
      <c r="B26005">
        <v>2015</v>
      </c>
      <c r="C26005" t="s">
        <v>130</v>
      </c>
    </row>
    <row r="26006" spans="1:5">
      <c r="A26006" t="s">
        <v>199</v>
      </c>
      <c r="B26006">
        <v>2015</v>
      </c>
      <c r="C26006" t="s">
        <v>130</v>
      </c>
    </row>
    <row r="26007" spans="1:5">
      <c r="A26007" t="s">
        <v>199</v>
      </c>
      <c r="B26007">
        <v>2015</v>
      </c>
      <c r="C26007" t="s">
        <v>130</v>
      </c>
    </row>
    <row r="26008" spans="1:5">
      <c r="A26008" t="s">
        <v>199</v>
      </c>
      <c r="B26008">
        <v>2015</v>
      </c>
      <c r="C26008" t="s">
        <v>130</v>
      </c>
      <c r="D26008">
        <v>0</v>
      </c>
      <c r="E26008">
        <v>703780</v>
      </c>
    </row>
    <row r="26009" spans="1:5">
      <c r="A26009" t="s">
        <v>199</v>
      </c>
      <c r="B26009">
        <v>2015</v>
      </c>
      <c r="C26009" t="s">
        <v>130</v>
      </c>
      <c r="D26009">
        <v>0</v>
      </c>
      <c r="E26009">
        <v>1775740</v>
      </c>
    </row>
    <row r="26010" spans="1:5">
      <c r="A26010" t="s">
        <v>199</v>
      </c>
      <c r="B26010">
        <v>2015</v>
      </c>
      <c r="C26010" t="s">
        <v>130</v>
      </c>
    </row>
    <row r="26011" spans="1:5">
      <c r="A26011" t="s">
        <v>199</v>
      </c>
      <c r="B26011">
        <v>2015</v>
      </c>
      <c r="C26011" t="s">
        <v>130</v>
      </c>
    </row>
    <row r="26012" spans="1:5">
      <c r="A26012" t="s">
        <v>199</v>
      </c>
      <c r="B26012">
        <v>2015</v>
      </c>
      <c r="C26012" t="s">
        <v>130</v>
      </c>
    </row>
    <row r="26013" spans="1:5">
      <c r="A26013" t="s">
        <v>199</v>
      </c>
      <c r="B26013">
        <v>2015</v>
      </c>
      <c r="C26013" t="s">
        <v>130</v>
      </c>
      <c r="D26013">
        <v>0</v>
      </c>
      <c r="E26013">
        <v>3792600</v>
      </c>
    </row>
    <row r="26014" spans="1:5">
      <c r="A26014" t="s">
        <v>199</v>
      </c>
      <c r="B26014">
        <v>2015</v>
      </c>
      <c r="C26014" t="s">
        <v>130</v>
      </c>
    </row>
    <row r="26015" spans="1:5">
      <c r="A26015" t="s">
        <v>199</v>
      </c>
      <c r="B26015">
        <v>2015</v>
      </c>
      <c r="C26015" t="s">
        <v>130</v>
      </c>
    </row>
    <row r="26016" spans="1:5">
      <c r="A26016" t="s">
        <v>199</v>
      </c>
      <c r="B26016">
        <v>2015</v>
      </c>
      <c r="C26016" t="s">
        <v>130</v>
      </c>
    </row>
    <row r="26017" spans="1:5">
      <c r="A26017" t="s">
        <v>199</v>
      </c>
      <c r="B26017">
        <v>2015</v>
      </c>
      <c r="C26017" t="s">
        <v>130</v>
      </c>
      <c r="D26017">
        <v>0</v>
      </c>
      <c r="E26017">
        <v>546853</v>
      </c>
    </row>
    <row r="26018" spans="1:5">
      <c r="A26018" t="s">
        <v>199</v>
      </c>
      <c r="B26018">
        <v>2015</v>
      </c>
      <c r="C26018" t="s">
        <v>130</v>
      </c>
    </row>
    <row r="26019" spans="1:5">
      <c r="A26019" t="s">
        <v>199</v>
      </c>
      <c r="B26019">
        <v>2015</v>
      </c>
      <c r="C26019" t="s">
        <v>130</v>
      </c>
    </row>
    <row r="26020" spans="1:5">
      <c r="A26020" t="s">
        <v>199</v>
      </c>
      <c r="B26020">
        <v>2015</v>
      </c>
      <c r="C26020" t="s">
        <v>130</v>
      </c>
    </row>
    <row r="26021" spans="1:5">
      <c r="A26021" t="s">
        <v>199</v>
      </c>
      <c r="B26021">
        <v>2015</v>
      </c>
      <c r="C26021" t="s">
        <v>130</v>
      </c>
      <c r="D26021">
        <v>0</v>
      </c>
      <c r="E26021">
        <v>1434290</v>
      </c>
    </row>
    <row r="26022" spans="1:5">
      <c r="A26022" t="s">
        <v>199</v>
      </c>
      <c r="B26022">
        <v>2015</v>
      </c>
      <c r="C26022" t="s">
        <v>130</v>
      </c>
    </row>
    <row r="26023" spans="1:5">
      <c r="A26023" t="s">
        <v>199</v>
      </c>
      <c r="B26023">
        <v>2015</v>
      </c>
      <c r="C26023" t="s">
        <v>130</v>
      </c>
      <c r="D26023">
        <v>0</v>
      </c>
      <c r="E26023">
        <v>106250</v>
      </c>
    </row>
    <row r="26024" spans="1:5">
      <c r="A26024" t="s">
        <v>199</v>
      </c>
      <c r="B26024">
        <v>2015</v>
      </c>
      <c r="C26024" t="s">
        <v>130</v>
      </c>
      <c r="D26024">
        <v>0</v>
      </c>
      <c r="E26024">
        <v>181444</v>
      </c>
    </row>
    <row r="26025" spans="1:5">
      <c r="A26025" t="s">
        <v>199</v>
      </c>
      <c r="B26025">
        <v>2015</v>
      </c>
      <c r="C26025" t="s">
        <v>130</v>
      </c>
      <c r="D26025">
        <v>0</v>
      </c>
      <c r="E26025">
        <v>364720</v>
      </c>
    </row>
    <row r="26026" spans="1:5">
      <c r="A26026" t="s">
        <v>199</v>
      </c>
      <c r="B26026">
        <v>2015</v>
      </c>
      <c r="C26026" t="s">
        <v>130</v>
      </c>
    </row>
    <row r="26027" spans="1:5">
      <c r="A26027" t="s">
        <v>199</v>
      </c>
      <c r="B26027">
        <v>2015</v>
      </c>
      <c r="C26027" t="s">
        <v>130</v>
      </c>
      <c r="D26027">
        <v>0</v>
      </c>
      <c r="E26027">
        <v>410874</v>
      </c>
    </row>
    <row r="26028" spans="1:5">
      <c r="A26028" t="s">
        <v>199</v>
      </c>
      <c r="B26028">
        <v>2015</v>
      </c>
      <c r="C26028" t="s">
        <v>130</v>
      </c>
      <c r="D26028">
        <v>0</v>
      </c>
      <c r="E26028">
        <v>1195010</v>
      </c>
    </row>
    <row r="26029" spans="1:5">
      <c r="A26029" t="s">
        <v>199</v>
      </c>
      <c r="B26029">
        <v>2015</v>
      </c>
      <c r="C26029" t="s">
        <v>130</v>
      </c>
      <c r="D26029">
        <v>0</v>
      </c>
      <c r="E26029">
        <v>0</v>
      </c>
    </row>
    <row r="26030" spans="1:5">
      <c r="A26030" t="s">
        <v>199</v>
      </c>
      <c r="B26030">
        <v>2015</v>
      </c>
      <c r="C26030" t="s">
        <v>130</v>
      </c>
      <c r="D26030">
        <v>0</v>
      </c>
      <c r="E26030">
        <v>70390</v>
      </c>
    </row>
    <row r="26031" spans="1:5">
      <c r="A26031" t="s">
        <v>199</v>
      </c>
      <c r="B26031">
        <v>2015</v>
      </c>
      <c r="C26031" t="s">
        <v>130</v>
      </c>
      <c r="D26031">
        <v>0</v>
      </c>
      <c r="E26031">
        <v>195593</v>
      </c>
    </row>
    <row r="26032" spans="1:5">
      <c r="A26032" t="s">
        <v>199</v>
      </c>
      <c r="B26032">
        <v>2015</v>
      </c>
      <c r="C26032" t="s">
        <v>130</v>
      </c>
      <c r="D26032">
        <v>0</v>
      </c>
      <c r="E26032">
        <v>661080</v>
      </c>
    </row>
    <row r="26033" spans="1:5">
      <c r="A26033" t="s">
        <v>199</v>
      </c>
      <c r="B26033">
        <v>2015</v>
      </c>
      <c r="C26033" t="s">
        <v>130</v>
      </c>
    </row>
    <row r="26034" spans="1:5">
      <c r="A26034" t="s">
        <v>199</v>
      </c>
      <c r="B26034">
        <v>2015</v>
      </c>
      <c r="C26034" t="s">
        <v>130</v>
      </c>
      <c r="D26034">
        <v>0</v>
      </c>
      <c r="E26034">
        <v>60059</v>
      </c>
    </row>
    <row r="26035" spans="1:5">
      <c r="A26035" t="s">
        <v>199</v>
      </c>
      <c r="B26035">
        <v>2015</v>
      </c>
      <c r="C26035" t="s">
        <v>130</v>
      </c>
    </row>
    <row r="26036" spans="1:5">
      <c r="A26036" t="s">
        <v>199</v>
      </c>
      <c r="B26036">
        <v>2015</v>
      </c>
      <c r="C26036" t="s">
        <v>130</v>
      </c>
    </row>
    <row r="26037" spans="1:5">
      <c r="A26037" t="s">
        <v>199</v>
      </c>
      <c r="B26037">
        <v>2015</v>
      </c>
      <c r="C26037" t="s">
        <v>130</v>
      </c>
      <c r="D26037">
        <v>0</v>
      </c>
      <c r="E26037">
        <v>271497</v>
      </c>
    </row>
    <row r="26038" spans="1:5">
      <c r="A26038" t="s">
        <v>199</v>
      </c>
      <c r="B26038">
        <v>2015</v>
      </c>
      <c r="C26038" t="s">
        <v>130</v>
      </c>
    </row>
    <row r="26039" spans="1:5">
      <c r="A26039" t="s">
        <v>199</v>
      </c>
      <c r="B26039">
        <v>2015</v>
      </c>
      <c r="C26039" t="s">
        <v>130</v>
      </c>
    </row>
    <row r="26040" spans="1:5">
      <c r="A26040" t="s">
        <v>199</v>
      </c>
      <c r="B26040">
        <v>2015</v>
      </c>
      <c r="C26040" t="s">
        <v>130</v>
      </c>
    </row>
    <row r="26041" spans="1:5">
      <c r="A26041" t="s">
        <v>199</v>
      </c>
      <c r="B26041">
        <v>2015</v>
      </c>
      <c r="C26041" t="s">
        <v>130</v>
      </c>
    </row>
    <row r="26042" spans="1:5">
      <c r="A26042" t="s">
        <v>199</v>
      </c>
      <c r="B26042">
        <v>2015</v>
      </c>
      <c r="C26042" t="s">
        <v>130</v>
      </c>
      <c r="D26042">
        <v>0</v>
      </c>
      <c r="E26042">
        <v>88668</v>
      </c>
    </row>
    <row r="26043" spans="1:5">
      <c r="A26043" t="s">
        <v>199</v>
      </c>
      <c r="B26043">
        <v>2015</v>
      </c>
      <c r="C26043" t="s">
        <v>130</v>
      </c>
      <c r="D26043">
        <v>0</v>
      </c>
      <c r="E26043">
        <v>17091</v>
      </c>
    </row>
    <row r="26044" spans="1:5">
      <c r="A26044" t="s">
        <v>199</v>
      </c>
      <c r="B26044">
        <v>2015</v>
      </c>
      <c r="C26044" t="s">
        <v>130</v>
      </c>
      <c r="D26044">
        <v>0</v>
      </c>
      <c r="E26044">
        <v>22961</v>
      </c>
    </row>
    <row r="26045" spans="1:5">
      <c r="A26045" t="s">
        <v>199</v>
      </c>
      <c r="B26045">
        <v>2015</v>
      </c>
      <c r="C26045" t="s">
        <v>130</v>
      </c>
      <c r="D26045">
        <v>0</v>
      </c>
      <c r="E26045">
        <v>147902</v>
      </c>
    </row>
    <row r="26046" spans="1:5">
      <c r="A26046" t="s">
        <v>199</v>
      </c>
      <c r="B26046">
        <v>2015</v>
      </c>
      <c r="C26046" t="s">
        <v>130</v>
      </c>
    </row>
    <row r="26047" spans="1:5">
      <c r="A26047" t="s">
        <v>199</v>
      </c>
      <c r="B26047">
        <v>2015</v>
      </c>
      <c r="C26047" t="s">
        <v>130</v>
      </c>
      <c r="D26047">
        <v>0</v>
      </c>
      <c r="E26047">
        <v>9830650</v>
      </c>
    </row>
    <row r="26048" spans="1:5">
      <c r="A26048" t="s">
        <v>199</v>
      </c>
      <c r="B26048">
        <v>2015</v>
      </c>
      <c r="C26048" t="s">
        <v>130</v>
      </c>
    </row>
    <row r="26049" spans="1:5">
      <c r="A26049" t="s">
        <v>199</v>
      </c>
      <c r="B26049">
        <v>2015</v>
      </c>
      <c r="C26049" t="s">
        <v>130</v>
      </c>
    </row>
    <row r="26050" spans="1:5">
      <c r="A26050" t="s">
        <v>199</v>
      </c>
      <c r="B26050">
        <v>2015</v>
      </c>
      <c r="C26050" t="s">
        <v>130</v>
      </c>
      <c r="D26050">
        <v>0</v>
      </c>
      <c r="E26050">
        <v>110305</v>
      </c>
    </row>
    <row r="26051" spans="1:5">
      <c r="A26051" t="s">
        <v>199</v>
      </c>
      <c r="B26051">
        <v>2015</v>
      </c>
      <c r="C26051" t="s">
        <v>130</v>
      </c>
      <c r="D26051">
        <v>0</v>
      </c>
      <c r="E26051">
        <v>90243</v>
      </c>
    </row>
    <row r="26052" spans="1:5">
      <c r="A26052" t="s">
        <v>199</v>
      </c>
      <c r="B26052">
        <v>2015</v>
      </c>
      <c r="C26052" t="s">
        <v>130</v>
      </c>
    </row>
    <row r="26053" spans="1:5">
      <c r="A26053" t="s">
        <v>199</v>
      </c>
      <c r="B26053">
        <v>2015</v>
      </c>
      <c r="C26053" t="s">
        <v>130</v>
      </c>
    </row>
    <row r="26054" spans="1:5">
      <c r="A26054" t="s">
        <v>199</v>
      </c>
      <c r="B26054">
        <v>2015</v>
      </c>
      <c r="C26054" t="s">
        <v>130</v>
      </c>
    </row>
    <row r="26055" spans="1:5">
      <c r="A26055" t="s">
        <v>199</v>
      </c>
      <c r="B26055">
        <v>2015</v>
      </c>
      <c r="C26055" t="s">
        <v>130</v>
      </c>
    </row>
    <row r="26056" spans="1:5">
      <c r="A26056" t="s">
        <v>199</v>
      </c>
      <c r="B26056">
        <v>2015</v>
      </c>
      <c r="C26056" t="s">
        <v>130</v>
      </c>
    </row>
    <row r="26057" spans="1:5">
      <c r="A26057" t="s">
        <v>199</v>
      </c>
      <c r="B26057">
        <v>2015</v>
      </c>
      <c r="C26057" t="s">
        <v>130</v>
      </c>
    </row>
    <row r="26058" spans="1:5">
      <c r="A26058" t="s">
        <v>199</v>
      </c>
      <c r="B26058">
        <v>2015</v>
      </c>
      <c r="C26058" t="s">
        <v>130</v>
      </c>
      <c r="D26058">
        <v>0</v>
      </c>
      <c r="E26058">
        <v>3812700</v>
      </c>
    </row>
    <row r="26059" spans="1:5">
      <c r="A26059" t="s">
        <v>199</v>
      </c>
      <c r="B26059">
        <v>2015</v>
      </c>
      <c r="C26059" t="s">
        <v>130</v>
      </c>
    </row>
    <row r="26060" spans="1:5">
      <c r="A26060" t="s">
        <v>199</v>
      </c>
      <c r="B26060">
        <v>2015</v>
      </c>
      <c r="C26060" t="s">
        <v>130</v>
      </c>
    </row>
    <row r="26061" spans="1:5">
      <c r="A26061" t="s">
        <v>199</v>
      </c>
      <c r="B26061">
        <v>2015</v>
      </c>
      <c r="C26061" t="s">
        <v>130</v>
      </c>
      <c r="D26061">
        <v>0</v>
      </c>
      <c r="E26061">
        <v>1639960</v>
      </c>
    </row>
    <row r="26062" spans="1:5">
      <c r="A26062" t="s">
        <v>199</v>
      </c>
      <c r="B26062">
        <v>2015</v>
      </c>
      <c r="C26062" t="s">
        <v>130</v>
      </c>
    </row>
    <row r="26063" spans="1:5">
      <c r="A26063" t="s">
        <v>199</v>
      </c>
      <c r="B26063">
        <v>2015</v>
      </c>
      <c r="C26063" t="s">
        <v>130</v>
      </c>
      <c r="D26063">
        <v>0</v>
      </c>
      <c r="E26063">
        <v>1153110</v>
      </c>
    </row>
    <row r="26064" spans="1:5">
      <c r="A26064" t="s">
        <v>199</v>
      </c>
      <c r="B26064">
        <v>2015</v>
      </c>
      <c r="C26064" t="s">
        <v>130</v>
      </c>
      <c r="D26064">
        <v>0</v>
      </c>
      <c r="E26064">
        <v>4133620</v>
      </c>
    </row>
    <row r="26065" spans="1:5">
      <c r="A26065" t="s">
        <v>199</v>
      </c>
      <c r="B26065">
        <v>2015</v>
      </c>
      <c r="C26065" t="s">
        <v>130</v>
      </c>
    </row>
    <row r="26066" spans="1:5">
      <c r="A26066" t="s">
        <v>199</v>
      </c>
      <c r="B26066">
        <v>2015</v>
      </c>
      <c r="C26066" t="s">
        <v>130</v>
      </c>
    </row>
    <row r="26067" spans="1:5">
      <c r="A26067" t="s">
        <v>199</v>
      </c>
      <c r="B26067">
        <v>2015</v>
      </c>
      <c r="C26067" t="s">
        <v>130</v>
      </c>
    </row>
    <row r="26068" spans="1:5">
      <c r="A26068" t="s">
        <v>199</v>
      </c>
      <c r="B26068">
        <v>2015</v>
      </c>
      <c r="C26068" t="s">
        <v>130</v>
      </c>
    </row>
    <row r="26069" spans="1:5">
      <c r="A26069" t="s">
        <v>199</v>
      </c>
      <c r="B26069">
        <v>2015</v>
      </c>
      <c r="C26069" t="s">
        <v>130</v>
      </c>
    </row>
    <row r="26070" spans="1:5">
      <c r="A26070" t="s">
        <v>199</v>
      </c>
      <c r="B26070">
        <v>2015</v>
      </c>
      <c r="C26070" t="s">
        <v>130</v>
      </c>
      <c r="D26070">
        <v>0</v>
      </c>
      <c r="E26070">
        <v>2541880</v>
      </c>
    </row>
    <row r="26071" spans="1:5">
      <c r="A26071" t="s">
        <v>199</v>
      </c>
      <c r="B26071">
        <v>2015</v>
      </c>
      <c r="C26071" t="s">
        <v>130</v>
      </c>
    </row>
    <row r="26072" spans="1:5">
      <c r="A26072" t="s">
        <v>199</v>
      </c>
      <c r="B26072">
        <v>2015</v>
      </c>
      <c r="C26072" t="s">
        <v>130</v>
      </c>
      <c r="D26072">
        <v>0</v>
      </c>
      <c r="E26072">
        <v>287662</v>
      </c>
    </row>
    <row r="26073" spans="1:5">
      <c r="A26073" t="s">
        <v>199</v>
      </c>
      <c r="B26073">
        <v>2015</v>
      </c>
      <c r="C26073" t="s">
        <v>130</v>
      </c>
      <c r="D26073">
        <v>0</v>
      </c>
      <c r="E26073">
        <v>43995</v>
      </c>
    </row>
    <row r="26074" spans="1:5">
      <c r="A26074" t="s">
        <v>199</v>
      </c>
      <c r="B26074">
        <v>2015</v>
      </c>
      <c r="C26074" t="s">
        <v>130</v>
      </c>
    </row>
    <row r="26075" spans="1:5">
      <c r="A26075" t="s">
        <v>199</v>
      </c>
      <c r="B26075">
        <v>2015</v>
      </c>
      <c r="C26075" t="s">
        <v>130</v>
      </c>
      <c r="D26075">
        <v>0</v>
      </c>
      <c r="E26075">
        <v>267922</v>
      </c>
    </row>
    <row r="26076" spans="1:5">
      <c r="A26076" t="s">
        <v>199</v>
      </c>
      <c r="B26076">
        <v>2015</v>
      </c>
      <c r="C26076" t="s">
        <v>130</v>
      </c>
      <c r="D26076">
        <v>0</v>
      </c>
      <c r="E26076">
        <v>66858</v>
      </c>
    </row>
    <row r="26077" spans="1:5">
      <c r="A26077" t="s">
        <v>199</v>
      </c>
      <c r="B26077">
        <v>2015</v>
      </c>
      <c r="C26077" t="s">
        <v>130</v>
      </c>
      <c r="D26077">
        <v>0</v>
      </c>
      <c r="E26077">
        <v>424551</v>
      </c>
    </row>
    <row r="26078" spans="1:5">
      <c r="A26078" t="s">
        <v>199</v>
      </c>
      <c r="B26078">
        <v>2015</v>
      </c>
      <c r="C26078" t="s">
        <v>130</v>
      </c>
      <c r="D26078">
        <v>0</v>
      </c>
      <c r="E26078">
        <v>1336470</v>
      </c>
    </row>
    <row r="26079" spans="1:5">
      <c r="A26079" t="s">
        <v>199</v>
      </c>
      <c r="B26079">
        <v>2015</v>
      </c>
      <c r="C26079" t="s">
        <v>130</v>
      </c>
      <c r="D26079">
        <v>0</v>
      </c>
      <c r="E26079">
        <v>0</v>
      </c>
    </row>
    <row r="26080" spans="1:5">
      <c r="A26080" t="s">
        <v>199</v>
      </c>
      <c r="B26080">
        <v>2015</v>
      </c>
      <c r="C26080" t="s">
        <v>130</v>
      </c>
      <c r="D26080">
        <v>0</v>
      </c>
      <c r="E26080">
        <v>0</v>
      </c>
    </row>
    <row r="26081" spans="1:5">
      <c r="A26081" t="s">
        <v>199</v>
      </c>
      <c r="B26081">
        <v>2015</v>
      </c>
      <c r="C26081" t="s">
        <v>130</v>
      </c>
      <c r="D26081">
        <v>0</v>
      </c>
      <c r="E26081">
        <v>45282</v>
      </c>
    </row>
    <row r="26082" spans="1:5">
      <c r="A26082" t="s">
        <v>199</v>
      </c>
      <c r="B26082">
        <v>2015</v>
      </c>
      <c r="C26082" t="s">
        <v>130</v>
      </c>
      <c r="D26082">
        <v>0</v>
      </c>
      <c r="E26082">
        <v>282325</v>
      </c>
    </row>
    <row r="26083" spans="1:5">
      <c r="A26083" t="s">
        <v>199</v>
      </c>
      <c r="B26083">
        <v>2015</v>
      </c>
      <c r="C26083" t="s">
        <v>130</v>
      </c>
      <c r="D26083">
        <v>0</v>
      </c>
      <c r="E26083">
        <v>669840</v>
      </c>
    </row>
    <row r="26084" spans="1:5">
      <c r="A26084" t="s">
        <v>199</v>
      </c>
      <c r="B26084">
        <v>2015</v>
      </c>
      <c r="C26084" t="s">
        <v>130</v>
      </c>
      <c r="D26084">
        <v>0</v>
      </c>
      <c r="E26084">
        <v>675046</v>
      </c>
    </row>
    <row r="26085" spans="1:5">
      <c r="A26085" t="s">
        <v>199</v>
      </c>
      <c r="B26085">
        <v>2015</v>
      </c>
      <c r="C26085" t="s">
        <v>130</v>
      </c>
    </row>
    <row r="26086" spans="1:5">
      <c r="A26086" t="s">
        <v>199</v>
      </c>
      <c r="B26086">
        <v>2015</v>
      </c>
      <c r="C26086" t="s">
        <v>130</v>
      </c>
    </row>
    <row r="26087" spans="1:5">
      <c r="A26087" t="s">
        <v>199</v>
      </c>
      <c r="B26087">
        <v>2015</v>
      </c>
      <c r="C26087" t="s">
        <v>130</v>
      </c>
    </row>
    <row r="26088" spans="1:5">
      <c r="A26088" t="s">
        <v>199</v>
      </c>
      <c r="B26088">
        <v>2015</v>
      </c>
      <c r="C26088" t="s">
        <v>130</v>
      </c>
    </row>
    <row r="26089" spans="1:5">
      <c r="A26089" t="s">
        <v>199</v>
      </c>
      <c r="B26089">
        <v>2015</v>
      </c>
      <c r="C26089" t="s">
        <v>130</v>
      </c>
      <c r="D26089">
        <v>0</v>
      </c>
      <c r="E26089">
        <v>154859</v>
      </c>
    </row>
    <row r="26090" spans="1:5">
      <c r="A26090" t="s">
        <v>199</v>
      </c>
      <c r="B26090">
        <v>2015</v>
      </c>
      <c r="C26090" t="s">
        <v>130</v>
      </c>
    </row>
    <row r="26091" spans="1:5">
      <c r="A26091" t="s">
        <v>199</v>
      </c>
      <c r="B26091">
        <v>2015</v>
      </c>
      <c r="C26091" t="s">
        <v>130</v>
      </c>
      <c r="D26091">
        <v>0</v>
      </c>
      <c r="E26091">
        <v>172406</v>
      </c>
    </row>
    <row r="26092" spans="1:5">
      <c r="A26092" t="s">
        <v>199</v>
      </c>
      <c r="B26092">
        <v>2015</v>
      </c>
      <c r="C26092" t="s">
        <v>130</v>
      </c>
      <c r="D26092">
        <v>0</v>
      </c>
      <c r="E26092">
        <v>131635</v>
      </c>
    </row>
    <row r="26093" spans="1:5">
      <c r="A26093" t="s">
        <v>199</v>
      </c>
      <c r="B26093">
        <v>2015</v>
      </c>
      <c r="C26093" t="s">
        <v>130</v>
      </c>
      <c r="D26093">
        <v>0</v>
      </c>
      <c r="E26093">
        <v>833261</v>
      </c>
    </row>
    <row r="26094" spans="1:5">
      <c r="A26094" t="s">
        <v>199</v>
      </c>
      <c r="B26094">
        <v>2015</v>
      </c>
      <c r="C26094" t="s">
        <v>130</v>
      </c>
    </row>
    <row r="26095" spans="1:5">
      <c r="A26095" t="s">
        <v>199</v>
      </c>
      <c r="B26095">
        <v>2015</v>
      </c>
      <c r="C26095" t="s">
        <v>130</v>
      </c>
    </row>
    <row r="26096" spans="1:5">
      <c r="A26096" t="s">
        <v>199</v>
      </c>
      <c r="B26096">
        <v>2015</v>
      </c>
      <c r="C26096" t="s">
        <v>130</v>
      </c>
    </row>
    <row r="26097" spans="1:5">
      <c r="A26097" t="s">
        <v>199</v>
      </c>
      <c r="B26097">
        <v>2015</v>
      </c>
      <c r="C26097" t="s">
        <v>130</v>
      </c>
      <c r="D26097">
        <v>0</v>
      </c>
      <c r="E26097">
        <v>0</v>
      </c>
    </row>
    <row r="26098" spans="1:5">
      <c r="A26098" t="s">
        <v>199</v>
      </c>
      <c r="B26098">
        <v>2015</v>
      </c>
      <c r="C26098" t="s">
        <v>130</v>
      </c>
      <c r="D26098">
        <v>0</v>
      </c>
      <c r="E26098">
        <v>410858</v>
      </c>
    </row>
    <row r="26099" spans="1:5">
      <c r="A26099" t="s">
        <v>199</v>
      </c>
      <c r="B26099">
        <v>2015</v>
      </c>
      <c r="C26099" t="s">
        <v>130</v>
      </c>
      <c r="D26099">
        <v>0</v>
      </c>
      <c r="E26099">
        <v>419486</v>
      </c>
    </row>
    <row r="26100" spans="1:5">
      <c r="A26100" t="s">
        <v>199</v>
      </c>
      <c r="B26100">
        <v>2015</v>
      </c>
      <c r="C26100" t="s">
        <v>130</v>
      </c>
    </row>
    <row r="26101" spans="1:5">
      <c r="A26101" t="s">
        <v>199</v>
      </c>
      <c r="B26101">
        <v>2015</v>
      </c>
      <c r="C26101" t="s">
        <v>130</v>
      </c>
    </row>
    <row r="26102" spans="1:5">
      <c r="A26102" t="s">
        <v>199</v>
      </c>
      <c r="B26102">
        <v>2015</v>
      </c>
      <c r="C26102" t="s">
        <v>130</v>
      </c>
    </row>
    <row r="26103" spans="1:5">
      <c r="A26103" t="s">
        <v>199</v>
      </c>
      <c r="B26103">
        <v>2015</v>
      </c>
      <c r="C26103" t="s">
        <v>130</v>
      </c>
    </row>
    <row r="26104" spans="1:5">
      <c r="A26104" t="s">
        <v>199</v>
      </c>
      <c r="B26104">
        <v>2015</v>
      </c>
      <c r="C26104" t="s">
        <v>130</v>
      </c>
      <c r="D26104">
        <v>0</v>
      </c>
      <c r="E26104">
        <v>221581</v>
      </c>
    </row>
    <row r="26105" spans="1:5">
      <c r="A26105" t="s">
        <v>199</v>
      </c>
      <c r="B26105">
        <v>2015</v>
      </c>
      <c r="C26105" t="s">
        <v>130</v>
      </c>
    </row>
    <row r="26106" spans="1:5">
      <c r="A26106" t="s">
        <v>199</v>
      </c>
      <c r="B26106">
        <v>2015</v>
      </c>
      <c r="C26106" t="s">
        <v>130</v>
      </c>
      <c r="D26106">
        <v>0</v>
      </c>
      <c r="E26106">
        <v>9209860</v>
      </c>
    </row>
    <row r="26107" spans="1:5">
      <c r="A26107" t="s">
        <v>199</v>
      </c>
      <c r="B26107">
        <v>2015</v>
      </c>
      <c r="C26107" t="s">
        <v>130</v>
      </c>
    </row>
    <row r="26108" spans="1:5">
      <c r="A26108" t="s">
        <v>199</v>
      </c>
      <c r="B26108">
        <v>2015</v>
      </c>
      <c r="C26108" t="s">
        <v>130</v>
      </c>
    </row>
    <row r="26109" spans="1:5">
      <c r="A26109" t="s">
        <v>199</v>
      </c>
      <c r="B26109">
        <v>2015</v>
      </c>
      <c r="C26109" t="s">
        <v>130</v>
      </c>
      <c r="D26109">
        <v>0</v>
      </c>
      <c r="E26109">
        <v>114344</v>
      </c>
    </row>
    <row r="26110" spans="1:5">
      <c r="A26110" t="s">
        <v>199</v>
      </c>
      <c r="B26110">
        <v>2015</v>
      </c>
      <c r="C26110" t="s">
        <v>130</v>
      </c>
      <c r="D26110">
        <v>0</v>
      </c>
      <c r="E26110">
        <v>116513</v>
      </c>
    </row>
    <row r="26111" spans="1:5">
      <c r="A26111" t="s">
        <v>199</v>
      </c>
      <c r="B26111">
        <v>2015</v>
      </c>
      <c r="C26111" t="s">
        <v>130</v>
      </c>
    </row>
    <row r="26112" spans="1:5">
      <c r="A26112" t="s">
        <v>199</v>
      </c>
      <c r="B26112">
        <v>2015</v>
      </c>
      <c r="C26112" t="s">
        <v>130</v>
      </c>
    </row>
    <row r="26113" spans="1:5">
      <c r="A26113" t="s">
        <v>199</v>
      </c>
      <c r="B26113">
        <v>2015</v>
      </c>
      <c r="C26113" t="s">
        <v>130</v>
      </c>
    </row>
    <row r="26114" spans="1:5">
      <c r="A26114" t="s">
        <v>199</v>
      </c>
      <c r="B26114">
        <v>2015</v>
      </c>
      <c r="C26114" t="s">
        <v>130</v>
      </c>
    </row>
    <row r="26115" spans="1:5">
      <c r="A26115" t="s">
        <v>199</v>
      </c>
      <c r="B26115">
        <v>2015</v>
      </c>
      <c r="C26115" t="s">
        <v>130</v>
      </c>
    </row>
    <row r="26116" spans="1:5">
      <c r="A26116" t="s">
        <v>199</v>
      </c>
      <c r="B26116">
        <v>2015</v>
      </c>
      <c r="C26116" t="s">
        <v>130</v>
      </c>
    </row>
    <row r="26117" spans="1:5">
      <c r="A26117" t="s">
        <v>199</v>
      </c>
      <c r="B26117">
        <v>2015</v>
      </c>
      <c r="C26117" t="s">
        <v>130</v>
      </c>
      <c r="D26117">
        <v>0</v>
      </c>
      <c r="E26117">
        <v>2407090</v>
      </c>
    </row>
    <row r="26118" spans="1:5">
      <c r="A26118" t="s">
        <v>199</v>
      </c>
      <c r="B26118">
        <v>2015</v>
      </c>
      <c r="C26118" t="s">
        <v>130</v>
      </c>
    </row>
    <row r="26119" spans="1:5">
      <c r="A26119" t="s">
        <v>199</v>
      </c>
      <c r="B26119">
        <v>2015</v>
      </c>
      <c r="C26119" t="s">
        <v>130</v>
      </c>
    </row>
    <row r="26120" spans="1:5">
      <c r="A26120" t="s">
        <v>199</v>
      </c>
      <c r="B26120">
        <v>2015</v>
      </c>
      <c r="C26120" t="s">
        <v>130</v>
      </c>
      <c r="D26120">
        <v>0</v>
      </c>
      <c r="E26120">
        <v>1384000</v>
      </c>
    </row>
    <row r="26121" spans="1:5">
      <c r="A26121" t="s">
        <v>199</v>
      </c>
      <c r="B26121">
        <v>2015</v>
      </c>
      <c r="C26121" t="s">
        <v>130</v>
      </c>
    </row>
    <row r="26122" spans="1:5">
      <c r="A26122" t="s">
        <v>199</v>
      </c>
      <c r="B26122">
        <v>2015</v>
      </c>
      <c r="C26122" t="s">
        <v>130</v>
      </c>
      <c r="D26122">
        <v>0</v>
      </c>
      <c r="E26122">
        <v>2457840</v>
      </c>
    </row>
    <row r="26123" spans="1:5">
      <c r="A26123" t="s">
        <v>199</v>
      </c>
      <c r="B26123">
        <v>2015</v>
      </c>
      <c r="C26123" t="s">
        <v>130</v>
      </c>
    </row>
    <row r="26124" spans="1:5">
      <c r="A26124" t="s">
        <v>199</v>
      </c>
      <c r="B26124">
        <v>2015</v>
      </c>
      <c r="C26124" t="s">
        <v>130</v>
      </c>
    </row>
    <row r="26125" spans="1:5">
      <c r="A26125" t="s">
        <v>199</v>
      </c>
      <c r="B26125">
        <v>2015</v>
      </c>
      <c r="C26125" t="s">
        <v>130</v>
      </c>
      <c r="D26125">
        <v>0</v>
      </c>
      <c r="E26125">
        <v>1007480</v>
      </c>
    </row>
    <row r="26126" spans="1:5">
      <c r="A26126" t="s">
        <v>199</v>
      </c>
      <c r="B26126">
        <v>2015</v>
      </c>
      <c r="C26126" t="s">
        <v>130</v>
      </c>
    </row>
    <row r="26127" spans="1:5">
      <c r="A26127" t="s">
        <v>199</v>
      </c>
      <c r="B26127">
        <v>2015</v>
      </c>
      <c r="C26127" t="s">
        <v>130</v>
      </c>
    </row>
    <row r="26128" spans="1:5">
      <c r="A26128" t="s">
        <v>199</v>
      </c>
      <c r="B26128">
        <v>2015</v>
      </c>
      <c r="C26128" t="s">
        <v>130</v>
      </c>
      <c r="D26128">
        <v>0</v>
      </c>
      <c r="E26128">
        <v>2392520</v>
      </c>
    </row>
    <row r="26129" spans="1:5">
      <c r="A26129" t="s">
        <v>199</v>
      </c>
      <c r="B26129">
        <v>2015</v>
      </c>
      <c r="C26129" t="s">
        <v>130</v>
      </c>
    </row>
    <row r="26130" spans="1:5">
      <c r="A26130" t="s">
        <v>199</v>
      </c>
      <c r="B26130">
        <v>2015</v>
      </c>
      <c r="C26130" t="s">
        <v>130</v>
      </c>
      <c r="D26130">
        <v>0</v>
      </c>
      <c r="E26130">
        <v>253540</v>
      </c>
    </row>
    <row r="26131" spans="1:5">
      <c r="A26131" t="s">
        <v>199</v>
      </c>
      <c r="B26131">
        <v>2015</v>
      </c>
      <c r="C26131" t="s">
        <v>130</v>
      </c>
      <c r="D26131">
        <v>0</v>
      </c>
      <c r="E26131">
        <v>59595</v>
      </c>
    </row>
    <row r="26132" spans="1:5">
      <c r="A26132" t="s">
        <v>199</v>
      </c>
      <c r="B26132">
        <v>2015</v>
      </c>
      <c r="C26132" t="s">
        <v>130</v>
      </c>
    </row>
    <row r="26133" spans="1:5">
      <c r="A26133" t="s">
        <v>199</v>
      </c>
      <c r="B26133">
        <v>2015</v>
      </c>
      <c r="C26133" t="s">
        <v>130</v>
      </c>
    </row>
    <row r="26134" spans="1:5">
      <c r="A26134" t="s">
        <v>199</v>
      </c>
      <c r="B26134">
        <v>2015</v>
      </c>
      <c r="C26134" t="s">
        <v>130</v>
      </c>
    </row>
    <row r="26135" spans="1:5">
      <c r="A26135" t="s">
        <v>199</v>
      </c>
      <c r="B26135">
        <v>2015</v>
      </c>
      <c r="C26135" t="s">
        <v>130</v>
      </c>
      <c r="D26135">
        <v>0</v>
      </c>
      <c r="E26135">
        <v>394934</v>
      </c>
    </row>
    <row r="26136" spans="1:5">
      <c r="A26136" t="s">
        <v>199</v>
      </c>
      <c r="B26136">
        <v>2015</v>
      </c>
      <c r="C26136" t="s">
        <v>130</v>
      </c>
    </row>
    <row r="26137" spans="1:5">
      <c r="A26137" t="s">
        <v>199</v>
      </c>
      <c r="B26137">
        <v>2015</v>
      </c>
      <c r="C26137" t="s">
        <v>130</v>
      </c>
      <c r="D26137">
        <v>0</v>
      </c>
      <c r="E26137">
        <v>251964</v>
      </c>
    </row>
    <row r="26138" spans="1:5">
      <c r="A26138" t="s">
        <v>199</v>
      </c>
      <c r="B26138">
        <v>2015</v>
      </c>
      <c r="C26138" t="s">
        <v>130</v>
      </c>
      <c r="D26138">
        <v>0</v>
      </c>
      <c r="E26138">
        <v>1358010</v>
      </c>
    </row>
    <row r="26139" spans="1:5">
      <c r="A26139" t="s">
        <v>199</v>
      </c>
      <c r="B26139">
        <v>2015</v>
      </c>
      <c r="C26139" t="s">
        <v>130</v>
      </c>
      <c r="D26139">
        <v>0</v>
      </c>
      <c r="E26139">
        <v>0</v>
      </c>
    </row>
    <row r="26140" spans="1:5">
      <c r="A26140" t="s">
        <v>199</v>
      </c>
      <c r="B26140">
        <v>2015</v>
      </c>
      <c r="C26140" t="s">
        <v>130</v>
      </c>
      <c r="D26140">
        <v>0</v>
      </c>
      <c r="E26140">
        <v>479654</v>
      </c>
    </row>
    <row r="26141" spans="1:5">
      <c r="A26141" t="s">
        <v>199</v>
      </c>
      <c r="B26141">
        <v>2015</v>
      </c>
      <c r="C26141" t="s">
        <v>130</v>
      </c>
      <c r="D26141">
        <v>0</v>
      </c>
      <c r="E26141">
        <v>679952</v>
      </c>
    </row>
    <row r="26142" spans="1:5">
      <c r="A26142" t="s">
        <v>199</v>
      </c>
      <c r="B26142">
        <v>2015</v>
      </c>
      <c r="C26142" t="s">
        <v>130</v>
      </c>
    </row>
    <row r="26143" spans="1:5">
      <c r="A26143" t="s">
        <v>199</v>
      </c>
      <c r="B26143">
        <v>2015</v>
      </c>
      <c r="C26143" t="s">
        <v>130</v>
      </c>
    </row>
    <row r="26144" spans="1:5">
      <c r="A26144" t="s">
        <v>199</v>
      </c>
      <c r="B26144">
        <v>2015</v>
      </c>
      <c r="C26144" t="s">
        <v>130</v>
      </c>
      <c r="D26144">
        <v>0</v>
      </c>
      <c r="E26144">
        <v>3</v>
      </c>
    </row>
    <row r="26145" spans="1:5">
      <c r="A26145" t="s">
        <v>199</v>
      </c>
      <c r="B26145">
        <v>2015</v>
      </c>
      <c r="C26145" t="s">
        <v>130</v>
      </c>
      <c r="D26145">
        <v>0</v>
      </c>
      <c r="E26145">
        <v>230970</v>
      </c>
    </row>
    <row r="26146" spans="1:5">
      <c r="A26146" t="s">
        <v>199</v>
      </c>
      <c r="B26146">
        <v>2015</v>
      </c>
      <c r="C26146" t="s">
        <v>130</v>
      </c>
    </row>
    <row r="26147" spans="1:5">
      <c r="A26147" t="s">
        <v>199</v>
      </c>
      <c r="B26147">
        <v>2015</v>
      </c>
      <c r="C26147" t="s">
        <v>130</v>
      </c>
    </row>
    <row r="26148" spans="1:5">
      <c r="A26148" t="s">
        <v>199</v>
      </c>
      <c r="B26148">
        <v>2015</v>
      </c>
      <c r="C26148" t="s">
        <v>130</v>
      </c>
    </row>
    <row r="26149" spans="1:5">
      <c r="A26149" t="s">
        <v>199</v>
      </c>
      <c r="B26149">
        <v>2015</v>
      </c>
      <c r="C26149" t="s">
        <v>130</v>
      </c>
    </row>
    <row r="26150" spans="1:5">
      <c r="A26150" t="s">
        <v>199</v>
      </c>
      <c r="B26150">
        <v>2015</v>
      </c>
      <c r="C26150" t="s">
        <v>130</v>
      </c>
    </row>
    <row r="26151" spans="1:5">
      <c r="A26151" t="s">
        <v>199</v>
      </c>
      <c r="B26151">
        <v>2015</v>
      </c>
      <c r="C26151" t="s">
        <v>130</v>
      </c>
      <c r="D26151">
        <v>0</v>
      </c>
      <c r="E26151">
        <v>0</v>
      </c>
    </row>
    <row r="26152" spans="1:5">
      <c r="A26152" t="s">
        <v>199</v>
      </c>
      <c r="B26152">
        <v>2015</v>
      </c>
      <c r="C26152" t="s">
        <v>130</v>
      </c>
      <c r="D26152">
        <v>0</v>
      </c>
      <c r="E26152">
        <v>937229</v>
      </c>
    </row>
    <row r="26153" spans="1:5">
      <c r="A26153" t="s">
        <v>199</v>
      </c>
      <c r="B26153">
        <v>2015</v>
      </c>
      <c r="C26153" t="s">
        <v>130</v>
      </c>
    </row>
    <row r="26154" spans="1:5">
      <c r="A26154" t="s">
        <v>199</v>
      </c>
      <c r="B26154">
        <v>2015</v>
      </c>
      <c r="C26154" t="s">
        <v>130</v>
      </c>
    </row>
    <row r="26155" spans="1:5">
      <c r="A26155" t="s">
        <v>199</v>
      </c>
      <c r="B26155">
        <v>2015</v>
      </c>
      <c r="C26155" t="s">
        <v>130</v>
      </c>
    </row>
    <row r="26156" spans="1:5">
      <c r="A26156" t="s">
        <v>199</v>
      </c>
      <c r="B26156">
        <v>2015</v>
      </c>
      <c r="C26156" t="s">
        <v>130</v>
      </c>
    </row>
    <row r="26157" spans="1:5">
      <c r="A26157" t="s">
        <v>199</v>
      </c>
      <c r="B26157">
        <v>2015</v>
      </c>
      <c r="C26157" t="s">
        <v>130</v>
      </c>
    </row>
    <row r="26158" spans="1:5">
      <c r="A26158" t="s">
        <v>199</v>
      </c>
      <c r="B26158">
        <v>2015</v>
      </c>
      <c r="C26158" t="s">
        <v>130</v>
      </c>
      <c r="D26158">
        <v>0</v>
      </c>
      <c r="E26158">
        <v>127766</v>
      </c>
    </row>
    <row r="26159" spans="1:5">
      <c r="A26159" t="s">
        <v>199</v>
      </c>
      <c r="B26159">
        <v>2015</v>
      </c>
      <c r="C26159" t="s">
        <v>130</v>
      </c>
      <c r="D26159">
        <v>0</v>
      </c>
      <c r="E26159">
        <v>316735</v>
      </c>
    </row>
    <row r="26160" spans="1:5">
      <c r="A26160" t="s">
        <v>199</v>
      </c>
      <c r="B26160">
        <v>2015</v>
      </c>
      <c r="C26160" t="s">
        <v>130</v>
      </c>
    </row>
    <row r="26161" spans="1:5">
      <c r="A26161" t="s">
        <v>199</v>
      </c>
      <c r="B26161">
        <v>2015</v>
      </c>
      <c r="C26161" t="s">
        <v>130</v>
      </c>
      <c r="D26161">
        <v>0</v>
      </c>
      <c r="E26161">
        <v>10486000</v>
      </c>
    </row>
    <row r="26162" spans="1:5">
      <c r="A26162" t="s">
        <v>199</v>
      </c>
      <c r="B26162">
        <v>2015</v>
      </c>
      <c r="C26162" t="s">
        <v>130</v>
      </c>
    </row>
    <row r="26163" spans="1:5">
      <c r="A26163" t="s">
        <v>199</v>
      </c>
      <c r="B26163">
        <v>2015</v>
      </c>
      <c r="C26163" t="s">
        <v>130</v>
      </c>
    </row>
    <row r="26164" spans="1:5">
      <c r="A26164" t="s">
        <v>199</v>
      </c>
      <c r="B26164">
        <v>2015</v>
      </c>
      <c r="C26164" t="s">
        <v>130</v>
      </c>
      <c r="D26164">
        <v>0</v>
      </c>
      <c r="E26164">
        <v>119645</v>
      </c>
    </row>
    <row r="26165" spans="1:5">
      <c r="A26165" t="s">
        <v>199</v>
      </c>
      <c r="B26165">
        <v>2015</v>
      </c>
      <c r="C26165" t="s">
        <v>130</v>
      </c>
      <c r="D26165">
        <v>0</v>
      </c>
      <c r="E26165">
        <v>58443</v>
      </c>
    </row>
    <row r="26166" spans="1:5">
      <c r="A26166" t="s">
        <v>199</v>
      </c>
      <c r="B26166">
        <v>2015</v>
      </c>
      <c r="C26166" t="s">
        <v>130</v>
      </c>
    </row>
    <row r="26167" spans="1:5">
      <c r="A26167" t="s">
        <v>199</v>
      </c>
      <c r="B26167">
        <v>2015</v>
      </c>
      <c r="C26167" t="s">
        <v>130</v>
      </c>
    </row>
    <row r="26168" spans="1:5">
      <c r="A26168" t="s">
        <v>199</v>
      </c>
      <c r="B26168">
        <v>2015</v>
      </c>
      <c r="C26168" t="s">
        <v>130</v>
      </c>
    </row>
    <row r="26169" spans="1:5">
      <c r="A26169" t="s">
        <v>199</v>
      </c>
      <c r="B26169">
        <v>2015</v>
      </c>
      <c r="C26169" t="s">
        <v>130</v>
      </c>
    </row>
    <row r="26170" spans="1:5">
      <c r="A26170" t="s">
        <v>199</v>
      </c>
      <c r="B26170">
        <v>2015</v>
      </c>
      <c r="C26170" t="s">
        <v>130</v>
      </c>
    </row>
    <row r="26171" spans="1:5">
      <c r="A26171" t="s">
        <v>199</v>
      </c>
      <c r="B26171">
        <v>2015</v>
      </c>
      <c r="C26171" t="s">
        <v>130</v>
      </c>
    </row>
    <row r="26172" spans="1:5">
      <c r="A26172" t="s">
        <v>199</v>
      </c>
      <c r="B26172">
        <v>2015</v>
      </c>
      <c r="C26172" t="s">
        <v>130</v>
      </c>
      <c r="D26172">
        <v>0</v>
      </c>
      <c r="E26172">
        <v>3557500</v>
      </c>
    </row>
    <row r="26173" spans="1:5">
      <c r="A26173" t="s">
        <v>199</v>
      </c>
      <c r="B26173">
        <v>2015</v>
      </c>
      <c r="C26173" t="s">
        <v>130</v>
      </c>
    </row>
    <row r="26174" spans="1:5">
      <c r="A26174" t="s">
        <v>199</v>
      </c>
      <c r="B26174">
        <v>2015</v>
      </c>
      <c r="C26174" t="s">
        <v>130</v>
      </c>
      <c r="D26174">
        <v>0</v>
      </c>
      <c r="E26174">
        <v>368299</v>
      </c>
    </row>
    <row r="26175" spans="1:5">
      <c r="A26175" t="s">
        <v>199</v>
      </c>
      <c r="B26175">
        <v>2015</v>
      </c>
      <c r="C26175" t="s">
        <v>130</v>
      </c>
      <c r="D26175">
        <v>0</v>
      </c>
      <c r="E26175">
        <v>1767810</v>
      </c>
    </row>
    <row r="26176" spans="1:5">
      <c r="A26176" t="s">
        <v>199</v>
      </c>
      <c r="B26176">
        <v>2015</v>
      </c>
      <c r="C26176" t="s">
        <v>130</v>
      </c>
      <c r="D26176">
        <v>0</v>
      </c>
      <c r="E26176">
        <v>416601</v>
      </c>
    </row>
    <row r="26177" spans="1:5">
      <c r="A26177" t="s">
        <v>199</v>
      </c>
      <c r="B26177">
        <v>2015</v>
      </c>
      <c r="C26177" t="s">
        <v>130</v>
      </c>
      <c r="D26177">
        <v>0</v>
      </c>
      <c r="E26177">
        <v>3361280</v>
      </c>
    </row>
    <row r="26178" spans="1:5">
      <c r="A26178" t="s">
        <v>199</v>
      </c>
      <c r="B26178">
        <v>2015</v>
      </c>
      <c r="C26178" t="s">
        <v>130</v>
      </c>
    </row>
    <row r="26179" spans="1:5">
      <c r="A26179" t="s">
        <v>199</v>
      </c>
      <c r="B26179">
        <v>2015</v>
      </c>
      <c r="C26179" t="s">
        <v>130</v>
      </c>
    </row>
    <row r="26180" spans="1:5">
      <c r="A26180" t="s">
        <v>199</v>
      </c>
      <c r="B26180">
        <v>2015</v>
      </c>
      <c r="C26180" t="s">
        <v>130</v>
      </c>
    </row>
    <row r="26181" spans="1:5">
      <c r="A26181" t="s">
        <v>199</v>
      </c>
      <c r="B26181">
        <v>2015</v>
      </c>
      <c r="C26181" t="s">
        <v>130</v>
      </c>
    </row>
    <row r="26182" spans="1:5">
      <c r="A26182" t="s">
        <v>199</v>
      </c>
      <c r="B26182">
        <v>2015</v>
      </c>
      <c r="C26182" t="s">
        <v>130</v>
      </c>
      <c r="D26182">
        <v>0</v>
      </c>
      <c r="E26182">
        <v>473218</v>
      </c>
    </row>
    <row r="26183" spans="1:5">
      <c r="A26183" t="s">
        <v>199</v>
      </c>
      <c r="B26183">
        <v>2015</v>
      </c>
      <c r="C26183" t="s">
        <v>130</v>
      </c>
      <c r="D26183">
        <v>0</v>
      </c>
      <c r="E26183">
        <v>397850</v>
      </c>
    </row>
    <row r="26184" spans="1:5">
      <c r="A26184" t="s">
        <v>199</v>
      </c>
      <c r="B26184">
        <v>2015</v>
      </c>
      <c r="C26184" t="s">
        <v>130</v>
      </c>
    </row>
    <row r="26185" spans="1:5">
      <c r="A26185" t="s">
        <v>199</v>
      </c>
      <c r="B26185">
        <v>2015</v>
      </c>
      <c r="C26185" t="s">
        <v>130</v>
      </c>
    </row>
    <row r="26186" spans="1:5">
      <c r="A26186" t="s">
        <v>199</v>
      </c>
      <c r="B26186">
        <v>2015</v>
      </c>
      <c r="C26186" t="s">
        <v>130</v>
      </c>
    </row>
    <row r="26187" spans="1:5">
      <c r="A26187" t="s">
        <v>199</v>
      </c>
      <c r="B26187">
        <v>2015</v>
      </c>
      <c r="C26187" t="s">
        <v>130</v>
      </c>
    </row>
    <row r="26188" spans="1:5">
      <c r="A26188" t="s">
        <v>199</v>
      </c>
      <c r="B26188">
        <v>2015</v>
      </c>
      <c r="C26188" t="s">
        <v>130</v>
      </c>
    </row>
    <row r="26189" spans="1:5">
      <c r="A26189" t="s">
        <v>199</v>
      </c>
      <c r="B26189">
        <v>2015</v>
      </c>
      <c r="C26189" t="s">
        <v>130</v>
      </c>
      <c r="D26189">
        <v>0</v>
      </c>
      <c r="E26189">
        <v>1723170</v>
      </c>
    </row>
    <row r="26190" spans="1:5">
      <c r="A26190" t="s">
        <v>199</v>
      </c>
      <c r="B26190">
        <v>2015</v>
      </c>
      <c r="C26190" t="s">
        <v>130</v>
      </c>
    </row>
    <row r="26191" spans="1:5">
      <c r="A26191" t="s">
        <v>199</v>
      </c>
      <c r="B26191">
        <v>2015</v>
      </c>
      <c r="C26191" t="s">
        <v>130</v>
      </c>
      <c r="D26191">
        <v>0</v>
      </c>
      <c r="E26191">
        <v>304645</v>
      </c>
    </row>
    <row r="26192" spans="1:5">
      <c r="A26192" t="s">
        <v>199</v>
      </c>
      <c r="B26192">
        <v>2015</v>
      </c>
      <c r="C26192" t="s">
        <v>130</v>
      </c>
      <c r="D26192">
        <v>0</v>
      </c>
      <c r="E26192">
        <v>129585</v>
      </c>
    </row>
    <row r="26193" spans="1:5">
      <c r="A26193" t="s">
        <v>199</v>
      </c>
      <c r="B26193">
        <v>2015</v>
      </c>
      <c r="C26193" t="s">
        <v>130</v>
      </c>
    </row>
    <row r="26194" spans="1:5">
      <c r="A26194" t="s">
        <v>199</v>
      </c>
      <c r="B26194">
        <v>2015</v>
      </c>
      <c r="C26194" t="s">
        <v>130</v>
      </c>
      <c r="D26194">
        <v>0</v>
      </c>
      <c r="E26194">
        <v>143191</v>
      </c>
    </row>
    <row r="26195" spans="1:5">
      <c r="A26195" t="s">
        <v>199</v>
      </c>
      <c r="B26195">
        <v>2015</v>
      </c>
      <c r="C26195" t="s">
        <v>130</v>
      </c>
      <c r="D26195">
        <v>0</v>
      </c>
      <c r="E26195">
        <v>47924</v>
      </c>
    </row>
    <row r="26196" spans="1:5">
      <c r="A26196" t="s">
        <v>199</v>
      </c>
      <c r="B26196">
        <v>2015</v>
      </c>
      <c r="C26196" t="s">
        <v>130</v>
      </c>
    </row>
    <row r="26197" spans="1:5">
      <c r="A26197" t="s">
        <v>199</v>
      </c>
      <c r="B26197">
        <v>2015</v>
      </c>
      <c r="C26197" t="s">
        <v>130</v>
      </c>
    </row>
    <row r="26198" spans="1:5">
      <c r="A26198" t="s">
        <v>199</v>
      </c>
      <c r="B26198">
        <v>2015</v>
      </c>
      <c r="C26198" t="s">
        <v>130</v>
      </c>
      <c r="D26198">
        <v>0</v>
      </c>
      <c r="E26198">
        <v>281884</v>
      </c>
    </row>
    <row r="26199" spans="1:5">
      <c r="A26199" t="s">
        <v>199</v>
      </c>
      <c r="B26199">
        <v>2015</v>
      </c>
      <c r="C26199" t="s">
        <v>130</v>
      </c>
    </row>
    <row r="26200" spans="1:5">
      <c r="A26200" t="s">
        <v>199</v>
      </c>
      <c r="B26200">
        <v>2015</v>
      </c>
      <c r="C26200" t="s">
        <v>130</v>
      </c>
      <c r="D26200">
        <v>0</v>
      </c>
      <c r="E26200">
        <v>554480</v>
      </c>
    </row>
    <row r="26201" spans="1:5">
      <c r="A26201" t="s">
        <v>199</v>
      </c>
      <c r="B26201">
        <v>2015</v>
      </c>
      <c r="C26201" t="s">
        <v>130</v>
      </c>
      <c r="D26201">
        <v>0</v>
      </c>
      <c r="E26201">
        <v>1727030</v>
      </c>
    </row>
    <row r="26202" spans="1:5">
      <c r="A26202" t="s">
        <v>199</v>
      </c>
      <c r="B26202">
        <v>2015</v>
      </c>
      <c r="C26202" t="s">
        <v>130</v>
      </c>
      <c r="D26202">
        <v>0</v>
      </c>
      <c r="E26202">
        <v>0</v>
      </c>
    </row>
    <row r="26203" spans="1:5">
      <c r="A26203" t="s">
        <v>199</v>
      </c>
      <c r="B26203">
        <v>2015</v>
      </c>
      <c r="C26203" t="s">
        <v>130</v>
      </c>
      <c r="D26203">
        <v>0</v>
      </c>
      <c r="E26203">
        <v>0</v>
      </c>
    </row>
    <row r="26204" spans="1:5">
      <c r="A26204" t="s">
        <v>199</v>
      </c>
      <c r="B26204">
        <v>2015</v>
      </c>
      <c r="C26204" t="s">
        <v>130</v>
      </c>
      <c r="D26204">
        <v>0</v>
      </c>
      <c r="E26204">
        <v>6371</v>
      </c>
    </row>
    <row r="26205" spans="1:5">
      <c r="A26205" t="s">
        <v>199</v>
      </c>
      <c r="B26205">
        <v>2015</v>
      </c>
      <c r="C26205" t="s">
        <v>130</v>
      </c>
      <c r="D26205">
        <v>0</v>
      </c>
      <c r="E26205">
        <v>25302</v>
      </c>
    </row>
    <row r="26206" spans="1:5">
      <c r="A26206" t="s">
        <v>199</v>
      </c>
      <c r="B26206">
        <v>2015</v>
      </c>
      <c r="C26206" t="s">
        <v>130</v>
      </c>
      <c r="D26206">
        <v>0</v>
      </c>
      <c r="E26206">
        <v>0</v>
      </c>
    </row>
    <row r="26207" spans="1:5">
      <c r="A26207" t="s">
        <v>199</v>
      </c>
      <c r="B26207">
        <v>2015</v>
      </c>
      <c r="C26207" t="s">
        <v>130</v>
      </c>
      <c r="D26207">
        <v>0</v>
      </c>
      <c r="E26207">
        <v>296608</v>
      </c>
    </row>
    <row r="26208" spans="1:5">
      <c r="A26208" t="s">
        <v>199</v>
      </c>
      <c r="B26208">
        <v>2015</v>
      </c>
      <c r="C26208" t="s">
        <v>130</v>
      </c>
    </row>
    <row r="26209" spans="1:5">
      <c r="A26209" t="s">
        <v>199</v>
      </c>
      <c r="B26209">
        <v>2015</v>
      </c>
      <c r="C26209" t="s">
        <v>130</v>
      </c>
    </row>
    <row r="26210" spans="1:5">
      <c r="A26210" t="s">
        <v>199</v>
      </c>
      <c r="B26210">
        <v>2015</v>
      </c>
      <c r="C26210" t="s">
        <v>130</v>
      </c>
    </row>
    <row r="26211" spans="1:5">
      <c r="A26211" t="s">
        <v>199</v>
      </c>
      <c r="B26211">
        <v>2015</v>
      </c>
      <c r="C26211" t="s">
        <v>130</v>
      </c>
    </row>
    <row r="26212" spans="1:5">
      <c r="A26212" t="s">
        <v>199</v>
      </c>
      <c r="B26212">
        <v>2015</v>
      </c>
      <c r="C26212" t="s">
        <v>130</v>
      </c>
    </row>
    <row r="26213" spans="1:5">
      <c r="A26213" t="s">
        <v>199</v>
      </c>
      <c r="B26213">
        <v>2015</v>
      </c>
      <c r="C26213" t="s">
        <v>130</v>
      </c>
    </row>
    <row r="26214" spans="1:5">
      <c r="A26214" t="s">
        <v>199</v>
      </c>
      <c r="B26214">
        <v>2015</v>
      </c>
      <c r="C26214" t="s">
        <v>130</v>
      </c>
      <c r="D26214">
        <v>0</v>
      </c>
      <c r="E26214">
        <v>87799</v>
      </c>
    </row>
    <row r="26215" spans="1:5">
      <c r="A26215" t="s">
        <v>199</v>
      </c>
      <c r="B26215">
        <v>2015</v>
      </c>
      <c r="C26215" t="s">
        <v>130</v>
      </c>
      <c r="D26215">
        <v>0</v>
      </c>
      <c r="E26215">
        <v>276824</v>
      </c>
    </row>
    <row r="26216" spans="1:5">
      <c r="A26216" t="s">
        <v>199</v>
      </c>
      <c r="B26216">
        <v>2015</v>
      </c>
      <c r="C26216" t="s">
        <v>130</v>
      </c>
    </row>
    <row r="26217" spans="1:5">
      <c r="A26217" t="s">
        <v>199</v>
      </c>
      <c r="B26217">
        <v>2015</v>
      </c>
      <c r="C26217" t="s">
        <v>130</v>
      </c>
    </row>
    <row r="26218" spans="1:5">
      <c r="A26218" t="s">
        <v>199</v>
      </c>
      <c r="B26218">
        <v>2015</v>
      </c>
      <c r="C26218" t="s">
        <v>130</v>
      </c>
    </row>
    <row r="26219" spans="1:5">
      <c r="A26219" t="s">
        <v>199</v>
      </c>
      <c r="B26219">
        <v>2015</v>
      </c>
      <c r="C26219" t="s">
        <v>130</v>
      </c>
    </row>
    <row r="26220" spans="1:5">
      <c r="A26220" t="s">
        <v>199</v>
      </c>
      <c r="B26220">
        <v>2015</v>
      </c>
      <c r="C26220" t="s">
        <v>130</v>
      </c>
    </row>
    <row r="26221" spans="1:5">
      <c r="A26221" t="s">
        <v>199</v>
      </c>
      <c r="B26221">
        <v>2015</v>
      </c>
      <c r="C26221" t="s">
        <v>130</v>
      </c>
      <c r="D26221">
        <v>0</v>
      </c>
      <c r="E26221">
        <v>61321</v>
      </c>
    </row>
    <row r="26222" spans="1:5">
      <c r="A26222" t="s">
        <v>199</v>
      </c>
      <c r="B26222">
        <v>2015</v>
      </c>
      <c r="C26222" t="s">
        <v>130</v>
      </c>
    </row>
    <row r="26223" spans="1:5">
      <c r="A26223" t="s">
        <v>199</v>
      </c>
      <c r="B26223">
        <v>2015</v>
      </c>
      <c r="C26223" t="s">
        <v>130</v>
      </c>
      <c r="D26223">
        <v>0</v>
      </c>
      <c r="E26223">
        <v>494696</v>
      </c>
    </row>
    <row r="26224" spans="1:5">
      <c r="A26224" t="s">
        <v>199</v>
      </c>
      <c r="B26224">
        <v>2015</v>
      </c>
      <c r="C26224" t="s">
        <v>130</v>
      </c>
      <c r="D26224">
        <v>0</v>
      </c>
      <c r="E26224">
        <v>1498230</v>
      </c>
    </row>
    <row r="26225" spans="1:5">
      <c r="A26225" t="s">
        <v>199</v>
      </c>
      <c r="B26225">
        <v>2015</v>
      </c>
      <c r="C26225" t="s">
        <v>130</v>
      </c>
    </row>
    <row r="26226" spans="1:5">
      <c r="A26226" t="s">
        <v>199</v>
      </c>
      <c r="B26226">
        <v>2015</v>
      </c>
      <c r="C26226" t="s">
        <v>130</v>
      </c>
    </row>
    <row r="26227" spans="1:5">
      <c r="A26227" t="s">
        <v>199</v>
      </c>
      <c r="B26227">
        <v>2015</v>
      </c>
      <c r="C26227" t="s">
        <v>130</v>
      </c>
    </row>
    <row r="26228" spans="1:5">
      <c r="A26228" t="s">
        <v>199</v>
      </c>
      <c r="B26228">
        <v>2015</v>
      </c>
      <c r="C26228" t="s">
        <v>130</v>
      </c>
    </row>
    <row r="26229" spans="1:5">
      <c r="A26229" t="s">
        <v>199</v>
      </c>
      <c r="B26229">
        <v>2015</v>
      </c>
      <c r="C26229" t="s">
        <v>130</v>
      </c>
    </row>
    <row r="26230" spans="1:5">
      <c r="A26230" t="s">
        <v>199</v>
      </c>
      <c r="B26230">
        <v>2015</v>
      </c>
      <c r="C26230" t="s">
        <v>130</v>
      </c>
    </row>
    <row r="26231" spans="1:5">
      <c r="A26231" t="s">
        <v>199</v>
      </c>
      <c r="B26231">
        <v>2015</v>
      </c>
      <c r="C26231" t="s">
        <v>130</v>
      </c>
    </row>
    <row r="26232" spans="1:5">
      <c r="A26232" t="s">
        <v>199</v>
      </c>
      <c r="B26232">
        <v>2015</v>
      </c>
      <c r="C26232" t="s">
        <v>130</v>
      </c>
    </row>
    <row r="26233" spans="1:5">
      <c r="A26233" t="s">
        <v>199</v>
      </c>
      <c r="B26233">
        <v>2015</v>
      </c>
      <c r="C26233" t="s">
        <v>130</v>
      </c>
    </row>
    <row r="26234" spans="1:5">
      <c r="A26234" t="s">
        <v>199</v>
      </c>
      <c r="B26234">
        <v>2015</v>
      </c>
      <c r="C26234" t="s">
        <v>130</v>
      </c>
    </row>
    <row r="26235" spans="1:5">
      <c r="A26235" t="s">
        <v>199</v>
      </c>
      <c r="B26235">
        <v>2015</v>
      </c>
      <c r="C26235" t="s">
        <v>130</v>
      </c>
    </row>
    <row r="26236" spans="1:5">
      <c r="A26236" t="s">
        <v>199</v>
      </c>
      <c r="B26236">
        <v>2015</v>
      </c>
      <c r="C26236" t="s">
        <v>130</v>
      </c>
    </row>
    <row r="26237" spans="1:5">
      <c r="A26237" t="s">
        <v>199</v>
      </c>
      <c r="B26237">
        <v>2015</v>
      </c>
      <c r="C26237" t="s">
        <v>130</v>
      </c>
    </row>
    <row r="26238" spans="1:5">
      <c r="A26238" t="s">
        <v>199</v>
      </c>
      <c r="B26238">
        <v>2015</v>
      </c>
      <c r="C26238" t="s">
        <v>130</v>
      </c>
      <c r="D26238">
        <v>0</v>
      </c>
      <c r="E26238">
        <v>31342</v>
      </c>
    </row>
    <row r="26239" spans="1:5">
      <c r="A26239" t="s">
        <v>199</v>
      </c>
      <c r="B26239">
        <v>2015</v>
      </c>
      <c r="C26239" t="s">
        <v>130</v>
      </c>
    </row>
    <row r="26240" spans="1:5">
      <c r="A26240" t="s">
        <v>199</v>
      </c>
      <c r="B26240">
        <v>2015</v>
      </c>
      <c r="C26240" t="s">
        <v>130</v>
      </c>
    </row>
    <row r="26241" spans="1:5">
      <c r="A26241" t="s">
        <v>199</v>
      </c>
      <c r="B26241">
        <v>2015</v>
      </c>
      <c r="C26241" t="s">
        <v>130</v>
      </c>
      <c r="D26241">
        <v>0</v>
      </c>
      <c r="E26241">
        <v>12519</v>
      </c>
    </row>
    <row r="26242" spans="1:5">
      <c r="A26242" t="s">
        <v>199</v>
      </c>
      <c r="B26242">
        <v>2015</v>
      </c>
      <c r="C26242" t="s">
        <v>130</v>
      </c>
    </row>
    <row r="26243" spans="1:5">
      <c r="A26243" t="s">
        <v>199</v>
      </c>
      <c r="B26243">
        <v>2015</v>
      </c>
      <c r="C26243" t="s">
        <v>130</v>
      </c>
    </row>
    <row r="26244" spans="1:5">
      <c r="A26244" t="s">
        <v>199</v>
      </c>
      <c r="B26244">
        <v>2015</v>
      </c>
      <c r="C26244" t="s">
        <v>130</v>
      </c>
      <c r="D26244">
        <v>0</v>
      </c>
      <c r="E26244">
        <v>34844</v>
      </c>
    </row>
    <row r="26245" spans="1:5">
      <c r="A26245" t="s">
        <v>199</v>
      </c>
      <c r="B26245">
        <v>2015</v>
      </c>
      <c r="C26245" t="s">
        <v>130</v>
      </c>
    </row>
    <row r="26246" spans="1:5">
      <c r="A26246" t="s">
        <v>199</v>
      </c>
      <c r="B26246">
        <v>2015</v>
      </c>
      <c r="C26246" t="s">
        <v>130</v>
      </c>
      <c r="D26246">
        <v>0</v>
      </c>
      <c r="E26246">
        <v>16988</v>
      </c>
    </row>
    <row r="26247" spans="1:5">
      <c r="A26247" t="s">
        <v>199</v>
      </c>
      <c r="B26247">
        <v>2015</v>
      </c>
      <c r="C26247" t="s">
        <v>130</v>
      </c>
    </row>
    <row r="26248" spans="1:5">
      <c r="A26248" t="s">
        <v>199</v>
      </c>
      <c r="B26248">
        <v>2015</v>
      </c>
      <c r="C26248" t="s">
        <v>130</v>
      </c>
      <c r="D26248">
        <v>0</v>
      </c>
      <c r="E26248">
        <v>373465</v>
      </c>
    </row>
    <row r="26249" spans="1:5">
      <c r="A26249" t="s">
        <v>199</v>
      </c>
      <c r="B26249">
        <v>2015</v>
      </c>
      <c r="C26249" t="s">
        <v>130</v>
      </c>
    </row>
    <row r="26250" spans="1:5">
      <c r="A26250" t="s">
        <v>199</v>
      </c>
      <c r="B26250">
        <v>2015</v>
      </c>
      <c r="C26250" t="s">
        <v>130</v>
      </c>
    </row>
    <row r="26251" spans="1:5">
      <c r="A26251" t="s">
        <v>199</v>
      </c>
      <c r="B26251">
        <v>2015</v>
      </c>
      <c r="C26251" t="s">
        <v>130</v>
      </c>
      <c r="D26251">
        <v>0</v>
      </c>
      <c r="E26251">
        <v>183647</v>
      </c>
    </row>
    <row r="26252" spans="1:5">
      <c r="A26252" t="s">
        <v>199</v>
      </c>
      <c r="B26252">
        <v>2015</v>
      </c>
      <c r="C26252" t="s">
        <v>130</v>
      </c>
      <c r="D26252">
        <v>0</v>
      </c>
      <c r="E26252">
        <v>3661</v>
      </c>
    </row>
    <row r="26253" spans="1:5">
      <c r="A26253" t="s">
        <v>199</v>
      </c>
      <c r="B26253">
        <v>2015</v>
      </c>
      <c r="C26253" t="s">
        <v>130</v>
      </c>
    </row>
    <row r="26254" spans="1:5">
      <c r="A26254" t="s">
        <v>199</v>
      </c>
      <c r="B26254">
        <v>2015</v>
      </c>
      <c r="C26254" t="s">
        <v>130</v>
      </c>
      <c r="D26254">
        <v>0</v>
      </c>
      <c r="E26254">
        <v>8934550</v>
      </c>
    </row>
    <row r="26255" spans="1:5">
      <c r="A26255" t="s">
        <v>199</v>
      </c>
      <c r="B26255">
        <v>2015</v>
      </c>
      <c r="C26255" t="s">
        <v>130</v>
      </c>
    </row>
    <row r="26256" spans="1:5">
      <c r="A26256" t="s">
        <v>199</v>
      </c>
      <c r="B26256">
        <v>2015</v>
      </c>
      <c r="C26256" t="s">
        <v>130</v>
      </c>
      <c r="D26256">
        <v>0</v>
      </c>
      <c r="E26256">
        <v>101885</v>
      </c>
    </row>
    <row r="26257" spans="1:5">
      <c r="A26257" t="s">
        <v>199</v>
      </c>
      <c r="B26257">
        <v>2015</v>
      </c>
      <c r="C26257" t="s">
        <v>130</v>
      </c>
      <c r="D26257">
        <v>0</v>
      </c>
      <c r="E26257">
        <v>147902</v>
      </c>
    </row>
    <row r="26258" spans="1:5">
      <c r="A26258" t="s">
        <v>199</v>
      </c>
      <c r="B26258">
        <v>2015</v>
      </c>
      <c r="C26258" t="s">
        <v>130</v>
      </c>
    </row>
    <row r="26259" spans="1:5">
      <c r="A26259" t="s">
        <v>199</v>
      </c>
      <c r="B26259">
        <v>2015</v>
      </c>
      <c r="C26259" t="s">
        <v>130</v>
      </c>
    </row>
    <row r="26260" spans="1:5">
      <c r="A26260" t="s">
        <v>199</v>
      </c>
      <c r="B26260">
        <v>2015</v>
      </c>
      <c r="C26260" t="s">
        <v>130</v>
      </c>
    </row>
    <row r="26261" spans="1:5">
      <c r="A26261" t="s">
        <v>199</v>
      </c>
      <c r="B26261">
        <v>2015</v>
      </c>
      <c r="C26261" t="s">
        <v>130</v>
      </c>
    </row>
    <row r="26262" spans="1:5">
      <c r="A26262" t="s">
        <v>199</v>
      </c>
      <c r="B26262">
        <v>2015</v>
      </c>
      <c r="C26262" t="s">
        <v>130</v>
      </c>
    </row>
    <row r="26263" spans="1:5">
      <c r="A26263" t="s">
        <v>199</v>
      </c>
      <c r="B26263">
        <v>2015</v>
      </c>
      <c r="C26263" t="s">
        <v>130</v>
      </c>
      <c r="D26263">
        <v>0</v>
      </c>
      <c r="E26263">
        <v>4207400</v>
      </c>
    </row>
    <row r="26264" spans="1:5">
      <c r="A26264" t="s">
        <v>199</v>
      </c>
      <c r="B26264">
        <v>2015</v>
      </c>
      <c r="C26264" t="s">
        <v>130</v>
      </c>
    </row>
    <row r="26265" spans="1:5">
      <c r="A26265" t="s">
        <v>199</v>
      </c>
      <c r="B26265">
        <v>2015</v>
      </c>
      <c r="C26265" t="s">
        <v>130</v>
      </c>
    </row>
    <row r="26266" spans="1:5">
      <c r="A26266" t="s">
        <v>199</v>
      </c>
      <c r="B26266">
        <v>2015</v>
      </c>
      <c r="C26266" t="s">
        <v>130</v>
      </c>
      <c r="D26266">
        <v>0</v>
      </c>
      <c r="E26266">
        <v>274580</v>
      </c>
    </row>
    <row r="26267" spans="1:5">
      <c r="A26267" t="s">
        <v>199</v>
      </c>
      <c r="B26267">
        <v>2015</v>
      </c>
      <c r="C26267" t="s">
        <v>130</v>
      </c>
    </row>
    <row r="26268" spans="1:5">
      <c r="A26268" t="s">
        <v>199</v>
      </c>
      <c r="B26268">
        <v>2015</v>
      </c>
      <c r="C26268" t="s">
        <v>130</v>
      </c>
    </row>
    <row r="26269" spans="1:5">
      <c r="A26269" t="s">
        <v>199</v>
      </c>
      <c r="B26269">
        <v>2015</v>
      </c>
      <c r="C26269" t="s">
        <v>130</v>
      </c>
      <c r="D26269">
        <v>0</v>
      </c>
      <c r="E26269">
        <v>3512230</v>
      </c>
    </row>
    <row r="26270" spans="1:5">
      <c r="A26270" t="s">
        <v>199</v>
      </c>
      <c r="B26270">
        <v>2015</v>
      </c>
      <c r="C26270" t="s">
        <v>130</v>
      </c>
      <c r="D26270">
        <v>0</v>
      </c>
      <c r="E26270">
        <v>897937</v>
      </c>
    </row>
    <row r="26271" spans="1:5">
      <c r="A26271" t="s">
        <v>199</v>
      </c>
      <c r="B26271">
        <v>2015</v>
      </c>
      <c r="C26271" t="s">
        <v>130</v>
      </c>
    </row>
    <row r="26272" spans="1:5">
      <c r="A26272" t="s">
        <v>199</v>
      </c>
      <c r="B26272">
        <v>2015</v>
      </c>
      <c r="C26272" t="s">
        <v>130</v>
      </c>
    </row>
    <row r="26273" spans="1:5">
      <c r="A26273" t="s">
        <v>199</v>
      </c>
      <c r="B26273">
        <v>2015</v>
      </c>
      <c r="C26273" t="s">
        <v>130</v>
      </c>
      <c r="D26273">
        <v>0</v>
      </c>
      <c r="E26273">
        <v>606722</v>
      </c>
    </row>
    <row r="26274" spans="1:5">
      <c r="A26274" t="s">
        <v>199</v>
      </c>
      <c r="B26274">
        <v>2015</v>
      </c>
      <c r="C26274" t="s">
        <v>130</v>
      </c>
    </row>
    <row r="26275" spans="1:5">
      <c r="A26275" t="s">
        <v>199</v>
      </c>
      <c r="B26275">
        <v>2015</v>
      </c>
      <c r="C26275" t="s">
        <v>130</v>
      </c>
    </row>
    <row r="26276" spans="1:5">
      <c r="A26276" t="s">
        <v>199</v>
      </c>
      <c r="B26276">
        <v>2015</v>
      </c>
      <c r="C26276" t="s">
        <v>130</v>
      </c>
    </row>
    <row r="26277" spans="1:5">
      <c r="A26277" t="s">
        <v>199</v>
      </c>
      <c r="B26277">
        <v>2015</v>
      </c>
      <c r="C26277" t="s">
        <v>130</v>
      </c>
      <c r="D26277">
        <v>0</v>
      </c>
      <c r="E26277">
        <v>3253780</v>
      </c>
    </row>
    <row r="26278" spans="1:5">
      <c r="A26278" t="s">
        <v>199</v>
      </c>
      <c r="B26278">
        <v>2015</v>
      </c>
      <c r="C26278" t="s">
        <v>130</v>
      </c>
    </row>
    <row r="26279" spans="1:5">
      <c r="A26279" t="s">
        <v>199</v>
      </c>
      <c r="B26279">
        <v>2015</v>
      </c>
      <c r="C26279" t="s">
        <v>130</v>
      </c>
      <c r="D26279">
        <v>0</v>
      </c>
      <c r="E26279">
        <v>244097</v>
      </c>
    </row>
    <row r="26280" spans="1:5">
      <c r="A26280" t="s">
        <v>199</v>
      </c>
      <c r="B26280">
        <v>2015</v>
      </c>
      <c r="C26280" t="s">
        <v>130</v>
      </c>
      <c r="D26280">
        <v>0</v>
      </c>
      <c r="E26280">
        <v>128898</v>
      </c>
    </row>
    <row r="26281" spans="1:5">
      <c r="A26281" t="s">
        <v>199</v>
      </c>
      <c r="B26281">
        <v>2015</v>
      </c>
      <c r="C26281" t="s">
        <v>130</v>
      </c>
    </row>
    <row r="26282" spans="1:5">
      <c r="A26282" t="s">
        <v>199</v>
      </c>
      <c r="B26282">
        <v>2015</v>
      </c>
      <c r="C26282" t="s">
        <v>130</v>
      </c>
      <c r="D26282">
        <v>0</v>
      </c>
      <c r="E26282">
        <v>118982</v>
      </c>
    </row>
    <row r="26283" spans="1:5">
      <c r="A26283" t="s">
        <v>199</v>
      </c>
      <c r="B26283">
        <v>2015</v>
      </c>
      <c r="C26283" t="s">
        <v>130</v>
      </c>
      <c r="D26283">
        <v>0</v>
      </c>
      <c r="E26283">
        <v>331062</v>
      </c>
    </row>
    <row r="26284" spans="1:5">
      <c r="A26284" t="s">
        <v>199</v>
      </c>
      <c r="B26284">
        <v>2015</v>
      </c>
      <c r="C26284" t="s">
        <v>130</v>
      </c>
      <c r="D26284">
        <v>0</v>
      </c>
      <c r="E26284">
        <v>382830</v>
      </c>
    </row>
    <row r="26285" spans="1:5">
      <c r="A26285" t="s">
        <v>199</v>
      </c>
      <c r="B26285">
        <v>2015</v>
      </c>
      <c r="C26285" t="s">
        <v>130</v>
      </c>
      <c r="D26285">
        <v>0</v>
      </c>
      <c r="E26285">
        <v>406301</v>
      </c>
    </row>
    <row r="26286" spans="1:5">
      <c r="A26286" t="s">
        <v>199</v>
      </c>
      <c r="B26286">
        <v>2015</v>
      </c>
      <c r="C26286" t="s">
        <v>130</v>
      </c>
      <c r="D26286">
        <v>0</v>
      </c>
      <c r="E26286">
        <v>45253</v>
      </c>
    </row>
    <row r="26287" spans="1:5">
      <c r="A26287" t="s">
        <v>199</v>
      </c>
      <c r="B26287">
        <v>2015</v>
      </c>
      <c r="C26287" t="s">
        <v>130</v>
      </c>
      <c r="D26287">
        <v>0</v>
      </c>
      <c r="E26287">
        <v>1491570</v>
      </c>
    </row>
    <row r="26288" spans="1:5">
      <c r="A26288" t="s">
        <v>199</v>
      </c>
      <c r="B26288">
        <v>2015</v>
      </c>
      <c r="C26288" t="s">
        <v>130</v>
      </c>
      <c r="D26288">
        <v>0</v>
      </c>
      <c r="E26288">
        <v>0</v>
      </c>
    </row>
    <row r="26289" spans="1:5">
      <c r="A26289" t="s">
        <v>199</v>
      </c>
      <c r="B26289">
        <v>2015</v>
      </c>
      <c r="C26289" t="s">
        <v>130</v>
      </c>
      <c r="D26289">
        <v>0</v>
      </c>
      <c r="E26289">
        <v>40909</v>
      </c>
    </row>
    <row r="26290" spans="1:5">
      <c r="A26290" t="s">
        <v>199</v>
      </c>
      <c r="B26290">
        <v>2015</v>
      </c>
      <c r="C26290" t="s">
        <v>130</v>
      </c>
      <c r="D26290">
        <v>0</v>
      </c>
      <c r="E26290">
        <v>22947</v>
      </c>
    </row>
    <row r="26291" spans="1:5">
      <c r="A26291" t="s">
        <v>199</v>
      </c>
      <c r="B26291">
        <v>2015</v>
      </c>
      <c r="C26291" t="s">
        <v>130</v>
      </c>
      <c r="D26291">
        <v>0</v>
      </c>
      <c r="E26291">
        <v>0</v>
      </c>
    </row>
    <row r="26292" spans="1:5">
      <c r="A26292" t="s">
        <v>199</v>
      </c>
      <c r="B26292">
        <v>2015</v>
      </c>
      <c r="C26292" t="s">
        <v>130</v>
      </c>
      <c r="D26292">
        <v>0</v>
      </c>
      <c r="E26292">
        <v>266196</v>
      </c>
    </row>
    <row r="26293" spans="1:5">
      <c r="A26293" t="s">
        <v>199</v>
      </c>
      <c r="B26293">
        <v>2015</v>
      </c>
      <c r="C26293" t="s">
        <v>130</v>
      </c>
    </row>
    <row r="26294" spans="1:5">
      <c r="A26294" t="s">
        <v>199</v>
      </c>
      <c r="B26294">
        <v>2015</v>
      </c>
      <c r="C26294" t="s">
        <v>130</v>
      </c>
      <c r="D26294">
        <v>0</v>
      </c>
      <c r="E26294">
        <v>655894</v>
      </c>
    </row>
    <row r="26295" spans="1:5">
      <c r="A26295" t="s">
        <v>199</v>
      </c>
      <c r="B26295">
        <v>2015</v>
      </c>
      <c r="C26295" t="s">
        <v>130</v>
      </c>
    </row>
    <row r="26296" spans="1:5">
      <c r="A26296" t="s">
        <v>199</v>
      </c>
      <c r="B26296">
        <v>2015</v>
      </c>
      <c r="C26296" t="s">
        <v>130</v>
      </c>
    </row>
    <row r="26297" spans="1:5">
      <c r="A26297" t="s">
        <v>199</v>
      </c>
      <c r="B26297">
        <v>2015</v>
      </c>
      <c r="C26297" t="s">
        <v>130</v>
      </c>
    </row>
    <row r="26298" spans="1:5">
      <c r="A26298" t="s">
        <v>199</v>
      </c>
      <c r="B26298">
        <v>2015</v>
      </c>
      <c r="C26298" t="s">
        <v>130</v>
      </c>
    </row>
    <row r="26299" spans="1:5">
      <c r="A26299" t="s">
        <v>199</v>
      </c>
      <c r="B26299">
        <v>2015</v>
      </c>
      <c r="C26299" t="s">
        <v>130</v>
      </c>
      <c r="D26299">
        <v>0</v>
      </c>
      <c r="E26299">
        <v>175616</v>
      </c>
    </row>
    <row r="26300" spans="1:5">
      <c r="A26300" t="s">
        <v>199</v>
      </c>
      <c r="B26300">
        <v>2015</v>
      </c>
      <c r="C26300" t="s">
        <v>130</v>
      </c>
    </row>
    <row r="26301" spans="1:5">
      <c r="A26301" t="s">
        <v>199</v>
      </c>
      <c r="B26301">
        <v>2015</v>
      </c>
      <c r="C26301" t="s">
        <v>130</v>
      </c>
    </row>
    <row r="26302" spans="1:5">
      <c r="A26302" t="s">
        <v>199</v>
      </c>
      <c r="B26302">
        <v>2015</v>
      </c>
      <c r="C26302" t="s">
        <v>130</v>
      </c>
      <c r="D26302">
        <v>0</v>
      </c>
      <c r="E26302">
        <v>80945</v>
      </c>
    </row>
    <row r="26303" spans="1:5">
      <c r="A26303" t="s">
        <v>199</v>
      </c>
      <c r="B26303">
        <v>2015</v>
      </c>
      <c r="C26303" t="s">
        <v>130</v>
      </c>
      <c r="D26303">
        <v>0</v>
      </c>
      <c r="E26303">
        <v>1190990</v>
      </c>
    </row>
    <row r="26304" spans="1:5">
      <c r="A26304" t="s">
        <v>199</v>
      </c>
      <c r="B26304">
        <v>2015</v>
      </c>
      <c r="C26304" t="s">
        <v>130</v>
      </c>
    </row>
    <row r="26305" spans="1:5">
      <c r="A26305" t="s">
        <v>199</v>
      </c>
      <c r="B26305">
        <v>2015</v>
      </c>
      <c r="C26305" t="s">
        <v>130</v>
      </c>
    </row>
    <row r="26306" spans="1:5">
      <c r="A26306" t="s">
        <v>199</v>
      </c>
      <c r="B26306">
        <v>2015</v>
      </c>
      <c r="C26306" t="s">
        <v>130</v>
      </c>
    </row>
    <row r="26307" spans="1:5">
      <c r="A26307" t="s">
        <v>199</v>
      </c>
      <c r="B26307">
        <v>2015</v>
      </c>
      <c r="C26307" t="s">
        <v>130</v>
      </c>
    </row>
    <row r="26308" spans="1:5">
      <c r="A26308" t="s">
        <v>199</v>
      </c>
      <c r="B26308">
        <v>2015</v>
      </c>
      <c r="C26308" t="s">
        <v>130</v>
      </c>
    </row>
    <row r="26309" spans="1:5">
      <c r="A26309" t="s">
        <v>199</v>
      </c>
      <c r="B26309">
        <v>2015</v>
      </c>
      <c r="C26309" t="s">
        <v>130</v>
      </c>
    </row>
    <row r="26310" spans="1:5">
      <c r="A26310" t="s">
        <v>199</v>
      </c>
      <c r="B26310">
        <v>2015</v>
      </c>
      <c r="C26310" t="s">
        <v>130</v>
      </c>
    </row>
    <row r="26311" spans="1:5">
      <c r="A26311" t="s">
        <v>199</v>
      </c>
      <c r="B26311">
        <v>2015</v>
      </c>
      <c r="C26311" t="s">
        <v>130</v>
      </c>
      <c r="D26311">
        <v>0</v>
      </c>
      <c r="E26311">
        <v>53517</v>
      </c>
    </row>
    <row r="26312" spans="1:5">
      <c r="A26312" t="s">
        <v>199</v>
      </c>
      <c r="B26312">
        <v>2015</v>
      </c>
      <c r="C26312" t="s">
        <v>130</v>
      </c>
    </row>
    <row r="26313" spans="1:5">
      <c r="A26313" t="s">
        <v>199</v>
      </c>
      <c r="B26313">
        <v>2015</v>
      </c>
      <c r="C26313" t="s">
        <v>130</v>
      </c>
      <c r="D26313">
        <v>0</v>
      </c>
      <c r="E26313">
        <v>806452</v>
      </c>
    </row>
    <row r="26314" spans="1:5">
      <c r="A26314" t="s">
        <v>199</v>
      </c>
      <c r="B26314">
        <v>2015</v>
      </c>
      <c r="C26314" t="s">
        <v>130</v>
      </c>
    </row>
    <row r="26315" spans="1:5">
      <c r="A26315" t="s">
        <v>199</v>
      </c>
      <c r="B26315">
        <v>2015</v>
      </c>
      <c r="C26315" t="s">
        <v>130</v>
      </c>
    </row>
    <row r="26316" spans="1:5">
      <c r="A26316" t="s">
        <v>199</v>
      </c>
      <c r="B26316">
        <v>2015</v>
      </c>
      <c r="C26316" t="s">
        <v>130</v>
      </c>
    </row>
    <row r="26317" spans="1:5">
      <c r="A26317" t="s">
        <v>199</v>
      </c>
      <c r="B26317">
        <v>2015</v>
      </c>
      <c r="C26317" t="s">
        <v>130</v>
      </c>
    </row>
    <row r="26318" spans="1:5">
      <c r="A26318" t="s">
        <v>199</v>
      </c>
      <c r="B26318">
        <v>2015</v>
      </c>
      <c r="C26318" t="s">
        <v>130</v>
      </c>
      <c r="D26318">
        <v>0</v>
      </c>
      <c r="E26318">
        <v>9192960</v>
      </c>
    </row>
    <row r="26319" spans="1:5">
      <c r="A26319" t="s">
        <v>199</v>
      </c>
      <c r="B26319">
        <v>2015</v>
      </c>
      <c r="C26319" t="s">
        <v>130</v>
      </c>
    </row>
    <row r="26320" spans="1:5">
      <c r="A26320" t="s">
        <v>199</v>
      </c>
      <c r="B26320">
        <v>2015</v>
      </c>
      <c r="C26320" t="s">
        <v>130</v>
      </c>
    </row>
    <row r="26321" spans="1:5">
      <c r="A26321" t="s">
        <v>199</v>
      </c>
      <c r="B26321">
        <v>2015</v>
      </c>
      <c r="C26321" t="s">
        <v>130</v>
      </c>
      <c r="D26321">
        <v>0</v>
      </c>
      <c r="E26321">
        <v>106122</v>
      </c>
    </row>
    <row r="26322" spans="1:5">
      <c r="A26322" t="s">
        <v>199</v>
      </c>
      <c r="B26322">
        <v>2015</v>
      </c>
      <c r="C26322" t="s">
        <v>130</v>
      </c>
      <c r="D26322">
        <v>0</v>
      </c>
      <c r="E26322">
        <v>86118</v>
      </c>
    </row>
    <row r="26323" spans="1:5">
      <c r="A26323" t="s">
        <v>199</v>
      </c>
      <c r="B26323">
        <v>2015</v>
      </c>
      <c r="C26323" t="s">
        <v>130</v>
      </c>
    </row>
    <row r="26324" spans="1:5">
      <c r="A26324" t="s">
        <v>199</v>
      </c>
      <c r="B26324">
        <v>2015</v>
      </c>
      <c r="C26324" t="s">
        <v>130</v>
      </c>
    </row>
    <row r="26325" spans="1:5">
      <c r="A26325" t="s">
        <v>199</v>
      </c>
      <c r="B26325">
        <v>2015</v>
      </c>
      <c r="C26325" t="s">
        <v>130</v>
      </c>
    </row>
    <row r="26326" spans="1:5">
      <c r="A26326" t="s">
        <v>199</v>
      </c>
      <c r="B26326">
        <v>2015</v>
      </c>
      <c r="C26326" t="s">
        <v>130</v>
      </c>
    </row>
    <row r="26327" spans="1:5">
      <c r="A26327" t="s">
        <v>199</v>
      </c>
      <c r="B26327">
        <v>2015</v>
      </c>
      <c r="C26327" t="s">
        <v>130</v>
      </c>
    </row>
    <row r="26328" spans="1:5">
      <c r="A26328" t="s">
        <v>199</v>
      </c>
      <c r="B26328">
        <v>2015</v>
      </c>
      <c r="C26328" t="s">
        <v>130</v>
      </c>
    </row>
    <row r="26329" spans="1:5">
      <c r="A26329" t="s">
        <v>199</v>
      </c>
      <c r="B26329">
        <v>2015</v>
      </c>
      <c r="C26329" t="s">
        <v>130</v>
      </c>
      <c r="D26329">
        <v>0</v>
      </c>
      <c r="E26329">
        <v>2514560</v>
      </c>
    </row>
    <row r="26330" spans="1:5">
      <c r="A26330" t="s">
        <v>199</v>
      </c>
      <c r="B26330">
        <v>2015</v>
      </c>
      <c r="C26330" t="s">
        <v>130</v>
      </c>
    </row>
    <row r="26331" spans="1:5">
      <c r="A26331" t="s">
        <v>199</v>
      </c>
      <c r="B26331">
        <v>2015</v>
      </c>
      <c r="C26331" t="s">
        <v>130</v>
      </c>
      <c r="D26331">
        <v>0</v>
      </c>
      <c r="E26331">
        <v>882989</v>
      </c>
    </row>
    <row r="26332" spans="1:5">
      <c r="A26332" t="s">
        <v>199</v>
      </c>
      <c r="B26332">
        <v>2015</v>
      </c>
      <c r="C26332" t="s">
        <v>130</v>
      </c>
      <c r="D26332">
        <v>0</v>
      </c>
      <c r="E26332">
        <v>2638250</v>
      </c>
    </row>
    <row r="26333" spans="1:5">
      <c r="A26333" t="s">
        <v>199</v>
      </c>
      <c r="B26333">
        <v>2015</v>
      </c>
      <c r="C26333" t="s">
        <v>130</v>
      </c>
      <c r="D26333">
        <v>0</v>
      </c>
      <c r="E26333">
        <v>3273670</v>
      </c>
    </row>
    <row r="26334" spans="1:5">
      <c r="A26334" t="s">
        <v>199</v>
      </c>
      <c r="B26334">
        <v>2015</v>
      </c>
      <c r="C26334" t="s">
        <v>130</v>
      </c>
    </row>
    <row r="26335" spans="1:5">
      <c r="A26335" t="s">
        <v>199</v>
      </c>
      <c r="B26335">
        <v>2015</v>
      </c>
      <c r="C26335" t="s">
        <v>130</v>
      </c>
    </row>
    <row r="26336" spans="1:5">
      <c r="A26336" t="s">
        <v>199</v>
      </c>
      <c r="B26336">
        <v>2015</v>
      </c>
      <c r="C26336" t="s">
        <v>130</v>
      </c>
      <c r="D26336">
        <v>0</v>
      </c>
      <c r="E26336">
        <v>957497</v>
      </c>
    </row>
    <row r="26337" spans="1:5">
      <c r="A26337" t="s">
        <v>199</v>
      </c>
      <c r="B26337">
        <v>2015</v>
      </c>
      <c r="C26337" t="s">
        <v>130</v>
      </c>
    </row>
    <row r="26338" spans="1:5">
      <c r="A26338" t="s">
        <v>199</v>
      </c>
      <c r="B26338">
        <v>2015</v>
      </c>
      <c r="C26338" t="s">
        <v>130</v>
      </c>
    </row>
    <row r="26339" spans="1:5">
      <c r="A26339" t="s">
        <v>199</v>
      </c>
      <c r="B26339">
        <v>2015</v>
      </c>
      <c r="C26339" t="s">
        <v>130</v>
      </c>
    </row>
    <row r="26340" spans="1:5">
      <c r="A26340" t="s">
        <v>199</v>
      </c>
      <c r="B26340">
        <v>2015</v>
      </c>
      <c r="C26340" t="s">
        <v>130</v>
      </c>
    </row>
    <row r="26341" spans="1:5">
      <c r="A26341" t="s">
        <v>199</v>
      </c>
      <c r="B26341">
        <v>2015</v>
      </c>
      <c r="C26341" t="s">
        <v>130</v>
      </c>
      <c r="D26341">
        <v>0</v>
      </c>
      <c r="E26341">
        <v>2253760</v>
      </c>
    </row>
    <row r="26342" spans="1:5">
      <c r="A26342" t="s">
        <v>199</v>
      </c>
      <c r="B26342">
        <v>2015</v>
      </c>
      <c r="C26342" t="s">
        <v>130</v>
      </c>
    </row>
    <row r="26343" spans="1:5">
      <c r="A26343" t="s">
        <v>199</v>
      </c>
      <c r="B26343">
        <v>2015</v>
      </c>
      <c r="C26343" t="s">
        <v>130</v>
      </c>
      <c r="D26343">
        <v>0</v>
      </c>
      <c r="E26343">
        <v>291996</v>
      </c>
    </row>
    <row r="26344" spans="1:5">
      <c r="A26344" t="s">
        <v>199</v>
      </c>
      <c r="B26344">
        <v>2015</v>
      </c>
      <c r="C26344" t="s">
        <v>130</v>
      </c>
      <c r="D26344">
        <v>0</v>
      </c>
      <c r="E26344">
        <v>331230</v>
      </c>
    </row>
    <row r="26345" spans="1:5">
      <c r="A26345" t="s">
        <v>199</v>
      </c>
      <c r="B26345">
        <v>2015</v>
      </c>
      <c r="C26345" t="s">
        <v>130</v>
      </c>
    </row>
    <row r="26346" spans="1:5">
      <c r="A26346" t="s">
        <v>199</v>
      </c>
      <c r="B26346">
        <v>2015</v>
      </c>
      <c r="C26346" t="s">
        <v>130</v>
      </c>
      <c r="D26346">
        <v>0</v>
      </c>
      <c r="E26346">
        <v>63043</v>
      </c>
    </row>
    <row r="26347" spans="1:5">
      <c r="A26347" t="s">
        <v>199</v>
      </c>
      <c r="B26347">
        <v>2015</v>
      </c>
      <c r="C26347" t="s">
        <v>130</v>
      </c>
      <c r="D26347">
        <v>0</v>
      </c>
      <c r="E26347">
        <v>284383</v>
      </c>
    </row>
    <row r="26348" spans="1:5">
      <c r="A26348" t="s">
        <v>199</v>
      </c>
      <c r="B26348">
        <v>2015</v>
      </c>
      <c r="C26348" t="s">
        <v>130</v>
      </c>
    </row>
    <row r="26349" spans="1:5">
      <c r="A26349" t="s">
        <v>199</v>
      </c>
      <c r="B26349">
        <v>2015</v>
      </c>
      <c r="C26349" t="s">
        <v>130</v>
      </c>
    </row>
    <row r="26350" spans="1:5">
      <c r="A26350" t="s">
        <v>199</v>
      </c>
      <c r="B26350">
        <v>2015</v>
      </c>
      <c r="C26350" t="s">
        <v>130</v>
      </c>
      <c r="D26350">
        <v>0</v>
      </c>
      <c r="E26350">
        <v>356770</v>
      </c>
    </row>
    <row r="26351" spans="1:5">
      <c r="A26351" t="s">
        <v>199</v>
      </c>
      <c r="B26351">
        <v>2015</v>
      </c>
      <c r="C26351" t="s">
        <v>130</v>
      </c>
    </row>
    <row r="26352" spans="1:5">
      <c r="A26352" t="s">
        <v>199</v>
      </c>
      <c r="B26352">
        <v>2015</v>
      </c>
      <c r="C26352" t="s">
        <v>130</v>
      </c>
      <c r="D26352">
        <v>0</v>
      </c>
      <c r="E26352">
        <v>578309</v>
      </c>
    </row>
    <row r="26353" spans="1:5">
      <c r="A26353" t="s">
        <v>199</v>
      </c>
      <c r="B26353">
        <v>2015</v>
      </c>
      <c r="C26353" t="s">
        <v>130</v>
      </c>
      <c r="D26353">
        <v>0</v>
      </c>
      <c r="E26353">
        <v>235959</v>
      </c>
    </row>
    <row r="26354" spans="1:5">
      <c r="A26354" t="s">
        <v>199</v>
      </c>
      <c r="B26354">
        <v>2015</v>
      </c>
      <c r="C26354" t="s">
        <v>130</v>
      </c>
      <c r="D26354">
        <v>0</v>
      </c>
      <c r="E26354">
        <v>1685350</v>
      </c>
    </row>
    <row r="26355" spans="1:5">
      <c r="A26355" t="s">
        <v>199</v>
      </c>
      <c r="B26355">
        <v>2015</v>
      </c>
      <c r="C26355" t="s">
        <v>130</v>
      </c>
      <c r="D26355">
        <v>0</v>
      </c>
      <c r="E26355">
        <v>625</v>
      </c>
    </row>
    <row r="26356" spans="1:5">
      <c r="A26356" t="s">
        <v>199</v>
      </c>
      <c r="B26356">
        <v>2015</v>
      </c>
      <c r="C26356" t="s">
        <v>130</v>
      </c>
      <c r="D26356">
        <v>0</v>
      </c>
      <c r="E26356">
        <v>22275</v>
      </c>
    </row>
    <row r="26357" spans="1:5">
      <c r="A26357" t="s">
        <v>199</v>
      </c>
      <c r="B26357">
        <v>2015</v>
      </c>
      <c r="C26357" t="s">
        <v>130</v>
      </c>
      <c r="D26357">
        <v>0</v>
      </c>
      <c r="E26357">
        <v>40437</v>
      </c>
    </row>
    <row r="26358" spans="1:5">
      <c r="A26358" t="s">
        <v>199</v>
      </c>
      <c r="B26358">
        <v>2015</v>
      </c>
      <c r="C26358" t="s">
        <v>130</v>
      </c>
      <c r="D26358">
        <v>0</v>
      </c>
      <c r="E26358">
        <v>0</v>
      </c>
    </row>
    <row r="26359" spans="1:5">
      <c r="A26359" t="s">
        <v>199</v>
      </c>
      <c r="B26359">
        <v>2015</v>
      </c>
      <c r="C26359" t="s">
        <v>130</v>
      </c>
      <c r="D26359">
        <v>0</v>
      </c>
      <c r="E26359">
        <v>117742</v>
      </c>
    </row>
    <row r="26360" spans="1:5">
      <c r="A26360" t="s">
        <v>199</v>
      </c>
      <c r="B26360">
        <v>2015</v>
      </c>
      <c r="C26360" t="s">
        <v>130</v>
      </c>
      <c r="D26360">
        <v>0</v>
      </c>
      <c r="E26360">
        <v>109721</v>
      </c>
    </row>
    <row r="26361" spans="1:5">
      <c r="A26361" t="s">
        <v>199</v>
      </c>
      <c r="B26361">
        <v>2015</v>
      </c>
      <c r="C26361" t="s">
        <v>130</v>
      </c>
    </row>
    <row r="26362" spans="1:5">
      <c r="A26362" t="s">
        <v>199</v>
      </c>
      <c r="B26362">
        <v>2015</v>
      </c>
      <c r="C26362" t="s">
        <v>130</v>
      </c>
    </row>
    <row r="26363" spans="1:5">
      <c r="A26363" t="s">
        <v>199</v>
      </c>
      <c r="B26363">
        <v>2015</v>
      </c>
      <c r="C26363" t="s">
        <v>130</v>
      </c>
    </row>
    <row r="26364" spans="1:5">
      <c r="A26364" t="s">
        <v>199</v>
      </c>
      <c r="B26364">
        <v>2015</v>
      </c>
      <c r="C26364" t="s">
        <v>130</v>
      </c>
    </row>
    <row r="26365" spans="1:5">
      <c r="A26365" t="s">
        <v>199</v>
      </c>
      <c r="B26365">
        <v>2015</v>
      </c>
      <c r="C26365" t="s">
        <v>130</v>
      </c>
    </row>
    <row r="26366" spans="1:5">
      <c r="A26366" t="s">
        <v>199</v>
      </c>
      <c r="B26366">
        <v>2015</v>
      </c>
      <c r="C26366" t="s">
        <v>130</v>
      </c>
      <c r="D26366">
        <v>0</v>
      </c>
      <c r="E26366">
        <v>602632</v>
      </c>
    </row>
    <row r="26367" spans="1:5">
      <c r="A26367" t="s">
        <v>199</v>
      </c>
      <c r="B26367">
        <v>2015</v>
      </c>
      <c r="C26367" t="s">
        <v>130</v>
      </c>
    </row>
    <row r="26368" spans="1:5">
      <c r="A26368" t="s">
        <v>199</v>
      </c>
      <c r="B26368">
        <v>2015</v>
      </c>
      <c r="C26368" t="s">
        <v>130</v>
      </c>
    </row>
    <row r="26369" spans="1:5">
      <c r="A26369" t="s">
        <v>199</v>
      </c>
      <c r="B26369">
        <v>2015</v>
      </c>
      <c r="C26369" t="s">
        <v>130</v>
      </c>
    </row>
    <row r="26370" spans="1:5">
      <c r="A26370" t="s">
        <v>199</v>
      </c>
      <c r="B26370">
        <v>2015</v>
      </c>
      <c r="C26370" t="s">
        <v>130</v>
      </c>
      <c r="D26370">
        <v>0</v>
      </c>
      <c r="E26370">
        <v>27004</v>
      </c>
    </row>
    <row r="26371" spans="1:5">
      <c r="A26371" t="s">
        <v>199</v>
      </c>
      <c r="B26371">
        <v>2015</v>
      </c>
      <c r="C26371" t="s">
        <v>130</v>
      </c>
      <c r="D26371">
        <v>0</v>
      </c>
      <c r="E26371">
        <v>1947970</v>
      </c>
    </row>
    <row r="26372" spans="1:5">
      <c r="A26372" t="s">
        <v>199</v>
      </c>
      <c r="B26372">
        <v>2015</v>
      </c>
      <c r="C26372" t="s">
        <v>130</v>
      </c>
    </row>
    <row r="26373" spans="1:5">
      <c r="A26373" t="s">
        <v>199</v>
      </c>
      <c r="B26373">
        <v>2015</v>
      </c>
      <c r="C26373" t="s">
        <v>130</v>
      </c>
    </row>
    <row r="26374" spans="1:5">
      <c r="A26374" t="s">
        <v>199</v>
      </c>
      <c r="B26374">
        <v>2015</v>
      </c>
      <c r="C26374" t="s">
        <v>130</v>
      </c>
    </row>
    <row r="26375" spans="1:5">
      <c r="A26375" t="s">
        <v>199</v>
      </c>
      <c r="B26375">
        <v>2015</v>
      </c>
      <c r="C26375" t="s">
        <v>130</v>
      </c>
    </row>
    <row r="26376" spans="1:5">
      <c r="A26376" t="s">
        <v>199</v>
      </c>
      <c r="B26376">
        <v>2015</v>
      </c>
      <c r="C26376" t="s">
        <v>130</v>
      </c>
    </row>
    <row r="26377" spans="1:5">
      <c r="A26377" t="s">
        <v>199</v>
      </c>
      <c r="B26377">
        <v>2015</v>
      </c>
      <c r="C26377" t="s">
        <v>130</v>
      </c>
    </row>
    <row r="26378" spans="1:5">
      <c r="A26378" t="s">
        <v>199</v>
      </c>
      <c r="B26378">
        <v>2015</v>
      </c>
      <c r="C26378" t="s">
        <v>130</v>
      </c>
    </row>
    <row r="26379" spans="1:5">
      <c r="A26379" t="s">
        <v>199</v>
      </c>
      <c r="B26379">
        <v>2015</v>
      </c>
      <c r="C26379" t="s">
        <v>130</v>
      </c>
    </row>
    <row r="26380" spans="1:5">
      <c r="A26380" t="s">
        <v>199</v>
      </c>
      <c r="B26380">
        <v>2015</v>
      </c>
      <c r="C26380" t="s">
        <v>130</v>
      </c>
    </row>
    <row r="26381" spans="1:5">
      <c r="A26381" t="s">
        <v>199</v>
      </c>
      <c r="B26381">
        <v>2015</v>
      </c>
      <c r="C26381" t="s">
        <v>130</v>
      </c>
    </row>
    <row r="26382" spans="1:5">
      <c r="A26382" t="s">
        <v>199</v>
      </c>
      <c r="B26382">
        <v>2015</v>
      </c>
      <c r="C26382" t="s">
        <v>130</v>
      </c>
      <c r="D26382">
        <v>0</v>
      </c>
      <c r="E26382">
        <v>26243</v>
      </c>
    </row>
    <row r="26383" spans="1:5">
      <c r="A26383" t="s">
        <v>199</v>
      </c>
      <c r="B26383">
        <v>2015</v>
      </c>
      <c r="C26383" t="s">
        <v>130</v>
      </c>
    </row>
    <row r="26384" spans="1:5">
      <c r="A26384" t="s">
        <v>199</v>
      </c>
      <c r="B26384">
        <v>2015</v>
      </c>
      <c r="C26384" t="s">
        <v>130</v>
      </c>
      <c r="D26384">
        <v>0</v>
      </c>
      <c r="E26384">
        <v>56655</v>
      </c>
    </row>
    <row r="26385" spans="1:5">
      <c r="A26385" t="s">
        <v>199</v>
      </c>
      <c r="B26385">
        <v>2015</v>
      </c>
      <c r="C26385" t="s">
        <v>130</v>
      </c>
      <c r="D26385">
        <v>0</v>
      </c>
      <c r="E26385">
        <v>58786</v>
      </c>
    </row>
    <row r="26386" spans="1:5">
      <c r="A26386" t="s">
        <v>199</v>
      </c>
      <c r="B26386">
        <v>2015</v>
      </c>
      <c r="C26386" t="s">
        <v>130</v>
      </c>
    </row>
    <row r="26387" spans="1:5">
      <c r="A26387" t="s">
        <v>199</v>
      </c>
      <c r="B26387">
        <v>2015</v>
      </c>
      <c r="C26387" t="s">
        <v>130</v>
      </c>
      <c r="D26387">
        <v>0</v>
      </c>
      <c r="E26387">
        <v>423245</v>
      </c>
    </row>
    <row r="26388" spans="1:5">
      <c r="A26388" t="s">
        <v>199</v>
      </c>
      <c r="B26388">
        <v>2015</v>
      </c>
      <c r="C26388" t="s">
        <v>130</v>
      </c>
    </row>
    <row r="26389" spans="1:5">
      <c r="A26389" t="s">
        <v>199</v>
      </c>
      <c r="B26389">
        <v>2015</v>
      </c>
      <c r="C26389" t="s">
        <v>130</v>
      </c>
      <c r="D26389">
        <v>0</v>
      </c>
      <c r="E26389">
        <v>50837</v>
      </c>
    </row>
    <row r="26390" spans="1:5">
      <c r="A26390" t="s">
        <v>199</v>
      </c>
      <c r="B26390">
        <v>2015</v>
      </c>
      <c r="C26390" t="s">
        <v>130</v>
      </c>
    </row>
    <row r="26391" spans="1:5">
      <c r="A26391" t="s">
        <v>199</v>
      </c>
      <c r="B26391">
        <v>2015</v>
      </c>
      <c r="C26391" t="s">
        <v>130</v>
      </c>
    </row>
    <row r="26392" spans="1:5">
      <c r="A26392" t="s">
        <v>199</v>
      </c>
      <c r="B26392">
        <v>2015</v>
      </c>
      <c r="C26392" t="s">
        <v>130</v>
      </c>
    </row>
    <row r="26393" spans="1:5">
      <c r="A26393" t="s">
        <v>199</v>
      </c>
      <c r="B26393">
        <v>2015</v>
      </c>
      <c r="C26393" t="s">
        <v>130</v>
      </c>
      <c r="D26393">
        <v>0</v>
      </c>
      <c r="E26393">
        <v>92730</v>
      </c>
    </row>
    <row r="26394" spans="1:5">
      <c r="A26394" t="s">
        <v>199</v>
      </c>
      <c r="B26394">
        <v>2015</v>
      </c>
      <c r="C26394" t="s">
        <v>130</v>
      </c>
    </row>
    <row r="26395" spans="1:5">
      <c r="A26395" t="s">
        <v>199</v>
      </c>
      <c r="B26395">
        <v>2015</v>
      </c>
      <c r="C26395" t="s">
        <v>130</v>
      </c>
      <c r="D26395">
        <v>0</v>
      </c>
      <c r="E26395">
        <v>9707120</v>
      </c>
    </row>
    <row r="26396" spans="1:5">
      <c r="A26396" t="s">
        <v>199</v>
      </c>
      <c r="B26396">
        <v>2015</v>
      </c>
      <c r="C26396" t="s">
        <v>130</v>
      </c>
    </row>
    <row r="26397" spans="1:5">
      <c r="A26397" t="s">
        <v>199</v>
      </c>
      <c r="B26397">
        <v>2015</v>
      </c>
      <c r="C26397" t="s">
        <v>130</v>
      </c>
      <c r="D26397">
        <v>0</v>
      </c>
      <c r="E26397">
        <v>121617</v>
      </c>
    </row>
    <row r="26398" spans="1:5">
      <c r="A26398" t="s">
        <v>199</v>
      </c>
      <c r="B26398">
        <v>2015</v>
      </c>
      <c r="C26398" t="s">
        <v>130</v>
      </c>
      <c r="D26398">
        <v>0</v>
      </c>
      <c r="E26398">
        <v>120637</v>
      </c>
    </row>
    <row r="26399" spans="1:5">
      <c r="A26399" t="s">
        <v>199</v>
      </c>
      <c r="B26399">
        <v>2015</v>
      </c>
      <c r="C26399" t="s">
        <v>130</v>
      </c>
    </row>
    <row r="26400" spans="1:5">
      <c r="A26400" t="s">
        <v>199</v>
      </c>
      <c r="B26400">
        <v>2015</v>
      </c>
      <c r="C26400" t="s">
        <v>130</v>
      </c>
    </row>
    <row r="26401" spans="1:5">
      <c r="A26401" t="s">
        <v>199</v>
      </c>
      <c r="B26401">
        <v>2015</v>
      </c>
      <c r="C26401" t="s">
        <v>130</v>
      </c>
    </row>
    <row r="26402" spans="1:5">
      <c r="A26402" t="s">
        <v>199</v>
      </c>
      <c r="B26402">
        <v>2015</v>
      </c>
      <c r="C26402" t="s">
        <v>130</v>
      </c>
    </row>
    <row r="26403" spans="1:5">
      <c r="A26403" t="s">
        <v>199</v>
      </c>
      <c r="B26403">
        <v>2015</v>
      </c>
      <c r="C26403" t="s">
        <v>130</v>
      </c>
    </row>
    <row r="26404" spans="1:5">
      <c r="A26404" t="s">
        <v>199</v>
      </c>
      <c r="B26404">
        <v>2015</v>
      </c>
      <c r="C26404" t="s">
        <v>130</v>
      </c>
      <c r="D26404">
        <v>0</v>
      </c>
      <c r="E26404">
        <v>2189670</v>
      </c>
    </row>
    <row r="26405" spans="1:5">
      <c r="A26405" t="s">
        <v>199</v>
      </c>
      <c r="B26405">
        <v>2015</v>
      </c>
      <c r="C26405" t="s">
        <v>130</v>
      </c>
    </row>
    <row r="26406" spans="1:5">
      <c r="A26406" t="s">
        <v>199</v>
      </c>
      <c r="B26406">
        <v>2015</v>
      </c>
      <c r="C26406" t="s">
        <v>130</v>
      </c>
      <c r="D26406">
        <v>0</v>
      </c>
      <c r="E26406">
        <v>298281</v>
      </c>
    </row>
    <row r="26407" spans="1:5">
      <c r="A26407" t="s">
        <v>199</v>
      </c>
      <c r="B26407">
        <v>2015</v>
      </c>
      <c r="C26407" t="s">
        <v>130</v>
      </c>
      <c r="D26407">
        <v>0</v>
      </c>
      <c r="E26407">
        <v>500824</v>
      </c>
    </row>
    <row r="26408" spans="1:5">
      <c r="A26408" t="s">
        <v>199</v>
      </c>
      <c r="B26408">
        <v>2015</v>
      </c>
      <c r="C26408" t="s">
        <v>130</v>
      </c>
    </row>
    <row r="26409" spans="1:5">
      <c r="A26409" t="s">
        <v>199</v>
      </c>
      <c r="B26409">
        <v>2015</v>
      </c>
      <c r="C26409" t="s">
        <v>130</v>
      </c>
      <c r="D26409">
        <v>0</v>
      </c>
      <c r="E26409">
        <v>2522240</v>
      </c>
    </row>
    <row r="26410" spans="1:5">
      <c r="A26410" t="s">
        <v>199</v>
      </c>
      <c r="B26410">
        <v>2015</v>
      </c>
      <c r="C26410" t="s">
        <v>130</v>
      </c>
    </row>
    <row r="26411" spans="1:5">
      <c r="A26411" t="s">
        <v>199</v>
      </c>
      <c r="B26411">
        <v>2015</v>
      </c>
      <c r="C26411" t="s">
        <v>130</v>
      </c>
      <c r="D26411">
        <v>0</v>
      </c>
      <c r="E26411">
        <v>2406530</v>
      </c>
    </row>
    <row r="26412" spans="1:5">
      <c r="A26412" t="s">
        <v>199</v>
      </c>
      <c r="B26412">
        <v>2015</v>
      </c>
      <c r="C26412" t="s">
        <v>130</v>
      </c>
      <c r="D26412">
        <v>0</v>
      </c>
      <c r="E26412">
        <v>255236</v>
      </c>
    </row>
    <row r="26413" spans="1:5">
      <c r="A26413" t="s">
        <v>199</v>
      </c>
      <c r="B26413">
        <v>2015</v>
      </c>
      <c r="C26413" t="s">
        <v>130</v>
      </c>
      <c r="D26413">
        <v>0</v>
      </c>
      <c r="E26413">
        <v>1081020</v>
      </c>
    </row>
    <row r="26414" spans="1:5">
      <c r="A26414" t="s">
        <v>199</v>
      </c>
      <c r="B26414">
        <v>2015</v>
      </c>
      <c r="C26414" t="s">
        <v>130</v>
      </c>
    </row>
    <row r="26415" spans="1:5">
      <c r="A26415" t="s">
        <v>199</v>
      </c>
      <c r="B26415">
        <v>2015</v>
      </c>
      <c r="C26415" t="s">
        <v>130</v>
      </c>
    </row>
    <row r="26416" spans="1:5">
      <c r="A26416" t="s">
        <v>199</v>
      </c>
      <c r="B26416">
        <v>2015</v>
      </c>
      <c r="C26416" t="s">
        <v>130</v>
      </c>
    </row>
    <row r="26417" spans="1:5">
      <c r="A26417" t="s">
        <v>199</v>
      </c>
      <c r="B26417">
        <v>2015</v>
      </c>
      <c r="C26417" t="s">
        <v>130</v>
      </c>
    </row>
    <row r="26418" spans="1:5">
      <c r="A26418" t="s">
        <v>199</v>
      </c>
      <c r="B26418">
        <v>2015</v>
      </c>
      <c r="C26418" t="s">
        <v>130</v>
      </c>
    </row>
    <row r="26419" spans="1:5">
      <c r="A26419" t="s">
        <v>199</v>
      </c>
      <c r="B26419">
        <v>2015</v>
      </c>
      <c r="C26419" t="s">
        <v>130</v>
      </c>
    </row>
    <row r="26420" spans="1:5">
      <c r="A26420" t="s">
        <v>199</v>
      </c>
      <c r="B26420">
        <v>2015</v>
      </c>
      <c r="C26420" t="s">
        <v>130</v>
      </c>
    </row>
    <row r="26421" spans="1:5">
      <c r="A26421" t="s">
        <v>199</v>
      </c>
      <c r="B26421">
        <v>2015</v>
      </c>
      <c r="C26421" t="s">
        <v>130</v>
      </c>
    </row>
    <row r="26422" spans="1:5">
      <c r="A26422" t="s">
        <v>199</v>
      </c>
      <c r="B26422">
        <v>2015</v>
      </c>
      <c r="C26422" t="s">
        <v>130</v>
      </c>
      <c r="D26422">
        <v>0</v>
      </c>
      <c r="E26422">
        <v>2782970</v>
      </c>
    </row>
    <row r="26423" spans="1:5">
      <c r="A26423" t="s">
        <v>199</v>
      </c>
      <c r="B26423">
        <v>2015</v>
      </c>
      <c r="C26423" t="s">
        <v>130</v>
      </c>
    </row>
    <row r="26424" spans="1:5">
      <c r="A26424" t="s">
        <v>199</v>
      </c>
      <c r="B26424">
        <v>2015</v>
      </c>
      <c r="C26424" t="s">
        <v>130</v>
      </c>
    </row>
    <row r="26425" spans="1:5">
      <c r="A26425" t="s">
        <v>199</v>
      </c>
      <c r="B26425">
        <v>2015</v>
      </c>
      <c r="C26425" t="s">
        <v>130</v>
      </c>
    </row>
    <row r="26426" spans="1:5">
      <c r="A26426" t="s">
        <v>199</v>
      </c>
      <c r="B26426">
        <v>2015</v>
      </c>
      <c r="C26426" t="s">
        <v>130</v>
      </c>
    </row>
    <row r="26427" spans="1:5">
      <c r="A26427" t="s">
        <v>199</v>
      </c>
      <c r="B26427">
        <v>2015</v>
      </c>
      <c r="C26427" t="s">
        <v>130</v>
      </c>
    </row>
    <row r="26428" spans="1:5">
      <c r="A26428" t="s">
        <v>199</v>
      </c>
      <c r="B26428">
        <v>2015</v>
      </c>
      <c r="C26428" t="s">
        <v>130</v>
      </c>
      <c r="D26428">
        <v>0</v>
      </c>
      <c r="E26428">
        <v>267576</v>
      </c>
    </row>
    <row r="26429" spans="1:5">
      <c r="A26429" t="s">
        <v>199</v>
      </c>
      <c r="B26429">
        <v>2015</v>
      </c>
      <c r="C26429" t="s">
        <v>130</v>
      </c>
      <c r="D26429">
        <v>0</v>
      </c>
      <c r="E26429">
        <v>81535</v>
      </c>
    </row>
    <row r="26430" spans="1:5">
      <c r="A26430" t="s">
        <v>199</v>
      </c>
      <c r="B26430">
        <v>2015</v>
      </c>
      <c r="C26430" t="s">
        <v>130</v>
      </c>
    </row>
    <row r="26431" spans="1:5">
      <c r="A26431" t="s">
        <v>199</v>
      </c>
      <c r="B26431">
        <v>2015</v>
      </c>
      <c r="C26431" t="s">
        <v>130</v>
      </c>
      <c r="D26431">
        <v>0</v>
      </c>
      <c r="E26431">
        <v>6391</v>
      </c>
    </row>
    <row r="26432" spans="1:5">
      <c r="A26432" t="s">
        <v>199</v>
      </c>
      <c r="B26432">
        <v>2015</v>
      </c>
      <c r="C26432" t="s">
        <v>130</v>
      </c>
      <c r="D26432">
        <v>0</v>
      </c>
      <c r="E26432">
        <v>38351</v>
      </c>
    </row>
    <row r="26433" spans="1:5">
      <c r="A26433" t="s">
        <v>199</v>
      </c>
      <c r="B26433">
        <v>2015</v>
      </c>
      <c r="C26433" t="s">
        <v>130</v>
      </c>
    </row>
    <row r="26434" spans="1:5">
      <c r="A26434" t="s">
        <v>199</v>
      </c>
      <c r="B26434">
        <v>2015</v>
      </c>
      <c r="C26434" t="s">
        <v>130</v>
      </c>
      <c r="D26434">
        <v>0</v>
      </c>
      <c r="E26434">
        <v>30768</v>
      </c>
    </row>
    <row r="26435" spans="1:5">
      <c r="A26435" t="s">
        <v>199</v>
      </c>
      <c r="B26435">
        <v>2015</v>
      </c>
      <c r="C26435" t="s">
        <v>130</v>
      </c>
    </row>
    <row r="26436" spans="1:5">
      <c r="A26436" t="s">
        <v>199</v>
      </c>
      <c r="B26436">
        <v>2015</v>
      </c>
      <c r="C26436" t="s">
        <v>130</v>
      </c>
      <c r="D26436">
        <v>0</v>
      </c>
      <c r="E26436">
        <v>0</v>
      </c>
    </row>
    <row r="26437" spans="1:5">
      <c r="A26437" t="s">
        <v>199</v>
      </c>
      <c r="B26437">
        <v>2015</v>
      </c>
      <c r="C26437" t="s">
        <v>130</v>
      </c>
    </row>
    <row r="26438" spans="1:5">
      <c r="A26438" t="s">
        <v>199</v>
      </c>
      <c r="B26438">
        <v>2015</v>
      </c>
      <c r="C26438" t="s">
        <v>130</v>
      </c>
      <c r="D26438">
        <v>0</v>
      </c>
      <c r="E26438">
        <v>99178</v>
      </c>
    </row>
    <row r="26439" spans="1:5">
      <c r="A26439" t="s">
        <v>199</v>
      </c>
      <c r="B26439">
        <v>2015</v>
      </c>
      <c r="C26439" t="s">
        <v>130</v>
      </c>
    </row>
    <row r="26440" spans="1:5">
      <c r="A26440" t="s">
        <v>199</v>
      </c>
      <c r="B26440">
        <v>2015</v>
      </c>
      <c r="C26440" t="s">
        <v>130</v>
      </c>
    </row>
    <row r="26441" spans="1:5">
      <c r="A26441" t="s">
        <v>199</v>
      </c>
      <c r="B26441">
        <v>2015</v>
      </c>
      <c r="C26441" t="s">
        <v>130</v>
      </c>
    </row>
    <row r="26442" spans="1:5">
      <c r="A26442" t="s">
        <v>199</v>
      </c>
      <c r="B26442">
        <v>2015</v>
      </c>
      <c r="C26442" t="s">
        <v>130</v>
      </c>
      <c r="D26442">
        <v>0</v>
      </c>
      <c r="E26442">
        <v>491683</v>
      </c>
    </row>
    <row r="26443" spans="1:5">
      <c r="A26443" t="s">
        <v>199</v>
      </c>
      <c r="B26443">
        <v>2015</v>
      </c>
      <c r="C26443" t="s">
        <v>130</v>
      </c>
    </row>
    <row r="26444" spans="1:5">
      <c r="A26444" t="s">
        <v>199</v>
      </c>
      <c r="B26444">
        <v>2015</v>
      </c>
      <c r="C26444" t="s">
        <v>130</v>
      </c>
      <c r="D26444">
        <v>0</v>
      </c>
      <c r="E26444">
        <v>246619</v>
      </c>
    </row>
    <row r="26445" spans="1:5">
      <c r="A26445" t="s">
        <v>199</v>
      </c>
      <c r="B26445">
        <v>2015</v>
      </c>
      <c r="C26445" t="s">
        <v>130</v>
      </c>
      <c r="D26445">
        <v>0</v>
      </c>
      <c r="E26445">
        <v>5801</v>
      </c>
    </row>
    <row r="26446" spans="1:5">
      <c r="A26446" t="s">
        <v>199</v>
      </c>
      <c r="B26446">
        <v>2015</v>
      </c>
      <c r="C26446" t="s">
        <v>130</v>
      </c>
      <c r="D26446">
        <v>0</v>
      </c>
      <c r="E26446">
        <v>1858620</v>
      </c>
    </row>
    <row r="26447" spans="1:5">
      <c r="A26447" t="s">
        <v>199</v>
      </c>
      <c r="B26447">
        <v>2015</v>
      </c>
      <c r="C26447" t="s">
        <v>130</v>
      </c>
      <c r="D26447">
        <v>0</v>
      </c>
      <c r="E26447">
        <v>0</v>
      </c>
    </row>
    <row r="26448" spans="1:5">
      <c r="A26448" t="s">
        <v>199</v>
      </c>
      <c r="B26448">
        <v>2015</v>
      </c>
      <c r="C26448" t="s">
        <v>130</v>
      </c>
      <c r="D26448">
        <v>0</v>
      </c>
      <c r="E26448">
        <v>57937</v>
      </c>
    </row>
    <row r="26449" spans="1:5">
      <c r="A26449" t="s">
        <v>199</v>
      </c>
      <c r="B26449">
        <v>2015</v>
      </c>
      <c r="C26449" t="s">
        <v>130</v>
      </c>
      <c r="D26449">
        <v>0</v>
      </c>
      <c r="E26449">
        <v>16425</v>
      </c>
    </row>
    <row r="26450" spans="1:5">
      <c r="A26450" t="s">
        <v>199</v>
      </c>
      <c r="B26450">
        <v>2015</v>
      </c>
      <c r="C26450" t="s">
        <v>130</v>
      </c>
      <c r="D26450">
        <v>0</v>
      </c>
      <c r="E26450">
        <v>23130</v>
      </c>
    </row>
    <row r="26451" spans="1:5">
      <c r="A26451" t="s">
        <v>199</v>
      </c>
      <c r="B26451">
        <v>2015</v>
      </c>
      <c r="C26451" t="s">
        <v>130</v>
      </c>
      <c r="D26451">
        <v>0</v>
      </c>
      <c r="E26451">
        <v>20097</v>
      </c>
    </row>
    <row r="26452" spans="1:5">
      <c r="A26452" t="s">
        <v>199</v>
      </c>
      <c r="B26452">
        <v>2015</v>
      </c>
      <c r="C26452" t="s">
        <v>130</v>
      </c>
      <c r="D26452">
        <v>0</v>
      </c>
      <c r="E26452">
        <v>40</v>
      </c>
    </row>
    <row r="26453" spans="1:5">
      <c r="A26453" t="s">
        <v>199</v>
      </c>
      <c r="B26453">
        <v>2015</v>
      </c>
      <c r="C26453" t="s">
        <v>130</v>
      </c>
      <c r="D26453">
        <v>0</v>
      </c>
      <c r="E26453">
        <v>170997</v>
      </c>
    </row>
    <row r="26454" spans="1:5">
      <c r="A26454" t="s">
        <v>199</v>
      </c>
      <c r="B26454">
        <v>2015</v>
      </c>
      <c r="C26454" t="s">
        <v>130</v>
      </c>
    </row>
    <row r="26455" spans="1:5">
      <c r="A26455" t="s">
        <v>199</v>
      </c>
      <c r="B26455">
        <v>2015</v>
      </c>
      <c r="C26455" t="s">
        <v>130</v>
      </c>
      <c r="D26455">
        <v>0</v>
      </c>
      <c r="E26455">
        <v>84499</v>
      </c>
    </row>
    <row r="26456" spans="1:5">
      <c r="A26456" t="s">
        <v>199</v>
      </c>
      <c r="B26456">
        <v>2015</v>
      </c>
      <c r="C26456" t="s">
        <v>130</v>
      </c>
      <c r="D26456">
        <v>0</v>
      </c>
      <c r="E26456">
        <v>99055</v>
      </c>
    </row>
    <row r="26457" spans="1:5">
      <c r="A26457" t="s">
        <v>199</v>
      </c>
      <c r="B26457">
        <v>2015</v>
      </c>
      <c r="C26457" t="s">
        <v>130</v>
      </c>
    </row>
    <row r="26458" spans="1:5">
      <c r="A26458" t="s">
        <v>199</v>
      </c>
      <c r="B26458">
        <v>2015</v>
      </c>
      <c r="C26458" t="s">
        <v>130</v>
      </c>
    </row>
    <row r="26459" spans="1:5">
      <c r="A26459" t="s">
        <v>199</v>
      </c>
      <c r="B26459">
        <v>2015</v>
      </c>
      <c r="C26459" t="s">
        <v>130</v>
      </c>
    </row>
    <row r="26460" spans="1:5">
      <c r="A26460" t="s">
        <v>199</v>
      </c>
      <c r="B26460">
        <v>2015</v>
      </c>
      <c r="C26460" t="s">
        <v>130</v>
      </c>
    </row>
    <row r="26461" spans="1:5">
      <c r="A26461" t="s">
        <v>199</v>
      </c>
      <c r="B26461">
        <v>2015</v>
      </c>
      <c r="C26461" t="s">
        <v>130</v>
      </c>
      <c r="D26461">
        <v>0</v>
      </c>
      <c r="E26461">
        <v>75709</v>
      </c>
    </row>
    <row r="26462" spans="1:5">
      <c r="A26462" t="s">
        <v>199</v>
      </c>
      <c r="B26462">
        <v>2015</v>
      </c>
      <c r="C26462" t="s">
        <v>130</v>
      </c>
    </row>
    <row r="26463" spans="1:5">
      <c r="A26463" t="s">
        <v>199</v>
      </c>
      <c r="B26463">
        <v>2015</v>
      </c>
      <c r="C26463" t="s">
        <v>130</v>
      </c>
    </row>
    <row r="26464" spans="1:5">
      <c r="A26464" t="s">
        <v>199</v>
      </c>
      <c r="B26464">
        <v>2015</v>
      </c>
      <c r="C26464" t="s">
        <v>130</v>
      </c>
    </row>
    <row r="26465" spans="1:5">
      <c r="A26465" t="s">
        <v>199</v>
      </c>
      <c r="B26465">
        <v>2015</v>
      </c>
      <c r="C26465" t="s">
        <v>130</v>
      </c>
    </row>
    <row r="26466" spans="1:5">
      <c r="A26466" t="s">
        <v>199</v>
      </c>
      <c r="B26466">
        <v>2015</v>
      </c>
      <c r="C26466" t="s">
        <v>130</v>
      </c>
    </row>
    <row r="26467" spans="1:5">
      <c r="A26467" t="s">
        <v>199</v>
      </c>
      <c r="B26467">
        <v>2015</v>
      </c>
      <c r="C26467" t="s">
        <v>130</v>
      </c>
    </row>
    <row r="26468" spans="1:5">
      <c r="A26468" t="s">
        <v>199</v>
      </c>
      <c r="B26468">
        <v>2015</v>
      </c>
      <c r="C26468" t="s">
        <v>130</v>
      </c>
    </row>
    <row r="26469" spans="1:5">
      <c r="A26469" t="s">
        <v>199</v>
      </c>
      <c r="B26469">
        <v>2015</v>
      </c>
      <c r="C26469" t="s">
        <v>130</v>
      </c>
    </row>
    <row r="26470" spans="1:5">
      <c r="A26470" t="s">
        <v>199</v>
      </c>
      <c r="B26470">
        <v>2015</v>
      </c>
      <c r="C26470" t="s">
        <v>130</v>
      </c>
    </row>
    <row r="26471" spans="1:5">
      <c r="A26471" t="s">
        <v>199</v>
      </c>
      <c r="B26471">
        <v>2015</v>
      </c>
      <c r="C26471" t="s">
        <v>130</v>
      </c>
      <c r="D26471">
        <v>0</v>
      </c>
      <c r="E26471">
        <v>185313</v>
      </c>
    </row>
    <row r="26472" spans="1:5">
      <c r="A26472" t="s">
        <v>199</v>
      </c>
      <c r="B26472">
        <v>2015</v>
      </c>
      <c r="C26472" t="s">
        <v>130</v>
      </c>
    </row>
    <row r="26473" spans="1:5">
      <c r="A26473" t="s">
        <v>199</v>
      </c>
      <c r="B26473">
        <v>2015</v>
      </c>
      <c r="C26473" t="s">
        <v>130</v>
      </c>
      <c r="D26473">
        <v>0</v>
      </c>
      <c r="E26473">
        <v>577733</v>
      </c>
    </row>
    <row r="26474" spans="1:5">
      <c r="A26474" t="s">
        <v>199</v>
      </c>
      <c r="B26474">
        <v>2015</v>
      </c>
      <c r="C26474" t="s">
        <v>130</v>
      </c>
    </row>
    <row r="26475" spans="1:5">
      <c r="A26475" t="s">
        <v>199</v>
      </c>
      <c r="B26475">
        <v>2015</v>
      </c>
      <c r="C26475" t="s">
        <v>130</v>
      </c>
    </row>
    <row r="26476" spans="1:5">
      <c r="A26476" t="s">
        <v>199</v>
      </c>
      <c r="B26476">
        <v>2015</v>
      </c>
      <c r="C26476" t="s">
        <v>130</v>
      </c>
    </row>
    <row r="26477" spans="1:5">
      <c r="A26477" t="s">
        <v>199</v>
      </c>
      <c r="B26477">
        <v>2015</v>
      </c>
      <c r="C26477" t="s">
        <v>130</v>
      </c>
    </row>
    <row r="26478" spans="1:5">
      <c r="A26478" t="s">
        <v>199</v>
      </c>
      <c r="B26478">
        <v>2015</v>
      </c>
      <c r="C26478" t="s">
        <v>130</v>
      </c>
      <c r="D26478">
        <v>0</v>
      </c>
      <c r="E26478">
        <v>40640</v>
      </c>
    </row>
    <row r="26479" spans="1:5">
      <c r="A26479" t="s">
        <v>199</v>
      </c>
      <c r="B26479">
        <v>2015</v>
      </c>
      <c r="C26479" t="s">
        <v>130</v>
      </c>
      <c r="D26479">
        <v>0</v>
      </c>
      <c r="E26479">
        <v>322624</v>
      </c>
    </row>
    <row r="26480" spans="1:5">
      <c r="A26480" t="s">
        <v>199</v>
      </c>
      <c r="B26480">
        <v>2015</v>
      </c>
      <c r="C26480" t="s">
        <v>130</v>
      </c>
    </row>
    <row r="26481" spans="1:5">
      <c r="A26481" t="s">
        <v>199</v>
      </c>
      <c r="B26481">
        <v>2015</v>
      </c>
      <c r="C26481" t="s">
        <v>130</v>
      </c>
      <c r="D26481">
        <v>0</v>
      </c>
      <c r="E26481">
        <v>254909</v>
      </c>
    </row>
    <row r="26482" spans="1:5">
      <c r="A26482" t="s">
        <v>199</v>
      </c>
      <c r="B26482">
        <v>2015</v>
      </c>
      <c r="C26482" t="s">
        <v>130</v>
      </c>
      <c r="D26482">
        <v>0</v>
      </c>
      <c r="E26482">
        <v>2339800</v>
      </c>
    </row>
    <row r="26483" spans="1:5">
      <c r="A26483" t="s">
        <v>199</v>
      </c>
      <c r="B26483">
        <v>2015</v>
      </c>
      <c r="C26483" t="s">
        <v>130</v>
      </c>
    </row>
    <row r="26484" spans="1:5">
      <c r="A26484" t="s">
        <v>199</v>
      </c>
      <c r="B26484">
        <v>2015</v>
      </c>
      <c r="C26484" t="s">
        <v>130</v>
      </c>
    </row>
    <row r="26485" spans="1:5">
      <c r="A26485" t="s">
        <v>199</v>
      </c>
      <c r="B26485">
        <v>2015</v>
      </c>
      <c r="C26485" t="s">
        <v>130</v>
      </c>
    </row>
    <row r="26486" spans="1:5">
      <c r="A26486" t="s">
        <v>199</v>
      </c>
      <c r="B26486">
        <v>2015</v>
      </c>
      <c r="C26486" t="s">
        <v>130</v>
      </c>
    </row>
    <row r="26487" spans="1:5">
      <c r="A26487" t="s">
        <v>199</v>
      </c>
      <c r="B26487">
        <v>2015</v>
      </c>
      <c r="C26487" t="s">
        <v>130</v>
      </c>
    </row>
    <row r="26488" spans="1:5">
      <c r="A26488" t="s">
        <v>199</v>
      </c>
      <c r="B26488">
        <v>2015</v>
      </c>
      <c r="C26488" t="s">
        <v>130</v>
      </c>
    </row>
    <row r="26489" spans="1:5">
      <c r="A26489" t="s">
        <v>199</v>
      </c>
      <c r="B26489">
        <v>2015</v>
      </c>
      <c r="C26489" t="s">
        <v>130</v>
      </c>
    </row>
    <row r="26490" spans="1:5">
      <c r="A26490" t="s">
        <v>199</v>
      </c>
      <c r="B26490">
        <v>2015</v>
      </c>
      <c r="C26490" t="s">
        <v>130</v>
      </c>
    </row>
    <row r="26491" spans="1:5">
      <c r="A26491" t="s">
        <v>199</v>
      </c>
      <c r="B26491">
        <v>2015</v>
      </c>
      <c r="C26491" t="s">
        <v>130</v>
      </c>
    </row>
    <row r="26492" spans="1:5">
      <c r="A26492" t="s">
        <v>199</v>
      </c>
      <c r="B26492">
        <v>2015</v>
      </c>
      <c r="C26492" t="s">
        <v>130</v>
      </c>
    </row>
    <row r="26493" spans="1:5">
      <c r="A26493" t="s">
        <v>199</v>
      </c>
      <c r="B26493">
        <v>2015</v>
      </c>
      <c r="C26493" t="s">
        <v>130</v>
      </c>
    </row>
    <row r="26494" spans="1:5">
      <c r="A26494" t="s">
        <v>199</v>
      </c>
      <c r="B26494">
        <v>2015</v>
      </c>
      <c r="C26494" t="s">
        <v>130</v>
      </c>
    </row>
    <row r="26495" spans="1:5">
      <c r="A26495" t="s">
        <v>199</v>
      </c>
      <c r="B26495">
        <v>2015</v>
      </c>
      <c r="C26495" t="s">
        <v>130</v>
      </c>
    </row>
    <row r="26496" spans="1:5">
      <c r="A26496" t="s">
        <v>199</v>
      </c>
      <c r="B26496">
        <v>2015</v>
      </c>
      <c r="C26496" t="s">
        <v>130</v>
      </c>
      <c r="D26496">
        <v>0</v>
      </c>
      <c r="E26496">
        <v>422418</v>
      </c>
    </row>
    <row r="26497" spans="1:5">
      <c r="A26497" t="s">
        <v>199</v>
      </c>
      <c r="B26497">
        <v>2015</v>
      </c>
      <c r="C26497" t="s">
        <v>130</v>
      </c>
      <c r="D26497">
        <v>0</v>
      </c>
      <c r="E26497">
        <v>410158</v>
      </c>
    </row>
    <row r="26498" spans="1:5">
      <c r="A26498" t="s">
        <v>199</v>
      </c>
      <c r="B26498">
        <v>2015</v>
      </c>
      <c r="C26498" t="s">
        <v>130</v>
      </c>
    </row>
    <row r="26499" spans="1:5">
      <c r="A26499" t="s">
        <v>199</v>
      </c>
      <c r="B26499">
        <v>2015</v>
      </c>
      <c r="C26499" t="s">
        <v>130</v>
      </c>
    </row>
    <row r="26500" spans="1:5">
      <c r="A26500" t="s">
        <v>199</v>
      </c>
      <c r="B26500">
        <v>2015</v>
      </c>
      <c r="C26500" t="s">
        <v>130</v>
      </c>
    </row>
    <row r="26501" spans="1:5">
      <c r="A26501" t="s">
        <v>199</v>
      </c>
      <c r="B26501">
        <v>2015</v>
      </c>
      <c r="C26501" t="s">
        <v>130</v>
      </c>
    </row>
    <row r="26502" spans="1:5">
      <c r="A26502" t="s">
        <v>199</v>
      </c>
      <c r="B26502">
        <v>2015</v>
      </c>
      <c r="C26502" t="s">
        <v>130</v>
      </c>
    </row>
    <row r="26503" spans="1:5">
      <c r="A26503" t="s">
        <v>199</v>
      </c>
      <c r="B26503">
        <v>2015</v>
      </c>
      <c r="C26503" t="s">
        <v>130</v>
      </c>
    </row>
    <row r="26504" spans="1:5">
      <c r="A26504" t="s">
        <v>199</v>
      </c>
      <c r="B26504">
        <v>2015</v>
      </c>
      <c r="C26504" t="s">
        <v>130</v>
      </c>
    </row>
    <row r="26505" spans="1:5">
      <c r="A26505" t="s">
        <v>199</v>
      </c>
      <c r="B26505">
        <v>2015</v>
      </c>
      <c r="C26505" t="s">
        <v>130</v>
      </c>
      <c r="D26505">
        <v>0</v>
      </c>
      <c r="E26505">
        <v>8954260</v>
      </c>
    </row>
    <row r="26506" spans="1:5">
      <c r="A26506" t="s">
        <v>199</v>
      </c>
      <c r="B26506">
        <v>2015</v>
      </c>
      <c r="C26506" t="s">
        <v>130</v>
      </c>
    </row>
    <row r="26507" spans="1:5">
      <c r="A26507" t="s">
        <v>199</v>
      </c>
      <c r="B26507">
        <v>2015</v>
      </c>
      <c r="C26507" t="s">
        <v>130</v>
      </c>
      <c r="D26507">
        <v>0</v>
      </c>
      <c r="E26507">
        <v>127783</v>
      </c>
    </row>
    <row r="26508" spans="1:5">
      <c r="A26508" t="s">
        <v>199</v>
      </c>
      <c r="B26508">
        <v>2015</v>
      </c>
      <c r="C26508" t="s">
        <v>130</v>
      </c>
      <c r="D26508">
        <v>0</v>
      </c>
      <c r="E26508">
        <v>80235</v>
      </c>
    </row>
    <row r="26509" spans="1:5">
      <c r="A26509" t="s">
        <v>199</v>
      </c>
      <c r="B26509">
        <v>2015</v>
      </c>
      <c r="C26509" t="s">
        <v>130</v>
      </c>
    </row>
    <row r="26510" spans="1:5">
      <c r="A26510" t="s">
        <v>199</v>
      </c>
      <c r="B26510">
        <v>2015</v>
      </c>
      <c r="C26510" t="s">
        <v>130</v>
      </c>
    </row>
    <row r="26511" spans="1:5">
      <c r="A26511" t="s">
        <v>199</v>
      </c>
      <c r="B26511">
        <v>2015</v>
      </c>
      <c r="C26511" t="s">
        <v>130</v>
      </c>
      <c r="D26511">
        <v>0</v>
      </c>
      <c r="E26511">
        <v>745674</v>
      </c>
    </row>
    <row r="26512" spans="1:5">
      <c r="A26512" t="s">
        <v>199</v>
      </c>
      <c r="B26512">
        <v>2015</v>
      </c>
      <c r="C26512" t="s">
        <v>130</v>
      </c>
    </row>
    <row r="26513" spans="1:5">
      <c r="A26513" t="s">
        <v>199</v>
      </c>
      <c r="B26513">
        <v>2015</v>
      </c>
      <c r="C26513" t="s">
        <v>130</v>
      </c>
    </row>
    <row r="26514" spans="1:5">
      <c r="A26514" t="s">
        <v>199</v>
      </c>
      <c r="B26514">
        <v>2015</v>
      </c>
      <c r="C26514" t="s">
        <v>130</v>
      </c>
    </row>
    <row r="26515" spans="1:5">
      <c r="A26515" t="s">
        <v>199</v>
      </c>
      <c r="B26515">
        <v>2015</v>
      </c>
      <c r="C26515" t="s">
        <v>130</v>
      </c>
      <c r="D26515">
        <v>0</v>
      </c>
      <c r="E26515">
        <v>1739550</v>
      </c>
    </row>
    <row r="26516" spans="1:5">
      <c r="A26516" t="s">
        <v>199</v>
      </c>
      <c r="B26516">
        <v>2015</v>
      </c>
      <c r="C26516" t="s">
        <v>130</v>
      </c>
    </row>
    <row r="26517" spans="1:5">
      <c r="A26517" t="s">
        <v>199</v>
      </c>
      <c r="B26517">
        <v>2015</v>
      </c>
      <c r="C26517" t="s">
        <v>130</v>
      </c>
    </row>
    <row r="26518" spans="1:5">
      <c r="A26518" t="s">
        <v>199</v>
      </c>
      <c r="B26518">
        <v>2015</v>
      </c>
      <c r="C26518" t="s">
        <v>130</v>
      </c>
      <c r="D26518">
        <v>0</v>
      </c>
      <c r="E26518">
        <v>851271</v>
      </c>
    </row>
    <row r="26519" spans="1:5">
      <c r="A26519" t="s">
        <v>199</v>
      </c>
      <c r="B26519">
        <v>2015</v>
      </c>
      <c r="C26519" t="s">
        <v>130</v>
      </c>
    </row>
    <row r="26520" spans="1:5">
      <c r="A26520" t="s">
        <v>199</v>
      </c>
      <c r="B26520">
        <v>2015</v>
      </c>
      <c r="C26520" t="s">
        <v>130</v>
      </c>
      <c r="D26520">
        <v>0</v>
      </c>
      <c r="E26520">
        <v>2189160</v>
      </c>
    </row>
    <row r="26521" spans="1:5">
      <c r="A26521" t="s">
        <v>199</v>
      </c>
      <c r="B26521">
        <v>2015</v>
      </c>
      <c r="C26521" t="s">
        <v>130</v>
      </c>
      <c r="D26521">
        <v>0</v>
      </c>
      <c r="E26521">
        <v>1520160</v>
      </c>
    </row>
    <row r="26522" spans="1:5">
      <c r="A26522" t="s">
        <v>199</v>
      </c>
      <c r="B26522">
        <v>2015</v>
      </c>
      <c r="C26522" t="s">
        <v>130</v>
      </c>
    </row>
    <row r="26523" spans="1:5">
      <c r="A26523" t="s">
        <v>199</v>
      </c>
      <c r="B26523">
        <v>2015</v>
      </c>
      <c r="C26523" t="s">
        <v>130</v>
      </c>
    </row>
    <row r="26524" spans="1:5">
      <c r="A26524" t="s">
        <v>199</v>
      </c>
      <c r="B26524">
        <v>2015</v>
      </c>
      <c r="C26524" t="s">
        <v>130</v>
      </c>
    </row>
    <row r="26525" spans="1:5">
      <c r="A26525" t="s">
        <v>199</v>
      </c>
      <c r="B26525">
        <v>2015</v>
      </c>
      <c r="C26525" t="s">
        <v>130</v>
      </c>
    </row>
    <row r="26526" spans="1:5">
      <c r="A26526" t="s">
        <v>199</v>
      </c>
      <c r="B26526">
        <v>2015</v>
      </c>
      <c r="C26526" t="s">
        <v>130</v>
      </c>
      <c r="D26526">
        <v>0</v>
      </c>
      <c r="E26526">
        <v>2146480</v>
      </c>
    </row>
    <row r="26527" spans="1:5">
      <c r="A26527" t="s">
        <v>199</v>
      </c>
      <c r="B26527">
        <v>2015</v>
      </c>
      <c r="C26527" t="s">
        <v>130</v>
      </c>
    </row>
    <row r="26528" spans="1:5">
      <c r="A26528" t="s">
        <v>199</v>
      </c>
      <c r="B26528">
        <v>2015</v>
      </c>
      <c r="C26528" t="s">
        <v>130</v>
      </c>
      <c r="D26528">
        <v>0</v>
      </c>
      <c r="E26528">
        <v>258954</v>
      </c>
    </row>
    <row r="26529" spans="1:5">
      <c r="A26529" t="s">
        <v>199</v>
      </c>
      <c r="B26529">
        <v>2015</v>
      </c>
      <c r="C26529" t="s">
        <v>130</v>
      </c>
      <c r="D26529">
        <v>0</v>
      </c>
      <c r="E26529">
        <v>37040</v>
      </c>
    </row>
    <row r="26530" spans="1:5">
      <c r="A26530" t="s">
        <v>199</v>
      </c>
      <c r="B26530">
        <v>2015</v>
      </c>
      <c r="C26530" t="s">
        <v>130</v>
      </c>
    </row>
    <row r="26531" spans="1:5">
      <c r="A26531" t="s">
        <v>199</v>
      </c>
      <c r="B26531">
        <v>2015</v>
      </c>
      <c r="C26531" t="s">
        <v>130</v>
      </c>
    </row>
    <row r="26532" spans="1:5">
      <c r="A26532" t="s">
        <v>199</v>
      </c>
      <c r="B26532">
        <v>2015</v>
      </c>
      <c r="C26532" t="s">
        <v>130</v>
      </c>
      <c r="D26532">
        <v>0</v>
      </c>
      <c r="E26532">
        <v>282263</v>
      </c>
    </row>
    <row r="26533" spans="1:5">
      <c r="A26533" t="s">
        <v>199</v>
      </c>
      <c r="B26533">
        <v>2015</v>
      </c>
      <c r="C26533" t="s">
        <v>130</v>
      </c>
    </row>
    <row r="26534" spans="1:5">
      <c r="A26534" t="s">
        <v>199</v>
      </c>
      <c r="B26534">
        <v>2015</v>
      </c>
      <c r="C26534" t="s">
        <v>130</v>
      </c>
      <c r="D26534">
        <v>0</v>
      </c>
      <c r="E26534">
        <v>408619</v>
      </c>
    </row>
    <row r="26535" spans="1:5">
      <c r="A26535" t="s">
        <v>199</v>
      </c>
      <c r="B26535">
        <v>2015</v>
      </c>
      <c r="C26535" t="s">
        <v>130</v>
      </c>
      <c r="D26535">
        <v>0</v>
      </c>
      <c r="E26535">
        <v>1742410</v>
      </c>
    </row>
    <row r="26536" spans="1:5">
      <c r="A26536" t="s">
        <v>199</v>
      </c>
      <c r="B26536">
        <v>2015</v>
      </c>
      <c r="C26536" t="s">
        <v>130</v>
      </c>
      <c r="D26536">
        <v>0</v>
      </c>
      <c r="E26536">
        <v>0</v>
      </c>
    </row>
    <row r="26537" spans="1:5">
      <c r="A26537" t="s">
        <v>199</v>
      </c>
      <c r="B26537">
        <v>2015</v>
      </c>
      <c r="C26537" t="s">
        <v>130</v>
      </c>
      <c r="D26537">
        <v>0</v>
      </c>
      <c r="E26537">
        <v>40</v>
      </c>
    </row>
    <row r="26538" spans="1:5">
      <c r="A26538" t="s">
        <v>199</v>
      </c>
      <c r="B26538">
        <v>2015</v>
      </c>
      <c r="C26538" t="s">
        <v>130</v>
      </c>
      <c r="D26538">
        <v>0</v>
      </c>
      <c r="E26538">
        <v>280281</v>
      </c>
    </row>
    <row r="26539" spans="1:5">
      <c r="A26539" t="s">
        <v>199</v>
      </c>
      <c r="B26539">
        <v>2015</v>
      </c>
      <c r="C26539" t="s">
        <v>130</v>
      </c>
    </row>
    <row r="26540" spans="1:5">
      <c r="A26540" t="s">
        <v>199</v>
      </c>
      <c r="B26540">
        <v>2015</v>
      </c>
      <c r="C26540" t="s">
        <v>130</v>
      </c>
      <c r="D26540">
        <v>0</v>
      </c>
      <c r="E26540">
        <v>0</v>
      </c>
    </row>
    <row r="26541" spans="1:5">
      <c r="A26541" t="s">
        <v>199</v>
      </c>
      <c r="B26541">
        <v>2015</v>
      </c>
      <c r="C26541" t="s">
        <v>130</v>
      </c>
    </row>
    <row r="26542" spans="1:5">
      <c r="A26542" t="s">
        <v>199</v>
      </c>
      <c r="B26542">
        <v>2015</v>
      </c>
      <c r="C26542" t="s">
        <v>130</v>
      </c>
      <c r="D26542">
        <v>0</v>
      </c>
      <c r="E26542">
        <v>1363580</v>
      </c>
    </row>
    <row r="26543" spans="1:5">
      <c r="A26543" t="s">
        <v>199</v>
      </c>
      <c r="B26543">
        <v>2015</v>
      </c>
      <c r="C26543" t="s">
        <v>130</v>
      </c>
    </row>
    <row r="26544" spans="1:5">
      <c r="A26544" t="s">
        <v>199</v>
      </c>
      <c r="B26544">
        <v>2015</v>
      </c>
      <c r="C26544" t="s">
        <v>130</v>
      </c>
    </row>
    <row r="26545" spans="1:5">
      <c r="A26545" t="s">
        <v>199</v>
      </c>
      <c r="B26545">
        <v>2015</v>
      </c>
      <c r="C26545" t="s">
        <v>130</v>
      </c>
    </row>
    <row r="26546" spans="1:5">
      <c r="A26546" t="s">
        <v>199</v>
      </c>
      <c r="B26546">
        <v>2015</v>
      </c>
      <c r="C26546" t="s">
        <v>130</v>
      </c>
    </row>
    <row r="26547" spans="1:5">
      <c r="A26547" t="s">
        <v>199</v>
      </c>
      <c r="B26547">
        <v>2015</v>
      </c>
      <c r="C26547" t="s">
        <v>130</v>
      </c>
    </row>
    <row r="26548" spans="1:5">
      <c r="A26548" t="s">
        <v>199</v>
      </c>
      <c r="B26548">
        <v>2015</v>
      </c>
      <c r="C26548" t="s">
        <v>130</v>
      </c>
    </row>
    <row r="26549" spans="1:5">
      <c r="A26549" t="s">
        <v>199</v>
      </c>
      <c r="B26549">
        <v>2015</v>
      </c>
      <c r="C26549" t="s">
        <v>130</v>
      </c>
      <c r="D26549">
        <v>0</v>
      </c>
      <c r="E26549">
        <v>28476</v>
      </c>
    </row>
    <row r="26550" spans="1:5">
      <c r="A26550" t="s">
        <v>199</v>
      </c>
      <c r="B26550">
        <v>2015</v>
      </c>
      <c r="C26550" t="s">
        <v>130</v>
      </c>
      <c r="D26550">
        <v>0</v>
      </c>
      <c r="E26550">
        <v>189589</v>
      </c>
    </row>
    <row r="26551" spans="1:5">
      <c r="A26551" t="s">
        <v>199</v>
      </c>
      <c r="B26551">
        <v>2015</v>
      </c>
      <c r="C26551" t="s">
        <v>130</v>
      </c>
      <c r="D26551">
        <v>0</v>
      </c>
      <c r="E26551">
        <v>42340</v>
      </c>
    </row>
    <row r="26552" spans="1:5">
      <c r="A26552" t="s">
        <v>199</v>
      </c>
      <c r="B26552">
        <v>2015</v>
      </c>
      <c r="C26552" t="s">
        <v>130</v>
      </c>
      <c r="D26552">
        <v>0</v>
      </c>
      <c r="E26552">
        <v>41269</v>
      </c>
    </row>
    <row r="26553" spans="1:5">
      <c r="A26553" t="s">
        <v>199</v>
      </c>
      <c r="B26553">
        <v>2015</v>
      </c>
      <c r="C26553" t="s">
        <v>130</v>
      </c>
    </row>
    <row r="26554" spans="1:5">
      <c r="A26554" t="s">
        <v>199</v>
      </c>
      <c r="B26554">
        <v>2015</v>
      </c>
      <c r="C26554" t="s">
        <v>130</v>
      </c>
    </row>
    <row r="26555" spans="1:5">
      <c r="A26555" t="s">
        <v>199</v>
      </c>
      <c r="B26555">
        <v>2015</v>
      </c>
      <c r="C26555" t="s">
        <v>130</v>
      </c>
    </row>
    <row r="26556" spans="1:5">
      <c r="A26556" t="s">
        <v>199</v>
      </c>
      <c r="B26556">
        <v>2015</v>
      </c>
      <c r="C26556" t="s">
        <v>130</v>
      </c>
    </row>
    <row r="26557" spans="1:5">
      <c r="A26557" t="s">
        <v>199</v>
      </c>
      <c r="B26557">
        <v>2015</v>
      </c>
      <c r="C26557" t="s">
        <v>130</v>
      </c>
    </row>
    <row r="26558" spans="1:5">
      <c r="A26558" t="s">
        <v>199</v>
      </c>
      <c r="B26558">
        <v>2015</v>
      </c>
      <c r="C26558" t="s">
        <v>130</v>
      </c>
      <c r="D26558">
        <v>0</v>
      </c>
      <c r="E26558">
        <v>2246</v>
      </c>
    </row>
    <row r="26559" spans="1:5">
      <c r="A26559" t="s">
        <v>199</v>
      </c>
      <c r="B26559">
        <v>2015</v>
      </c>
      <c r="C26559" t="s">
        <v>130</v>
      </c>
    </row>
    <row r="26560" spans="1:5">
      <c r="A26560" t="s">
        <v>199</v>
      </c>
      <c r="B26560">
        <v>2015</v>
      </c>
      <c r="C26560" t="s">
        <v>130</v>
      </c>
      <c r="D26560">
        <v>0</v>
      </c>
      <c r="E26560">
        <v>819078</v>
      </c>
    </row>
    <row r="26561" spans="1:5">
      <c r="A26561" t="s">
        <v>199</v>
      </c>
      <c r="B26561">
        <v>2015</v>
      </c>
      <c r="C26561" t="s">
        <v>130</v>
      </c>
    </row>
    <row r="26562" spans="1:5">
      <c r="A26562" t="s">
        <v>199</v>
      </c>
      <c r="B26562">
        <v>2015</v>
      </c>
      <c r="C26562" t="s">
        <v>130</v>
      </c>
    </row>
    <row r="26563" spans="1:5">
      <c r="A26563" t="s">
        <v>199</v>
      </c>
      <c r="B26563">
        <v>2015</v>
      </c>
      <c r="C26563" t="s">
        <v>130</v>
      </c>
    </row>
    <row r="26564" spans="1:5">
      <c r="A26564" t="s">
        <v>199</v>
      </c>
      <c r="B26564">
        <v>2015</v>
      </c>
      <c r="C26564" t="s">
        <v>130</v>
      </c>
    </row>
    <row r="26565" spans="1:5">
      <c r="A26565" t="s">
        <v>199</v>
      </c>
      <c r="B26565">
        <v>2015</v>
      </c>
      <c r="C26565" t="s">
        <v>130</v>
      </c>
    </row>
    <row r="26566" spans="1:5">
      <c r="A26566" t="s">
        <v>199</v>
      </c>
      <c r="B26566">
        <v>2015</v>
      </c>
      <c r="C26566" t="s">
        <v>130</v>
      </c>
    </row>
    <row r="26567" spans="1:5">
      <c r="A26567" t="s">
        <v>199</v>
      </c>
      <c r="B26567">
        <v>2015</v>
      </c>
      <c r="C26567" t="s">
        <v>130</v>
      </c>
      <c r="D26567">
        <v>0</v>
      </c>
      <c r="E26567">
        <v>748783</v>
      </c>
    </row>
    <row r="26568" spans="1:5">
      <c r="A26568" t="s">
        <v>199</v>
      </c>
      <c r="B26568">
        <v>2015</v>
      </c>
      <c r="C26568" t="s">
        <v>130</v>
      </c>
    </row>
    <row r="26569" spans="1:5">
      <c r="A26569" t="s">
        <v>199</v>
      </c>
      <c r="B26569">
        <v>2015</v>
      </c>
      <c r="C26569" t="s">
        <v>130</v>
      </c>
    </row>
    <row r="26570" spans="1:5">
      <c r="A26570" t="s">
        <v>199</v>
      </c>
      <c r="B26570">
        <v>2015</v>
      </c>
      <c r="C26570" t="s">
        <v>130</v>
      </c>
    </row>
    <row r="26571" spans="1:5">
      <c r="A26571" t="s">
        <v>199</v>
      </c>
      <c r="B26571">
        <v>2015</v>
      </c>
      <c r="C26571" t="s">
        <v>130</v>
      </c>
    </row>
    <row r="26572" spans="1:5">
      <c r="A26572" t="s">
        <v>199</v>
      </c>
      <c r="B26572">
        <v>2015</v>
      </c>
      <c r="C26572" t="s">
        <v>130</v>
      </c>
    </row>
    <row r="26573" spans="1:5">
      <c r="A26573" t="s">
        <v>199</v>
      </c>
      <c r="B26573">
        <v>2015</v>
      </c>
      <c r="C26573" t="s">
        <v>130</v>
      </c>
    </row>
    <row r="26574" spans="1:5">
      <c r="A26574" t="s">
        <v>199</v>
      </c>
      <c r="B26574">
        <v>2015</v>
      </c>
      <c r="C26574" t="s">
        <v>130</v>
      </c>
    </row>
    <row r="26575" spans="1:5">
      <c r="A26575" t="s">
        <v>199</v>
      </c>
      <c r="B26575">
        <v>2015</v>
      </c>
      <c r="C26575" t="s">
        <v>130</v>
      </c>
      <c r="D26575">
        <v>0</v>
      </c>
      <c r="E26575">
        <v>132395</v>
      </c>
    </row>
    <row r="26576" spans="1:5">
      <c r="A26576" t="s">
        <v>199</v>
      </c>
      <c r="B26576">
        <v>2015</v>
      </c>
      <c r="C26576" t="s">
        <v>130</v>
      </c>
    </row>
    <row r="26577" spans="1:5">
      <c r="A26577" t="s">
        <v>199</v>
      </c>
      <c r="B26577">
        <v>2015</v>
      </c>
      <c r="C26577" t="s">
        <v>130</v>
      </c>
    </row>
    <row r="26578" spans="1:5">
      <c r="A26578" t="s">
        <v>199</v>
      </c>
      <c r="B26578">
        <v>2015</v>
      </c>
      <c r="C26578" t="s">
        <v>130</v>
      </c>
      <c r="D26578">
        <v>0</v>
      </c>
      <c r="E26578">
        <v>9763080</v>
      </c>
    </row>
    <row r="26579" spans="1:5">
      <c r="A26579" t="s">
        <v>199</v>
      </c>
      <c r="B26579">
        <v>2015</v>
      </c>
      <c r="C26579" t="s">
        <v>130</v>
      </c>
    </row>
    <row r="26580" spans="1:5">
      <c r="A26580" t="s">
        <v>199</v>
      </c>
      <c r="B26580">
        <v>2015</v>
      </c>
      <c r="C26580" t="s">
        <v>130</v>
      </c>
    </row>
    <row r="26581" spans="1:5">
      <c r="A26581" t="s">
        <v>199</v>
      </c>
      <c r="B26581">
        <v>2015</v>
      </c>
      <c r="C26581" t="s">
        <v>130</v>
      </c>
    </row>
    <row r="26582" spans="1:5">
      <c r="A26582" t="s">
        <v>199</v>
      </c>
      <c r="B26582">
        <v>2015</v>
      </c>
      <c r="C26582" t="s">
        <v>130</v>
      </c>
      <c r="D26582">
        <v>0</v>
      </c>
      <c r="E26582">
        <v>143714</v>
      </c>
    </row>
    <row r="26583" spans="1:5">
      <c r="A26583" t="s">
        <v>199</v>
      </c>
      <c r="B26583">
        <v>2015</v>
      </c>
      <c r="C26583" t="s">
        <v>130</v>
      </c>
      <c r="D26583">
        <v>0</v>
      </c>
      <c r="E26583">
        <v>110904</v>
      </c>
    </row>
    <row r="26584" spans="1:5">
      <c r="A26584" t="s">
        <v>199</v>
      </c>
      <c r="B26584">
        <v>2015</v>
      </c>
      <c r="C26584" t="s">
        <v>130</v>
      </c>
    </row>
    <row r="26585" spans="1:5">
      <c r="A26585" t="s">
        <v>199</v>
      </c>
      <c r="B26585">
        <v>2015</v>
      </c>
      <c r="C26585" t="s">
        <v>130</v>
      </c>
    </row>
    <row r="26586" spans="1:5">
      <c r="A26586" t="s">
        <v>199</v>
      </c>
      <c r="B26586">
        <v>2015</v>
      </c>
      <c r="C26586" t="s">
        <v>130</v>
      </c>
      <c r="D26586">
        <v>0</v>
      </c>
      <c r="E26586">
        <v>763925</v>
      </c>
    </row>
    <row r="26587" spans="1:5">
      <c r="A26587" t="s">
        <v>199</v>
      </c>
      <c r="B26587">
        <v>2015</v>
      </c>
      <c r="C26587" t="s">
        <v>130</v>
      </c>
    </row>
    <row r="26588" spans="1:5">
      <c r="A26588" t="s">
        <v>199</v>
      </c>
      <c r="B26588">
        <v>2015</v>
      </c>
      <c r="C26588" t="s">
        <v>130</v>
      </c>
    </row>
    <row r="26589" spans="1:5">
      <c r="A26589" t="s">
        <v>199</v>
      </c>
      <c r="B26589">
        <v>2015</v>
      </c>
      <c r="C26589" t="s">
        <v>130</v>
      </c>
    </row>
    <row r="26590" spans="1:5">
      <c r="A26590" t="s">
        <v>199</v>
      </c>
      <c r="B26590">
        <v>2015</v>
      </c>
      <c r="C26590" t="s">
        <v>130</v>
      </c>
    </row>
    <row r="26591" spans="1:5">
      <c r="A26591" t="s">
        <v>199</v>
      </c>
      <c r="B26591">
        <v>2015</v>
      </c>
      <c r="C26591" t="s">
        <v>130</v>
      </c>
    </row>
    <row r="26592" spans="1:5">
      <c r="A26592" t="s">
        <v>199</v>
      </c>
      <c r="B26592">
        <v>2015</v>
      </c>
      <c r="C26592" t="s">
        <v>130</v>
      </c>
      <c r="D26592">
        <v>0</v>
      </c>
      <c r="E26592">
        <v>1756200</v>
      </c>
    </row>
    <row r="26593" spans="1:5">
      <c r="A26593" t="s">
        <v>199</v>
      </c>
      <c r="B26593">
        <v>2015</v>
      </c>
      <c r="C26593" t="s">
        <v>130</v>
      </c>
      <c r="D26593">
        <v>0</v>
      </c>
      <c r="E26593">
        <v>128811</v>
      </c>
    </row>
    <row r="26594" spans="1:5">
      <c r="A26594" t="s">
        <v>199</v>
      </c>
      <c r="B26594">
        <v>2015</v>
      </c>
      <c r="C26594" t="s">
        <v>130</v>
      </c>
      <c r="D26594">
        <v>0</v>
      </c>
      <c r="E26594">
        <v>451107</v>
      </c>
    </row>
    <row r="26595" spans="1:5">
      <c r="A26595" t="s">
        <v>199</v>
      </c>
      <c r="B26595">
        <v>2015</v>
      </c>
      <c r="C26595" t="s">
        <v>130</v>
      </c>
      <c r="D26595">
        <v>0</v>
      </c>
      <c r="E26595">
        <v>2681700</v>
      </c>
    </row>
    <row r="26596" spans="1:5">
      <c r="A26596" t="s">
        <v>199</v>
      </c>
      <c r="B26596">
        <v>2015</v>
      </c>
      <c r="C26596" t="s">
        <v>130</v>
      </c>
    </row>
    <row r="26597" spans="1:5">
      <c r="A26597" t="s">
        <v>199</v>
      </c>
      <c r="B26597">
        <v>2015</v>
      </c>
      <c r="C26597" t="s">
        <v>130</v>
      </c>
    </row>
    <row r="26598" spans="1:5">
      <c r="A26598" t="s">
        <v>199</v>
      </c>
      <c r="B26598">
        <v>2015</v>
      </c>
      <c r="C26598" t="s">
        <v>130</v>
      </c>
    </row>
    <row r="26599" spans="1:5">
      <c r="A26599" t="s">
        <v>199</v>
      </c>
      <c r="B26599">
        <v>2015</v>
      </c>
      <c r="C26599" t="s">
        <v>130</v>
      </c>
    </row>
    <row r="26600" spans="1:5">
      <c r="A26600" t="s">
        <v>199</v>
      </c>
      <c r="B26600">
        <v>2015</v>
      </c>
      <c r="C26600" t="s">
        <v>130</v>
      </c>
      <c r="D26600">
        <v>0</v>
      </c>
      <c r="E26600">
        <v>2530530</v>
      </c>
    </row>
    <row r="26601" spans="1:5">
      <c r="A26601" t="s">
        <v>199</v>
      </c>
      <c r="B26601">
        <v>2015</v>
      </c>
      <c r="C26601" t="s">
        <v>130</v>
      </c>
    </row>
    <row r="26602" spans="1:5">
      <c r="A26602" t="s">
        <v>199</v>
      </c>
      <c r="B26602">
        <v>2015</v>
      </c>
      <c r="C26602" t="s">
        <v>130</v>
      </c>
    </row>
    <row r="26603" spans="1:5">
      <c r="A26603" t="s">
        <v>199</v>
      </c>
      <c r="B26603">
        <v>2015</v>
      </c>
      <c r="C26603" t="s">
        <v>130</v>
      </c>
    </row>
    <row r="26604" spans="1:5">
      <c r="A26604" t="s">
        <v>199</v>
      </c>
      <c r="B26604">
        <v>2015</v>
      </c>
      <c r="C26604" t="s">
        <v>130</v>
      </c>
      <c r="D26604">
        <v>0</v>
      </c>
      <c r="E26604">
        <v>301577</v>
      </c>
    </row>
    <row r="26605" spans="1:5">
      <c r="A26605" t="s">
        <v>199</v>
      </c>
      <c r="B26605">
        <v>2015</v>
      </c>
      <c r="C26605" t="s">
        <v>130</v>
      </c>
    </row>
    <row r="26606" spans="1:5">
      <c r="A26606" t="s">
        <v>199</v>
      </c>
      <c r="B26606">
        <v>2015</v>
      </c>
      <c r="C26606" t="s">
        <v>130</v>
      </c>
      <c r="D26606">
        <v>0</v>
      </c>
      <c r="E26606">
        <v>0</v>
      </c>
    </row>
    <row r="26607" spans="1:5">
      <c r="A26607" t="s">
        <v>199</v>
      </c>
      <c r="B26607">
        <v>2015</v>
      </c>
      <c r="C26607" t="s">
        <v>130</v>
      </c>
      <c r="D26607">
        <v>0</v>
      </c>
      <c r="E26607">
        <v>18794</v>
      </c>
    </row>
    <row r="26608" spans="1:5">
      <c r="A26608" t="s">
        <v>199</v>
      </c>
      <c r="B26608">
        <v>2015</v>
      </c>
      <c r="C26608" t="s">
        <v>130</v>
      </c>
    </row>
    <row r="26609" spans="1:5">
      <c r="A26609" t="s">
        <v>199</v>
      </c>
      <c r="B26609">
        <v>2015</v>
      </c>
      <c r="C26609" t="s">
        <v>130</v>
      </c>
    </row>
    <row r="26610" spans="1:5">
      <c r="A26610" t="s">
        <v>199</v>
      </c>
      <c r="B26610">
        <v>2015</v>
      </c>
      <c r="C26610" t="s">
        <v>130</v>
      </c>
    </row>
    <row r="26611" spans="1:5">
      <c r="A26611" t="s">
        <v>199</v>
      </c>
      <c r="B26611">
        <v>2015</v>
      </c>
      <c r="C26611" t="s">
        <v>130</v>
      </c>
      <c r="D26611">
        <v>0</v>
      </c>
      <c r="E26611">
        <v>173508</v>
      </c>
    </row>
    <row r="26612" spans="1:5">
      <c r="A26612" t="s">
        <v>199</v>
      </c>
      <c r="B26612">
        <v>2015</v>
      </c>
      <c r="C26612" t="s">
        <v>130</v>
      </c>
      <c r="D26612">
        <v>0</v>
      </c>
      <c r="E26612">
        <v>20657</v>
      </c>
    </row>
    <row r="26613" spans="1:5">
      <c r="A26613" t="s">
        <v>199</v>
      </c>
      <c r="B26613">
        <v>2015</v>
      </c>
      <c r="C26613" t="s">
        <v>130</v>
      </c>
      <c r="D26613">
        <v>0</v>
      </c>
      <c r="E26613">
        <v>109303</v>
      </c>
    </row>
    <row r="26614" spans="1:5">
      <c r="A26614" t="s">
        <v>199</v>
      </c>
      <c r="B26614">
        <v>2015</v>
      </c>
      <c r="C26614" t="s">
        <v>130</v>
      </c>
      <c r="D26614">
        <v>0</v>
      </c>
      <c r="E26614">
        <v>0</v>
      </c>
    </row>
    <row r="26615" spans="1:5">
      <c r="A26615" t="s">
        <v>199</v>
      </c>
      <c r="B26615">
        <v>2015</v>
      </c>
      <c r="C26615" t="s">
        <v>130</v>
      </c>
      <c r="D26615">
        <v>0</v>
      </c>
      <c r="E26615">
        <v>302215</v>
      </c>
    </row>
    <row r="26616" spans="1:5">
      <c r="A26616" t="s">
        <v>199</v>
      </c>
      <c r="B26616">
        <v>2015</v>
      </c>
      <c r="C26616" t="s">
        <v>130</v>
      </c>
      <c r="D26616">
        <v>0</v>
      </c>
      <c r="E26616">
        <v>196946</v>
      </c>
    </row>
    <row r="26617" spans="1:5">
      <c r="A26617" t="s">
        <v>199</v>
      </c>
      <c r="B26617">
        <v>2015</v>
      </c>
      <c r="C26617" t="s">
        <v>130</v>
      </c>
      <c r="D26617">
        <v>0</v>
      </c>
      <c r="E26617">
        <v>476733</v>
      </c>
    </row>
    <row r="26618" spans="1:5">
      <c r="A26618" t="s">
        <v>199</v>
      </c>
      <c r="B26618">
        <v>2015</v>
      </c>
      <c r="C26618" t="s">
        <v>130</v>
      </c>
      <c r="D26618">
        <v>0</v>
      </c>
      <c r="E26618">
        <v>0</v>
      </c>
    </row>
    <row r="26619" spans="1:5">
      <c r="A26619" t="s">
        <v>199</v>
      </c>
      <c r="B26619">
        <v>2015</v>
      </c>
      <c r="C26619" t="s">
        <v>130</v>
      </c>
      <c r="D26619">
        <v>0</v>
      </c>
      <c r="E26619">
        <v>37369</v>
      </c>
    </row>
    <row r="26620" spans="1:5">
      <c r="A26620" t="s">
        <v>199</v>
      </c>
      <c r="B26620">
        <v>2015</v>
      </c>
      <c r="C26620" t="s">
        <v>130</v>
      </c>
      <c r="D26620">
        <v>0</v>
      </c>
      <c r="E26620">
        <v>1326000</v>
      </c>
    </row>
    <row r="26621" spans="1:5">
      <c r="A26621" t="s">
        <v>199</v>
      </c>
      <c r="B26621">
        <v>2015</v>
      </c>
      <c r="C26621" t="s">
        <v>130</v>
      </c>
      <c r="D26621">
        <v>0</v>
      </c>
      <c r="E26621">
        <v>0</v>
      </c>
    </row>
    <row r="26622" spans="1:5">
      <c r="A26622" t="s">
        <v>199</v>
      </c>
      <c r="B26622">
        <v>2015</v>
      </c>
      <c r="C26622" t="s">
        <v>130</v>
      </c>
      <c r="D26622">
        <v>0</v>
      </c>
      <c r="E26622">
        <v>71579</v>
      </c>
    </row>
    <row r="26623" spans="1:5">
      <c r="A26623" t="s">
        <v>199</v>
      </c>
      <c r="B26623">
        <v>2015</v>
      </c>
      <c r="C26623" t="s">
        <v>130</v>
      </c>
      <c r="D26623">
        <v>0</v>
      </c>
      <c r="E26623">
        <v>0</v>
      </c>
    </row>
    <row r="26624" spans="1:5">
      <c r="A26624" t="s">
        <v>199</v>
      </c>
      <c r="B26624">
        <v>2015</v>
      </c>
      <c r="C26624" t="s">
        <v>130</v>
      </c>
    </row>
    <row r="26625" spans="1:5">
      <c r="A26625" t="s">
        <v>199</v>
      </c>
      <c r="B26625">
        <v>2015</v>
      </c>
      <c r="C26625" t="s">
        <v>130</v>
      </c>
    </row>
    <row r="26626" spans="1:5">
      <c r="A26626" t="s">
        <v>199</v>
      </c>
      <c r="B26626">
        <v>2015</v>
      </c>
      <c r="C26626" t="s">
        <v>130</v>
      </c>
    </row>
    <row r="26627" spans="1:5">
      <c r="A26627" t="s">
        <v>199</v>
      </c>
      <c r="B26627">
        <v>2015</v>
      </c>
      <c r="C26627" t="s">
        <v>130</v>
      </c>
    </row>
    <row r="26628" spans="1:5">
      <c r="A26628" t="s">
        <v>199</v>
      </c>
      <c r="B26628">
        <v>2015</v>
      </c>
      <c r="C26628" t="s">
        <v>130</v>
      </c>
      <c r="D26628">
        <v>0</v>
      </c>
      <c r="E26628">
        <v>42050</v>
      </c>
    </row>
    <row r="26629" spans="1:5">
      <c r="A26629" t="s">
        <v>199</v>
      </c>
      <c r="B26629">
        <v>2015</v>
      </c>
      <c r="C26629" t="s">
        <v>130</v>
      </c>
      <c r="D26629">
        <v>0</v>
      </c>
      <c r="E26629">
        <v>0</v>
      </c>
    </row>
    <row r="26630" spans="1:5">
      <c r="A26630" t="s">
        <v>199</v>
      </c>
      <c r="B26630">
        <v>2015</v>
      </c>
      <c r="C26630" t="s">
        <v>130</v>
      </c>
    </row>
    <row r="26631" spans="1:5">
      <c r="A26631" t="s">
        <v>199</v>
      </c>
      <c r="B26631">
        <v>2015</v>
      </c>
      <c r="C26631" t="s">
        <v>130</v>
      </c>
    </row>
    <row r="26632" spans="1:5">
      <c r="A26632" t="s">
        <v>199</v>
      </c>
      <c r="B26632">
        <v>2015</v>
      </c>
      <c r="C26632" t="s">
        <v>130</v>
      </c>
    </row>
    <row r="26633" spans="1:5">
      <c r="A26633" t="s">
        <v>199</v>
      </c>
      <c r="B26633">
        <v>2015</v>
      </c>
      <c r="C26633" t="s">
        <v>130</v>
      </c>
    </row>
    <row r="26634" spans="1:5">
      <c r="A26634" t="s">
        <v>199</v>
      </c>
      <c r="B26634">
        <v>2015</v>
      </c>
      <c r="C26634" t="s">
        <v>130</v>
      </c>
    </row>
    <row r="26635" spans="1:5">
      <c r="A26635" t="s">
        <v>199</v>
      </c>
      <c r="B26635">
        <v>2015</v>
      </c>
      <c r="C26635" t="s">
        <v>130</v>
      </c>
    </row>
    <row r="26636" spans="1:5">
      <c r="A26636" t="s">
        <v>199</v>
      </c>
      <c r="B26636">
        <v>2015</v>
      </c>
      <c r="C26636" t="s">
        <v>130</v>
      </c>
      <c r="D26636">
        <v>0</v>
      </c>
      <c r="E26636">
        <v>290738</v>
      </c>
    </row>
    <row r="26637" spans="1:5">
      <c r="A26637" t="s">
        <v>199</v>
      </c>
      <c r="B26637">
        <v>2015</v>
      </c>
      <c r="C26637" t="s">
        <v>130</v>
      </c>
      <c r="D26637">
        <v>0</v>
      </c>
      <c r="E26637">
        <v>279260</v>
      </c>
    </row>
    <row r="26638" spans="1:5">
      <c r="A26638" t="s">
        <v>199</v>
      </c>
      <c r="B26638">
        <v>2015</v>
      </c>
      <c r="C26638" t="s">
        <v>130</v>
      </c>
    </row>
    <row r="26639" spans="1:5">
      <c r="A26639" t="s">
        <v>199</v>
      </c>
      <c r="B26639">
        <v>2015</v>
      </c>
      <c r="C26639" t="s">
        <v>130</v>
      </c>
      <c r="D26639">
        <v>0</v>
      </c>
      <c r="E26639">
        <v>66161</v>
      </c>
    </row>
    <row r="26640" spans="1:5">
      <c r="A26640" t="s">
        <v>199</v>
      </c>
      <c r="B26640">
        <v>2015</v>
      </c>
      <c r="C26640" t="s">
        <v>130</v>
      </c>
    </row>
    <row r="26641" spans="1:5">
      <c r="A26641" t="s">
        <v>199</v>
      </c>
      <c r="B26641">
        <v>2015</v>
      </c>
      <c r="C26641" t="s">
        <v>130</v>
      </c>
    </row>
    <row r="26642" spans="1:5">
      <c r="A26642" t="s">
        <v>199</v>
      </c>
      <c r="B26642">
        <v>2015</v>
      </c>
      <c r="C26642" t="s">
        <v>130</v>
      </c>
      <c r="D26642">
        <v>0</v>
      </c>
      <c r="E26642">
        <v>1743230</v>
      </c>
    </row>
    <row r="26643" spans="1:5">
      <c r="A26643" t="s">
        <v>199</v>
      </c>
      <c r="B26643">
        <v>2015</v>
      </c>
      <c r="C26643" t="s">
        <v>130</v>
      </c>
    </row>
    <row r="26644" spans="1:5">
      <c r="A26644" t="s">
        <v>199</v>
      </c>
      <c r="B26644">
        <v>2015</v>
      </c>
      <c r="C26644" t="s">
        <v>130</v>
      </c>
    </row>
    <row r="26645" spans="1:5">
      <c r="A26645" t="s">
        <v>199</v>
      </c>
      <c r="B26645">
        <v>2015</v>
      </c>
      <c r="C26645" t="s">
        <v>130</v>
      </c>
    </row>
    <row r="26646" spans="1:5">
      <c r="A26646" t="s">
        <v>199</v>
      </c>
      <c r="B26646">
        <v>2015</v>
      </c>
      <c r="C26646" t="s">
        <v>130</v>
      </c>
      <c r="D26646">
        <v>0</v>
      </c>
      <c r="E26646">
        <v>65246</v>
      </c>
    </row>
    <row r="26647" spans="1:5">
      <c r="A26647" t="s">
        <v>199</v>
      </c>
      <c r="B26647">
        <v>2015</v>
      </c>
      <c r="C26647" t="s">
        <v>130</v>
      </c>
    </row>
    <row r="26648" spans="1:5">
      <c r="A26648" t="s">
        <v>199</v>
      </c>
      <c r="B26648">
        <v>2015</v>
      </c>
      <c r="C26648" t="s">
        <v>130</v>
      </c>
    </row>
    <row r="26649" spans="1:5">
      <c r="A26649" t="s">
        <v>199</v>
      </c>
      <c r="B26649">
        <v>2015</v>
      </c>
      <c r="C26649" t="s">
        <v>130</v>
      </c>
      <c r="D26649">
        <v>0</v>
      </c>
      <c r="E26649">
        <v>101205</v>
      </c>
    </row>
    <row r="26650" spans="1:5">
      <c r="A26650" t="s">
        <v>199</v>
      </c>
      <c r="B26650">
        <v>2015</v>
      </c>
      <c r="C26650" t="s">
        <v>130</v>
      </c>
    </row>
    <row r="26651" spans="1:5">
      <c r="A26651" t="s">
        <v>199</v>
      </c>
      <c r="B26651">
        <v>2015</v>
      </c>
      <c r="C26651" t="s">
        <v>130</v>
      </c>
      <c r="D26651">
        <v>0</v>
      </c>
      <c r="E26651">
        <v>9470240</v>
      </c>
    </row>
    <row r="26652" spans="1:5">
      <c r="A26652" t="s">
        <v>199</v>
      </c>
      <c r="B26652">
        <v>2015</v>
      </c>
      <c r="C26652" t="s">
        <v>130</v>
      </c>
    </row>
    <row r="26653" spans="1:5">
      <c r="A26653" t="s">
        <v>199</v>
      </c>
      <c r="B26653">
        <v>2015</v>
      </c>
      <c r="C26653" t="s">
        <v>130</v>
      </c>
    </row>
    <row r="26654" spans="1:5">
      <c r="A26654" t="s">
        <v>199</v>
      </c>
      <c r="B26654">
        <v>2015</v>
      </c>
      <c r="C26654" t="s">
        <v>130</v>
      </c>
      <c r="D26654">
        <v>0</v>
      </c>
      <c r="E26654">
        <v>129448</v>
      </c>
    </row>
    <row r="26655" spans="1:5">
      <c r="A26655" t="s">
        <v>199</v>
      </c>
      <c r="B26655">
        <v>2015</v>
      </c>
      <c r="C26655" t="s">
        <v>130</v>
      </c>
      <c r="D26655">
        <v>0</v>
      </c>
      <c r="E26655">
        <v>103909</v>
      </c>
    </row>
    <row r="26656" spans="1:5">
      <c r="A26656" t="s">
        <v>199</v>
      </c>
      <c r="B26656">
        <v>2015</v>
      </c>
      <c r="C26656" t="s">
        <v>130</v>
      </c>
    </row>
    <row r="26657" spans="1:5">
      <c r="A26657" t="s">
        <v>199</v>
      </c>
      <c r="B26657">
        <v>2015</v>
      </c>
      <c r="C26657" t="s">
        <v>130</v>
      </c>
    </row>
    <row r="26658" spans="1:5">
      <c r="A26658" t="s">
        <v>199</v>
      </c>
      <c r="B26658">
        <v>2015</v>
      </c>
      <c r="C26658" t="s">
        <v>130</v>
      </c>
    </row>
    <row r="26659" spans="1:5">
      <c r="A26659" t="s">
        <v>199</v>
      </c>
      <c r="B26659">
        <v>2015</v>
      </c>
      <c r="C26659" t="s">
        <v>130</v>
      </c>
    </row>
    <row r="26660" spans="1:5">
      <c r="A26660" t="s">
        <v>199</v>
      </c>
      <c r="B26660">
        <v>2015</v>
      </c>
      <c r="C26660" t="s">
        <v>130</v>
      </c>
    </row>
    <row r="26661" spans="1:5">
      <c r="A26661" t="s">
        <v>199</v>
      </c>
      <c r="B26661">
        <v>2015</v>
      </c>
      <c r="C26661" t="s">
        <v>130</v>
      </c>
    </row>
    <row r="26662" spans="1:5">
      <c r="A26662" t="s">
        <v>199</v>
      </c>
      <c r="B26662">
        <v>2015</v>
      </c>
      <c r="C26662" t="s">
        <v>130</v>
      </c>
      <c r="D26662">
        <v>0</v>
      </c>
      <c r="E26662">
        <v>708208</v>
      </c>
    </row>
    <row r="26663" spans="1:5">
      <c r="A26663" t="s">
        <v>199</v>
      </c>
      <c r="B26663">
        <v>2015</v>
      </c>
      <c r="C26663" t="s">
        <v>130</v>
      </c>
      <c r="D26663">
        <v>0</v>
      </c>
      <c r="E26663">
        <v>592056</v>
      </c>
    </row>
    <row r="26664" spans="1:5">
      <c r="A26664" t="s">
        <v>199</v>
      </c>
      <c r="B26664">
        <v>2015</v>
      </c>
      <c r="C26664" t="s">
        <v>130</v>
      </c>
      <c r="D26664">
        <v>0</v>
      </c>
      <c r="E26664">
        <v>5115930</v>
      </c>
    </row>
    <row r="26665" spans="1:5">
      <c r="A26665" t="s">
        <v>199</v>
      </c>
      <c r="B26665">
        <v>2015</v>
      </c>
      <c r="C26665" t="s">
        <v>130</v>
      </c>
    </row>
    <row r="26666" spans="1:5">
      <c r="A26666" t="s">
        <v>199</v>
      </c>
      <c r="B26666">
        <v>2015</v>
      </c>
      <c r="C26666" t="s">
        <v>130</v>
      </c>
    </row>
    <row r="26667" spans="1:5">
      <c r="A26667" t="s">
        <v>199</v>
      </c>
      <c r="B26667">
        <v>2015</v>
      </c>
      <c r="C26667" t="s">
        <v>130</v>
      </c>
    </row>
    <row r="26668" spans="1:5">
      <c r="A26668" t="s">
        <v>199</v>
      </c>
      <c r="B26668">
        <v>2015</v>
      </c>
      <c r="C26668" t="s">
        <v>130</v>
      </c>
    </row>
    <row r="26669" spans="1:5">
      <c r="A26669" t="s">
        <v>199</v>
      </c>
      <c r="B26669">
        <v>2015</v>
      </c>
      <c r="C26669" t="s">
        <v>130</v>
      </c>
      <c r="D26669">
        <v>0</v>
      </c>
      <c r="E26669">
        <v>3046050</v>
      </c>
    </row>
    <row r="26670" spans="1:5">
      <c r="A26670" t="s">
        <v>199</v>
      </c>
      <c r="B26670">
        <v>2015</v>
      </c>
      <c r="C26670" t="s">
        <v>130</v>
      </c>
    </row>
    <row r="26671" spans="1:5">
      <c r="A26671" t="s">
        <v>199</v>
      </c>
      <c r="B26671">
        <v>2015</v>
      </c>
      <c r="C26671" t="s">
        <v>130</v>
      </c>
      <c r="D26671">
        <v>0</v>
      </c>
      <c r="E26671">
        <v>623026</v>
      </c>
    </row>
    <row r="26672" spans="1:5">
      <c r="A26672" t="s">
        <v>199</v>
      </c>
      <c r="B26672">
        <v>2015</v>
      </c>
      <c r="C26672" t="s">
        <v>130</v>
      </c>
    </row>
    <row r="26673" spans="1:5">
      <c r="A26673" t="s">
        <v>199</v>
      </c>
      <c r="B26673">
        <v>2015</v>
      </c>
      <c r="C26673" t="s">
        <v>130</v>
      </c>
      <c r="D26673">
        <v>0</v>
      </c>
      <c r="E26673">
        <v>231973</v>
      </c>
    </row>
    <row r="26674" spans="1:5">
      <c r="A26674" t="s">
        <v>199</v>
      </c>
      <c r="B26674">
        <v>2015</v>
      </c>
      <c r="C26674" t="s">
        <v>130</v>
      </c>
      <c r="D26674">
        <v>0</v>
      </c>
      <c r="E26674">
        <v>221543</v>
      </c>
    </row>
    <row r="26675" spans="1:5">
      <c r="A26675" t="s">
        <v>199</v>
      </c>
      <c r="B26675">
        <v>2015</v>
      </c>
      <c r="C26675" t="s">
        <v>130</v>
      </c>
    </row>
    <row r="26676" spans="1:5">
      <c r="A26676" t="s">
        <v>199</v>
      </c>
      <c r="B26676">
        <v>2015</v>
      </c>
      <c r="C26676" t="s">
        <v>130</v>
      </c>
      <c r="D26676">
        <v>0</v>
      </c>
      <c r="E26676">
        <v>84921</v>
      </c>
    </row>
    <row r="26677" spans="1:5">
      <c r="A26677" t="s">
        <v>199</v>
      </c>
      <c r="B26677">
        <v>2015</v>
      </c>
      <c r="C26677" t="s">
        <v>130</v>
      </c>
      <c r="D26677">
        <v>0</v>
      </c>
      <c r="E26677">
        <v>0</v>
      </c>
    </row>
    <row r="26678" spans="1:5">
      <c r="A26678" t="s">
        <v>199</v>
      </c>
      <c r="B26678">
        <v>2015</v>
      </c>
      <c r="C26678" t="s">
        <v>130</v>
      </c>
      <c r="D26678">
        <v>0</v>
      </c>
      <c r="E26678">
        <v>21194</v>
      </c>
    </row>
    <row r="26679" spans="1:5">
      <c r="A26679" t="s">
        <v>199</v>
      </c>
      <c r="B26679">
        <v>2015</v>
      </c>
      <c r="C26679" t="s">
        <v>130</v>
      </c>
      <c r="D26679">
        <v>0</v>
      </c>
      <c r="E26679">
        <v>89677</v>
      </c>
    </row>
    <row r="26680" spans="1:5">
      <c r="A26680" t="s">
        <v>199</v>
      </c>
      <c r="B26680">
        <v>2015</v>
      </c>
      <c r="C26680" t="s">
        <v>130</v>
      </c>
      <c r="D26680">
        <v>0</v>
      </c>
      <c r="E26680">
        <v>66255</v>
      </c>
    </row>
    <row r="26681" spans="1:5">
      <c r="A26681" t="s">
        <v>199</v>
      </c>
      <c r="B26681">
        <v>2015</v>
      </c>
      <c r="C26681" t="s">
        <v>130</v>
      </c>
      <c r="D26681">
        <v>0</v>
      </c>
      <c r="E26681">
        <v>458792</v>
      </c>
    </row>
    <row r="26682" spans="1:5">
      <c r="A26682" t="s">
        <v>199</v>
      </c>
      <c r="B26682">
        <v>2015</v>
      </c>
      <c r="C26682" t="s">
        <v>130</v>
      </c>
    </row>
    <row r="26683" spans="1:5">
      <c r="A26683" t="s">
        <v>199</v>
      </c>
      <c r="B26683">
        <v>2015</v>
      </c>
      <c r="C26683" t="s">
        <v>130</v>
      </c>
    </row>
    <row r="26684" spans="1:5">
      <c r="A26684" t="s">
        <v>199</v>
      </c>
      <c r="B26684">
        <v>2015</v>
      </c>
      <c r="C26684" t="s">
        <v>130</v>
      </c>
    </row>
    <row r="26685" spans="1:5">
      <c r="A26685" t="s">
        <v>199</v>
      </c>
      <c r="B26685">
        <v>2015</v>
      </c>
      <c r="C26685" t="s">
        <v>130</v>
      </c>
    </row>
    <row r="26686" spans="1:5">
      <c r="A26686" t="s">
        <v>199</v>
      </c>
      <c r="B26686">
        <v>2015</v>
      </c>
      <c r="C26686" t="s">
        <v>130</v>
      </c>
      <c r="D26686">
        <v>0</v>
      </c>
      <c r="E26686">
        <v>0</v>
      </c>
    </row>
    <row r="26687" spans="1:5">
      <c r="A26687" t="s">
        <v>199</v>
      </c>
      <c r="B26687">
        <v>2015</v>
      </c>
      <c r="C26687" t="s">
        <v>130</v>
      </c>
      <c r="D26687">
        <v>0</v>
      </c>
      <c r="E26687">
        <v>249825</v>
      </c>
    </row>
    <row r="26688" spans="1:5">
      <c r="A26688" t="s">
        <v>199</v>
      </c>
      <c r="B26688">
        <v>2015</v>
      </c>
      <c r="C26688" t="s">
        <v>130</v>
      </c>
      <c r="D26688">
        <v>0</v>
      </c>
      <c r="E26688">
        <v>18</v>
      </c>
    </row>
    <row r="26689" spans="1:5">
      <c r="A26689" t="s">
        <v>199</v>
      </c>
      <c r="B26689">
        <v>2015</v>
      </c>
      <c r="C26689" t="s">
        <v>130</v>
      </c>
      <c r="D26689">
        <v>0</v>
      </c>
      <c r="E26689">
        <v>46886</v>
      </c>
    </row>
    <row r="26690" spans="1:5">
      <c r="A26690" t="s">
        <v>199</v>
      </c>
      <c r="B26690">
        <v>2015</v>
      </c>
      <c r="C26690" t="s">
        <v>130</v>
      </c>
      <c r="D26690">
        <v>0</v>
      </c>
      <c r="E26690">
        <v>2033790</v>
      </c>
    </row>
    <row r="26691" spans="1:5">
      <c r="A26691" t="s">
        <v>199</v>
      </c>
      <c r="B26691">
        <v>2015</v>
      </c>
      <c r="C26691" t="s">
        <v>130</v>
      </c>
      <c r="D26691">
        <v>0</v>
      </c>
      <c r="E26691">
        <v>0</v>
      </c>
    </row>
    <row r="26692" spans="1:5">
      <c r="A26692" t="s">
        <v>199</v>
      </c>
      <c r="B26692">
        <v>2015</v>
      </c>
      <c r="C26692" t="s">
        <v>130</v>
      </c>
      <c r="D26692">
        <v>0</v>
      </c>
      <c r="E26692">
        <v>50233</v>
      </c>
    </row>
    <row r="26693" spans="1:5">
      <c r="A26693" t="s">
        <v>199</v>
      </c>
      <c r="B26693">
        <v>2015</v>
      </c>
      <c r="C26693" t="s">
        <v>130</v>
      </c>
      <c r="D26693">
        <v>0</v>
      </c>
      <c r="E26693">
        <v>0</v>
      </c>
    </row>
    <row r="26694" spans="1:5">
      <c r="A26694" t="s">
        <v>199</v>
      </c>
      <c r="B26694">
        <v>2015</v>
      </c>
      <c r="C26694" t="s">
        <v>130</v>
      </c>
      <c r="D26694">
        <v>0</v>
      </c>
      <c r="E26694">
        <v>0</v>
      </c>
    </row>
    <row r="26695" spans="1:5">
      <c r="A26695" t="s">
        <v>199</v>
      </c>
      <c r="B26695">
        <v>2015</v>
      </c>
      <c r="C26695" t="s">
        <v>130</v>
      </c>
      <c r="D26695">
        <v>0</v>
      </c>
      <c r="E26695">
        <v>0</v>
      </c>
    </row>
    <row r="26696" spans="1:5">
      <c r="A26696" t="s">
        <v>199</v>
      </c>
      <c r="B26696">
        <v>2015</v>
      </c>
      <c r="C26696" t="s">
        <v>130</v>
      </c>
      <c r="D26696">
        <v>0</v>
      </c>
      <c r="E26696">
        <v>676111</v>
      </c>
    </row>
    <row r="26697" spans="1:5">
      <c r="A26697" t="s">
        <v>199</v>
      </c>
      <c r="B26697">
        <v>2015</v>
      </c>
      <c r="C26697" t="s">
        <v>130</v>
      </c>
    </row>
    <row r="26698" spans="1:5">
      <c r="A26698" t="s">
        <v>199</v>
      </c>
      <c r="B26698">
        <v>2015</v>
      </c>
      <c r="C26698" t="s">
        <v>130</v>
      </c>
    </row>
    <row r="26699" spans="1:5">
      <c r="A26699" t="s">
        <v>199</v>
      </c>
      <c r="B26699">
        <v>2015</v>
      </c>
      <c r="C26699" t="s">
        <v>130</v>
      </c>
    </row>
    <row r="26700" spans="1:5">
      <c r="A26700" t="s">
        <v>199</v>
      </c>
      <c r="B26700">
        <v>2015</v>
      </c>
      <c r="C26700" t="s">
        <v>130</v>
      </c>
      <c r="D26700">
        <v>0</v>
      </c>
      <c r="E26700">
        <v>93933</v>
      </c>
    </row>
    <row r="26701" spans="1:5">
      <c r="A26701" t="s">
        <v>199</v>
      </c>
      <c r="B26701">
        <v>2015</v>
      </c>
      <c r="C26701" t="s">
        <v>130</v>
      </c>
    </row>
    <row r="26702" spans="1:5">
      <c r="A26702" t="s">
        <v>199</v>
      </c>
      <c r="B26702">
        <v>2015</v>
      </c>
      <c r="C26702" t="s">
        <v>130</v>
      </c>
      <c r="D26702">
        <v>0</v>
      </c>
      <c r="E26702">
        <v>828696</v>
      </c>
    </row>
    <row r="26703" spans="1:5">
      <c r="A26703" t="s">
        <v>199</v>
      </c>
      <c r="B26703">
        <v>2015</v>
      </c>
      <c r="C26703" t="s">
        <v>130</v>
      </c>
    </row>
    <row r="26704" spans="1:5">
      <c r="A26704" t="s">
        <v>199</v>
      </c>
      <c r="B26704">
        <v>2015</v>
      </c>
      <c r="C26704" t="s">
        <v>130</v>
      </c>
    </row>
    <row r="26705" spans="1:5">
      <c r="A26705" t="s">
        <v>199</v>
      </c>
      <c r="B26705">
        <v>2015</v>
      </c>
      <c r="C26705" t="s">
        <v>130</v>
      </c>
    </row>
    <row r="26706" spans="1:5">
      <c r="A26706" t="s">
        <v>199</v>
      </c>
      <c r="B26706">
        <v>2015</v>
      </c>
      <c r="C26706" t="s">
        <v>130</v>
      </c>
    </row>
    <row r="26707" spans="1:5">
      <c r="A26707" t="s">
        <v>199</v>
      </c>
      <c r="B26707">
        <v>2015</v>
      </c>
      <c r="C26707" t="s">
        <v>130</v>
      </c>
      <c r="D26707">
        <v>0</v>
      </c>
      <c r="E26707">
        <v>83471</v>
      </c>
    </row>
    <row r="26708" spans="1:5">
      <c r="A26708" t="s">
        <v>199</v>
      </c>
      <c r="B26708">
        <v>2015</v>
      </c>
      <c r="C26708" t="s">
        <v>130</v>
      </c>
      <c r="D26708">
        <v>0</v>
      </c>
      <c r="E26708">
        <v>837369</v>
      </c>
    </row>
    <row r="26709" spans="1:5">
      <c r="A26709" t="s">
        <v>199</v>
      </c>
      <c r="B26709">
        <v>2015</v>
      </c>
      <c r="C26709" t="s">
        <v>130</v>
      </c>
    </row>
    <row r="26710" spans="1:5">
      <c r="A26710" t="s">
        <v>199</v>
      </c>
      <c r="B26710">
        <v>2015</v>
      </c>
      <c r="C26710" t="s">
        <v>130</v>
      </c>
      <c r="D26710">
        <v>0</v>
      </c>
      <c r="E26710">
        <v>9153800</v>
      </c>
    </row>
    <row r="26711" spans="1:5">
      <c r="A26711" t="s">
        <v>199</v>
      </c>
      <c r="B26711">
        <v>2015</v>
      </c>
      <c r="C26711" t="s">
        <v>130</v>
      </c>
    </row>
    <row r="26712" spans="1:5">
      <c r="A26712" t="s">
        <v>199</v>
      </c>
      <c r="B26712">
        <v>2015</v>
      </c>
      <c r="C26712" t="s">
        <v>130</v>
      </c>
      <c r="D26712">
        <v>0</v>
      </c>
      <c r="E26712">
        <v>116975</v>
      </c>
    </row>
    <row r="26713" spans="1:5">
      <c r="A26713" t="s">
        <v>199</v>
      </c>
      <c r="B26713">
        <v>2015</v>
      </c>
      <c r="C26713" t="s">
        <v>130</v>
      </c>
      <c r="D26713">
        <v>0</v>
      </c>
      <c r="E26713">
        <v>44525</v>
      </c>
    </row>
    <row r="26714" spans="1:5">
      <c r="A26714" t="s">
        <v>199</v>
      </c>
      <c r="B26714">
        <v>2015</v>
      </c>
      <c r="C26714" t="s">
        <v>130</v>
      </c>
    </row>
    <row r="26715" spans="1:5">
      <c r="A26715" t="s">
        <v>199</v>
      </c>
      <c r="B26715">
        <v>2015</v>
      </c>
      <c r="C26715" t="s">
        <v>130</v>
      </c>
    </row>
    <row r="26716" spans="1:5">
      <c r="A26716" t="s">
        <v>199</v>
      </c>
      <c r="B26716">
        <v>2015</v>
      </c>
      <c r="C26716" t="s">
        <v>130</v>
      </c>
    </row>
    <row r="26717" spans="1:5">
      <c r="A26717" t="s">
        <v>199</v>
      </c>
      <c r="B26717">
        <v>2015</v>
      </c>
      <c r="C26717" t="s">
        <v>130</v>
      </c>
      <c r="D26717">
        <v>0</v>
      </c>
      <c r="E26717">
        <v>1482730</v>
      </c>
    </row>
    <row r="26718" spans="1:5">
      <c r="A26718" t="s">
        <v>199</v>
      </c>
      <c r="B26718">
        <v>2015</v>
      </c>
      <c r="C26718" t="s">
        <v>130</v>
      </c>
    </row>
    <row r="26719" spans="1:5">
      <c r="A26719" t="s">
        <v>199</v>
      </c>
      <c r="B26719">
        <v>2015</v>
      </c>
      <c r="C26719" t="s">
        <v>130</v>
      </c>
    </row>
    <row r="26720" spans="1:5">
      <c r="A26720" t="s">
        <v>199</v>
      </c>
      <c r="B26720">
        <v>2015</v>
      </c>
      <c r="C26720" t="s">
        <v>130</v>
      </c>
      <c r="D26720">
        <v>0</v>
      </c>
      <c r="E26720">
        <v>2670780</v>
      </c>
    </row>
    <row r="26721" spans="1:5">
      <c r="A26721" t="s">
        <v>199</v>
      </c>
      <c r="B26721">
        <v>2015</v>
      </c>
      <c r="C26721" t="s">
        <v>130</v>
      </c>
    </row>
    <row r="26722" spans="1:5">
      <c r="A26722" t="s">
        <v>199</v>
      </c>
      <c r="B26722">
        <v>2015</v>
      </c>
      <c r="C26722" t="s">
        <v>130</v>
      </c>
    </row>
    <row r="26723" spans="1:5">
      <c r="A26723" t="s">
        <v>199</v>
      </c>
      <c r="B26723">
        <v>2015</v>
      </c>
      <c r="C26723" t="s">
        <v>130</v>
      </c>
      <c r="D26723">
        <v>0</v>
      </c>
      <c r="E26723">
        <v>471808</v>
      </c>
    </row>
    <row r="26724" spans="1:5">
      <c r="A26724" t="s">
        <v>199</v>
      </c>
      <c r="B26724">
        <v>2015</v>
      </c>
      <c r="C26724" t="s">
        <v>130</v>
      </c>
      <c r="D26724">
        <v>0</v>
      </c>
      <c r="E26724">
        <v>3360320</v>
      </c>
    </row>
    <row r="26725" spans="1:5">
      <c r="A26725" t="s">
        <v>199</v>
      </c>
      <c r="B26725">
        <v>2015</v>
      </c>
      <c r="C26725" t="s">
        <v>130</v>
      </c>
      <c r="D26725">
        <v>0</v>
      </c>
      <c r="E26725">
        <v>498486</v>
      </c>
    </row>
    <row r="26726" spans="1:5">
      <c r="A26726" t="s">
        <v>199</v>
      </c>
      <c r="B26726">
        <v>2015</v>
      </c>
      <c r="C26726" t="s">
        <v>130</v>
      </c>
    </row>
    <row r="26727" spans="1:5">
      <c r="A26727" t="s">
        <v>199</v>
      </c>
      <c r="B26727">
        <v>2015</v>
      </c>
      <c r="C26727" t="s">
        <v>130</v>
      </c>
    </row>
    <row r="26728" spans="1:5">
      <c r="A26728" t="s">
        <v>199</v>
      </c>
      <c r="B26728">
        <v>2015</v>
      </c>
      <c r="C26728" t="s">
        <v>130</v>
      </c>
    </row>
    <row r="26729" spans="1:5">
      <c r="A26729" t="s">
        <v>199</v>
      </c>
      <c r="B26729">
        <v>2015</v>
      </c>
      <c r="C26729" t="s">
        <v>130</v>
      </c>
      <c r="D26729">
        <v>0</v>
      </c>
      <c r="E26729">
        <v>1206670</v>
      </c>
    </row>
    <row r="26730" spans="1:5">
      <c r="A26730" t="s">
        <v>199</v>
      </c>
      <c r="B26730">
        <v>2015</v>
      </c>
      <c r="C26730" t="s">
        <v>130</v>
      </c>
    </row>
    <row r="26731" spans="1:5">
      <c r="A26731" t="s">
        <v>199</v>
      </c>
      <c r="B26731">
        <v>2015</v>
      </c>
      <c r="C26731" t="s">
        <v>130</v>
      </c>
      <c r="D26731">
        <v>0</v>
      </c>
      <c r="E26731">
        <v>186917</v>
      </c>
    </row>
    <row r="26732" spans="1:5">
      <c r="A26732" t="s">
        <v>199</v>
      </c>
      <c r="B26732">
        <v>2015</v>
      </c>
      <c r="C26732" t="s">
        <v>130</v>
      </c>
      <c r="D26732">
        <v>0</v>
      </c>
      <c r="E26732">
        <v>78319</v>
      </c>
    </row>
    <row r="26733" spans="1:5">
      <c r="A26733" t="s">
        <v>199</v>
      </c>
      <c r="B26733">
        <v>2015</v>
      </c>
      <c r="C26733" t="s">
        <v>130</v>
      </c>
      <c r="D26733">
        <v>0</v>
      </c>
      <c r="E26733">
        <v>0</v>
      </c>
    </row>
    <row r="26734" spans="1:5">
      <c r="A26734" t="s">
        <v>199</v>
      </c>
      <c r="B26734">
        <v>2015</v>
      </c>
      <c r="C26734" t="s">
        <v>130</v>
      </c>
      <c r="D26734">
        <v>0</v>
      </c>
      <c r="E26734">
        <v>22944</v>
      </c>
    </row>
    <row r="26735" spans="1:5">
      <c r="A26735" t="s">
        <v>199</v>
      </c>
      <c r="B26735">
        <v>2015</v>
      </c>
      <c r="C26735" t="s">
        <v>130</v>
      </c>
    </row>
    <row r="26736" spans="1:5">
      <c r="A26736" t="s">
        <v>199</v>
      </c>
      <c r="B26736">
        <v>2015</v>
      </c>
      <c r="C26736" t="s">
        <v>130</v>
      </c>
      <c r="D26736">
        <v>0</v>
      </c>
      <c r="E26736">
        <v>0</v>
      </c>
    </row>
    <row r="26737" spans="1:5">
      <c r="A26737" t="s">
        <v>199</v>
      </c>
      <c r="B26737">
        <v>2015</v>
      </c>
      <c r="C26737" t="s">
        <v>130</v>
      </c>
      <c r="D26737">
        <v>0</v>
      </c>
      <c r="E26737">
        <v>191157</v>
      </c>
    </row>
    <row r="26738" spans="1:5">
      <c r="A26738" t="s">
        <v>199</v>
      </c>
      <c r="B26738">
        <v>2015</v>
      </c>
      <c r="C26738" t="s">
        <v>130</v>
      </c>
    </row>
    <row r="26739" spans="1:5">
      <c r="A26739" t="s">
        <v>199</v>
      </c>
      <c r="B26739">
        <v>2015</v>
      </c>
      <c r="C26739" t="s">
        <v>130</v>
      </c>
      <c r="D26739">
        <v>0</v>
      </c>
      <c r="E26739">
        <v>439248</v>
      </c>
    </row>
    <row r="26740" spans="1:5">
      <c r="A26740" t="s">
        <v>199</v>
      </c>
      <c r="B26740">
        <v>2015</v>
      </c>
      <c r="C26740" t="s">
        <v>130</v>
      </c>
      <c r="D26740">
        <v>0</v>
      </c>
      <c r="E26740">
        <v>18669</v>
      </c>
    </row>
    <row r="26741" spans="1:5">
      <c r="A26741" t="s">
        <v>199</v>
      </c>
      <c r="B26741">
        <v>2015</v>
      </c>
      <c r="C26741" t="s">
        <v>130</v>
      </c>
      <c r="D26741">
        <v>0</v>
      </c>
      <c r="E26741">
        <v>24802</v>
      </c>
    </row>
    <row r="26742" spans="1:5">
      <c r="A26742" t="s">
        <v>199</v>
      </c>
      <c r="B26742">
        <v>2015</v>
      </c>
      <c r="C26742" t="s">
        <v>130</v>
      </c>
      <c r="D26742">
        <v>0</v>
      </c>
      <c r="E26742">
        <v>1894310</v>
      </c>
    </row>
    <row r="26743" spans="1:5">
      <c r="A26743" t="s">
        <v>199</v>
      </c>
      <c r="B26743">
        <v>2015</v>
      </c>
      <c r="C26743" t="s">
        <v>130</v>
      </c>
      <c r="D26743">
        <v>0</v>
      </c>
      <c r="E26743">
        <v>608</v>
      </c>
    </row>
    <row r="26744" spans="1:5">
      <c r="A26744" t="s">
        <v>199</v>
      </c>
      <c r="B26744">
        <v>2015</v>
      </c>
      <c r="C26744" t="s">
        <v>130</v>
      </c>
      <c r="D26744">
        <v>0</v>
      </c>
      <c r="E26744">
        <v>128181</v>
      </c>
    </row>
    <row r="26745" spans="1:5">
      <c r="A26745" t="s">
        <v>199</v>
      </c>
      <c r="B26745">
        <v>2015</v>
      </c>
      <c r="C26745" t="s">
        <v>130</v>
      </c>
    </row>
    <row r="26746" spans="1:5">
      <c r="A26746" t="s">
        <v>199</v>
      </c>
      <c r="B26746">
        <v>2015</v>
      </c>
      <c r="C26746" t="s">
        <v>130</v>
      </c>
      <c r="D26746">
        <v>0</v>
      </c>
      <c r="E26746">
        <v>1336020</v>
      </c>
    </row>
    <row r="26747" spans="1:5">
      <c r="A26747" t="s">
        <v>199</v>
      </c>
      <c r="B26747">
        <v>2015</v>
      </c>
      <c r="C26747" t="s">
        <v>130</v>
      </c>
    </row>
    <row r="26748" spans="1:5">
      <c r="A26748" t="s">
        <v>199</v>
      </c>
      <c r="B26748">
        <v>2015</v>
      </c>
      <c r="C26748" t="s">
        <v>130</v>
      </c>
    </row>
    <row r="26749" spans="1:5">
      <c r="A26749" t="s">
        <v>199</v>
      </c>
      <c r="B26749">
        <v>2015</v>
      </c>
      <c r="C26749" t="s">
        <v>130</v>
      </c>
    </row>
    <row r="26750" spans="1:5">
      <c r="A26750" t="s">
        <v>199</v>
      </c>
      <c r="B26750">
        <v>2015</v>
      </c>
      <c r="C26750" t="s">
        <v>130</v>
      </c>
      <c r="D26750">
        <v>11056800</v>
      </c>
      <c r="E26750">
        <v>995096</v>
      </c>
    </row>
    <row r="26751" spans="1:5">
      <c r="A26751" t="s">
        <v>199</v>
      </c>
      <c r="B26751">
        <v>2015</v>
      </c>
      <c r="C26751" t="s">
        <v>130</v>
      </c>
      <c r="D26751">
        <v>25443900</v>
      </c>
      <c r="E26751">
        <v>2487730</v>
      </c>
    </row>
    <row r="26752" spans="1:5">
      <c r="A26752" t="s">
        <v>199</v>
      </c>
      <c r="B26752">
        <v>2015</v>
      </c>
      <c r="C26752" t="s">
        <v>130</v>
      </c>
      <c r="D26752">
        <v>11675400</v>
      </c>
      <c r="E26752">
        <v>1050770</v>
      </c>
    </row>
    <row r="26753" spans="1:5">
      <c r="A26753" t="s">
        <v>199</v>
      </c>
      <c r="B26753">
        <v>2015</v>
      </c>
      <c r="C26753" t="s">
        <v>130</v>
      </c>
      <c r="D26753">
        <v>846048</v>
      </c>
      <c r="E26753">
        <v>134816</v>
      </c>
    </row>
    <row r="26754" spans="1:5">
      <c r="A26754" t="s">
        <v>199</v>
      </c>
      <c r="B26754">
        <v>2015</v>
      </c>
      <c r="C26754" t="s">
        <v>130</v>
      </c>
      <c r="D26754">
        <v>28672200</v>
      </c>
      <c r="E26754">
        <v>4110050</v>
      </c>
    </row>
    <row r="26755" spans="1:5">
      <c r="A26755" t="s">
        <v>199</v>
      </c>
      <c r="B26755">
        <v>2015</v>
      </c>
      <c r="C26755" t="s">
        <v>130</v>
      </c>
      <c r="D26755">
        <v>44208</v>
      </c>
      <c r="E26755">
        <v>3978</v>
      </c>
    </row>
    <row r="26756" spans="1:5">
      <c r="A26756" t="s">
        <v>199</v>
      </c>
      <c r="B26756">
        <v>2015</v>
      </c>
      <c r="C26756" t="s">
        <v>130</v>
      </c>
      <c r="D26756">
        <v>5407480</v>
      </c>
      <c r="E26756">
        <v>486667</v>
      </c>
    </row>
    <row r="26757" spans="1:5">
      <c r="A26757" t="s">
        <v>200</v>
      </c>
      <c r="B26757">
        <v>2015</v>
      </c>
      <c r="C26757" t="s">
        <v>130</v>
      </c>
      <c r="D26757">
        <v>21687500</v>
      </c>
      <c r="E26757">
        <v>2436050</v>
      </c>
    </row>
    <row r="26758" spans="1:5">
      <c r="A26758" t="s">
        <v>200</v>
      </c>
      <c r="B26758">
        <v>2015</v>
      </c>
      <c r="C26758" t="s">
        <v>130</v>
      </c>
      <c r="D26758">
        <v>10741800</v>
      </c>
      <c r="E26758">
        <v>966755</v>
      </c>
    </row>
    <row r="26759" spans="1:5">
      <c r="A26759" t="s">
        <v>200</v>
      </c>
      <c r="B26759">
        <v>2015</v>
      </c>
      <c r="C26759" t="s">
        <v>130</v>
      </c>
      <c r="D26759">
        <v>513672</v>
      </c>
      <c r="E26759">
        <v>46230</v>
      </c>
    </row>
    <row r="26760" spans="1:5">
      <c r="A26760" t="s">
        <v>200</v>
      </c>
      <c r="B26760">
        <v>2015</v>
      </c>
      <c r="C26760" t="s">
        <v>130</v>
      </c>
      <c r="D26760">
        <v>24679500</v>
      </c>
      <c r="E26760">
        <v>3723960</v>
      </c>
    </row>
    <row r="26761" spans="1:5">
      <c r="A26761" t="s">
        <v>200</v>
      </c>
      <c r="B26761">
        <v>2015</v>
      </c>
      <c r="C26761" t="s">
        <v>130</v>
      </c>
      <c r="D26761">
        <v>11239600</v>
      </c>
      <c r="E26761">
        <v>1011540</v>
      </c>
    </row>
    <row r="26762" spans="1:5">
      <c r="A26762" t="s">
        <v>200</v>
      </c>
      <c r="B26762">
        <v>2015</v>
      </c>
      <c r="C26762" t="s">
        <v>130</v>
      </c>
      <c r="D26762">
        <v>25214600</v>
      </c>
      <c r="E26762">
        <v>2953500</v>
      </c>
    </row>
    <row r="26763" spans="1:5">
      <c r="A26763" t="s">
        <v>200</v>
      </c>
      <c r="B26763">
        <v>2015</v>
      </c>
      <c r="C26763" t="s">
        <v>130</v>
      </c>
      <c r="D26763">
        <v>11025900</v>
      </c>
      <c r="E26763">
        <v>994439</v>
      </c>
    </row>
    <row r="26764" spans="1:5">
      <c r="A26764" t="s">
        <v>200</v>
      </c>
      <c r="B26764">
        <v>2015</v>
      </c>
      <c r="C26764" t="s">
        <v>130</v>
      </c>
      <c r="D26764">
        <v>23967100</v>
      </c>
      <c r="E26764">
        <v>3914650</v>
      </c>
    </row>
    <row r="26765" spans="1:5">
      <c r="A26765" t="s">
        <v>200</v>
      </c>
      <c r="B26765">
        <v>2015</v>
      </c>
      <c r="C26765" t="s">
        <v>130</v>
      </c>
      <c r="D26765">
        <v>9051830</v>
      </c>
      <c r="E26765">
        <v>814651</v>
      </c>
    </row>
    <row r="26766" spans="1:5">
      <c r="A26766" t="s">
        <v>200</v>
      </c>
      <c r="B26766">
        <v>2015</v>
      </c>
      <c r="C26766" t="s">
        <v>130</v>
      </c>
      <c r="D26766">
        <v>25986000</v>
      </c>
      <c r="E26766">
        <v>3240510</v>
      </c>
    </row>
    <row r="26767" spans="1:5">
      <c r="A26767" t="s">
        <v>200</v>
      </c>
      <c r="B26767">
        <v>2015</v>
      </c>
      <c r="C26767" t="s">
        <v>130</v>
      </c>
      <c r="D26767">
        <v>8540040</v>
      </c>
      <c r="E26767">
        <v>768593</v>
      </c>
    </row>
    <row r="26768" spans="1:5">
      <c r="A26768" t="s">
        <v>200</v>
      </c>
      <c r="B26768">
        <v>2015</v>
      </c>
      <c r="C26768" t="s">
        <v>130</v>
      </c>
      <c r="D26768">
        <v>25614200</v>
      </c>
      <c r="E26768">
        <v>3921750</v>
      </c>
    </row>
    <row r="26769" spans="1:5">
      <c r="A26769" t="s">
        <v>200</v>
      </c>
      <c r="B26769">
        <v>2015</v>
      </c>
      <c r="C26769" t="s">
        <v>130</v>
      </c>
      <c r="D26769">
        <v>8405070</v>
      </c>
      <c r="E26769">
        <v>756444</v>
      </c>
    </row>
    <row r="26770" spans="1:5">
      <c r="A26770" t="s">
        <v>200</v>
      </c>
      <c r="B26770">
        <v>2015</v>
      </c>
      <c r="C26770" t="s">
        <v>130</v>
      </c>
      <c r="D26770">
        <v>28870300</v>
      </c>
      <c r="E26770">
        <v>3345440</v>
      </c>
    </row>
    <row r="26771" spans="1:5">
      <c r="A26771" t="s">
        <v>200</v>
      </c>
      <c r="B26771">
        <v>2015</v>
      </c>
      <c r="C26771" t="s">
        <v>130</v>
      </c>
      <c r="D26771">
        <v>8697520</v>
      </c>
      <c r="E26771">
        <v>782845</v>
      </c>
    </row>
    <row r="26772" spans="1:5">
      <c r="A26772" t="s">
        <v>200</v>
      </c>
      <c r="B26772">
        <v>2015</v>
      </c>
      <c r="C26772" t="s">
        <v>130</v>
      </c>
      <c r="D26772">
        <v>27893800</v>
      </c>
      <c r="E26772">
        <v>3692830</v>
      </c>
    </row>
    <row r="26773" spans="1:5">
      <c r="A26773" t="s">
        <v>200</v>
      </c>
      <c r="B26773">
        <v>2015</v>
      </c>
      <c r="C26773" t="s">
        <v>130</v>
      </c>
      <c r="D26773">
        <v>8486620</v>
      </c>
      <c r="E26773">
        <v>763786</v>
      </c>
    </row>
    <row r="26774" spans="1:5">
      <c r="A26774" t="s">
        <v>200</v>
      </c>
      <c r="B26774">
        <v>2015</v>
      </c>
      <c r="C26774" t="s">
        <v>130</v>
      </c>
      <c r="D26774">
        <v>26444700</v>
      </c>
      <c r="E26774">
        <v>3278280</v>
      </c>
    </row>
    <row r="26775" spans="1:5">
      <c r="A26775" t="s">
        <v>200</v>
      </c>
      <c r="B26775">
        <v>2015</v>
      </c>
      <c r="C26775" t="s">
        <v>130</v>
      </c>
      <c r="D26775">
        <v>8025450</v>
      </c>
      <c r="E26775">
        <v>722279</v>
      </c>
    </row>
    <row r="26776" spans="1:5">
      <c r="A26776" t="s">
        <v>200</v>
      </c>
      <c r="B26776">
        <v>2015</v>
      </c>
      <c r="C26776" t="s">
        <v>130</v>
      </c>
      <c r="D26776">
        <v>23876700</v>
      </c>
      <c r="E26776">
        <v>3370680</v>
      </c>
    </row>
    <row r="26777" spans="1:5">
      <c r="A26777" t="s">
        <v>200</v>
      </c>
      <c r="B26777">
        <v>2015</v>
      </c>
      <c r="C26777" t="s">
        <v>130</v>
      </c>
      <c r="D26777">
        <v>7938280</v>
      </c>
      <c r="E26777">
        <v>714435</v>
      </c>
    </row>
    <row r="26778" spans="1:5">
      <c r="A26778" t="s">
        <v>200</v>
      </c>
      <c r="B26778">
        <v>2015</v>
      </c>
      <c r="C26778" t="s">
        <v>130</v>
      </c>
      <c r="D26778">
        <v>32029100</v>
      </c>
      <c r="E26778">
        <v>3572930</v>
      </c>
    </row>
    <row r="26779" spans="1:5">
      <c r="A26779" t="s">
        <v>200</v>
      </c>
      <c r="B26779">
        <v>2015</v>
      </c>
      <c r="C26779" t="s">
        <v>130</v>
      </c>
      <c r="D26779">
        <v>7707690</v>
      </c>
      <c r="E26779">
        <v>694179</v>
      </c>
    </row>
    <row r="26780" spans="1:5">
      <c r="A26780" t="s">
        <v>200</v>
      </c>
      <c r="B26780">
        <v>2015</v>
      </c>
      <c r="C26780" t="s">
        <v>130</v>
      </c>
      <c r="D26780">
        <v>29217800</v>
      </c>
      <c r="E26780">
        <v>4094780</v>
      </c>
    </row>
    <row r="26781" spans="1:5">
      <c r="A26781" t="s">
        <v>200</v>
      </c>
      <c r="B26781">
        <v>2015</v>
      </c>
      <c r="C26781" t="s">
        <v>130</v>
      </c>
      <c r="D26781">
        <v>7811740</v>
      </c>
      <c r="E26781">
        <v>703044</v>
      </c>
    </row>
    <row r="26782" spans="1:5">
      <c r="A26782" t="s">
        <v>200</v>
      </c>
      <c r="B26782">
        <v>2015</v>
      </c>
      <c r="C26782" t="s">
        <v>130</v>
      </c>
      <c r="D26782">
        <v>29266400</v>
      </c>
      <c r="E26782">
        <v>3123610</v>
      </c>
    </row>
    <row r="26783" spans="1:5">
      <c r="A26783" t="s">
        <v>200</v>
      </c>
      <c r="B26783">
        <v>2015</v>
      </c>
      <c r="C26783" t="s">
        <v>130</v>
      </c>
      <c r="D26783">
        <v>7848290</v>
      </c>
      <c r="E26783">
        <v>706373</v>
      </c>
    </row>
    <row r="26784" spans="1:5">
      <c r="A26784" t="s">
        <v>200</v>
      </c>
      <c r="B26784">
        <v>2015</v>
      </c>
      <c r="C26784" t="s">
        <v>130</v>
      </c>
      <c r="D26784">
        <v>30552200</v>
      </c>
      <c r="E26784">
        <v>4143150</v>
      </c>
    </row>
    <row r="26785" spans="1:5">
      <c r="A26785" t="s">
        <v>200</v>
      </c>
      <c r="B26785">
        <v>2015</v>
      </c>
      <c r="C26785" t="s">
        <v>130</v>
      </c>
      <c r="D26785">
        <v>7623330</v>
      </c>
      <c r="E26785">
        <v>686126</v>
      </c>
    </row>
    <row r="26786" spans="1:5">
      <c r="A26786" t="s">
        <v>200</v>
      </c>
      <c r="B26786">
        <v>2015</v>
      </c>
      <c r="C26786" t="s">
        <v>130</v>
      </c>
      <c r="D26786">
        <v>24054000</v>
      </c>
      <c r="E26786">
        <v>2487900</v>
      </c>
    </row>
    <row r="26787" spans="1:5">
      <c r="A26787" t="s">
        <v>200</v>
      </c>
      <c r="B26787">
        <v>2015</v>
      </c>
      <c r="C26787" t="s">
        <v>130</v>
      </c>
      <c r="D26787">
        <v>7603650</v>
      </c>
      <c r="E26787">
        <v>688522</v>
      </c>
    </row>
    <row r="26788" spans="1:5">
      <c r="A26788" t="s">
        <v>200</v>
      </c>
      <c r="B26788">
        <v>2015</v>
      </c>
      <c r="C26788" t="s">
        <v>130</v>
      </c>
      <c r="D26788">
        <v>25548200</v>
      </c>
      <c r="E26788">
        <v>3611820</v>
      </c>
    </row>
    <row r="26789" spans="1:5">
      <c r="A26789" t="s">
        <v>200</v>
      </c>
      <c r="B26789">
        <v>2015</v>
      </c>
      <c r="C26789" t="s">
        <v>130</v>
      </c>
      <c r="D26789">
        <v>8452870</v>
      </c>
      <c r="E26789">
        <v>762579</v>
      </c>
    </row>
    <row r="26790" spans="1:5">
      <c r="A26790" t="s">
        <v>200</v>
      </c>
      <c r="B26790">
        <v>2015</v>
      </c>
      <c r="C26790" t="s">
        <v>130</v>
      </c>
      <c r="D26790">
        <v>28821600</v>
      </c>
      <c r="E26790">
        <v>3011490</v>
      </c>
    </row>
    <row r="26791" spans="1:5">
      <c r="A26791" t="s">
        <v>200</v>
      </c>
      <c r="B26791">
        <v>2015</v>
      </c>
      <c r="C26791" t="s">
        <v>130</v>
      </c>
      <c r="D26791">
        <v>7789240</v>
      </c>
      <c r="E26791">
        <v>701743</v>
      </c>
    </row>
    <row r="26792" spans="1:5">
      <c r="A26792" t="s">
        <v>200</v>
      </c>
      <c r="B26792">
        <v>2015</v>
      </c>
      <c r="C26792" t="s">
        <v>130</v>
      </c>
      <c r="D26792">
        <v>27869500</v>
      </c>
      <c r="E26792">
        <v>4047220</v>
      </c>
    </row>
    <row r="26793" spans="1:5">
      <c r="A26793" t="s">
        <v>200</v>
      </c>
      <c r="B26793">
        <v>2015</v>
      </c>
      <c r="C26793" t="s">
        <v>130</v>
      </c>
      <c r="D26793">
        <v>2710770</v>
      </c>
      <c r="E26793">
        <v>244077</v>
      </c>
    </row>
    <row r="26794" spans="1:5">
      <c r="A26794" t="s">
        <v>200</v>
      </c>
      <c r="B26794">
        <v>2015</v>
      </c>
      <c r="C26794" t="s">
        <v>130</v>
      </c>
      <c r="D26794">
        <v>4800080</v>
      </c>
      <c r="E26794">
        <v>433683</v>
      </c>
    </row>
    <row r="26795" spans="1:5">
      <c r="A26795" t="s">
        <v>200</v>
      </c>
      <c r="B26795">
        <v>2015</v>
      </c>
      <c r="C26795" t="s">
        <v>130</v>
      </c>
      <c r="D26795">
        <v>8465100</v>
      </c>
      <c r="E26795">
        <v>782271</v>
      </c>
    </row>
    <row r="26796" spans="1:5">
      <c r="A26796" t="s">
        <v>200</v>
      </c>
      <c r="B26796">
        <v>2015</v>
      </c>
      <c r="C26796" t="s">
        <v>130</v>
      </c>
      <c r="D26796">
        <v>14730500</v>
      </c>
      <c r="E26796">
        <v>1376690</v>
      </c>
    </row>
    <row r="26797" spans="1:5">
      <c r="A26797" t="s">
        <v>200</v>
      </c>
      <c r="B26797">
        <v>2015</v>
      </c>
      <c r="C26797" t="s">
        <v>130</v>
      </c>
      <c r="D26797">
        <v>2480180</v>
      </c>
      <c r="E26797">
        <v>223214</v>
      </c>
    </row>
    <row r="26798" spans="1:5">
      <c r="A26798" t="s">
        <v>200</v>
      </c>
      <c r="B26798">
        <v>2015</v>
      </c>
      <c r="C26798" t="s">
        <v>130</v>
      </c>
      <c r="D26798">
        <v>9003720</v>
      </c>
      <c r="E26798">
        <v>1402290</v>
      </c>
    </row>
    <row r="26799" spans="1:5">
      <c r="A26799" t="s">
        <v>200</v>
      </c>
      <c r="B26799">
        <v>2015</v>
      </c>
      <c r="C26799" t="s">
        <v>130</v>
      </c>
      <c r="D26799">
        <v>4077400</v>
      </c>
      <c r="E26799">
        <v>367360</v>
      </c>
    </row>
    <row r="26800" spans="1:5">
      <c r="A26800" t="s">
        <v>200</v>
      </c>
      <c r="B26800">
        <v>2015</v>
      </c>
      <c r="C26800" t="s">
        <v>130</v>
      </c>
      <c r="D26800">
        <v>13608100</v>
      </c>
      <c r="E26800">
        <v>2117450</v>
      </c>
    </row>
    <row r="26801" spans="1:5">
      <c r="A26801" t="s">
        <v>200</v>
      </c>
      <c r="B26801">
        <v>2015</v>
      </c>
      <c r="C26801" t="s">
        <v>130</v>
      </c>
      <c r="D26801">
        <v>8211040</v>
      </c>
      <c r="E26801">
        <v>740568</v>
      </c>
    </row>
    <row r="26802" spans="1:5">
      <c r="A26802" t="s">
        <v>200</v>
      </c>
      <c r="B26802">
        <v>2015</v>
      </c>
      <c r="C26802" t="s">
        <v>130</v>
      </c>
      <c r="D26802">
        <v>28373400</v>
      </c>
      <c r="E26802">
        <v>2680470</v>
      </c>
    </row>
    <row r="26803" spans="1:5">
      <c r="A26803" t="s">
        <v>200</v>
      </c>
      <c r="B26803">
        <v>2015</v>
      </c>
      <c r="C26803" t="s">
        <v>130</v>
      </c>
      <c r="D26803">
        <v>5140340</v>
      </c>
      <c r="E26803">
        <v>463136</v>
      </c>
    </row>
    <row r="26804" spans="1:5">
      <c r="A26804" t="s">
        <v>200</v>
      </c>
      <c r="B26804">
        <v>2015</v>
      </c>
      <c r="C26804" t="s">
        <v>130</v>
      </c>
      <c r="D26804">
        <v>21152300</v>
      </c>
      <c r="E26804">
        <v>3570230</v>
      </c>
    </row>
    <row r="26805" spans="1:5">
      <c r="A26805" t="s">
        <v>200</v>
      </c>
      <c r="B26805">
        <v>2015</v>
      </c>
      <c r="C26805" t="s">
        <v>130</v>
      </c>
      <c r="D26805">
        <v>15993400</v>
      </c>
      <c r="E26805">
        <v>1450310</v>
      </c>
    </row>
    <row r="26806" spans="1:5">
      <c r="A26806" t="s">
        <v>200</v>
      </c>
      <c r="B26806">
        <v>2015</v>
      </c>
      <c r="C26806" t="s">
        <v>130</v>
      </c>
      <c r="D26806">
        <v>14022600</v>
      </c>
      <c r="E26806">
        <v>1272200</v>
      </c>
    </row>
    <row r="26807" spans="1:5">
      <c r="A26807" t="s">
        <v>200</v>
      </c>
      <c r="B26807">
        <v>2015</v>
      </c>
      <c r="C26807" t="s">
        <v>130</v>
      </c>
      <c r="D26807">
        <v>74104</v>
      </c>
      <c r="E26807">
        <v>8917</v>
      </c>
    </row>
    <row r="26808" spans="1:5">
      <c r="A26808" t="s">
        <v>200</v>
      </c>
      <c r="B26808">
        <v>2015</v>
      </c>
      <c r="C26808" t="s">
        <v>130</v>
      </c>
      <c r="D26808">
        <v>485887</v>
      </c>
      <c r="E26808">
        <v>43729</v>
      </c>
    </row>
    <row r="26809" spans="1:5">
      <c r="A26809" t="s">
        <v>200</v>
      </c>
      <c r="B26809">
        <v>2015</v>
      </c>
      <c r="C26809" t="s">
        <v>130</v>
      </c>
      <c r="D26809">
        <v>7697000</v>
      </c>
      <c r="E26809">
        <v>706480</v>
      </c>
    </row>
    <row r="26810" spans="1:5">
      <c r="A26810" t="s">
        <v>200</v>
      </c>
      <c r="B26810">
        <v>2015</v>
      </c>
      <c r="C26810" t="s">
        <v>130</v>
      </c>
      <c r="D26810">
        <v>354198</v>
      </c>
      <c r="E26810">
        <v>31877</v>
      </c>
    </row>
    <row r="26811" spans="1:5">
      <c r="A26811" t="s">
        <v>200</v>
      </c>
      <c r="B26811">
        <v>2015</v>
      </c>
      <c r="C26811" t="s">
        <v>130</v>
      </c>
      <c r="D26811">
        <v>6979520</v>
      </c>
      <c r="E26811">
        <v>635837</v>
      </c>
    </row>
    <row r="26812" spans="1:5">
      <c r="A26812" t="s">
        <v>201</v>
      </c>
      <c r="B26812">
        <v>2015</v>
      </c>
      <c r="C26812" t="s">
        <v>130</v>
      </c>
      <c r="D26812">
        <v>0</v>
      </c>
      <c r="E26812">
        <v>0</v>
      </c>
    </row>
    <row r="26813" spans="1:5">
      <c r="A26813" t="s">
        <v>201</v>
      </c>
      <c r="B26813">
        <v>2015</v>
      </c>
      <c r="C26813" t="s">
        <v>130</v>
      </c>
    </row>
    <row r="26814" spans="1:5">
      <c r="A26814" t="s">
        <v>201</v>
      </c>
      <c r="B26814">
        <v>2015</v>
      </c>
      <c r="C26814" t="s">
        <v>130</v>
      </c>
      <c r="D26814">
        <v>0</v>
      </c>
      <c r="E26814">
        <v>1243880</v>
      </c>
    </row>
    <row r="26815" spans="1:5">
      <c r="A26815" t="s">
        <v>201</v>
      </c>
      <c r="B26815">
        <v>2015</v>
      </c>
      <c r="C26815" t="s">
        <v>130</v>
      </c>
      <c r="D26815">
        <v>0</v>
      </c>
      <c r="E26815">
        <v>1212150</v>
      </c>
    </row>
    <row r="26816" spans="1:5">
      <c r="A26816" t="s">
        <v>201</v>
      </c>
      <c r="B26816">
        <v>2015</v>
      </c>
      <c r="C26816" t="s">
        <v>130</v>
      </c>
      <c r="D26816">
        <v>0</v>
      </c>
      <c r="E26816">
        <v>1115410</v>
      </c>
    </row>
    <row r="26817" spans="1:5">
      <c r="A26817" t="s">
        <v>201</v>
      </c>
      <c r="B26817">
        <v>2015</v>
      </c>
      <c r="C26817" t="s">
        <v>130</v>
      </c>
    </row>
    <row r="26818" spans="1:5">
      <c r="A26818" t="s">
        <v>201</v>
      </c>
      <c r="B26818">
        <v>2015</v>
      </c>
      <c r="C26818" t="s">
        <v>130</v>
      </c>
    </row>
    <row r="26819" spans="1:5">
      <c r="A26819" t="s">
        <v>202</v>
      </c>
      <c r="B26819">
        <v>2015</v>
      </c>
      <c r="C26819" t="s">
        <v>130</v>
      </c>
      <c r="D26819">
        <v>0</v>
      </c>
      <c r="E26819">
        <v>1192240</v>
      </c>
    </row>
    <row r="26820" spans="1:5">
      <c r="A26820" t="s">
        <v>202</v>
      </c>
      <c r="B26820">
        <v>2015</v>
      </c>
      <c r="C26820" t="s">
        <v>130</v>
      </c>
    </row>
    <row r="26821" spans="1:5">
      <c r="A26821" t="s">
        <v>202</v>
      </c>
      <c r="B26821">
        <v>2015</v>
      </c>
      <c r="C26821" t="s">
        <v>130</v>
      </c>
      <c r="D26821">
        <v>0</v>
      </c>
      <c r="E26821">
        <v>508387</v>
      </c>
    </row>
    <row r="26822" spans="1:5">
      <c r="A26822" t="s">
        <v>202</v>
      </c>
      <c r="B26822">
        <v>2015</v>
      </c>
      <c r="C26822" t="s">
        <v>130</v>
      </c>
      <c r="D26822">
        <v>0</v>
      </c>
      <c r="E26822">
        <v>1730540</v>
      </c>
    </row>
    <row r="26823" spans="1:5">
      <c r="A26823" t="s">
        <v>202</v>
      </c>
      <c r="B26823">
        <v>2015</v>
      </c>
      <c r="C26823" t="s">
        <v>130</v>
      </c>
      <c r="D26823">
        <v>0</v>
      </c>
      <c r="E26823">
        <v>240085</v>
      </c>
    </row>
    <row r="26824" spans="1:5">
      <c r="A26824" t="s">
        <v>202</v>
      </c>
      <c r="B26824">
        <v>2015</v>
      </c>
      <c r="C26824" t="s">
        <v>130</v>
      </c>
      <c r="D26824">
        <v>0</v>
      </c>
      <c r="E26824">
        <v>302362</v>
      </c>
    </row>
    <row r="26825" spans="1:5">
      <c r="A26825" t="s">
        <v>202</v>
      </c>
      <c r="B26825">
        <v>2015</v>
      </c>
      <c r="C26825" t="s">
        <v>130</v>
      </c>
    </row>
    <row r="26826" spans="1:5">
      <c r="A26826" t="s">
        <v>202</v>
      </c>
      <c r="B26826">
        <v>2015</v>
      </c>
      <c r="C26826" t="s">
        <v>130</v>
      </c>
      <c r="D26826">
        <v>0</v>
      </c>
      <c r="E26826">
        <v>87832</v>
      </c>
    </row>
    <row r="26827" spans="1:5">
      <c r="A26827" t="s">
        <v>202</v>
      </c>
      <c r="B26827">
        <v>2015</v>
      </c>
      <c r="C26827" t="s">
        <v>130</v>
      </c>
      <c r="D26827">
        <v>0</v>
      </c>
      <c r="E26827">
        <v>268772</v>
      </c>
    </row>
    <row r="26828" spans="1:5">
      <c r="A26828" t="s">
        <v>202</v>
      </c>
      <c r="B26828">
        <v>2015</v>
      </c>
      <c r="C26828" t="s">
        <v>130</v>
      </c>
    </row>
    <row r="26829" spans="1:5">
      <c r="A26829" t="s">
        <v>202</v>
      </c>
      <c r="B26829">
        <v>2015</v>
      </c>
      <c r="C26829" t="s">
        <v>130</v>
      </c>
      <c r="D26829">
        <v>0</v>
      </c>
      <c r="E26829">
        <v>627802</v>
      </c>
    </row>
    <row r="26830" spans="1:5">
      <c r="A26830" t="s">
        <v>202</v>
      </c>
      <c r="B26830">
        <v>2015</v>
      </c>
      <c r="C26830" t="s">
        <v>130</v>
      </c>
      <c r="D26830">
        <v>0</v>
      </c>
      <c r="E26830">
        <v>238536</v>
      </c>
    </row>
    <row r="26831" spans="1:5">
      <c r="A26831" t="s">
        <v>202</v>
      </c>
      <c r="B26831">
        <v>2015</v>
      </c>
      <c r="C26831" t="s">
        <v>130</v>
      </c>
      <c r="D26831">
        <v>0</v>
      </c>
      <c r="E26831">
        <v>17758</v>
      </c>
    </row>
    <row r="26832" spans="1:5">
      <c r="A26832" t="s">
        <v>202</v>
      </c>
      <c r="B26832">
        <v>2015</v>
      </c>
      <c r="C26832" t="s">
        <v>130</v>
      </c>
      <c r="D26832">
        <v>0</v>
      </c>
      <c r="E26832">
        <v>33314</v>
      </c>
    </row>
    <row r="26833" spans="1:5">
      <c r="A26833" t="s">
        <v>202</v>
      </c>
      <c r="B26833">
        <v>2015</v>
      </c>
      <c r="C26833" t="s">
        <v>129</v>
      </c>
      <c r="D26833">
        <v>0</v>
      </c>
      <c r="E26833">
        <v>0</v>
      </c>
    </row>
    <row r="26834" spans="1:5">
      <c r="A26834" t="s">
        <v>202</v>
      </c>
      <c r="B26834">
        <v>2015</v>
      </c>
      <c r="C26834" t="s">
        <v>129</v>
      </c>
      <c r="D26834">
        <v>0</v>
      </c>
      <c r="E26834">
        <v>13830</v>
      </c>
    </row>
    <row r="26835" spans="1:5">
      <c r="A26835" t="s">
        <v>202</v>
      </c>
      <c r="B26835">
        <v>2015</v>
      </c>
      <c r="C26835" t="s">
        <v>130</v>
      </c>
      <c r="D26835">
        <v>0</v>
      </c>
      <c r="E26835">
        <v>75405</v>
      </c>
    </row>
    <row r="26836" spans="1:5">
      <c r="A26836" t="s">
        <v>202</v>
      </c>
      <c r="B26836">
        <v>2015</v>
      </c>
      <c r="C26836" t="s">
        <v>129</v>
      </c>
    </row>
    <row r="26837" spans="1:5">
      <c r="A26837" t="s">
        <v>202</v>
      </c>
      <c r="B26837">
        <v>2015</v>
      </c>
      <c r="C26837" t="s">
        <v>129</v>
      </c>
      <c r="D26837">
        <v>0</v>
      </c>
      <c r="E26837">
        <v>39474</v>
      </c>
    </row>
    <row r="26838" spans="1:5">
      <c r="A26838" t="s">
        <v>202</v>
      </c>
      <c r="B26838">
        <v>2015</v>
      </c>
      <c r="C26838" t="s">
        <v>129</v>
      </c>
    </row>
    <row r="26839" spans="1:5">
      <c r="A26839" t="s">
        <v>202</v>
      </c>
      <c r="B26839">
        <v>2015</v>
      </c>
      <c r="C26839" t="s">
        <v>129</v>
      </c>
      <c r="D26839">
        <v>0</v>
      </c>
      <c r="E26839">
        <v>338682</v>
      </c>
    </row>
    <row r="26840" spans="1:5">
      <c r="A26840" t="s">
        <v>202</v>
      </c>
      <c r="B26840">
        <v>2015</v>
      </c>
      <c r="C26840" t="s">
        <v>129</v>
      </c>
      <c r="D26840">
        <v>0</v>
      </c>
      <c r="E26840">
        <v>4728900</v>
      </c>
    </row>
    <row r="26841" spans="1:5">
      <c r="A26841" t="s">
        <v>202</v>
      </c>
      <c r="B26841">
        <v>2015</v>
      </c>
      <c r="C26841" t="s">
        <v>129</v>
      </c>
    </row>
    <row r="26842" spans="1:5">
      <c r="A26842" t="s">
        <v>202</v>
      </c>
      <c r="B26842">
        <v>2015</v>
      </c>
      <c r="C26842" t="s">
        <v>129</v>
      </c>
      <c r="D26842">
        <v>0</v>
      </c>
      <c r="E26842">
        <v>125910</v>
      </c>
    </row>
    <row r="26843" spans="1:5">
      <c r="A26843" t="s">
        <v>202</v>
      </c>
      <c r="B26843">
        <v>2015</v>
      </c>
      <c r="C26843" t="s">
        <v>129</v>
      </c>
      <c r="D26843">
        <v>0</v>
      </c>
      <c r="E26843">
        <v>92</v>
      </c>
    </row>
    <row r="26844" spans="1:5">
      <c r="A26844" t="s">
        <v>202</v>
      </c>
      <c r="B26844">
        <v>2015</v>
      </c>
      <c r="C26844" t="s">
        <v>129</v>
      </c>
      <c r="D26844">
        <v>0</v>
      </c>
      <c r="E26844">
        <v>0</v>
      </c>
    </row>
    <row r="26845" spans="1:5">
      <c r="A26845" t="s">
        <v>202</v>
      </c>
      <c r="B26845">
        <v>2015</v>
      </c>
      <c r="C26845" t="s">
        <v>130</v>
      </c>
      <c r="D26845">
        <v>0</v>
      </c>
      <c r="E26845">
        <v>0</v>
      </c>
    </row>
    <row r="26846" spans="1:5">
      <c r="A26846" t="s">
        <v>202</v>
      </c>
      <c r="B26846">
        <v>2015</v>
      </c>
      <c r="C26846" t="s">
        <v>129</v>
      </c>
    </row>
    <row r="26847" spans="1:5">
      <c r="A26847" t="s">
        <v>202</v>
      </c>
      <c r="B26847">
        <v>2015</v>
      </c>
      <c r="C26847" t="s">
        <v>129</v>
      </c>
      <c r="D26847">
        <v>0</v>
      </c>
      <c r="E26847">
        <v>30047</v>
      </c>
    </row>
    <row r="26848" spans="1:5">
      <c r="A26848" t="s">
        <v>202</v>
      </c>
      <c r="B26848">
        <v>2015</v>
      </c>
      <c r="C26848" t="s">
        <v>129</v>
      </c>
      <c r="D26848">
        <v>0</v>
      </c>
      <c r="E26848">
        <v>36899</v>
      </c>
    </row>
    <row r="26849" spans="1:5">
      <c r="A26849" t="s">
        <v>202</v>
      </c>
      <c r="B26849">
        <v>2015</v>
      </c>
      <c r="C26849" t="s">
        <v>129</v>
      </c>
    </row>
    <row r="26850" spans="1:5">
      <c r="A26850" t="s">
        <v>202</v>
      </c>
      <c r="B26850">
        <v>2015</v>
      </c>
      <c r="C26850" t="s">
        <v>130</v>
      </c>
      <c r="D26850">
        <v>0</v>
      </c>
      <c r="E26850">
        <v>237130</v>
      </c>
    </row>
    <row r="26851" spans="1:5">
      <c r="A26851" t="s">
        <v>202</v>
      </c>
      <c r="B26851">
        <v>2015</v>
      </c>
      <c r="C26851" t="s">
        <v>130</v>
      </c>
    </row>
    <row r="26852" spans="1:5">
      <c r="A26852" t="s">
        <v>202</v>
      </c>
      <c r="B26852">
        <v>2015</v>
      </c>
      <c r="C26852" t="s">
        <v>130</v>
      </c>
      <c r="D26852">
        <v>0</v>
      </c>
      <c r="E26852">
        <v>494033</v>
      </c>
    </row>
    <row r="26853" spans="1:5">
      <c r="A26853" t="s">
        <v>202</v>
      </c>
      <c r="B26853">
        <v>2015</v>
      </c>
      <c r="C26853" t="s">
        <v>130</v>
      </c>
      <c r="D26853">
        <v>0</v>
      </c>
      <c r="E26853">
        <v>497253</v>
      </c>
    </row>
    <row r="26854" spans="1:5">
      <c r="A26854" t="s">
        <v>202</v>
      </c>
      <c r="B26854">
        <v>2015</v>
      </c>
      <c r="C26854" t="s">
        <v>129</v>
      </c>
      <c r="D26854">
        <v>0</v>
      </c>
      <c r="E26854">
        <v>167230</v>
      </c>
    </row>
    <row r="26855" spans="1:5">
      <c r="A26855" t="s">
        <v>202</v>
      </c>
      <c r="B26855">
        <v>2015</v>
      </c>
      <c r="C26855" t="s">
        <v>129</v>
      </c>
      <c r="D26855">
        <v>0</v>
      </c>
      <c r="E26855">
        <v>127309</v>
      </c>
    </row>
    <row r="26856" spans="1:5">
      <c r="A26856" t="s">
        <v>202</v>
      </c>
      <c r="B26856">
        <v>2015</v>
      </c>
      <c r="C26856" t="s">
        <v>129</v>
      </c>
      <c r="D26856">
        <v>0</v>
      </c>
      <c r="E26856">
        <v>3734600</v>
      </c>
    </row>
    <row r="26857" spans="1:5">
      <c r="A26857" t="s">
        <v>202</v>
      </c>
      <c r="B26857">
        <v>2015</v>
      </c>
      <c r="C26857" t="s">
        <v>129</v>
      </c>
      <c r="D26857">
        <v>0</v>
      </c>
      <c r="E26857">
        <v>30051</v>
      </c>
    </row>
    <row r="26858" spans="1:5">
      <c r="A26858" t="s">
        <v>202</v>
      </c>
      <c r="B26858">
        <v>2015</v>
      </c>
      <c r="C26858" t="s">
        <v>130</v>
      </c>
      <c r="D26858">
        <v>0</v>
      </c>
      <c r="E26858">
        <v>1445270</v>
      </c>
    </row>
    <row r="26859" spans="1:5">
      <c r="A26859" t="s">
        <v>202</v>
      </c>
      <c r="B26859">
        <v>2015</v>
      </c>
      <c r="C26859" t="s">
        <v>129</v>
      </c>
    </row>
    <row r="26860" spans="1:5">
      <c r="A26860" t="s">
        <v>202</v>
      </c>
      <c r="B26860">
        <v>2015</v>
      </c>
      <c r="C26860" t="s">
        <v>129</v>
      </c>
    </row>
    <row r="26861" spans="1:5">
      <c r="A26861" t="s">
        <v>202</v>
      </c>
      <c r="B26861">
        <v>2015</v>
      </c>
      <c r="C26861" t="s">
        <v>129</v>
      </c>
      <c r="D26861">
        <v>0</v>
      </c>
      <c r="E26861">
        <v>549041</v>
      </c>
    </row>
    <row r="26862" spans="1:5">
      <c r="A26862" t="s">
        <v>202</v>
      </c>
      <c r="B26862">
        <v>2015</v>
      </c>
      <c r="C26862" t="s">
        <v>129</v>
      </c>
      <c r="D26862">
        <v>0</v>
      </c>
      <c r="E26862">
        <v>2018</v>
      </c>
    </row>
    <row r="26863" spans="1:5">
      <c r="A26863" t="s">
        <v>202</v>
      </c>
      <c r="B26863">
        <v>2015</v>
      </c>
      <c r="C26863" t="s">
        <v>129</v>
      </c>
      <c r="D26863">
        <v>0</v>
      </c>
      <c r="E26863">
        <v>21803</v>
      </c>
    </row>
    <row r="26864" spans="1:5">
      <c r="A26864" t="s">
        <v>202</v>
      </c>
      <c r="B26864">
        <v>2015</v>
      </c>
      <c r="C26864" t="s">
        <v>129</v>
      </c>
      <c r="D26864">
        <v>0</v>
      </c>
      <c r="E26864">
        <v>0</v>
      </c>
    </row>
    <row r="26865" spans="1:5">
      <c r="A26865" t="s">
        <v>202</v>
      </c>
      <c r="B26865">
        <v>2015</v>
      </c>
      <c r="C26865" t="s">
        <v>129</v>
      </c>
      <c r="D26865">
        <v>0</v>
      </c>
      <c r="E26865">
        <v>0</v>
      </c>
    </row>
    <row r="26866" spans="1:5">
      <c r="A26866" t="s">
        <v>202</v>
      </c>
      <c r="B26866">
        <v>2015</v>
      </c>
      <c r="C26866" t="s">
        <v>130</v>
      </c>
      <c r="D26866">
        <v>0</v>
      </c>
      <c r="E26866">
        <v>0</v>
      </c>
    </row>
    <row r="26867" spans="1:5">
      <c r="A26867" t="s">
        <v>202</v>
      </c>
      <c r="B26867">
        <v>2015</v>
      </c>
      <c r="C26867" t="s">
        <v>130</v>
      </c>
      <c r="D26867">
        <v>0</v>
      </c>
      <c r="E26867">
        <v>17324</v>
      </c>
    </row>
    <row r="26868" spans="1:5">
      <c r="A26868" t="s">
        <v>202</v>
      </c>
      <c r="B26868">
        <v>2015</v>
      </c>
      <c r="C26868" t="s">
        <v>130</v>
      </c>
      <c r="D26868">
        <v>0</v>
      </c>
      <c r="E26868">
        <v>2150340</v>
      </c>
    </row>
    <row r="26869" spans="1:5">
      <c r="A26869" t="s">
        <v>202</v>
      </c>
      <c r="B26869">
        <v>2015</v>
      </c>
      <c r="C26869" t="s">
        <v>129</v>
      </c>
      <c r="D26869">
        <v>0</v>
      </c>
      <c r="E26869">
        <v>858333</v>
      </c>
    </row>
    <row r="26870" spans="1:5">
      <c r="A26870" t="s">
        <v>202</v>
      </c>
      <c r="B26870">
        <v>2015</v>
      </c>
      <c r="C26870" t="s">
        <v>130</v>
      </c>
      <c r="D26870">
        <v>0</v>
      </c>
      <c r="E26870">
        <v>14612</v>
      </c>
    </row>
    <row r="26871" spans="1:5">
      <c r="A26871" t="s">
        <v>202</v>
      </c>
      <c r="B26871">
        <v>2015</v>
      </c>
      <c r="C26871" t="s">
        <v>130</v>
      </c>
      <c r="D26871">
        <v>0</v>
      </c>
      <c r="E26871">
        <v>55614</v>
      </c>
    </row>
    <row r="26872" spans="1:5">
      <c r="A26872" t="s">
        <v>202</v>
      </c>
      <c r="B26872">
        <v>2015</v>
      </c>
      <c r="C26872" t="s">
        <v>130</v>
      </c>
    </row>
    <row r="26873" spans="1:5">
      <c r="A26873" t="s">
        <v>202</v>
      </c>
      <c r="B26873">
        <v>2015</v>
      </c>
      <c r="C26873" t="s">
        <v>130</v>
      </c>
      <c r="D26873">
        <v>0</v>
      </c>
      <c r="E26873">
        <v>21471</v>
      </c>
    </row>
    <row r="26874" spans="1:5">
      <c r="A26874" t="s">
        <v>202</v>
      </c>
      <c r="B26874">
        <v>2015</v>
      </c>
      <c r="C26874" t="s">
        <v>130</v>
      </c>
    </row>
    <row r="26875" spans="1:5">
      <c r="A26875" t="s">
        <v>202</v>
      </c>
      <c r="B26875">
        <v>2015</v>
      </c>
      <c r="C26875" t="s">
        <v>130</v>
      </c>
    </row>
    <row r="26876" spans="1:5">
      <c r="A26876" t="s">
        <v>202</v>
      </c>
      <c r="B26876">
        <v>2015</v>
      </c>
      <c r="C26876" t="s">
        <v>130</v>
      </c>
    </row>
    <row r="26877" spans="1:5">
      <c r="A26877" t="s">
        <v>202</v>
      </c>
      <c r="B26877">
        <v>2015</v>
      </c>
      <c r="C26877" t="s">
        <v>129</v>
      </c>
      <c r="D26877">
        <v>0</v>
      </c>
      <c r="E26877">
        <v>1997</v>
      </c>
    </row>
    <row r="26878" spans="1:5">
      <c r="A26878" t="s">
        <v>202</v>
      </c>
      <c r="B26878">
        <v>2015</v>
      </c>
      <c r="C26878" t="s">
        <v>129</v>
      </c>
      <c r="D26878">
        <v>0</v>
      </c>
      <c r="E26878">
        <v>23395</v>
      </c>
    </row>
    <row r="26879" spans="1:5">
      <c r="A26879" t="s">
        <v>202</v>
      </c>
      <c r="B26879">
        <v>2015</v>
      </c>
      <c r="C26879" t="s">
        <v>130</v>
      </c>
      <c r="D26879">
        <v>0</v>
      </c>
      <c r="E26879">
        <v>633530</v>
      </c>
    </row>
    <row r="26880" spans="1:5">
      <c r="A26880" t="s">
        <v>202</v>
      </c>
      <c r="B26880">
        <v>2015</v>
      </c>
      <c r="C26880" t="s">
        <v>129</v>
      </c>
    </row>
    <row r="26881" spans="1:5">
      <c r="A26881" t="s">
        <v>202</v>
      </c>
      <c r="B26881">
        <v>2015</v>
      </c>
      <c r="C26881" t="s">
        <v>129</v>
      </c>
      <c r="D26881">
        <v>0</v>
      </c>
      <c r="E26881">
        <v>42188</v>
      </c>
    </row>
    <row r="26882" spans="1:5">
      <c r="A26882" t="s">
        <v>202</v>
      </c>
      <c r="B26882">
        <v>2015</v>
      </c>
      <c r="C26882" t="s">
        <v>129</v>
      </c>
      <c r="D26882">
        <v>0</v>
      </c>
      <c r="E26882">
        <v>9838</v>
      </c>
    </row>
    <row r="26883" spans="1:5">
      <c r="A26883" t="s">
        <v>202</v>
      </c>
      <c r="B26883">
        <v>2015</v>
      </c>
      <c r="C26883" t="s">
        <v>129</v>
      </c>
      <c r="D26883">
        <v>0</v>
      </c>
      <c r="E26883">
        <v>63145</v>
      </c>
    </row>
    <row r="26884" spans="1:5">
      <c r="A26884" t="s">
        <v>202</v>
      </c>
      <c r="B26884">
        <v>2015</v>
      </c>
      <c r="C26884" t="s">
        <v>129</v>
      </c>
      <c r="D26884">
        <v>0</v>
      </c>
      <c r="E26884">
        <v>29748</v>
      </c>
    </row>
    <row r="26885" spans="1:5">
      <c r="A26885" t="s">
        <v>202</v>
      </c>
      <c r="B26885">
        <v>2015</v>
      </c>
      <c r="C26885" t="s">
        <v>129</v>
      </c>
    </row>
    <row r="26886" spans="1:5">
      <c r="A26886" t="s">
        <v>202</v>
      </c>
      <c r="B26886">
        <v>2015</v>
      </c>
      <c r="C26886" t="s">
        <v>129</v>
      </c>
      <c r="D26886">
        <v>0</v>
      </c>
      <c r="E26886">
        <v>141451</v>
      </c>
    </row>
    <row r="26887" spans="1:5">
      <c r="A26887" t="s">
        <v>202</v>
      </c>
      <c r="B26887">
        <v>2015</v>
      </c>
      <c r="C26887" t="s">
        <v>130</v>
      </c>
      <c r="D26887">
        <v>0</v>
      </c>
      <c r="E26887">
        <v>1512010</v>
      </c>
    </row>
    <row r="26888" spans="1:5">
      <c r="A26888" t="s">
        <v>202</v>
      </c>
      <c r="B26888">
        <v>2015</v>
      </c>
      <c r="C26888" t="s">
        <v>129</v>
      </c>
      <c r="D26888">
        <v>0</v>
      </c>
      <c r="E26888">
        <v>239742</v>
      </c>
    </row>
    <row r="26889" spans="1:5">
      <c r="A26889" t="s">
        <v>202</v>
      </c>
      <c r="B26889">
        <v>2015</v>
      </c>
      <c r="C26889" t="s">
        <v>129</v>
      </c>
      <c r="D26889">
        <v>0</v>
      </c>
      <c r="E26889">
        <v>1453930</v>
      </c>
    </row>
    <row r="26890" spans="1:5">
      <c r="A26890" t="s">
        <v>202</v>
      </c>
      <c r="B26890">
        <v>2015</v>
      </c>
      <c r="C26890" t="s">
        <v>129</v>
      </c>
      <c r="D26890">
        <v>0</v>
      </c>
      <c r="E26890">
        <v>11608</v>
      </c>
    </row>
    <row r="26891" spans="1:5">
      <c r="A26891" t="s">
        <v>202</v>
      </c>
      <c r="B26891">
        <v>2015</v>
      </c>
      <c r="C26891" t="s">
        <v>129</v>
      </c>
      <c r="D26891">
        <v>0</v>
      </c>
      <c r="E26891">
        <v>947826</v>
      </c>
    </row>
    <row r="26892" spans="1:5">
      <c r="A26892" t="s">
        <v>202</v>
      </c>
      <c r="B26892">
        <v>2015</v>
      </c>
      <c r="C26892" t="s">
        <v>129</v>
      </c>
      <c r="D26892">
        <v>0</v>
      </c>
      <c r="E26892">
        <v>1080140</v>
      </c>
    </row>
    <row r="26893" spans="1:5">
      <c r="A26893" t="s">
        <v>202</v>
      </c>
      <c r="B26893">
        <v>2015</v>
      </c>
      <c r="C26893" t="s">
        <v>130</v>
      </c>
      <c r="D26893">
        <v>0</v>
      </c>
      <c r="E26893">
        <v>186964</v>
      </c>
    </row>
    <row r="26894" spans="1:5">
      <c r="A26894" t="s">
        <v>202</v>
      </c>
      <c r="B26894">
        <v>2015</v>
      </c>
      <c r="C26894" t="s">
        <v>130</v>
      </c>
      <c r="D26894">
        <v>0</v>
      </c>
      <c r="E26894">
        <v>0</v>
      </c>
    </row>
    <row r="26895" spans="1:5">
      <c r="A26895" t="s">
        <v>202</v>
      </c>
      <c r="B26895">
        <v>2015</v>
      </c>
      <c r="C26895" t="s">
        <v>130</v>
      </c>
    </row>
    <row r="26896" spans="1:5">
      <c r="A26896" t="s">
        <v>202</v>
      </c>
      <c r="B26896">
        <v>2015</v>
      </c>
      <c r="C26896" t="s">
        <v>130</v>
      </c>
      <c r="D26896">
        <v>0</v>
      </c>
      <c r="E26896">
        <v>0</v>
      </c>
    </row>
    <row r="26897" spans="1:5">
      <c r="A26897" t="s">
        <v>202</v>
      </c>
      <c r="B26897">
        <v>2015</v>
      </c>
      <c r="C26897" t="s">
        <v>130</v>
      </c>
      <c r="D26897">
        <v>0</v>
      </c>
      <c r="E26897">
        <v>0</v>
      </c>
    </row>
    <row r="26898" spans="1:5">
      <c r="A26898" t="s">
        <v>202</v>
      </c>
      <c r="B26898">
        <v>2015</v>
      </c>
      <c r="C26898" t="s">
        <v>130</v>
      </c>
      <c r="D26898">
        <v>0</v>
      </c>
      <c r="E26898">
        <v>0</v>
      </c>
    </row>
    <row r="26899" spans="1:5">
      <c r="A26899" t="s">
        <v>202</v>
      </c>
      <c r="B26899">
        <v>2015</v>
      </c>
      <c r="C26899" t="s">
        <v>130</v>
      </c>
      <c r="D26899">
        <v>0</v>
      </c>
      <c r="E26899">
        <v>0</v>
      </c>
    </row>
    <row r="26900" spans="1:5">
      <c r="A26900" t="s">
        <v>202</v>
      </c>
      <c r="B26900">
        <v>2015</v>
      </c>
      <c r="C26900" t="s">
        <v>130</v>
      </c>
    </row>
    <row r="26901" spans="1:5">
      <c r="A26901" t="s">
        <v>202</v>
      </c>
      <c r="B26901">
        <v>2015</v>
      </c>
      <c r="C26901" t="s">
        <v>130</v>
      </c>
      <c r="D26901">
        <v>0</v>
      </c>
      <c r="E26901">
        <v>0</v>
      </c>
    </row>
    <row r="26902" spans="1:5">
      <c r="A26902" t="s">
        <v>202</v>
      </c>
      <c r="B26902">
        <v>2015</v>
      </c>
      <c r="C26902" t="s">
        <v>130</v>
      </c>
      <c r="D26902">
        <v>0</v>
      </c>
      <c r="E26902">
        <v>0</v>
      </c>
    </row>
    <row r="26903" spans="1:5">
      <c r="A26903" t="s">
        <v>202</v>
      </c>
      <c r="B26903">
        <v>2015</v>
      </c>
      <c r="C26903" t="s">
        <v>130</v>
      </c>
      <c r="D26903">
        <v>0</v>
      </c>
      <c r="E26903">
        <v>18</v>
      </c>
    </row>
    <row r="26904" spans="1:5">
      <c r="A26904" t="s">
        <v>202</v>
      </c>
      <c r="B26904">
        <v>2015</v>
      </c>
      <c r="C26904" t="s">
        <v>130</v>
      </c>
    </row>
    <row r="26905" spans="1:5">
      <c r="A26905" t="s">
        <v>202</v>
      </c>
      <c r="B26905">
        <v>2015</v>
      </c>
      <c r="C26905" t="s">
        <v>130</v>
      </c>
      <c r="D26905">
        <v>0</v>
      </c>
      <c r="E26905">
        <v>927503</v>
      </c>
    </row>
    <row r="26906" spans="1:5">
      <c r="A26906" t="s">
        <v>202</v>
      </c>
      <c r="B26906">
        <v>2015</v>
      </c>
      <c r="C26906" t="s">
        <v>130</v>
      </c>
      <c r="D26906">
        <v>0</v>
      </c>
      <c r="E26906">
        <v>1476150</v>
      </c>
    </row>
    <row r="26907" spans="1:5">
      <c r="A26907" t="s">
        <v>202</v>
      </c>
      <c r="B26907">
        <v>2015</v>
      </c>
      <c r="C26907" t="s">
        <v>130</v>
      </c>
      <c r="D26907">
        <v>0</v>
      </c>
      <c r="E26907">
        <v>705244</v>
      </c>
    </row>
    <row r="26908" spans="1:5">
      <c r="A26908" t="s">
        <v>202</v>
      </c>
      <c r="B26908">
        <v>2015</v>
      </c>
      <c r="C26908" t="s">
        <v>130</v>
      </c>
      <c r="D26908">
        <v>0</v>
      </c>
      <c r="E26908">
        <v>356921</v>
      </c>
    </row>
    <row r="26909" spans="1:5">
      <c r="A26909" t="s">
        <v>202</v>
      </c>
      <c r="B26909">
        <v>2015</v>
      </c>
      <c r="C26909" t="s">
        <v>130</v>
      </c>
      <c r="D26909">
        <v>0</v>
      </c>
      <c r="E26909">
        <v>811605</v>
      </c>
    </row>
    <row r="26910" spans="1:5">
      <c r="A26910" t="s">
        <v>202</v>
      </c>
      <c r="B26910">
        <v>2015</v>
      </c>
      <c r="C26910" t="s">
        <v>130</v>
      </c>
      <c r="D26910">
        <v>0</v>
      </c>
      <c r="E26910">
        <v>260996</v>
      </c>
    </row>
    <row r="26911" spans="1:5">
      <c r="A26911" t="s">
        <v>202</v>
      </c>
      <c r="B26911">
        <v>2015</v>
      </c>
      <c r="C26911" t="s">
        <v>130</v>
      </c>
      <c r="D26911">
        <v>0</v>
      </c>
      <c r="E26911">
        <v>594104</v>
      </c>
    </row>
    <row r="26912" spans="1:5">
      <c r="A26912" t="s">
        <v>202</v>
      </c>
      <c r="B26912">
        <v>2015</v>
      </c>
      <c r="C26912" t="s">
        <v>130</v>
      </c>
    </row>
    <row r="26913" spans="1:5">
      <c r="A26913" t="s">
        <v>202</v>
      </c>
      <c r="B26913">
        <v>2015</v>
      </c>
      <c r="C26913" t="s">
        <v>130</v>
      </c>
    </row>
    <row r="26914" spans="1:5">
      <c r="A26914" t="s">
        <v>202</v>
      </c>
      <c r="B26914">
        <v>2015</v>
      </c>
      <c r="C26914" t="s">
        <v>130</v>
      </c>
      <c r="D26914">
        <v>0</v>
      </c>
      <c r="E26914">
        <v>1187950</v>
      </c>
    </row>
    <row r="26915" spans="1:5">
      <c r="A26915" t="s">
        <v>202</v>
      </c>
      <c r="B26915">
        <v>2015</v>
      </c>
      <c r="C26915" t="s">
        <v>130</v>
      </c>
      <c r="D26915">
        <v>0</v>
      </c>
      <c r="E26915">
        <v>905380</v>
      </c>
    </row>
    <row r="26916" spans="1:5">
      <c r="A26916" t="s">
        <v>202</v>
      </c>
      <c r="B26916">
        <v>2015</v>
      </c>
      <c r="C26916" t="s">
        <v>130</v>
      </c>
      <c r="D26916">
        <v>0</v>
      </c>
      <c r="E26916">
        <v>274799</v>
      </c>
    </row>
    <row r="26917" spans="1:5">
      <c r="A26917" t="s">
        <v>202</v>
      </c>
      <c r="B26917">
        <v>2015</v>
      </c>
      <c r="C26917" t="s">
        <v>130</v>
      </c>
      <c r="D26917">
        <v>0</v>
      </c>
      <c r="E26917">
        <v>0</v>
      </c>
    </row>
    <row r="26918" spans="1:5">
      <c r="A26918" t="s">
        <v>202</v>
      </c>
      <c r="B26918">
        <v>2015</v>
      </c>
      <c r="C26918" t="s">
        <v>130</v>
      </c>
      <c r="D26918">
        <v>0</v>
      </c>
      <c r="E26918">
        <v>232031</v>
      </c>
    </row>
    <row r="26919" spans="1:5">
      <c r="A26919" t="s">
        <v>202</v>
      </c>
      <c r="B26919">
        <v>2015</v>
      </c>
      <c r="C26919" t="s">
        <v>130</v>
      </c>
      <c r="D26919">
        <v>0</v>
      </c>
      <c r="E26919">
        <v>45181</v>
      </c>
    </row>
    <row r="26920" spans="1:5">
      <c r="A26920" t="s">
        <v>202</v>
      </c>
      <c r="B26920">
        <v>2015</v>
      </c>
      <c r="C26920" t="s">
        <v>130</v>
      </c>
      <c r="D26920">
        <v>0</v>
      </c>
      <c r="E26920">
        <v>336244</v>
      </c>
    </row>
    <row r="26921" spans="1:5">
      <c r="A26921" t="s">
        <v>202</v>
      </c>
      <c r="B26921">
        <v>2015</v>
      </c>
      <c r="C26921" t="s">
        <v>130</v>
      </c>
      <c r="D26921">
        <v>0</v>
      </c>
      <c r="E26921">
        <v>581542</v>
      </c>
    </row>
    <row r="26922" spans="1:5">
      <c r="A26922" t="s">
        <v>202</v>
      </c>
      <c r="B26922">
        <v>2015</v>
      </c>
      <c r="C26922" t="s">
        <v>130</v>
      </c>
      <c r="D26922">
        <v>0</v>
      </c>
      <c r="E26922">
        <v>189168</v>
      </c>
    </row>
    <row r="26923" spans="1:5">
      <c r="A26923" t="s">
        <v>202</v>
      </c>
      <c r="B26923">
        <v>2015</v>
      </c>
      <c r="C26923" t="s">
        <v>130</v>
      </c>
      <c r="D26923">
        <v>0</v>
      </c>
      <c r="E26923">
        <v>10967</v>
      </c>
    </row>
    <row r="26924" spans="1:5">
      <c r="A26924" t="s">
        <v>202</v>
      </c>
      <c r="B26924">
        <v>2015</v>
      </c>
      <c r="C26924" t="s">
        <v>130</v>
      </c>
      <c r="D26924">
        <v>0</v>
      </c>
      <c r="E26924">
        <v>17969</v>
      </c>
    </row>
    <row r="26925" spans="1:5">
      <c r="A26925" t="s">
        <v>202</v>
      </c>
      <c r="B26925">
        <v>2015</v>
      </c>
      <c r="C26925" t="s">
        <v>130</v>
      </c>
      <c r="D26925">
        <v>0</v>
      </c>
      <c r="E26925">
        <v>35535</v>
      </c>
    </row>
    <row r="26926" spans="1:5">
      <c r="A26926" t="s">
        <v>202</v>
      </c>
      <c r="B26926">
        <v>2015</v>
      </c>
      <c r="C26926" t="s">
        <v>129</v>
      </c>
      <c r="D26926">
        <v>0</v>
      </c>
      <c r="E26926">
        <v>15207</v>
      </c>
    </row>
    <row r="26927" spans="1:5">
      <c r="A26927" t="s">
        <v>202</v>
      </c>
      <c r="B26927">
        <v>2015</v>
      </c>
      <c r="C26927" t="s">
        <v>129</v>
      </c>
    </row>
    <row r="26928" spans="1:5">
      <c r="A26928" t="s">
        <v>202</v>
      </c>
      <c r="B26928">
        <v>2015</v>
      </c>
      <c r="C26928" t="s">
        <v>129</v>
      </c>
      <c r="D26928">
        <v>0</v>
      </c>
      <c r="E26928">
        <v>283507</v>
      </c>
    </row>
    <row r="26929" spans="1:5">
      <c r="A26929" t="s">
        <v>202</v>
      </c>
      <c r="B26929">
        <v>2015</v>
      </c>
      <c r="C26929" t="s">
        <v>129</v>
      </c>
      <c r="D26929">
        <v>0</v>
      </c>
      <c r="E26929">
        <v>139723</v>
      </c>
    </row>
    <row r="26930" spans="1:5">
      <c r="A26930" t="s">
        <v>202</v>
      </c>
      <c r="B26930">
        <v>2015</v>
      </c>
      <c r="C26930" t="s">
        <v>129</v>
      </c>
      <c r="D26930">
        <v>0</v>
      </c>
      <c r="E26930">
        <v>4623810</v>
      </c>
    </row>
    <row r="26931" spans="1:5">
      <c r="A26931" t="s">
        <v>202</v>
      </c>
      <c r="B26931">
        <v>2015</v>
      </c>
      <c r="C26931" t="s">
        <v>129</v>
      </c>
      <c r="D26931">
        <v>0</v>
      </c>
      <c r="E26931">
        <v>138810</v>
      </c>
    </row>
    <row r="26932" spans="1:5">
      <c r="A26932" t="s">
        <v>202</v>
      </c>
      <c r="B26932">
        <v>2015</v>
      </c>
      <c r="C26932" t="s">
        <v>129</v>
      </c>
      <c r="D26932">
        <v>0</v>
      </c>
      <c r="E26932">
        <v>70365</v>
      </c>
    </row>
    <row r="26933" spans="1:5">
      <c r="A26933" t="s">
        <v>202</v>
      </c>
      <c r="B26933">
        <v>2015</v>
      </c>
      <c r="C26933" t="s">
        <v>129</v>
      </c>
      <c r="D26933">
        <v>0</v>
      </c>
      <c r="E26933">
        <v>0</v>
      </c>
    </row>
    <row r="26934" spans="1:5">
      <c r="A26934" t="s">
        <v>202</v>
      </c>
      <c r="B26934">
        <v>2015</v>
      </c>
      <c r="C26934" t="s">
        <v>130</v>
      </c>
      <c r="D26934">
        <v>0</v>
      </c>
      <c r="E26934">
        <v>83547</v>
      </c>
    </row>
    <row r="26935" spans="1:5">
      <c r="A26935" t="s">
        <v>202</v>
      </c>
      <c r="B26935">
        <v>2015</v>
      </c>
      <c r="C26935" t="s">
        <v>129</v>
      </c>
    </row>
    <row r="26936" spans="1:5">
      <c r="A26936" t="s">
        <v>202</v>
      </c>
      <c r="B26936">
        <v>2015</v>
      </c>
      <c r="C26936" t="s">
        <v>129</v>
      </c>
      <c r="D26936">
        <v>0</v>
      </c>
      <c r="E26936">
        <v>185109</v>
      </c>
    </row>
    <row r="26937" spans="1:5">
      <c r="A26937" t="s">
        <v>202</v>
      </c>
      <c r="B26937">
        <v>2015</v>
      </c>
      <c r="C26937" t="s">
        <v>129</v>
      </c>
    </row>
    <row r="26938" spans="1:5">
      <c r="A26938" t="s">
        <v>202</v>
      </c>
      <c r="B26938">
        <v>2015</v>
      </c>
      <c r="C26938" t="s">
        <v>129</v>
      </c>
      <c r="D26938">
        <v>0</v>
      </c>
      <c r="E26938">
        <v>21148</v>
      </c>
    </row>
    <row r="26939" spans="1:5">
      <c r="A26939" t="s">
        <v>202</v>
      </c>
      <c r="B26939">
        <v>2015</v>
      </c>
      <c r="C26939" t="s">
        <v>129</v>
      </c>
      <c r="D26939">
        <v>0</v>
      </c>
      <c r="E26939">
        <v>520877</v>
      </c>
    </row>
    <row r="26940" spans="1:5">
      <c r="A26940" t="s">
        <v>202</v>
      </c>
      <c r="B26940">
        <v>2015</v>
      </c>
      <c r="C26940" t="s">
        <v>130</v>
      </c>
      <c r="D26940">
        <v>0</v>
      </c>
      <c r="E26940">
        <v>477795</v>
      </c>
    </row>
    <row r="26941" spans="1:5">
      <c r="A26941" t="s">
        <v>202</v>
      </c>
      <c r="B26941">
        <v>2015</v>
      </c>
      <c r="C26941" t="s">
        <v>130</v>
      </c>
      <c r="D26941">
        <v>0</v>
      </c>
      <c r="E26941">
        <v>262028</v>
      </c>
    </row>
    <row r="26942" spans="1:5">
      <c r="A26942" t="s">
        <v>202</v>
      </c>
      <c r="B26942">
        <v>2015</v>
      </c>
      <c r="C26942" t="s">
        <v>130</v>
      </c>
      <c r="D26942">
        <v>0</v>
      </c>
      <c r="E26942">
        <v>3753140</v>
      </c>
    </row>
    <row r="26943" spans="1:5">
      <c r="A26943" t="s">
        <v>202</v>
      </c>
      <c r="B26943">
        <v>2015</v>
      </c>
      <c r="C26943" t="s">
        <v>129</v>
      </c>
      <c r="D26943">
        <v>0</v>
      </c>
      <c r="E26943">
        <v>20451</v>
      </c>
    </row>
    <row r="26944" spans="1:5">
      <c r="A26944" t="s">
        <v>202</v>
      </c>
      <c r="B26944">
        <v>2015</v>
      </c>
      <c r="C26944" t="s">
        <v>130</v>
      </c>
      <c r="D26944">
        <v>0</v>
      </c>
      <c r="E26944">
        <v>27679</v>
      </c>
    </row>
    <row r="26945" spans="1:5">
      <c r="A26945" t="s">
        <v>202</v>
      </c>
      <c r="B26945">
        <v>2015</v>
      </c>
      <c r="C26945" t="s">
        <v>129</v>
      </c>
      <c r="D26945">
        <v>0</v>
      </c>
      <c r="E26945">
        <v>68085</v>
      </c>
    </row>
    <row r="26946" spans="1:5">
      <c r="A26946" t="s">
        <v>202</v>
      </c>
      <c r="B26946">
        <v>2015</v>
      </c>
      <c r="C26946" t="s">
        <v>129</v>
      </c>
      <c r="D26946">
        <v>0</v>
      </c>
      <c r="E26946">
        <v>1378760</v>
      </c>
    </row>
    <row r="26947" spans="1:5">
      <c r="A26947" t="s">
        <v>202</v>
      </c>
      <c r="B26947">
        <v>2015</v>
      </c>
      <c r="C26947" t="s">
        <v>129</v>
      </c>
    </row>
    <row r="26948" spans="1:5">
      <c r="A26948" t="s">
        <v>202</v>
      </c>
      <c r="B26948">
        <v>2015</v>
      </c>
      <c r="C26948" t="s">
        <v>129</v>
      </c>
      <c r="D26948">
        <v>0</v>
      </c>
      <c r="E26948">
        <v>470355</v>
      </c>
    </row>
    <row r="26949" spans="1:5">
      <c r="A26949" t="s">
        <v>202</v>
      </c>
      <c r="B26949">
        <v>2015</v>
      </c>
      <c r="C26949" t="s">
        <v>129</v>
      </c>
    </row>
    <row r="26950" spans="1:5">
      <c r="A26950" t="s">
        <v>202</v>
      </c>
      <c r="B26950">
        <v>2015</v>
      </c>
      <c r="C26950" t="s">
        <v>129</v>
      </c>
      <c r="D26950">
        <v>0</v>
      </c>
      <c r="E26950">
        <v>0</v>
      </c>
    </row>
    <row r="26951" spans="1:5">
      <c r="A26951" t="s">
        <v>202</v>
      </c>
      <c r="B26951">
        <v>2015</v>
      </c>
      <c r="C26951" t="s">
        <v>129</v>
      </c>
      <c r="D26951">
        <v>0</v>
      </c>
      <c r="E26951">
        <v>0</v>
      </c>
    </row>
    <row r="26952" spans="1:5">
      <c r="A26952" t="s">
        <v>202</v>
      </c>
      <c r="B26952">
        <v>2015</v>
      </c>
      <c r="C26952" t="s">
        <v>129</v>
      </c>
      <c r="D26952">
        <v>0</v>
      </c>
      <c r="E26952">
        <v>0</v>
      </c>
    </row>
    <row r="26953" spans="1:5">
      <c r="A26953" t="s">
        <v>202</v>
      </c>
      <c r="B26953">
        <v>2015</v>
      </c>
      <c r="C26953" t="s">
        <v>129</v>
      </c>
      <c r="D26953">
        <v>0</v>
      </c>
      <c r="E26953">
        <v>4397</v>
      </c>
    </row>
    <row r="26954" spans="1:5">
      <c r="A26954" t="s">
        <v>202</v>
      </c>
      <c r="B26954">
        <v>2015</v>
      </c>
      <c r="C26954" t="s">
        <v>130</v>
      </c>
      <c r="D26954">
        <v>0</v>
      </c>
      <c r="E26954">
        <v>79631</v>
      </c>
    </row>
    <row r="26955" spans="1:5">
      <c r="A26955" t="s">
        <v>202</v>
      </c>
      <c r="B26955">
        <v>2015</v>
      </c>
      <c r="C26955" t="s">
        <v>130</v>
      </c>
      <c r="D26955">
        <v>0</v>
      </c>
      <c r="E26955">
        <v>0</v>
      </c>
    </row>
    <row r="26956" spans="1:5">
      <c r="A26956" t="s">
        <v>202</v>
      </c>
      <c r="B26956">
        <v>2015</v>
      </c>
      <c r="C26956" t="s">
        <v>129</v>
      </c>
      <c r="D26956">
        <v>0</v>
      </c>
      <c r="E26956">
        <v>0</v>
      </c>
    </row>
    <row r="26957" spans="1:5">
      <c r="A26957" t="s">
        <v>202</v>
      </c>
      <c r="B26957">
        <v>2015</v>
      </c>
      <c r="C26957" t="s">
        <v>129</v>
      </c>
      <c r="D26957">
        <v>0</v>
      </c>
      <c r="E26957">
        <v>98</v>
      </c>
    </row>
    <row r="26958" spans="1:5">
      <c r="A26958" t="s">
        <v>202</v>
      </c>
      <c r="B26958">
        <v>2015</v>
      </c>
      <c r="C26958" t="s">
        <v>129</v>
      </c>
      <c r="D26958">
        <v>0</v>
      </c>
      <c r="E26958">
        <v>1793300</v>
      </c>
    </row>
    <row r="26959" spans="1:5">
      <c r="A26959" t="s">
        <v>202</v>
      </c>
      <c r="B26959">
        <v>2015</v>
      </c>
      <c r="C26959" t="s">
        <v>129</v>
      </c>
      <c r="D26959">
        <v>0</v>
      </c>
      <c r="E26959">
        <v>623003</v>
      </c>
    </row>
    <row r="26960" spans="1:5">
      <c r="A26960" t="s">
        <v>202</v>
      </c>
      <c r="B26960">
        <v>2015</v>
      </c>
      <c r="C26960" t="s">
        <v>129</v>
      </c>
      <c r="D26960">
        <v>0</v>
      </c>
      <c r="E26960">
        <v>33291</v>
      </c>
    </row>
    <row r="26961" spans="1:5">
      <c r="A26961" t="s">
        <v>202</v>
      </c>
      <c r="B26961">
        <v>2015</v>
      </c>
      <c r="C26961" t="s">
        <v>130</v>
      </c>
    </row>
    <row r="26962" spans="1:5">
      <c r="A26962" t="s">
        <v>202</v>
      </c>
      <c r="B26962">
        <v>2015</v>
      </c>
      <c r="C26962" t="s">
        <v>130</v>
      </c>
      <c r="D26962">
        <v>0</v>
      </c>
      <c r="E26962">
        <v>5057</v>
      </c>
    </row>
    <row r="26963" spans="1:5">
      <c r="A26963" t="s">
        <v>202</v>
      </c>
      <c r="B26963">
        <v>2015</v>
      </c>
      <c r="C26963" t="s">
        <v>130</v>
      </c>
    </row>
    <row r="26964" spans="1:5">
      <c r="A26964" t="s">
        <v>202</v>
      </c>
      <c r="B26964">
        <v>2015</v>
      </c>
      <c r="C26964" t="s">
        <v>130</v>
      </c>
    </row>
    <row r="26965" spans="1:5">
      <c r="A26965" t="s">
        <v>202</v>
      </c>
      <c r="B26965">
        <v>2015</v>
      </c>
      <c r="C26965" t="s">
        <v>130</v>
      </c>
      <c r="D26965">
        <v>0</v>
      </c>
      <c r="E26965">
        <v>39766</v>
      </c>
    </row>
    <row r="26966" spans="1:5">
      <c r="A26966" t="s">
        <v>202</v>
      </c>
      <c r="B26966">
        <v>2015</v>
      </c>
      <c r="C26966" t="s">
        <v>130</v>
      </c>
      <c r="D26966">
        <v>0</v>
      </c>
      <c r="E26966">
        <v>453639</v>
      </c>
    </row>
    <row r="26967" spans="1:5">
      <c r="A26967" t="s">
        <v>202</v>
      </c>
      <c r="B26967">
        <v>2015</v>
      </c>
      <c r="C26967" t="s">
        <v>129</v>
      </c>
    </row>
    <row r="26968" spans="1:5">
      <c r="A26968" t="s">
        <v>202</v>
      </c>
      <c r="B26968">
        <v>2015</v>
      </c>
      <c r="C26968" t="s">
        <v>130</v>
      </c>
      <c r="D26968">
        <v>0</v>
      </c>
      <c r="E26968">
        <v>43785</v>
      </c>
    </row>
    <row r="26969" spans="1:5">
      <c r="A26969" t="s">
        <v>202</v>
      </c>
      <c r="B26969">
        <v>2015</v>
      </c>
      <c r="C26969" t="s">
        <v>129</v>
      </c>
      <c r="D26969">
        <v>0</v>
      </c>
      <c r="E26969">
        <v>23280</v>
      </c>
    </row>
    <row r="26970" spans="1:5">
      <c r="A26970" t="s">
        <v>202</v>
      </c>
      <c r="B26970">
        <v>2015</v>
      </c>
      <c r="C26970" t="s">
        <v>129</v>
      </c>
      <c r="D26970">
        <v>0</v>
      </c>
      <c r="E26970">
        <v>22713</v>
      </c>
    </row>
    <row r="26971" spans="1:5">
      <c r="A26971" t="s">
        <v>202</v>
      </c>
      <c r="B26971">
        <v>2015</v>
      </c>
      <c r="C26971" t="s">
        <v>129</v>
      </c>
      <c r="D26971">
        <v>0</v>
      </c>
      <c r="E26971">
        <v>30169</v>
      </c>
    </row>
    <row r="26972" spans="1:5">
      <c r="A26972" t="s">
        <v>202</v>
      </c>
      <c r="B26972">
        <v>2015</v>
      </c>
      <c r="C26972" t="s">
        <v>129</v>
      </c>
      <c r="D26972">
        <v>0</v>
      </c>
      <c r="E26972">
        <v>1432560</v>
      </c>
    </row>
    <row r="26973" spans="1:5">
      <c r="A26973" t="s">
        <v>202</v>
      </c>
      <c r="B26973">
        <v>2015</v>
      </c>
      <c r="C26973" t="s">
        <v>129</v>
      </c>
      <c r="D26973">
        <v>0</v>
      </c>
      <c r="E26973">
        <v>453636</v>
      </c>
    </row>
    <row r="26974" spans="1:5">
      <c r="A26974" t="s">
        <v>202</v>
      </c>
      <c r="B26974">
        <v>2015</v>
      </c>
      <c r="C26974" t="s">
        <v>130</v>
      </c>
      <c r="D26974">
        <v>0</v>
      </c>
      <c r="E26974">
        <v>652751</v>
      </c>
    </row>
    <row r="26975" spans="1:5">
      <c r="A26975" t="s">
        <v>202</v>
      </c>
      <c r="B26975">
        <v>2015</v>
      </c>
      <c r="C26975" t="s">
        <v>129</v>
      </c>
      <c r="D26975">
        <v>0</v>
      </c>
      <c r="E26975">
        <v>22279</v>
      </c>
    </row>
    <row r="26976" spans="1:5">
      <c r="A26976" t="s">
        <v>202</v>
      </c>
      <c r="B26976">
        <v>2015</v>
      </c>
      <c r="C26976" t="s">
        <v>129</v>
      </c>
    </row>
    <row r="26977" spans="1:5">
      <c r="A26977" t="s">
        <v>202</v>
      </c>
      <c r="B26977">
        <v>2015</v>
      </c>
      <c r="C26977" t="s">
        <v>129</v>
      </c>
      <c r="D26977">
        <v>0</v>
      </c>
      <c r="E26977">
        <v>468718</v>
      </c>
    </row>
    <row r="26978" spans="1:5">
      <c r="A26978" t="s">
        <v>202</v>
      </c>
      <c r="B26978">
        <v>2015</v>
      </c>
      <c r="C26978" t="s">
        <v>129</v>
      </c>
      <c r="D26978">
        <v>0</v>
      </c>
      <c r="E26978">
        <v>802837</v>
      </c>
    </row>
    <row r="26979" spans="1:5">
      <c r="A26979" t="s">
        <v>202</v>
      </c>
      <c r="B26979">
        <v>2015</v>
      </c>
      <c r="C26979" t="s">
        <v>130</v>
      </c>
      <c r="D26979">
        <v>0</v>
      </c>
      <c r="E26979">
        <v>27897</v>
      </c>
    </row>
    <row r="26980" spans="1:5">
      <c r="A26980" t="s">
        <v>202</v>
      </c>
      <c r="B26980">
        <v>2015</v>
      </c>
      <c r="C26980" t="s">
        <v>130</v>
      </c>
      <c r="D26980">
        <v>0</v>
      </c>
      <c r="E26980">
        <v>0</v>
      </c>
    </row>
    <row r="26981" spans="1:5">
      <c r="A26981" t="s">
        <v>202</v>
      </c>
      <c r="B26981">
        <v>2015</v>
      </c>
      <c r="C26981" t="s">
        <v>130</v>
      </c>
      <c r="D26981">
        <v>0</v>
      </c>
      <c r="E26981">
        <v>0</v>
      </c>
    </row>
    <row r="26982" spans="1:5">
      <c r="A26982" t="s">
        <v>202</v>
      </c>
      <c r="B26982">
        <v>2015</v>
      </c>
      <c r="C26982" t="s">
        <v>130</v>
      </c>
      <c r="D26982">
        <v>0</v>
      </c>
      <c r="E26982">
        <v>0</v>
      </c>
    </row>
    <row r="26983" spans="1:5">
      <c r="A26983" t="s">
        <v>202</v>
      </c>
      <c r="B26983">
        <v>2015</v>
      </c>
      <c r="C26983" t="s">
        <v>130</v>
      </c>
      <c r="D26983">
        <v>0</v>
      </c>
      <c r="E26983">
        <v>0</v>
      </c>
    </row>
    <row r="26984" spans="1:5">
      <c r="A26984" t="s">
        <v>202</v>
      </c>
      <c r="B26984">
        <v>2015</v>
      </c>
      <c r="C26984" t="s">
        <v>130</v>
      </c>
      <c r="D26984">
        <v>0</v>
      </c>
      <c r="E26984">
        <v>0</v>
      </c>
    </row>
    <row r="26985" spans="1:5">
      <c r="A26985" t="s">
        <v>202</v>
      </c>
      <c r="B26985">
        <v>2015</v>
      </c>
      <c r="C26985" t="s">
        <v>130</v>
      </c>
      <c r="D26985">
        <v>0</v>
      </c>
      <c r="E26985">
        <v>0</v>
      </c>
    </row>
    <row r="26986" spans="1:5">
      <c r="A26986" t="s">
        <v>202</v>
      </c>
      <c r="B26986">
        <v>2015</v>
      </c>
      <c r="C26986" t="s">
        <v>130</v>
      </c>
      <c r="D26986">
        <v>0</v>
      </c>
      <c r="E26986">
        <v>0</v>
      </c>
    </row>
    <row r="26987" spans="1:5">
      <c r="A26987" t="s">
        <v>202</v>
      </c>
      <c r="B26987">
        <v>2015</v>
      </c>
      <c r="C26987" t="s">
        <v>130</v>
      </c>
      <c r="D26987">
        <v>0</v>
      </c>
      <c r="E26987">
        <v>0</v>
      </c>
    </row>
    <row r="26988" spans="1:5">
      <c r="A26988" t="s">
        <v>202</v>
      </c>
      <c r="B26988">
        <v>2015</v>
      </c>
      <c r="C26988" t="s">
        <v>130</v>
      </c>
    </row>
    <row r="26989" spans="1:5">
      <c r="A26989" t="s">
        <v>202</v>
      </c>
      <c r="B26989">
        <v>2015</v>
      </c>
      <c r="C26989" t="s">
        <v>130</v>
      </c>
      <c r="D26989">
        <v>0</v>
      </c>
      <c r="E26989">
        <v>609181</v>
      </c>
    </row>
    <row r="26990" spans="1:5">
      <c r="A26990" t="s">
        <v>202</v>
      </c>
      <c r="B26990">
        <v>2015</v>
      </c>
      <c r="C26990" t="s">
        <v>130</v>
      </c>
      <c r="D26990">
        <v>0</v>
      </c>
      <c r="E26990">
        <v>1867210</v>
      </c>
    </row>
    <row r="26991" spans="1:5">
      <c r="A26991" t="s">
        <v>202</v>
      </c>
      <c r="B26991">
        <v>2015</v>
      </c>
      <c r="C26991" t="s">
        <v>130</v>
      </c>
      <c r="D26991">
        <v>0</v>
      </c>
      <c r="E26991">
        <v>902164</v>
      </c>
    </row>
    <row r="26992" spans="1:5">
      <c r="A26992" t="s">
        <v>202</v>
      </c>
      <c r="B26992">
        <v>2015</v>
      </c>
      <c r="C26992" t="s">
        <v>130</v>
      </c>
      <c r="D26992">
        <v>0</v>
      </c>
      <c r="E26992">
        <v>0</v>
      </c>
    </row>
    <row r="26993" spans="1:5">
      <c r="A26993" t="s">
        <v>202</v>
      </c>
      <c r="B26993">
        <v>2015</v>
      </c>
      <c r="C26993" t="s">
        <v>130</v>
      </c>
      <c r="D26993">
        <v>0</v>
      </c>
      <c r="E26993">
        <v>303299</v>
      </c>
    </row>
    <row r="26994" spans="1:5">
      <c r="A26994" t="s">
        <v>202</v>
      </c>
      <c r="B26994">
        <v>2015</v>
      </c>
      <c r="C26994" t="s">
        <v>130</v>
      </c>
      <c r="D26994">
        <v>0</v>
      </c>
      <c r="E26994">
        <v>851963</v>
      </c>
    </row>
    <row r="26995" spans="1:5">
      <c r="A26995" t="s">
        <v>202</v>
      </c>
      <c r="B26995">
        <v>2015</v>
      </c>
      <c r="C26995" t="s">
        <v>130</v>
      </c>
    </row>
    <row r="26996" spans="1:5">
      <c r="A26996" t="s">
        <v>202</v>
      </c>
      <c r="B26996">
        <v>2015</v>
      </c>
      <c r="C26996" t="s">
        <v>130</v>
      </c>
      <c r="D26996">
        <v>0</v>
      </c>
      <c r="E26996">
        <v>211516</v>
      </c>
    </row>
    <row r="26997" spans="1:5">
      <c r="A26997" t="s">
        <v>202</v>
      </c>
      <c r="B26997">
        <v>2015</v>
      </c>
      <c r="C26997" t="s">
        <v>130</v>
      </c>
      <c r="D26997">
        <v>0</v>
      </c>
      <c r="E26997">
        <v>566205</v>
      </c>
    </row>
    <row r="26998" spans="1:5">
      <c r="A26998" t="s">
        <v>202</v>
      </c>
      <c r="B26998">
        <v>2015</v>
      </c>
      <c r="C26998" t="s">
        <v>130</v>
      </c>
    </row>
    <row r="26999" spans="1:5">
      <c r="A26999" t="s">
        <v>202</v>
      </c>
      <c r="B26999">
        <v>2015</v>
      </c>
      <c r="C26999" t="s">
        <v>130</v>
      </c>
      <c r="D26999">
        <v>0</v>
      </c>
      <c r="E26999">
        <v>1170810</v>
      </c>
    </row>
    <row r="27000" spans="1:5">
      <c r="A27000" t="s">
        <v>202</v>
      </c>
      <c r="B27000">
        <v>2015</v>
      </c>
      <c r="C27000" t="s">
        <v>130</v>
      </c>
      <c r="D27000">
        <v>0</v>
      </c>
      <c r="E27000">
        <v>1427570</v>
      </c>
    </row>
    <row r="27001" spans="1:5">
      <c r="A27001" t="s">
        <v>202</v>
      </c>
      <c r="B27001">
        <v>2015</v>
      </c>
      <c r="C27001" t="s">
        <v>130</v>
      </c>
      <c r="D27001">
        <v>0</v>
      </c>
      <c r="E27001">
        <v>564487</v>
      </c>
    </row>
    <row r="27002" spans="1:5">
      <c r="A27002" t="s">
        <v>202</v>
      </c>
      <c r="B27002">
        <v>2015</v>
      </c>
      <c r="C27002" t="s">
        <v>130</v>
      </c>
      <c r="D27002">
        <v>0</v>
      </c>
      <c r="E27002">
        <v>297937</v>
      </c>
    </row>
    <row r="27003" spans="1:5">
      <c r="A27003" t="s">
        <v>202</v>
      </c>
      <c r="B27003">
        <v>2015</v>
      </c>
      <c r="C27003" t="s">
        <v>130</v>
      </c>
      <c r="D27003">
        <v>0</v>
      </c>
      <c r="E27003">
        <v>71995</v>
      </c>
    </row>
    <row r="27004" spans="1:5">
      <c r="A27004" t="s">
        <v>202</v>
      </c>
      <c r="B27004">
        <v>2015</v>
      </c>
      <c r="C27004" t="s">
        <v>130</v>
      </c>
      <c r="D27004">
        <v>0</v>
      </c>
      <c r="E27004">
        <v>374583</v>
      </c>
    </row>
    <row r="27005" spans="1:5">
      <c r="A27005" t="s">
        <v>202</v>
      </c>
      <c r="B27005">
        <v>2015</v>
      </c>
      <c r="C27005" t="s">
        <v>130</v>
      </c>
      <c r="D27005">
        <v>0</v>
      </c>
      <c r="E27005">
        <v>564648</v>
      </c>
    </row>
    <row r="27006" spans="1:5">
      <c r="A27006" t="s">
        <v>202</v>
      </c>
      <c r="B27006">
        <v>2015</v>
      </c>
      <c r="C27006" t="s">
        <v>130</v>
      </c>
      <c r="D27006">
        <v>0</v>
      </c>
      <c r="E27006">
        <v>690274</v>
      </c>
    </row>
    <row r="27007" spans="1:5">
      <c r="A27007" t="s">
        <v>202</v>
      </c>
      <c r="B27007">
        <v>2015</v>
      </c>
      <c r="C27007" t="s">
        <v>130</v>
      </c>
      <c r="D27007">
        <v>0</v>
      </c>
      <c r="E27007">
        <v>298042</v>
      </c>
    </row>
    <row r="27008" spans="1:5">
      <c r="A27008" t="s">
        <v>202</v>
      </c>
      <c r="B27008">
        <v>2015</v>
      </c>
      <c r="C27008" t="s">
        <v>130</v>
      </c>
      <c r="D27008">
        <v>0</v>
      </c>
      <c r="E27008">
        <v>21289</v>
      </c>
    </row>
    <row r="27009" spans="1:5">
      <c r="A27009" t="s">
        <v>202</v>
      </c>
      <c r="B27009">
        <v>2015</v>
      </c>
      <c r="C27009" t="s">
        <v>130</v>
      </c>
      <c r="D27009">
        <v>0</v>
      </c>
      <c r="E27009">
        <v>8504</v>
      </c>
    </row>
    <row r="27010" spans="1:5">
      <c r="A27010" t="s">
        <v>202</v>
      </c>
      <c r="B27010">
        <v>2015</v>
      </c>
      <c r="C27010" t="s">
        <v>130</v>
      </c>
      <c r="D27010">
        <v>0</v>
      </c>
      <c r="E27010">
        <v>0</v>
      </c>
    </row>
    <row r="27011" spans="1:5">
      <c r="A27011" t="s">
        <v>202</v>
      </c>
      <c r="B27011">
        <v>2015</v>
      </c>
      <c r="C27011" t="s">
        <v>130</v>
      </c>
      <c r="D27011">
        <v>0</v>
      </c>
      <c r="E27011">
        <v>19355</v>
      </c>
    </row>
    <row r="27012" spans="1:5">
      <c r="A27012" t="s">
        <v>202</v>
      </c>
      <c r="B27012">
        <v>2015</v>
      </c>
      <c r="C27012" t="s">
        <v>129</v>
      </c>
    </row>
    <row r="27013" spans="1:5">
      <c r="A27013" t="s">
        <v>202</v>
      </c>
      <c r="B27013">
        <v>2015</v>
      </c>
      <c r="C27013" t="s">
        <v>129</v>
      </c>
      <c r="D27013">
        <v>0</v>
      </c>
      <c r="E27013">
        <v>15676</v>
      </c>
    </row>
    <row r="27014" spans="1:5">
      <c r="A27014" t="s">
        <v>202</v>
      </c>
      <c r="B27014">
        <v>2015</v>
      </c>
      <c r="C27014" t="s">
        <v>129</v>
      </c>
      <c r="D27014">
        <v>0</v>
      </c>
      <c r="E27014">
        <v>25577</v>
      </c>
    </row>
    <row r="27015" spans="1:5">
      <c r="A27015" t="s">
        <v>202</v>
      </c>
      <c r="B27015">
        <v>2015</v>
      </c>
      <c r="C27015" t="s">
        <v>129</v>
      </c>
      <c r="D27015">
        <v>0</v>
      </c>
      <c r="E27015">
        <v>67363</v>
      </c>
    </row>
    <row r="27016" spans="1:5">
      <c r="A27016" t="s">
        <v>202</v>
      </c>
      <c r="B27016">
        <v>2015</v>
      </c>
      <c r="C27016" t="s">
        <v>129</v>
      </c>
      <c r="D27016">
        <v>0</v>
      </c>
      <c r="E27016">
        <v>0</v>
      </c>
    </row>
    <row r="27017" spans="1:5">
      <c r="A27017" t="s">
        <v>202</v>
      </c>
      <c r="B27017">
        <v>2015</v>
      </c>
      <c r="C27017" t="s">
        <v>129</v>
      </c>
      <c r="D27017">
        <v>0</v>
      </c>
      <c r="E27017">
        <v>29161</v>
      </c>
    </row>
    <row r="27018" spans="1:5">
      <c r="A27018" t="s">
        <v>202</v>
      </c>
      <c r="B27018">
        <v>2015</v>
      </c>
      <c r="C27018" t="s">
        <v>129</v>
      </c>
      <c r="D27018">
        <v>0</v>
      </c>
      <c r="E27018">
        <v>31473</v>
      </c>
    </row>
    <row r="27019" spans="1:5">
      <c r="A27019" t="s">
        <v>202</v>
      </c>
      <c r="B27019">
        <v>2015</v>
      </c>
      <c r="C27019" t="s">
        <v>130</v>
      </c>
    </row>
    <row r="27020" spans="1:5">
      <c r="A27020" t="s">
        <v>202</v>
      </c>
      <c r="B27020">
        <v>2015</v>
      </c>
      <c r="C27020" t="s">
        <v>129</v>
      </c>
    </row>
    <row r="27021" spans="1:5">
      <c r="A27021" t="s">
        <v>202</v>
      </c>
      <c r="B27021">
        <v>2015</v>
      </c>
      <c r="C27021" t="s">
        <v>129</v>
      </c>
      <c r="D27021">
        <v>0</v>
      </c>
      <c r="E27021">
        <v>424715</v>
      </c>
    </row>
    <row r="27022" spans="1:5">
      <c r="A27022" t="s">
        <v>202</v>
      </c>
      <c r="B27022">
        <v>2015</v>
      </c>
      <c r="C27022" t="s">
        <v>130</v>
      </c>
      <c r="D27022">
        <v>0</v>
      </c>
      <c r="E27022">
        <v>5647310</v>
      </c>
    </row>
    <row r="27023" spans="1:5">
      <c r="A27023" t="s">
        <v>202</v>
      </c>
      <c r="B27023">
        <v>2015</v>
      </c>
      <c r="C27023" t="s">
        <v>129</v>
      </c>
      <c r="D27023">
        <v>0</v>
      </c>
      <c r="E27023">
        <v>122842</v>
      </c>
    </row>
    <row r="27024" spans="1:5">
      <c r="A27024" t="s">
        <v>202</v>
      </c>
      <c r="B27024">
        <v>2015</v>
      </c>
      <c r="C27024" t="s">
        <v>129</v>
      </c>
    </row>
    <row r="27025" spans="1:5">
      <c r="A27025" t="s">
        <v>202</v>
      </c>
      <c r="B27025">
        <v>2015</v>
      </c>
      <c r="C27025" t="s">
        <v>129</v>
      </c>
      <c r="D27025">
        <v>0</v>
      </c>
      <c r="E27025">
        <v>74001</v>
      </c>
    </row>
    <row r="27026" spans="1:5">
      <c r="A27026" t="s">
        <v>202</v>
      </c>
      <c r="B27026">
        <v>2015</v>
      </c>
      <c r="C27026" t="s">
        <v>130</v>
      </c>
      <c r="D27026">
        <v>0</v>
      </c>
      <c r="E27026">
        <v>0</v>
      </c>
    </row>
    <row r="27027" spans="1:5">
      <c r="A27027" t="s">
        <v>202</v>
      </c>
      <c r="B27027">
        <v>2015</v>
      </c>
      <c r="C27027" t="s">
        <v>130</v>
      </c>
    </row>
    <row r="27028" spans="1:5">
      <c r="A27028" t="s">
        <v>202</v>
      </c>
      <c r="B27028">
        <v>2015</v>
      </c>
      <c r="C27028" t="s">
        <v>129</v>
      </c>
      <c r="D27028">
        <v>0</v>
      </c>
      <c r="E27028">
        <v>102162</v>
      </c>
    </row>
    <row r="27029" spans="1:5">
      <c r="A27029" t="s">
        <v>202</v>
      </c>
      <c r="B27029">
        <v>2015</v>
      </c>
      <c r="C27029" t="s">
        <v>129</v>
      </c>
      <c r="D27029">
        <v>0</v>
      </c>
      <c r="E27029">
        <v>1540</v>
      </c>
    </row>
    <row r="27030" spans="1:5">
      <c r="A27030" t="s">
        <v>202</v>
      </c>
      <c r="B27030">
        <v>2015</v>
      </c>
      <c r="C27030" t="s">
        <v>129</v>
      </c>
      <c r="D27030">
        <v>0</v>
      </c>
      <c r="E27030">
        <v>0</v>
      </c>
    </row>
    <row r="27031" spans="1:5">
      <c r="A27031" t="s">
        <v>202</v>
      </c>
      <c r="B27031">
        <v>2015</v>
      </c>
      <c r="C27031" t="s">
        <v>129</v>
      </c>
      <c r="D27031">
        <v>0</v>
      </c>
      <c r="E27031">
        <v>50339</v>
      </c>
    </row>
    <row r="27032" spans="1:5">
      <c r="A27032" t="s">
        <v>202</v>
      </c>
      <c r="B27032">
        <v>2015</v>
      </c>
      <c r="C27032" t="s">
        <v>129</v>
      </c>
    </row>
    <row r="27033" spans="1:5">
      <c r="A27033" t="s">
        <v>202</v>
      </c>
      <c r="B27033">
        <v>2015</v>
      </c>
      <c r="C27033" t="s">
        <v>130</v>
      </c>
      <c r="D27033">
        <v>0</v>
      </c>
      <c r="E27033">
        <v>349473</v>
      </c>
    </row>
    <row r="27034" spans="1:5">
      <c r="A27034" t="s">
        <v>202</v>
      </c>
      <c r="B27034">
        <v>2015</v>
      </c>
      <c r="C27034" t="s">
        <v>130</v>
      </c>
    </row>
    <row r="27035" spans="1:5">
      <c r="A27035" t="s">
        <v>202</v>
      </c>
      <c r="B27035">
        <v>2015</v>
      </c>
      <c r="C27035" t="s">
        <v>130</v>
      </c>
    </row>
    <row r="27036" spans="1:5">
      <c r="A27036" t="s">
        <v>202</v>
      </c>
      <c r="B27036">
        <v>2015</v>
      </c>
      <c r="C27036" t="s">
        <v>130</v>
      </c>
      <c r="D27036">
        <v>0</v>
      </c>
      <c r="E27036">
        <v>0</v>
      </c>
    </row>
    <row r="27037" spans="1:5">
      <c r="A27037" t="s">
        <v>202</v>
      </c>
      <c r="B27037">
        <v>2015</v>
      </c>
      <c r="C27037" t="s">
        <v>130</v>
      </c>
      <c r="D27037">
        <v>0</v>
      </c>
      <c r="E27037">
        <v>17971</v>
      </c>
    </row>
    <row r="27038" spans="1:5">
      <c r="A27038" t="s">
        <v>202</v>
      </c>
      <c r="B27038">
        <v>2015</v>
      </c>
      <c r="C27038" t="s">
        <v>130</v>
      </c>
      <c r="D27038">
        <v>0</v>
      </c>
      <c r="E27038">
        <v>1125480</v>
      </c>
    </row>
    <row r="27039" spans="1:5">
      <c r="A27039" t="s">
        <v>202</v>
      </c>
      <c r="B27039">
        <v>2015</v>
      </c>
      <c r="C27039" t="s">
        <v>130</v>
      </c>
      <c r="D27039">
        <v>0</v>
      </c>
      <c r="E27039">
        <v>570468</v>
      </c>
    </row>
    <row r="27040" spans="1:5">
      <c r="A27040" t="s">
        <v>202</v>
      </c>
      <c r="B27040">
        <v>2015</v>
      </c>
      <c r="C27040" t="s">
        <v>129</v>
      </c>
      <c r="D27040">
        <v>0</v>
      </c>
      <c r="E27040">
        <v>3981040</v>
      </c>
    </row>
    <row r="27041" spans="1:5">
      <c r="A27041" t="s">
        <v>202</v>
      </c>
      <c r="B27041">
        <v>2015</v>
      </c>
      <c r="C27041" t="s">
        <v>130</v>
      </c>
      <c r="D27041">
        <v>0</v>
      </c>
      <c r="E27041">
        <v>30195</v>
      </c>
    </row>
    <row r="27042" spans="1:5">
      <c r="A27042" t="s">
        <v>202</v>
      </c>
      <c r="B27042">
        <v>2015</v>
      </c>
      <c r="C27042" t="s">
        <v>130</v>
      </c>
      <c r="D27042">
        <v>0</v>
      </c>
      <c r="E27042">
        <v>62414</v>
      </c>
    </row>
    <row r="27043" spans="1:5">
      <c r="A27043" t="s">
        <v>202</v>
      </c>
      <c r="B27043">
        <v>2015</v>
      </c>
      <c r="C27043" t="s">
        <v>130</v>
      </c>
      <c r="D27043">
        <v>0</v>
      </c>
      <c r="E27043">
        <v>84424</v>
      </c>
    </row>
    <row r="27044" spans="1:5">
      <c r="A27044" t="s">
        <v>202</v>
      </c>
      <c r="B27044">
        <v>2015</v>
      </c>
      <c r="C27044" t="s">
        <v>129</v>
      </c>
      <c r="D27044">
        <v>0</v>
      </c>
      <c r="E27044">
        <v>1294420</v>
      </c>
    </row>
    <row r="27045" spans="1:5">
      <c r="A27045" t="s">
        <v>202</v>
      </c>
      <c r="B27045">
        <v>2015</v>
      </c>
      <c r="C27045" t="s">
        <v>129</v>
      </c>
    </row>
    <row r="27046" spans="1:5">
      <c r="A27046" t="s">
        <v>202</v>
      </c>
      <c r="B27046">
        <v>2015</v>
      </c>
      <c r="C27046" t="s">
        <v>129</v>
      </c>
    </row>
    <row r="27047" spans="1:5">
      <c r="A27047" t="s">
        <v>202</v>
      </c>
      <c r="B27047">
        <v>2015</v>
      </c>
      <c r="C27047" t="s">
        <v>129</v>
      </c>
      <c r="D27047">
        <v>0</v>
      </c>
      <c r="E27047">
        <v>3521</v>
      </c>
    </row>
    <row r="27048" spans="1:5">
      <c r="A27048" t="s">
        <v>202</v>
      </c>
      <c r="B27048">
        <v>2015</v>
      </c>
      <c r="C27048" t="s">
        <v>129</v>
      </c>
      <c r="D27048">
        <v>0</v>
      </c>
      <c r="E27048">
        <v>651338</v>
      </c>
    </row>
    <row r="27049" spans="1:5">
      <c r="A27049" t="s">
        <v>202</v>
      </c>
      <c r="B27049">
        <v>2015</v>
      </c>
      <c r="C27049" t="s">
        <v>129</v>
      </c>
      <c r="D27049">
        <v>0</v>
      </c>
      <c r="E27049">
        <v>18966</v>
      </c>
    </row>
    <row r="27050" spans="1:5">
      <c r="A27050" t="s">
        <v>202</v>
      </c>
      <c r="B27050">
        <v>2015</v>
      </c>
      <c r="C27050" t="s">
        <v>129</v>
      </c>
      <c r="D27050">
        <v>0</v>
      </c>
      <c r="E27050">
        <v>14633</v>
      </c>
    </row>
    <row r="27051" spans="1:5">
      <c r="A27051" t="s">
        <v>202</v>
      </c>
      <c r="B27051">
        <v>2015</v>
      </c>
      <c r="C27051" t="s">
        <v>129</v>
      </c>
      <c r="D27051">
        <v>0</v>
      </c>
      <c r="E27051">
        <v>0</v>
      </c>
    </row>
    <row r="27052" spans="1:5">
      <c r="A27052" t="s">
        <v>202</v>
      </c>
      <c r="B27052">
        <v>2015</v>
      </c>
      <c r="C27052" t="s">
        <v>130</v>
      </c>
      <c r="D27052">
        <v>0</v>
      </c>
      <c r="E27052">
        <v>60700</v>
      </c>
    </row>
    <row r="27053" spans="1:5">
      <c r="A27053" t="s">
        <v>202</v>
      </c>
      <c r="B27053">
        <v>2015</v>
      </c>
      <c r="C27053" t="s">
        <v>130</v>
      </c>
      <c r="D27053">
        <v>0</v>
      </c>
      <c r="E27053">
        <v>0</v>
      </c>
    </row>
    <row r="27054" spans="1:5">
      <c r="A27054" t="s">
        <v>202</v>
      </c>
      <c r="B27054">
        <v>2015</v>
      </c>
      <c r="C27054" t="s">
        <v>130</v>
      </c>
    </row>
    <row r="27055" spans="1:5">
      <c r="A27055" t="s">
        <v>202</v>
      </c>
      <c r="B27055">
        <v>2015</v>
      </c>
      <c r="C27055" t="s">
        <v>130</v>
      </c>
      <c r="D27055">
        <v>0</v>
      </c>
      <c r="E27055">
        <v>0</v>
      </c>
    </row>
    <row r="27056" spans="1:5">
      <c r="A27056" t="s">
        <v>202</v>
      </c>
      <c r="B27056">
        <v>2015</v>
      </c>
      <c r="C27056" t="s">
        <v>129</v>
      </c>
      <c r="D27056">
        <v>0</v>
      </c>
      <c r="E27056">
        <v>29756</v>
      </c>
    </row>
    <row r="27057" spans="1:5">
      <c r="A27057" t="s">
        <v>202</v>
      </c>
      <c r="B27057">
        <v>2015</v>
      </c>
      <c r="C27057" t="s">
        <v>129</v>
      </c>
    </row>
    <row r="27058" spans="1:5">
      <c r="A27058" t="s">
        <v>202</v>
      </c>
      <c r="B27058">
        <v>2015</v>
      </c>
      <c r="C27058" t="s">
        <v>129</v>
      </c>
    </row>
    <row r="27059" spans="1:5">
      <c r="A27059" t="s">
        <v>202</v>
      </c>
      <c r="B27059">
        <v>2015</v>
      </c>
      <c r="C27059" t="s">
        <v>129</v>
      </c>
      <c r="D27059">
        <v>0</v>
      </c>
      <c r="E27059">
        <v>1300960</v>
      </c>
    </row>
    <row r="27060" spans="1:5">
      <c r="A27060" t="s">
        <v>202</v>
      </c>
      <c r="B27060">
        <v>2015</v>
      </c>
      <c r="C27060" t="s">
        <v>129</v>
      </c>
      <c r="D27060">
        <v>0</v>
      </c>
      <c r="E27060">
        <v>563992</v>
      </c>
    </row>
    <row r="27061" spans="1:5">
      <c r="A27061" t="s">
        <v>202</v>
      </c>
      <c r="B27061">
        <v>2015</v>
      </c>
      <c r="C27061" t="s">
        <v>130</v>
      </c>
      <c r="D27061">
        <v>0</v>
      </c>
      <c r="E27061">
        <v>23839</v>
      </c>
    </row>
    <row r="27062" spans="1:5">
      <c r="A27062" t="s">
        <v>202</v>
      </c>
      <c r="B27062">
        <v>2015</v>
      </c>
      <c r="C27062" t="s">
        <v>130</v>
      </c>
      <c r="D27062">
        <v>0</v>
      </c>
      <c r="E27062">
        <v>24918</v>
      </c>
    </row>
    <row r="27063" spans="1:5">
      <c r="A27063" t="s">
        <v>202</v>
      </c>
      <c r="B27063">
        <v>2015</v>
      </c>
      <c r="C27063" t="s">
        <v>130</v>
      </c>
      <c r="D27063">
        <v>0</v>
      </c>
      <c r="E27063">
        <v>26120</v>
      </c>
    </row>
    <row r="27064" spans="1:5">
      <c r="A27064" t="s">
        <v>202</v>
      </c>
      <c r="B27064">
        <v>2015</v>
      </c>
      <c r="C27064" t="s">
        <v>130</v>
      </c>
    </row>
    <row r="27065" spans="1:5">
      <c r="A27065" t="s">
        <v>202</v>
      </c>
      <c r="B27065">
        <v>2015</v>
      </c>
      <c r="C27065" t="s">
        <v>130</v>
      </c>
      <c r="D27065">
        <v>0</v>
      </c>
      <c r="E27065">
        <v>53761</v>
      </c>
    </row>
    <row r="27066" spans="1:5">
      <c r="A27066" t="s">
        <v>202</v>
      </c>
      <c r="B27066">
        <v>2015</v>
      </c>
      <c r="C27066" t="s">
        <v>130</v>
      </c>
    </row>
    <row r="27067" spans="1:5">
      <c r="A27067" t="s">
        <v>202</v>
      </c>
      <c r="B27067">
        <v>2015</v>
      </c>
      <c r="C27067" t="s">
        <v>130</v>
      </c>
      <c r="D27067">
        <v>0</v>
      </c>
      <c r="E27067">
        <v>22415</v>
      </c>
    </row>
    <row r="27068" spans="1:5">
      <c r="A27068" t="s">
        <v>202</v>
      </c>
      <c r="B27068">
        <v>2015</v>
      </c>
      <c r="C27068" t="s">
        <v>129</v>
      </c>
      <c r="D27068">
        <v>0</v>
      </c>
      <c r="E27068">
        <v>546198</v>
      </c>
    </row>
    <row r="27069" spans="1:5">
      <c r="A27069" t="s">
        <v>202</v>
      </c>
      <c r="B27069">
        <v>2015</v>
      </c>
      <c r="C27069" t="s">
        <v>129</v>
      </c>
    </row>
    <row r="27070" spans="1:5">
      <c r="A27070" t="s">
        <v>202</v>
      </c>
      <c r="B27070">
        <v>2015</v>
      </c>
      <c r="C27070" t="s">
        <v>129</v>
      </c>
    </row>
    <row r="27071" spans="1:5">
      <c r="A27071" t="s">
        <v>202</v>
      </c>
      <c r="B27071">
        <v>2015</v>
      </c>
      <c r="C27071" t="s">
        <v>130</v>
      </c>
      <c r="D27071">
        <v>0</v>
      </c>
      <c r="E27071">
        <v>81359</v>
      </c>
    </row>
    <row r="27072" spans="1:5">
      <c r="A27072" t="s">
        <v>202</v>
      </c>
      <c r="B27072">
        <v>2015</v>
      </c>
      <c r="C27072" t="s">
        <v>129</v>
      </c>
      <c r="D27072">
        <v>0</v>
      </c>
      <c r="E27072">
        <v>50467</v>
      </c>
    </row>
    <row r="27073" spans="1:5">
      <c r="A27073" t="s">
        <v>202</v>
      </c>
      <c r="B27073">
        <v>2015</v>
      </c>
      <c r="C27073" t="s">
        <v>129</v>
      </c>
      <c r="D27073">
        <v>0</v>
      </c>
      <c r="E27073">
        <v>53669</v>
      </c>
    </row>
    <row r="27074" spans="1:5">
      <c r="A27074" t="s">
        <v>202</v>
      </c>
      <c r="B27074">
        <v>2015</v>
      </c>
      <c r="C27074" t="s">
        <v>129</v>
      </c>
      <c r="D27074">
        <v>0</v>
      </c>
      <c r="E27074">
        <v>84240</v>
      </c>
    </row>
    <row r="27075" spans="1:5">
      <c r="A27075" t="s">
        <v>202</v>
      </c>
      <c r="B27075">
        <v>2015</v>
      </c>
      <c r="C27075" t="s">
        <v>129</v>
      </c>
      <c r="D27075">
        <v>0</v>
      </c>
      <c r="E27075">
        <v>1626520</v>
      </c>
    </row>
    <row r="27076" spans="1:5">
      <c r="A27076" t="s">
        <v>202</v>
      </c>
      <c r="B27076">
        <v>2015</v>
      </c>
      <c r="C27076" t="s">
        <v>130</v>
      </c>
      <c r="D27076">
        <v>0</v>
      </c>
      <c r="E27076">
        <v>272049</v>
      </c>
    </row>
    <row r="27077" spans="1:5">
      <c r="A27077" t="s">
        <v>202</v>
      </c>
      <c r="B27077">
        <v>2015</v>
      </c>
      <c r="C27077" t="s">
        <v>130</v>
      </c>
      <c r="D27077">
        <v>0</v>
      </c>
      <c r="E27077">
        <v>863378</v>
      </c>
    </row>
    <row r="27078" spans="1:5">
      <c r="A27078" t="s">
        <v>202</v>
      </c>
      <c r="B27078">
        <v>2015</v>
      </c>
      <c r="C27078" t="s">
        <v>129</v>
      </c>
      <c r="D27078">
        <v>0</v>
      </c>
      <c r="E27078">
        <v>69555</v>
      </c>
    </row>
    <row r="27079" spans="1:5">
      <c r="A27079" t="s">
        <v>202</v>
      </c>
      <c r="B27079">
        <v>2015</v>
      </c>
      <c r="C27079" t="s">
        <v>129</v>
      </c>
      <c r="D27079">
        <v>0</v>
      </c>
      <c r="E27079">
        <v>23507</v>
      </c>
    </row>
    <row r="27080" spans="1:5">
      <c r="A27080" t="s">
        <v>202</v>
      </c>
      <c r="B27080">
        <v>2015</v>
      </c>
      <c r="C27080" t="s">
        <v>129</v>
      </c>
    </row>
    <row r="27081" spans="1:5">
      <c r="A27081" t="s">
        <v>202</v>
      </c>
      <c r="B27081">
        <v>2015</v>
      </c>
      <c r="C27081" t="s">
        <v>130</v>
      </c>
      <c r="D27081">
        <v>0</v>
      </c>
      <c r="E27081">
        <v>20058</v>
      </c>
    </row>
    <row r="27082" spans="1:5">
      <c r="A27082" t="s">
        <v>202</v>
      </c>
      <c r="B27082">
        <v>2015</v>
      </c>
      <c r="C27082" t="s">
        <v>130</v>
      </c>
    </row>
    <row r="27083" spans="1:5">
      <c r="A27083" t="s">
        <v>202</v>
      </c>
      <c r="B27083">
        <v>2015</v>
      </c>
      <c r="C27083" t="s">
        <v>130</v>
      </c>
      <c r="D27083">
        <v>0</v>
      </c>
      <c r="E27083">
        <v>115879</v>
      </c>
    </row>
    <row r="27084" spans="1:5">
      <c r="A27084" t="s">
        <v>202</v>
      </c>
      <c r="B27084">
        <v>2015</v>
      </c>
      <c r="C27084" t="s">
        <v>130</v>
      </c>
      <c r="D27084">
        <v>0</v>
      </c>
      <c r="E27084">
        <v>836326</v>
      </c>
    </row>
    <row r="27085" spans="1:5">
      <c r="A27085" t="s">
        <v>202</v>
      </c>
      <c r="B27085">
        <v>2015</v>
      </c>
      <c r="C27085" t="s">
        <v>130</v>
      </c>
      <c r="D27085">
        <v>0</v>
      </c>
      <c r="E27085">
        <v>627310</v>
      </c>
    </row>
    <row r="27086" spans="1:5">
      <c r="A27086" t="s">
        <v>202</v>
      </c>
      <c r="B27086">
        <v>2015</v>
      </c>
      <c r="C27086" t="s">
        <v>130</v>
      </c>
      <c r="D27086">
        <v>0</v>
      </c>
      <c r="E27086">
        <v>28548</v>
      </c>
    </row>
    <row r="27087" spans="1:5">
      <c r="A27087" t="s">
        <v>202</v>
      </c>
      <c r="B27087">
        <v>2015</v>
      </c>
      <c r="C27087" t="s">
        <v>130</v>
      </c>
      <c r="D27087">
        <v>0</v>
      </c>
      <c r="E27087">
        <v>0</v>
      </c>
    </row>
    <row r="27088" spans="1:5">
      <c r="A27088" t="s">
        <v>202</v>
      </c>
      <c r="B27088">
        <v>2015</v>
      </c>
      <c r="C27088" t="s">
        <v>130</v>
      </c>
      <c r="D27088">
        <v>0</v>
      </c>
      <c r="E27088">
        <v>13603</v>
      </c>
    </row>
    <row r="27089" spans="1:5">
      <c r="A27089" t="s">
        <v>202</v>
      </c>
      <c r="B27089">
        <v>2015</v>
      </c>
      <c r="C27089" t="s">
        <v>130</v>
      </c>
      <c r="D27089">
        <v>0</v>
      </c>
      <c r="E27089">
        <v>0</v>
      </c>
    </row>
    <row r="27090" spans="1:5">
      <c r="A27090" t="s">
        <v>202</v>
      </c>
      <c r="B27090">
        <v>2015</v>
      </c>
      <c r="C27090" t="s">
        <v>130</v>
      </c>
      <c r="D27090">
        <v>0</v>
      </c>
      <c r="E27090">
        <v>0</v>
      </c>
    </row>
    <row r="27091" spans="1:5">
      <c r="A27091" t="s">
        <v>202</v>
      </c>
      <c r="B27091">
        <v>2015</v>
      </c>
      <c r="C27091" t="s">
        <v>130</v>
      </c>
      <c r="D27091">
        <v>0</v>
      </c>
      <c r="E27091">
        <v>32</v>
      </c>
    </row>
    <row r="27092" spans="1:5">
      <c r="A27092" t="s">
        <v>202</v>
      </c>
      <c r="B27092">
        <v>2015</v>
      </c>
      <c r="C27092" t="s">
        <v>130</v>
      </c>
      <c r="D27092">
        <v>0</v>
      </c>
      <c r="E27092">
        <v>24</v>
      </c>
    </row>
    <row r="27093" spans="1:5">
      <c r="A27093" t="s">
        <v>202</v>
      </c>
      <c r="B27093">
        <v>2015</v>
      </c>
      <c r="C27093" t="s">
        <v>130</v>
      </c>
      <c r="D27093">
        <v>0</v>
      </c>
      <c r="E27093">
        <v>232</v>
      </c>
    </row>
    <row r="27094" spans="1:5">
      <c r="A27094" t="s">
        <v>202</v>
      </c>
      <c r="B27094">
        <v>2015</v>
      </c>
      <c r="C27094" t="s">
        <v>130</v>
      </c>
      <c r="D27094">
        <v>0</v>
      </c>
      <c r="E27094">
        <v>0</v>
      </c>
    </row>
    <row r="27095" spans="1:5">
      <c r="A27095" t="s">
        <v>202</v>
      </c>
      <c r="B27095">
        <v>2015</v>
      </c>
      <c r="C27095" t="s">
        <v>130</v>
      </c>
      <c r="D27095">
        <v>0</v>
      </c>
      <c r="E27095">
        <v>4560</v>
      </c>
    </row>
    <row r="27096" spans="1:5">
      <c r="A27096" t="s">
        <v>202</v>
      </c>
      <c r="B27096">
        <v>2015</v>
      </c>
      <c r="C27096" t="s">
        <v>130</v>
      </c>
      <c r="D27096">
        <v>0</v>
      </c>
      <c r="E27096">
        <v>907614</v>
      </c>
    </row>
    <row r="27097" spans="1:5">
      <c r="A27097" t="s">
        <v>202</v>
      </c>
      <c r="B27097">
        <v>2015</v>
      </c>
      <c r="C27097" t="s">
        <v>130</v>
      </c>
      <c r="D27097">
        <v>0</v>
      </c>
      <c r="E27097">
        <v>1185710</v>
      </c>
    </row>
    <row r="27098" spans="1:5">
      <c r="A27098" t="s">
        <v>202</v>
      </c>
      <c r="B27098">
        <v>2015</v>
      </c>
      <c r="C27098" t="s">
        <v>130</v>
      </c>
      <c r="D27098">
        <v>0</v>
      </c>
      <c r="E27098">
        <v>1084170</v>
      </c>
    </row>
    <row r="27099" spans="1:5">
      <c r="A27099" t="s">
        <v>202</v>
      </c>
      <c r="B27099">
        <v>2015</v>
      </c>
      <c r="C27099" t="s">
        <v>130</v>
      </c>
      <c r="D27099">
        <v>0</v>
      </c>
      <c r="E27099">
        <v>383015</v>
      </c>
    </row>
    <row r="27100" spans="1:5">
      <c r="A27100" t="s">
        <v>202</v>
      </c>
      <c r="B27100">
        <v>2015</v>
      </c>
      <c r="C27100" t="s">
        <v>130</v>
      </c>
      <c r="D27100">
        <v>0</v>
      </c>
      <c r="E27100">
        <v>315376</v>
      </c>
    </row>
    <row r="27101" spans="1:5">
      <c r="A27101" t="s">
        <v>202</v>
      </c>
      <c r="B27101">
        <v>2015</v>
      </c>
      <c r="C27101" t="s">
        <v>130</v>
      </c>
    </row>
    <row r="27102" spans="1:5">
      <c r="A27102" t="s">
        <v>202</v>
      </c>
      <c r="B27102">
        <v>2015</v>
      </c>
      <c r="C27102" t="s">
        <v>130</v>
      </c>
    </row>
    <row r="27103" spans="1:5">
      <c r="A27103" t="s">
        <v>202</v>
      </c>
      <c r="B27103">
        <v>2015</v>
      </c>
      <c r="C27103" t="s">
        <v>130</v>
      </c>
      <c r="D27103">
        <v>0</v>
      </c>
      <c r="E27103">
        <v>600039</v>
      </c>
    </row>
    <row r="27104" spans="1:5">
      <c r="A27104" t="s">
        <v>202</v>
      </c>
      <c r="B27104">
        <v>2015</v>
      </c>
      <c r="C27104" t="s">
        <v>130</v>
      </c>
    </row>
    <row r="27105" spans="1:5">
      <c r="A27105" t="s">
        <v>202</v>
      </c>
      <c r="B27105">
        <v>2015</v>
      </c>
      <c r="C27105" t="s">
        <v>130</v>
      </c>
      <c r="D27105">
        <v>0</v>
      </c>
      <c r="E27105">
        <v>990232</v>
      </c>
    </row>
    <row r="27106" spans="1:5">
      <c r="A27106" t="s">
        <v>202</v>
      </c>
      <c r="B27106">
        <v>2015</v>
      </c>
      <c r="C27106" t="s">
        <v>130</v>
      </c>
      <c r="D27106">
        <v>0</v>
      </c>
      <c r="E27106">
        <v>1739510</v>
      </c>
    </row>
    <row r="27107" spans="1:5">
      <c r="A27107" t="s">
        <v>202</v>
      </c>
      <c r="B27107">
        <v>2015</v>
      </c>
      <c r="C27107" t="s">
        <v>130</v>
      </c>
    </row>
    <row r="27108" spans="1:5">
      <c r="A27108" t="s">
        <v>202</v>
      </c>
      <c r="B27108">
        <v>2015</v>
      </c>
      <c r="C27108" t="s">
        <v>130</v>
      </c>
      <c r="D27108">
        <v>0</v>
      </c>
      <c r="E27108">
        <v>38871</v>
      </c>
    </row>
    <row r="27109" spans="1:5">
      <c r="A27109" t="s">
        <v>202</v>
      </c>
      <c r="B27109">
        <v>2015</v>
      </c>
      <c r="C27109" t="s">
        <v>130</v>
      </c>
      <c r="D27109">
        <v>0</v>
      </c>
      <c r="E27109">
        <v>322007</v>
      </c>
    </row>
    <row r="27110" spans="1:5">
      <c r="A27110" t="s">
        <v>202</v>
      </c>
      <c r="B27110">
        <v>2015</v>
      </c>
      <c r="C27110" t="s">
        <v>130</v>
      </c>
      <c r="D27110">
        <v>0</v>
      </c>
      <c r="E27110">
        <v>588081</v>
      </c>
    </row>
    <row r="27111" spans="1:5">
      <c r="A27111" t="s">
        <v>202</v>
      </c>
      <c r="B27111">
        <v>2015</v>
      </c>
      <c r="C27111" t="s">
        <v>130</v>
      </c>
      <c r="D27111">
        <v>0</v>
      </c>
      <c r="E27111">
        <v>633293</v>
      </c>
    </row>
    <row r="27112" spans="1:5">
      <c r="A27112" t="s">
        <v>202</v>
      </c>
      <c r="B27112">
        <v>2015</v>
      </c>
      <c r="C27112" t="s">
        <v>130</v>
      </c>
      <c r="D27112">
        <v>0</v>
      </c>
      <c r="E27112">
        <v>244811</v>
      </c>
    </row>
    <row r="27113" spans="1:5">
      <c r="A27113" t="s">
        <v>202</v>
      </c>
      <c r="B27113">
        <v>2015</v>
      </c>
      <c r="C27113" t="s">
        <v>130</v>
      </c>
      <c r="D27113">
        <v>0</v>
      </c>
      <c r="E27113">
        <v>34879</v>
      </c>
    </row>
    <row r="27114" spans="1:5">
      <c r="A27114" t="s">
        <v>202</v>
      </c>
      <c r="B27114">
        <v>2015</v>
      </c>
      <c r="C27114" t="s">
        <v>130</v>
      </c>
    </row>
    <row r="27115" spans="1:5">
      <c r="A27115" t="s">
        <v>202</v>
      </c>
      <c r="B27115">
        <v>2015</v>
      </c>
      <c r="C27115" t="s">
        <v>130</v>
      </c>
      <c r="D27115">
        <v>0</v>
      </c>
      <c r="E27115">
        <v>48663</v>
      </c>
    </row>
    <row r="27116" spans="1:5">
      <c r="A27116" t="s">
        <v>202</v>
      </c>
      <c r="B27116">
        <v>2015</v>
      </c>
      <c r="C27116" t="s">
        <v>130</v>
      </c>
    </row>
    <row r="27117" spans="1:5">
      <c r="A27117" t="s">
        <v>202</v>
      </c>
      <c r="B27117">
        <v>2015</v>
      </c>
      <c r="C27117" t="s">
        <v>129</v>
      </c>
      <c r="D27117">
        <v>0</v>
      </c>
      <c r="E27117">
        <v>15386</v>
      </c>
    </row>
    <row r="27118" spans="1:5">
      <c r="A27118" t="s">
        <v>202</v>
      </c>
      <c r="B27118">
        <v>2015</v>
      </c>
      <c r="C27118" t="s">
        <v>129</v>
      </c>
      <c r="D27118">
        <v>0</v>
      </c>
      <c r="E27118">
        <v>48475</v>
      </c>
    </row>
    <row r="27119" spans="1:5">
      <c r="A27119" t="s">
        <v>202</v>
      </c>
      <c r="B27119">
        <v>2015</v>
      </c>
      <c r="C27119" t="s">
        <v>129</v>
      </c>
      <c r="D27119">
        <v>0</v>
      </c>
      <c r="E27119">
        <v>0</v>
      </c>
    </row>
    <row r="27120" spans="1:5">
      <c r="A27120" t="s">
        <v>202</v>
      </c>
      <c r="B27120">
        <v>2015</v>
      </c>
      <c r="C27120" t="s">
        <v>129</v>
      </c>
      <c r="D27120">
        <v>0</v>
      </c>
      <c r="E27120">
        <v>24920</v>
      </c>
    </row>
    <row r="27121" spans="1:5">
      <c r="A27121" t="s">
        <v>202</v>
      </c>
      <c r="B27121">
        <v>2015</v>
      </c>
      <c r="C27121" t="s">
        <v>129</v>
      </c>
      <c r="D27121">
        <v>0</v>
      </c>
      <c r="E27121">
        <v>1263</v>
      </c>
    </row>
    <row r="27122" spans="1:5">
      <c r="A27122" t="s">
        <v>202</v>
      </c>
      <c r="B27122">
        <v>2015</v>
      </c>
      <c r="C27122" t="s">
        <v>129</v>
      </c>
    </row>
    <row r="27123" spans="1:5">
      <c r="A27123" t="s">
        <v>202</v>
      </c>
      <c r="B27123">
        <v>2015</v>
      </c>
      <c r="C27123" t="s">
        <v>129</v>
      </c>
      <c r="D27123">
        <v>0</v>
      </c>
      <c r="E27123">
        <v>358866</v>
      </c>
    </row>
    <row r="27124" spans="1:5">
      <c r="A27124" t="s">
        <v>202</v>
      </c>
      <c r="B27124">
        <v>2015</v>
      </c>
      <c r="C27124" t="s">
        <v>129</v>
      </c>
      <c r="D27124">
        <v>0</v>
      </c>
      <c r="E27124">
        <v>5011520</v>
      </c>
    </row>
    <row r="27125" spans="1:5">
      <c r="A27125" t="s">
        <v>202</v>
      </c>
      <c r="B27125">
        <v>2015</v>
      </c>
      <c r="C27125" t="s">
        <v>129</v>
      </c>
      <c r="D27125">
        <v>0</v>
      </c>
      <c r="E27125">
        <v>0</v>
      </c>
    </row>
    <row r="27126" spans="1:5">
      <c r="A27126" t="s">
        <v>202</v>
      </c>
      <c r="B27126">
        <v>2015</v>
      </c>
      <c r="C27126" t="s">
        <v>129</v>
      </c>
      <c r="D27126">
        <v>0</v>
      </c>
      <c r="E27126">
        <v>1728</v>
      </c>
    </row>
    <row r="27127" spans="1:5">
      <c r="A27127" t="s">
        <v>202</v>
      </c>
      <c r="B27127">
        <v>2015</v>
      </c>
      <c r="C27127" t="s">
        <v>129</v>
      </c>
      <c r="D27127">
        <v>0</v>
      </c>
      <c r="E27127">
        <v>0</v>
      </c>
    </row>
    <row r="27128" spans="1:5">
      <c r="A27128" t="s">
        <v>202</v>
      </c>
      <c r="B27128">
        <v>2015</v>
      </c>
      <c r="C27128" t="s">
        <v>130</v>
      </c>
    </row>
    <row r="27129" spans="1:5">
      <c r="A27129" t="s">
        <v>202</v>
      </c>
      <c r="B27129">
        <v>2015</v>
      </c>
      <c r="C27129" t="s">
        <v>130</v>
      </c>
      <c r="D27129">
        <v>0</v>
      </c>
      <c r="E27129">
        <v>328704</v>
      </c>
    </row>
    <row r="27130" spans="1:5">
      <c r="A27130" t="s">
        <v>202</v>
      </c>
      <c r="B27130">
        <v>2015</v>
      </c>
      <c r="C27130" t="s">
        <v>129</v>
      </c>
    </row>
    <row r="27131" spans="1:5">
      <c r="A27131" t="s">
        <v>202</v>
      </c>
      <c r="B27131">
        <v>2015</v>
      </c>
      <c r="C27131" t="s">
        <v>129</v>
      </c>
    </row>
    <row r="27132" spans="1:5">
      <c r="A27132" t="s">
        <v>202</v>
      </c>
      <c r="B27132">
        <v>2015</v>
      </c>
      <c r="C27132" t="s">
        <v>130</v>
      </c>
    </row>
    <row r="27133" spans="1:5">
      <c r="A27133" t="s">
        <v>202</v>
      </c>
      <c r="B27133">
        <v>2015</v>
      </c>
      <c r="C27133" t="s">
        <v>130</v>
      </c>
      <c r="D27133">
        <v>0</v>
      </c>
      <c r="E27133">
        <v>43997</v>
      </c>
    </row>
    <row r="27134" spans="1:5">
      <c r="A27134" t="s">
        <v>202</v>
      </c>
      <c r="B27134">
        <v>2015</v>
      </c>
      <c r="C27134" t="s">
        <v>130</v>
      </c>
    </row>
    <row r="27135" spans="1:5">
      <c r="A27135" t="s">
        <v>202</v>
      </c>
      <c r="B27135">
        <v>2015</v>
      </c>
      <c r="C27135" t="s">
        <v>130</v>
      </c>
      <c r="D27135">
        <v>0</v>
      </c>
      <c r="E27135">
        <v>0</v>
      </c>
    </row>
    <row r="27136" spans="1:5">
      <c r="A27136" t="s">
        <v>202</v>
      </c>
      <c r="B27136">
        <v>2015</v>
      </c>
      <c r="C27136" t="s">
        <v>129</v>
      </c>
    </row>
    <row r="27137" spans="1:5">
      <c r="A27137" t="s">
        <v>202</v>
      </c>
      <c r="B27137">
        <v>2015</v>
      </c>
      <c r="C27137" t="s">
        <v>130</v>
      </c>
    </row>
    <row r="27138" spans="1:5">
      <c r="A27138" t="s">
        <v>202</v>
      </c>
      <c r="B27138">
        <v>2015</v>
      </c>
      <c r="C27138" t="s">
        <v>130</v>
      </c>
      <c r="D27138">
        <v>0</v>
      </c>
      <c r="E27138">
        <v>1011990</v>
      </c>
    </row>
    <row r="27139" spans="1:5">
      <c r="A27139" t="s">
        <v>202</v>
      </c>
      <c r="B27139">
        <v>2015</v>
      </c>
      <c r="C27139" t="s">
        <v>130</v>
      </c>
      <c r="D27139">
        <v>0</v>
      </c>
      <c r="E27139">
        <v>529916</v>
      </c>
    </row>
    <row r="27140" spans="1:5">
      <c r="A27140" t="s">
        <v>202</v>
      </c>
      <c r="B27140">
        <v>2015</v>
      </c>
      <c r="C27140" t="s">
        <v>129</v>
      </c>
      <c r="D27140">
        <v>0</v>
      </c>
      <c r="E27140">
        <v>6024</v>
      </c>
    </row>
    <row r="27141" spans="1:5">
      <c r="A27141" t="s">
        <v>202</v>
      </c>
      <c r="B27141">
        <v>2015</v>
      </c>
      <c r="C27141" t="s">
        <v>129</v>
      </c>
      <c r="D27141">
        <v>0</v>
      </c>
      <c r="E27141">
        <v>3716730</v>
      </c>
    </row>
    <row r="27142" spans="1:5">
      <c r="A27142" t="s">
        <v>202</v>
      </c>
      <c r="B27142">
        <v>2015</v>
      </c>
      <c r="C27142" t="s">
        <v>129</v>
      </c>
      <c r="D27142">
        <v>0</v>
      </c>
      <c r="E27142">
        <v>29046</v>
      </c>
    </row>
    <row r="27143" spans="1:5">
      <c r="A27143" t="s">
        <v>202</v>
      </c>
      <c r="B27143">
        <v>2015</v>
      </c>
      <c r="C27143" t="s">
        <v>129</v>
      </c>
      <c r="D27143">
        <v>0</v>
      </c>
      <c r="E27143">
        <v>1438660</v>
      </c>
    </row>
    <row r="27144" spans="1:5">
      <c r="A27144" t="s">
        <v>202</v>
      </c>
      <c r="B27144">
        <v>2015</v>
      </c>
      <c r="C27144" t="s">
        <v>130</v>
      </c>
      <c r="D27144">
        <v>0</v>
      </c>
      <c r="E27144">
        <v>0</v>
      </c>
    </row>
    <row r="27145" spans="1:5">
      <c r="A27145" t="s">
        <v>202</v>
      </c>
      <c r="B27145">
        <v>2015</v>
      </c>
      <c r="C27145" t="s">
        <v>129</v>
      </c>
    </row>
    <row r="27146" spans="1:5">
      <c r="A27146" t="s">
        <v>202</v>
      </c>
      <c r="B27146">
        <v>2015</v>
      </c>
      <c r="C27146" t="s">
        <v>129</v>
      </c>
    </row>
    <row r="27147" spans="1:5">
      <c r="A27147" t="s">
        <v>202</v>
      </c>
      <c r="B27147">
        <v>2015</v>
      </c>
      <c r="C27147" t="s">
        <v>129</v>
      </c>
      <c r="D27147">
        <v>0</v>
      </c>
      <c r="E27147">
        <v>566286</v>
      </c>
    </row>
    <row r="27148" spans="1:5">
      <c r="A27148" t="s">
        <v>202</v>
      </c>
      <c r="B27148">
        <v>2015</v>
      </c>
      <c r="C27148" t="s">
        <v>129</v>
      </c>
      <c r="D27148">
        <v>0</v>
      </c>
      <c r="E27148">
        <v>0</v>
      </c>
    </row>
    <row r="27149" spans="1:5">
      <c r="A27149" t="s">
        <v>202</v>
      </c>
      <c r="B27149">
        <v>2015</v>
      </c>
      <c r="C27149" t="s">
        <v>129</v>
      </c>
      <c r="D27149">
        <v>0</v>
      </c>
      <c r="E27149">
        <v>50057</v>
      </c>
    </row>
    <row r="27150" spans="1:5">
      <c r="A27150" t="s">
        <v>202</v>
      </c>
      <c r="B27150">
        <v>2015</v>
      </c>
      <c r="C27150" t="s">
        <v>129</v>
      </c>
      <c r="D27150">
        <v>0</v>
      </c>
      <c r="E27150">
        <v>1428</v>
      </c>
    </row>
    <row r="27151" spans="1:5">
      <c r="A27151" t="s">
        <v>202</v>
      </c>
      <c r="B27151">
        <v>2015</v>
      </c>
      <c r="C27151" t="s">
        <v>130</v>
      </c>
      <c r="D27151">
        <v>0</v>
      </c>
      <c r="E27151">
        <v>58519</v>
      </c>
    </row>
    <row r="27152" spans="1:5">
      <c r="A27152" t="s">
        <v>202</v>
      </c>
      <c r="B27152">
        <v>2015</v>
      </c>
      <c r="C27152" t="s">
        <v>130</v>
      </c>
      <c r="D27152">
        <v>0</v>
      </c>
      <c r="E27152">
        <v>0</v>
      </c>
    </row>
    <row r="27153" spans="1:5">
      <c r="A27153" t="s">
        <v>202</v>
      </c>
      <c r="B27153">
        <v>2015</v>
      </c>
      <c r="C27153" t="s">
        <v>130</v>
      </c>
      <c r="D27153">
        <v>0</v>
      </c>
      <c r="E27153">
        <v>342</v>
      </c>
    </row>
    <row r="27154" spans="1:5">
      <c r="A27154" t="s">
        <v>202</v>
      </c>
      <c r="B27154">
        <v>2015</v>
      </c>
      <c r="C27154" t="s">
        <v>130</v>
      </c>
    </row>
    <row r="27155" spans="1:5">
      <c r="A27155" t="s">
        <v>202</v>
      </c>
      <c r="B27155">
        <v>2015</v>
      </c>
      <c r="C27155" t="s">
        <v>129</v>
      </c>
      <c r="D27155">
        <v>0</v>
      </c>
      <c r="E27155">
        <v>49</v>
      </c>
    </row>
    <row r="27156" spans="1:5">
      <c r="A27156" t="s">
        <v>202</v>
      </c>
      <c r="B27156">
        <v>2015</v>
      </c>
      <c r="C27156" t="s">
        <v>129</v>
      </c>
      <c r="D27156">
        <v>0</v>
      </c>
      <c r="E27156">
        <v>64</v>
      </c>
    </row>
    <row r="27157" spans="1:5">
      <c r="A27157" t="s">
        <v>202</v>
      </c>
      <c r="B27157">
        <v>2015</v>
      </c>
      <c r="C27157" t="s">
        <v>129</v>
      </c>
      <c r="D27157">
        <v>0</v>
      </c>
      <c r="E27157">
        <v>1636450</v>
      </c>
    </row>
    <row r="27158" spans="1:5">
      <c r="A27158" t="s">
        <v>202</v>
      </c>
      <c r="B27158">
        <v>2015</v>
      </c>
      <c r="C27158" t="s">
        <v>130</v>
      </c>
      <c r="D27158">
        <v>0</v>
      </c>
      <c r="E27158">
        <v>17517</v>
      </c>
    </row>
    <row r="27159" spans="1:5">
      <c r="A27159" t="s">
        <v>202</v>
      </c>
      <c r="B27159">
        <v>2015</v>
      </c>
      <c r="C27159" t="s">
        <v>130</v>
      </c>
      <c r="D27159">
        <v>0</v>
      </c>
      <c r="E27159">
        <v>27670</v>
      </c>
    </row>
    <row r="27160" spans="1:5">
      <c r="A27160" t="s">
        <v>202</v>
      </c>
      <c r="B27160">
        <v>2015</v>
      </c>
      <c r="C27160" t="s">
        <v>130</v>
      </c>
    </row>
    <row r="27161" spans="1:5">
      <c r="A27161" t="s">
        <v>202</v>
      </c>
      <c r="B27161">
        <v>2015</v>
      </c>
      <c r="C27161" t="s">
        <v>130</v>
      </c>
    </row>
    <row r="27162" spans="1:5">
      <c r="A27162" t="s">
        <v>202</v>
      </c>
      <c r="B27162">
        <v>2015</v>
      </c>
      <c r="C27162" t="s">
        <v>130</v>
      </c>
      <c r="D27162">
        <v>0</v>
      </c>
      <c r="E27162">
        <v>1208</v>
      </c>
    </row>
    <row r="27163" spans="1:5">
      <c r="A27163" t="s">
        <v>202</v>
      </c>
      <c r="B27163">
        <v>2015</v>
      </c>
      <c r="C27163" t="s">
        <v>130</v>
      </c>
      <c r="D27163">
        <v>0</v>
      </c>
      <c r="E27163">
        <v>553441</v>
      </c>
    </row>
    <row r="27164" spans="1:5">
      <c r="A27164" t="s">
        <v>202</v>
      </c>
      <c r="B27164">
        <v>2015</v>
      </c>
      <c r="C27164" t="s">
        <v>130</v>
      </c>
    </row>
    <row r="27165" spans="1:5">
      <c r="A27165" t="s">
        <v>202</v>
      </c>
      <c r="B27165">
        <v>2015</v>
      </c>
      <c r="C27165" t="s">
        <v>129</v>
      </c>
    </row>
    <row r="27166" spans="1:5">
      <c r="A27166" t="s">
        <v>202</v>
      </c>
      <c r="B27166">
        <v>2015</v>
      </c>
      <c r="C27166" t="s">
        <v>129</v>
      </c>
    </row>
    <row r="27167" spans="1:5">
      <c r="A27167" t="s">
        <v>202</v>
      </c>
      <c r="B27167">
        <v>2015</v>
      </c>
      <c r="C27167" t="s">
        <v>130</v>
      </c>
      <c r="D27167">
        <v>0</v>
      </c>
      <c r="E27167">
        <v>71049</v>
      </c>
    </row>
    <row r="27168" spans="1:5">
      <c r="A27168" t="s">
        <v>202</v>
      </c>
      <c r="B27168">
        <v>2015</v>
      </c>
      <c r="C27168" t="s">
        <v>129</v>
      </c>
      <c r="D27168">
        <v>0</v>
      </c>
      <c r="E27168">
        <v>41041</v>
      </c>
    </row>
    <row r="27169" spans="1:5">
      <c r="A27169" t="s">
        <v>202</v>
      </c>
      <c r="B27169">
        <v>2015</v>
      </c>
      <c r="C27169" t="s">
        <v>129</v>
      </c>
      <c r="D27169">
        <v>0</v>
      </c>
      <c r="E27169">
        <v>7704</v>
      </c>
    </row>
    <row r="27170" spans="1:5">
      <c r="A27170" t="s">
        <v>202</v>
      </c>
      <c r="B27170">
        <v>2015</v>
      </c>
      <c r="C27170" t="s">
        <v>129</v>
      </c>
      <c r="D27170">
        <v>0</v>
      </c>
      <c r="E27170">
        <v>23417</v>
      </c>
    </row>
    <row r="27171" spans="1:5">
      <c r="A27171" t="s">
        <v>202</v>
      </c>
      <c r="B27171">
        <v>2015</v>
      </c>
      <c r="C27171" t="s">
        <v>130</v>
      </c>
    </row>
    <row r="27172" spans="1:5">
      <c r="A27172" t="s">
        <v>202</v>
      </c>
      <c r="B27172">
        <v>2015</v>
      </c>
      <c r="C27172" t="s">
        <v>130</v>
      </c>
      <c r="D27172">
        <v>0</v>
      </c>
      <c r="E27172">
        <v>40390</v>
      </c>
    </row>
    <row r="27173" spans="1:5">
      <c r="A27173" t="s">
        <v>202</v>
      </c>
      <c r="B27173">
        <v>2015</v>
      </c>
      <c r="C27173" t="s">
        <v>130</v>
      </c>
      <c r="D27173">
        <v>0</v>
      </c>
      <c r="E27173">
        <v>23636</v>
      </c>
    </row>
    <row r="27174" spans="1:5">
      <c r="A27174" t="s">
        <v>202</v>
      </c>
      <c r="B27174">
        <v>2015</v>
      </c>
      <c r="C27174" t="s">
        <v>129</v>
      </c>
      <c r="D27174">
        <v>0</v>
      </c>
      <c r="E27174">
        <v>1507840</v>
      </c>
    </row>
    <row r="27175" spans="1:5">
      <c r="A27175" t="s">
        <v>202</v>
      </c>
      <c r="B27175">
        <v>2015</v>
      </c>
      <c r="C27175" t="s">
        <v>129</v>
      </c>
      <c r="D27175">
        <v>0</v>
      </c>
      <c r="E27175">
        <v>350595</v>
      </c>
    </row>
    <row r="27176" spans="1:5">
      <c r="A27176" t="s">
        <v>202</v>
      </c>
      <c r="B27176">
        <v>2015</v>
      </c>
      <c r="C27176" t="s">
        <v>129</v>
      </c>
      <c r="D27176">
        <v>0</v>
      </c>
      <c r="E27176">
        <v>127742</v>
      </c>
    </row>
    <row r="27177" spans="1:5">
      <c r="A27177" t="s">
        <v>202</v>
      </c>
      <c r="B27177">
        <v>2015</v>
      </c>
      <c r="C27177" t="s">
        <v>129</v>
      </c>
      <c r="D27177">
        <v>0</v>
      </c>
      <c r="E27177">
        <v>1178770</v>
      </c>
    </row>
    <row r="27178" spans="1:5">
      <c r="A27178" t="s">
        <v>202</v>
      </c>
      <c r="B27178">
        <v>2015</v>
      </c>
      <c r="C27178" t="s">
        <v>129</v>
      </c>
      <c r="D27178">
        <v>0</v>
      </c>
      <c r="E27178">
        <v>0</v>
      </c>
    </row>
    <row r="27179" spans="1:5">
      <c r="A27179" t="s">
        <v>202</v>
      </c>
      <c r="B27179">
        <v>2015</v>
      </c>
      <c r="C27179" t="s">
        <v>129</v>
      </c>
      <c r="D27179">
        <v>0</v>
      </c>
      <c r="E27179">
        <v>452266</v>
      </c>
    </row>
    <row r="27180" spans="1:5">
      <c r="A27180" t="s">
        <v>202</v>
      </c>
      <c r="B27180">
        <v>2015</v>
      </c>
      <c r="C27180" t="s">
        <v>130</v>
      </c>
      <c r="D27180">
        <v>0</v>
      </c>
      <c r="E27180">
        <v>942603</v>
      </c>
    </row>
    <row r="27181" spans="1:5">
      <c r="A27181" t="s">
        <v>202</v>
      </c>
      <c r="B27181">
        <v>2015</v>
      </c>
      <c r="C27181" t="s">
        <v>130</v>
      </c>
      <c r="D27181">
        <v>0</v>
      </c>
      <c r="E27181">
        <v>437319</v>
      </c>
    </row>
    <row r="27182" spans="1:5">
      <c r="A27182" t="s">
        <v>202</v>
      </c>
      <c r="B27182">
        <v>2015</v>
      </c>
      <c r="C27182" t="s">
        <v>130</v>
      </c>
      <c r="D27182">
        <v>0</v>
      </c>
      <c r="E27182">
        <v>0</v>
      </c>
    </row>
    <row r="27183" spans="1:5">
      <c r="A27183" t="s">
        <v>202</v>
      </c>
      <c r="B27183">
        <v>2015</v>
      </c>
      <c r="C27183" t="s">
        <v>130</v>
      </c>
      <c r="D27183">
        <v>0</v>
      </c>
      <c r="E27183">
        <v>0</v>
      </c>
    </row>
    <row r="27184" spans="1:5">
      <c r="A27184" t="s">
        <v>202</v>
      </c>
      <c r="B27184">
        <v>2015</v>
      </c>
      <c r="C27184" t="s">
        <v>130</v>
      </c>
      <c r="D27184">
        <v>0</v>
      </c>
      <c r="E27184">
        <v>90</v>
      </c>
    </row>
    <row r="27185" spans="1:5">
      <c r="A27185" t="s">
        <v>202</v>
      </c>
      <c r="B27185">
        <v>2015</v>
      </c>
      <c r="C27185" t="s">
        <v>130</v>
      </c>
      <c r="D27185">
        <v>0</v>
      </c>
      <c r="E27185">
        <v>22</v>
      </c>
    </row>
    <row r="27186" spans="1:5">
      <c r="A27186" t="s">
        <v>202</v>
      </c>
      <c r="B27186">
        <v>2015</v>
      </c>
      <c r="C27186" t="s">
        <v>130</v>
      </c>
      <c r="D27186">
        <v>0</v>
      </c>
      <c r="E27186">
        <v>0</v>
      </c>
    </row>
    <row r="27187" spans="1:5">
      <c r="A27187" t="s">
        <v>202</v>
      </c>
      <c r="B27187">
        <v>2015</v>
      </c>
      <c r="C27187" t="s">
        <v>130</v>
      </c>
      <c r="D27187">
        <v>0</v>
      </c>
      <c r="E27187">
        <v>86519</v>
      </c>
    </row>
    <row r="27188" spans="1:5">
      <c r="A27188" t="s">
        <v>202</v>
      </c>
      <c r="B27188">
        <v>2015</v>
      </c>
      <c r="C27188" t="s">
        <v>130</v>
      </c>
      <c r="D27188">
        <v>0</v>
      </c>
      <c r="E27188">
        <v>617357</v>
      </c>
    </row>
    <row r="27189" spans="1:5">
      <c r="A27189" t="s">
        <v>202</v>
      </c>
      <c r="B27189">
        <v>2015</v>
      </c>
      <c r="C27189" t="s">
        <v>130</v>
      </c>
      <c r="D27189">
        <v>0</v>
      </c>
      <c r="E27189">
        <v>792332</v>
      </c>
    </row>
    <row r="27190" spans="1:5">
      <c r="A27190" t="s">
        <v>202</v>
      </c>
      <c r="B27190">
        <v>2015</v>
      </c>
      <c r="C27190" t="s">
        <v>130</v>
      </c>
      <c r="D27190">
        <v>0</v>
      </c>
      <c r="E27190">
        <v>1172790</v>
      </c>
    </row>
    <row r="27191" spans="1:5">
      <c r="A27191" t="s">
        <v>202</v>
      </c>
      <c r="B27191">
        <v>2015</v>
      </c>
      <c r="C27191" t="s">
        <v>130</v>
      </c>
      <c r="D27191">
        <v>0</v>
      </c>
      <c r="E27191">
        <v>456969</v>
      </c>
    </row>
    <row r="27192" spans="1:5">
      <c r="A27192" t="s">
        <v>202</v>
      </c>
      <c r="B27192">
        <v>2015</v>
      </c>
      <c r="C27192" t="s">
        <v>130</v>
      </c>
    </row>
    <row r="27193" spans="1:5">
      <c r="A27193" t="s">
        <v>202</v>
      </c>
      <c r="B27193">
        <v>2015</v>
      </c>
      <c r="C27193" t="s">
        <v>130</v>
      </c>
      <c r="D27193">
        <v>0</v>
      </c>
      <c r="E27193">
        <v>852294</v>
      </c>
    </row>
    <row r="27194" spans="1:5">
      <c r="A27194" t="s">
        <v>202</v>
      </c>
      <c r="B27194">
        <v>2015</v>
      </c>
      <c r="C27194" t="s">
        <v>130</v>
      </c>
      <c r="D27194">
        <v>0</v>
      </c>
      <c r="E27194">
        <v>480692</v>
      </c>
    </row>
    <row r="27195" spans="1:5">
      <c r="A27195" t="s">
        <v>202</v>
      </c>
      <c r="B27195">
        <v>2015</v>
      </c>
      <c r="C27195" t="s">
        <v>130</v>
      </c>
      <c r="D27195">
        <v>0</v>
      </c>
      <c r="E27195">
        <v>264452</v>
      </c>
    </row>
    <row r="27196" spans="1:5">
      <c r="A27196" t="s">
        <v>202</v>
      </c>
      <c r="B27196">
        <v>2015</v>
      </c>
      <c r="C27196" t="s">
        <v>130</v>
      </c>
      <c r="D27196">
        <v>0</v>
      </c>
      <c r="E27196">
        <v>958551</v>
      </c>
    </row>
    <row r="27197" spans="1:5">
      <c r="A27197" t="s">
        <v>202</v>
      </c>
      <c r="B27197">
        <v>2015</v>
      </c>
      <c r="C27197" t="s">
        <v>130</v>
      </c>
      <c r="D27197">
        <v>0</v>
      </c>
      <c r="E27197">
        <v>1697100</v>
      </c>
    </row>
    <row r="27198" spans="1:5">
      <c r="A27198" t="s">
        <v>202</v>
      </c>
      <c r="B27198">
        <v>2015</v>
      </c>
      <c r="C27198" t="s">
        <v>130</v>
      </c>
      <c r="D27198">
        <v>0</v>
      </c>
      <c r="E27198">
        <v>518028</v>
      </c>
    </row>
    <row r="27199" spans="1:5">
      <c r="A27199" t="s">
        <v>202</v>
      </c>
      <c r="B27199">
        <v>2015</v>
      </c>
      <c r="C27199" t="s">
        <v>130</v>
      </c>
    </row>
    <row r="27200" spans="1:5">
      <c r="A27200" t="s">
        <v>202</v>
      </c>
      <c r="B27200">
        <v>2015</v>
      </c>
      <c r="C27200" t="s">
        <v>130</v>
      </c>
      <c r="D27200">
        <v>0</v>
      </c>
      <c r="E27200">
        <v>140200</v>
      </c>
    </row>
    <row r="27201" spans="1:5">
      <c r="A27201" t="s">
        <v>202</v>
      </c>
      <c r="B27201">
        <v>2015</v>
      </c>
      <c r="C27201" t="s">
        <v>130</v>
      </c>
    </row>
    <row r="27202" spans="1:5">
      <c r="A27202" t="s">
        <v>202</v>
      </c>
      <c r="B27202">
        <v>2015</v>
      </c>
      <c r="C27202" t="s">
        <v>130</v>
      </c>
      <c r="D27202">
        <v>0</v>
      </c>
      <c r="E27202">
        <v>0</v>
      </c>
    </row>
    <row r="27203" spans="1:5">
      <c r="A27203" t="s">
        <v>202</v>
      </c>
      <c r="B27203">
        <v>2015</v>
      </c>
      <c r="C27203" t="s">
        <v>130</v>
      </c>
      <c r="D27203">
        <v>0</v>
      </c>
      <c r="E27203">
        <v>394752</v>
      </c>
    </row>
    <row r="27204" spans="1:5">
      <c r="A27204" t="s">
        <v>202</v>
      </c>
      <c r="B27204">
        <v>2015</v>
      </c>
      <c r="C27204" t="s">
        <v>130</v>
      </c>
      <c r="D27204">
        <v>0</v>
      </c>
      <c r="E27204">
        <v>559371</v>
      </c>
    </row>
    <row r="27205" spans="1:5">
      <c r="A27205" t="s">
        <v>202</v>
      </c>
      <c r="B27205">
        <v>2015</v>
      </c>
      <c r="C27205" t="s">
        <v>130</v>
      </c>
      <c r="D27205">
        <v>0</v>
      </c>
      <c r="E27205">
        <v>852777</v>
      </c>
    </row>
    <row r="27206" spans="1:5">
      <c r="A27206" t="s">
        <v>202</v>
      </c>
      <c r="B27206">
        <v>2015</v>
      </c>
      <c r="C27206" t="s">
        <v>130</v>
      </c>
      <c r="D27206">
        <v>0</v>
      </c>
      <c r="E27206">
        <v>36488</v>
      </c>
    </row>
    <row r="27207" spans="1:5">
      <c r="A27207" t="s">
        <v>202</v>
      </c>
      <c r="B27207">
        <v>2015</v>
      </c>
      <c r="C27207" t="s">
        <v>130</v>
      </c>
      <c r="D27207">
        <v>0</v>
      </c>
      <c r="E27207">
        <v>36512</v>
      </c>
    </row>
    <row r="27208" spans="1:5">
      <c r="A27208" t="s">
        <v>202</v>
      </c>
      <c r="B27208">
        <v>2015</v>
      </c>
      <c r="C27208" t="s">
        <v>130</v>
      </c>
      <c r="D27208">
        <v>0</v>
      </c>
      <c r="E27208">
        <v>5835</v>
      </c>
    </row>
    <row r="27209" spans="1:5">
      <c r="A27209" t="s">
        <v>202</v>
      </c>
      <c r="B27209">
        <v>2015</v>
      </c>
      <c r="C27209" t="s">
        <v>130</v>
      </c>
      <c r="D27209">
        <v>0</v>
      </c>
      <c r="E27209">
        <v>37809</v>
      </c>
    </row>
    <row r="27210" spans="1:5">
      <c r="A27210" t="s">
        <v>202</v>
      </c>
      <c r="B27210">
        <v>2015</v>
      </c>
      <c r="C27210" t="s">
        <v>130</v>
      </c>
    </row>
    <row r="27211" spans="1:5">
      <c r="A27211" t="s">
        <v>202</v>
      </c>
      <c r="B27211">
        <v>2015</v>
      </c>
      <c r="C27211" t="s">
        <v>129</v>
      </c>
      <c r="D27211">
        <v>0</v>
      </c>
      <c r="E27211">
        <v>9246</v>
      </c>
    </row>
    <row r="27212" spans="1:5">
      <c r="A27212" t="s">
        <v>202</v>
      </c>
      <c r="B27212">
        <v>2015</v>
      </c>
      <c r="C27212" t="s">
        <v>129</v>
      </c>
      <c r="D27212">
        <v>0</v>
      </c>
      <c r="E27212">
        <v>31811</v>
      </c>
    </row>
    <row r="27213" spans="1:5">
      <c r="A27213" t="s">
        <v>202</v>
      </c>
      <c r="B27213">
        <v>2015</v>
      </c>
      <c r="C27213" t="s">
        <v>129</v>
      </c>
    </row>
    <row r="27214" spans="1:5">
      <c r="A27214" t="s">
        <v>202</v>
      </c>
      <c r="B27214">
        <v>2015</v>
      </c>
      <c r="C27214" t="s">
        <v>129</v>
      </c>
      <c r="D27214">
        <v>0</v>
      </c>
      <c r="E27214">
        <v>13317</v>
      </c>
    </row>
    <row r="27215" spans="1:5">
      <c r="A27215" t="s">
        <v>202</v>
      </c>
      <c r="B27215">
        <v>2015</v>
      </c>
      <c r="C27215" t="s">
        <v>129</v>
      </c>
      <c r="D27215">
        <v>0</v>
      </c>
      <c r="E27215">
        <v>136052</v>
      </c>
    </row>
    <row r="27216" spans="1:5">
      <c r="A27216" t="s">
        <v>202</v>
      </c>
      <c r="B27216">
        <v>2015</v>
      </c>
      <c r="C27216" t="s">
        <v>129</v>
      </c>
      <c r="D27216">
        <v>0</v>
      </c>
      <c r="E27216">
        <v>16663</v>
      </c>
    </row>
    <row r="27217" spans="1:5">
      <c r="A27217" t="s">
        <v>202</v>
      </c>
      <c r="B27217">
        <v>2015</v>
      </c>
      <c r="C27217" t="s">
        <v>130</v>
      </c>
      <c r="D27217">
        <v>0</v>
      </c>
      <c r="E27217">
        <v>49780</v>
      </c>
    </row>
    <row r="27218" spans="1:5">
      <c r="A27218" t="s">
        <v>202</v>
      </c>
      <c r="B27218">
        <v>2015</v>
      </c>
      <c r="C27218" t="s">
        <v>129</v>
      </c>
    </row>
    <row r="27219" spans="1:5">
      <c r="A27219" t="s">
        <v>202</v>
      </c>
      <c r="B27219">
        <v>2015</v>
      </c>
      <c r="C27219" t="s">
        <v>129</v>
      </c>
    </row>
    <row r="27220" spans="1:5">
      <c r="A27220" t="s">
        <v>202</v>
      </c>
      <c r="B27220">
        <v>2015</v>
      </c>
      <c r="C27220" t="s">
        <v>129</v>
      </c>
      <c r="D27220">
        <v>0</v>
      </c>
      <c r="E27220">
        <v>5182500</v>
      </c>
    </row>
    <row r="27221" spans="1:5">
      <c r="A27221" t="s">
        <v>202</v>
      </c>
      <c r="B27221">
        <v>2015</v>
      </c>
      <c r="C27221" t="s">
        <v>129</v>
      </c>
      <c r="D27221">
        <v>0</v>
      </c>
      <c r="E27221">
        <v>98643</v>
      </c>
    </row>
    <row r="27222" spans="1:5">
      <c r="A27222" t="s">
        <v>202</v>
      </c>
      <c r="B27222">
        <v>2015</v>
      </c>
      <c r="C27222" t="s">
        <v>130</v>
      </c>
      <c r="D27222">
        <v>0</v>
      </c>
      <c r="E27222">
        <v>26142</v>
      </c>
    </row>
    <row r="27223" spans="1:5">
      <c r="A27223" t="s">
        <v>202</v>
      </c>
      <c r="B27223">
        <v>2015</v>
      </c>
      <c r="C27223" t="s">
        <v>129</v>
      </c>
      <c r="D27223">
        <v>0</v>
      </c>
      <c r="E27223">
        <v>105524</v>
      </c>
    </row>
    <row r="27224" spans="1:5">
      <c r="A27224" t="s">
        <v>202</v>
      </c>
      <c r="B27224">
        <v>2015</v>
      </c>
      <c r="C27224" t="s">
        <v>129</v>
      </c>
      <c r="D27224">
        <v>0</v>
      </c>
      <c r="E27224">
        <v>0</v>
      </c>
    </row>
    <row r="27225" spans="1:5">
      <c r="A27225" t="s">
        <v>202</v>
      </c>
      <c r="B27225">
        <v>2015</v>
      </c>
      <c r="C27225" t="s">
        <v>130</v>
      </c>
    </row>
    <row r="27226" spans="1:5">
      <c r="A27226" t="s">
        <v>202</v>
      </c>
      <c r="B27226">
        <v>2015</v>
      </c>
      <c r="C27226" t="s">
        <v>130</v>
      </c>
      <c r="D27226">
        <v>0</v>
      </c>
      <c r="E27226">
        <v>483204</v>
      </c>
    </row>
    <row r="27227" spans="1:5">
      <c r="A27227" t="s">
        <v>202</v>
      </c>
      <c r="B27227">
        <v>2015</v>
      </c>
      <c r="C27227" t="s">
        <v>129</v>
      </c>
    </row>
    <row r="27228" spans="1:5">
      <c r="A27228" t="s">
        <v>202</v>
      </c>
      <c r="B27228">
        <v>2015</v>
      </c>
      <c r="C27228" t="s">
        <v>129</v>
      </c>
      <c r="D27228">
        <v>0</v>
      </c>
      <c r="E27228">
        <v>1037250</v>
      </c>
    </row>
    <row r="27229" spans="1:5">
      <c r="A27229" t="s">
        <v>202</v>
      </c>
      <c r="B27229">
        <v>2015</v>
      </c>
      <c r="C27229" t="s">
        <v>130</v>
      </c>
      <c r="D27229">
        <v>0</v>
      </c>
      <c r="E27229">
        <v>461880</v>
      </c>
    </row>
    <row r="27230" spans="1:5">
      <c r="A27230" t="s">
        <v>202</v>
      </c>
      <c r="B27230">
        <v>2015</v>
      </c>
      <c r="C27230" t="s">
        <v>130</v>
      </c>
      <c r="D27230">
        <v>0</v>
      </c>
      <c r="E27230">
        <v>183161</v>
      </c>
    </row>
    <row r="27231" spans="1:5">
      <c r="A27231" t="s">
        <v>202</v>
      </c>
      <c r="B27231">
        <v>2015</v>
      </c>
      <c r="C27231" t="s">
        <v>130</v>
      </c>
      <c r="D27231">
        <v>0</v>
      </c>
      <c r="E27231">
        <v>124374</v>
      </c>
    </row>
    <row r="27232" spans="1:5">
      <c r="A27232" t="s">
        <v>202</v>
      </c>
      <c r="B27232">
        <v>2015</v>
      </c>
      <c r="C27232" t="s">
        <v>130</v>
      </c>
      <c r="D27232">
        <v>0</v>
      </c>
      <c r="E27232">
        <v>3380110</v>
      </c>
    </row>
    <row r="27233" spans="1:5">
      <c r="A27233" t="s">
        <v>202</v>
      </c>
      <c r="B27233">
        <v>2015</v>
      </c>
      <c r="C27233" t="s">
        <v>129</v>
      </c>
      <c r="D27233">
        <v>0</v>
      </c>
      <c r="E27233">
        <v>27358</v>
      </c>
    </row>
    <row r="27234" spans="1:5">
      <c r="A27234" t="s">
        <v>202</v>
      </c>
      <c r="B27234">
        <v>2015</v>
      </c>
      <c r="C27234" t="s">
        <v>130</v>
      </c>
      <c r="D27234">
        <v>0</v>
      </c>
      <c r="E27234">
        <v>1488080</v>
      </c>
    </row>
    <row r="27235" spans="1:5">
      <c r="A27235" t="s">
        <v>202</v>
      </c>
      <c r="B27235">
        <v>2015</v>
      </c>
      <c r="C27235" t="s">
        <v>129</v>
      </c>
    </row>
    <row r="27236" spans="1:5">
      <c r="A27236" t="s">
        <v>202</v>
      </c>
      <c r="B27236">
        <v>2015</v>
      </c>
      <c r="C27236" t="s">
        <v>129</v>
      </c>
    </row>
    <row r="27237" spans="1:5">
      <c r="A27237" t="s">
        <v>202</v>
      </c>
      <c r="B27237">
        <v>2015</v>
      </c>
      <c r="C27237" t="s">
        <v>129</v>
      </c>
      <c r="D27237">
        <v>0</v>
      </c>
      <c r="E27237">
        <v>777213</v>
      </c>
    </row>
    <row r="27238" spans="1:5">
      <c r="A27238" t="s">
        <v>202</v>
      </c>
      <c r="B27238">
        <v>2015</v>
      </c>
      <c r="C27238" t="s">
        <v>129</v>
      </c>
      <c r="D27238">
        <v>0</v>
      </c>
      <c r="E27238">
        <v>8640</v>
      </c>
    </row>
    <row r="27239" spans="1:5">
      <c r="A27239" t="s">
        <v>202</v>
      </c>
      <c r="B27239">
        <v>2015</v>
      </c>
      <c r="C27239" t="s">
        <v>129</v>
      </c>
      <c r="D27239">
        <v>0</v>
      </c>
      <c r="E27239">
        <v>0</v>
      </c>
    </row>
    <row r="27240" spans="1:5">
      <c r="A27240" t="s">
        <v>202</v>
      </c>
      <c r="B27240">
        <v>2015</v>
      </c>
      <c r="C27240" t="s">
        <v>129</v>
      </c>
      <c r="D27240">
        <v>0</v>
      </c>
      <c r="E27240">
        <v>6662</v>
      </c>
    </row>
    <row r="27241" spans="1:5">
      <c r="A27241" t="s">
        <v>202</v>
      </c>
      <c r="B27241">
        <v>2015</v>
      </c>
      <c r="C27241" t="s">
        <v>129</v>
      </c>
      <c r="D27241">
        <v>0</v>
      </c>
      <c r="E27241">
        <v>0</v>
      </c>
    </row>
    <row r="27242" spans="1:5">
      <c r="A27242" t="s">
        <v>202</v>
      </c>
      <c r="B27242">
        <v>2015</v>
      </c>
      <c r="C27242" t="s">
        <v>130</v>
      </c>
      <c r="D27242">
        <v>0</v>
      </c>
      <c r="E27242">
        <v>66871</v>
      </c>
    </row>
    <row r="27243" spans="1:5">
      <c r="A27243" t="s">
        <v>202</v>
      </c>
      <c r="B27243">
        <v>2015</v>
      </c>
      <c r="C27243" t="s">
        <v>130</v>
      </c>
      <c r="D27243">
        <v>0</v>
      </c>
      <c r="E27243">
        <v>0</v>
      </c>
    </row>
    <row r="27244" spans="1:5">
      <c r="A27244" t="s">
        <v>202</v>
      </c>
      <c r="B27244">
        <v>2015</v>
      </c>
      <c r="C27244" t="s">
        <v>130</v>
      </c>
      <c r="D27244">
        <v>0</v>
      </c>
      <c r="E27244">
        <v>0</v>
      </c>
    </row>
    <row r="27245" spans="1:5">
      <c r="A27245" t="s">
        <v>202</v>
      </c>
      <c r="B27245">
        <v>2015</v>
      </c>
      <c r="C27245" t="s">
        <v>129</v>
      </c>
    </row>
    <row r="27246" spans="1:5">
      <c r="A27246" t="s">
        <v>202</v>
      </c>
      <c r="B27246">
        <v>2015</v>
      </c>
      <c r="C27246" t="s">
        <v>129</v>
      </c>
      <c r="D27246">
        <v>0</v>
      </c>
      <c r="E27246">
        <v>2057650</v>
      </c>
    </row>
    <row r="27247" spans="1:5">
      <c r="A27247" t="s">
        <v>202</v>
      </c>
      <c r="B27247">
        <v>2015</v>
      </c>
      <c r="C27247" t="s">
        <v>129</v>
      </c>
      <c r="D27247">
        <v>0</v>
      </c>
      <c r="E27247">
        <v>21518</v>
      </c>
    </row>
    <row r="27248" spans="1:5">
      <c r="A27248" t="s">
        <v>202</v>
      </c>
      <c r="B27248">
        <v>2015</v>
      </c>
      <c r="C27248" t="s">
        <v>129</v>
      </c>
      <c r="D27248">
        <v>0</v>
      </c>
      <c r="E27248">
        <v>15777</v>
      </c>
    </row>
    <row r="27249" spans="1:5">
      <c r="A27249" t="s">
        <v>202</v>
      </c>
      <c r="B27249">
        <v>2015</v>
      </c>
      <c r="C27249" t="s">
        <v>130</v>
      </c>
      <c r="D27249">
        <v>0</v>
      </c>
      <c r="E27249">
        <v>45070</v>
      </c>
    </row>
    <row r="27250" spans="1:5">
      <c r="A27250" t="s">
        <v>202</v>
      </c>
      <c r="B27250">
        <v>2015</v>
      </c>
      <c r="C27250" t="s">
        <v>130</v>
      </c>
    </row>
    <row r="27251" spans="1:5">
      <c r="A27251" t="s">
        <v>202</v>
      </c>
      <c r="B27251">
        <v>2015</v>
      </c>
      <c r="C27251" t="s">
        <v>130</v>
      </c>
    </row>
    <row r="27252" spans="1:5">
      <c r="A27252" t="s">
        <v>202</v>
      </c>
      <c r="B27252">
        <v>2015</v>
      </c>
      <c r="C27252" t="s">
        <v>130</v>
      </c>
      <c r="D27252">
        <v>0</v>
      </c>
      <c r="E27252">
        <v>10134</v>
      </c>
    </row>
    <row r="27253" spans="1:5">
      <c r="A27253" t="s">
        <v>202</v>
      </c>
      <c r="B27253">
        <v>2015</v>
      </c>
      <c r="C27253" t="s">
        <v>130</v>
      </c>
      <c r="D27253">
        <v>0</v>
      </c>
      <c r="E27253">
        <v>516847</v>
      </c>
    </row>
    <row r="27254" spans="1:5">
      <c r="A27254" t="s">
        <v>202</v>
      </c>
      <c r="B27254">
        <v>2015</v>
      </c>
      <c r="C27254" t="s">
        <v>130</v>
      </c>
      <c r="D27254">
        <v>0</v>
      </c>
      <c r="E27254">
        <v>28367</v>
      </c>
    </row>
    <row r="27255" spans="1:5">
      <c r="A27255" t="s">
        <v>202</v>
      </c>
      <c r="B27255">
        <v>2015</v>
      </c>
      <c r="C27255" t="s">
        <v>129</v>
      </c>
    </row>
    <row r="27256" spans="1:5">
      <c r="A27256" t="s">
        <v>202</v>
      </c>
      <c r="B27256">
        <v>2015</v>
      </c>
      <c r="C27256" t="s">
        <v>130</v>
      </c>
      <c r="D27256">
        <v>0</v>
      </c>
      <c r="E27256">
        <v>16105</v>
      </c>
    </row>
    <row r="27257" spans="1:5">
      <c r="A27257" t="s">
        <v>202</v>
      </c>
      <c r="B27257">
        <v>2015</v>
      </c>
      <c r="C27257" t="s">
        <v>130</v>
      </c>
    </row>
    <row r="27258" spans="1:5">
      <c r="A27258" t="s">
        <v>202</v>
      </c>
      <c r="B27258">
        <v>2015</v>
      </c>
      <c r="C27258" t="s">
        <v>129</v>
      </c>
      <c r="D27258">
        <v>0</v>
      </c>
      <c r="E27258">
        <v>32524</v>
      </c>
    </row>
    <row r="27259" spans="1:5">
      <c r="A27259" t="s">
        <v>202</v>
      </c>
      <c r="B27259">
        <v>2015</v>
      </c>
      <c r="C27259" t="s">
        <v>129</v>
      </c>
      <c r="D27259">
        <v>0</v>
      </c>
      <c r="E27259">
        <v>77714</v>
      </c>
    </row>
    <row r="27260" spans="1:5">
      <c r="A27260" t="s">
        <v>202</v>
      </c>
      <c r="B27260">
        <v>2015</v>
      </c>
      <c r="C27260" t="s">
        <v>129</v>
      </c>
      <c r="D27260">
        <v>0</v>
      </c>
      <c r="E27260">
        <v>18116</v>
      </c>
    </row>
    <row r="27261" spans="1:5">
      <c r="A27261" t="s">
        <v>202</v>
      </c>
      <c r="B27261">
        <v>2015</v>
      </c>
      <c r="C27261" t="s">
        <v>129</v>
      </c>
      <c r="D27261">
        <v>0</v>
      </c>
      <c r="E27261">
        <v>6265</v>
      </c>
    </row>
    <row r="27262" spans="1:5">
      <c r="A27262" t="s">
        <v>202</v>
      </c>
      <c r="B27262">
        <v>2015</v>
      </c>
      <c r="C27262" t="s">
        <v>130</v>
      </c>
      <c r="D27262">
        <v>0</v>
      </c>
      <c r="E27262">
        <v>66656</v>
      </c>
    </row>
    <row r="27263" spans="1:5">
      <c r="A27263" t="s">
        <v>202</v>
      </c>
      <c r="B27263">
        <v>2015</v>
      </c>
      <c r="C27263" t="s">
        <v>129</v>
      </c>
      <c r="D27263">
        <v>0</v>
      </c>
      <c r="E27263">
        <v>1231560</v>
      </c>
    </row>
    <row r="27264" spans="1:5">
      <c r="A27264" t="s">
        <v>202</v>
      </c>
      <c r="B27264">
        <v>2015</v>
      </c>
      <c r="C27264" t="s">
        <v>129</v>
      </c>
      <c r="D27264">
        <v>0</v>
      </c>
      <c r="E27264">
        <v>386514</v>
      </c>
    </row>
    <row r="27265" spans="1:5">
      <c r="A27265" t="s">
        <v>202</v>
      </c>
      <c r="B27265">
        <v>2015</v>
      </c>
      <c r="C27265" t="s">
        <v>129</v>
      </c>
      <c r="D27265">
        <v>0</v>
      </c>
      <c r="E27265">
        <v>1108150</v>
      </c>
    </row>
    <row r="27266" spans="1:5">
      <c r="A27266" t="s">
        <v>202</v>
      </c>
      <c r="B27266">
        <v>2015</v>
      </c>
      <c r="C27266" t="s">
        <v>129</v>
      </c>
    </row>
    <row r="27267" spans="1:5">
      <c r="A27267" t="s">
        <v>202</v>
      </c>
      <c r="B27267">
        <v>2015</v>
      </c>
      <c r="C27267" t="s">
        <v>129</v>
      </c>
      <c r="D27267">
        <v>0</v>
      </c>
      <c r="E27267">
        <v>14557</v>
      </c>
    </row>
    <row r="27268" spans="1:5">
      <c r="A27268" t="s">
        <v>202</v>
      </c>
      <c r="B27268">
        <v>2015</v>
      </c>
      <c r="C27268" t="s">
        <v>129</v>
      </c>
      <c r="D27268">
        <v>0</v>
      </c>
      <c r="E27268">
        <v>20565</v>
      </c>
    </row>
    <row r="27269" spans="1:5">
      <c r="A27269" t="s">
        <v>202</v>
      </c>
      <c r="B27269">
        <v>2015</v>
      </c>
      <c r="C27269" t="s">
        <v>129</v>
      </c>
      <c r="D27269">
        <v>0</v>
      </c>
      <c r="E27269">
        <v>233452</v>
      </c>
    </row>
    <row r="27270" spans="1:5">
      <c r="A27270" t="s">
        <v>202</v>
      </c>
      <c r="B27270">
        <v>2015</v>
      </c>
      <c r="C27270" t="s">
        <v>130</v>
      </c>
      <c r="D27270">
        <v>0</v>
      </c>
      <c r="E27270">
        <v>1066090</v>
      </c>
    </row>
    <row r="27271" spans="1:5">
      <c r="A27271" t="s">
        <v>202</v>
      </c>
      <c r="B27271">
        <v>2015</v>
      </c>
      <c r="C27271" t="s">
        <v>130</v>
      </c>
    </row>
    <row r="27272" spans="1:5">
      <c r="A27272" t="s">
        <v>202</v>
      </c>
      <c r="B27272">
        <v>2015</v>
      </c>
      <c r="C27272" t="s">
        <v>130</v>
      </c>
      <c r="D27272">
        <v>0</v>
      </c>
      <c r="E27272">
        <v>1015880</v>
      </c>
    </row>
    <row r="27273" spans="1:5">
      <c r="A27273" t="s">
        <v>202</v>
      </c>
      <c r="B27273">
        <v>2015</v>
      </c>
      <c r="C27273" t="s">
        <v>130</v>
      </c>
    </row>
    <row r="27274" spans="1:5">
      <c r="A27274" t="s">
        <v>202</v>
      </c>
      <c r="B27274">
        <v>2015</v>
      </c>
      <c r="C27274" t="s">
        <v>130</v>
      </c>
      <c r="D27274">
        <v>0</v>
      </c>
      <c r="E27274">
        <v>0</v>
      </c>
    </row>
    <row r="27275" spans="1:5">
      <c r="A27275" t="s">
        <v>202</v>
      </c>
      <c r="B27275">
        <v>2015</v>
      </c>
      <c r="C27275" t="s">
        <v>130</v>
      </c>
      <c r="D27275">
        <v>0</v>
      </c>
      <c r="E27275">
        <v>0</v>
      </c>
    </row>
    <row r="27276" spans="1:5">
      <c r="A27276" t="s">
        <v>202</v>
      </c>
      <c r="B27276">
        <v>2015</v>
      </c>
      <c r="C27276" t="s">
        <v>130</v>
      </c>
      <c r="D27276">
        <v>0</v>
      </c>
      <c r="E27276">
        <v>0</v>
      </c>
    </row>
    <row r="27277" spans="1:5">
      <c r="A27277" t="s">
        <v>202</v>
      </c>
      <c r="B27277">
        <v>2015</v>
      </c>
      <c r="C27277" t="s">
        <v>130</v>
      </c>
      <c r="D27277">
        <v>0</v>
      </c>
      <c r="E27277">
        <v>213</v>
      </c>
    </row>
    <row r="27278" spans="1:5">
      <c r="A27278" t="s">
        <v>202</v>
      </c>
      <c r="B27278">
        <v>2015</v>
      </c>
      <c r="C27278" t="s">
        <v>130</v>
      </c>
      <c r="D27278">
        <v>0</v>
      </c>
      <c r="E27278">
        <v>25</v>
      </c>
    </row>
    <row r="27279" spans="1:5">
      <c r="A27279" t="s">
        <v>202</v>
      </c>
      <c r="B27279">
        <v>2015</v>
      </c>
      <c r="C27279" t="s">
        <v>130</v>
      </c>
    </row>
    <row r="27280" spans="1:5">
      <c r="A27280" t="s">
        <v>202</v>
      </c>
      <c r="B27280">
        <v>2015</v>
      </c>
      <c r="C27280" t="s">
        <v>130</v>
      </c>
      <c r="D27280">
        <v>0</v>
      </c>
      <c r="E27280">
        <v>322352</v>
      </c>
    </row>
    <row r="27281" spans="1:5">
      <c r="A27281" t="s">
        <v>202</v>
      </c>
      <c r="B27281">
        <v>2015</v>
      </c>
      <c r="C27281" t="s">
        <v>130</v>
      </c>
      <c r="D27281">
        <v>0</v>
      </c>
      <c r="E27281">
        <v>776294</v>
      </c>
    </row>
    <row r="27282" spans="1:5">
      <c r="A27282" t="s">
        <v>202</v>
      </c>
      <c r="B27282">
        <v>2015</v>
      </c>
      <c r="C27282" t="s">
        <v>130</v>
      </c>
      <c r="D27282">
        <v>0</v>
      </c>
      <c r="E27282">
        <v>1225800</v>
      </c>
    </row>
    <row r="27283" spans="1:5">
      <c r="A27283" t="s">
        <v>202</v>
      </c>
      <c r="B27283">
        <v>2015</v>
      </c>
      <c r="C27283" t="s">
        <v>130</v>
      </c>
      <c r="D27283">
        <v>0</v>
      </c>
      <c r="E27283">
        <v>479254</v>
      </c>
    </row>
    <row r="27284" spans="1:5">
      <c r="A27284" t="s">
        <v>202</v>
      </c>
      <c r="B27284">
        <v>2015</v>
      </c>
      <c r="C27284" t="s">
        <v>130</v>
      </c>
      <c r="D27284">
        <v>0</v>
      </c>
      <c r="E27284">
        <v>277821</v>
      </c>
    </row>
    <row r="27285" spans="1:5">
      <c r="A27285" t="s">
        <v>202</v>
      </c>
      <c r="B27285">
        <v>2015</v>
      </c>
      <c r="C27285" t="s">
        <v>130</v>
      </c>
      <c r="D27285">
        <v>0</v>
      </c>
      <c r="E27285">
        <v>298860</v>
      </c>
    </row>
    <row r="27286" spans="1:5">
      <c r="A27286" t="s">
        <v>202</v>
      </c>
      <c r="B27286">
        <v>2015</v>
      </c>
      <c r="C27286" t="s">
        <v>130</v>
      </c>
    </row>
    <row r="27287" spans="1:5">
      <c r="A27287" t="s">
        <v>202</v>
      </c>
      <c r="B27287">
        <v>2015</v>
      </c>
      <c r="C27287" t="s">
        <v>130</v>
      </c>
    </row>
    <row r="27288" spans="1:5">
      <c r="A27288" t="s">
        <v>202</v>
      </c>
      <c r="B27288">
        <v>2015</v>
      </c>
      <c r="C27288" t="s">
        <v>130</v>
      </c>
      <c r="D27288">
        <v>0</v>
      </c>
      <c r="E27288">
        <v>197447</v>
      </c>
    </row>
    <row r="27289" spans="1:5">
      <c r="A27289" t="s">
        <v>202</v>
      </c>
      <c r="B27289">
        <v>2015</v>
      </c>
      <c r="C27289" t="s">
        <v>130</v>
      </c>
      <c r="D27289">
        <v>0</v>
      </c>
      <c r="E27289">
        <v>862122</v>
      </c>
    </row>
    <row r="27290" spans="1:5">
      <c r="A27290" t="s">
        <v>202</v>
      </c>
      <c r="B27290">
        <v>2015</v>
      </c>
      <c r="C27290" t="s">
        <v>130</v>
      </c>
    </row>
    <row r="27291" spans="1:5">
      <c r="A27291" t="s">
        <v>202</v>
      </c>
      <c r="B27291">
        <v>2015</v>
      </c>
      <c r="C27291" t="s">
        <v>130</v>
      </c>
      <c r="D27291">
        <v>0</v>
      </c>
      <c r="E27291">
        <v>774909</v>
      </c>
    </row>
    <row r="27292" spans="1:5">
      <c r="A27292" t="s">
        <v>202</v>
      </c>
      <c r="B27292">
        <v>2015</v>
      </c>
      <c r="C27292" t="s">
        <v>130</v>
      </c>
      <c r="D27292">
        <v>0</v>
      </c>
      <c r="E27292">
        <v>1444780</v>
      </c>
    </row>
    <row r="27293" spans="1:5">
      <c r="A27293" t="s">
        <v>202</v>
      </c>
      <c r="B27293">
        <v>2015</v>
      </c>
      <c r="C27293" t="s">
        <v>130</v>
      </c>
      <c r="D27293">
        <v>0</v>
      </c>
      <c r="E27293">
        <v>215189</v>
      </c>
    </row>
    <row r="27294" spans="1:5">
      <c r="A27294" t="s">
        <v>202</v>
      </c>
      <c r="B27294">
        <v>2015</v>
      </c>
      <c r="C27294" t="s">
        <v>130</v>
      </c>
      <c r="D27294">
        <v>0</v>
      </c>
      <c r="E27294">
        <v>560893</v>
      </c>
    </row>
    <row r="27295" spans="1:5">
      <c r="A27295" t="s">
        <v>202</v>
      </c>
      <c r="B27295">
        <v>2015</v>
      </c>
      <c r="C27295" t="s">
        <v>130</v>
      </c>
      <c r="D27295">
        <v>0</v>
      </c>
      <c r="E27295">
        <v>56462</v>
      </c>
    </row>
    <row r="27296" spans="1:5">
      <c r="A27296" t="s">
        <v>202</v>
      </c>
      <c r="B27296">
        <v>2015</v>
      </c>
      <c r="C27296" t="s">
        <v>130</v>
      </c>
    </row>
    <row r="27297" spans="1:5">
      <c r="A27297" t="s">
        <v>202</v>
      </c>
      <c r="B27297">
        <v>2015</v>
      </c>
      <c r="C27297" t="s">
        <v>130</v>
      </c>
      <c r="D27297">
        <v>0</v>
      </c>
      <c r="E27297">
        <v>391872</v>
      </c>
    </row>
    <row r="27298" spans="1:5">
      <c r="A27298" t="s">
        <v>202</v>
      </c>
      <c r="B27298">
        <v>2015</v>
      </c>
      <c r="C27298" t="s">
        <v>130</v>
      </c>
      <c r="D27298">
        <v>0</v>
      </c>
      <c r="E27298">
        <v>367708</v>
      </c>
    </row>
    <row r="27299" spans="1:5">
      <c r="A27299" t="s">
        <v>202</v>
      </c>
      <c r="B27299">
        <v>2015</v>
      </c>
      <c r="C27299" t="s">
        <v>130</v>
      </c>
      <c r="D27299">
        <v>0</v>
      </c>
      <c r="E27299">
        <v>71518</v>
      </c>
    </row>
    <row r="27300" spans="1:5">
      <c r="A27300" t="s">
        <v>202</v>
      </c>
      <c r="B27300">
        <v>2015</v>
      </c>
      <c r="C27300" t="s">
        <v>130</v>
      </c>
      <c r="D27300">
        <v>0</v>
      </c>
      <c r="E27300">
        <v>691567</v>
      </c>
    </row>
    <row r="27301" spans="1:5">
      <c r="A27301" t="s">
        <v>202</v>
      </c>
      <c r="B27301">
        <v>2015</v>
      </c>
      <c r="C27301" t="s">
        <v>130</v>
      </c>
      <c r="D27301">
        <v>0</v>
      </c>
      <c r="E27301">
        <v>22374</v>
      </c>
    </row>
    <row r="27302" spans="1:5">
      <c r="A27302" t="s">
        <v>202</v>
      </c>
      <c r="B27302">
        <v>2015</v>
      </c>
      <c r="C27302" t="s">
        <v>130</v>
      </c>
    </row>
    <row r="27303" spans="1:5">
      <c r="A27303" t="s">
        <v>202</v>
      </c>
      <c r="B27303">
        <v>2015</v>
      </c>
      <c r="C27303" t="s">
        <v>130</v>
      </c>
      <c r="D27303">
        <v>0</v>
      </c>
      <c r="E27303">
        <v>14691</v>
      </c>
    </row>
    <row r="27304" spans="1:5">
      <c r="A27304" t="s">
        <v>202</v>
      </c>
      <c r="B27304">
        <v>2015</v>
      </c>
      <c r="C27304" t="s">
        <v>130</v>
      </c>
      <c r="D27304">
        <v>0</v>
      </c>
      <c r="E27304">
        <v>17649</v>
      </c>
    </row>
    <row r="27305" spans="1:5">
      <c r="A27305" t="s">
        <v>202</v>
      </c>
      <c r="B27305">
        <v>2015</v>
      </c>
      <c r="C27305" t="s">
        <v>129</v>
      </c>
      <c r="D27305">
        <v>0</v>
      </c>
      <c r="E27305">
        <v>25567</v>
      </c>
    </row>
    <row r="27306" spans="1:5">
      <c r="A27306" t="s">
        <v>202</v>
      </c>
      <c r="B27306">
        <v>2015</v>
      </c>
      <c r="C27306" t="s">
        <v>129</v>
      </c>
      <c r="D27306">
        <v>0</v>
      </c>
      <c r="E27306">
        <v>11613</v>
      </c>
    </row>
    <row r="27307" spans="1:5">
      <c r="A27307" t="s">
        <v>202</v>
      </c>
      <c r="B27307">
        <v>2015</v>
      </c>
      <c r="C27307" t="s">
        <v>129</v>
      </c>
      <c r="D27307">
        <v>0</v>
      </c>
      <c r="E27307">
        <v>22416</v>
      </c>
    </row>
    <row r="27308" spans="1:5">
      <c r="A27308" t="s">
        <v>202</v>
      </c>
      <c r="B27308">
        <v>2015</v>
      </c>
      <c r="C27308" t="s">
        <v>129</v>
      </c>
    </row>
    <row r="27309" spans="1:5">
      <c r="A27309" t="s">
        <v>202</v>
      </c>
      <c r="B27309">
        <v>2015</v>
      </c>
      <c r="C27309" t="s">
        <v>129</v>
      </c>
      <c r="D27309">
        <v>0</v>
      </c>
      <c r="E27309">
        <v>69529</v>
      </c>
    </row>
    <row r="27310" spans="1:5">
      <c r="A27310" t="s">
        <v>202</v>
      </c>
      <c r="B27310">
        <v>2015</v>
      </c>
      <c r="C27310" t="s">
        <v>129</v>
      </c>
      <c r="D27310">
        <v>0</v>
      </c>
      <c r="E27310">
        <v>4391350</v>
      </c>
    </row>
    <row r="27311" spans="1:5">
      <c r="A27311" t="s">
        <v>202</v>
      </c>
      <c r="B27311">
        <v>2015</v>
      </c>
      <c r="C27311" t="s">
        <v>129</v>
      </c>
      <c r="D27311">
        <v>0</v>
      </c>
      <c r="E27311">
        <v>71691</v>
      </c>
    </row>
    <row r="27312" spans="1:5">
      <c r="A27312" t="s">
        <v>202</v>
      </c>
      <c r="B27312">
        <v>2015</v>
      </c>
      <c r="C27312" t="s">
        <v>129</v>
      </c>
    </row>
    <row r="27313" spans="1:5">
      <c r="A27313" t="s">
        <v>202</v>
      </c>
      <c r="B27313">
        <v>2015</v>
      </c>
      <c r="C27313" t="s">
        <v>129</v>
      </c>
      <c r="D27313">
        <v>0</v>
      </c>
      <c r="E27313">
        <v>78883</v>
      </c>
    </row>
    <row r="27314" spans="1:5">
      <c r="A27314" t="s">
        <v>202</v>
      </c>
      <c r="B27314">
        <v>2015</v>
      </c>
      <c r="C27314" t="s">
        <v>129</v>
      </c>
      <c r="D27314">
        <v>0</v>
      </c>
      <c r="E27314">
        <v>772</v>
      </c>
    </row>
    <row r="27315" spans="1:5">
      <c r="A27315" t="s">
        <v>202</v>
      </c>
      <c r="B27315">
        <v>2015</v>
      </c>
      <c r="C27315" t="s">
        <v>130</v>
      </c>
      <c r="D27315">
        <v>0</v>
      </c>
      <c r="E27315">
        <v>93081</v>
      </c>
    </row>
    <row r="27316" spans="1:5">
      <c r="A27316" t="s">
        <v>202</v>
      </c>
      <c r="B27316">
        <v>2015</v>
      </c>
      <c r="C27316" t="s">
        <v>129</v>
      </c>
      <c r="D27316">
        <v>0</v>
      </c>
      <c r="E27316">
        <v>0</v>
      </c>
    </row>
    <row r="27317" spans="1:5">
      <c r="A27317" t="s">
        <v>202</v>
      </c>
      <c r="B27317">
        <v>2015</v>
      </c>
      <c r="C27317" t="s">
        <v>129</v>
      </c>
    </row>
    <row r="27318" spans="1:5">
      <c r="A27318" t="s">
        <v>202</v>
      </c>
      <c r="B27318">
        <v>2015</v>
      </c>
      <c r="C27318" t="s">
        <v>129</v>
      </c>
      <c r="D27318">
        <v>0</v>
      </c>
      <c r="E27318">
        <v>355298</v>
      </c>
    </row>
    <row r="27319" spans="1:5">
      <c r="A27319" t="s">
        <v>202</v>
      </c>
      <c r="B27319">
        <v>2015</v>
      </c>
      <c r="C27319" t="s">
        <v>129</v>
      </c>
    </row>
    <row r="27320" spans="1:5">
      <c r="A27320" t="s">
        <v>202</v>
      </c>
      <c r="B27320">
        <v>2015</v>
      </c>
      <c r="C27320" t="s">
        <v>129</v>
      </c>
    </row>
    <row r="27321" spans="1:5">
      <c r="A27321" t="s">
        <v>202</v>
      </c>
      <c r="B27321">
        <v>2015</v>
      </c>
      <c r="C27321" t="s">
        <v>130</v>
      </c>
    </row>
    <row r="27322" spans="1:5">
      <c r="A27322" t="s">
        <v>202</v>
      </c>
      <c r="B27322">
        <v>2015</v>
      </c>
      <c r="C27322" t="s">
        <v>130</v>
      </c>
    </row>
    <row r="27323" spans="1:5">
      <c r="A27323" t="s">
        <v>202</v>
      </c>
      <c r="B27323">
        <v>2015</v>
      </c>
      <c r="C27323" t="s">
        <v>130</v>
      </c>
      <c r="D27323">
        <v>0</v>
      </c>
      <c r="E27323">
        <v>8230</v>
      </c>
    </row>
    <row r="27324" spans="1:5">
      <c r="A27324" t="s">
        <v>202</v>
      </c>
      <c r="B27324">
        <v>2015</v>
      </c>
      <c r="C27324" t="s">
        <v>130</v>
      </c>
      <c r="D27324">
        <v>0</v>
      </c>
      <c r="E27324">
        <v>5422</v>
      </c>
    </row>
    <row r="27325" spans="1:5">
      <c r="A27325" t="s">
        <v>202</v>
      </c>
      <c r="B27325">
        <v>2015</v>
      </c>
      <c r="C27325" t="s">
        <v>129</v>
      </c>
      <c r="D27325">
        <v>0</v>
      </c>
      <c r="E27325">
        <v>75774</v>
      </c>
    </row>
    <row r="27326" spans="1:5">
      <c r="A27326" t="s">
        <v>202</v>
      </c>
      <c r="B27326">
        <v>2015</v>
      </c>
      <c r="C27326" t="s">
        <v>130</v>
      </c>
      <c r="D27326">
        <v>0</v>
      </c>
      <c r="E27326">
        <v>529677</v>
      </c>
    </row>
    <row r="27327" spans="1:5">
      <c r="A27327" t="s">
        <v>202</v>
      </c>
      <c r="B27327">
        <v>2015</v>
      </c>
      <c r="C27327" t="s">
        <v>130</v>
      </c>
      <c r="D27327">
        <v>0</v>
      </c>
      <c r="E27327">
        <v>428991</v>
      </c>
    </row>
    <row r="27328" spans="1:5">
      <c r="A27328" t="s">
        <v>202</v>
      </c>
      <c r="B27328">
        <v>2015</v>
      </c>
      <c r="C27328" t="s">
        <v>130</v>
      </c>
      <c r="D27328">
        <v>0</v>
      </c>
      <c r="E27328">
        <v>36263</v>
      </c>
    </row>
    <row r="27329" spans="1:5">
      <c r="A27329" t="s">
        <v>202</v>
      </c>
      <c r="B27329">
        <v>2015</v>
      </c>
      <c r="C27329" t="s">
        <v>130</v>
      </c>
      <c r="D27329">
        <v>0</v>
      </c>
      <c r="E27329">
        <v>2859080</v>
      </c>
    </row>
    <row r="27330" spans="1:5">
      <c r="A27330" t="s">
        <v>202</v>
      </c>
      <c r="B27330">
        <v>2015</v>
      </c>
      <c r="C27330" t="s">
        <v>129</v>
      </c>
      <c r="D27330">
        <v>0</v>
      </c>
      <c r="E27330">
        <v>25256</v>
      </c>
    </row>
    <row r="27331" spans="1:5">
      <c r="A27331" t="s">
        <v>202</v>
      </c>
      <c r="B27331">
        <v>2015</v>
      </c>
      <c r="C27331" t="s">
        <v>129</v>
      </c>
      <c r="D27331">
        <v>0</v>
      </c>
      <c r="E27331">
        <v>1311840</v>
      </c>
    </row>
    <row r="27332" spans="1:5">
      <c r="A27332" t="s">
        <v>202</v>
      </c>
      <c r="B27332">
        <v>2015</v>
      </c>
      <c r="C27332" t="s">
        <v>130</v>
      </c>
    </row>
    <row r="27333" spans="1:5">
      <c r="A27333" t="s">
        <v>202</v>
      </c>
      <c r="B27333">
        <v>2015</v>
      </c>
      <c r="C27333" t="s">
        <v>129</v>
      </c>
    </row>
    <row r="27334" spans="1:5">
      <c r="A27334" t="s">
        <v>202</v>
      </c>
      <c r="B27334">
        <v>2015</v>
      </c>
      <c r="C27334" t="s">
        <v>129</v>
      </c>
      <c r="D27334">
        <v>0</v>
      </c>
      <c r="E27334">
        <v>812582</v>
      </c>
    </row>
    <row r="27335" spans="1:5">
      <c r="A27335" t="s">
        <v>202</v>
      </c>
      <c r="B27335">
        <v>2015</v>
      </c>
      <c r="C27335" t="s">
        <v>129</v>
      </c>
    </row>
    <row r="27336" spans="1:5">
      <c r="A27336" t="s">
        <v>202</v>
      </c>
      <c r="B27336">
        <v>2015</v>
      </c>
      <c r="C27336" t="s">
        <v>129</v>
      </c>
      <c r="D27336">
        <v>0</v>
      </c>
      <c r="E27336">
        <v>3</v>
      </c>
    </row>
    <row r="27337" spans="1:5">
      <c r="A27337" t="s">
        <v>202</v>
      </c>
      <c r="B27337">
        <v>2015</v>
      </c>
      <c r="C27337" t="s">
        <v>129</v>
      </c>
      <c r="D27337">
        <v>0</v>
      </c>
      <c r="E27337">
        <v>3228</v>
      </c>
    </row>
    <row r="27338" spans="1:5">
      <c r="A27338" t="s">
        <v>202</v>
      </c>
      <c r="B27338">
        <v>2015</v>
      </c>
      <c r="C27338" t="s">
        <v>129</v>
      </c>
      <c r="D27338">
        <v>0</v>
      </c>
      <c r="E27338">
        <v>43825</v>
      </c>
    </row>
    <row r="27339" spans="1:5">
      <c r="A27339" t="s">
        <v>202</v>
      </c>
      <c r="B27339">
        <v>2015</v>
      </c>
      <c r="C27339" t="s">
        <v>130</v>
      </c>
      <c r="D27339">
        <v>0</v>
      </c>
      <c r="E27339">
        <v>0</v>
      </c>
    </row>
    <row r="27340" spans="1:5">
      <c r="A27340" t="s">
        <v>202</v>
      </c>
      <c r="B27340">
        <v>2015</v>
      </c>
      <c r="C27340" t="s">
        <v>130</v>
      </c>
      <c r="D27340">
        <v>0</v>
      </c>
      <c r="E27340">
        <v>127</v>
      </c>
    </row>
    <row r="27341" spans="1:5">
      <c r="A27341" t="s">
        <v>202</v>
      </c>
      <c r="B27341">
        <v>2015</v>
      </c>
      <c r="C27341" t="s">
        <v>130</v>
      </c>
    </row>
    <row r="27342" spans="1:5">
      <c r="A27342" t="s">
        <v>202</v>
      </c>
      <c r="B27342">
        <v>2015</v>
      </c>
      <c r="C27342" t="s">
        <v>129</v>
      </c>
      <c r="D27342">
        <v>0</v>
      </c>
      <c r="E27342">
        <v>39058</v>
      </c>
    </row>
    <row r="27343" spans="1:5">
      <c r="A27343" t="s">
        <v>202</v>
      </c>
      <c r="B27343">
        <v>2015</v>
      </c>
      <c r="C27343" t="s">
        <v>129</v>
      </c>
    </row>
    <row r="27344" spans="1:5">
      <c r="A27344" t="s">
        <v>202</v>
      </c>
      <c r="B27344">
        <v>2015</v>
      </c>
      <c r="C27344" t="s">
        <v>129</v>
      </c>
      <c r="D27344">
        <v>0</v>
      </c>
      <c r="E27344">
        <v>2016110</v>
      </c>
    </row>
    <row r="27345" spans="1:5">
      <c r="A27345" t="s">
        <v>202</v>
      </c>
      <c r="B27345">
        <v>2015</v>
      </c>
      <c r="C27345" t="s">
        <v>130</v>
      </c>
    </row>
    <row r="27346" spans="1:5">
      <c r="A27346" t="s">
        <v>202</v>
      </c>
      <c r="B27346">
        <v>2015</v>
      </c>
      <c r="C27346" t="s">
        <v>130</v>
      </c>
      <c r="D27346">
        <v>0</v>
      </c>
      <c r="E27346">
        <v>22058</v>
      </c>
    </row>
    <row r="27347" spans="1:5">
      <c r="A27347" t="s">
        <v>202</v>
      </c>
      <c r="B27347">
        <v>2015</v>
      </c>
      <c r="C27347" t="s">
        <v>130</v>
      </c>
      <c r="D27347">
        <v>0</v>
      </c>
      <c r="E27347">
        <v>67083</v>
      </c>
    </row>
    <row r="27348" spans="1:5">
      <c r="A27348" t="s">
        <v>202</v>
      </c>
      <c r="B27348">
        <v>2015</v>
      </c>
      <c r="C27348" t="s">
        <v>130</v>
      </c>
    </row>
    <row r="27349" spans="1:5">
      <c r="A27349" t="s">
        <v>202</v>
      </c>
      <c r="B27349">
        <v>2015</v>
      </c>
      <c r="C27349" t="s">
        <v>130</v>
      </c>
    </row>
    <row r="27350" spans="1:5">
      <c r="A27350" t="s">
        <v>202</v>
      </c>
      <c r="B27350">
        <v>2015</v>
      </c>
      <c r="C27350" t="s">
        <v>130</v>
      </c>
      <c r="D27350">
        <v>0</v>
      </c>
      <c r="E27350">
        <v>16007</v>
      </c>
    </row>
    <row r="27351" spans="1:5">
      <c r="A27351" t="s">
        <v>202</v>
      </c>
      <c r="B27351">
        <v>2015</v>
      </c>
      <c r="C27351" t="s">
        <v>130</v>
      </c>
      <c r="D27351">
        <v>0</v>
      </c>
      <c r="E27351">
        <v>0</v>
      </c>
    </row>
    <row r="27352" spans="1:5">
      <c r="A27352" t="s">
        <v>202</v>
      </c>
      <c r="B27352">
        <v>2015</v>
      </c>
      <c r="C27352" t="s">
        <v>129</v>
      </c>
      <c r="D27352">
        <v>0</v>
      </c>
      <c r="E27352">
        <v>490210</v>
      </c>
    </row>
    <row r="27353" spans="1:5">
      <c r="A27353" t="s">
        <v>202</v>
      </c>
      <c r="B27353">
        <v>2015</v>
      </c>
      <c r="C27353" t="s">
        <v>129</v>
      </c>
    </row>
    <row r="27354" spans="1:5">
      <c r="A27354" t="s">
        <v>202</v>
      </c>
      <c r="B27354">
        <v>2015</v>
      </c>
      <c r="C27354" t="s">
        <v>129</v>
      </c>
    </row>
    <row r="27355" spans="1:5">
      <c r="A27355" t="s">
        <v>202</v>
      </c>
      <c r="B27355">
        <v>2015</v>
      </c>
      <c r="C27355" t="s">
        <v>130</v>
      </c>
    </row>
    <row r="27356" spans="1:5">
      <c r="A27356" t="s">
        <v>202</v>
      </c>
      <c r="B27356">
        <v>2015</v>
      </c>
      <c r="C27356" t="s">
        <v>129</v>
      </c>
      <c r="D27356">
        <v>0</v>
      </c>
      <c r="E27356">
        <v>51489</v>
      </c>
    </row>
    <row r="27357" spans="1:5">
      <c r="A27357" t="s">
        <v>202</v>
      </c>
      <c r="B27357">
        <v>2015</v>
      </c>
      <c r="C27357" t="s">
        <v>129</v>
      </c>
      <c r="D27357">
        <v>0</v>
      </c>
      <c r="E27357">
        <v>10009</v>
      </c>
    </row>
    <row r="27358" spans="1:5">
      <c r="A27358" t="s">
        <v>202</v>
      </c>
      <c r="B27358">
        <v>2015</v>
      </c>
      <c r="C27358" t="s">
        <v>129</v>
      </c>
      <c r="D27358">
        <v>0</v>
      </c>
      <c r="E27358">
        <v>52014</v>
      </c>
    </row>
    <row r="27359" spans="1:5">
      <c r="A27359" t="s">
        <v>202</v>
      </c>
      <c r="B27359">
        <v>2015</v>
      </c>
      <c r="C27359" t="s">
        <v>129</v>
      </c>
      <c r="D27359">
        <v>0</v>
      </c>
      <c r="E27359">
        <v>37935</v>
      </c>
    </row>
    <row r="27360" spans="1:5">
      <c r="A27360" t="s">
        <v>202</v>
      </c>
      <c r="B27360">
        <v>2015</v>
      </c>
      <c r="C27360" t="s">
        <v>130</v>
      </c>
      <c r="D27360">
        <v>0</v>
      </c>
      <c r="E27360">
        <v>38042</v>
      </c>
    </row>
    <row r="27361" spans="1:5">
      <c r="A27361" t="s">
        <v>202</v>
      </c>
      <c r="B27361">
        <v>2015</v>
      </c>
      <c r="C27361" t="s">
        <v>130</v>
      </c>
      <c r="D27361">
        <v>0</v>
      </c>
      <c r="E27361">
        <v>41279</v>
      </c>
    </row>
    <row r="27362" spans="1:5">
      <c r="A27362" t="s">
        <v>202</v>
      </c>
      <c r="B27362">
        <v>2015</v>
      </c>
      <c r="C27362" t="s">
        <v>130</v>
      </c>
      <c r="D27362">
        <v>0</v>
      </c>
      <c r="E27362">
        <v>1302620</v>
      </c>
    </row>
    <row r="27363" spans="1:5">
      <c r="A27363" t="s">
        <v>202</v>
      </c>
      <c r="B27363">
        <v>2015</v>
      </c>
      <c r="C27363" t="s">
        <v>129</v>
      </c>
      <c r="D27363">
        <v>0</v>
      </c>
      <c r="E27363">
        <v>469853</v>
      </c>
    </row>
    <row r="27364" spans="1:5">
      <c r="A27364" t="s">
        <v>202</v>
      </c>
      <c r="B27364">
        <v>2015</v>
      </c>
      <c r="C27364" t="s">
        <v>129</v>
      </c>
      <c r="D27364">
        <v>0</v>
      </c>
      <c r="E27364">
        <v>917143</v>
      </c>
    </row>
    <row r="27365" spans="1:5">
      <c r="A27365" t="s">
        <v>202</v>
      </c>
      <c r="B27365">
        <v>2015</v>
      </c>
      <c r="C27365" t="s">
        <v>129</v>
      </c>
      <c r="D27365">
        <v>0</v>
      </c>
      <c r="E27365">
        <v>28623</v>
      </c>
    </row>
    <row r="27366" spans="1:5">
      <c r="A27366" t="s">
        <v>202</v>
      </c>
      <c r="B27366">
        <v>2015</v>
      </c>
      <c r="C27366" t="s">
        <v>129</v>
      </c>
      <c r="D27366">
        <v>0</v>
      </c>
      <c r="E27366">
        <v>56894</v>
      </c>
    </row>
    <row r="27367" spans="1:5">
      <c r="A27367" t="s">
        <v>202</v>
      </c>
      <c r="B27367">
        <v>2015</v>
      </c>
      <c r="C27367" t="s">
        <v>129</v>
      </c>
      <c r="D27367">
        <v>0</v>
      </c>
      <c r="E27367">
        <v>958663</v>
      </c>
    </row>
    <row r="27368" spans="1:5">
      <c r="A27368" t="s">
        <v>202</v>
      </c>
      <c r="B27368">
        <v>2015</v>
      </c>
      <c r="C27368" t="s">
        <v>130</v>
      </c>
      <c r="D27368">
        <v>0</v>
      </c>
      <c r="E27368">
        <v>900524</v>
      </c>
    </row>
    <row r="27369" spans="1:5">
      <c r="A27369" t="s">
        <v>202</v>
      </c>
      <c r="B27369">
        <v>2015</v>
      </c>
      <c r="C27369" t="s">
        <v>130</v>
      </c>
      <c r="D27369">
        <v>0</v>
      </c>
      <c r="E27369">
        <v>215692</v>
      </c>
    </row>
    <row r="27370" spans="1:5">
      <c r="A27370" t="s">
        <v>202</v>
      </c>
      <c r="B27370">
        <v>2015</v>
      </c>
      <c r="C27370" t="s">
        <v>130</v>
      </c>
      <c r="D27370">
        <v>0</v>
      </c>
      <c r="E27370">
        <v>19</v>
      </c>
    </row>
    <row r="27371" spans="1:5">
      <c r="A27371" t="s">
        <v>202</v>
      </c>
      <c r="B27371">
        <v>2015</v>
      </c>
      <c r="C27371" t="s">
        <v>130</v>
      </c>
    </row>
    <row r="27372" spans="1:5">
      <c r="A27372" t="s">
        <v>202</v>
      </c>
      <c r="B27372">
        <v>2015</v>
      </c>
      <c r="C27372" t="s">
        <v>130</v>
      </c>
      <c r="D27372">
        <v>0</v>
      </c>
      <c r="E27372">
        <v>0</v>
      </c>
    </row>
    <row r="27373" spans="1:5">
      <c r="A27373" t="s">
        <v>202</v>
      </c>
      <c r="B27373">
        <v>2015</v>
      </c>
      <c r="C27373" t="s">
        <v>130</v>
      </c>
      <c r="D27373">
        <v>0</v>
      </c>
      <c r="E27373">
        <v>0</v>
      </c>
    </row>
    <row r="27374" spans="1:5">
      <c r="A27374" t="s">
        <v>202</v>
      </c>
      <c r="B27374">
        <v>2015</v>
      </c>
      <c r="C27374" t="s">
        <v>130</v>
      </c>
      <c r="D27374">
        <v>0</v>
      </c>
      <c r="E27374">
        <v>0</v>
      </c>
    </row>
    <row r="27375" spans="1:5">
      <c r="A27375" t="s">
        <v>202</v>
      </c>
      <c r="B27375">
        <v>2015</v>
      </c>
      <c r="C27375" t="s">
        <v>130</v>
      </c>
      <c r="D27375">
        <v>0</v>
      </c>
      <c r="E27375">
        <v>0</v>
      </c>
    </row>
    <row r="27376" spans="1:5">
      <c r="A27376" t="s">
        <v>202</v>
      </c>
      <c r="B27376">
        <v>2015</v>
      </c>
      <c r="C27376" t="s">
        <v>130</v>
      </c>
      <c r="D27376">
        <v>0</v>
      </c>
      <c r="E27376">
        <v>13</v>
      </c>
    </row>
    <row r="27377" spans="1:5">
      <c r="A27377" t="s">
        <v>202</v>
      </c>
      <c r="B27377">
        <v>2015</v>
      </c>
      <c r="C27377" t="s">
        <v>130</v>
      </c>
      <c r="D27377">
        <v>0</v>
      </c>
      <c r="E27377">
        <v>546565</v>
      </c>
    </row>
    <row r="27378" spans="1:5">
      <c r="A27378" t="s">
        <v>202</v>
      </c>
      <c r="B27378">
        <v>2015</v>
      </c>
      <c r="C27378" t="s">
        <v>130</v>
      </c>
      <c r="D27378">
        <v>0</v>
      </c>
      <c r="E27378">
        <v>583210</v>
      </c>
    </row>
    <row r="27379" spans="1:5">
      <c r="A27379" t="s">
        <v>202</v>
      </c>
      <c r="B27379">
        <v>2015</v>
      </c>
      <c r="C27379" t="s">
        <v>130</v>
      </c>
      <c r="D27379">
        <v>0</v>
      </c>
      <c r="E27379">
        <v>878351</v>
      </c>
    </row>
    <row r="27380" spans="1:5">
      <c r="A27380" t="s">
        <v>202</v>
      </c>
      <c r="B27380">
        <v>2015</v>
      </c>
      <c r="C27380" t="s">
        <v>130</v>
      </c>
      <c r="D27380">
        <v>0</v>
      </c>
      <c r="E27380">
        <v>858842</v>
      </c>
    </row>
    <row r="27381" spans="1:5">
      <c r="A27381" t="s">
        <v>202</v>
      </c>
      <c r="B27381">
        <v>2015</v>
      </c>
      <c r="C27381" t="s">
        <v>130</v>
      </c>
      <c r="D27381">
        <v>0</v>
      </c>
      <c r="E27381">
        <v>272380</v>
      </c>
    </row>
    <row r="27382" spans="1:5">
      <c r="A27382" t="s">
        <v>202</v>
      </c>
      <c r="B27382">
        <v>2015</v>
      </c>
      <c r="C27382" t="s">
        <v>130</v>
      </c>
    </row>
    <row r="27383" spans="1:5">
      <c r="A27383" t="s">
        <v>202</v>
      </c>
      <c r="B27383">
        <v>2015</v>
      </c>
      <c r="C27383" t="s">
        <v>130</v>
      </c>
    </row>
    <row r="27384" spans="1:5">
      <c r="A27384" t="s">
        <v>202</v>
      </c>
      <c r="B27384">
        <v>2015</v>
      </c>
      <c r="C27384" t="s">
        <v>130</v>
      </c>
    </row>
    <row r="27385" spans="1:5">
      <c r="A27385" t="s">
        <v>202</v>
      </c>
      <c r="B27385">
        <v>2015</v>
      </c>
      <c r="C27385" t="s">
        <v>130</v>
      </c>
      <c r="D27385">
        <v>0</v>
      </c>
      <c r="E27385">
        <v>296900</v>
      </c>
    </row>
    <row r="27386" spans="1:5">
      <c r="A27386" t="s">
        <v>202</v>
      </c>
      <c r="B27386">
        <v>2015</v>
      </c>
      <c r="C27386" t="s">
        <v>130</v>
      </c>
      <c r="D27386">
        <v>0</v>
      </c>
      <c r="E27386">
        <v>1631040</v>
      </c>
    </row>
    <row r="27387" spans="1:5">
      <c r="A27387" t="s">
        <v>202</v>
      </c>
      <c r="B27387">
        <v>2015</v>
      </c>
      <c r="C27387" t="s">
        <v>130</v>
      </c>
    </row>
    <row r="27388" spans="1:5">
      <c r="A27388" t="s">
        <v>202</v>
      </c>
      <c r="B27388">
        <v>2015</v>
      </c>
      <c r="C27388" t="s">
        <v>130</v>
      </c>
      <c r="D27388">
        <v>0</v>
      </c>
      <c r="E27388">
        <v>338103</v>
      </c>
    </row>
    <row r="27389" spans="1:5">
      <c r="A27389" t="s">
        <v>202</v>
      </c>
      <c r="B27389">
        <v>2015</v>
      </c>
      <c r="C27389" t="s">
        <v>130</v>
      </c>
    </row>
    <row r="27390" spans="1:5">
      <c r="A27390" t="s">
        <v>202</v>
      </c>
      <c r="B27390">
        <v>2015</v>
      </c>
      <c r="C27390" t="s">
        <v>130</v>
      </c>
      <c r="D27390">
        <v>0</v>
      </c>
      <c r="E27390">
        <v>525968</v>
      </c>
    </row>
    <row r="27391" spans="1:5">
      <c r="A27391" t="s">
        <v>202</v>
      </c>
      <c r="B27391">
        <v>2015</v>
      </c>
      <c r="C27391" t="s">
        <v>130</v>
      </c>
      <c r="D27391">
        <v>0</v>
      </c>
      <c r="E27391">
        <v>249899</v>
      </c>
    </row>
    <row r="27392" spans="1:5">
      <c r="A27392" t="s">
        <v>202</v>
      </c>
      <c r="B27392">
        <v>2015</v>
      </c>
      <c r="C27392" t="s">
        <v>130</v>
      </c>
      <c r="D27392">
        <v>0</v>
      </c>
      <c r="E27392">
        <v>550571</v>
      </c>
    </row>
    <row r="27393" spans="1:5">
      <c r="A27393" t="s">
        <v>202</v>
      </c>
      <c r="B27393">
        <v>2015</v>
      </c>
      <c r="C27393" t="s">
        <v>130</v>
      </c>
      <c r="D27393">
        <v>0</v>
      </c>
      <c r="E27393">
        <v>469084</v>
      </c>
    </row>
    <row r="27394" spans="1:5">
      <c r="A27394" t="s">
        <v>202</v>
      </c>
      <c r="B27394">
        <v>2015</v>
      </c>
      <c r="C27394" t="s">
        <v>130</v>
      </c>
      <c r="D27394">
        <v>0</v>
      </c>
      <c r="E27394">
        <v>314745</v>
      </c>
    </row>
    <row r="27395" spans="1:5">
      <c r="A27395" t="s">
        <v>202</v>
      </c>
      <c r="B27395">
        <v>2015</v>
      </c>
      <c r="C27395" t="s">
        <v>130</v>
      </c>
      <c r="D27395">
        <v>0</v>
      </c>
      <c r="E27395">
        <v>60732</v>
      </c>
    </row>
    <row r="27396" spans="1:5">
      <c r="A27396" t="s">
        <v>202</v>
      </c>
      <c r="B27396">
        <v>2015</v>
      </c>
      <c r="C27396" t="s">
        <v>130</v>
      </c>
      <c r="D27396">
        <v>0</v>
      </c>
      <c r="E27396">
        <v>25936</v>
      </c>
    </row>
    <row r="27397" spans="1:5">
      <c r="A27397" t="s">
        <v>202</v>
      </c>
      <c r="B27397">
        <v>2015</v>
      </c>
      <c r="C27397" t="s">
        <v>130</v>
      </c>
      <c r="D27397">
        <v>0</v>
      </c>
      <c r="E27397">
        <v>19250</v>
      </c>
    </row>
    <row r="27398" spans="1:5">
      <c r="A27398" t="s">
        <v>202</v>
      </c>
      <c r="B27398">
        <v>2015</v>
      </c>
      <c r="C27398" t="s">
        <v>130</v>
      </c>
      <c r="D27398">
        <v>0</v>
      </c>
      <c r="E27398">
        <v>31673</v>
      </c>
    </row>
    <row r="27399" spans="1:5">
      <c r="A27399" t="s">
        <v>202</v>
      </c>
      <c r="B27399">
        <v>2015</v>
      </c>
      <c r="C27399" t="s">
        <v>130</v>
      </c>
      <c r="D27399">
        <v>0</v>
      </c>
      <c r="E27399">
        <v>41177</v>
      </c>
    </row>
    <row r="27400" spans="1:5">
      <c r="A27400" t="s">
        <v>202</v>
      </c>
      <c r="B27400">
        <v>2015</v>
      </c>
      <c r="C27400" t="s">
        <v>129</v>
      </c>
      <c r="D27400">
        <v>0</v>
      </c>
      <c r="E27400">
        <v>31272</v>
      </c>
    </row>
    <row r="27401" spans="1:5">
      <c r="A27401" t="s">
        <v>202</v>
      </c>
      <c r="B27401">
        <v>2015</v>
      </c>
      <c r="C27401" t="s">
        <v>129</v>
      </c>
      <c r="D27401">
        <v>0</v>
      </c>
      <c r="E27401">
        <v>20042</v>
      </c>
    </row>
    <row r="27402" spans="1:5">
      <c r="A27402" t="s">
        <v>202</v>
      </c>
      <c r="B27402">
        <v>2015</v>
      </c>
      <c r="C27402" t="s">
        <v>129</v>
      </c>
    </row>
    <row r="27403" spans="1:5">
      <c r="A27403" t="s">
        <v>202</v>
      </c>
      <c r="B27403">
        <v>2015</v>
      </c>
      <c r="C27403" t="s">
        <v>129</v>
      </c>
      <c r="D27403">
        <v>0</v>
      </c>
      <c r="E27403">
        <v>4131440</v>
      </c>
    </row>
    <row r="27404" spans="1:5">
      <c r="A27404" t="s">
        <v>202</v>
      </c>
      <c r="B27404">
        <v>2015</v>
      </c>
      <c r="C27404" t="s">
        <v>129</v>
      </c>
    </row>
    <row r="27405" spans="1:5">
      <c r="A27405" t="s">
        <v>202</v>
      </c>
      <c r="B27405">
        <v>2015</v>
      </c>
      <c r="C27405" t="s">
        <v>129</v>
      </c>
    </row>
    <row r="27406" spans="1:5">
      <c r="A27406" t="s">
        <v>202</v>
      </c>
      <c r="B27406">
        <v>2015</v>
      </c>
      <c r="C27406" t="s">
        <v>129</v>
      </c>
      <c r="D27406">
        <v>0</v>
      </c>
      <c r="E27406">
        <v>203243</v>
      </c>
    </row>
    <row r="27407" spans="1:5">
      <c r="A27407" t="s">
        <v>202</v>
      </c>
      <c r="B27407">
        <v>2015</v>
      </c>
      <c r="C27407" t="s">
        <v>129</v>
      </c>
      <c r="D27407">
        <v>0</v>
      </c>
      <c r="E27407">
        <v>61252</v>
      </c>
    </row>
    <row r="27408" spans="1:5">
      <c r="A27408" t="s">
        <v>202</v>
      </c>
      <c r="B27408">
        <v>2015</v>
      </c>
      <c r="C27408" t="s">
        <v>129</v>
      </c>
    </row>
    <row r="27409" spans="1:5">
      <c r="A27409" t="s">
        <v>202</v>
      </c>
      <c r="B27409">
        <v>2015</v>
      </c>
      <c r="C27409" t="s">
        <v>130</v>
      </c>
      <c r="D27409">
        <v>0</v>
      </c>
      <c r="E27409">
        <v>42175</v>
      </c>
    </row>
    <row r="27410" spans="1:5">
      <c r="A27410" t="s">
        <v>202</v>
      </c>
      <c r="B27410">
        <v>2015</v>
      </c>
      <c r="C27410" t="s">
        <v>129</v>
      </c>
      <c r="D27410">
        <v>0</v>
      </c>
      <c r="E27410">
        <v>90031</v>
      </c>
    </row>
    <row r="27411" spans="1:5">
      <c r="A27411" t="s">
        <v>202</v>
      </c>
      <c r="B27411">
        <v>2015</v>
      </c>
      <c r="C27411" t="s">
        <v>129</v>
      </c>
      <c r="D27411">
        <v>0</v>
      </c>
      <c r="E27411">
        <v>32706</v>
      </c>
    </row>
    <row r="27412" spans="1:5">
      <c r="A27412" t="s">
        <v>202</v>
      </c>
      <c r="B27412">
        <v>2015</v>
      </c>
      <c r="C27412" t="s">
        <v>129</v>
      </c>
    </row>
    <row r="27413" spans="1:5">
      <c r="A27413" t="s">
        <v>202</v>
      </c>
      <c r="B27413">
        <v>2015</v>
      </c>
      <c r="C27413" t="s">
        <v>129</v>
      </c>
      <c r="D27413">
        <v>0</v>
      </c>
      <c r="E27413">
        <v>245111</v>
      </c>
    </row>
    <row r="27414" spans="1:5">
      <c r="A27414" t="s">
        <v>202</v>
      </c>
      <c r="B27414">
        <v>2015</v>
      </c>
      <c r="C27414" t="s">
        <v>129</v>
      </c>
    </row>
    <row r="27415" spans="1:5">
      <c r="A27415" t="s">
        <v>202</v>
      </c>
      <c r="B27415">
        <v>2015</v>
      </c>
      <c r="C27415" t="s">
        <v>130</v>
      </c>
    </row>
    <row r="27416" spans="1:5">
      <c r="A27416" t="s">
        <v>202</v>
      </c>
      <c r="B27416">
        <v>2015</v>
      </c>
      <c r="C27416" t="s">
        <v>130</v>
      </c>
      <c r="D27416">
        <v>0</v>
      </c>
      <c r="E27416">
        <v>748826</v>
      </c>
    </row>
    <row r="27417" spans="1:5">
      <c r="A27417" t="s">
        <v>202</v>
      </c>
      <c r="B27417">
        <v>2015</v>
      </c>
      <c r="C27417" t="s">
        <v>130</v>
      </c>
      <c r="D27417">
        <v>0</v>
      </c>
      <c r="E27417">
        <v>225057</v>
      </c>
    </row>
    <row r="27418" spans="1:5">
      <c r="A27418" t="s">
        <v>202</v>
      </c>
      <c r="B27418">
        <v>2015</v>
      </c>
      <c r="C27418" t="s">
        <v>130</v>
      </c>
      <c r="D27418">
        <v>0</v>
      </c>
      <c r="E27418">
        <v>3336100</v>
      </c>
    </row>
    <row r="27419" spans="1:5">
      <c r="A27419" t="s">
        <v>202</v>
      </c>
      <c r="B27419">
        <v>2015</v>
      </c>
      <c r="C27419" t="s">
        <v>130</v>
      </c>
      <c r="D27419">
        <v>0</v>
      </c>
      <c r="E27419">
        <v>38344</v>
      </c>
    </row>
    <row r="27420" spans="1:5">
      <c r="A27420" t="s">
        <v>202</v>
      </c>
      <c r="B27420">
        <v>2015</v>
      </c>
      <c r="C27420" t="s">
        <v>129</v>
      </c>
      <c r="D27420">
        <v>0</v>
      </c>
      <c r="E27420">
        <v>1418350</v>
      </c>
    </row>
    <row r="27421" spans="1:5">
      <c r="A27421" t="s">
        <v>202</v>
      </c>
      <c r="B27421">
        <v>2015</v>
      </c>
      <c r="C27421" t="s">
        <v>130</v>
      </c>
    </row>
    <row r="27422" spans="1:5">
      <c r="A27422" t="s">
        <v>202</v>
      </c>
      <c r="B27422">
        <v>2015</v>
      </c>
      <c r="C27422" t="s">
        <v>130</v>
      </c>
      <c r="D27422">
        <v>0</v>
      </c>
      <c r="E27422">
        <v>965957</v>
      </c>
    </row>
    <row r="27423" spans="1:5">
      <c r="A27423" t="s">
        <v>202</v>
      </c>
      <c r="B27423">
        <v>2015</v>
      </c>
      <c r="C27423" t="s">
        <v>129</v>
      </c>
      <c r="D27423">
        <v>0</v>
      </c>
      <c r="E27423">
        <v>0</v>
      </c>
    </row>
    <row r="27424" spans="1:5">
      <c r="A27424" t="s">
        <v>202</v>
      </c>
      <c r="B27424">
        <v>2015</v>
      </c>
      <c r="C27424" t="s">
        <v>129</v>
      </c>
      <c r="D27424">
        <v>0</v>
      </c>
      <c r="E27424">
        <v>1414</v>
      </c>
    </row>
    <row r="27425" spans="1:5">
      <c r="A27425" t="s">
        <v>202</v>
      </c>
      <c r="B27425">
        <v>2015</v>
      </c>
      <c r="C27425" t="s">
        <v>129</v>
      </c>
    </row>
    <row r="27426" spans="1:5">
      <c r="A27426" t="s">
        <v>202</v>
      </c>
      <c r="B27426">
        <v>2015</v>
      </c>
      <c r="C27426" t="s">
        <v>129</v>
      </c>
    </row>
    <row r="27427" spans="1:5">
      <c r="A27427" t="s">
        <v>202</v>
      </c>
      <c r="B27427">
        <v>2015</v>
      </c>
      <c r="C27427" t="s">
        <v>129</v>
      </c>
      <c r="D27427">
        <v>0</v>
      </c>
      <c r="E27427">
        <v>5666</v>
      </c>
    </row>
    <row r="27428" spans="1:5">
      <c r="A27428" t="s">
        <v>202</v>
      </c>
      <c r="B27428">
        <v>2015</v>
      </c>
      <c r="C27428" t="s">
        <v>130</v>
      </c>
      <c r="D27428">
        <v>0</v>
      </c>
      <c r="E27428">
        <v>13</v>
      </c>
    </row>
    <row r="27429" spans="1:5">
      <c r="A27429" t="s">
        <v>202</v>
      </c>
      <c r="B27429">
        <v>2015</v>
      </c>
      <c r="C27429" t="s">
        <v>130</v>
      </c>
      <c r="D27429">
        <v>0</v>
      </c>
      <c r="E27429">
        <v>0</v>
      </c>
    </row>
    <row r="27430" spans="1:5">
      <c r="A27430" t="s">
        <v>202</v>
      </c>
      <c r="B27430">
        <v>2015</v>
      </c>
      <c r="C27430" t="s">
        <v>129</v>
      </c>
      <c r="D27430">
        <v>0</v>
      </c>
      <c r="E27430">
        <v>930361</v>
      </c>
    </row>
    <row r="27431" spans="1:5">
      <c r="A27431" t="s">
        <v>202</v>
      </c>
      <c r="B27431">
        <v>2015</v>
      </c>
      <c r="C27431" t="s">
        <v>129</v>
      </c>
    </row>
    <row r="27432" spans="1:5">
      <c r="A27432" t="s">
        <v>202</v>
      </c>
      <c r="B27432">
        <v>2015</v>
      </c>
      <c r="C27432" t="s">
        <v>130</v>
      </c>
      <c r="D27432">
        <v>0</v>
      </c>
      <c r="E27432">
        <v>27901</v>
      </c>
    </row>
    <row r="27433" spans="1:5">
      <c r="A27433" t="s">
        <v>202</v>
      </c>
      <c r="B27433">
        <v>2015</v>
      </c>
      <c r="C27433" t="s">
        <v>130</v>
      </c>
    </row>
    <row r="27434" spans="1:5">
      <c r="A27434" t="s">
        <v>202</v>
      </c>
      <c r="B27434">
        <v>2015</v>
      </c>
      <c r="C27434" t="s">
        <v>130</v>
      </c>
    </row>
    <row r="27435" spans="1:5">
      <c r="A27435" t="s">
        <v>202</v>
      </c>
      <c r="B27435">
        <v>2015</v>
      </c>
      <c r="C27435" t="s">
        <v>130</v>
      </c>
      <c r="D27435">
        <v>0</v>
      </c>
      <c r="E27435">
        <v>1926</v>
      </c>
    </row>
    <row r="27436" spans="1:5">
      <c r="A27436" t="s">
        <v>202</v>
      </c>
      <c r="B27436">
        <v>2015</v>
      </c>
      <c r="C27436" t="s">
        <v>130</v>
      </c>
      <c r="D27436">
        <v>0</v>
      </c>
      <c r="E27436">
        <v>530174</v>
      </c>
    </row>
    <row r="27437" spans="1:5">
      <c r="A27437" t="s">
        <v>202</v>
      </c>
      <c r="B27437">
        <v>2015</v>
      </c>
      <c r="C27437" t="s">
        <v>130</v>
      </c>
    </row>
    <row r="27438" spans="1:5">
      <c r="A27438" t="s">
        <v>202</v>
      </c>
      <c r="B27438">
        <v>2015</v>
      </c>
      <c r="C27438" t="s">
        <v>129</v>
      </c>
    </row>
    <row r="27439" spans="1:5">
      <c r="A27439" t="s">
        <v>202</v>
      </c>
      <c r="B27439">
        <v>2015</v>
      </c>
      <c r="C27439" t="s">
        <v>129</v>
      </c>
      <c r="D27439">
        <v>0</v>
      </c>
      <c r="E27439">
        <v>33915</v>
      </c>
    </row>
    <row r="27440" spans="1:5">
      <c r="A27440" t="s">
        <v>202</v>
      </c>
      <c r="B27440">
        <v>2015</v>
      </c>
      <c r="C27440" t="s">
        <v>130</v>
      </c>
    </row>
    <row r="27441" spans="1:5">
      <c r="A27441" t="s">
        <v>202</v>
      </c>
      <c r="B27441">
        <v>2015</v>
      </c>
      <c r="C27441" t="s">
        <v>129</v>
      </c>
      <c r="D27441">
        <v>0</v>
      </c>
      <c r="E27441">
        <v>12431</v>
      </c>
    </row>
    <row r="27442" spans="1:5">
      <c r="A27442" t="s">
        <v>202</v>
      </c>
      <c r="B27442">
        <v>2015</v>
      </c>
      <c r="C27442" t="s">
        <v>129</v>
      </c>
      <c r="D27442">
        <v>0</v>
      </c>
      <c r="E27442">
        <v>66977</v>
      </c>
    </row>
    <row r="27443" spans="1:5">
      <c r="A27443" t="s">
        <v>202</v>
      </c>
      <c r="B27443">
        <v>2015</v>
      </c>
      <c r="C27443" t="s">
        <v>129</v>
      </c>
      <c r="D27443">
        <v>0</v>
      </c>
      <c r="E27443">
        <v>24008</v>
      </c>
    </row>
    <row r="27444" spans="1:5">
      <c r="A27444" t="s">
        <v>202</v>
      </c>
      <c r="B27444">
        <v>2015</v>
      </c>
      <c r="C27444" t="s">
        <v>130</v>
      </c>
      <c r="D27444">
        <v>0</v>
      </c>
      <c r="E27444">
        <v>81834</v>
      </c>
    </row>
    <row r="27445" spans="1:5">
      <c r="A27445" t="s">
        <v>202</v>
      </c>
      <c r="B27445">
        <v>2015</v>
      </c>
      <c r="C27445" t="s">
        <v>130</v>
      </c>
      <c r="D27445">
        <v>0</v>
      </c>
      <c r="E27445">
        <v>1772700</v>
      </c>
    </row>
    <row r="27446" spans="1:5">
      <c r="A27446" t="s">
        <v>202</v>
      </c>
      <c r="B27446">
        <v>2015</v>
      </c>
      <c r="C27446" t="s">
        <v>129</v>
      </c>
      <c r="D27446">
        <v>0</v>
      </c>
      <c r="E27446">
        <v>176469</v>
      </c>
    </row>
    <row r="27447" spans="1:5">
      <c r="A27447" t="s">
        <v>202</v>
      </c>
      <c r="B27447">
        <v>2015</v>
      </c>
      <c r="C27447" t="s">
        <v>129</v>
      </c>
      <c r="D27447">
        <v>0</v>
      </c>
      <c r="E27447">
        <v>20792</v>
      </c>
    </row>
    <row r="27448" spans="1:5">
      <c r="A27448" t="s">
        <v>202</v>
      </c>
      <c r="B27448">
        <v>2015</v>
      </c>
      <c r="C27448" t="s">
        <v>129</v>
      </c>
      <c r="D27448">
        <v>0</v>
      </c>
      <c r="E27448">
        <v>1193430</v>
      </c>
    </row>
    <row r="27449" spans="1:5">
      <c r="A27449" t="s">
        <v>202</v>
      </c>
      <c r="B27449">
        <v>2015</v>
      </c>
      <c r="C27449" t="s">
        <v>129</v>
      </c>
    </row>
    <row r="27450" spans="1:5">
      <c r="A27450" t="s">
        <v>202</v>
      </c>
      <c r="B27450">
        <v>2015</v>
      </c>
      <c r="C27450" t="s">
        <v>129</v>
      </c>
    </row>
    <row r="27451" spans="1:5">
      <c r="A27451" t="s">
        <v>202</v>
      </c>
      <c r="B27451">
        <v>2015</v>
      </c>
      <c r="C27451" t="s">
        <v>129</v>
      </c>
    </row>
    <row r="27452" spans="1:5">
      <c r="A27452" t="s">
        <v>202</v>
      </c>
      <c r="B27452">
        <v>2015</v>
      </c>
      <c r="C27452" t="s">
        <v>130</v>
      </c>
    </row>
    <row r="27453" spans="1:5">
      <c r="A27453" t="s">
        <v>202</v>
      </c>
      <c r="B27453">
        <v>2015</v>
      </c>
      <c r="C27453" t="s">
        <v>130</v>
      </c>
    </row>
    <row r="27454" spans="1:5">
      <c r="A27454" t="s">
        <v>202</v>
      </c>
      <c r="B27454">
        <v>2015</v>
      </c>
      <c r="C27454" t="s">
        <v>130</v>
      </c>
    </row>
    <row r="27455" spans="1:5">
      <c r="A27455" t="s">
        <v>202</v>
      </c>
      <c r="B27455">
        <v>2015</v>
      </c>
      <c r="C27455" t="s">
        <v>130</v>
      </c>
      <c r="D27455">
        <v>0</v>
      </c>
      <c r="E27455">
        <v>23179</v>
      </c>
    </row>
    <row r="27456" spans="1:5">
      <c r="A27456" t="s">
        <v>202</v>
      </c>
      <c r="B27456">
        <v>2015</v>
      </c>
      <c r="C27456" t="s">
        <v>130</v>
      </c>
    </row>
    <row r="27457" spans="1:5">
      <c r="A27457" t="s">
        <v>202</v>
      </c>
      <c r="B27457">
        <v>2015</v>
      </c>
      <c r="C27457" t="s">
        <v>130</v>
      </c>
      <c r="D27457">
        <v>0</v>
      </c>
      <c r="E27457">
        <v>16181</v>
      </c>
    </row>
    <row r="27458" spans="1:5">
      <c r="A27458" t="s">
        <v>202</v>
      </c>
      <c r="B27458">
        <v>2015</v>
      </c>
      <c r="C27458" t="s">
        <v>130</v>
      </c>
    </row>
    <row r="27459" spans="1:5">
      <c r="A27459" t="s">
        <v>202</v>
      </c>
      <c r="B27459">
        <v>2015</v>
      </c>
      <c r="C27459" t="s">
        <v>130</v>
      </c>
    </row>
    <row r="27460" spans="1:5">
      <c r="A27460" t="s">
        <v>202</v>
      </c>
      <c r="B27460">
        <v>2015</v>
      </c>
      <c r="C27460" t="s">
        <v>130</v>
      </c>
      <c r="D27460">
        <v>0</v>
      </c>
      <c r="E27460">
        <v>11351</v>
      </c>
    </row>
    <row r="27461" spans="1:5">
      <c r="A27461" t="s">
        <v>202</v>
      </c>
      <c r="B27461">
        <v>2015</v>
      </c>
      <c r="C27461" t="s">
        <v>130</v>
      </c>
      <c r="D27461">
        <v>0</v>
      </c>
      <c r="E27461">
        <v>867210</v>
      </c>
    </row>
    <row r="27462" spans="1:5">
      <c r="A27462" t="s">
        <v>202</v>
      </c>
      <c r="B27462">
        <v>2015</v>
      </c>
      <c r="C27462" t="s">
        <v>130</v>
      </c>
    </row>
    <row r="27463" spans="1:5">
      <c r="A27463" t="s">
        <v>202</v>
      </c>
      <c r="B27463">
        <v>2015</v>
      </c>
      <c r="C27463" t="s">
        <v>130</v>
      </c>
    </row>
    <row r="27464" spans="1:5">
      <c r="A27464" t="s">
        <v>202</v>
      </c>
      <c r="B27464">
        <v>2015</v>
      </c>
      <c r="C27464" t="s">
        <v>130</v>
      </c>
      <c r="D27464">
        <v>0</v>
      </c>
      <c r="E27464">
        <v>852474</v>
      </c>
    </row>
    <row r="27465" spans="1:5">
      <c r="A27465" t="s">
        <v>202</v>
      </c>
      <c r="B27465">
        <v>2015</v>
      </c>
      <c r="C27465" t="s">
        <v>130</v>
      </c>
    </row>
    <row r="27466" spans="1:5">
      <c r="A27466" t="s">
        <v>202</v>
      </c>
      <c r="B27466">
        <v>2015</v>
      </c>
      <c r="C27466" t="s">
        <v>130</v>
      </c>
    </row>
    <row r="27467" spans="1:5">
      <c r="A27467" t="s">
        <v>202</v>
      </c>
      <c r="B27467">
        <v>2015</v>
      </c>
      <c r="C27467" t="s">
        <v>130</v>
      </c>
      <c r="D27467">
        <v>0</v>
      </c>
      <c r="E27467">
        <v>225986</v>
      </c>
    </row>
    <row r="27468" spans="1:5">
      <c r="A27468" t="s">
        <v>202</v>
      </c>
      <c r="B27468">
        <v>2015</v>
      </c>
      <c r="C27468" t="s">
        <v>130</v>
      </c>
      <c r="D27468">
        <v>0</v>
      </c>
      <c r="E27468">
        <v>0</v>
      </c>
    </row>
    <row r="27469" spans="1:5">
      <c r="A27469" t="s">
        <v>202</v>
      </c>
      <c r="B27469">
        <v>2015</v>
      </c>
      <c r="C27469" t="s">
        <v>130</v>
      </c>
      <c r="D27469">
        <v>0</v>
      </c>
      <c r="E27469">
        <v>0</v>
      </c>
    </row>
    <row r="27470" spans="1:5">
      <c r="A27470" t="s">
        <v>202</v>
      </c>
      <c r="B27470">
        <v>2015</v>
      </c>
      <c r="C27470" t="s">
        <v>130</v>
      </c>
      <c r="D27470">
        <v>0</v>
      </c>
      <c r="E27470">
        <v>4354</v>
      </c>
    </row>
    <row r="27471" spans="1:5">
      <c r="A27471" t="s">
        <v>202</v>
      </c>
      <c r="B27471">
        <v>2015</v>
      </c>
      <c r="C27471" t="s">
        <v>130</v>
      </c>
      <c r="D27471">
        <v>0</v>
      </c>
      <c r="E27471">
        <v>127</v>
      </c>
    </row>
    <row r="27472" spans="1:5">
      <c r="A27472" t="s">
        <v>202</v>
      </c>
      <c r="B27472">
        <v>2015</v>
      </c>
      <c r="C27472" t="s">
        <v>130</v>
      </c>
      <c r="D27472">
        <v>0</v>
      </c>
      <c r="E27472">
        <v>0</v>
      </c>
    </row>
    <row r="27473" spans="1:5">
      <c r="A27473" t="s">
        <v>202</v>
      </c>
      <c r="B27473">
        <v>2015</v>
      </c>
      <c r="C27473" t="s">
        <v>130</v>
      </c>
      <c r="D27473">
        <v>0</v>
      </c>
      <c r="E27473">
        <v>187503</v>
      </c>
    </row>
    <row r="27474" spans="1:5">
      <c r="A27474" t="s">
        <v>202</v>
      </c>
      <c r="B27474">
        <v>2015</v>
      </c>
      <c r="C27474" t="s">
        <v>130</v>
      </c>
      <c r="D27474">
        <v>0</v>
      </c>
      <c r="E27474">
        <v>537593</v>
      </c>
    </row>
    <row r="27475" spans="1:5">
      <c r="A27475" t="s">
        <v>202</v>
      </c>
      <c r="B27475">
        <v>2015</v>
      </c>
      <c r="C27475" t="s">
        <v>130</v>
      </c>
    </row>
    <row r="27476" spans="1:5">
      <c r="A27476" t="s">
        <v>202</v>
      </c>
      <c r="B27476">
        <v>2015</v>
      </c>
      <c r="C27476" t="s">
        <v>130</v>
      </c>
      <c r="D27476">
        <v>0</v>
      </c>
      <c r="E27476">
        <v>457120</v>
      </c>
    </row>
    <row r="27477" spans="1:5">
      <c r="A27477" t="s">
        <v>202</v>
      </c>
      <c r="B27477">
        <v>2015</v>
      </c>
      <c r="C27477" t="s">
        <v>130</v>
      </c>
      <c r="D27477">
        <v>0</v>
      </c>
      <c r="E27477">
        <v>622962</v>
      </c>
    </row>
    <row r="27478" spans="1:5">
      <c r="A27478" t="s">
        <v>202</v>
      </c>
      <c r="B27478">
        <v>2015</v>
      </c>
      <c r="C27478" t="s">
        <v>130</v>
      </c>
      <c r="D27478">
        <v>0</v>
      </c>
      <c r="E27478">
        <v>1185800</v>
      </c>
    </row>
    <row r="27479" spans="1:5">
      <c r="A27479" t="s">
        <v>202</v>
      </c>
      <c r="B27479">
        <v>2015</v>
      </c>
      <c r="C27479" t="s">
        <v>130</v>
      </c>
      <c r="D27479">
        <v>0</v>
      </c>
      <c r="E27479">
        <v>662151</v>
      </c>
    </row>
    <row r="27480" spans="1:5">
      <c r="A27480" t="s">
        <v>202</v>
      </c>
      <c r="B27480">
        <v>2015</v>
      </c>
      <c r="C27480" t="s">
        <v>130</v>
      </c>
    </row>
    <row r="27481" spans="1:5">
      <c r="A27481" t="s">
        <v>202</v>
      </c>
      <c r="B27481">
        <v>2015</v>
      </c>
      <c r="C27481" t="s">
        <v>130</v>
      </c>
    </row>
    <row r="27482" spans="1:5">
      <c r="A27482" t="s">
        <v>202</v>
      </c>
      <c r="B27482">
        <v>2015</v>
      </c>
      <c r="C27482" t="s">
        <v>130</v>
      </c>
      <c r="D27482">
        <v>0</v>
      </c>
      <c r="E27482">
        <v>895264</v>
      </c>
    </row>
    <row r="27483" spans="1:5">
      <c r="A27483" t="s">
        <v>202</v>
      </c>
      <c r="B27483">
        <v>2015</v>
      </c>
      <c r="C27483" t="s">
        <v>130</v>
      </c>
      <c r="D27483">
        <v>0</v>
      </c>
      <c r="E27483">
        <v>279569</v>
      </c>
    </row>
    <row r="27484" spans="1:5">
      <c r="A27484" t="s">
        <v>202</v>
      </c>
      <c r="B27484">
        <v>2015</v>
      </c>
      <c r="C27484" t="s">
        <v>130</v>
      </c>
      <c r="D27484">
        <v>0</v>
      </c>
      <c r="E27484">
        <v>233675</v>
      </c>
    </row>
    <row r="27485" spans="1:5">
      <c r="A27485" t="s">
        <v>202</v>
      </c>
      <c r="B27485">
        <v>2015</v>
      </c>
      <c r="C27485" t="s">
        <v>130</v>
      </c>
      <c r="D27485">
        <v>0</v>
      </c>
      <c r="E27485">
        <v>270358</v>
      </c>
    </row>
    <row r="27486" spans="1:5">
      <c r="A27486" t="s">
        <v>202</v>
      </c>
      <c r="B27486">
        <v>2015</v>
      </c>
      <c r="C27486" t="s">
        <v>130</v>
      </c>
      <c r="D27486">
        <v>0</v>
      </c>
      <c r="E27486">
        <v>525819</v>
      </c>
    </row>
    <row r="27487" spans="1:5">
      <c r="A27487" t="s">
        <v>202</v>
      </c>
      <c r="B27487">
        <v>2015</v>
      </c>
      <c r="C27487" t="s">
        <v>130</v>
      </c>
      <c r="D27487">
        <v>0</v>
      </c>
      <c r="E27487">
        <v>2164940</v>
      </c>
    </row>
    <row r="27488" spans="1:5">
      <c r="A27488" t="s">
        <v>202</v>
      </c>
      <c r="B27488">
        <v>2015</v>
      </c>
      <c r="C27488" t="s">
        <v>130</v>
      </c>
      <c r="D27488">
        <v>0</v>
      </c>
      <c r="E27488">
        <v>439115</v>
      </c>
    </row>
    <row r="27489" spans="1:5">
      <c r="A27489" t="s">
        <v>202</v>
      </c>
      <c r="B27489">
        <v>2015</v>
      </c>
      <c r="C27489" t="s">
        <v>130</v>
      </c>
    </row>
    <row r="27490" spans="1:5">
      <c r="A27490" t="s">
        <v>202</v>
      </c>
      <c r="B27490">
        <v>2015</v>
      </c>
      <c r="C27490" t="s">
        <v>130</v>
      </c>
      <c r="D27490">
        <v>0</v>
      </c>
      <c r="E27490">
        <v>643615</v>
      </c>
    </row>
    <row r="27491" spans="1:5">
      <c r="A27491" t="s">
        <v>202</v>
      </c>
      <c r="B27491">
        <v>2015</v>
      </c>
      <c r="C27491" t="s">
        <v>130</v>
      </c>
      <c r="D27491">
        <v>0</v>
      </c>
      <c r="E27491">
        <v>46559</v>
      </c>
    </row>
    <row r="27492" spans="1:5">
      <c r="A27492" t="s">
        <v>202</v>
      </c>
      <c r="B27492">
        <v>2015</v>
      </c>
      <c r="C27492" t="s">
        <v>130</v>
      </c>
      <c r="D27492">
        <v>0</v>
      </c>
      <c r="E27492">
        <v>3226</v>
      </c>
    </row>
    <row r="27493" spans="1:5">
      <c r="A27493" t="s">
        <v>202</v>
      </c>
      <c r="B27493">
        <v>2015</v>
      </c>
      <c r="C27493" t="s">
        <v>130</v>
      </c>
      <c r="D27493">
        <v>0</v>
      </c>
      <c r="E27493">
        <v>396096</v>
      </c>
    </row>
    <row r="27494" spans="1:5">
      <c r="A27494" t="s">
        <v>202</v>
      </c>
      <c r="B27494">
        <v>2015</v>
      </c>
      <c r="C27494" t="s">
        <v>130</v>
      </c>
      <c r="D27494">
        <v>0</v>
      </c>
      <c r="E27494">
        <v>383861</v>
      </c>
    </row>
    <row r="27495" spans="1:5">
      <c r="A27495" t="s">
        <v>202</v>
      </c>
      <c r="B27495">
        <v>2015</v>
      </c>
      <c r="C27495" t="s">
        <v>130</v>
      </c>
      <c r="D27495">
        <v>0</v>
      </c>
      <c r="E27495">
        <v>12287</v>
      </c>
    </row>
    <row r="27496" spans="1:5">
      <c r="A27496" t="s">
        <v>202</v>
      </c>
      <c r="B27496">
        <v>2015</v>
      </c>
      <c r="C27496" t="s">
        <v>130</v>
      </c>
      <c r="D27496">
        <v>0</v>
      </c>
      <c r="E27496">
        <v>75310</v>
      </c>
    </row>
    <row r="27497" spans="1:5">
      <c r="A27497" t="s">
        <v>202</v>
      </c>
      <c r="B27497">
        <v>2015</v>
      </c>
      <c r="C27497" t="s">
        <v>130</v>
      </c>
      <c r="D27497">
        <v>0</v>
      </c>
      <c r="E27497">
        <v>11658</v>
      </c>
    </row>
    <row r="27498" spans="1:5">
      <c r="A27498" t="s">
        <v>202</v>
      </c>
      <c r="B27498">
        <v>2015</v>
      </c>
      <c r="C27498" t="s">
        <v>130</v>
      </c>
      <c r="D27498">
        <v>0</v>
      </c>
      <c r="E27498">
        <v>36364</v>
      </c>
    </row>
    <row r="27499" spans="1:5">
      <c r="A27499" t="s">
        <v>202</v>
      </c>
      <c r="B27499">
        <v>2015</v>
      </c>
      <c r="C27499" t="s">
        <v>130</v>
      </c>
      <c r="D27499">
        <v>0</v>
      </c>
      <c r="E27499">
        <v>7347</v>
      </c>
    </row>
    <row r="27500" spans="1:5">
      <c r="A27500" t="s">
        <v>202</v>
      </c>
      <c r="B27500">
        <v>2015</v>
      </c>
      <c r="C27500" t="s">
        <v>130</v>
      </c>
      <c r="D27500">
        <v>0</v>
      </c>
      <c r="E27500">
        <v>26440</v>
      </c>
    </row>
    <row r="27501" spans="1:5">
      <c r="A27501" t="s">
        <v>202</v>
      </c>
      <c r="B27501">
        <v>2015</v>
      </c>
      <c r="C27501" t="s">
        <v>129</v>
      </c>
      <c r="D27501">
        <v>0</v>
      </c>
      <c r="E27501">
        <v>33158</v>
      </c>
    </row>
    <row r="27502" spans="1:5">
      <c r="A27502" t="s">
        <v>202</v>
      </c>
      <c r="B27502">
        <v>2015</v>
      </c>
      <c r="C27502" t="s">
        <v>129</v>
      </c>
      <c r="D27502">
        <v>0</v>
      </c>
      <c r="E27502">
        <v>16831</v>
      </c>
    </row>
    <row r="27503" spans="1:5">
      <c r="A27503" t="s">
        <v>202</v>
      </c>
      <c r="B27503">
        <v>2015</v>
      </c>
      <c r="C27503" t="s">
        <v>129</v>
      </c>
    </row>
    <row r="27504" spans="1:5">
      <c r="A27504" t="s">
        <v>202</v>
      </c>
      <c r="B27504">
        <v>2015</v>
      </c>
      <c r="C27504" t="s">
        <v>129</v>
      </c>
    </row>
    <row r="27505" spans="1:5">
      <c r="A27505" t="s">
        <v>202</v>
      </c>
      <c r="B27505">
        <v>2015</v>
      </c>
      <c r="C27505" t="s">
        <v>129</v>
      </c>
    </row>
    <row r="27506" spans="1:5">
      <c r="A27506" t="s">
        <v>202</v>
      </c>
      <c r="B27506">
        <v>2015</v>
      </c>
      <c r="C27506" t="s">
        <v>129</v>
      </c>
      <c r="D27506">
        <v>0</v>
      </c>
      <c r="E27506">
        <v>3627430</v>
      </c>
    </row>
    <row r="27507" spans="1:5">
      <c r="A27507" t="s">
        <v>202</v>
      </c>
      <c r="B27507">
        <v>2015</v>
      </c>
      <c r="C27507" t="s">
        <v>129</v>
      </c>
    </row>
    <row r="27508" spans="1:5">
      <c r="A27508" t="s">
        <v>202</v>
      </c>
      <c r="B27508">
        <v>2015</v>
      </c>
      <c r="C27508" t="s">
        <v>129</v>
      </c>
      <c r="D27508">
        <v>0</v>
      </c>
      <c r="E27508">
        <v>171362</v>
      </c>
    </row>
    <row r="27509" spans="1:5">
      <c r="A27509" t="s">
        <v>202</v>
      </c>
      <c r="B27509">
        <v>2015</v>
      </c>
      <c r="C27509" t="s">
        <v>129</v>
      </c>
    </row>
    <row r="27510" spans="1:5">
      <c r="A27510" t="s">
        <v>202</v>
      </c>
      <c r="B27510">
        <v>2015</v>
      </c>
      <c r="C27510" t="s">
        <v>130</v>
      </c>
      <c r="D27510">
        <v>0</v>
      </c>
      <c r="E27510">
        <v>37016</v>
      </c>
    </row>
    <row r="27511" spans="1:5">
      <c r="A27511" t="s">
        <v>202</v>
      </c>
      <c r="B27511">
        <v>2015</v>
      </c>
      <c r="C27511" t="s">
        <v>130</v>
      </c>
      <c r="D27511">
        <v>0</v>
      </c>
      <c r="E27511">
        <v>11517</v>
      </c>
    </row>
    <row r="27512" spans="1:5">
      <c r="A27512" t="s">
        <v>202</v>
      </c>
      <c r="B27512">
        <v>2015</v>
      </c>
      <c r="C27512" t="s">
        <v>130</v>
      </c>
      <c r="D27512">
        <v>0</v>
      </c>
      <c r="E27512">
        <v>0</v>
      </c>
    </row>
    <row r="27513" spans="1:5">
      <c r="A27513" t="s">
        <v>202</v>
      </c>
      <c r="B27513">
        <v>2015</v>
      </c>
      <c r="C27513" t="s">
        <v>129</v>
      </c>
    </row>
    <row r="27514" spans="1:5">
      <c r="A27514" t="s">
        <v>202</v>
      </c>
      <c r="B27514">
        <v>2015</v>
      </c>
      <c r="C27514" t="s">
        <v>129</v>
      </c>
    </row>
    <row r="27515" spans="1:5">
      <c r="A27515" t="s">
        <v>202</v>
      </c>
      <c r="B27515">
        <v>2015</v>
      </c>
      <c r="C27515" t="s">
        <v>129</v>
      </c>
    </row>
    <row r="27516" spans="1:5">
      <c r="A27516" t="s">
        <v>202</v>
      </c>
      <c r="B27516">
        <v>2015</v>
      </c>
      <c r="C27516" t="s">
        <v>130</v>
      </c>
      <c r="D27516">
        <v>0</v>
      </c>
      <c r="E27516">
        <v>424138</v>
      </c>
    </row>
    <row r="27517" spans="1:5">
      <c r="A27517" t="s">
        <v>202</v>
      </c>
      <c r="B27517">
        <v>2015</v>
      </c>
      <c r="C27517" t="s">
        <v>130</v>
      </c>
    </row>
    <row r="27518" spans="1:5">
      <c r="A27518" t="s">
        <v>202</v>
      </c>
      <c r="B27518">
        <v>2015</v>
      </c>
      <c r="C27518" t="s">
        <v>130</v>
      </c>
    </row>
    <row r="27519" spans="1:5">
      <c r="A27519" t="s">
        <v>202</v>
      </c>
      <c r="B27519">
        <v>2015</v>
      </c>
      <c r="C27519" t="s">
        <v>130</v>
      </c>
    </row>
    <row r="27520" spans="1:5">
      <c r="A27520" t="s">
        <v>202</v>
      </c>
      <c r="B27520">
        <v>2015</v>
      </c>
      <c r="C27520" t="s">
        <v>130</v>
      </c>
      <c r="D27520">
        <v>0</v>
      </c>
      <c r="E27520">
        <v>547971</v>
      </c>
    </row>
    <row r="27521" spans="1:5">
      <c r="A27521" t="s">
        <v>202</v>
      </c>
      <c r="B27521">
        <v>2015</v>
      </c>
      <c r="C27521" t="s">
        <v>130</v>
      </c>
      <c r="D27521">
        <v>0</v>
      </c>
      <c r="E27521">
        <v>3472940</v>
      </c>
    </row>
    <row r="27522" spans="1:5">
      <c r="A27522" t="s">
        <v>202</v>
      </c>
      <c r="B27522">
        <v>2015</v>
      </c>
      <c r="C27522" t="s">
        <v>130</v>
      </c>
      <c r="D27522">
        <v>0</v>
      </c>
      <c r="E27522">
        <v>27032</v>
      </c>
    </row>
    <row r="27523" spans="1:5">
      <c r="A27523" t="s">
        <v>202</v>
      </c>
      <c r="B27523">
        <v>2015</v>
      </c>
      <c r="C27523" t="s">
        <v>129</v>
      </c>
      <c r="D27523">
        <v>0</v>
      </c>
      <c r="E27523">
        <v>1285700</v>
      </c>
    </row>
    <row r="27524" spans="1:5">
      <c r="A27524" t="s">
        <v>202</v>
      </c>
      <c r="B27524">
        <v>2015</v>
      </c>
      <c r="C27524" t="s">
        <v>130</v>
      </c>
    </row>
    <row r="27525" spans="1:5">
      <c r="A27525" t="s">
        <v>202</v>
      </c>
      <c r="B27525">
        <v>2015</v>
      </c>
      <c r="C27525" t="s">
        <v>130</v>
      </c>
      <c r="D27525">
        <v>0</v>
      </c>
      <c r="E27525">
        <v>716622</v>
      </c>
    </row>
    <row r="27526" spans="1:5">
      <c r="A27526" t="s">
        <v>202</v>
      </c>
      <c r="B27526">
        <v>2015</v>
      </c>
      <c r="C27526" t="s">
        <v>130</v>
      </c>
      <c r="D27526">
        <v>0</v>
      </c>
      <c r="E27526">
        <v>1507</v>
      </c>
    </row>
    <row r="27527" spans="1:5">
      <c r="A27527" t="s">
        <v>202</v>
      </c>
      <c r="B27527">
        <v>2015</v>
      </c>
      <c r="C27527" t="s">
        <v>129</v>
      </c>
      <c r="D27527">
        <v>0</v>
      </c>
      <c r="E27527">
        <v>109954</v>
      </c>
    </row>
    <row r="27528" spans="1:5">
      <c r="A27528" t="s">
        <v>202</v>
      </c>
      <c r="B27528">
        <v>2015</v>
      </c>
      <c r="C27528" t="s">
        <v>129</v>
      </c>
      <c r="D27528">
        <v>0</v>
      </c>
      <c r="E27528">
        <v>0</v>
      </c>
    </row>
    <row r="27529" spans="1:5">
      <c r="A27529" t="s">
        <v>202</v>
      </c>
      <c r="B27529">
        <v>2015</v>
      </c>
      <c r="C27529" t="s">
        <v>129</v>
      </c>
      <c r="D27529">
        <v>0</v>
      </c>
      <c r="E27529">
        <v>0</v>
      </c>
    </row>
    <row r="27530" spans="1:5">
      <c r="A27530" t="s">
        <v>202</v>
      </c>
      <c r="B27530">
        <v>2015</v>
      </c>
      <c r="C27530" t="s">
        <v>129</v>
      </c>
      <c r="D27530">
        <v>0</v>
      </c>
      <c r="E27530">
        <v>0</v>
      </c>
    </row>
    <row r="27531" spans="1:5">
      <c r="A27531" t="s">
        <v>202</v>
      </c>
      <c r="B27531">
        <v>2015</v>
      </c>
      <c r="C27531" t="s">
        <v>130</v>
      </c>
      <c r="D27531">
        <v>0</v>
      </c>
      <c r="E27531">
        <v>0</v>
      </c>
    </row>
    <row r="27532" spans="1:5">
      <c r="A27532" t="s">
        <v>202</v>
      </c>
      <c r="B27532">
        <v>2015</v>
      </c>
      <c r="C27532" t="s">
        <v>130</v>
      </c>
      <c r="D27532">
        <v>0</v>
      </c>
      <c r="E27532">
        <v>50828</v>
      </c>
    </row>
    <row r="27533" spans="1:5">
      <c r="A27533" t="s">
        <v>202</v>
      </c>
      <c r="B27533">
        <v>2015</v>
      </c>
      <c r="C27533" t="s">
        <v>129</v>
      </c>
      <c r="D27533">
        <v>0</v>
      </c>
      <c r="E27533">
        <v>1044320</v>
      </c>
    </row>
    <row r="27534" spans="1:5">
      <c r="A27534" t="s">
        <v>202</v>
      </c>
      <c r="B27534">
        <v>2015</v>
      </c>
      <c r="C27534" t="s">
        <v>130</v>
      </c>
      <c r="D27534">
        <v>0</v>
      </c>
      <c r="E27534">
        <v>16466</v>
      </c>
    </row>
    <row r="27535" spans="1:5">
      <c r="A27535" t="s">
        <v>202</v>
      </c>
      <c r="B27535">
        <v>2015</v>
      </c>
      <c r="C27535" t="s">
        <v>130</v>
      </c>
      <c r="D27535">
        <v>0</v>
      </c>
      <c r="E27535">
        <v>19670</v>
      </c>
    </row>
    <row r="27536" spans="1:5">
      <c r="A27536" t="s">
        <v>202</v>
      </c>
      <c r="B27536">
        <v>2015</v>
      </c>
      <c r="C27536" t="s">
        <v>130</v>
      </c>
    </row>
    <row r="27537" spans="1:5">
      <c r="A27537" t="s">
        <v>202</v>
      </c>
      <c r="B27537">
        <v>2015</v>
      </c>
      <c r="C27537" t="s">
        <v>130</v>
      </c>
    </row>
    <row r="27538" spans="1:5">
      <c r="A27538" t="s">
        <v>202</v>
      </c>
      <c r="B27538">
        <v>2015</v>
      </c>
      <c r="C27538" t="s">
        <v>130</v>
      </c>
    </row>
    <row r="27539" spans="1:5">
      <c r="A27539" t="s">
        <v>202</v>
      </c>
      <c r="B27539">
        <v>2015</v>
      </c>
      <c r="C27539" t="s">
        <v>130</v>
      </c>
    </row>
    <row r="27540" spans="1:5">
      <c r="A27540" t="s">
        <v>202</v>
      </c>
      <c r="B27540">
        <v>2015</v>
      </c>
      <c r="C27540" t="s">
        <v>130</v>
      </c>
      <c r="D27540">
        <v>0</v>
      </c>
      <c r="E27540">
        <v>12736</v>
      </c>
    </row>
    <row r="27541" spans="1:5">
      <c r="A27541" t="s">
        <v>202</v>
      </c>
      <c r="B27541">
        <v>2015</v>
      </c>
      <c r="C27541" t="s">
        <v>129</v>
      </c>
      <c r="D27541">
        <v>0</v>
      </c>
      <c r="E27541">
        <v>480766</v>
      </c>
    </row>
    <row r="27542" spans="1:5">
      <c r="A27542" t="s">
        <v>202</v>
      </c>
      <c r="B27542">
        <v>2015</v>
      </c>
      <c r="C27542" t="s">
        <v>129</v>
      </c>
      <c r="D27542">
        <v>0</v>
      </c>
      <c r="E27542">
        <v>0</v>
      </c>
    </row>
    <row r="27543" spans="1:5">
      <c r="A27543" t="s">
        <v>202</v>
      </c>
      <c r="B27543">
        <v>2015</v>
      </c>
      <c r="C27543" t="s">
        <v>130</v>
      </c>
    </row>
    <row r="27544" spans="1:5">
      <c r="A27544" t="s">
        <v>202</v>
      </c>
      <c r="B27544">
        <v>2015</v>
      </c>
      <c r="C27544" t="s">
        <v>130</v>
      </c>
    </row>
    <row r="27545" spans="1:5">
      <c r="A27545" t="s">
        <v>202</v>
      </c>
      <c r="B27545">
        <v>2015</v>
      </c>
      <c r="C27545" t="s">
        <v>130</v>
      </c>
    </row>
    <row r="27546" spans="1:5">
      <c r="A27546" t="s">
        <v>202</v>
      </c>
      <c r="B27546">
        <v>2015</v>
      </c>
      <c r="C27546" t="s">
        <v>129</v>
      </c>
      <c r="D27546">
        <v>0</v>
      </c>
      <c r="E27546">
        <v>0</v>
      </c>
    </row>
    <row r="27547" spans="1:5">
      <c r="A27547" t="s">
        <v>202</v>
      </c>
      <c r="B27547">
        <v>2015</v>
      </c>
      <c r="C27547" t="s">
        <v>129</v>
      </c>
      <c r="D27547">
        <v>0</v>
      </c>
      <c r="E27547">
        <v>43679</v>
      </c>
    </row>
    <row r="27548" spans="1:5">
      <c r="A27548" t="s">
        <v>202</v>
      </c>
      <c r="B27548">
        <v>2015</v>
      </c>
      <c r="C27548" t="s">
        <v>129</v>
      </c>
      <c r="D27548">
        <v>0</v>
      </c>
      <c r="E27548">
        <v>17334</v>
      </c>
    </row>
    <row r="27549" spans="1:5">
      <c r="A27549" t="s">
        <v>202</v>
      </c>
      <c r="B27549">
        <v>2015</v>
      </c>
      <c r="C27549" t="s">
        <v>129</v>
      </c>
      <c r="D27549">
        <v>0</v>
      </c>
      <c r="E27549">
        <v>110039</v>
      </c>
    </row>
    <row r="27550" spans="1:5">
      <c r="A27550" t="s">
        <v>202</v>
      </c>
      <c r="B27550">
        <v>2015</v>
      </c>
      <c r="C27550" t="s">
        <v>130</v>
      </c>
      <c r="D27550">
        <v>0</v>
      </c>
      <c r="E27550">
        <v>7597</v>
      </c>
    </row>
    <row r="27551" spans="1:5">
      <c r="A27551" t="s">
        <v>202</v>
      </c>
      <c r="B27551">
        <v>2015</v>
      </c>
      <c r="C27551" t="s">
        <v>130</v>
      </c>
      <c r="D27551">
        <v>0</v>
      </c>
      <c r="E27551">
        <v>21121</v>
      </c>
    </row>
    <row r="27552" spans="1:5">
      <c r="A27552" t="s">
        <v>202</v>
      </c>
      <c r="B27552">
        <v>2015</v>
      </c>
      <c r="C27552" t="s">
        <v>130</v>
      </c>
      <c r="D27552">
        <v>0</v>
      </c>
      <c r="E27552">
        <v>32996</v>
      </c>
    </row>
    <row r="27553" spans="1:5">
      <c r="A27553" t="s">
        <v>202</v>
      </c>
      <c r="B27553">
        <v>2015</v>
      </c>
      <c r="C27553" t="s">
        <v>130</v>
      </c>
    </row>
    <row r="27554" spans="1:5">
      <c r="A27554" t="s">
        <v>202</v>
      </c>
      <c r="B27554">
        <v>2015</v>
      </c>
      <c r="C27554" t="s">
        <v>129</v>
      </c>
      <c r="D27554">
        <v>0</v>
      </c>
      <c r="E27554">
        <v>37913</v>
      </c>
    </row>
    <row r="27555" spans="1:5">
      <c r="A27555" t="s">
        <v>202</v>
      </c>
      <c r="B27555">
        <v>2015</v>
      </c>
      <c r="C27555" t="s">
        <v>129</v>
      </c>
    </row>
    <row r="27556" spans="1:5">
      <c r="A27556" t="s">
        <v>202</v>
      </c>
      <c r="B27556">
        <v>2015</v>
      </c>
      <c r="C27556" t="s">
        <v>129</v>
      </c>
      <c r="D27556">
        <v>0</v>
      </c>
      <c r="E27556">
        <v>1245120</v>
      </c>
    </row>
    <row r="27557" spans="1:5">
      <c r="A27557" t="s">
        <v>202</v>
      </c>
      <c r="B27557">
        <v>2015</v>
      </c>
      <c r="C27557" t="s">
        <v>129</v>
      </c>
      <c r="D27557">
        <v>0</v>
      </c>
      <c r="E27557">
        <v>427507</v>
      </c>
    </row>
    <row r="27558" spans="1:5">
      <c r="A27558" t="s">
        <v>202</v>
      </c>
      <c r="B27558">
        <v>2015</v>
      </c>
      <c r="C27558" t="s">
        <v>129</v>
      </c>
    </row>
    <row r="27559" spans="1:5">
      <c r="A27559" t="s">
        <v>202</v>
      </c>
      <c r="B27559">
        <v>2015</v>
      </c>
      <c r="C27559" t="s">
        <v>129</v>
      </c>
    </row>
    <row r="27560" spans="1:5">
      <c r="A27560" t="s">
        <v>202</v>
      </c>
      <c r="B27560">
        <v>2015</v>
      </c>
      <c r="C27560" t="s">
        <v>130</v>
      </c>
      <c r="D27560">
        <v>0</v>
      </c>
      <c r="E27560">
        <v>0</v>
      </c>
    </row>
    <row r="27561" spans="1:5">
      <c r="A27561" t="s">
        <v>202</v>
      </c>
      <c r="B27561">
        <v>2015</v>
      </c>
      <c r="C27561" t="s">
        <v>130</v>
      </c>
      <c r="D27561">
        <v>0</v>
      </c>
      <c r="E27561">
        <v>69565</v>
      </c>
    </row>
    <row r="27562" spans="1:5">
      <c r="A27562" t="s">
        <v>202</v>
      </c>
      <c r="B27562">
        <v>2015</v>
      </c>
      <c r="C27562" t="s">
        <v>130</v>
      </c>
      <c r="D27562">
        <v>0</v>
      </c>
      <c r="E27562">
        <v>22855</v>
      </c>
    </row>
    <row r="27563" spans="1:5">
      <c r="A27563" t="s">
        <v>202</v>
      </c>
      <c r="B27563">
        <v>2015</v>
      </c>
      <c r="C27563" t="s">
        <v>130</v>
      </c>
    </row>
    <row r="27564" spans="1:5">
      <c r="A27564" t="s">
        <v>202</v>
      </c>
      <c r="B27564">
        <v>2015</v>
      </c>
      <c r="C27564" t="s">
        <v>130</v>
      </c>
      <c r="D27564">
        <v>0</v>
      </c>
      <c r="E27564">
        <v>1676640</v>
      </c>
    </row>
    <row r="27565" spans="1:5">
      <c r="A27565" t="s">
        <v>202</v>
      </c>
      <c r="B27565">
        <v>2015</v>
      </c>
      <c r="C27565" t="s">
        <v>130</v>
      </c>
    </row>
    <row r="27566" spans="1:5">
      <c r="A27566" t="s">
        <v>202</v>
      </c>
      <c r="B27566">
        <v>2015</v>
      </c>
      <c r="C27566" t="s">
        <v>130</v>
      </c>
    </row>
    <row r="27567" spans="1:5">
      <c r="A27567" t="s">
        <v>202</v>
      </c>
      <c r="B27567">
        <v>2015</v>
      </c>
      <c r="C27567" t="s">
        <v>130</v>
      </c>
    </row>
    <row r="27568" spans="1:5">
      <c r="A27568" t="s">
        <v>202</v>
      </c>
      <c r="B27568">
        <v>2015</v>
      </c>
      <c r="C27568" t="s">
        <v>130</v>
      </c>
    </row>
    <row r="27569" spans="1:5">
      <c r="A27569" t="s">
        <v>202</v>
      </c>
      <c r="B27569">
        <v>2015</v>
      </c>
      <c r="C27569" t="s">
        <v>130</v>
      </c>
    </row>
    <row r="27570" spans="1:5">
      <c r="A27570" t="s">
        <v>202</v>
      </c>
      <c r="B27570">
        <v>2015</v>
      </c>
      <c r="C27570" t="s">
        <v>130</v>
      </c>
    </row>
    <row r="27571" spans="1:5">
      <c r="A27571" t="s">
        <v>202</v>
      </c>
      <c r="B27571">
        <v>2015</v>
      </c>
      <c r="C27571" t="s">
        <v>130</v>
      </c>
      <c r="D27571">
        <v>0</v>
      </c>
      <c r="E27571">
        <v>36804</v>
      </c>
    </row>
    <row r="27572" spans="1:5">
      <c r="A27572" t="s">
        <v>202</v>
      </c>
      <c r="B27572">
        <v>2015</v>
      </c>
      <c r="C27572" t="s">
        <v>130</v>
      </c>
    </row>
    <row r="27573" spans="1:5">
      <c r="A27573" t="s">
        <v>202</v>
      </c>
      <c r="B27573">
        <v>2015</v>
      </c>
      <c r="C27573" t="s">
        <v>130</v>
      </c>
      <c r="D27573">
        <v>0</v>
      </c>
      <c r="E27573">
        <v>17255</v>
      </c>
    </row>
    <row r="27574" spans="1:5">
      <c r="A27574" t="s">
        <v>202</v>
      </c>
      <c r="B27574">
        <v>2015</v>
      </c>
      <c r="C27574" t="s">
        <v>130</v>
      </c>
      <c r="D27574">
        <v>0</v>
      </c>
      <c r="E27574">
        <v>928192</v>
      </c>
    </row>
    <row r="27575" spans="1:5">
      <c r="A27575" t="s">
        <v>202</v>
      </c>
      <c r="B27575">
        <v>2015</v>
      </c>
      <c r="C27575" t="s">
        <v>130</v>
      </c>
    </row>
    <row r="27576" spans="1:5">
      <c r="A27576" t="s">
        <v>202</v>
      </c>
      <c r="B27576">
        <v>2015</v>
      </c>
      <c r="C27576" t="s">
        <v>130</v>
      </c>
    </row>
    <row r="27577" spans="1:5">
      <c r="A27577" t="s">
        <v>202</v>
      </c>
      <c r="B27577">
        <v>2015</v>
      </c>
      <c r="C27577" t="s">
        <v>130</v>
      </c>
    </row>
    <row r="27578" spans="1:5">
      <c r="A27578" t="s">
        <v>202</v>
      </c>
      <c r="B27578">
        <v>2015</v>
      </c>
      <c r="C27578" t="s">
        <v>130</v>
      </c>
      <c r="D27578">
        <v>0</v>
      </c>
      <c r="E27578">
        <v>887947</v>
      </c>
    </row>
    <row r="27579" spans="1:5">
      <c r="A27579" t="s">
        <v>202</v>
      </c>
      <c r="B27579">
        <v>2015</v>
      </c>
      <c r="C27579" t="s">
        <v>130</v>
      </c>
      <c r="D27579">
        <v>0</v>
      </c>
      <c r="E27579">
        <v>651681</v>
      </c>
    </row>
    <row r="27580" spans="1:5">
      <c r="A27580" t="s">
        <v>202</v>
      </c>
      <c r="B27580">
        <v>2015</v>
      </c>
      <c r="C27580" t="s">
        <v>130</v>
      </c>
      <c r="D27580">
        <v>0</v>
      </c>
      <c r="E27580">
        <v>0</v>
      </c>
    </row>
    <row r="27581" spans="1:5">
      <c r="A27581" t="s">
        <v>202</v>
      </c>
      <c r="B27581">
        <v>2015</v>
      </c>
      <c r="C27581" t="s">
        <v>130</v>
      </c>
      <c r="D27581">
        <v>0</v>
      </c>
      <c r="E27581">
        <v>0</v>
      </c>
    </row>
    <row r="27582" spans="1:5">
      <c r="A27582" t="s">
        <v>202</v>
      </c>
      <c r="B27582">
        <v>2015</v>
      </c>
      <c r="C27582" t="s">
        <v>130</v>
      </c>
      <c r="D27582">
        <v>0</v>
      </c>
      <c r="E27582">
        <v>0</v>
      </c>
    </row>
    <row r="27583" spans="1:5">
      <c r="A27583" t="s">
        <v>202</v>
      </c>
      <c r="B27583">
        <v>2015</v>
      </c>
      <c r="C27583" t="s">
        <v>130</v>
      </c>
      <c r="D27583">
        <v>0</v>
      </c>
      <c r="E27583">
        <v>0</v>
      </c>
    </row>
    <row r="27584" spans="1:5">
      <c r="A27584" t="s">
        <v>202</v>
      </c>
      <c r="B27584">
        <v>2015</v>
      </c>
      <c r="C27584" t="s">
        <v>130</v>
      </c>
      <c r="D27584">
        <v>0</v>
      </c>
      <c r="E27584">
        <v>0</v>
      </c>
    </row>
    <row r="27585" spans="1:5">
      <c r="A27585" t="s">
        <v>202</v>
      </c>
      <c r="B27585">
        <v>2015</v>
      </c>
      <c r="C27585" t="s">
        <v>130</v>
      </c>
    </row>
    <row r="27586" spans="1:5">
      <c r="A27586" t="s">
        <v>202</v>
      </c>
      <c r="B27586">
        <v>2015</v>
      </c>
      <c r="C27586" t="s">
        <v>130</v>
      </c>
      <c r="D27586">
        <v>0</v>
      </c>
      <c r="E27586">
        <v>48753</v>
      </c>
    </row>
    <row r="27587" spans="1:5">
      <c r="A27587" t="s">
        <v>202</v>
      </c>
      <c r="B27587">
        <v>2015</v>
      </c>
      <c r="C27587" t="s">
        <v>130</v>
      </c>
      <c r="D27587">
        <v>0</v>
      </c>
      <c r="E27587">
        <v>68143</v>
      </c>
    </row>
    <row r="27588" spans="1:5">
      <c r="A27588" t="s">
        <v>202</v>
      </c>
      <c r="B27588">
        <v>2015</v>
      </c>
      <c r="C27588" t="s">
        <v>130</v>
      </c>
    </row>
    <row r="27589" spans="1:5">
      <c r="A27589" t="s">
        <v>202</v>
      </c>
      <c r="B27589">
        <v>2015</v>
      </c>
      <c r="C27589" t="s">
        <v>130</v>
      </c>
      <c r="D27589">
        <v>0</v>
      </c>
      <c r="E27589">
        <v>298825</v>
      </c>
    </row>
    <row r="27590" spans="1:5">
      <c r="A27590" t="s">
        <v>202</v>
      </c>
      <c r="B27590">
        <v>2015</v>
      </c>
      <c r="C27590" t="s">
        <v>130</v>
      </c>
      <c r="D27590">
        <v>0</v>
      </c>
      <c r="E27590">
        <v>697072</v>
      </c>
    </row>
    <row r="27591" spans="1:5">
      <c r="A27591" t="s">
        <v>202</v>
      </c>
      <c r="B27591">
        <v>2015</v>
      </c>
      <c r="C27591" t="s">
        <v>130</v>
      </c>
      <c r="D27591">
        <v>0</v>
      </c>
      <c r="E27591">
        <v>889137</v>
      </c>
    </row>
    <row r="27592" spans="1:5">
      <c r="A27592" t="s">
        <v>202</v>
      </c>
      <c r="B27592">
        <v>2015</v>
      </c>
      <c r="C27592" t="s">
        <v>130</v>
      </c>
      <c r="D27592">
        <v>0</v>
      </c>
      <c r="E27592">
        <v>947502</v>
      </c>
    </row>
    <row r="27593" spans="1:5">
      <c r="A27593" t="s">
        <v>202</v>
      </c>
      <c r="B27593">
        <v>2015</v>
      </c>
      <c r="C27593" t="s">
        <v>130</v>
      </c>
      <c r="D27593">
        <v>0</v>
      </c>
      <c r="E27593">
        <v>255709</v>
      </c>
    </row>
    <row r="27594" spans="1:5">
      <c r="A27594" t="s">
        <v>202</v>
      </c>
      <c r="B27594">
        <v>2015</v>
      </c>
      <c r="C27594" t="s">
        <v>130</v>
      </c>
      <c r="D27594">
        <v>0</v>
      </c>
      <c r="E27594">
        <v>305804</v>
      </c>
    </row>
    <row r="27595" spans="1:5">
      <c r="A27595" t="s">
        <v>202</v>
      </c>
      <c r="B27595">
        <v>2015</v>
      </c>
      <c r="C27595" t="s">
        <v>130</v>
      </c>
    </row>
    <row r="27596" spans="1:5">
      <c r="A27596" t="s">
        <v>202</v>
      </c>
      <c r="B27596">
        <v>2015</v>
      </c>
      <c r="C27596" t="s">
        <v>130</v>
      </c>
    </row>
    <row r="27597" spans="1:5">
      <c r="A27597" t="s">
        <v>202</v>
      </c>
      <c r="B27597">
        <v>2015</v>
      </c>
      <c r="C27597" t="s">
        <v>130</v>
      </c>
      <c r="D27597">
        <v>0</v>
      </c>
      <c r="E27597">
        <v>181472</v>
      </c>
    </row>
    <row r="27598" spans="1:5">
      <c r="A27598" t="s">
        <v>202</v>
      </c>
      <c r="B27598">
        <v>2015</v>
      </c>
      <c r="C27598" t="s">
        <v>130</v>
      </c>
      <c r="D27598">
        <v>0</v>
      </c>
      <c r="E27598">
        <v>1241440</v>
      </c>
    </row>
    <row r="27599" spans="1:5">
      <c r="A27599" t="s">
        <v>202</v>
      </c>
      <c r="B27599">
        <v>2015</v>
      </c>
      <c r="C27599" t="s">
        <v>130</v>
      </c>
      <c r="D27599">
        <v>0</v>
      </c>
      <c r="E27599">
        <v>287601</v>
      </c>
    </row>
    <row r="27600" spans="1:5">
      <c r="A27600" t="s">
        <v>202</v>
      </c>
      <c r="B27600">
        <v>2015</v>
      </c>
      <c r="C27600" t="s">
        <v>130</v>
      </c>
      <c r="D27600">
        <v>0</v>
      </c>
      <c r="E27600">
        <v>591533</v>
      </c>
    </row>
    <row r="27601" spans="1:5">
      <c r="A27601" t="s">
        <v>202</v>
      </c>
      <c r="B27601">
        <v>2015</v>
      </c>
      <c r="C27601" t="s">
        <v>130</v>
      </c>
      <c r="D27601">
        <v>0</v>
      </c>
      <c r="E27601">
        <v>289606</v>
      </c>
    </row>
    <row r="27602" spans="1:5">
      <c r="A27602" t="s">
        <v>202</v>
      </c>
      <c r="B27602">
        <v>2015</v>
      </c>
      <c r="C27602" t="s">
        <v>130</v>
      </c>
    </row>
    <row r="27603" spans="1:5">
      <c r="A27603" t="s">
        <v>202</v>
      </c>
      <c r="B27603">
        <v>2015</v>
      </c>
      <c r="C27603" t="s">
        <v>130</v>
      </c>
      <c r="D27603">
        <v>0</v>
      </c>
      <c r="E27603">
        <v>339498</v>
      </c>
    </row>
    <row r="27604" spans="1:5">
      <c r="A27604" t="s">
        <v>202</v>
      </c>
      <c r="B27604">
        <v>2015</v>
      </c>
      <c r="C27604" t="s">
        <v>130</v>
      </c>
      <c r="D27604">
        <v>0</v>
      </c>
      <c r="E27604">
        <v>1720750</v>
      </c>
    </row>
    <row r="27605" spans="1:5">
      <c r="A27605" t="s">
        <v>202</v>
      </c>
      <c r="B27605">
        <v>2015</v>
      </c>
      <c r="C27605" t="s">
        <v>130</v>
      </c>
      <c r="D27605">
        <v>0</v>
      </c>
      <c r="E27605">
        <v>594753</v>
      </c>
    </row>
    <row r="27606" spans="1:5">
      <c r="A27606" t="s">
        <v>202</v>
      </c>
      <c r="B27606">
        <v>2015</v>
      </c>
      <c r="C27606" t="s">
        <v>130</v>
      </c>
      <c r="D27606">
        <v>0</v>
      </c>
      <c r="E27606">
        <v>267317</v>
      </c>
    </row>
    <row r="27607" spans="1:5">
      <c r="A27607" t="s">
        <v>202</v>
      </c>
      <c r="B27607">
        <v>2015</v>
      </c>
      <c r="C27607" t="s">
        <v>130</v>
      </c>
      <c r="D27607">
        <v>0</v>
      </c>
      <c r="E27607">
        <v>118102</v>
      </c>
    </row>
    <row r="27608" spans="1:5">
      <c r="A27608" t="s">
        <v>202</v>
      </c>
      <c r="B27608">
        <v>2015</v>
      </c>
      <c r="C27608" t="s">
        <v>130</v>
      </c>
      <c r="D27608">
        <v>0</v>
      </c>
      <c r="E27608">
        <v>88599</v>
      </c>
    </row>
    <row r="27609" spans="1:5">
      <c r="A27609" t="s">
        <v>202</v>
      </c>
      <c r="B27609">
        <v>2015</v>
      </c>
      <c r="C27609" t="s">
        <v>130</v>
      </c>
    </row>
    <row r="27610" spans="1:5">
      <c r="A27610" t="s">
        <v>202</v>
      </c>
      <c r="B27610">
        <v>2015</v>
      </c>
      <c r="C27610" t="s">
        <v>130</v>
      </c>
    </row>
    <row r="27611" spans="1:5">
      <c r="A27611" t="s">
        <v>202</v>
      </c>
      <c r="B27611">
        <v>2015</v>
      </c>
      <c r="C27611" t="s">
        <v>130</v>
      </c>
    </row>
    <row r="27612" spans="1:5">
      <c r="A27612" t="s">
        <v>202</v>
      </c>
      <c r="B27612">
        <v>2015</v>
      </c>
      <c r="C27612" t="s">
        <v>130</v>
      </c>
      <c r="D27612">
        <v>0</v>
      </c>
      <c r="E27612">
        <v>0</v>
      </c>
    </row>
    <row r="27613" spans="1:5">
      <c r="A27613" t="s">
        <v>202</v>
      </c>
      <c r="B27613">
        <v>2015</v>
      </c>
      <c r="C27613" t="s">
        <v>130</v>
      </c>
      <c r="D27613">
        <v>0</v>
      </c>
      <c r="E27613">
        <v>36974</v>
      </c>
    </row>
    <row r="27614" spans="1:5">
      <c r="A27614" t="s">
        <v>202</v>
      </c>
      <c r="B27614">
        <v>2015</v>
      </c>
      <c r="C27614" t="s">
        <v>130</v>
      </c>
      <c r="D27614">
        <v>0</v>
      </c>
      <c r="E27614">
        <v>40382</v>
      </c>
    </row>
    <row r="27615" spans="1:5">
      <c r="A27615" t="s">
        <v>202</v>
      </c>
      <c r="B27615">
        <v>2015</v>
      </c>
      <c r="C27615" t="s">
        <v>130</v>
      </c>
      <c r="D27615">
        <v>0</v>
      </c>
      <c r="E27615">
        <v>430613</v>
      </c>
    </row>
    <row r="27616" spans="1:5">
      <c r="A27616" t="s">
        <v>202</v>
      </c>
      <c r="B27616">
        <v>2015</v>
      </c>
      <c r="C27616" t="s">
        <v>130</v>
      </c>
      <c r="D27616">
        <v>0</v>
      </c>
      <c r="E27616">
        <v>409782</v>
      </c>
    </row>
    <row r="27617" spans="1:5">
      <c r="A27617" t="s">
        <v>202</v>
      </c>
      <c r="B27617">
        <v>2015</v>
      </c>
      <c r="C27617" t="s">
        <v>130</v>
      </c>
      <c r="D27617">
        <v>0</v>
      </c>
      <c r="E27617">
        <v>0</v>
      </c>
    </row>
    <row r="27618" spans="1:5">
      <c r="A27618" t="s">
        <v>202</v>
      </c>
      <c r="B27618">
        <v>2015</v>
      </c>
      <c r="C27618" t="s">
        <v>130</v>
      </c>
      <c r="D27618">
        <v>0</v>
      </c>
      <c r="E27618">
        <v>24416</v>
      </c>
    </row>
    <row r="27619" spans="1:5">
      <c r="A27619" t="s">
        <v>202</v>
      </c>
      <c r="B27619">
        <v>2015</v>
      </c>
      <c r="C27619" t="s">
        <v>130</v>
      </c>
      <c r="D27619">
        <v>0</v>
      </c>
      <c r="E27619">
        <v>10947</v>
      </c>
    </row>
    <row r="27620" spans="1:5">
      <c r="A27620" t="s">
        <v>202</v>
      </c>
      <c r="B27620">
        <v>2015</v>
      </c>
      <c r="C27620" t="s">
        <v>130</v>
      </c>
    </row>
    <row r="27621" spans="1:5">
      <c r="A27621" t="s">
        <v>202</v>
      </c>
      <c r="B27621">
        <v>2015</v>
      </c>
      <c r="C27621" t="s">
        <v>130</v>
      </c>
    </row>
    <row r="27622" spans="1:5">
      <c r="A27622" t="s">
        <v>202</v>
      </c>
      <c r="B27622">
        <v>2015</v>
      </c>
      <c r="C27622" t="s">
        <v>130</v>
      </c>
      <c r="D27622">
        <v>0</v>
      </c>
      <c r="E27622">
        <v>12264</v>
      </c>
    </row>
    <row r="27623" spans="1:5">
      <c r="A27623" t="s">
        <v>202</v>
      </c>
      <c r="B27623">
        <v>2015</v>
      </c>
      <c r="C27623" t="s">
        <v>129</v>
      </c>
      <c r="D27623">
        <v>0</v>
      </c>
      <c r="E27623">
        <v>20934</v>
      </c>
    </row>
    <row r="27624" spans="1:5">
      <c r="A27624" t="s">
        <v>202</v>
      </c>
      <c r="B27624">
        <v>2015</v>
      </c>
      <c r="C27624" t="s">
        <v>129</v>
      </c>
      <c r="D27624">
        <v>0</v>
      </c>
      <c r="E27624">
        <v>24438</v>
      </c>
    </row>
    <row r="27625" spans="1:5">
      <c r="A27625" t="s">
        <v>202</v>
      </c>
      <c r="B27625">
        <v>2015</v>
      </c>
      <c r="C27625" t="s">
        <v>129</v>
      </c>
      <c r="D27625">
        <v>0</v>
      </c>
      <c r="E27625">
        <v>25185</v>
      </c>
    </row>
    <row r="27626" spans="1:5">
      <c r="A27626" t="s">
        <v>202</v>
      </c>
      <c r="B27626">
        <v>2015</v>
      </c>
      <c r="C27626" t="s">
        <v>129</v>
      </c>
    </row>
    <row r="27627" spans="1:5">
      <c r="A27627" t="s">
        <v>202</v>
      </c>
      <c r="B27627">
        <v>2015</v>
      </c>
      <c r="C27627" t="s">
        <v>129</v>
      </c>
      <c r="D27627">
        <v>0</v>
      </c>
      <c r="E27627">
        <v>4114930</v>
      </c>
    </row>
    <row r="27628" spans="1:5">
      <c r="A27628" t="s">
        <v>202</v>
      </c>
      <c r="B27628">
        <v>2015</v>
      </c>
      <c r="C27628" t="s">
        <v>129</v>
      </c>
    </row>
    <row r="27629" spans="1:5">
      <c r="A27629" t="s">
        <v>202</v>
      </c>
      <c r="B27629">
        <v>2015</v>
      </c>
      <c r="C27629" t="s">
        <v>129</v>
      </c>
      <c r="D27629">
        <v>0</v>
      </c>
      <c r="E27629">
        <v>68963</v>
      </c>
    </row>
    <row r="27630" spans="1:5">
      <c r="A27630" t="s">
        <v>202</v>
      </c>
      <c r="B27630">
        <v>2015</v>
      </c>
      <c r="C27630" t="s">
        <v>129</v>
      </c>
      <c r="D27630">
        <v>0</v>
      </c>
      <c r="E27630">
        <v>2897</v>
      </c>
    </row>
    <row r="27631" spans="1:5">
      <c r="A27631" t="s">
        <v>202</v>
      </c>
      <c r="B27631">
        <v>2015</v>
      </c>
      <c r="C27631" t="s">
        <v>129</v>
      </c>
      <c r="D27631">
        <v>0</v>
      </c>
      <c r="E27631">
        <v>875</v>
      </c>
    </row>
    <row r="27632" spans="1:5">
      <c r="A27632" t="s">
        <v>202</v>
      </c>
      <c r="B27632">
        <v>2015</v>
      </c>
      <c r="C27632" t="s">
        <v>129</v>
      </c>
      <c r="D27632">
        <v>0</v>
      </c>
      <c r="E27632">
        <v>102911</v>
      </c>
    </row>
    <row r="27633" spans="1:5">
      <c r="A27633" t="s">
        <v>202</v>
      </c>
      <c r="B27633">
        <v>2015</v>
      </c>
      <c r="C27633" t="s">
        <v>130</v>
      </c>
      <c r="D27633">
        <v>0</v>
      </c>
      <c r="E27633">
        <v>20964</v>
      </c>
    </row>
    <row r="27634" spans="1:5">
      <c r="A27634" t="s">
        <v>202</v>
      </c>
      <c r="B27634">
        <v>2015</v>
      </c>
      <c r="C27634" t="s">
        <v>129</v>
      </c>
    </row>
    <row r="27635" spans="1:5">
      <c r="A27635" t="s">
        <v>202</v>
      </c>
      <c r="B27635">
        <v>2015</v>
      </c>
      <c r="C27635" t="s">
        <v>129</v>
      </c>
      <c r="D27635">
        <v>0</v>
      </c>
      <c r="E27635">
        <v>97586</v>
      </c>
    </row>
    <row r="27636" spans="1:5">
      <c r="A27636" t="s">
        <v>202</v>
      </c>
      <c r="B27636">
        <v>2015</v>
      </c>
      <c r="C27636" t="s">
        <v>129</v>
      </c>
      <c r="D27636">
        <v>0</v>
      </c>
      <c r="E27636">
        <v>188585</v>
      </c>
    </row>
    <row r="27637" spans="1:5">
      <c r="A27637" t="s">
        <v>202</v>
      </c>
      <c r="B27637">
        <v>2015</v>
      </c>
      <c r="C27637" t="s">
        <v>130</v>
      </c>
      <c r="D27637">
        <v>0</v>
      </c>
      <c r="E27637">
        <v>48545</v>
      </c>
    </row>
    <row r="27638" spans="1:5">
      <c r="A27638" t="s">
        <v>202</v>
      </c>
      <c r="B27638">
        <v>2015</v>
      </c>
      <c r="C27638" t="s">
        <v>130</v>
      </c>
    </row>
    <row r="27639" spans="1:5">
      <c r="A27639" t="s">
        <v>202</v>
      </c>
      <c r="B27639">
        <v>2015</v>
      </c>
      <c r="C27639" t="s">
        <v>130</v>
      </c>
    </row>
    <row r="27640" spans="1:5">
      <c r="A27640" t="s">
        <v>202</v>
      </c>
      <c r="B27640">
        <v>2015</v>
      </c>
      <c r="C27640" t="s">
        <v>130</v>
      </c>
      <c r="D27640">
        <v>0</v>
      </c>
      <c r="E27640">
        <v>9049</v>
      </c>
    </row>
    <row r="27641" spans="1:5">
      <c r="A27641" t="s">
        <v>202</v>
      </c>
      <c r="B27641">
        <v>2015</v>
      </c>
      <c r="C27641" t="s">
        <v>130</v>
      </c>
      <c r="D27641">
        <v>0</v>
      </c>
      <c r="E27641">
        <v>13580</v>
      </c>
    </row>
    <row r="27642" spans="1:5">
      <c r="A27642" t="s">
        <v>202</v>
      </c>
      <c r="B27642">
        <v>2015</v>
      </c>
      <c r="C27642" t="s">
        <v>129</v>
      </c>
      <c r="D27642">
        <v>0</v>
      </c>
      <c r="E27642">
        <v>439428</v>
      </c>
    </row>
    <row r="27643" spans="1:5">
      <c r="A27643" t="s">
        <v>202</v>
      </c>
      <c r="B27643">
        <v>2015</v>
      </c>
      <c r="C27643" t="s">
        <v>129</v>
      </c>
      <c r="D27643">
        <v>0</v>
      </c>
      <c r="E27643">
        <v>203442</v>
      </c>
    </row>
    <row r="27644" spans="1:5">
      <c r="A27644" t="s">
        <v>202</v>
      </c>
      <c r="B27644">
        <v>2015</v>
      </c>
      <c r="C27644" t="s">
        <v>129</v>
      </c>
      <c r="D27644">
        <v>0</v>
      </c>
      <c r="E27644">
        <v>3502260</v>
      </c>
    </row>
    <row r="27645" spans="1:5">
      <c r="A27645" t="s">
        <v>202</v>
      </c>
      <c r="B27645">
        <v>2015</v>
      </c>
      <c r="C27645" t="s">
        <v>130</v>
      </c>
      <c r="D27645">
        <v>0</v>
      </c>
      <c r="E27645">
        <v>173032</v>
      </c>
    </row>
    <row r="27646" spans="1:5">
      <c r="A27646" t="s">
        <v>202</v>
      </c>
      <c r="B27646">
        <v>2015</v>
      </c>
      <c r="C27646" t="s">
        <v>130</v>
      </c>
      <c r="D27646">
        <v>0</v>
      </c>
      <c r="E27646">
        <v>25997</v>
      </c>
    </row>
    <row r="27647" spans="1:5">
      <c r="A27647" t="s">
        <v>202</v>
      </c>
      <c r="B27647">
        <v>2015</v>
      </c>
      <c r="C27647" t="s">
        <v>129</v>
      </c>
      <c r="D27647">
        <v>0</v>
      </c>
      <c r="E27647">
        <v>1613280</v>
      </c>
    </row>
    <row r="27648" spans="1:5">
      <c r="A27648" t="s">
        <v>202</v>
      </c>
      <c r="B27648">
        <v>2015</v>
      </c>
      <c r="C27648" t="s">
        <v>129</v>
      </c>
    </row>
    <row r="27649" spans="1:5">
      <c r="A27649" t="s">
        <v>202</v>
      </c>
      <c r="B27649">
        <v>2015</v>
      </c>
      <c r="C27649" t="s">
        <v>129</v>
      </c>
    </row>
    <row r="27650" spans="1:5">
      <c r="A27650" t="s">
        <v>202</v>
      </c>
      <c r="B27650">
        <v>2015</v>
      </c>
      <c r="C27650" t="s">
        <v>129</v>
      </c>
    </row>
    <row r="27651" spans="1:5">
      <c r="A27651" t="s">
        <v>202</v>
      </c>
      <c r="B27651">
        <v>2015</v>
      </c>
      <c r="C27651" t="s">
        <v>129</v>
      </c>
    </row>
    <row r="27652" spans="1:5">
      <c r="A27652" t="s">
        <v>202</v>
      </c>
      <c r="B27652">
        <v>2015</v>
      </c>
      <c r="C27652" t="s">
        <v>129</v>
      </c>
      <c r="D27652">
        <v>0</v>
      </c>
      <c r="E27652">
        <v>756659</v>
      </c>
    </row>
    <row r="27653" spans="1:5">
      <c r="A27653" t="s">
        <v>202</v>
      </c>
      <c r="B27653">
        <v>2015</v>
      </c>
      <c r="C27653" t="s">
        <v>129</v>
      </c>
      <c r="D27653">
        <v>0</v>
      </c>
      <c r="E27653">
        <v>70750</v>
      </c>
    </row>
    <row r="27654" spans="1:5">
      <c r="A27654" t="s">
        <v>202</v>
      </c>
      <c r="B27654">
        <v>2015</v>
      </c>
      <c r="C27654" t="s">
        <v>129</v>
      </c>
      <c r="D27654">
        <v>0</v>
      </c>
      <c r="E27654">
        <v>1110</v>
      </c>
    </row>
    <row r="27655" spans="1:5">
      <c r="A27655" t="s">
        <v>202</v>
      </c>
      <c r="B27655">
        <v>2015</v>
      </c>
      <c r="C27655" t="s">
        <v>130</v>
      </c>
      <c r="D27655">
        <v>0</v>
      </c>
      <c r="E27655">
        <v>864</v>
      </c>
    </row>
    <row r="27656" spans="1:5">
      <c r="A27656" t="s">
        <v>202</v>
      </c>
      <c r="B27656">
        <v>2015</v>
      </c>
      <c r="C27656" t="s">
        <v>130</v>
      </c>
    </row>
    <row r="27657" spans="1:5">
      <c r="A27657" t="s">
        <v>202</v>
      </c>
      <c r="B27657">
        <v>2015</v>
      </c>
      <c r="C27657" t="s">
        <v>130</v>
      </c>
      <c r="D27657">
        <v>0</v>
      </c>
      <c r="E27657">
        <v>38482</v>
      </c>
    </row>
    <row r="27658" spans="1:5">
      <c r="A27658" t="s">
        <v>202</v>
      </c>
      <c r="B27658">
        <v>2015</v>
      </c>
      <c r="C27658" t="s">
        <v>130</v>
      </c>
      <c r="D27658">
        <v>0</v>
      </c>
      <c r="E27658">
        <v>33583</v>
      </c>
    </row>
    <row r="27659" spans="1:5">
      <c r="A27659" t="s">
        <v>202</v>
      </c>
      <c r="B27659">
        <v>2015</v>
      </c>
      <c r="C27659" t="s">
        <v>130</v>
      </c>
      <c r="D27659">
        <v>0</v>
      </c>
      <c r="E27659">
        <v>19558</v>
      </c>
    </row>
    <row r="27660" spans="1:5">
      <c r="A27660" t="s">
        <v>202</v>
      </c>
      <c r="B27660">
        <v>2015</v>
      </c>
      <c r="C27660" t="s">
        <v>129</v>
      </c>
      <c r="D27660">
        <v>0</v>
      </c>
      <c r="E27660">
        <v>11361</v>
      </c>
    </row>
    <row r="27661" spans="1:5">
      <c r="A27661" t="s">
        <v>202</v>
      </c>
      <c r="B27661">
        <v>2015</v>
      </c>
      <c r="C27661" t="s">
        <v>129</v>
      </c>
      <c r="D27661">
        <v>0</v>
      </c>
      <c r="E27661">
        <v>0</v>
      </c>
    </row>
    <row r="27662" spans="1:5">
      <c r="A27662" t="s">
        <v>202</v>
      </c>
      <c r="B27662">
        <v>2015</v>
      </c>
      <c r="C27662" t="s">
        <v>129</v>
      </c>
      <c r="D27662">
        <v>0</v>
      </c>
      <c r="E27662">
        <v>585</v>
      </c>
    </row>
    <row r="27663" spans="1:5">
      <c r="A27663" t="s">
        <v>202</v>
      </c>
      <c r="B27663">
        <v>2015</v>
      </c>
      <c r="C27663" t="s">
        <v>129</v>
      </c>
      <c r="D27663">
        <v>0</v>
      </c>
      <c r="E27663">
        <v>0</v>
      </c>
    </row>
    <row r="27664" spans="1:5">
      <c r="A27664" t="s">
        <v>202</v>
      </c>
      <c r="B27664">
        <v>2015</v>
      </c>
      <c r="C27664" t="s">
        <v>129</v>
      </c>
      <c r="D27664">
        <v>0</v>
      </c>
      <c r="E27664">
        <v>1151</v>
      </c>
    </row>
    <row r="27665" spans="1:5">
      <c r="A27665" t="s">
        <v>202</v>
      </c>
      <c r="B27665">
        <v>2015</v>
      </c>
      <c r="C27665" t="s">
        <v>130</v>
      </c>
      <c r="D27665">
        <v>0</v>
      </c>
      <c r="E27665">
        <v>722952</v>
      </c>
    </row>
    <row r="27666" spans="1:5">
      <c r="A27666" t="s">
        <v>202</v>
      </c>
      <c r="B27666">
        <v>2015</v>
      </c>
      <c r="C27666" t="s">
        <v>130</v>
      </c>
      <c r="D27666">
        <v>0</v>
      </c>
      <c r="E27666">
        <v>179416</v>
      </c>
    </row>
    <row r="27667" spans="1:5">
      <c r="A27667" t="s">
        <v>202</v>
      </c>
      <c r="B27667">
        <v>2015</v>
      </c>
      <c r="C27667" t="s">
        <v>130</v>
      </c>
      <c r="D27667">
        <v>0</v>
      </c>
      <c r="E27667">
        <v>353442</v>
      </c>
    </row>
    <row r="27668" spans="1:5">
      <c r="A27668" t="s">
        <v>202</v>
      </c>
      <c r="B27668">
        <v>2015</v>
      </c>
      <c r="C27668" t="s">
        <v>130</v>
      </c>
    </row>
    <row r="27669" spans="1:5">
      <c r="A27669" t="s">
        <v>202</v>
      </c>
      <c r="B27669">
        <v>2015</v>
      </c>
      <c r="C27669" t="s">
        <v>130</v>
      </c>
      <c r="D27669">
        <v>0</v>
      </c>
      <c r="E27669">
        <v>16746</v>
      </c>
    </row>
    <row r="27670" spans="1:5">
      <c r="A27670" t="s">
        <v>202</v>
      </c>
      <c r="B27670">
        <v>2015</v>
      </c>
      <c r="C27670" t="s">
        <v>130</v>
      </c>
      <c r="D27670">
        <v>0</v>
      </c>
      <c r="E27670">
        <v>20131</v>
      </c>
    </row>
    <row r="27671" spans="1:5">
      <c r="A27671" t="s">
        <v>202</v>
      </c>
      <c r="B27671">
        <v>2015</v>
      </c>
      <c r="C27671" t="s">
        <v>130</v>
      </c>
    </row>
    <row r="27672" spans="1:5">
      <c r="A27672" t="s">
        <v>202</v>
      </c>
      <c r="B27672">
        <v>2015</v>
      </c>
      <c r="C27672" t="s">
        <v>130</v>
      </c>
    </row>
    <row r="27673" spans="1:5">
      <c r="A27673" t="s">
        <v>202</v>
      </c>
      <c r="B27673">
        <v>2015</v>
      </c>
      <c r="C27673" t="s">
        <v>130</v>
      </c>
      <c r="D27673">
        <v>0</v>
      </c>
      <c r="E27673">
        <v>100670</v>
      </c>
    </row>
    <row r="27674" spans="1:5">
      <c r="A27674" t="s">
        <v>202</v>
      </c>
      <c r="B27674">
        <v>2015</v>
      </c>
      <c r="C27674" t="s">
        <v>130</v>
      </c>
      <c r="D27674">
        <v>0</v>
      </c>
      <c r="E27674">
        <v>4192</v>
      </c>
    </row>
    <row r="27675" spans="1:5">
      <c r="A27675" t="s">
        <v>202</v>
      </c>
      <c r="B27675">
        <v>2015</v>
      </c>
      <c r="C27675" t="s">
        <v>129</v>
      </c>
      <c r="D27675">
        <v>0</v>
      </c>
      <c r="E27675">
        <v>13361</v>
      </c>
    </row>
    <row r="27676" spans="1:5">
      <c r="A27676" t="s">
        <v>202</v>
      </c>
      <c r="B27676">
        <v>2015</v>
      </c>
      <c r="C27676" t="s">
        <v>129</v>
      </c>
    </row>
    <row r="27677" spans="1:5">
      <c r="A27677" t="s">
        <v>202</v>
      </c>
      <c r="B27677">
        <v>2015</v>
      </c>
      <c r="C27677" t="s">
        <v>129</v>
      </c>
      <c r="D27677">
        <v>0</v>
      </c>
      <c r="E27677">
        <v>537024</v>
      </c>
    </row>
    <row r="27678" spans="1:5">
      <c r="A27678" t="s">
        <v>202</v>
      </c>
      <c r="B27678">
        <v>2015</v>
      </c>
      <c r="C27678" t="s">
        <v>130</v>
      </c>
      <c r="D27678">
        <v>0</v>
      </c>
      <c r="E27678">
        <v>0</v>
      </c>
    </row>
    <row r="27679" spans="1:5">
      <c r="A27679" t="s">
        <v>202</v>
      </c>
      <c r="B27679">
        <v>2015</v>
      </c>
      <c r="C27679" t="s">
        <v>130</v>
      </c>
    </row>
    <row r="27680" spans="1:5">
      <c r="A27680" t="s">
        <v>202</v>
      </c>
      <c r="B27680">
        <v>2015</v>
      </c>
      <c r="C27680" t="s">
        <v>129</v>
      </c>
      <c r="D27680">
        <v>0</v>
      </c>
      <c r="E27680">
        <v>0</v>
      </c>
    </row>
    <row r="27681" spans="1:5">
      <c r="A27681" t="s">
        <v>202</v>
      </c>
      <c r="B27681">
        <v>2015</v>
      </c>
      <c r="C27681" t="s">
        <v>129</v>
      </c>
    </row>
    <row r="27682" spans="1:5">
      <c r="A27682" t="s">
        <v>202</v>
      </c>
      <c r="B27682">
        <v>2015</v>
      </c>
      <c r="C27682" t="s">
        <v>129</v>
      </c>
      <c r="D27682">
        <v>0</v>
      </c>
      <c r="E27682">
        <v>16778</v>
      </c>
    </row>
    <row r="27683" spans="1:5">
      <c r="A27683" t="s">
        <v>202</v>
      </c>
      <c r="B27683">
        <v>2015</v>
      </c>
      <c r="C27683" t="s">
        <v>129</v>
      </c>
      <c r="D27683">
        <v>0</v>
      </c>
      <c r="E27683">
        <v>14666</v>
      </c>
    </row>
    <row r="27684" spans="1:5">
      <c r="A27684" t="s">
        <v>202</v>
      </c>
      <c r="B27684">
        <v>2015</v>
      </c>
      <c r="C27684" t="s">
        <v>129</v>
      </c>
      <c r="D27684">
        <v>0</v>
      </c>
      <c r="E27684">
        <v>31827</v>
      </c>
    </row>
    <row r="27685" spans="1:5">
      <c r="A27685" t="s">
        <v>202</v>
      </c>
      <c r="B27685">
        <v>2015</v>
      </c>
      <c r="C27685" t="s">
        <v>129</v>
      </c>
      <c r="D27685">
        <v>0</v>
      </c>
      <c r="E27685">
        <v>100261</v>
      </c>
    </row>
    <row r="27686" spans="1:5">
      <c r="A27686" t="s">
        <v>202</v>
      </c>
      <c r="B27686">
        <v>2015</v>
      </c>
      <c r="C27686" t="s">
        <v>130</v>
      </c>
      <c r="D27686">
        <v>0</v>
      </c>
      <c r="E27686">
        <v>15275</v>
      </c>
    </row>
    <row r="27687" spans="1:5">
      <c r="A27687" t="s">
        <v>202</v>
      </c>
      <c r="B27687">
        <v>2015</v>
      </c>
      <c r="C27687" t="s">
        <v>130</v>
      </c>
      <c r="D27687">
        <v>0</v>
      </c>
      <c r="E27687">
        <v>40980</v>
      </c>
    </row>
    <row r="27688" spans="1:5">
      <c r="A27688" t="s">
        <v>202</v>
      </c>
      <c r="B27688">
        <v>2015</v>
      </c>
      <c r="C27688" t="s">
        <v>130</v>
      </c>
      <c r="D27688">
        <v>0</v>
      </c>
      <c r="E27688">
        <v>41524</v>
      </c>
    </row>
    <row r="27689" spans="1:5">
      <c r="A27689" t="s">
        <v>202</v>
      </c>
      <c r="B27689">
        <v>2015</v>
      </c>
      <c r="C27689" t="s">
        <v>130</v>
      </c>
      <c r="D27689">
        <v>0</v>
      </c>
      <c r="E27689">
        <v>1559820</v>
      </c>
    </row>
    <row r="27690" spans="1:5">
      <c r="A27690" t="s">
        <v>202</v>
      </c>
      <c r="B27690">
        <v>2015</v>
      </c>
      <c r="C27690" t="s">
        <v>129</v>
      </c>
      <c r="D27690">
        <v>0</v>
      </c>
      <c r="E27690">
        <v>248814</v>
      </c>
    </row>
    <row r="27691" spans="1:5">
      <c r="A27691" t="s">
        <v>202</v>
      </c>
      <c r="B27691">
        <v>2015</v>
      </c>
      <c r="C27691" t="s">
        <v>129</v>
      </c>
      <c r="D27691">
        <v>0</v>
      </c>
      <c r="E27691">
        <v>144058</v>
      </c>
    </row>
    <row r="27692" spans="1:5">
      <c r="A27692" t="s">
        <v>202</v>
      </c>
      <c r="B27692">
        <v>2015</v>
      </c>
      <c r="C27692" t="s">
        <v>129</v>
      </c>
      <c r="D27692">
        <v>0</v>
      </c>
      <c r="E27692">
        <v>1299450</v>
      </c>
    </row>
    <row r="27693" spans="1:5">
      <c r="A27693" t="s">
        <v>202</v>
      </c>
      <c r="B27693">
        <v>2015</v>
      </c>
      <c r="C27693" t="s">
        <v>129</v>
      </c>
    </row>
    <row r="27694" spans="1:5">
      <c r="A27694" t="s">
        <v>202</v>
      </c>
      <c r="B27694">
        <v>2015</v>
      </c>
      <c r="C27694" t="s">
        <v>129</v>
      </c>
      <c r="D27694">
        <v>0</v>
      </c>
      <c r="E27694">
        <v>31590</v>
      </c>
    </row>
    <row r="27695" spans="1:5">
      <c r="A27695" t="s">
        <v>202</v>
      </c>
      <c r="B27695">
        <v>2015</v>
      </c>
      <c r="C27695" t="s">
        <v>130</v>
      </c>
      <c r="D27695">
        <v>0</v>
      </c>
      <c r="E27695">
        <v>6914</v>
      </c>
    </row>
    <row r="27696" spans="1:5">
      <c r="A27696" t="s">
        <v>202</v>
      </c>
      <c r="B27696">
        <v>2015</v>
      </c>
      <c r="C27696" t="s">
        <v>130</v>
      </c>
      <c r="D27696">
        <v>0</v>
      </c>
      <c r="E27696">
        <v>5307</v>
      </c>
    </row>
    <row r="27697" spans="1:5">
      <c r="A27697" t="s">
        <v>202</v>
      </c>
      <c r="B27697">
        <v>2015</v>
      </c>
      <c r="C27697" t="s">
        <v>130</v>
      </c>
      <c r="D27697">
        <v>0</v>
      </c>
      <c r="E27697">
        <v>18404</v>
      </c>
    </row>
    <row r="27698" spans="1:5">
      <c r="A27698" t="s">
        <v>202</v>
      </c>
      <c r="B27698">
        <v>2015</v>
      </c>
      <c r="C27698" t="s">
        <v>130</v>
      </c>
      <c r="D27698">
        <v>0</v>
      </c>
      <c r="E27698">
        <v>120401</v>
      </c>
    </row>
    <row r="27699" spans="1:5">
      <c r="A27699" t="s">
        <v>202</v>
      </c>
      <c r="B27699">
        <v>2015</v>
      </c>
      <c r="C27699" t="s">
        <v>130</v>
      </c>
      <c r="D27699">
        <v>0</v>
      </c>
      <c r="E27699">
        <v>1153070</v>
      </c>
    </row>
    <row r="27700" spans="1:5">
      <c r="A27700" t="s">
        <v>202</v>
      </c>
      <c r="B27700">
        <v>2015</v>
      </c>
      <c r="C27700" t="s">
        <v>130</v>
      </c>
    </row>
    <row r="27701" spans="1:5">
      <c r="A27701" t="s">
        <v>202</v>
      </c>
      <c r="B27701">
        <v>2015</v>
      </c>
      <c r="C27701" t="s">
        <v>130</v>
      </c>
      <c r="D27701">
        <v>0</v>
      </c>
      <c r="E27701">
        <v>225450</v>
      </c>
    </row>
    <row r="27702" spans="1:5">
      <c r="A27702" t="s">
        <v>202</v>
      </c>
      <c r="B27702">
        <v>2015</v>
      </c>
      <c r="C27702" t="s">
        <v>130</v>
      </c>
      <c r="D27702">
        <v>0</v>
      </c>
      <c r="E27702">
        <v>1066010</v>
      </c>
    </row>
    <row r="27703" spans="1:5">
      <c r="A27703" t="s">
        <v>202</v>
      </c>
      <c r="B27703">
        <v>2015</v>
      </c>
      <c r="C27703" t="s">
        <v>130</v>
      </c>
    </row>
    <row r="27704" spans="1:5">
      <c r="A27704" t="s">
        <v>202</v>
      </c>
      <c r="B27704">
        <v>2015</v>
      </c>
      <c r="C27704" t="s">
        <v>130</v>
      </c>
      <c r="D27704">
        <v>0</v>
      </c>
      <c r="E27704">
        <v>230471</v>
      </c>
    </row>
    <row r="27705" spans="1:5">
      <c r="A27705" t="s">
        <v>202</v>
      </c>
      <c r="B27705">
        <v>2015</v>
      </c>
      <c r="C27705" t="s">
        <v>130</v>
      </c>
      <c r="D27705">
        <v>0</v>
      </c>
      <c r="E27705">
        <v>854084</v>
      </c>
    </row>
    <row r="27706" spans="1:5">
      <c r="A27706" t="s">
        <v>202</v>
      </c>
      <c r="B27706">
        <v>2015</v>
      </c>
      <c r="C27706" t="s">
        <v>130</v>
      </c>
      <c r="D27706">
        <v>0</v>
      </c>
      <c r="E27706">
        <v>130247</v>
      </c>
    </row>
    <row r="27707" spans="1:5">
      <c r="A27707" t="s">
        <v>202</v>
      </c>
      <c r="B27707">
        <v>2015</v>
      </c>
      <c r="C27707" t="s">
        <v>130</v>
      </c>
    </row>
    <row r="27708" spans="1:5">
      <c r="A27708" t="s">
        <v>202</v>
      </c>
      <c r="B27708">
        <v>2015</v>
      </c>
      <c r="C27708" t="s">
        <v>130</v>
      </c>
      <c r="D27708">
        <v>0</v>
      </c>
      <c r="E27708">
        <v>0</v>
      </c>
    </row>
    <row r="27709" spans="1:5">
      <c r="A27709" t="s">
        <v>202</v>
      </c>
      <c r="B27709">
        <v>2015</v>
      </c>
      <c r="C27709" t="s">
        <v>130</v>
      </c>
      <c r="D27709">
        <v>0</v>
      </c>
      <c r="E27709">
        <v>13</v>
      </c>
    </row>
    <row r="27710" spans="1:5">
      <c r="A27710" t="s">
        <v>202</v>
      </c>
      <c r="B27710">
        <v>2015</v>
      </c>
      <c r="C27710" t="s">
        <v>130</v>
      </c>
    </row>
    <row r="27711" spans="1:5">
      <c r="A27711" t="s">
        <v>202</v>
      </c>
      <c r="B27711">
        <v>2015</v>
      </c>
      <c r="C27711" t="s">
        <v>130</v>
      </c>
      <c r="D27711">
        <v>0</v>
      </c>
      <c r="E27711">
        <v>0</v>
      </c>
    </row>
    <row r="27712" spans="1:5">
      <c r="A27712" t="s">
        <v>202</v>
      </c>
      <c r="B27712">
        <v>2015</v>
      </c>
      <c r="C27712" t="s">
        <v>130</v>
      </c>
      <c r="D27712">
        <v>0</v>
      </c>
      <c r="E27712">
        <v>0</v>
      </c>
    </row>
    <row r="27713" spans="1:5">
      <c r="A27713" t="s">
        <v>202</v>
      </c>
      <c r="B27713">
        <v>2015</v>
      </c>
      <c r="C27713" t="s">
        <v>130</v>
      </c>
      <c r="D27713">
        <v>0</v>
      </c>
      <c r="E27713">
        <v>0</v>
      </c>
    </row>
    <row r="27714" spans="1:5">
      <c r="A27714" t="s">
        <v>202</v>
      </c>
      <c r="B27714">
        <v>2015</v>
      </c>
      <c r="C27714" t="s">
        <v>130</v>
      </c>
      <c r="D27714">
        <v>0</v>
      </c>
      <c r="E27714">
        <v>48265</v>
      </c>
    </row>
    <row r="27715" spans="1:5">
      <c r="A27715" t="s">
        <v>202</v>
      </c>
      <c r="B27715">
        <v>2015</v>
      </c>
      <c r="C27715" t="s">
        <v>130</v>
      </c>
      <c r="D27715">
        <v>0</v>
      </c>
      <c r="E27715">
        <v>206736</v>
      </c>
    </row>
    <row r="27716" spans="1:5">
      <c r="A27716" t="s">
        <v>202</v>
      </c>
      <c r="B27716">
        <v>2015</v>
      </c>
      <c r="C27716" t="s">
        <v>130</v>
      </c>
    </row>
    <row r="27717" spans="1:5">
      <c r="A27717" t="s">
        <v>202</v>
      </c>
      <c r="B27717">
        <v>2015</v>
      </c>
      <c r="C27717" t="s">
        <v>130</v>
      </c>
      <c r="D27717">
        <v>0</v>
      </c>
      <c r="E27717">
        <v>333102</v>
      </c>
    </row>
    <row r="27718" spans="1:5">
      <c r="A27718" t="s">
        <v>202</v>
      </c>
      <c r="B27718">
        <v>2015</v>
      </c>
      <c r="C27718" t="s">
        <v>130</v>
      </c>
      <c r="D27718">
        <v>0</v>
      </c>
      <c r="E27718">
        <v>733684</v>
      </c>
    </row>
    <row r="27719" spans="1:5">
      <c r="A27719" t="s">
        <v>202</v>
      </c>
      <c r="B27719">
        <v>2015</v>
      </c>
      <c r="C27719" t="s">
        <v>130</v>
      </c>
      <c r="D27719">
        <v>0</v>
      </c>
      <c r="E27719">
        <v>276707</v>
      </c>
    </row>
    <row r="27720" spans="1:5">
      <c r="A27720" t="s">
        <v>202</v>
      </c>
      <c r="B27720">
        <v>2015</v>
      </c>
      <c r="C27720" t="s">
        <v>130</v>
      </c>
      <c r="D27720">
        <v>0</v>
      </c>
      <c r="E27720">
        <v>847917</v>
      </c>
    </row>
    <row r="27721" spans="1:5">
      <c r="A27721" t="s">
        <v>202</v>
      </c>
      <c r="B27721">
        <v>2015</v>
      </c>
      <c r="C27721" t="s">
        <v>130</v>
      </c>
      <c r="D27721">
        <v>0</v>
      </c>
      <c r="E27721">
        <v>656068</v>
      </c>
    </row>
    <row r="27722" spans="1:5">
      <c r="A27722" t="s">
        <v>202</v>
      </c>
      <c r="B27722">
        <v>2015</v>
      </c>
      <c r="C27722" t="s">
        <v>130</v>
      </c>
    </row>
    <row r="27723" spans="1:5">
      <c r="A27723" t="s">
        <v>202</v>
      </c>
      <c r="B27723">
        <v>2015</v>
      </c>
      <c r="C27723" t="s">
        <v>130</v>
      </c>
    </row>
    <row r="27724" spans="1:5">
      <c r="A27724" t="s">
        <v>202</v>
      </c>
      <c r="B27724">
        <v>2015</v>
      </c>
      <c r="C27724" t="s">
        <v>130</v>
      </c>
      <c r="D27724">
        <v>0</v>
      </c>
      <c r="E27724">
        <v>941880</v>
      </c>
    </row>
    <row r="27725" spans="1:5">
      <c r="A27725" t="s">
        <v>202</v>
      </c>
      <c r="B27725">
        <v>2015</v>
      </c>
      <c r="C27725" t="s">
        <v>130</v>
      </c>
      <c r="D27725">
        <v>0</v>
      </c>
      <c r="E27725">
        <v>2411510</v>
      </c>
    </row>
    <row r="27726" spans="1:5">
      <c r="A27726" t="s">
        <v>202</v>
      </c>
      <c r="B27726">
        <v>2015</v>
      </c>
      <c r="C27726" t="s">
        <v>130</v>
      </c>
      <c r="D27726">
        <v>0</v>
      </c>
      <c r="E27726">
        <v>301258</v>
      </c>
    </row>
    <row r="27727" spans="1:5">
      <c r="A27727" t="s">
        <v>202</v>
      </c>
      <c r="B27727">
        <v>2015</v>
      </c>
      <c r="C27727" t="s">
        <v>130</v>
      </c>
    </row>
    <row r="27728" spans="1:5">
      <c r="A27728" t="s">
        <v>202</v>
      </c>
      <c r="B27728">
        <v>2015</v>
      </c>
      <c r="C27728" t="s">
        <v>130</v>
      </c>
      <c r="D27728">
        <v>0</v>
      </c>
      <c r="E27728">
        <v>820191</v>
      </c>
    </row>
    <row r="27729" spans="1:5">
      <c r="A27729" t="s">
        <v>202</v>
      </c>
      <c r="B27729">
        <v>2015</v>
      </c>
      <c r="C27729" t="s">
        <v>130</v>
      </c>
      <c r="D27729">
        <v>0</v>
      </c>
      <c r="E27729">
        <v>1234710</v>
      </c>
    </row>
    <row r="27730" spans="1:5">
      <c r="A27730" t="s">
        <v>202</v>
      </c>
      <c r="B27730">
        <v>2015</v>
      </c>
      <c r="C27730" t="s">
        <v>130</v>
      </c>
      <c r="D27730">
        <v>0</v>
      </c>
      <c r="E27730">
        <v>0</v>
      </c>
    </row>
    <row r="27731" spans="1:5">
      <c r="A27731" t="s">
        <v>202</v>
      </c>
      <c r="B27731">
        <v>2015</v>
      </c>
      <c r="C27731" t="s">
        <v>130</v>
      </c>
      <c r="D27731">
        <v>0</v>
      </c>
      <c r="E27731">
        <v>0</v>
      </c>
    </row>
    <row r="27732" spans="1:5">
      <c r="A27732" t="s">
        <v>202</v>
      </c>
      <c r="B27732">
        <v>2015</v>
      </c>
      <c r="C27732" t="s">
        <v>130</v>
      </c>
      <c r="D27732">
        <v>0</v>
      </c>
      <c r="E27732">
        <v>205884</v>
      </c>
    </row>
    <row r="27733" spans="1:5">
      <c r="A27733" t="s">
        <v>202</v>
      </c>
      <c r="B27733">
        <v>2015</v>
      </c>
      <c r="C27733" t="s">
        <v>130</v>
      </c>
    </row>
    <row r="27734" spans="1:5">
      <c r="A27734" t="s">
        <v>202</v>
      </c>
      <c r="B27734">
        <v>2015</v>
      </c>
      <c r="C27734" t="s">
        <v>130</v>
      </c>
      <c r="D27734">
        <v>0</v>
      </c>
      <c r="E27734">
        <v>179551</v>
      </c>
    </row>
    <row r="27735" spans="1:5">
      <c r="A27735" t="s">
        <v>202</v>
      </c>
      <c r="B27735">
        <v>2015</v>
      </c>
      <c r="C27735" t="s">
        <v>130</v>
      </c>
      <c r="D27735">
        <v>0</v>
      </c>
      <c r="E27735">
        <v>509391</v>
      </c>
    </row>
    <row r="27736" spans="1:5">
      <c r="A27736" t="s">
        <v>202</v>
      </c>
      <c r="B27736">
        <v>2015</v>
      </c>
      <c r="C27736" t="s">
        <v>130</v>
      </c>
      <c r="D27736">
        <v>0</v>
      </c>
      <c r="E27736">
        <v>0</v>
      </c>
    </row>
    <row r="27737" spans="1:5">
      <c r="A27737" t="s">
        <v>202</v>
      </c>
      <c r="B27737">
        <v>2015</v>
      </c>
      <c r="C27737" t="s">
        <v>130</v>
      </c>
      <c r="D27737">
        <v>0</v>
      </c>
      <c r="E27737">
        <v>181549</v>
      </c>
    </row>
    <row r="27738" spans="1:5">
      <c r="A27738" t="s">
        <v>202</v>
      </c>
      <c r="B27738">
        <v>2015</v>
      </c>
      <c r="C27738" t="s">
        <v>130</v>
      </c>
    </row>
    <row r="27739" spans="1:5">
      <c r="A27739" t="s">
        <v>202</v>
      </c>
      <c r="B27739">
        <v>2015</v>
      </c>
      <c r="C27739" t="s">
        <v>130</v>
      </c>
    </row>
    <row r="27740" spans="1:5">
      <c r="A27740" t="s">
        <v>202</v>
      </c>
      <c r="B27740">
        <v>2015</v>
      </c>
      <c r="C27740" t="s">
        <v>130</v>
      </c>
    </row>
    <row r="27741" spans="1:5">
      <c r="A27741" t="s">
        <v>202</v>
      </c>
      <c r="B27741">
        <v>2015</v>
      </c>
      <c r="C27741" t="s">
        <v>130</v>
      </c>
    </row>
    <row r="27742" spans="1:5">
      <c r="A27742" t="s">
        <v>202</v>
      </c>
      <c r="B27742">
        <v>2015</v>
      </c>
      <c r="C27742" t="s">
        <v>130</v>
      </c>
    </row>
    <row r="27743" spans="1:5">
      <c r="A27743" t="s">
        <v>202</v>
      </c>
      <c r="B27743">
        <v>2015</v>
      </c>
      <c r="C27743" t="s">
        <v>130</v>
      </c>
      <c r="D27743">
        <v>0</v>
      </c>
      <c r="E27743">
        <v>479219</v>
      </c>
    </row>
    <row r="27744" spans="1:5">
      <c r="A27744" t="s">
        <v>202</v>
      </c>
      <c r="B27744">
        <v>2015</v>
      </c>
      <c r="C27744" t="s">
        <v>130</v>
      </c>
      <c r="D27744">
        <v>0</v>
      </c>
      <c r="E27744">
        <v>852284</v>
      </c>
    </row>
    <row r="27745" spans="1:5">
      <c r="A27745" t="s">
        <v>202</v>
      </c>
      <c r="B27745">
        <v>2015</v>
      </c>
      <c r="C27745" t="s">
        <v>130</v>
      </c>
      <c r="D27745">
        <v>0</v>
      </c>
      <c r="E27745">
        <v>573716</v>
      </c>
    </row>
    <row r="27746" spans="1:5">
      <c r="A27746" t="s">
        <v>202</v>
      </c>
      <c r="B27746">
        <v>2015</v>
      </c>
      <c r="C27746" t="s">
        <v>130</v>
      </c>
      <c r="D27746">
        <v>0</v>
      </c>
      <c r="E27746">
        <v>652497</v>
      </c>
    </row>
    <row r="27747" spans="1:5">
      <c r="A27747" t="s">
        <v>202</v>
      </c>
      <c r="B27747">
        <v>2015</v>
      </c>
      <c r="C27747" t="s">
        <v>130</v>
      </c>
    </row>
    <row r="27748" spans="1:5">
      <c r="A27748" t="s">
        <v>202</v>
      </c>
      <c r="B27748">
        <v>2015</v>
      </c>
      <c r="C27748" t="s">
        <v>130</v>
      </c>
      <c r="D27748">
        <v>0</v>
      </c>
      <c r="E27748">
        <v>415873</v>
      </c>
    </row>
    <row r="27749" spans="1:5">
      <c r="A27749" t="s">
        <v>202</v>
      </c>
      <c r="B27749">
        <v>2015</v>
      </c>
      <c r="C27749" t="s">
        <v>130</v>
      </c>
      <c r="D27749">
        <v>0</v>
      </c>
      <c r="E27749">
        <v>27826</v>
      </c>
    </row>
    <row r="27750" spans="1:5">
      <c r="A27750" t="s">
        <v>202</v>
      </c>
      <c r="B27750">
        <v>2015</v>
      </c>
      <c r="C27750" t="s">
        <v>130</v>
      </c>
      <c r="D27750">
        <v>0</v>
      </c>
      <c r="E27750">
        <v>7596</v>
      </c>
    </row>
    <row r="27751" spans="1:5">
      <c r="A27751" t="s">
        <v>202</v>
      </c>
      <c r="B27751">
        <v>2015</v>
      </c>
      <c r="C27751" t="s">
        <v>130</v>
      </c>
    </row>
    <row r="27752" spans="1:5">
      <c r="A27752" t="s">
        <v>202</v>
      </c>
      <c r="B27752">
        <v>2015</v>
      </c>
      <c r="C27752" t="s">
        <v>130</v>
      </c>
      <c r="D27752">
        <v>0</v>
      </c>
      <c r="E27752">
        <v>10219</v>
      </c>
    </row>
    <row r="27753" spans="1:5">
      <c r="A27753" t="s">
        <v>202</v>
      </c>
      <c r="B27753">
        <v>2015</v>
      </c>
      <c r="C27753" t="s">
        <v>130</v>
      </c>
      <c r="D27753">
        <v>0</v>
      </c>
      <c r="E27753">
        <v>27784</v>
      </c>
    </row>
    <row r="27754" spans="1:5">
      <c r="A27754" t="s">
        <v>202</v>
      </c>
      <c r="B27754">
        <v>2015</v>
      </c>
      <c r="C27754" t="s">
        <v>130</v>
      </c>
      <c r="D27754">
        <v>0</v>
      </c>
      <c r="E27754">
        <v>15573</v>
      </c>
    </row>
    <row r="27755" spans="1:5">
      <c r="A27755" t="s">
        <v>202</v>
      </c>
      <c r="B27755">
        <v>2015</v>
      </c>
      <c r="C27755" t="s">
        <v>129</v>
      </c>
      <c r="D27755">
        <v>0</v>
      </c>
      <c r="E27755">
        <v>13926</v>
      </c>
    </row>
    <row r="27756" spans="1:5">
      <c r="A27756" t="s">
        <v>202</v>
      </c>
      <c r="B27756">
        <v>2015</v>
      </c>
      <c r="C27756" t="s">
        <v>129</v>
      </c>
      <c r="D27756">
        <v>0</v>
      </c>
      <c r="E27756">
        <v>20225</v>
      </c>
    </row>
    <row r="27757" spans="1:5">
      <c r="A27757" t="s">
        <v>202</v>
      </c>
      <c r="B27757">
        <v>2015</v>
      </c>
      <c r="C27757" t="s">
        <v>129</v>
      </c>
    </row>
    <row r="27758" spans="1:5">
      <c r="A27758" t="s">
        <v>202</v>
      </c>
      <c r="B27758">
        <v>2015</v>
      </c>
      <c r="C27758" t="s">
        <v>129</v>
      </c>
    </row>
    <row r="27759" spans="1:5">
      <c r="A27759" t="s">
        <v>202</v>
      </c>
      <c r="B27759">
        <v>2015</v>
      </c>
      <c r="C27759" t="s">
        <v>129</v>
      </c>
      <c r="D27759">
        <v>0</v>
      </c>
      <c r="E27759">
        <v>26932</v>
      </c>
    </row>
    <row r="27760" spans="1:5">
      <c r="A27760" t="s">
        <v>202</v>
      </c>
      <c r="B27760">
        <v>2015</v>
      </c>
      <c r="C27760" t="s">
        <v>129</v>
      </c>
      <c r="D27760">
        <v>0</v>
      </c>
      <c r="E27760">
        <v>49296</v>
      </c>
    </row>
    <row r="27761" spans="1:5">
      <c r="A27761" t="s">
        <v>202</v>
      </c>
      <c r="B27761">
        <v>2015</v>
      </c>
      <c r="C27761" t="s">
        <v>129</v>
      </c>
    </row>
    <row r="27762" spans="1:5">
      <c r="A27762" t="s">
        <v>202</v>
      </c>
      <c r="B27762">
        <v>2015</v>
      </c>
      <c r="C27762" t="s">
        <v>129</v>
      </c>
      <c r="D27762">
        <v>0</v>
      </c>
      <c r="E27762">
        <v>5257890</v>
      </c>
    </row>
    <row r="27763" spans="1:5">
      <c r="A27763" t="s">
        <v>202</v>
      </c>
      <c r="B27763">
        <v>2015</v>
      </c>
      <c r="C27763" t="s">
        <v>129</v>
      </c>
    </row>
    <row r="27764" spans="1:5">
      <c r="A27764" t="s">
        <v>202</v>
      </c>
      <c r="B27764">
        <v>2015</v>
      </c>
      <c r="C27764" t="s">
        <v>129</v>
      </c>
      <c r="D27764">
        <v>0</v>
      </c>
      <c r="E27764">
        <v>62010</v>
      </c>
    </row>
    <row r="27765" spans="1:5">
      <c r="A27765" t="s">
        <v>202</v>
      </c>
      <c r="B27765">
        <v>2015</v>
      </c>
      <c r="C27765" t="s">
        <v>129</v>
      </c>
      <c r="D27765">
        <v>0</v>
      </c>
      <c r="E27765">
        <v>11139</v>
      </c>
    </row>
    <row r="27766" spans="1:5">
      <c r="A27766" t="s">
        <v>202</v>
      </c>
      <c r="B27766">
        <v>2015</v>
      </c>
      <c r="C27766" t="s">
        <v>129</v>
      </c>
      <c r="D27766">
        <v>0</v>
      </c>
      <c r="E27766">
        <v>6293</v>
      </c>
    </row>
    <row r="27767" spans="1:5">
      <c r="A27767" t="s">
        <v>202</v>
      </c>
      <c r="B27767">
        <v>2015</v>
      </c>
      <c r="C27767" t="s">
        <v>130</v>
      </c>
      <c r="D27767">
        <v>0</v>
      </c>
      <c r="E27767">
        <v>8376</v>
      </c>
    </row>
    <row r="27768" spans="1:5">
      <c r="A27768" t="s">
        <v>202</v>
      </c>
      <c r="B27768">
        <v>2015</v>
      </c>
      <c r="C27768" t="s">
        <v>130</v>
      </c>
      <c r="D27768">
        <v>0</v>
      </c>
      <c r="E27768">
        <v>51942</v>
      </c>
    </row>
    <row r="27769" spans="1:5">
      <c r="A27769" t="s">
        <v>202</v>
      </c>
      <c r="B27769">
        <v>2015</v>
      </c>
      <c r="C27769" t="s">
        <v>129</v>
      </c>
    </row>
    <row r="27770" spans="1:5">
      <c r="A27770" t="s">
        <v>202</v>
      </c>
      <c r="B27770">
        <v>2015</v>
      </c>
      <c r="C27770" t="s">
        <v>129</v>
      </c>
    </row>
    <row r="27771" spans="1:5">
      <c r="A27771" t="s">
        <v>202</v>
      </c>
      <c r="B27771">
        <v>2015</v>
      </c>
      <c r="C27771" t="s">
        <v>129</v>
      </c>
      <c r="D27771">
        <v>0</v>
      </c>
      <c r="E27771">
        <v>487853</v>
      </c>
    </row>
    <row r="27772" spans="1:5">
      <c r="A27772" t="s">
        <v>202</v>
      </c>
      <c r="B27772">
        <v>2015</v>
      </c>
      <c r="C27772" t="s">
        <v>130</v>
      </c>
    </row>
    <row r="27773" spans="1:5">
      <c r="A27773" t="s">
        <v>202</v>
      </c>
      <c r="B27773">
        <v>2015</v>
      </c>
      <c r="C27773" t="s">
        <v>130</v>
      </c>
    </row>
    <row r="27774" spans="1:5">
      <c r="A27774" t="s">
        <v>202</v>
      </c>
      <c r="B27774">
        <v>2015</v>
      </c>
      <c r="C27774" t="s">
        <v>130</v>
      </c>
    </row>
    <row r="27775" spans="1:5">
      <c r="A27775" t="s">
        <v>202</v>
      </c>
      <c r="B27775">
        <v>2015</v>
      </c>
      <c r="C27775" t="s">
        <v>130</v>
      </c>
    </row>
    <row r="27776" spans="1:5">
      <c r="A27776" t="s">
        <v>202</v>
      </c>
      <c r="B27776">
        <v>2015</v>
      </c>
      <c r="C27776" t="s">
        <v>130</v>
      </c>
      <c r="D27776">
        <v>0</v>
      </c>
      <c r="E27776">
        <v>8274</v>
      </c>
    </row>
    <row r="27777" spans="1:5">
      <c r="A27777" t="s">
        <v>202</v>
      </c>
      <c r="B27777">
        <v>2015</v>
      </c>
      <c r="C27777" t="s">
        <v>130</v>
      </c>
      <c r="D27777">
        <v>0</v>
      </c>
      <c r="E27777">
        <v>600851</v>
      </c>
    </row>
    <row r="27778" spans="1:5">
      <c r="A27778" t="s">
        <v>202</v>
      </c>
      <c r="B27778">
        <v>2015</v>
      </c>
      <c r="C27778" t="s">
        <v>129</v>
      </c>
      <c r="D27778">
        <v>0</v>
      </c>
      <c r="E27778">
        <v>3777840</v>
      </c>
    </row>
    <row r="27779" spans="1:5">
      <c r="A27779" t="s">
        <v>202</v>
      </c>
      <c r="B27779">
        <v>2015</v>
      </c>
      <c r="C27779" t="s">
        <v>130</v>
      </c>
      <c r="D27779">
        <v>0</v>
      </c>
      <c r="E27779">
        <v>0</v>
      </c>
    </row>
    <row r="27780" spans="1:5">
      <c r="A27780" t="s">
        <v>202</v>
      </c>
      <c r="B27780">
        <v>2015</v>
      </c>
      <c r="C27780" t="s">
        <v>130</v>
      </c>
      <c r="D27780">
        <v>0</v>
      </c>
      <c r="E27780">
        <v>2134</v>
      </c>
    </row>
    <row r="27781" spans="1:5">
      <c r="A27781" t="s">
        <v>202</v>
      </c>
      <c r="B27781">
        <v>2015</v>
      </c>
      <c r="C27781" t="s">
        <v>130</v>
      </c>
      <c r="D27781">
        <v>0</v>
      </c>
      <c r="E27781">
        <v>31030</v>
      </c>
    </row>
    <row r="27782" spans="1:5">
      <c r="A27782" t="s">
        <v>202</v>
      </c>
      <c r="B27782">
        <v>2015</v>
      </c>
      <c r="C27782" t="s">
        <v>130</v>
      </c>
      <c r="D27782">
        <v>0</v>
      </c>
      <c r="E27782">
        <v>27686</v>
      </c>
    </row>
    <row r="27783" spans="1:5">
      <c r="A27783" t="s">
        <v>202</v>
      </c>
      <c r="B27783">
        <v>2015</v>
      </c>
      <c r="C27783" t="s">
        <v>130</v>
      </c>
      <c r="D27783">
        <v>0</v>
      </c>
      <c r="E27783">
        <v>1800060</v>
      </c>
    </row>
    <row r="27784" spans="1:5">
      <c r="A27784" t="s">
        <v>202</v>
      </c>
      <c r="B27784">
        <v>2015</v>
      </c>
      <c r="C27784" t="s">
        <v>129</v>
      </c>
      <c r="D27784">
        <v>0</v>
      </c>
      <c r="E27784">
        <v>0</v>
      </c>
    </row>
    <row r="27785" spans="1:5">
      <c r="A27785" t="s">
        <v>202</v>
      </c>
      <c r="B27785">
        <v>2015</v>
      </c>
      <c r="C27785" t="s">
        <v>129</v>
      </c>
      <c r="D27785">
        <v>0</v>
      </c>
      <c r="E27785">
        <v>0</v>
      </c>
    </row>
    <row r="27786" spans="1:5">
      <c r="A27786" t="s">
        <v>202</v>
      </c>
      <c r="B27786">
        <v>2015</v>
      </c>
      <c r="C27786" t="s">
        <v>129</v>
      </c>
    </row>
    <row r="27787" spans="1:5">
      <c r="A27787" t="s">
        <v>202</v>
      </c>
      <c r="B27787">
        <v>2015</v>
      </c>
      <c r="C27787" t="s">
        <v>129</v>
      </c>
    </row>
    <row r="27788" spans="1:5">
      <c r="A27788" t="s">
        <v>202</v>
      </c>
      <c r="B27788">
        <v>2015</v>
      </c>
      <c r="C27788" t="s">
        <v>129</v>
      </c>
    </row>
    <row r="27789" spans="1:5">
      <c r="A27789" t="s">
        <v>202</v>
      </c>
      <c r="B27789">
        <v>2015</v>
      </c>
      <c r="C27789" t="s">
        <v>129</v>
      </c>
      <c r="D27789">
        <v>0</v>
      </c>
      <c r="E27789">
        <v>884480</v>
      </c>
    </row>
    <row r="27790" spans="1:5">
      <c r="A27790" t="s">
        <v>202</v>
      </c>
      <c r="B27790">
        <v>2015</v>
      </c>
      <c r="C27790" t="s">
        <v>129</v>
      </c>
      <c r="D27790">
        <v>0</v>
      </c>
      <c r="E27790">
        <v>0</v>
      </c>
    </row>
    <row r="27791" spans="1:5">
      <c r="A27791" t="s">
        <v>202</v>
      </c>
      <c r="B27791">
        <v>2015</v>
      </c>
      <c r="C27791" t="s">
        <v>130</v>
      </c>
      <c r="D27791">
        <v>0</v>
      </c>
      <c r="E27791">
        <v>0</v>
      </c>
    </row>
    <row r="27792" spans="1:5">
      <c r="A27792" t="s">
        <v>202</v>
      </c>
      <c r="B27792">
        <v>2015</v>
      </c>
      <c r="C27792" t="s">
        <v>130</v>
      </c>
      <c r="D27792">
        <v>0</v>
      </c>
      <c r="E27792">
        <v>0</v>
      </c>
    </row>
    <row r="27793" spans="1:5">
      <c r="A27793" t="s">
        <v>202</v>
      </c>
      <c r="B27793">
        <v>2015</v>
      </c>
      <c r="C27793" t="s">
        <v>130</v>
      </c>
      <c r="D27793">
        <v>0</v>
      </c>
      <c r="E27793">
        <v>1919</v>
      </c>
    </row>
    <row r="27794" spans="1:5">
      <c r="A27794" t="s">
        <v>202</v>
      </c>
      <c r="B27794">
        <v>2015</v>
      </c>
      <c r="C27794" t="s">
        <v>130</v>
      </c>
    </row>
    <row r="27795" spans="1:5">
      <c r="A27795" t="s">
        <v>202</v>
      </c>
      <c r="B27795">
        <v>2015</v>
      </c>
      <c r="C27795" t="s">
        <v>130</v>
      </c>
      <c r="D27795">
        <v>0</v>
      </c>
      <c r="E27795">
        <v>15391</v>
      </c>
    </row>
    <row r="27796" spans="1:5">
      <c r="A27796" t="s">
        <v>202</v>
      </c>
      <c r="B27796">
        <v>2015</v>
      </c>
      <c r="C27796" t="s">
        <v>130</v>
      </c>
      <c r="D27796">
        <v>0</v>
      </c>
      <c r="E27796">
        <v>55109</v>
      </c>
    </row>
    <row r="27797" spans="1:5">
      <c r="A27797" t="s">
        <v>202</v>
      </c>
      <c r="B27797">
        <v>2015</v>
      </c>
      <c r="C27797" t="s">
        <v>130</v>
      </c>
      <c r="D27797">
        <v>0</v>
      </c>
      <c r="E27797">
        <v>0</v>
      </c>
    </row>
    <row r="27798" spans="1:5">
      <c r="A27798" t="s">
        <v>202</v>
      </c>
      <c r="B27798">
        <v>2015</v>
      </c>
      <c r="C27798" t="s">
        <v>130</v>
      </c>
      <c r="D27798">
        <v>0</v>
      </c>
      <c r="E27798">
        <v>57158</v>
      </c>
    </row>
    <row r="27799" spans="1:5">
      <c r="A27799" t="s">
        <v>202</v>
      </c>
      <c r="B27799">
        <v>2015</v>
      </c>
      <c r="C27799" t="s">
        <v>129</v>
      </c>
    </row>
    <row r="27800" spans="1:5">
      <c r="A27800" t="s">
        <v>202</v>
      </c>
      <c r="B27800">
        <v>2015</v>
      </c>
      <c r="C27800" t="s">
        <v>129</v>
      </c>
      <c r="D27800">
        <v>0</v>
      </c>
      <c r="E27800">
        <v>0</v>
      </c>
    </row>
    <row r="27801" spans="1:5">
      <c r="A27801" t="s">
        <v>202</v>
      </c>
      <c r="B27801">
        <v>2015</v>
      </c>
      <c r="C27801" t="s">
        <v>129</v>
      </c>
      <c r="D27801">
        <v>0</v>
      </c>
      <c r="E27801">
        <v>0</v>
      </c>
    </row>
    <row r="27802" spans="1:5">
      <c r="A27802" t="s">
        <v>202</v>
      </c>
      <c r="B27802">
        <v>2015</v>
      </c>
      <c r="C27802" t="s">
        <v>129</v>
      </c>
    </row>
    <row r="27803" spans="1:5">
      <c r="A27803" t="s">
        <v>202</v>
      </c>
      <c r="B27803">
        <v>2015</v>
      </c>
      <c r="C27803" t="s">
        <v>130</v>
      </c>
      <c r="D27803">
        <v>0</v>
      </c>
      <c r="E27803">
        <v>28657</v>
      </c>
    </row>
    <row r="27804" spans="1:5">
      <c r="A27804" t="s">
        <v>202</v>
      </c>
      <c r="B27804">
        <v>2015</v>
      </c>
      <c r="C27804" t="s">
        <v>130</v>
      </c>
      <c r="D27804">
        <v>0</v>
      </c>
      <c r="E27804">
        <v>0</v>
      </c>
    </row>
    <row r="27805" spans="1:5">
      <c r="A27805" t="s">
        <v>202</v>
      </c>
      <c r="B27805">
        <v>2015</v>
      </c>
      <c r="C27805" t="s">
        <v>130</v>
      </c>
      <c r="D27805">
        <v>0</v>
      </c>
      <c r="E27805">
        <v>885806</v>
      </c>
    </row>
    <row r="27806" spans="1:5">
      <c r="A27806" t="s">
        <v>202</v>
      </c>
      <c r="B27806">
        <v>2015</v>
      </c>
      <c r="C27806" t="s">
        <v>130</v>
      </c>
      <c r="D27806">
        <v>0</v>
      </c>
      <c r="E27806">
        <v>3177</v>
      </c>
    </row>
    <row r="27807" spans="1:5">
      <c r="A27807" t="s">
        <v>202</v>
      </c>
      <c r="B27807">
        <v>2015</v>
      </c>
      <c r="C27807" t="s">
        <v>130</v>
      </c>
    </row>
    <row r="27808" spans="1:5">
      <c r="A27808" t="s">
        <v>202</v>
      </c>
      <c r="B27808">
        <v>2015</v>
      </c>
      <c r="C27808" t="s">
        <v>130</v>
      </c>
      <c r="D27808">
        <v>0</v>
      </c>
      <c r="E27808">
        <v>43854</v>
      </c>
    </row>
    <row r="27809" spans="1:5">
      <c r="A27809" t="s">
        <v>202</v>
      </c>
      <c r="B27809">
        <v>2015</v>
      </c>
      <c r="C27809" t="s">
        <v>130</v>
      </c>
    </row>
    <row r="27810" spans="1:5">
      <c r="A27810" t="s">
        <v>202</v>
      </c>
      <c r="B27810">
        <v>2015</v>
      </c>
      <c r="C27810" t="s">
        <v>130</v>
      </c>
    </row>
    <row r="27811" spans="1:5">
      <c r="A27811" t="s">
        <v>202</v>
      </c>
      <c r="B27811">
        <v>2015</v>
      </c>
      <c r="C27811" t="s">
        <v>130</v>
      </c>
      <c r="D27811">
        <v>0</v>
      </c>
      <c r="E27811">
        <v>255935</v>
      </c>
    </row>
    <row r="27812" spans="1:5">
      <c r="A27812" t="s">
        <v>202</v>
      </c>
      <c r="B27812">
        <v>2015</v>
      </c>
      <c r="C27812" t="s">
        <v>130</v>
      </c>
      <c r="D27812">
        <v>0</v>
      </c>
      <c r="E27812">
        <v>35212</v>
      </c>
    </row>
    <row r="27813" spans="1:5">
      <c r="A27813" t="s">
        <v>202</v>
      </c>
      <c r="B27813">
        <v>2015</v>
      </c>
      <c r="C27813" t="s">
        <v>130</v>
      </c>
      <c r="D27813">
        <v>0</v>
      </c>
      <c r="E27813">
        <v>560335</v>
      </c>
    </row>
    <row r="27814" spans="1:5">
      <c r="A27814" t="s">
        <v>202</v>
      </c>
      <c r="B27814">
        <v>2015</v>
      </c>
      <c r="C27814" t="s">
        <v>129</v>
      </c>
    </row>
    <row r="27815" spans="1:5">
      <c r="A27815" t="s">
        <v>202</v>
      </c>
      <c r="B27815">
        <v>2015</v>
      </c>
      <c r="C27815" t="s">
        <v>129</v>
      </c>
    </row>
    <row r="27816" spans="1:5">
      <c r="A27816" t="s">
        <v>202</v>
      </c>
      <c r="B27816">
        <v>2015</v>
      </c>
      <c r="C27816" t="s">
        <v>130</v>
      </c>
      <c r="D27816">
        <v>0</v>
      </c>
      <c r="E27816">
        <v>27753</v>
      </c>
    </row>
    <row r="27817" spans="1:5">
      <c r="A27817" t="s">
        <v>202</v>
      </c>
      <c r="B27817">
        <v>2015</v>
      </c>
      <c r="C27817" t="s">
        <v>130</v>
      </c>
      <c r="D27817">
        <v>0</v>
      </c>
      <c r="E27817">
        <v>78545</v>
      </c>
    </row>
    <row r="27818" spans="1:5">
      <c r="A27818" t="s">
        <v>202</v>
      </c>
      <c r="B27818">
        <v>2015</v>
      </c>
      <c r="C27818" t="s">
        <v>129</v>
      </c>
      <c r="D27818">
        <v>0</v>
      </c>
      <c r="E27818">
        <v>10550</v>
      </c>
    </row>
    <row r="27819" spans="1:5">
      <c r="A27819" t="s">
        <v>202</v>
      </c>
      <c r="B27819">
        <v>2015</v>
      </c>
      <c r="C27819" t="s">
        <v>129</v>
      </c>
      <c r="D27819">
        <v>0</v>
      </c>
      <c r="E27819">
        <v>37934</v>
      </c>
    </row>
    <row r="27820" spans="1:5">
      <c r="A27820" t="s">
        <v>202</v>
      </c>
      <c r="B27820">
        <v>2015</v>
      </c>
      <c r="C27820" t="s">
        <v>129</v>
      </c>
      <c r="D27820">
        <v>0</v>
      </c>
      <c r="E27820">
        <v>1589560</v>
      </c>
    </row>
    <row r="27821" spans="1:5">
      <c r="A27821" t="s">
        <v>202</v>
      </c>
      <c r="B27821">
        <v>2015</v>
      </c>
      <c r="C27821" t="s">
        <v>130</v>
      </c>
      <c r="D27821">
        <v>0</v>
      </c>
      <c r="E27821">
        <v>339519</v>
      </c>
    </row>
    <row r="27822" spans="1:5">
      <c r="A27822" t="s">
        <v>202</v>
      </c>
      <c r="B27822">
        <v>2015</v>
      </c>
      <c r="C27822" t="s">
        <v>130</v>
      </c>
      <c r="D27822">
        <v>0</v>
      </c>
      <c r="E27822">
        <v>145485</v>
      </c>
    </row>
    <row r="27823" spans="1:5">
      <c r="A27823" t="s">
        <v>202</v>
      </c>
      <c r="B27823">
        <v>2015</v>
      </c>
      <c r="C27823" t="s">
        <v>129</v>
      </c>
      <c r="D27823">
        <v>0</v>
      </c>
      <c r="E27823">
        <v>1749280</v>
      </c>
    </row>
    <row r="27824" spans="1:5">
      <c r="A27824" t="s">
        <v>202</v>
      </c>
      <c r="B27824">
        <v>2015</v>
      </c>
      <c r="C27824" t="s">
        <v>129</v>
      </c>
    </row>
    <row r="27825" spans="1:5">
      <c r="A27825" t="s">
        <v>202</v>
      </c>
      <c r="B27825">
        <v>2015</v>
      </c>
      <c r="C27825" t="s">
        <v>129</v>
      </c>
    </row>
    <row r="27826" spans="1:5">
      <c r="A27826" t="s">
        <v>202</v>
      </c>
      <c r="B27826">
        <v>2015</v>
      </c>
      <c r="C27826" t="s">
        <v>129</v>
      </c>
    </row>
    <row r="27827" spans="1:5">
      <c r="A27827" t="s">
        <v>202</v>
      </c>
      <c r="B27827">
        <v>2015</v>
      </c>
      <c r="C27827" t="s">
        <v>130</v>
      </c>
    </row>
    <row r="27828" spans="1:5">
      <c r="A27828" t="s">
        <v>202</v>
      </c>
      <c r="B27828">
        <v>2015</v>
      </c>
      <c r="C27828" t="s">
        <v>130</v>
      </c>
    </row>
    <row r="27829" spans="1:5">
      <c r="A27829" t="s">
        <v>202</v>
      </c>
      <c r="B27829">
        <v>2015</v>
      </c>
      <c r="C27829" t="s">
        <v>130</v>
      </c>
    </row>
    <row r="27830" spans="1:5">
      <c r="A27830" t="s">
        <v>202</v>
      </c>
      <c r="B27830">
        <v>2015</v>
      </c>
      <c r="C27830" t="s">
        <v>130</v>
      </c>
      <c r="D27830">
        <v>0</v>
      </c>
      <c r="E27830">
        <v>9137</v>
      </c>
    </row>
    <row r="27831" spans="1:5">
      <c r="A27831" t="s">
        <v>202</v>
      </c>
      <c r="B27831">
        <v>2015</v>
      </c>
      <c r="C27831" t="s">
        <v>130</v>
      </c>
      <c r="D27831">
        <v>0</v>
      </c>
      <c r="E27831">
        <v>3084</v>
      </c>
    </row>
    <row r="27832" spans="1:5">
      <c r="A27832" t="s">
        <v>202</v>
      </c>
      <c r="B27832">
        <v>2015</v>
      </c>
      <c r="C27832" t="s">
        <v>130</v>
      </c>
      <c r="D27832">
        <v>0</v>
      </c>
      <c r="E27832">
        <v>491</v>
      </c>
    </row>
    <row r="27833" spans="1:5">
      <c r="A27833" t="s">
        <v>202</v>
      </c>
      <c r="B27833">
        <v>2015</v>
      </c>
      <c r="C27833" t="s">
        <v>130</v>
      </c>
      <c r="D27833">
        <v>0</v>
      </c>
      <c r="E27833">
        <v>0</v>
      </c>
    </row>
    <row r="27834" spans="1:5">
      <c r="A27834" t="s">
        <v>202</v>
      </c>
      <c r="B27834">
        <v>2015</v>
      </c>
      <c r="C27834" t="s">
        <v>130</v>
      </c>
    </row>
    <row r="27835" spans="1:5">
      <c r="A27835" t="s">
        <v>202</v>
      </c>
      <c r="B27835">
        <v>2015</v>
      </c>
      <c r="C27835" t="s">
        <v>130</v>
      </c>
      <c r="D27835">
        <v>0</v>
      </c>
      <c r="E27835">
        <v>8926</v>
      </c>
    </row>
    <row r="27836" spans="1:5">
      <c r="A27836" t="s">
        <v>202</v>
      </c>
      <c r="B27836">
        <v>2015</v>
      </c>
      <c r="C27836" t="s">
        <v>130</v>
      </c>
      <c r="D27836">
        <v>0</v>
      </c>
      <c r="E27836">
        <v>7100</v>
      </c>
    </row>
    <row r="27837" spans="1:5">
      <c r="A27837" t="s">
        <v>202</v>
      </c>
      <c r="B27837">
        <v>2015</v>
      </c>
      <c r="C27837" t="s">
        <v>130</v>
      </c>
      <c r="D27837">
        <v>0</v>
      </c>
      <c r="E27837">
        <v>5085</v>
      </c>
    </row>
    <row r="27838" spans="1:5">
      <c r="A27838" t="s">
        <v>202</v>
      </c>
      <c r="B27838">
        <v>2015</v>
      </c>
      <c r="C27838" t="s">
        <v>130</v>
      </c>
      <c r="D27838">
        <v>0</v>
      </c>
      <c r="E27838">
        <v>125811</v>
      </c>
    </row>
    <row r="27839" spans="1:5">
      <c r="A27839" t="s">
        <v>202</v>
      </c>
      <c r="B27839">
        <v>2015</v>
      </c>
      <c r="C27839" t="s">
        <v>130</v>
      </c>
      <c r="D27839">
        <v>0</v>
      </c>
      <c r="E27839">
        <v>567904</v>
      </c>
    </row>
    <row r="27840" spans="1:5">
      <c r="A27840" t="s">
        <v>202</v>
      </c>
      <c r="B27840">
        <v>2015</v>
      </c>
      <c r="C27840" t="s">
        <v>130</v>
      </c>
    </row>
    <row r="27841" spans="1:5">
      <c r="A27841" t="s">
        <v>202</v>
      </c>
      <c r="B27841">
        <v>2015</v>
      </c>
      <c r="C27841" t="s">
        <v>130</v>
      </c>
    </row>
    <row r="27842" spans="1:5">
      <c r="A27842" t="s">
        <v>202</v>
      </c>
      <c r="B27842">
        <v>2015</v>
      </c>
      <c r="C27842" t="s">
        <v>130</v>
      </c>
    </row>
    <row r="27843" spans="1:5">
      <c r="A27843" t="s">
        <v>202</v>
      </c>
      <c r="B27843">
        <v>2015</v>
      </c>
      <c r="C27843" t="s">
        <v>130</v>
      </c>
      <c r="D27843">
        <v>0</v>
      </c>
      <c r="E27843">
        <v>106241</v>
      </c>
    </row>
    <row r="27844" spans="1:5">
      <c r="A27844" t="s">
        <v>202</v>
      </c>
      <c r="B27844">
        <v>2015</v>
      </c>
      <c r="C27844" t="s">
        <v>130</v>
      </c>
      <c r="D27844">
        <v>0</v>
      </c>
      <c r="E27844">
        <v>757719</v>
      </c>
    </row>
    <row r="27845" spans="1:5">
      <c r="A27845" t="s">
        <v>202</v>
      </c>
      <c r="B27845">
        <v>2015</v>
      </c>
      <c r="C27845" t="s">
        <v>130</v>
      </c>
    </row>
    <row r="27846" spans="1:5">
      <c r="A27846" t="s">
        <v>202</v>
      </c>
      <c r="B27846">
        <v>2015</v>
      </c>
      <c r="C27846" t="s">
        <v>130</v>
      </c>
    </row>
    <row r="27847" spans="1:5">
      <c r="A27847" t="s">
        <v>202</v>
      </c>
      <c r="B27847">
        <v>2015</v>
      </c>
      <c r="C27847" t="s">
        <v>130</v>
      </c>
      <c r="D27847">
        <v>0</v>
      </c>
      <c r="E27847">
        <v>227437</v>
      </c>
    </row>
    <row r="27848" spans="1:5">
      <c r="A27848" t="s">
        <v>202</v>
      </c>
      <c r="B27848">
        <v>2015</v>
      </c>
      <c r="C27848" t="s">
        <v>130</v>
      </c>
      <c r="D27848">
        <v>0</v>
      </c>
      <c r="E27848">
        <v>887545</v>
      </c>
    </row>
    <row r="27849" spans="1:5">
      <c r="A27849" t="s">
        <v>202</v>
      </c>
      <c r="B27849">
        <v>2015</v>
      </c>
      <c r="C27849" t="s">
        <v>130</v>
      </c>
    </row>
    <row r="27850" spans="1:5">
      <c r="A27850" t="s">
        <v>202</v>
      </c>
      <c r="B27850">
        <v>2015</v>
      </c>
      <c r="C27850" t="s">
        <v>130</v>
      </c>
      <c r="D27850">
        <v>0</v>
      </c>
      <c r="E27850">
        <v>0</v>
      </c>
    </row>
    <row r="27851" spans="1:5">
      <c r="A27851" t="s">
        <v>202</v>
      </c>
      <c r="B27851">
        <v>2015</v>
      </c>
      <c r="C27851" t="s">
        <v>130</v>
      </c>
      <c r="D27851">
        <v>0</v>
      </c>
      <c r="E27851">
        <v>0</v>
      </c>
    </row>
    <row r="27852" spans="1:5">
      <c r="A27852" t="s">
        <v>202</v>
      </c>
      <c r="B27852">
        <v>2015</v>
      </c>
      <c r="C27852" t="s">
        <v>130</v>
      </c>
    </row>
    <row r="27853" spans="1:5">
      <c r="A27853" t="s">
        <v>202</v>
      </c>
      <c r="B27853">
        <v>2015</v>
      </c>
      <c r="C27853" t="s">
        <v>130</v>
      </c>
      <c r="D27853">
        <v>0</v>
      </c>
      <c r="E27853">
        <v>199</v>
      </c>
    </row>
    <row r="27854" spans="1:5">
      <c r="A27854" t="s">
        <v>202</v>
      </c>
      <c r="B27854">
        <v>2015</v>
      </c>
      <c r="C27854" t="s">
        <v>130</v>
      </c>
      <c r="D27854">
        <v>0</v>
      </c>
      <c r="E27854">
        <v>0</v>
      </c>
    </row>
    <row r="27855" spans="1:5">
      <c r="A27855" t="s">
        <v>202</v>
      </c>
      <c r="B27855">
        <v>2015</v>
      </c>
      <c r="C27855" t="s">
        <v>130</v>
      </c>
      <c r="D27855">
        <v>0</v>
      </c>
      <c r="E27855">
        <v>0</v>
      </c>
    </row>
    <row r="27856" spans="1:5">
      <c r="A27856" t="s">
        <v>202</v>
      </c>
      <c r="B27856">
        <v>2015</v>
      </c>
      <c r="C27856" t="s">
        <v>130</v>
      </c>
      <c r="D27856">
        <v>0</v>
      </c>
      <c r="E27856">
        <v>198583</v>
      </c>
    </row>
    <row r="27857" spans="1:5">
      <c r="A27857" t="s">
        <v>202</v>
      </c>
      <c r="B27857">
        <v>2015</v>
      </c>
      <c r="C27857" t="s">
        <v>130</v>
      </c>
      <c r="D27857">
        <v>0</v>
      </c>
      <c r="E27857">
        <v>96123</v>
      </c>
    </row>
    <row r="27858" spans="1:5">
      <c r="A27858" t="s">
        <v>202</v>
      </c>
      <c r="B27858">
        <v>2015</v>
      </c>
      <c r="C27858" t="s">
        <v>130</v>
      </c>
      <c r="D27858">
        <v>0</v>
      </c>
      <c r="E27858">
        <v>262701</v>
      </c>
    </row>
    <row r="27859" spans="1:5">
      <c r="A27859" t="s">
        <v>202</v>
      </c>
      <c r="B27859">
        <v>2015</v>
      </c>
      <c r="C27859" t="s">
        <v>130</v>
      </c>
      <c r="D27859">
        <v>0</v>
      </c>
      <c r="E27859">
        <v>242853</v>
      </c>
    </row>
    <row r="27860" spans="1:5">
      <c r="A27860" t="s">
        <v>202</v>
      </c>
      <c r="B27860">
        <v>2015</v>
      </c>
      <c r="C27860" t="s">
        <v>130</v>
      </c>
      <c r="D27860">
        <v>0</v>
      </c>
      <c r="E27860">
        <v>884926</v>
      </c>
    </row>
    <row r="27861" spans="1:5">
      <c r="A27861" t="s">
        <v>202</v>
      </c>
      <c r="B27861">
        <v>2015</v>
      </c>
      <c r="C27861" t="s">
        <v>130</v>
      </c>
      <c r="D27861">
        <v>0</v>
      </c>
      <c r="E27861">
        <v>2064920</v>
      </c>
    </row>
    <row r="27862" spans="1:5">
      <c r="A27862" t="s">
        <v>202</v>
      </c>
      <c r="B27862">
        <v>2015</v>
      </c>
      <c r="C27862" t="s">
        <v>130</v>
      </c>
      <c r="D27862">
        <v>0</v>
      </c>
      <c r="E27862">
        <v>1198790</v>
      </c>
    </row>
    <row r="27863" spans="1:5">
      <c r="A27863" t="s">
        <v>202</v>
      </c>
      <c r="B27863">
        <v>2015</v>
      </c>
      <c r="C27863" t="s">
        <v>130</v>
      </c>
    </row>
    <row r="27864" spans="1:5">
      <c r="A27864" t="s">
        <v>202</v>
      </c>
      <c r="B27864">
        <v>2015</v>
      </c>
      <c r="C27864" t="s">
        <v>130</v>
      </c>
      <c r="D27864">
        <v>0</v>
      </c>
      <c r="E27864">
        <v>3202010</v>
      </c>
    </row>
    <row r="27865" spans="1:5">
      <c r="A27865" t="s">
        <v>202</v>
      </c>
      <c r="B27865">
        <v>2015</v>
      </c>
      <c r="C27865" t="s">
        <v>130</v>
      </c>
      <c r="D27865">
        <v>0</v>
      </c>
      <c r="E27865">
        <v>317911</v>
      </c>
    </row>
    <row r="27866" spans="1:5">
      <c r="A27866" t="s">
        <v>202</v>
      </c>
      <c r="B27866">
        <v>2015</v>
      </c>
      <c r="C27866" t="s">
        <v>130</v>
      </c>
      <c r="D27866">
        <v>0</v>
      </c>
      <c r="E27866">
        <v>260586</v>
      </c>
    </row>
    <row r="27867" spans="1:5">
      <c r="A27867" t="s">
        <v>202</v>
      </c>
      <c r="B27867">
        <v>2015</v>
      </c>
      <c r="C27867" t="s">
        <v>130</v>
      </c>
      <c r="D27867">
        <v>0</v>
      </c>
      <c r="E27867">
        <v>180727</v>
      </c>
    </row>
    <row r="27868" spans="1:5">
      <c r="A27868" t="s">
        <v>202</v>
      </c>
      <c r="B27868">
        <v>2015</v>
      </c>
      <c r="C27868" t="s">
        <v>130</v>
      </c>
      <c r="D27868">
        <v>0</v>
      </c>
      <c r="E27868">
        <v>1438000</v>
      </c>
    </row>
    <row r="27869" spans="1:5">
      <c r="A27869" t="s">
        <v>202</v>
      </c>
      <c r="B27869">
        <v>2015</v>
      </c>
      <c r="C27869" t="s">
        <v>130</v>
      </c>
      <c r="D27869">
        <v>0</v>
      </c>
      <c r="E27869">
        <v>0</v>
      </c>
    </row>
    <row r="27870" spans="1:5">
      <c r="A27870" t="s">
        <v>202</v>
      </c>
      <c r="B27870">
        <v>2015</v>
      </c>
      <c r="C27870" t="s">
        <v>130</v>
      </c>
      <c r="D27870">
        <v>0</v>
      </c>
      <c r="E27870">
        <v>141069</v>
      </c>
    </row>
    <row r="27871" spans="1:5">
      <c r="A27871" t="s">
        <v>202</v>
      </c>
      <c r="B27871">
        <v>2015</v>
      </c>
      <c r="C27871" t="s">
        <v>130</v>
      </c>
      <c r="D27871">
        <v>0</v>
      </c>
      <c r="E27871">
        <v>671328</v>
      </c>
    </row>
    <row r="27872" spans="1:5">
      <c r="A27872" t="s">
        <v>202</v>
      </c>
      <c r="B27872">
        <v>2015</v>
      </c>
      <c r="C27872" t="s">
        <v>130</v>
      </c>
      <c r="D27872">
        <v>0</v>
      </c>
      <c r="E27872">
        <v>0</v>
      </c>
    </row>
    <row r="27873" spans="1:5">
      <c r="A27873" t="s">
        <v>202</v>
      </c>
      <c r="B27873">
        <v>2015</v>
      </c>
      <c r="C27873" t="s">
        <v>130</v>
      </c>
      <c r="D27873">
        <v>0</v>
      </c>
      <c r="E27873">
        <v>264161</v>
      </c>
    </row>
    <row r="27874" spans="1:5">
      <c r="A27874" t="s">
        <v>202</v>
      </c>
      <c r="B27874">
        <v>2015</v>
      </c>
      <c r="C27874" t="s">
        <v>130</v>
      </c>
      <c r="D27874">
        <v>0</v>
      </c>
      <c r="E27874">
        <v>132525</v>
      </c>
    </row>
    <row r="27875" spans="1:5">
      <c r="A27875" t="s">
        <v>202</v>
      </c>
      <c r="B27875">
        <v>2015</v>
      </c>
      <c r="C27875" t="s">
        <v>130</v>
      </c>
    </row>
    <row r="27876" spans="1:5">
      <c r="A27876" t="s">
        <v>202</v>
      </c>
      <c r="B27876">
        <v>2015</v>
      </c>
      <c r="C27876" t="s">
        <v>130</v>
      </c>
    </row>
    <row r="27877" spans="1:5">
      <c r="A27877" t="s">
        <v>202</v>
      </c>
      <c r="B27877">
        <v>2015</v>
      </c>
      <c r="C27877" t="s">
        <v>130</v>
      </c>
    </row>
    <row r="27878" spans="1:5">
      <c r="A27878" t="s">
        <v>202</v>
      </c>
      <c r="B27878">
        <v>2015</v>
      </c>
      <c r="C27878" t="s">
        <v>130</v>
      </c>
      <c r="D27878">
        <v>0</v>
      </c>
      <c r="E27878">
        <v>326961</v>
      </c>
    </row>
    <row r="27879" spans="1:5">
      <c r="A27879" t="s">
        <v>202</v>
      </c>
      <c r="B27879">
        <v>2015</v>
      </c>
      <c r="C27879" t="s">
        <v>130</v>
      </c>
      <c r="D27879">
        <v>0</v>
      </c>
      <c r="E27879">
        <v>260733</v>
      </c>
    </row>
    <row r="27880" spans="1:5">
      <c r="A27880" t="s">
        <v>202</v>
      </c>
      <c r="B27880">
        <v>2015</v>
      </c>
      <c r="C27880" t="s">
        <v>130</v>
      </c>
      <c r="D27880">
        <v>0</v>
      </c>
      <c r="E27880">
        <v>32434</v>
      </c>
    </row>
    <row r="27881" spans="1:5">
      <c r="A27881" t="s">
        <v>202</v>
      </c>
      <c r="B27881">
        <v>2015</v>
      </c>
      <c r="C27881" t="s">
        <v>130</v>
      </c>
      <c r="D27881">
        <v>0</v>
      </c>
      <c r="E27881">
        <v>533477</v>
      </c>
    </row>
    <row r="27882" spans="1:5">
      <c r="A27882" t="s">
        <v>202</v>
      </c>
      <c r="B27882">
        <v>2015</v>
      </c>
      <c r="C27882" t="s">
        <v>130</v>
      </c>
    </row>
    <row r="27883" spans="1:5">
      <c r="A27883" t="s">
        <v>202</v>
      </c>
      <c r="B27883">
        <v>2015</v>
      </c>
      <c r="C27883" t="s">
        <v>130</v>
      </c>
      <c r="D27883">
        <v>0</v>
      </c>
      <c r="E27883">
        <v>268709</v>
      </c>
    </row>
    <row r="27884" spans="1:5">
      <c r="A27884" t="s">
        <v>202</v>
      </c>
      <c r="B27884">
        <v>2015</v>
      </c>
      <c r="C27884" t="s">
        <v>130</v>
      </c>
      <c r="D27884">
        <v>0</v>
      </c>
      <c r="E27884">
        <v>243133</v>
      </c>
    </row>
    <row r="27885" spans="1:5">
      <c r="A27885" t="s">
        <v>202</v>
      </c>
      <c r="B27885">
        <v>2015</v>
      </c>
      <c r="C27885" t="s">
        <v>130</v>
      </c>
    </row>
    <row r="27886" spans="1:5">
      <c r="A27886" t="s">
        <v>202</v>
      </c>
      <c r="B27886">
        <v>2015</v>
      </c>
      <c r="C27886" t="s">
        <v>130</v>
      </c>
      <c r="D27886">
        <v>0</v>
      </c>
      <c r="E27886">
        <v>250018</v>
      </c>
    </row>
    <row r="27887" spans="1:5">
      <c r="A27887" t="s">
        <v>202</v>
      </c>
      <c r="B27887">
        <v>2015</v>
      </c>
      <c r="C27887" t="s">
        <v>130</v>
      </c>
    </row>
    <row r="27888" spans="1:5">
      <c r="A27888" t="s">
        <v>202</v>
      </c>
      <c r="B27888">
        <v>2015</v>
      </c>
      <c r="C27888" t="s">
        <v>130</v>
      </c>
      <c r="D27888">
        <v>0</v>
      </c>
      <c r="E27888">
        <v>48774</v>
      </c>
    </row>
    <row r="27889" spans="1:5">
      <c r="A27889" t="s">
        <v>202</v>
      </c>
      <c r="B27889">
        <v>2015</v>
      </c>
      <c r="C27889" t="s">
        <v>130</v>
      </c>
      <c r="D27889">
        <v>0</v>
      </c>
      <c r="E27889">
        <v>405533</v>
      </c>
    </row>
    <row r="27890" spans="1:5">
      <c r="A27890" t="s">
        <v>202</v>
      </c>
      <c r="B27890">
        <v>2015</v>
      </c>
      <c r="C27890" t="s">
        <v>130</v>
      </c>
      <c r="D27890">
        <v>0</v>
      </c>
      <c r="E27890">
        <v>16862</v>
      </c>
    </row>
    <row r="27891" spans="1:5">
      <c r="A27891" t="s">
        <v>202</v>
      </c>
      <c r="B27891">
        <v>2015</v>
      </c>
      <c r="C27891" t="s">
        <v>130</v>
      </c>
    </row>
    <row r="27892" spans="1:5">
      <c r="A27892" t="s">
        <v>202</v>
      </c>
      <c r="B27892">
        <v>2015</v>
      </c>
      <c r="C27892" t="s">
        <v>130</v>
      </c>
    </row>
    <row r="27893" spans="1:5">
      <c r="A27893" t="s">
        <v>202</v>
      </c>
      <c r="B27893">
        <v>2015</v>
      </c>
      <c r="C27893" t="s">
        <v>130</v>
      </c>
      <c r="D27893">
        <v>0</v>
      </c>
      <c r="E27893">
        <v>42219</v>
      </c>
    </row>
    <row r="27894" spans="1:5">
      <c r="A27894" t="s">
        <v>202</v>
      </c>
      <c r="B27894">
        <v>2015</v>
      </c>
      <c r="C27894" t="s">
        <v>130</v>
      </c>
      <c r="D27894">
        <v>0</v>
      </c>
      <c r="E27894">
        <v>16519</v>
      </c>
    </row>
    <row r="27895" spans="1:5">
      <c r="A27895" t="s">
        <v>202</v>
      </c>
      <c r="B27895">
        <v>2015</v>
      </c>
      <c r="C27895" t="s">
        <v>130</v>
      </c>
      <c r="D27895">
        <v>0</v>
      </c>
      <c r="E27895">
        <v>10042</v>
      </c>
    </row>
    <row r="27896" spans="1:5">
      <c r="A27896" t="s">
        <v>202</v>
      </c>
      <c r="B27896">
        <v>2015</v>
      </c>
      <c r="C27896" t="s">
        <v>129</v>
      </c>
      <c r="D27896">
        <v>0</v>
      </c>
      <c r="E27896">
        <v>23085</v>
      </c>
    </row>
    <row r="27897" spans="1:5">
      <c r="A27897" t="s">
        <v>202</v>
      </c>
      <c r="B27897">
        <v>2015</v>
      </c>
      <c r="C27897" t="s">
        <v>129</v>
      </c>
      <c r="D27897">
        <v>0</v>
      </c>
      <c r="E27897">
        <v>57184</v>
      </c>
    </row>
    <row r="27898" spans="1:5">
      <c r="A27898" t="s">
        <v>202</v>
      </c>
      <c r="B27898">
        <v>2015</v>
      </c>
      <c r="C27898" t="s">
        <v>129</v>
      </c>
      <c r="D27898">
        <v>0</v>
      </c>
      <c r="E27898">
        <v>16919</v>
      </c>
    </row>
    <row r="27899" spans="1:5">
      <c r="A27899" t="s">
        <v>202</v>
      </c>
      <c r="B27899">
        <v>2015</v>
      </c>
      <c r="C27899" t="s">
        <v>129</v>
      </c>
      <c r="D27899">
        <v>0</v>
      </c>
      <c r="E27899">
        <v>0</v>
      </c>
    </row>
    <row r="27900" spans="1:5">
      <c r="A27900" t="s">
        <v>202</v>
      </c>
      <c r="B27900">
        <v>2015</v>
      </c>
      <c r="C27900" t="s">
        <v>129</v>
      </c>
    </row>
    <row r="27901" spans="1:5">
      <c r="A27901" t="s">
        <v>202</v>
      </c>
      <c r="B27901">
        <v>2015</v>
      </c>
      <c r="C27901" t="s">
        <v>129</v>
      </c>
      <c r="D27901">
        <v>0</v>
      </c>
      <c r="E27901">
        <v>55149</v>
      </c>
    </row>
    <row r="27902" spans="1:5">
      <c r="A27902" t="s">
        <v>202</v>
      </c>
      <c r="B27902">
        <v>2015</v>
      </c>
      <c r="C27902" t="s">
        <v>129</v>
      </c>
    </row>
    <row r="27903" spans="1:5">
      <c r="A27903" t="s">
        <v>202</v>
      </c>
      <c r="B27903">
        <v>2015</v>
      </c>
      <c r="C27903" t="s">
        <v>129</v>
      </c>
      <c r="D27903">
        <v>0</v>
      </c>
      <c r="E27903">
        <v>4472420</v>
      </c>
    </row>
    <row r="27904" spans="1:5">
      <c r="A27904" t="s">
        <v>202</v>
      </c>
      <c r="B27904">
        <v>2015</v>
      </c>
      <c r="C27904" t="s">
        <v>129</v>
      </c>
      <c r="D27904">
        <v>0</v>
      </c>
      <c r="E27904">
        <v>136711</v>
      </c>
    </row>
    <row r="27905" spans="1:5">
      <c r="A27905" t="s">
        <v>202</v>
      </c>
      <c r="B27905">
        <v>2015</v>
      </c>
      <c r="C27905" t="s">
        <v>129</v>
      </c>
    </row>
    <row r="27906" spans="1:5">
      <c r="A27906" t="s">
        <v>202</v>
      </c>
      <c r="B27906">
        <v>2015</v>
      </c>
      <c r="C27906" t="s">
        <v>129</v>
      </c>
      <c r="D27906">
        <v>0</v>
      </c>
      <c r="E27906">
        <v>185512</v>
      </c>
    </row>
    <row r="27907" spans="1:5">
      <c r="A27907" t="s">
        <v>202</v>
      </c>
      <c r="B27907">
        <v>2015</v>
      </c>
      <c r="C27907" t="s">
        <v>129</v>
      </c>
      <c r="D27907">
        <v>0</v>
      </c>
      <c r="E27907">
        <v>25510</v>
      </c>
    </row>
    <row r="27908" spans="1:5">
      <c r="A27908" t="s">
        <v>202</v>
      </c>
      <c r="B27908">
        <v>2015</v>
      </c>
      <c r="C27908" t="s">
        <v>129</v>
      </c>
      <c r="D27908">
        <v>0</v>
      </c>
      <c r="E27908">
        <v>94777</v>
      </c>
    </row>
    <row r="27909" spans="1:5">
      <c r="A27909" t="s">
        <v>202</v>
      </c>
      <c r="B27909">
        <v>2015</v>
      </c>
      <c r="C27909" t="s">
        <v>130</v>
      </c>
      <c r="D27909">
        <v>0</v>
      </c>
      <c r="E27909">
        <v>1911</v>
      </c>
    </row>
    <row r="27910" spans="1:5">
      <c r="A27910" t="s">
        <v>202</v>
      </c>
      <c r="B27910">
        <v>2015</v>
      </c>
      <c r="C27910" t="s">
        <v>129</v>
      </c>
      <c r="D27910">
        <v>0</v>
      </c>
      <c r="E27910">
        <v>24581</v>
      </c>
    </row>
    <row r="27911" spans="1:5">
      <c r="A27911" t="s">
        <v>202</v>
      </c>
      <c r="B27911">
        <v>2015</v>
      </c>
      <c r="C27911" t="s">
        <v>129</v>
      </c>
    </row>
    <row r="27912" spans="1:5">
      <c r="A27912" t="s">
        <v>202</v>
      </c>
      <c r="B27912">
        <v>2015</v>
      </c>
      <c r="C27912" t="s">
        <v>129</v>
      </c>
      <c r="D27912">
        <v>0</v>
      </c>
      <c r="E27912">
        <v>372415</v>
      </c>
    </row>
    <row r="27913" spans="1:5">
      <c r="A27913" t="s">
        <v>202</v>
      </c>
      <c r="B27913">
        <v>2015</v>
      </c>
      <c r="C27913" t="s">
        <v>129</v>
      </c>
    </row>
    <row r="27914" spans="1:5">
      <c r="A27914" t="s">
        <v>202</v>
      </c>
      <c r="B27914">
        <v>2015</v>
      </c>
      <c r="C27914" t="s">
        <v>130</v>
      </c>
    </row>
    <row r="27915" spans="1:5">
      <c r="A27915" t="s">
        <v>202</v>
      </c>
      <c r="B27915">
        <v>2015</v>
      </c>
      <c r="C27915" t="s">
        <v>130</v>
      </c>
      <c r="D27915">
        <v>0</v>
      </c>
      <c r="E27915">
        <v>3353</v>
      </c>
    </row>
    <row r="27916" spans="1:5">
      <c r="A27916" t="s">
        <v>202</v>
      </c>
      <c r="B27916">
        <v>2015</v>
      </c>
      <c r="C27916" t="s">
        <v>130</v>
      </c>
    </row>
    <row r="27917" spans="1:5">
      <c r="A27917" t="s">
        <v>202</v>
      </c>
      <c r="B27917">
        <v>2015</v>
      </c>
      <c r="C27917" t="s">
        <v>130</v>
      </c>
    </row>
    <row r="27918" spans="1:5">
      <c r="A27918" t="s">
        <v>202</v>
      </c>
      <c r="B27918">
        <v>2015</v>
      </c>
      <c r="C27918" t="s">
        <v>130</v>
      </c>
    </row>
    <row r="27919" spans="1:5">
      <c r="A27919" t="s">
        <v>202</v>
      </c>
      <c r="B27919">
        <v>2015</v>
      </c>
      <c r="C27919" t="s">
        <v>129</v>
      </c>
      <c r="D27919">
        <v>0</v>
      </c>
      <c r="E27919">
        <v>0</v>
      </c>
    </row>
    <row r="27920" spans="1:5">
      <c r="A27920" t="s">
        <v>202</v>
      </c>
      <c r="B27920">
        <v>2015</v>
      </c>
      <c r="C27920" t="s">
        <v>130</v>
      </c>
      <c r="D27920">
        <v>0</v>
      </c>
      <c r="E27920">
        <v>636334</v>
      </c>
    </row>
    <row r="27921" spans="1:5">
      <c r="A27921" t="s">
        <v>202</v>
      </c>
      <c r="B27921">
        <v>2015</v>
      </c>
      <c r="C27921" t="s">
        <v>130</v>
      </c>
      <c r="D27921">
        <v>0</v>
      </c>
      <c r="E27921">
        <v>9108</v>
      </c>
    </row>
    <row r="27922" spans="1:5">
      <c r="A27922" t="s">
        <v>202</v>
      </c>
      <c r="B27922">
        <v>2015</v>
      </c>
      <c r="C27922" t="s">
        <v>129</v>
      </c>
      <c r="D27922">
        <v>0</v>
      </c>
      <c r="E27922">
        <v>3583090</v>
      </c>
    </row>
    <row r="27923" spans="1:5">
      <c r="A27923" t="s">
        <v>202</v>
      </c>
      <c r="B27923">
        <v>2015</v>
      </c>
      <c r="C27923" t="s">
        <v>130</v>
      </c>
      <c r="D27923">
        <v>0</v>
      </c>
      <c r="E27923">
        <v>3601</v>
      </c>
    </row>
    <row r="27924" spans="1:5">
      <c r="A27924" t="s">
        <v>202</v>
      </c>
      <c r="B27924">
        <v>2015</v>
      </c>
      <c r="C27924" t="s">
        <v>130</v>
      </c>
      <c r="D27924">
        <v>0</v>
      </c>
      <c r="E27924">
        <v>33089</v>
      </c>
    </row>
    <row r="27925" spans="1:5">
      <c r="A27925" t="s">
        <v>202</v>
      </c>
      <c r="B27925">
        <v>2015</v>
      </c>
      <c r="C27925" t="s">
        <v>130</v>
      </c>
      <c r="D27925">
        <v>0</v>
      </c>
      <c r="E27925">
        <v>1528990</v>
      </c>
    </row>
    <row r="27926" spans="1:5">
      <c r="A27926" t="s">
        <v>202</v>
      </c>
      <c r="B27926">
        <v>2015</v>
      </c>
      <c r="C27926" t="s">
        <v>130</v>
      </c>
    </row>
    <row r="27927" spans="1:5">
      <c r="A27927" t="s">
        <v>202</v>
      </c>
      <c r="B27927">
        <v>2015</v>
      </c>
      <c r="C27927" t="s">
        <v>129</v>
      </c>
    </row>
    <row r="27928" spans="1:5">
      <c r="A27928" t="s">
        <v>202</v>
      </c>
      <c r="B27928">
        <v>2015</v>
      </c>
      <c r="C27928" t="s">
        <v>129</v>
      </c>
    </row>
    <row r="27929" spans="1:5">
      <c r="A27929" t="s">
        <v>202</v>
      </c>
      <c r="B27929">
        <v>2015</v>
      </c>
      <c r="C27929" t="s">
        <v>129</v>
      </c>
    </row>
    <row r="27930" spans="1:5">
      <c r="A27930" t="s">
        <v>202</v>
      </c>
      <c r="B27930">
        <v>2015</v>
      </c>
      <c r="C27930" t="s">
        <v>129</v>
      </c>
      <c r="D27930">
        <v>0</v>
      </c>
      <c r="E27930">
        <v>0</v>
      </c>
    </row>
    <row r="27931" spans="1:5">
      <c r="A27931" t="s">
        <v>202</v>
      </c>
      <c r="B27931">
        <v>2015</v>
      </c>
      <c r="C27931" t="s">
        <v>129</v>
      </c>
      <c r="D27931">
        <v>0</v>
      </c>
      <c r="E27931">
        <v>860749</v>
      </c>
    </row>
    <row r="27932" spans="1:5">
      <c r="A27932" t="s">
        <v>202</v>
      </c>
      <c r="B27932">
        <v>2015</v>
      </c>
      <c r="C27932" t="s">
        <v>129</v>
      </c>
      <c r="D27932">
        <v>0</v>
      </c>
      <c r="E27932">
        <v>0</v>
      </c>
    </row>
    <row r="27933" spans="1:5">
      <c r="A27933" t="s">
        <v>202</v>
      </c>
      <c r="B27933">
        <v>2015</v>
      </c>
      <c r="C27933" t="s">
        <v>130</v>
      </c>
      <c r="D27933">
        <v>0</v>
      </c>
      <c r="E27933">
        <v>11</v>
      </c>
    </row>
    <row r="27934" spans="1:5">
      <c r="A27934" t="s">
        <v>202</v>
      </c>
      <c r="B27934">
        <v>2015</v>
      </c>
      <c r="C27934" t="s">
        <v>130</v>
      </c>
    </row>
    <row r="27935" spans="1:5">
      <c r="A27935" t="s">
        <v>202</v>
      </c>
      <c r="B27935">
        <v>2015</v>
      </c>
      <c r="C27935" t="s">
        <v>130</v>
      </c>
      <c r="D27935">
        <v>0</v>
      </c>
      <c r="E27935">
        <v>0</v>
      </c>
    </row>
    <row r="27936" spans="1:5">
      <c r="A27936" t="s">
        <v>202</v>
      </c>
      <c r="B27936">
        <v>2015</v>
      </c>
      <c r="C27936" t="s">
        <v>130</v>
      </c>
      <c r="D27936">
        <v>0</v>
      </c>
      <c r="E27936">
        <v>8483</v>
      </c>
    </row>
    <row r="27937" spans="1:5">
      <c r="A27937" t="s">
        <v>202</v>
      </c>
      <c r="B27937">
        <v>2015</v>
      </c>
      <c r="C27937" t="s">
        <v>130</v>
      </c>
      <c r="D27937">
        <v>0</v>
      </c>
      <c r="E27937">
        <v>163899</v>
      </c>
    </row>
    <row r="27938" spans="1:5">
      <c r="A27938" t="s">
        <v>202</v>
      </c>
      <c r="B27938">
        <v>2015</v>
      </c>
      <c r="C27938" t="s">
        <v>130</v>
      </c>
    </row>
    <row r="27939" spans="1:5">
      <c r="A27939" t="s">
        <v>202</v>
      </c>
      <c r="B27939">
        <v>2015</v>
      </c>
      <c r="C27939" t="s">
        <v>130</v>
      </c>
      <c r="D27939">
        <v>0</v>
      </c>
      <c r="E27939">
        <v>0</v>
      </c>
    </row>
    <row r="27940" spans="1:5">
      <c r="A27940" t="s">
        <v>202</v>
      </c>
      <c r="B27940">
        <v>2015</v>
      </c>
      <c r="C27940" t="s">
        <v>130</v>
      </c>
      <c r="D27940">
        <v>0</v>
      </c>
      <c r="E27940">
        <v>0</v>
      </c>
    </row>
    <row r="27941" spans="1:5">
      <c r="A27941" t="s">
        <v>202</v>
      </c>
      <c r="B27941">
        <v>2015</v>
      </c>
      <c r="C27941" t="s">
        <v>129</v>
      </c>
      <c r="D27941">
        <v>0</v>
      </c>
      <c r="E27941">
        <v>4</v>
      </c>
    </row>
    <row r="27942" spans="1:5">
      <c r="A27942" t="s">
        <v>202</v>
      </c>
      <c r="B27942">
        <v>2015</v>
      </c>
      <c r="C27942" t="s">
        <v>129</v>
      </c>
      <c r="D27942">
        <v>0</v>
      </c>
      <c r="E27942">
        <v>22117</v>
      </c>
    </row>
    <row r="27943" spans="1:5">
      <c r="A27943" t="s">
        <v>202</v>
      </c>
      <c r="B27943">
        <v>2015</v>
      </c>
      <c r="C27943" t="s">
        <v>129</v>
      </c>
      <c r="D27943">
        <v>0</v>
      </c>
      <c r="E27943">
        <v>105887</v>
      </c>
    </row>
    <row r="27944" spans="1:5">
      <c r="A27944" t="s">
        <v>202</v>
      </c>
      <c r="B27944">
        <v>2015</v>
      </c>
      <c r="C27944" t="s">
        <v>130</v>
      </c>
      <c r="D27944">
        <v>0</v>
      </c>
      <c r="E27944">
        <v>765898</v>
      </c>
    </row>
    <row r="27945" spans="1:5">
      <c r="A27945" t="s">
        <v>202</v>
      </c>
      <c r="B27945">
        <v>2015</v>
      </c>
      <c r="C27945" t="s">
        <v>130</v>
      </c>
    </row>
    <row r="27946" spans="1:5">
      <c r="A27946" t="s">
        <v>202</v>
      </c>
      <c r="B27946">
        <v>2015</v>
      </c>
      <c r="C27946" t="s">
        <v>130</v>
      </c>
      <c r="D27946">
        <v>0</v>
      </c>
      <c r="E27946">
        <v>75120</v>
      </c>
    </row>
    <row r="27947" spans="1:5">
      <c r="A27947" t="s">
        <v>202</v>
      </c>
      <c r="B27947">
        <v>2015</v>
      </c>
      <c r="C27947" t="s">
        <v>130</v>
      </c>
    </row>
    <row r="27948" spans="1:5">
      <c r="A27948" t="s">
        <v>202</v>
      </c>
      <c r="B27948">
        <v>2015</v>
      </c>
      <c r="C27948" t="s">
        <v>130</v>
      </c>
      <c r="D27948">
        <v>0</v>
      </c>
      <c r="E27948">
        <v>352120</v>
      </c>
    </row>
    <row r="27949" spans="1:5">
      <c r="A27949" t="s">
        <v>202</v>
      </c>
      <c r="B27949">
        <v>2015</v>
      </c>
      <c r="C27949" t="s">
        <v>130</v>
      </c>
      <c r="D27949">
        <v>0</v>
      </c>
      <c r="E27949">
        <v>16136</v>
      </c>
    </row>
    <row r="27950" spans="1:5">
      <c r="A27950" t="s">
        <v>202</v>
      </c>
      <c r="B27950">
        <v>2015</v>
      </c>
      <c r="C27950" t="s">
        <v>130</v>
      </c>
      <c r="D27950">
        <v>0</v>
      </c>
      <c r="E27950">
        <v>565570</v>
      </c>
    </row>
    <row r="27951" spans="1:5">
      <c r="A27951" t="s">
        <v>202</v>
      </c>
      <c r="B27951">
        <v>2015</v>
      </c>
      <c r="C27951" t="s">
        <v>130</v>
      </c>
    </row>
    <row r="27952" spans="1:5">
      <c r="A27952" t="s">
        <v>202</v>
      </c>
      <c r="B27952">
        <v>2015</v>
      </c>
      <c r="C27952" t="s">
        <v>129</v>
      </c>
      <c r="D27952">
        <v>0</v>
      </c>
      <c r="E27952">
        <v>51919</v>
      </c>
    </row>
    <row r="27953" spans="1:5">
      <c r="A27953" t="s">
        <v>202</v>
      </c>
      <c r="B27953">
        <v>2015</v>
      </c>
      <c r="C27953" t="s">
        <v>129</v>
      </c>
      <c r="D27953">
        <v>0</v>
      </c>
      <c r="E27953">
        <v>4628</v>
      </c>
    </row>
    <row r="27954" spans="1:5">
      <c r="A27954" t="s">
        <v>202</v>
      </c>
      <c r="B27954">
        <v>2015</v>
      </c>
      <c r="C27954" t="s">
        <v>130</v>
      </c>
      <c r="D27954">
        <v>0</v>
      </c>
      <c r="E27954">
        <v>33196</v>
      </c>
    </row>
    <row r="27955" spans="1:5">
      <c r="A27955" t="s">
        <v>202</v>
      </c>
      <c r="B27955">
        <v>2015</v>
      </c>
      <c r="C27955" t="s">
        <v>129</v>
      </c>
      <c r="D27955">
        <v>0</v>
      </c>
      <c r="E27955">
        <v>7194</v>
      </c>
    </row>
    <row r="27956" spans="1:5">
      <c r="A27956" t="s">
        <v>202</v>
      </c>
      <c r="B27956">
        <v>2015</v>
      </c>
      <c r="C27956" t="s">
        <v>129</v>
      </c>
      <c r="D27956">
        <v>0</v>
      </c>
      <c r="E27956">
        <v>48092</v>
      </c>
    </row>
    <row r="27957" spans="1:5">
      <c r="A27957" t="s">
        <v>202</v>
      </c>
      <c r="B27957">
        <v>2015</v>
      </c>
      <c r="C27957" t="s">
        <v>129</v>
      </c>
      <c r="D27957">
        <v>0</v>
      </c>
      <c r="E27957">
        <v>648218</v>
      </c>
    </row>
    <row r="27958" spans="1:5">
      <c r="A27958" t="s">
        <v>202</v>
      </c>
      <c r="B27958">
        <v>2015</v>
      </c>
      <c r="C27958" t="s">
        <v>130</v>
      </c>
    </row>
    <row r="27959" spans="1:5">
      <c r="A27959" t="s">
        <v>202</v>
      </c>
      <c r="B27959">
        <v>2015</v>
      </c>
      <c r="C27959" t="s">
        <v>129</v>
      </c>
      <c r="D27959">
        <v>0</v>
      </c>
      <c r="E27959">
        <v>22452</v>
      </c>
    </row>
    <row r="27960" spans="1:5">
      <c r="A27960" t="s">
        <v>202</v>
      </c>
      <c r="B27960">
        <v>2015</v>
      </c>
      <c r="C27960" t="s">
        <v>129</v>
      </c>
      <c r="D27960">
        <v>0</v>
      </c>
      <c r="E27960">
        <v>1744680</v>
      </c>
    </row>
    <row r="27961" spans="1:5">
      <c r="A27961" t="s">
        <v>202</v>
      </c>
      <c r="B27961">
        <v>2015</v>
      </c>
      <c r="C27961" t="s">
        <v>129</v>
      </c>
      <c r="D27961">
        <v>0</v>
      </c>
      <c r="E27961">
        <v>69387</v>
      </c>
    </row>
    <row r="27962" spans="1:5">
      <c r="A27962" t="s">
        <v>202</v>
      </c>
      <c r="B27962">
        <v>2015</v>
      </c>
      <c r="C27962" t="s">
        <v>129</v>
      </c>
      <c r="D27962">
        <v>0</v>
      </c>
      <c r="E27962">
        <v>145399</v>
      </c>
    </row>
    <row r="27963" spans="1:5">
      <c r="A27963" t="s">
        <v>202</v>
      </c>
      <c r="B27963">
        <v>2015</v>
      </c>
      <c r="C27963" t="s">
        <v>129</v>
      </c>
      <c r="D27963">
        <v>0</v>
      </c>
      <c r="E27963">
        <v>1710560</v>
      </c>
    </row>
    <row r="27964" spans="1:5">
      <c r="A27964" t="s">
        <v>202</v>
      </c>
      <c r="B27964">
        <v>2015</v>
      </c>
      <c r="C27964" t="s">
        <v>130</v>
      </c>
    </row>
    <row r="27965" spans="1:5">
      <c r="A27965" t="s">
        <v>202</v>
      </c>
      <c r="B27965">
        <v>2015</v>
      </c>
      <c r="C27965" t="s">
        <v>130</v>
      </c>
    </row>
    <row r="27966" spans="1:5">
      <c r="A27966" t="s">
        <v>202</v>
      </c>
      <c r="B27966">
        <v>2015</v>
      </c>
      <c r="C27966" t="s">
        <v>130</v>
      </c>
    </row>
    <row r="27967" spans="1:5">
      <c r="A27967" t="s">
        <v>202</v>
      </c>
      <c r="B27967">
        <v>2015</v>
      </c>
      <c r="C27967" t="s">
        <v>130</v>
      </c>
    </row>
    <row r="27968" spans="1:5">
      <c r="A27968" t="s">
        <v>202</v>
      </c>
      <c r="B27968">
        <v>2015</v>
      </c>
      <c r="C27968" t="s">
        <v>130</v>
      </c>
      <c r="D27968">
        <v>0</v>
      </c>
      <c r="E27968">
        <v>29672</v>
      </c>
    </row>
    <row r="27969" spans="1:5">
      <c r="A27969" t="s">
        <v>202</v>
      </c>
      <c r="B27969">
        <v>2015</v>
      </c>
      <c r="C27969" t="s">
        <v>130</v>
      </c>
      <c r="D27969">
        <v>0</v>
      </c>
      <c r="E27969">
        <v>21100</v>
      </c>
    </row>
    <row r="27970" spans="1:5">
      <c r="A27970" t="s">
        <v>202</v>
      </c>
      <c r="B27970">
        <v>2015</v>
      </c>
      <c r="C27970" t="s">
        <v>130</v>
      </c>
      <c r="D27970">
        <v>0</v>
      </c>
      <c r="E27970">
        <v>1128370</v>
      </c>
    </row>
    <row r="27971" spans="1:5">
      <c r="A27971" t="s">
        <v>202</v>
      </c>
      <c r="B27971">
        <v>2015</v>
      </c>
      <c r="C27971" t="s">
        <v>130</v>
      </c>
      <c r="D27971">
        <v>0</v>
      </c>
      <c r="E27971">
        <v>1048200</v>
      </c>
    </row>
    <row r="27972" spans="1:5">
      <c r="A27972" t="s">
        <v>202</v>
      </c>
      <c r="B27972">
        <v>2015</v>
      </c>
      <c r="C27972" t="s">
        <v>130</v>
      </c>
    </row>
    <row r="27973" spans="1:5">
      <c r="A27973" t="s">
        <v>202</v>
      </c>
      <c r="B27973">
        <v>2015</v>
      </c>
      <c r="C27973" t="s">
        <v>130</v>
      </c>
      <c r="D27973">
        <v>0</v>
      </c>
      <c r="E27973">
        <v>199305</v>
      </c>
    </row>
    <row r="27974" spans="1:5">
      <c r="A27974" t="s">
        <v>202</v>
      </c>
      <c r="B27974">
        <v>2015</v>
      </c>
      <c r="C27974" t="s">
        <v>130</v>
      </c>
      <c r="D27974">
        <v>0</v>
      </c>
      <c r="E27974">
        <v>1241110</v>
      </c>
    </row>
    <row r="27975" spans="1:5">
      <c r="A27975" t="s">
        <v>202</v>
      </c>
      <c r="B27975">
        <v>2015</v>
      </c>
      <c r="C27975" t="s">
        <v>130</v>
      </c>
    </row>
    <row r="27976" spans="1:5">
      <c r="A27976" t="s">
        <v>202</v>
      </c>
      <c r="B27976">
        <v>2015</v>
      </c>
      <c r="C27976" t="s">
        <v>130</v>
      </c>
    </row>
    <row r="27977" spans="1:5">
      <c r="A27977" t="s">
        <v>202</v>
      </c>
      <c r="B27977">
        <v>2015</v>
      </c>
      <c r="C27977" t="s">
        <v>130</v>
      </c>
      <c r="D27977">
        <v>0</v>
      </c>
      <c r="E27977">
        <v>0</v>
      </c>
    </row>
    <row r="27978" spans="1:5">
      <c r="A27978" t="s">
        <v>202</v>
      </c>
      <c r="B27978">
        <v>2015</v>
      </c>
      <c r="C27978" t="s">
        <v>130</v>
      </c>
      <c r="D27978">
        <v>0</v>
      </c>
      <c r="E27978">
        <v>0</v>
      </c>
    </row>
    <row r="27979" spans="1:5">
      <c r="A27979" t="s">
        <v>202</v>
      </c>
      <c r="B27979">
        <v>2015</v>
      </c>
      <c r="C27979" t="s">
        <v>130</v>
      </c>
      <c r="D27979">
        <v>0</v>
      </c>
      <c r="E27979">
        <v>0</v>
      </c>
    </row>
    <row r="27980" spans="1:5">
      <c r="A27980" t="s">
        <v>202</v>
      </c>
      <c r="B27980">
        <v>2015</v>
      </c>
      <c r="C27980" t="s">
        <v>130</v>
      </c>
      <c r="D27980">
        <v>0</v>
      </c>
      <c r="E27980">
        <v>0</v>
      </c>
    </row>
    <row r="27981" spans="1:5">
      <c r="A27981" t="s">
        <v>202</v>
      </c>
      <c r="B27981">
        <v>2015</v>
      </c>
      <c r="C27981" t="s">
        <v>130</v>
      </c>
      <c r="D27981">
        <v>0</v>
      </c>
      <c r="E27981">
        <v>605664</v>
      </c>
    </row>
    <row r="27982" spans="1:5">
      <c r="A27982" t="s">
        <v>202</v>
      </c>
      <c r="B27982">
        <v>2015</v>
      </c>
      <c r="C27982" t="s">
        <v>130</v>
      </c>
    </row>
    <row r="27983" spans="1:5">
      <c r="A27983" t="s">
        <v>202</v>
      </c>
      <c r="B27983">
        <v>2015</v>
      </c>
      <c r="C27983" t="s">
        <v>130</v>
      </c>
      <c r="D27983">
        <v>0</v>
      </c>
      <c r="E27983">
        <v>255847</v>
      </c>
    </row>
    <row r="27984" spans="1:5">
      <c r="A27984" t="s">
        <v>202</v>
      </c>
      <c r="B27984">
        <v>2015</v>
      </c>
      <c r="C27984" t="s">
        <v>130</v>
      </c>
      <c r="D27984">
        <v>0</v>
      </c>
      <c r="E27984">
        <v>898221</v>
      </c>
    </row>
    <row r="27985" spans="1:5">
      <c r="A27985" t="s">
        <v>202</v>
      </c>
      <c r="B27985">
        <v>2015</v>
      </c>
      <c r="C27985" t="s">
        <v>130</v>
      </c>
      <c r="D27985">
        <v>0</v>
      </c>
      <c r="E27985">
        <v>582855</v>
      </c>
    </row>
    <row r="27986" spans="1:5">
      <c r="A27986" t="s">
        <v>202</v>
      </c>
      <c r="B27986">
        <v>2015</v>
      </c>
      <c r="C27986" t="s">
        <v>130</v>
      </c>
      <c r="D27986">
        <v>0</v>
      </c>
      <c r="E27986">
        <v>1218180</v>
      </c>
    </row>
    <row r="27987" spans="1:5">
      <c r="A27987" t="s">
        <v>202</v>
      </c>
      <c r="B27987">
        <v>2015</v>
      </c>
      <c r="C27987" t="s">
        <v>130</v>
      </c>
    </row>
    <row r="27988" spans="1:5">
      <c r="A27988" t="s">
        <v>202</v>
      </c>
      <c r="B27988">
        <v>2015</v>
      </c>
      <c r="C27988" t="s">
        <v>130</v>
      </c>
      <c r="D27988">
        <v>0</v>
      </c>
      <c r="E27988">
        <v>302285</v>
      </c>
    </row>
    <row r="27989" spans="1:5">
      <c r="A27989" t="s">
        <v>202</v>
      </c>
      <c r="B27989">
        <v>2015</v>
      </c>
      <c r="C27989" t="s">
        <v>130</v>
      </c>
    </row>
    <row r="27990" spans="1:5">
      <c r="A27990" t="s">
        <v>202</v>
      </c>
      <c r="B27990">
        <v>2015</v>
      </c>
      <c r="C27990" t="s">
        <v>130</v>
      </c>
      <c r="D27990">
        <v>0</v>
      </c>
      <c r="E27990">
        <v>1720760</v>
      </c>
    </row>
    <row r="27991" spans="1:5">
      <c r="A27991" t="s">
        <v>202</v>
      </c>
      <c r="B27991">
        <v>2015</v>
      </c>
      <c r="C27991" t="s">
        <v>130</v>
      </c>
    </row>
    <row r="27992" spans="1:5">
      <c r="A27992" t="s">
        <v>202</v>
      </c>
      <c r="B27992">
        <v>2015</v>
      </c>
      <c r="C27992" t="s">
        <v>130</v>
      </c>
    </row>
    <row r="27993" spans="1:5">
      <c r="A27993" t="s">
        <v>202</v>
      </c>
      <c r="B27993">
        <v>2015</v>
      </c>
      <c r="C27993" t="s">
        <v>130</v>
      </c>
    </row>
    <row r="27994" spans="1:5">
      <c r="A27994" t="s">
        <v>202</v>
      </c>
      <c r="B27994">
        <v>2015</v>
      </c>
      <c r="C27994" t="s">
        <v>130</v>
      </c>
      <c r="D27994">
        <v>0</v>
      </c>
      <c r="E27994">
        <v>615925</v>
      </c>
    </row>
    <row r="27995" spans="1:5">
      <c r="A27995" t="s">
        <v>202</v>
      </c>
      <c r="B27995">
        <v>2015</v>
      </c>
      <c r="C27995" t="s">
        <v>130</v>
      </c>
      <c r="D27995">
        <v>0</v>
      </c>
      <c r="E27995">
        <v>1135040</v>
      </c>
    </row>
    <row r="27996" spans="1:5">
      <c r="A27996" t="s">
        <v>202</v>
      </c>
      <c r="B27996">
        <v>2015</v>
      </c>
      <c r="C27996" t="s">
        <v>130</v>
      </c>
      <c r="D27996">
        <v>0</v>
      </c>
      <c r="E27996">
        <v>289696</v>
      </c>
    </row>
    <row r="27997" spans="1:5">
      <c r="A27997" t="s">
        <v>202</v>
      </c>
      <c r="B27997">
        <v>2015</v>
      </c>
      <c r="C27997" t="s">
        <v>130</v>
      </c>
      <c r="D27997">
        <v>0</v>
      </c>
      <c r="E27997">
        <v>1206780</v>
      </c>
    </row>
    <row r="27998" spans="1:5">
      <c r="A27998" t="s">
        <v>202</v>
      </c>
      <c r="B27998">
        <v>2015</v>
      </c>
      <c r="C27998" t="s">
        <v>130</v>
      </c>
      <c r="D27998">
        <v>0</v>
      </c>
      <c r="E27998">
        <v>300775</v>
      </c>
    </row>
    <row r="27999" spans="1:5">
      <c r="A27999" t="s">
        <v>202</v>
      </c>
      <c r="B27999">
        <v>2015</v>
      </c>
      <c r="C27999" t="s">
        <v>130</v>
      </c>
      <c r="D27999">
        <v>0</v>
      </c>
      <c r="E27999">
        <v>101556</v>
      </c>
    </row>
    <row r="28000" spans="1:5">
      <c r="A28000" t="s">
        <v>202</v>
      </c>
      <c r="B28000">
        <v>2015</v>
      </c>
      <c r="C28000" t="s">
        <v>130</v>
      </c>
      <c r="D28000">
        <v>0</v>
      </c>
      <c r="E28000">
        <v>0</v>
      </c>
    </row>
    <row r="28001" spans="1:5">
      <c r="A28001" t="s">
        <v>202</v>
      </c>
      <c r="B28001">
        <v>2015</v>
      </c>
      <c r="C28001" t="s">
        <v>130</v>
      </c>
      <c r="D28001">
        <v>0</v>
      </c>
      <c r="E28001">
        <v>0</v>
      </c>
    </row>
    <row r="28002" spans="1:5">
      <c r="A28002" t="s">
        <v>202</v>
      </c>
      <c r="B28002">
        <v>2015</v>
      </c>
      <c r="C28002" t="s">
        <v>130</v>
      </c>
      <c r="D28002">
        <v>0</v>
      </c>
      <c r="E28002">
        <v>231091</v>
      </c>
    </row>
    <row r="28003" spans="1:5">
      <c r="A28003" t="s">
        <v>202</v>
      </c>
      <c r="B28003">
        <v>2015</v>
      </c>
      <c r="C28003" t="s">
        <v>130</v>
      </c>
      <c r="D28003">
        <v>0</v>
      </c>
      <c r="E28003">
        <v>70055</v>
      </c>
    </row>
    <row r="28004" spans="1:5">
      <c r="A28004" t="s">
        <v>202</v>
      </c>
      <c r="B28004">
        <v>2015</v>
      </c>
      <c r="C28004" t="s">
        <v>130</v>
      </c>
      <c r="D28004">
        <v>0</v>
      </c>
      <c r="E28004">
        <v>166835</v>
      </c>
    </row>
    <row r="28005" spans="1:5">
      <c r="A28005" t="s">
        <v>202</v>
      </c>
      <c r="B28005">
        <v>2015</v>
      </c>
      <c r="C28005" t="s">
        <v>130</v>
      </c>
    </row>
    <row r="28006" spans="1:5">
      <c r="A28006" t="s">
        <v>202</v>
      </c>
      <c r="B28006">
        <v>2015</v>
      </c>
      <c r="C28006" t="s">
        <v>130</v>
      </c>
      <c r="D28006">
        <v>0</v>
      </c>
      <c r="E28006">
        <v>0</v>
      </c>
    </row>
    <row r="28007" spans="1:5">
      <c r="A28007" t="s">
        <v>202</v>
      </c>
      <c r="B28007">
        <v>2015</v>
      </c>
      <c r="C28007" t="s">
        <v>130</v>
      </c>
      <c r="D28007">
        <v>0</v>
      </c>
      <c r="E28007">
        <v>421307</v>
      </c>
    </row>
    <row r="28008" spans="1:5">
      <c r="A28008" t="s">
        <v>202</v>
      </c>
      <c r="B28008">
        <v>2015</v>
      </c>
      <c r="C28008" t="s">
        <v>130</v>
      </c>
      <c r="D28008">
        <v>0</v>
      </c>
      <c r="E28008">
        <v>452241</v>
      </c>
    </row>
    <row r="28009" spans="1:5">
      <c r="A28009" t="s">
        <v>202</v>
      </c>
      <c r="B28009">
        <v>2015</v>
      </c>
      <c r="C28009" t="s">
        <v>130</v>
      </c>
      <c r="D28009">
        <v>0</v>
      </c>
      <c r="E28009">
        <v>26351</v>
      </c>
    </row>
    <row r="28010" spans="1:5">
      <c r="A28010" t="s">
        <v>202</v>
      </c>
      <c r="B28010">
        <v>2015</v>
      </c>
      <c r="C28010" t="s">
        <v>130</v>
      </c>
    </row>
    <row r="28011" spans="1:5">
      <c r="A28011" t="s">
        <v>202</v>
      </c>
      <c r="B28011">
        <v>2015</v>
      </c>
      <c r="C28011" t="s">
        <v>130</v>
      </c>
      <c r="D28011">
        <v>0</v>
      </c>
      <c r="E28011">
        <v>28443</v>
      </c>
    </row>
    <row r="28012" spans="1:5">
      <c r="A28012" t="s">
        <v>202</v>
      </c>
      <c r="B28012">
        <v>2015</v>
      </c>
      <c r="C28012" t="s">
        <v>130</v>
      </c>
      <c r="D28012">
        <v>0</v>
      </c>
      <c r="E28012">
        <v>15778</v>
      </c>
    </row>
    <row r="28013" spans="1:5">
      <c r="A28013" t="s">
        <v>202</v>
      </c>
      <c r="B28013">
        <v>2015</v>
      </c>
      <c r="C28013" t="s">
        <v>130</v>
      </c>
      <c r="D28013">
        <v>0</v>
      </c>
      <c r="E28013">
        <v>10096</v>
      </c>
    </row>
    <row r="28014" spans="1:5">
      <c r="A28014" t="s">
        <v>202</v>
      </c>
      <c r="B28014">
        <v>2015</v>
      </c>
      <c r="C28014" t="s">
        <v>130</v>
      </c>
      <c r="D28014">
        <v>0</v>
      </c>
      <c r="E28014">
        <v>1246</v>
      </c>
    </row>
    <row r="28015" spans="1:5">
      <c r="A28015" t="s">
        <v>202</v>
      </c>
      <c r="B28015">
        <v>2015</v>
      </c>
      <c r="C28015" t="s">
        <v>129</v>
      </c>
      <c r="D28015">
        <v>0</v>
      </c>
      <c r="E28015">
        <v>20573</v>
      </c>
    </row>
    <row r="28016" spans="1:5">
      <c r="A28016" t="s">
        <v>202</v>
      </c>
      <c r="B28016">
        <v>2015</v>
      </c>
      <c r="C28016" t="s">
        <v>129</v>
      </c>
      <c r="D28016">
        <v>0</v>
      </c>
      <c r="E28016">
        <v>14554</v>
      </c>
    </row>
    <row r="28017" spans="1:5">
      <c r="A28017" t="s">
        <v>202</v>
      </c>
      <c r="B28017">
        <v>2015</v>
      </c>
      <c r="C28017" t="s">
        <v>129</v>
      </c>
    </row>
    <row r="28018" spans="1:5">
      <c r="A28018" t="s">
        <v>202</v>
      </c>
      <c r="B28018">
        <v>2015</v>
      </c>
      <c r="C28018" t="s">
        <v>129</v>
      </c>
      <c r="D28018">
        <v>0</v>
      </c>
      <c r="E28018">
        <v>27099</v>
      </c>
    </row>
    <row r="28019" spans="1:5">
      <c r="A28019" t="s">
        <v>202</v>
      </c>
      <c r="B28019">
        <v>2015</v>
      </c>
      <c r="C28019" t="s">
        <v>129</v>
      </c>
    </row>
    <row r="28020" spans="1:5">
      <c r="A28020" t="s">
        <v>202</v>
      </c>
      <c r="B28020">
        <v>2015</v>
      </c>
      <c r="C28020" t="s">
        <v>129</v>
      </c>
    </row>
    <row r="28021" spans="1:5">
      <c r="A28021" t="s">
        <v>202</v>
      </c>
      <c r="B28021">
        <v>2015</v>
      </c>
      <c r="C28021" t="s">
        <v>129</v>
      </c>
      <c r="D28021">
        <v>0</v>
      </c>
      <c r="E28021">
        <v>3985830</v>
      </c>
    </row>
    <row r="28022" spans="1:5">
      <c r="A28022" t="s">
        <v>202</v>
      </c>
      <c r="B28022">
        <v>2015</v>
      </c>
      <c r="C28022" t="s">
        <v>129</v>
      </c>
    </row>
    <row r="28023" spans="1:5">
      <c r="A28023" t="s">
        <v>202</v>
      </c>
      <c r="B28023">
        <v>2015</v>
      </c>
      <c r="C28023" t="s">
        <v>129</v>
      </c>
    </row>
    <row r="28024" spans="1:5">
      <c r="A28024" t="s">
        <v>202</v>
      </c>
      <c r="B28024">
        <v>2015</v>
      </c>
      <c r="C28024" t="s">
        <v>129</v>
      </c>
      <c r="D28024">
        <v>0</v>
      </c>
      <c r="E28024">
        <v>80037</v>
      </c>
    </row>
    <row r="28025" spans="1:5">
      <c r="A28025" t="s">
        <v>202</v>
      </c>
      <c r="B28025">
        <v>2015</v>
      </c>
      <c r="C28025" t="s">
        <v>129</v>
      </c>
      <c r="D28025">
        <v>0</v>
      </c>
      <c r="E28025">
        <v>0</v>
      </c>
    </row>
    <row r="28026" spans="1:5">
      <c r="A28026" t="s">
        <v>202</v>
      </c>
      <c r="B28026">
        <v>2015</v>
      </c>
      <c r="C28026" t="s">
        <v>130</v>
      </c>
      <c r="D28026">
        <v>0</v>
      </c>
      <c r="E28026">
        <v>110087</v>
      </c>
    </row>
    <row r="28027" spans="1:5">
      <c r="A28027" t="s">
        <v>202</v>
      </c>
      <c r="B28027">
        <v>2015</v>
      </c>
      <c r="C28027" t="s">
        <v>130</v>
      </c>
      <c r="D28027">
        <v>0</v>
      </c>
      <c r="E28027">
        <v>5313</v>
      </c>
    </row>
    <row r="28028" spans="1:5">
      <c r="A28028" t="s">
        <v>202</v>
      </c>
      <c r="B28028">
        <v>2015</v>
      </c>
      <c r="C28028" t="s">
        <v>129</v>
      </c>
      <c r="D28028">
        <v>0</v>
      </c>
      <c r="E28028">
        <v>208096</v>
      </c>
    </row>
    <row r="28029" spans="1:5">
      <c r="A28029" t="s">
        <v>202</v>
      </c>
      <c r="B28029">
        <v>2015</v>
      </c>
      <c r="C28029" t="s">
        <v>129</v>
      </c>
    </row>
    <row r="28030" spans="1:5">
      <c r="A28030" t="s">
        <v>202</v>
      </c>
      <c r="B28030">
        <v>2015</v>
      </c>
      <c r="C28030" t="s">
        <v>129</v>
      </c>
    </row>
    <row r="28031" spans="1:5">
      <c r="A28031" t="s">
        <v>202</v>
      </c>
      <c r="B28031">
        <v>2015</v>
      </c>
      <c r="C28031" t="s">
        <v>129</v>
      </c>
      <c r="D28031">
        <v>0</v>
      </c>
      <c r="E28031">
        <v>355358</v>
      </c>
    </row>
    <row r="28032" spans="1:5">
      <c r="A28032" t="s">
        <v>202</v>
      </c>
      <c r="B28032">
        <v>2015</v>
      </c>
      <c r="C28032" t="s">
        <v>130</v>
      </c>
    </row>
    <row r="28033" spans="1:5">
      <c r="A28033" t="s">
        <v>202</v>
      </c>
      <c r="B28033">
        <v>2015</v>
      </c>
      <c r="C28033" t="s">
        <v>130</v>
      </c>
    </row>
    <row r="28034" spans="1:5">
      <c r="A28034" t="s">
        <v>202</v>
      </c>
      <c r="B28034">
        <v>2015</v>
      </c>
      <c r="C28034" t="s">
        <v>130</v>
      </c>
      <c r="D28034">
        <v>0</v>
      </c>
      <c r="E28034">
        <v>0</v>
      </c>
    </row>
    <row r="28035" spans="1:5">
      <c r="A28035" t="s">
        <v>202</v>
      </c>
      <c r="B28035">
        <v>2015</v>
      </c>
      <c r="C28035" t="s">
        <v>130</v>
      </c>
    </row>
    <row r="28036" spans="1:5">
      <c r="A28036" t="s">
        <v>202</v>
      </c>
      <c r="B28036">
        <v>2015</v>
      </c>
      <c r="C28036" t="s">
        <v>130</v>
      </c>
      <c r="D28036">
        <v>0</v>
      </c>
      <c r="E28036">
        <v>829515</v>
      </c>
    </row>
    <row r="28037" spans="1:5">
      <c r="A28037" t="s">
        <v>202</v>
      </c>
      <c r="B28037">
        <v>2015</v>
      </c>
      <c r="C28037" t="s">
        <v>130</v>
      </c>
      <c r="D28037">
        <v>0</v>
      </c>
      <c r="E28037">
        <v>3028960</v>
      </c>
    </row>
    <row r="28038" spans="1:5">
      <c r="A28038" t="s">
        <v>202</v>
      </c>
      <c r="B28038">
        <v>2015</v>
      </c>
      <c r="C28038" t="s">
        <v>129</v>
      </c>
      <c r="D28038">
        <v>0</v>
      </c>
      <c r="E28038">
        <v>3111</v>
      </c>
    </row>
    <row r="28039" spans="1:5">
      <c r="A28039" t="s">
        <v>202</v>
      </c>
      <c r="B28039">
        <v>2015</v>
      </c>
      <c r="C28039" t="s">
        <v>130</v>
      </c>
      <c r="D28039">
        <v>0</v>
      </c>
      <c r="E28039">
        <v>36787</v>
      </c>
    </row>
    <row r="28040" spans="1:5">
      <c r="A28040" t="s">
        <v>202</v>
      </c>
      <c r="B28040">
        <v>2015</v>
      </c>
      <c r="C28040" t="s">
        <v>130</v>
      </c>
      <c r="D28040">
        <v>0</v>
      </c>
      <c r="E28040">
        <v>1785580</v>
      </c>
    </row>
    <row r="28041" spans="1:5">
      <c r="A28041" t="s">
        <v>202</v>
      </c>
      <c r="B28041">
        <v>2015</v>
      </c>
      <c r="C28041" t="s">
        <v>129</v>
      </c>
      <c r="D28041">
        <v>0</v>
      </c>
      <c r="E28041">
        <v>0</v>
      </c>
    </row>
    <row r="28042" spans="1:5">
      <c r="A28042" t="s">
        <v>202</v>
      </c>
      <c r="B28042">
        <v>2015</v>
      </c>
      <c r="C28042" t="s">
        <v>130</v>
      </c>
      <c r="D28042">
        <v>0</v>
      </c>
      <c r="E28042">
        <v>0</v>
      </c>
    </row>
    <row r="28043" spans="1:5">
      <c r="A28043" t="s">
        <v>202</v>
      </c>
      <c r="B28043">
        <v>2015</v>
      </c>
      <c r="C28043" t="s">
        <v>129</v>
      </c>
      <c r="D28043">
        <v>0</v>
      </c>
      <c r="E28043">
        <v>0</v>
      </c>
    </row>
    <row r="28044" spans="1:5">
      <c r="A28044" t="s">
        <v>202</v>
      </c>
      <c r="B28044">
        <v>2015</v>
      </c>
      <c r="C28044" t="s">
        <v>129</v>
      </c>
    </row>
    <row r="28045" spans="1:5">
      <c r="A28045" t="s">
        <v>202</v>
      </c>
      <c r="B28045">
        <v>2015</v>
      </c>
      <c r="C28045" t="s">
        <v>129</v>
      </c>
    </row>
    <row r="28046" spans="1:5">
      <c r="A28046" t="s">
        <v>202</v>
      </c>
      <c r="B28046">
        <v>2015</v>
      </c>
      <c r="C28046" t="s">
        <v>129</v>
      </c>
    </row>
    <row r="28047" spans="1:5">
      <c r="A28047" t="s">
        <v>202</v>
      </c>
      <c r="B28047">
        <v>2015</v>
      </c>
      <c r="C28047" t="s">
        <v>129</v>
      </c>
    </row>
    <row r="28048" spans="1:5">
      <c r="A28048" t="s">
        <v>202</v>
      </c>
      <c r="B28048">
        <v>2015</v>
      </c>
      <c r="C28048" t="s">
        <v>130</v>
      </c>
    </row>
    <row r="28049" spans="1:5">
      <c r="A28049" t="s">
        <v>202</v>
      </c>
      <c r="B28049">
        <v>2015</v>
      </c>
      <c r="C28049" t="s">
        <v>130</v>
      </c>
      <c r="D28049">
        <v>0</v>
      </c>
      <c r="E28049">
        <v>794521</v>
      </c>
    </row>
    <row r="28050" spans="1:5">
      <c r="A28050" t="s">
        <v>202</v>
      </c>
      <c r="B28050">
        <v>2015</v>
      </c>
      <c r="C28050" t="s">
        <v>130</v>
      </c>
      <c r="D28050">
        <v>0</v>
      </c>
      <c r="E28050">
        <v>121651</v>
      </c>
    </row>
    <row r="28051" spans="1:5">
      <c r="A28051" t="s">
        <v>202</v>
      </c>
      <c r="B28051">
        <v>2015</v>
      </c>
      <c r="C28051" t="s">
        <v>130</v>
      </c>
      <c r="D28051">
        <v>0</v>
      </c>
      <c r="E28051">
        <v>0</v>
      </c>
    </row>
    <row r="28052" spans="1:5">
      <c r="A28052" t="s">
        <v>202</v>
      </c>
      <c r="B28052">
        <v>2015</v>
      </c>
      <c r="C28052" t="s">
        <v>130</v>
      </c>
      <c r="D28052">
        <v>0</v>
      </c>
      <c r="E28052">
        <v>0</v>
      </c>
    </row>
    <row r="28053" spans="1:5">
      <c r="A28053" t="s">
        <v>202</v>
      </c>
      <c r="B28053">
        <v>2015</v>
      </c>
      <c r="C28053" t="s">
        <v>130</v>
      </c>
      <c r="D28053">
        <v>0</v>
      </c>
      <c r="E28053">
        <v>2733</v>
      </c>
    </row>
    <row r="28054" spans="1:5">
      <c r="A28054" t="s">
        <v>202</v>
      </c>
      <c r="B28054">
        <v>2015</v>
      </c>
      <c r="C28054" t="s">
        <v>130</v>
      </c>
      <c r="D28054">
        <v>0</v>
      </c>
      <c r="E28054">
        <v>0</v>
      </c>
    </row>
    <row r="28055" spans="1:5">
      <c r="A28055" t="s">
        <v>202</v>
      </c>
      <c r="B28055">
        <v>2015</v>
      </c>
      <c r="C28055" t="s">
        <v>130</v>
      </c>
      <c r="D28055">
        <v>0</v>
      </c>
      <c r="E28055">
        <v>75798</v>
      </c>
    </row>
    <row r="28056" spans="1:5">
      <c r="A28056" t="s">
        <v>202</v>
      </c>
      <c r="B28056">
        <v>2015</v>
      </c>
      <c r="C28056" t="s">
        <v>130</v>
      </c>
      <c r="D28056">
        <v>0</v>
      </c>
      <c r="E28056">
        <v>121290</v>
      </c>
    </row>
    <row r="28057" spans="1:5">
      <c r="A28057" t="s">
        <v>202</v>
      </c>
      <c r="B28057">
        <v>2015</v>
      </c>
      <c r="C28057" t="s">
        <v>129</v>
      </c>
      <c r="D28057">
        <v>0</v>
      </c>
      <c r="E28057">
        <v>0</v>
      </c>
    </row>
    <row r="28058" spans="1:5">
      <c r="A28058" t="s">
        <v>202</v>
      </c>
      <c r="B28058">
        <v>2015</v>
      </c>
      <c r="C28058" t="s">
        <v>129</v>
      </c>
      <c r="D28058">
        <v>0</v>
      </c>
      <c r="E28058">
        <v>0</v>
      </c>
    </row>
    <row r="28059" spans="1:5">
      <c r="A28059" t="s">
        <v>202</v>
      </c>
      <c r="B28059">
        <v>2015</v>
      </c>
      <c r="C28059" t="s">
        <v>129</v>
      </c>
      <c r="D28059">
        <v>0</v>
      </c>
      <c r="E28059">
        <v>0</v>
      </c>
    </row>
    <row r="28060" spans="1:5">
      <c r="A28060" t="s">
        <v>202</v>
      </c>
      <c r="B28060">
        <v>2015</v>
      </c>
      <c r="C28060" t="s">
        <v>129</v>
      </c>
    </row>
    <row r="28061" spans="1:5">
      <c r="A28061" t="s">
        <v>202</v>
      </c>
      <c r="B28061">
        <v>2015</v>
      </c>
      <c r="C28061" t="s">
        <v>129</v>
      </c>
      <c r="D28061">
        <v>0</v>
      </c>
      <c r="E28061">
        <v>34462</v>
      </c>
    </row>
    <row r="28062" spans="1:5">
      <c r="A28062" t="s">
        <v>202</v>
      </c>
      <c r="B28062">
        <v>2015</v>
      </c>
      <c r="C28062" t="s">
        <v>130</v>
      </c>
      <c r="D28062">
        <v>0</v>
      </c>
      <c r="E28062">
        <v>564377</v>
      </c>
    </row>
    <row r="28063" spans="1:5">
      <c r="A28063" t="s">
        <v>202</v>
      </c>
      <c r="B28063">
        <v>2015</v>
      </c>
      <c r="C28063" t="s">
        <v>130</v>
      </c>
      <c r="D28063">
        <v>0</v>
      </c>
      <c r="E28063">
        <v>32168</v>
      </c>
    </row>
    <row r="28064" spans="1:5">
      <c r="A28064" t="s">
        <v>202</v>
      </c>
      <c r="B28064">
        <v>2015</v>
      </c>
      <c r="C28064" t="s">
        <v>130</v>
      </c>
      <c r="D28064">
        <v>0</v>
      </c>
      <c r="E28064">
        <v>12044</v>
      </c>
    </row>
    <row r="28065" spans="1:5">
      <c r="A28065" t="s">
        <v>202</v>
      </c>
      <c r="B28065">
        <v>2015</v>
      </c>
      <c r="C28065" t="s">
        <v>130</v>
      </c>
      <c r="D28065">
        <v>0</v>
      </c>
      <c r="E28065">
        <v>0</v>
      </c>
    </row>
    <row r="28066" spans="1:5">
      <c r="A28066" t="s">
        <v>202</v>
      </c>
      <c r="B28066">
        <v>2015</v>
      </c>
      <c r="C28066" t="s">
        <v>130</v>
      </c>
    </row>
    <row r="28067" spans="1:5">
      <c r="A28067" t="s">
        <v>202</v>
      </c>
      <c r="B28067">
        <v>2015</v>
      </c>
      <c r="C28067" t="s">
        <v>130</v>
      </c>
    </row>
    <row r="28068" spans="1:5">
      <c r="A28068" t="s">
        <v>202</v>
      </c>
      <c r="B28068">
        <v>2015</v>
      </c>
      <c r="C28068" t="s">
        <v>130</v>
      </c>
      <c r="D28068">
        <v>0</v>
      </c>
      <c r="E28068">
        <v>303279</v>
      </c>
    </row>
    <row r="28069" spans="1:5">
      <c r="A28069" t="s">
        <v>202</v>
      </c>
      <c r="B28069">
        <v>2015</v>
      </c>
      <c r="C28069" t="s">
        <v>130</v>
      </c>
      <c r="D28069">
        <v>0</v>
      </c>
      <c r="E28069">
        <v>8175</v>
      </c>
    </row>
    <row r="28070" spans="1:5">
      <c r="A28070" t="s">
        <v>202</v>
      </c>
      <c r="B28070">
        <v>2015</v>
      </c>
      <c r="C28070" t="s">
        <v>130</v>
      </c>
      <c r="D28070">
        <v>0</v>
      </c>
      <c r="E28070">
        <v>518787</v>
      </c>
    </row>
    <row r="28071" spans="1:5">
      <c r="A28071" t="s">
        <v>202</v>
      </c>
      <c r="B28071">
        <v>2015</v>
      </c>
      <c r="C28071" t="s">
        <v>129</v>
      </c>
    </row>
    <row r="28072" spans="1:5">
      <c r="A28072" t="s">
        <v>202</v>
      </c>
      <c r="B28072">
        <v>2015</v>
      </c>
      <c r="C28072" t="s">
        <v>130</v>
      </c>
    </row>
    <row r="28073" spans="1:5">
      <c r="A28073" t="s">
        <v>202</v>
      </c>
      <c r="B28073">
        <v>2015</v>
      </c>
      <c r="C28073" t="s">
        <v>130</v>
      </c>
      <c r="D28073">
        <v>0</v>
      </c>
      <c r="E28073">
        <v>3207</v>
      </c>
    </row>
    <row r="28074" spans="1:5">
      <c r="A28074" t="s">
        <v>202</v>
      </c>
      <c r="B28074">
        <v>2015</v>
      </c>
      <c r="C28074" t="s">
        <v>130</v>
      </c>
      <c r="D28074">
        <v>0</v>
      </c>
      <c r="E28074">
        <v>51215</v>
      </c>
    </row>
    <row r="28075" spans="1:5">
      <c r="A28075" t="s">
        <v>202</v>
      </c>
      <c r="B28075">
        <v>2015</v>
      </c>
      <c r="C28075" t="s">
        <v>129</v>
      </c>
      <c r="D28075">
        <v>0</v>
      </c>
      <c r="E28075">
        <v>36747</v>
      </c>
    </row>
    <row r="28076" spans="1:5">
      <c r="A28076" t="s">
        <v>202</v>
      </c>
      <c r="B28076">
        <v>2015</v>
      </c>
      <c r="C28076" t="s">
        <v>129</v>
      </c>
      <c r="D28076">
        <v>0</v>
      </c>
      <c r="E28076">
        <v>64892</v>
      </c>
    </row>
    <row r="28077" spans="1:5">
      <c r="A28077" t="s">
        <v>202</v>
      </c>
      <c r="B28077">
        <v>2015</v>
      </c>
      <c r="C28077" t="s">
        <v>129</v>
      </c>
      <c r="D28077">
        <v>0</v>
      </c>
      <c r="E28077">
        <v>327697</v>
      </c>
    </row>
    <row r="28078" spans="1:5">
      <c r="A28078" t="s">
        <v>202</v>
      </c>
      <c r="B28078">
        <v>2015</v>
      </c>
      <c r="C28078" t="s">
        <v>130</v>
      </c>
      <c r="D28078">
        <v>0</v>
      </c>
      <c r="E28078">
        <v>590628</v>
      </c>
    </row>
    <row r="28079" spans="1:5">
      <c r="A28079" t="s">
        <v>202</v>
      </c>
      <c r="B28079">
        <v>2015</v>
      </c>
      <c r="C28079" t="s">
        <v>130</v>
      </c>
      <c r="D28079">
        <v>0</v>
      </c>
      <c r="E28079">
        <v>648602</v>
      </c>
    </row>
    <row r="28080" spans="1:5">
      <c r="A28080" t="s">
        <v>202</v>
      </c>
      <c r="B28080">
        <v>2015</v>
      </c>
      <c r="C28080" t="s">
        <v>129</v>
      </c>
      <c r="D28080">
        <v>0</v>
      </c>
      <c r="E28080">
        <v>2066970</v>
      </c>
    </row>
    <row r="28081" spans="1:5">
      <c r="A28081" t="s">
        <v>202</v>
      </c>
      <c r="B28081">
        <v>2015</v>
      </c>
      <c r="C28081" t="s">
        <v>129</v>
      </c>
    </row>
    <row r="28082" spans="1:5">
      <c r="A28082" t="s">
        <v>202</v>
      </c>
      <c r="B28082">
        <v>2015</v>
      </c>
      <c r="C28082" t="s">
        <v>129</v>
      </c>
      <c r="D28082">
        <v>0</v>
      </c>
      <c r="E28082">
        <v>13485</v>
      </c>
    </row>
    <row r="28083" spans="1:5">
      <c r="A28083" t="s">
        <v>202</v>
      </c>
      <c r="B28083">
        <v>2015</v>
      </c>
      <c r="C28083" t="s">
        <v>129</v>
      </c>
      <c r="D28083">
        <v>0</v>
      </c>
      <c r="E28083">
        <v>130094</v>
      </c>
    </row>
    <row r="28084" spans="1:5">
      <c r="A28084" t="s">
        <v>202</v>
      </c>
      <c r="B28084">
        <v>2015</v>
      </c>
      <c r="C28084" t="s">
        <v>130</v>
      </c>
      <c r="D28084">
        <v>0</v>
      </c>
      <c r="E28084">
        <v>0</v>
      </c>
    </row>
    <row r="28085" spans="1:5">
      <c r="A28085" t="s">
        <v>202</v>
      </c>
      <c r="B28085">
        <v>2015</v>
      </c>
      <c r="C28085" t="s">
        <v>130</v>
      </c>
      <c r="D28085">
        <v>0</v>
      </c>
      <c r="E28085">
        <v>426576</v>
      </c>
    </row>
    <row r="28086" spans="1:5">
      <c r="A28086" t="s">
        <v>202</v>
      </c>
      <c r="B28086">
        <v>2015</v>
      </c>
      <c r="C28086" t="s">
        <v>130</v>
      </c>
      <c r="D28086">
        <v>0</v>
      </c>
      <c r="E28086">
        <v>1174870</v>
      </c>
    </row>
    <row r="28087" spans="1:5">
      <c r="A28087" t="s">
        <v>202</v>
      </c>
      <c r="B28087">
        <v>2015</v>
      </c>
      <c r="C28087" t="s">
        <v>130</v>
      </c>
    </row>
    <row r="28088" spans="1:5">
      <c r="A28088" t="s">
        <v>202</v>
      </c>
      <c r="B28088">
        <v>2015</v>
      </c>
      <c r="C28088" t="s">
        <v>130</v>
      </c>
    </row>
    <row r="28089" spans="1:5">
      <c r="A28089" t="s">
        <v>202</v>
      </c>
      <c r="B28089">
        <v>2015</v>
      </c>
      <c r="C28089" t="s">
        <v>130</v>
      </c>
      <c r="D28089">
        <v>0</v>
      </c>
      <c r="E28089">
        <v>65563</v>
      </c>
    </row>
    <row r="28090" spans="1:5">
      <c r="A28090" t="s">
        <v>202</v>
      </c>
      <c r="B28090">
        <v>2015</v>
      </c>
      <c r="C28090" t="s">
        <v>130</v>
      </c>
      <c r="D28090">
        <v>0</v>
      </c>
      <c r="E28090">
        <v>15602</v>
      </c>
    </row>
    <row r="28091" spans="1:5">
      <c r="A28091" t="s">
        <v>202</v>
      </c>
      <c r="B28091">
        <v>2015</v>
      </c>
      <c r="C28091" t="s">
        <v>130</v>
      </c>
      <c r="D28091">
        <v>0</v>
      </c>
      <c r="E28091">
        <v>39574</v>
      </c>
    </row>
    <row r="28092" spans="1:5">
      <c r="A28092" t="s">
        <v>202</v>
      </c>
      <c r="B28092">
        <v>2015</v>
      </c>
      <c r="C28092" t="s">
        <v>130</v>
      </c>
      <c r="D28092">
        <v>0</v>
      </c>
      <c r="E28092">
        <v>13215</v>
      </c>
    </row>
    <row r="28093" spans="1:5">
      <c r="A28093" t="s">
        <v>202</v>
      </c>
      <c r="B28093">
        <v>2015</v>
      </c>
      <c r="C28093" t="s">
        <v>130</v>
      </c>
      <c r="D28093">
        <v>0</v>
      </c>
      <c r="E28093">
        <v>3430</v>
      </c>
    </row>
    <row r="28094" spans="1:5">
      <c r="A28094" t="s">
        <v>202</v>
      </c>
      <c r="B28094">
        <v>2015</v>
      </c>
      <c r="C28094" t="s">
        <v>130</v>
      </c>
      <c r="D28094">
        <v>0</v>
      </c>
      <c r="E28094">
        <v>805726</v>
      </c>
    </row>
    <row r="28095" spans="1:5">
      <c r="A28095" t="s">
        <v>202</v>
      </c>
      <c r="B28095">
        <v>2015</v>
      </c>
      <c r="C28095" t="s">
        <v>130</v>
      </c>
    </row>
    <row r="28096" spans="1:5">
      <c r="A28096" t="s">
        <v>202</v>
      </c>
      <c r="B28096">
        <v>2015</v>
      </c>
      <c r="C28096" t="s">
        <v>130</v>
      </c>
    </row>
    <row r="28097" spans="1:5">
      <c r="A28097" t="s">
        <v>202</v>
      </c>
      <c r="B28097">
        <v>2015</v>
      </c>
      <c r="C28097" t="s">
        <v>130</v>
      </c>
      <c r="D28097">
        <v>0</v>
      </c>
      <c r="E28097">
        <v>1321500</v>
      </c>
    </row>
    <row r="28098" spans="1:5">
      <c r="A28098" t="s">
        <v>202</v>
      </c>
      <c r="B28098">
        <v>2015</v>
      </c>
      <c r="C28098" t="s">
        <v>130</v>
      </c>
    </row>
    <row r="28099" spans="1:5">
      <c r="A28099" t="s">
        <v>202</v>
      </c>
      <c r="B28099">
        <v>2015</v>
      </c>
      <c r="C28099" t="s">
        <v>130</v>
      </c>
    </row>
    <row r="28100" spans="1:5">
      <c r="A28100" t="s">
        <v>202</v>
      </c>
      <c r="B28100">
        <v>2015</v>
      </c>
      <c r="C28100" t="s">
        <v>130</v>
      </c>
    </row>
    <row r="28101" spans="1:5">
      <c r="A28101" t="s">
        <v>202</v>
      </c>
      <c r="B28101">
        <v>2015</v>
      </c>
      <c r="C28101" t="s">
        <v>130</v>
      </c>
      <c r="D28101">
        <v>0</v>
      </c>
      <c r="E28101">
        <v>2300740</v>
      </c>
    </row>
    <row r="28102" spans="1:5">
      <c r="A28102" t="s">
        <v>202</v>
      </c>
      <c r="B28102">
        <v>2015</v>
      </c>
      <c r="C28102" t="s">
        <v>130</v>
      </c>
    </row>
    <row r="28103" spans="1:5">
      <c r="A28103" t="s">
        <v>202</v>
      </c>
      <c r="B28103">
        <v>2015</v>
      </c>
      <c r="C28103" t="s">
        <v>130</v>
      </c>
      <c r="D28103">
        <v>0</v>
      </c>
      <c r="E28103">
        <v>0</v>
      </c>
    </row>
    <row r="28104" spans="1:5">
      <c r="A28104" t="s">
        <v>202</v>
      </c>
      <c r="B28104">
        <v>2015</v>
      </c>
      <c r="C28104" t="s">
        <v>130</v>
      </c>
      <c r="D28104">
        <v>0</v>
      </c>
      <c r="E28104">
        <v>0</v>
      </c>
    </row>
    <row r="28105" spans="1:5">
      <c r="A28105" t="s">
        <v>202</v>
      </c>
      <c r="B28105">
        <v>2015</v>
      </c>
      <c r="C28105" t="s">
        <v>130</v>
      </c>
      <c r="D28105">
        <v>0</v>
      </c>
      <c r="E28105">
        <v>0</v>
      </c>
    </row>
    <row r="28106" spans="1:5">
      <c r="A28106" t="s">
        <v>202</v>
      </c>
      <c r="B28106">
        <v>2015</v>
      </c>
      <c r="C28106" t="s">
        <v>130</v>
      </c>
      <c r="D28106">
        <v>0</v>
      </c>
      <c r="E28106">
        <v>2535790</v>
      </c>
    </row>
    <row r="28107" spans="1:5">
      <c r="A28107" t="s">
        <v>202</v>
      </c>
      <c r="B28107">
        <v>2015</v>
      </c>
      <c r="C28107" t="s">
        <v>130</v>
      </c>
    </row>
    <row r="28108" spans="1:5">
      <c r="A28108" t="s">
        <v>202</v>
      </c>
      <c r="B28108">
        <v>2015</v>
      </c>
      <c r="C28108" t="s">
        <v>130</v>
      </c>
      <c r="D28108">
        <v>0</v>
      </c>
      <c r="E28108">
        <v>5155750</v>
      </c>
    </row>
    <row r="28109" spans="1:5">
      <c r="A28109" t="s">
        <v>202</v>
      </c>
      <c r="B28109">
        <v>2015</v>
      </c>
      <c r="C28109" t="s">
        <v>130</v>
      </c>
      <c r="D28109">
        <v>0</v>
      </c>
      <c r="E28109">
        <v>70662</v>
      </c>
    </row>
    <row r="28110" spans="1:5">
      <c r="A28110" t="s">
        <v>202</v>
      </c>
      <c r="B28110">
        <v>2015</v>
      </c>
      <c r="C28110" t="s">
        <v>130</v>
      </c>
    </row>
    <row r="28111" spans="1:5">
      <c r="A28111" t="s">
        <v>202</v>
      </c>
      <c r="B28111">
        <v>2015</v>
      </c>
      <c r="C28111" t="s">
        <v>130</v>
      </c>
    </row>
    <row r="28112" spans="1:5">
      <c r="A28112" t="s">
        <v>202</v>
      </c>
      <c r="B28112">
        <v>2015</v>
      </c>
      <c r="C28112" t="s">
        <v>130</v>
      </c>
      <c r="D28112">
        <v>0</v>
      </c>
      <c r="E28112">
        <v>285487</v>
      </c>
    </row>
    <row r="28113" spans="1:5">
      <c r="A28113" t="s">
        <v>203</v>
      </c>
      <c r="B28113">
        <v>2015</v>
      </c>
      <c r="C28113" t="s">
        <v>130</v>
      </c>
    </row>
    <row r="28114" spans="1:5">
      <c r="A28114" t="s">
        <v>203</v>
      </c>
      <c r="B28114">
        <v>2015</v>
      </c>
      <c r="C28114" t="s">
        <v>130</v>
      </c>
      <c r="D28114">
        <v>0</v>
      </c>
      <c r="E28114">
        <v>27417</v>
      </c>
    </row>
    <row r="28115" spans="1:5">
      <c r="A28115" t="s">
        <v>203</v>
      </c>
      <c r="B28115">
        <v>2015</v>
      </c>
      <c r="C28115" t="s">
        <v>130</v>
      </c>
      <c r="D28115">
        <v>0</v>
      </c>
      <c r="E28115">
        <v>0</v>
      </c>
    </row>
    <row r="28116" spans="1:5">
      <c r="A28116" t="s">
        <v>203</v>
      </c>
      <c r="B28116">
        <v>2015</v>
      </c>
      <c r="C28116" t="s">
        <v>130</v>
      </c>
      <c r="D28116">
        <v>0</v>
      </c>
      <c r="E28116">
        <v>3145950</v>
      </c>
    </row>
    <row r="28117" spans="1:5">
      <c r="A28117" t="s">
        <v>203</v>
      </c>
      <c r="B28117">
        <v>2015</v>
      </c>
      <c r="C28117" t="s">
        <v>130</v>
      </c>
      <c r="D28117">
        <v>0</v>
      </c>
      <c r="E28117">
        <v>0</v>
      </c>
    </row>
    <row r="28118" spans="1:5">
      <c r="A28118" t="s">
        <v>203</v>
      </c>
      <c r="B28118">
        <v>2015</v>
      </c>
      <c r="C28118" t="s">
        <v>130</v>
      </c>
    </row>
    <row r="28119" spans="1:5">
      <c r="A28119" t="s">
        <v>203</v>
      </c>
      <c r="B28119">
        <v>2015</v>
      </c>
      <c r="C28119" t="s">
        <v>130</v>
      </c>
      <c r="D28119">
        <v>0</v>
      </c>
      <c r="E28119">
        <v>6396310</v>
      </c>
    </row>
    <row r="28120" spans="1:5">
      <c r="A28120" t="s">
        <v>203</v>
      </c>
      <c r="B28120">
        <v>2015</v>
      </c>
      <c r="C28120" t="s">
        <v>130</v>
      </c>
      <c r="D28120">
        <v>0</v>
      </c>
      <c r="E28120">
        <v>118529</v>
      </c>
    </row>
    <row r="28121" spans="1:5">
      <c r="A28121" t="s">
        <v>203</v>
      </c>
      <c r="B28121">
        <v>2015</v>
      </c>
      <c r="C28121" t="s">
        <v>130</v>
      </c>
    </row>
    <row r="28122" spans="1:5">
      <c r="A28122" t="s">
        <v>203</v>
      </c>
      <c r="B28122">
        <v>2015</v>
      </c>
      <c r="C28122" t="s">
        <v>130</v>
      </c>
    </row>
    <row r="28123" spans="1:5">
      <c r="A28123" t="s">
        <v>203</v>
      </c>
      <c r="B28123">
        <v>2015</v>
      </c>
      <c r="C28123" t="s">
        <v>130</v>
      </c>
      <c r="D28123">
        <v>0</v>
      </c>
      <c r="E28123">
        <v>3619</v>
      </c>
    </row>
    <row r="28124" spans="1:5">
      <c r="A28124" t="s">
        <v>203</v>
      </c>
      <c r="B28124">
        <v>2015</v>
      </c>
      <c r="C28124" t="s">
        <v>130</v>
      </c>
    </row>
    <row r="28125" spans="1:5">
      <c r="A28125" t="s">
        <v>203</v>
      </c>
      <c r="B28125">
        <v>2015</v>
      </c>
      <c r="C28125" t="s">
        <v>130</v>
      </c>
    </row>
    <row r="28126" spans="1:5">
      <c r="A28126" t="s">
        <v>203</v>
      </c>
      <c r="B28126">
        <v>2015</v>
      </c>
      <c r="C28126" t="s">
        <v>130</v>
      </c>
    </row>
    <row r="28127" spans="1:5">
      <c r="A28127" t="s">
        <v>203</v>
      </c>
      <c r="B28127">
        <v>2015</v>
      </c>
      <c r="C28127" t="s">
        <v>130</v>
      </c>
    </row>
    <row r="28128" spans="1:5">
      <c r="A28128" t="s">
        <v>203</v>
      </c>
      <c r="B28128">
        <v>2015</v>
      </c>
      <c r="C28128" t="s">
        <v>130</v>
      </c>
      <c r="D28128">
        <v>0</v>
      </c>
      <c r="E28128">
        <v>299</v>
      </c>
    </row>
    <row r="28129" spans="1:5">
      <c r="A28129" t="s">
        <v>203</v>
      </c>
      <c r="B28129">
        <v>2015</v>
      </c>
      <c r="C28129" t="s">
        <v>130</v>
      </c>
      <c r="D28129">
        <v>0</v>
      </c>
      <c r="E28129">
        <v>197435</v>
      </c>
    </row>
    <row r="28130" spans="1:5">
      <c r="A28130" t="s">
        <v>203</v>
      </c>
      <c r="B28130">
        <v>2015</v>
      </c>
      <c r="C28130" t="s">
        <v>130</v>
      </c>
      <c r="D28130">
        <v>0</v>
      </c>
      <c r="E28130">
        <v>0</v>
      </c>
    </row>
    <row r="28131" spans="1:5">
      <c r="A28131" t="s">
        <v>203</v>
      </c>
      <c r="B28131">
        <v>2015</v>
      </c>
      <c r="C28131" t="s">
        <v>130</v>
      </c>
    </row>
    <row r="28132" spans="1:5">
      <c r="A28132" t="s">
        <v>203</v>
      </c>
      <c r="B28132">
        <v>2015</v>
      </c>
      <c r="C28132" t="s">
        <v>130</v>
      </c>
    </row>
    <row r="28133" spans="1:5">
      <c r="A28133" t="s">
        <v>203</v>
      </c>
      <c r="B28133">
        <v>2015</v>
      </c>
      <c r="C28133" t="s">
        <v>130</v>
      </c>
      <c r="D28133">
        <v>0</v>
      </c>
      <c r="E28133">
        <v>45990</v>
      </c>
    </row>
    <row r="28134" spans="1:5">
      <c r="A28134" t="s">
        <v>203</v>
      </c>
      <c r="B28134">
        <v>2015</v>
      </c>
      <c r="C28134" t="s">
        <v>130</v>
      </c>
    </row>
    <row r="28135" spans="1:5">
      <c r="A28135" t="s">
        <v>203</v>
      </c>
      <c r="B28135">
        <v>2015</v>
      </c>
      <c r="C28135" t="s">
        <v>130</v>
      </c>
    </row>
    <row r="28136" spans="1:5">
      <c r="A28136" t="s">
        <v>203</v>
      </c>
      <c r="B28136">
        <v>2015</v>
      </c>
      <c r="C28136" t="s">
        <v>130</v>
      </c>
      <c r="D28136">
        <v>0</v>
      </c>
      <c r="E28136">
        <v>0</v>
      </c>
    </row>
    <row r="28137" spans="1:5">
      <c r="A28137" t="s">
        <v>203</v>
      </c>
      <c r="B28137">
        <v>2015</v>
      </c>
      <c r="C28137" t="s">
        <v>130</v>
      </c>
      <c r="D28137">
        <v>0</v>
      </c>
      <c r="E28137">
        <v>0</v>
      </c>
    </row>
    <row r="28138" spans="1:5">
      <c r="A28138" t="s">
        <v>203</v>
      </c>
      <c r="B28138">
        <v>2015</v>
      </c>
      <c r="C28138" t="s">
        <v>130</v>
      </c>
    </row>
    <row r="28139" spans="1:5">
      <c r="A28139" t="s">
        <v>203</v>
      </c>
      <c r="B28139">
        <v>2015</v>
      </c>
      <c r="C28139" t="s">
        <v>130</v>
      </c>
      <c r="D28139">
        <v>0</v>
      </c>
      <c r="E28139">
        <v>3214360</v>
      </c>
    </row>
    <row r="28140" spans="1:5">
      <c r="A28140" t="s">
        <v>203</v>
      </c>
      <c r="B28140">
        <v>2015</v>
      </c>
      <c r="C28140" t="s">
        <v>130</v>
      </c>
      <c r="D28140">
        <v>0</v>
      </c>
      <c r="E28140">
        <v>716711</v>
      </c>
    </row>
    <row r="28141" spans="1:5">
      <c r="A28141" t="s">
        <v>203</v>
      </c>
      <c r="B28141">
        <v>2015</v>
      </c>
      <c r="C28141" t="s">
        <v>130</v>
      </c>
      <c r="D28141">
        <v>0</v>
      </c>
      <c r="E28141">
        <v>6535400</v>
      </c>
    </row>
    <row r="28142" spans="1:5">
      <c r="A28142" t="s">
        <v>203</v>
      </c>
      <c r="B28142">
        <v>2015</v>
      </c>
      <c r="C28142" t="s">
        <v>130</v>
      </c>
      <c r="D28142">
        <v>0</v>
      </c>
      <c r="E28142">
        <v>863</v>
      </c>
    </row>
    <row r="28143" spans="1:5">
      <c r="A28143" t="s">
        <v>203</v>
      </c>
      <c r="B28143">
        <v>2015</v>
      </c>
      <c r="C28143" t="s">
        <v>130</v>
      </c>
    </row>
    <row r="28144" spans="1:5">
      <c r="A28144" t="s">
        <v>203</v>
      </c>
      <c r="B28144">
        <v>2015</v>
      </c>
      <c r="C28144" t="s">
        <v>130</v>
      </c>
    </row>
    <row r="28145" spans="1:5">
      <c r="A28145" t="s">
        <v>203</v>
      </c>
      <c r="B28145">
        <v>2015</v>
      </c>
      <c r="C28145" t="s">
        <v>130</v>
      </c>
      <c r="D28145">
        <v>0</v>
      </c>
      <c r="E28145">
        <v>0</v>
      </c>
    </row>
    <row r="28146" spans="1:5">
      <c r="A28146" t="s">
        <v>203</v>
      </c>
      <c r="B28146">
        <v>2015</v>
      </c>
      <c r="C28146" t="s">
        <v>130</v>
      </c>
    </row>
    <row r="28147" spans="1:5">
      <c r="A28147" t="s">
        <v>203</v>
      </c>
      <c r="B28147">
        <v>2015</v>
      </c>
      <c r="C28147" t="s">
        <v>130</v>
      </c>
    </row>
    <row r="28148" spans="1:5">
      <c r="A28148" t="s">
        <v>203</v>
      </c>
      <c r="B28148">
        <v>2015</v>
      </c>
      <c r="C28148" t="s">
        <v>130</v>
      </c>
      <c r="D28148">
        <v>0</v>
      </c>
      <c r="E28148">
        <v>489</v>
      </c>
    </row>
    <row r="28149" spans="1:5">
      <c r="A28149" t="s">
        <v>203</v>
      </c>
      <c r="B28149">
        <v>2015</v>
      </c>
      <c r="C28149" t="s">
        <v>130</v>
      </c>
    </row>
    <row r="28150" spans="1:5">
      <c r="A28150" t="s">
        <v>203</v>
      </c>
      <c r="B28150">
        <v>2015</v>
      </c>
      <c r="C28150" t="s">
        <v>130</v>
      </c>
    </row>
    <row r="28151" spans="1:5">
      <c r="A28151" t="s">
        <v>203</v>
      </c>
      <c r="B28151">
        <v>2015</v>
      </c>
      <c r="C28151" t="s">
        <v>130</v>
      </c>
      <c r="D28151">
        <v>0</v>
      </c>
      <c r="E28151">
        <v>0</v>
      </c>
    </row>
    <row r="28152" spans="1:5">
      <c r="A28152" t="s">
        <v>203</v>
      </c>
      <c r="B28152">
        <v>2015</v>
      </c>
      <c r="C28152" t="s">
        <v>130</v>
      </c>
      <c r="D28152">
        <v>0</v>
      </c>
      <c r="E28152">
        <v>40</v>
      </c>
    </row>
    <row r="28153" spans="1:5">
      <c r="A28153" t="s">
        <v>203</v>
      </c>
      <c r="B28153">
        <v>2015</v>
      </c>
      <c r="C28153" t="s">
        <v>130</v>
      </c>
      <c r="D28153">
        <v>0</v>
      </c>
      <c r="E28153">
        <v>387174</v>
      </c>
    </row>
    <row r="28154" spans="1:5">
      <c r="A28154" t="s">
        <v>203</v>
      </c>
      <c r="B28154">
        <v>2015</v>
      </c>
      <c r="C28154" t="s">
        <v>130</v>
      </c>
      <c r="D28154">
        <v>0</v>
      </c>
      <c r="E28154">
        <v>13159</v>
      </c>
    </row>
    <row r="28155" spans="1:5">
      <c r="A28155" t="s">
        <v>203</v>
      </c>
      <c r="B28155">
        <v>2015</v>
      </c>
      <c r="C28155" t="s">
        <v>130</v>
      </c>
    </row>
    <row r="28156" spans="1:5">
      <c r="A28156" t="s">
        <v>203</v>
      </c>
      <c r="B28156">
        <v>2015</v>
      </c>
      <c r="C28156" t="s">
        <v>130</v>
      </c>
      <c r="D28156">
        <v>0</v>
      </c>
      <c r="E28156">
        <v>335</v>
      </c>
    </row>
    <row r="28157" spans="1:5">
      <c r="A28157" t="s">
        <v>203</v>
      </c>
      <c r="B28157">
        <v>2015</v>
      </c>
      <c r="C28157" t="s">
        <v>130</v>
      </c>
    </row>
    <row r="28158" spans="1:5">
      <c r="A28158" t="s">
        <v>203</v>
      </c>
      <c r="B28158">
        <v>2015</v>
      </c>
      <c r="C28158" t="s">
        <v>130</v>
      </c>
    </row>
    <row r="28159" spans="1:5">
      <c r="A28159" t="s">
        <v>203</v>
      </c>
      <c r="B28159">
        <v>2015</v>
      </c>
      <c r="C28159" t="s">
        <v>130</v>
      </c>
      <c r="D28159">
        <v>0</v>
      </c>
      <c r="E28159">
        <v>5156</v>
      </c>
    </row>
    <row r="28160" spans="1:5">
      <c r="A28160" t="s">
        <v>203</v>
      </c>
      <c r="B28160">
        <v>2015</v>
      </c>
      <c r="C28160" t="s">
        <v>130</v>
      </c>
      <c r="D28160">
        <v>0</v>
      </c>
      <c r="E28160">
        <v>6276290</v>
      </c>
    </row>
    <row r="28161" spans="1:5">
      <c r="A28161" t="s">
        <v>203</v>
      </c>
      <c r="B28161">
        <v>2015</v>
      </c>
      <c r="C28161" t="s">
        <v>130</v>
      </c>
      <c r="D28161">
        <v>0</v>
      </c>
      <c r="E28161">
        <v>1414</v>
      </c>
    </row>
    <row r="28162" spans="1:5">
      <c r="A28162" t="s">
        <v>203</v>
      </c>
      <c r="B28162">
        <v>2015</v>
      </c>
      <c r="C28162" t="s">
        <v>130</v>
      </c>
    </row>
    <row r="28163" spans="1:5">
      <c r="A28163" t="s">
        <v>203</v>
      </c>
      <c r="B28163">
        <v>2015</v>
      </c>
      <c r="C28163" t="s">
        <v>130</v>
      </c>
    </row>
    <row r="28164" spans="1:5">
      <c r="A28164" t="s">
        <v>203</v>
      </c>
      <c r="B28164">
        <v>2015</v>
      </c>
      <c r="C28164" t="s">
        <v>130</v>
      </c>
      <c r="D28164">
        <v>0</v>
      </c>
      <c r="E28164">
        <v>205164</v>
      </c>
    </row>
    <row r="28165" spans="1:5">
      <c r="A28165" t="s">
        <v>203</v>
      </c>
      <c r="B28165">
        <v>2015</v>
      </c>
      <c r="C28165" t="s">
        <v>130</v>
      </c>
    </row>
    <row r="28166" spans="1:5">
      <c r="A28166" t="s">
        <v>203</v>
      </c>
      <c r="B28166">
        <v>2015</v>
      </c>
      <c r="C28166" t="s">
        <v>130</v>
      </c>
    </row>
    <row r="28167" spans="1:5">
      <c r="A28167" t="s">
        <v>203</v>
      </c>
      <c r="B28167">
        <v>2015</v>
      </c>
      <c r="C28167" t="s">
        <v>130</v>
      </c>
      <c r="D28167">
        <v>0</v>
      </c>
      <c r="E28167">
        <v>80535</v>
      </c>
    </row>
    <row r="28168" spans="1:5">
      <c r="A28168" t="s">
        <v>203</v>
      </c>
      <c r="B28168">
        <v>2015</v>
      </c>
      <c r="C28168" t="s">
        <v>130</v>
      </c>
      <c r="D28168">
        <v>0</v>
      </c>
      <c r="E28168">
        <v>96098</v>
      </c>
    </row>
    <row r="28169" spans="1:5">
      <c r="A28169" t="s">
        <v>203</v>
      </c>
      <c r="B28169">
        <v>2015</v>
      </c>
      <c r="C28169" t="s">
        <v>130</v>
      </c>
    </row>
    <row r="28170" spans="1:5">
      <c r="A28170" t="s">
        <v>203</v>
      </c>
      <c r="B28170">
        <v>2015</v>
      </c>
      <c r="C28170" t="s">
        <v>130</v>
      </c>
    </row>
    <row r="28171" spans="1:5">
      <c r="A28171" t="s">
        <v>203</v>
      </c>
      <c r="B28171">
        <v>2015</v>
      </c>
      <c r="C28171" t="s">
        <v>130</v>
      </c>
      <c r="D28171">
        <v>0</v>
      </c>
      <c r="E28171">
        <v>6228</v>
      </c>
    </row>
    <row r="28172" spans="1:5">
      <c r="A28172" t="s">
        <v>203</v>
      </c>
      <c r="B28172">
        <v>2015</v>
      </c>
      <c r="C28172" t="s">
        <v>130</v>
      </c>
    </row>
    <row r="28173" spans="1:5">
      <c r="A28173" t="s">
        <v>203</v>
      </c>
      <c r="B28173">
        <v>2015</v>
      </c>
      <c r="C28173" t="s">
        <v>130</v>
      </c>
    </row>
    <row r="28174" spans="1:5">
      <c r="A28174" t="s">
        <v>203</v>
      </c>
      <c r="B28174">
        <v>2015</v>
      </c>
      <c r="C28174" t="s">
        <v>130</v>
      </c>
      <c r="D28174">
        <v>0</v>
      </c>
      <c r="E28174">
        <v>140894</v>
      </c>
    </row>
    <row r="28175" spans="1:5">
      <c r="A28175" t="s">
        <v>203</v>
      </c>
      <c r="B28175">
        <v>2015</v>
      </c>
      <c r="C28175" t="s">
        <v>130</v>
      </c>
    </row>
    <row r="28176" spans="1:5">
      <c r="A28176" t="s">
        <v>203</v>
      </c>
      <c r="B28176">
        <v>2015</v>
      </c>
      <c r="C28176" t="s">
        <v>130</v>
      </c>
    </row>
    <row r="28177" spans="1:5">
      <c r="A28177" t="s">
        <v>203</v>
      </c>
      <c r="B28177">
        <v>2015</v>
      </c>
      <c r="C28177" t="s">
        <v>130</v>
      </c>
      <c r="D28177">
        <v>0</v>
      </c>
      <c r="E28177">
        <v>548</v>
      </c>
    </row>
    <row r="28178" spans="1:5">
      <c r="A28178" t="s">
        <v>203</v>
      </c>
      <c r="B28178">
        <v>2015</v>
      </c>
      <c r="C28178" t="s">
        <v>130</v>
      </c>
      <c r="D28178">
        <v>0</v>
      </c>
      <c r="E28178">
        <v>0</v>
      </c>
    </row>
    <row r="28179" spans="1:5">
      <c r="A28179" t="s">
        <v>203</v>
      </c>
      <c r="B28179">
        <v>2015</v>
      </c>
      <c r="C28179" t="s">
        <v>130</v>
      </c>
    </row>
    <row r="28180" spans="1:5">
      <c r="A28180" t="s">
        <v>203</v>
      </c>
      <c r="B28180">
        <v>2015</v>
      </c>
      <c r="C28180" t="s">
        <v>130</v>
      </c>
      <c r="D28180">
        <v>0</v>
      </c>
      <c r="E28180">
        <v>0</v>
      </c>
    </row>
    <row r="28181" spans="1:5">
      <c r="A28181" t="s">
        <v>203</v>
      </c>
      <c r="B28181">
        <v>2015</v>
      </c>
      <c r="C28181" t="s">
        <v>130</v>
      </c>
    </row>
    <row r="28182" spans="1:5">
      <c r="A28182" t="s">
        <v>203</v>
      </c>
      <c r="B28182">
        <v>2015</v>
      </c>
      <c r="C28182" t="s">
        <v>130</v>
      </c>
    </row>
    <row r="28183" spans="1:5">
      <c r="A28183" t="s">
        <v>203</v>
      </c>
      <c r="B28183">
        <v>2015</v>
      </c>
      <c r="C28183" t="s">
        <v>130</v>
      </c>
      <c r="D28183">
        <v>0</v>
      </c>
      <c r="E28183">
        <v>2440</v>
      </c>
    </row>
    <row r="28184" spans="1:5">
      <c r="A28184" t="s">
        <v>203</v>
      </c>
      <c r="B28184">
        <v>2015</v>
      </c>
      <c r="C28184" t="s">
        <v>130</v>
      </c>
      <c r="D28184">
        <v>0</v>
      </c>
      <c r="E28184">
        <v>7097750</v>
      </c>
    </row>
    <row r="28185" spans="1:5">
      <c r="A28185" t="s">
        <v>203</v>
      </c>
      <c r="B28185">
        <v>2015</v>
      </c>
      <c r="C28185" t="s">
        <v>130</v>
      </c>
      <c r="D28185">
        <v>0</v>
      </c>
      <c r="E28185">
        <v>65586</v>
      </c>
    </row>
    <row r="28186" spans="1:5">
      <c r="A28186" t="s">
        <v>203</v>
      </c>
      <c r="B28186">
        <v>2015</v>
      </c>
      <c r="C28186" t="s">
        <v>130</v>
      </c>
    </row>
    <row r="28187" spans="1:5">
      <c r="A28187" t="s">
        <v>203</v>
      </c>
      <c r="B28187">
        <v>2015</v>
      </c>
      <c r="C28187" t="s">
        <v>130</v>
      </c>
    </row>
    <row r="28188" spans="1:5">
      <c r="A28188" t="s">
        <v>203</v>
      </c>
      <c r="B28188">
        <v>2015</v>
      </c>
      <c r="C28188" t="s">
        <v>130</v>
      </c>
      <c r="D28188">
        <v>0</v>
      </c>
      <c r="E28188">
        <v>235959</v>
      </c>
    </row>
    <row r="28189" spans="1:5">
      <c r="A28189" t="s">
        <v>203</v>
      </c>
      <c r="B28189">
        <v>2015</v>
      </c>
      <c r="C28189" t="s">
        <v>130</v>
      </c>
    </row>
    <row r="28190" spans="1:5">
      <c r="A28190" t="s">
        <v>203</v>
      </c>
      <c r="B28190">
        <v>2015</v>
      </c>
      <c r="C28190" t="s">
        <v>130</v>
      </c>
    </row>
    <row r="28191" spans="1:5">
      <c r="A28191" t="s">
        <v>203</v>
      </c>
      <c r="B28191">
        <v>2015</v>
      </c>
      <c r="C28191" t="s">
        <v>130</v>
      </c>
      <c r="D28191">
        <v>0</v>
      </c>
      <c r="E28191">
        <v>92624</v>
      </c>
    </row>
    <row r="28192" spans="1:5">
      <c r="A28192" t="s">
        <v>203</v>
      </c>
      <c r="B28192">
        <v>2015</v>
      </c>
      <c r="C28192" t="s">
        <v>130</v>
      </c>
      <c r="D28192">
        <v>0</v>
      </c>
      <c r="E28192">
        <v>140367</v>
      </c>
    </row>
    <row r="28193" spans="1:5">
      <c r="A28193" t="s">
        <v>203</v>
      </c>
      <c r="B28193">
        <v>2015</v>
      </c>
      <c r="C28193" t="s">
        <v>130</v>
      </c>
    </row>
    <row r="28194" spans="1:5">
      <c r="A28194" t="s">
        <v>203</v>
      </c>
      <c r="B28194">
        <v>2015</v>
      </c>
      <c r="C28194" t="s">
        <v>130</v>
      </c>
    </row>
    <row r="28195" spans="1:5">
      <c r="A28195" t="s">
        <v>203</v>
      </c>
      <c r="B28195">
        <v>2015</v>
      </c>
      <c r="C28195" t="s">
        <v>130</v>
      </c>
      <c r="D28195">
        <v>0</v>
      </c>
      <c r="E28195">
        <v>23112</v>
      </c>
    </row>
    <row r="28196" spans="1:5">
      <c r="A28196" t="s">
        <v>203</v>
      </c>
      <c r="B28196">
        <v>2015</v>
      </c>
      <c r="C28196" t="s">
        <v>130</v>
      </c>
    </row>
    <row r="28197" spans="1:5">
      <c r="A28197" t="s">
        <v>203</v>
      </c>
      <c r="B28197">
        <v>2015</v>
      </c>
      <c r="C28197" t="s">
        <v>130</v>
      </c>
    </row>
    <row r="28198" spans="1:5">
      <c r="A28198" t="s">
        <v>203</v>
      </c>
      <c r="B28198">
        <v>2015</v>
      </c>
      <c r="C28198" t="s">
        <v>130</v>
      </c>
      <c r="D28198">
        <v>0</v>
      </c>
      <c r="E28198">
        <v>205792</v>
      </c>
    </row>
    <row r="28199" spans="1:5">
      <c r="A28199" t="s">
        <v>203</v>
      </c>
      <c r="B28199">
        <v>2015</v>
      </c>
      <c r="C28199" t="s">
        <v>130</v>
      </c>
    </row>
    <row r="28200" spans="1:5">
      <c r="A28200" t="s">
        <v>203</v>
      </c>
      <c r="B28200">
        <v>2015</v>
      </c>
      <c r="C28200" t="s">
        <v>130</v>
      </c>
    </row>
    <row r="28201" spans="1:5">
      <c r="A28201" t="s">
        <v>203</v>
      </c>
      <c r="B28201">
        <v>2015</v>
      </c>
      <c r="C28201" t="s">
        <v>130</v>
      </c>
      <c r="D28201">
        <v>0</v>
      </c>
      <c r="E28201">
        <v>21088</v>
      </c>
    </row>
    <row r="28202" spans="1:5">
      <c r="A28202" t="s">
        <v>203</v>
      </c>
      <c r="B28202">
        <v>2015</v>
      </c>
      <c r="C28202" t="s">
        <v>130</v>
      </c>
      <c r="D28202">
        <v>0</v>
      </c>
      <c r="E28202">
        <v>1073</v>
      </c>
    </row>
    <row r="28203" spans="1:5">
      <c r="A28203" t="s">
        <v>203</v>
      </c>
      <c r="B28203">
        <v>2015</v>
      </c>
      <c r="C28203" t="s">
        <v>130</v>
      </c>
    </row>
    <row r="28204" spans="1:5">
      <c r="A28204" t="s">
        <v>203</v>
      </c>
      <c r="B28204">
        <v>2015</v>
      </c>
      <c r="C28204" t="s">
        <v>130</v>
      </c>
      <c r="D28204">
        <v>0</v>
      </c>
      <c r="E28204">
        <v>3676</v>
      </c>
    </row>
    <row r="28205" spans="1:5">
      <c r="A28205" t="s">
        <v>203</v>
      </c>
      <c r="B28205">
        <v>2015</v>
      </c>
      <c r="C28205" t="s">
        <v>130</v>
      </c>
    </row>
    <row r="28206" spans="1:5">
      <c r="A28206" t="s">
        <v>203</v>
      </c>
      <c r="B28206">
        <v>2015</v>
      </c>
      <c r="C28206" t="s">
        <v>130</v>
      </c>
    </row>
    <row r="28207" spans="1:5">
      <c r="A28207" t="s">
        <v>203</v>
      </c>
      <c r="B28207">
        <v>2015</v>
      </c>
      <c r="C28207" t="s">
        <v>130</v>
      </c>
      <c r="D28207">
        <v>0</v>
      </c>
      <c r="E28207">
        <v>9055</v>
      </c>
    </row>
    <row r="28208" spans="1:5">
      <c r="A28208" t="s">
        <v>203</v>
      </c>
      <c r="B28208">
        <v>2015</v>
      </c>
      <c r="C28208" t="s">
        <v>130</v>
      </c>
      <c r="D28208">
        <v>0</v>
      </c>
      <c r="E28208">
        <v>7867420</v>
      </c>
    </row>
    <row r="28209" spans="1:5">
      <c r="A28209" t="s">
        <v>203</v>
      </c>
      <c r="B28209">
        <v>2015</v>
      </c>
      <c r="C28209" t="s">
        <v>130</v>
      </c>
      <c r="D28209">
        <v>0</v>
      </c>
      <c r="E28209">
        <v>1862670</v>
      </c>
    </row>
    <row r="28210" spans="1:5">
      <c r="A28210" t="s">
        <v>203</v>
      </c>
      <c r="B28210">
        <v>2015</v>
      </c>
      <c r="C28210" t="s">
        <v>130</v>
      </c>
    </row>
    <row r="28211" spans="1:5">
      <c r="A28211" t="s">
        <v>203</v>
      </c>
      <c r="B28211">
        <v>2015</v>
      </c>
      <c r="C28211" t="s">
        <v>130</v>
      </c>
    </row>
    <row r="28212" spans="1:5">
      <c r="A28212" t="s">
        <v>203</v>
      </c>
      <c r="B28212">
        <v>2015</v>
      </c>
      <c r="C28212" t="s">
        <v>130</v>
      </c>
      <c r="D28212">
        <v>0</v>
      </c>
      <c r="E28212">
        <v>839057</v>
      </c>
    </row>
    <row r="28213" spans="1:5">
      <c r="A28213" t="s">
        <v>203</v>
      </c>
      <c r="B28213">
        <v>2015</v>
      </c>
      <c r="C28213" t="s">
        <v>130</v>
      </c>
    </row>
    <row r="28214" spans="1:5">
      <c r="A28214" t="s">
        <v>203</v>
      </c>
      <c r="B28214">
        <v>2015</v>
      </c>
      <c r="C28214" t="s">
        <v>130</v>
      </c>
    </row>
    <row r="28215" spans="1:5">
      <c r="A28215" t="s">
        <v>203</v>
      </c>
      <c r="B28215">
        <v>2015</v>
      </c>
      <c r="C28215" t="s">
        <v>130</v>
      </c>
      <c r="D28215">
        <v>0</v>
      </c>
      <c r="E28215">
        <v>341516</v>
      </c>
    </row>
    <row r="28216" spans="1:5">
      <c r="A28216" t="s">
        <v>203</v>
      </c>
      <c r="B28216">
        <v>2015</v>
      </c>
      <c r="C28216" t="s">
        <v>130</v>
      </c>
      <c r="D28216">
        <v>0</v>
      </c>
      <c r="E28216">
        <v>206031</v>
      </c>
    </row>
    <row r="28217" spans="1:5">
      <c r="A28217" t="s">
        <v>203</v>
      </c>
      <c r="B28217">
        <v>2015</v>
      </c>
      <c r="C28217" t="s">
        <v>130</v>
      </c>
      <c r="D28217">
        <v>0</v>
      </c>
      <c r="E28217">
        <v>113232</v>
      </c>
    </row>
    <row r="28218" spans="1:5">
      <c r="A28218" t="s">
        <v>203</v>
      </c>
      <c r="B28218">
        <v>2015</v>
      </c>
      <c r="C28218" t="s">
        <v>130</v>
      </c>
    </row>
    <row r="28219" spans="1:5">
      <c r="A28219" t="s">
        <v>203</v>
      </c>
      <c r="B28219">
        <v>2015</v>
      </c>
      <c r="C28219" t="s">
        <v>130</v>
      </c>
      <c r="D28219">
        <v>0</v>
      </c>
      <c r="E28219">
        <v>117878</v>
      </c>
    </row>
    <row r="28220" spans="1:5">
      <c r="A28220" t="s">
        <v>203</v>
      </c>
      <c r="B28220">
        <v>2015</v>
      </c>
      <c r="C28220" t="s">
        <v>130</v>
      </c>
    </row>
    <row r="28221" spans="1:5">
      <c r="A28221" t="s">
        <v>203</v>
      </c>
      <c r="B28221">
        <v>2015</v>
      </c>
      <c r="C28221" t="s">
        <v>130</v>
      </c>
    </row>
    <row r="28222" spans="1:5">
      <c r="A28222" t="s">
        <v>203</v>
      </c>
      <c r="B28222">
        <v>2015</v>
      </c>
      <c r="C28222" t="s">
        <v>130</v>
      </c>
      <c r="D28222">
        <v>0</v>
      </c>
      <c r="E28222">
        <v>302063</v>
      </c>
    </row>
    <row r="28223" spans="1:5">
      <c r="A28223" t="s">
        <v>203</v>
      </c>
      <c r="B28223">
        <v>2015</v>
      </c>
      <c r="C28223" t="s">
        <v>130</v>
      </c>
    </row>
    <row r="28224" spans="1:5">
      <c r="A28224" t="s">
        <v>203</v>
      </c>
      <c r="B28224">
        <v>2015</v>
      </c>
      <c r="C28224" t="s">
        <v>130</v>
      </c>
    </row>
    <row r="28225" spans="1:5">
      <c r="A28225" t="s">
        <v>203</v>
      </c>
      <c r="B28225">
        <v>2015</v>
      </c>
      <c r="C28225" t="s">
        <v>130</v>
      </c>
      <c r="D28225">
        <v>0</v>
      </c>
      <c r="E28225">
        <v>722738</v>
      </c>
    </row>
    <row r="28226" spans="1:5">
      <c r="A28226" t="s">
        <v>203</v>
      </c>
      <c r="B28226">
        <v>2015</v>
      </c>
      <c r="C28226" t="s">
        <v>130</v>
      </c>
      <c r="D28226">
        <v>0</v>
      </c>
      <c r="E28226">
        <v>0</v>
      </c>
    </row>
    <row r="28227" spans="1:5">
      <c r="A28227" t="s">
        <v>203</v>
      </c>
      <c r="B28227">
        <v>2015</v>
      </c>
      <c r="C28227" t="s">
        <v>130</v>
      </c>
    </row>
    <row r="28228" spans="1:5">
      <c r="A28228" t="s">
        <v>203</v>
      </c>
      <c r="B28228">
        <v>2015</v>
      </c>
      <c r="C28228" t="s">
        <v>130</v>
      </c>
      <c r="D28228">
        <v>0</v>
      </c>
      <c r="E28228">
        <v>0</v>
      </c>
    </row>
    <row r="28229" spans="1:5">
      <c r="A28229" t="s">
        <v>203</v>
      </c>
      <c r="B28229">
        <v>2015</v>
      </c>
      <c r="C28229" t="s">
        <v>130</v>
      </c>
    </row>
    <row r="28230" spans="1:5">
      <c r="A28230" t="s">
        <v>203</v>
      </c>
      <c r="B28230">
        <v>2015</v>
      </c>
      <c r="C28230" t="s">
        <v>130</v>
      </c>
    </row>
    <row r="28231" spans="1:5">
      <c r="A28231" t="s">
        <v>203</v>
      </c>
      <c r="B28231">
        <v>2015</v>
      </c>
      <c r="C28231" t="s">
        <v>130</v>
      </c>
      <c r="D28231">
        <v>0</v>
      </c>
      <c r="E28231">
        <v>46186</v>
      </c>
    </row>
    <row r="28232" spans="1:5">
      <c r="A28232" t="s">
        <v>203</v>
      </c>
      <c r="B28232">
        <v>2015</v>
      </c>
      <c r="C28232" t="s">
        <v>130</v>
      </c>
      <c r="D28232">
        <v>0</v>
      </c>
      <c r="E28232">
        <v>6577490</v>
      </c>
    </row>
    <row r="28233" spans="1:5">
      <c r="A28233" t="s">
        <v>203</v>
      </c>
      <c r="B28233">
        <v>2015</v>
      </c>
      <c r="C28233" t="s">
        <v>130</v>
      </c>
      <c r="D28233">
        <v>0</v>
      </c>
      <c r="E28233">
        <v>89106</v>
      </c>
    </row>
    <row r="28234" spans="1:5">
      <c r="A28234" t="s">
        <v>203</v>
      </c>
      <c r="B28234">
        <v>2015</v>
      </c>
      <c r="C28234" t="s">
        <v>130</v>
      </c>
    </row>
    <row r="28235" spans="1:5">
      <c r="A28235" t="s">
        <v>203</v>
      </c>
      <c r="B28235">
        <v>2015</v>
      </c>
      <c r="C28235" t="s">
        <v>130</v>
      </c>
    </row>
    <row r="28236" spans="1:5">
      <c r="A28236" t="s">
        <v>203</v>
      </c>
      <c r="B28236">
        <v>2015</v>
      </c>
      <c r="C28236" t="s">
        <v>130</v>
      </c>
      <c r="D28236">
        <v>0</v>
      </c>
      <c r="E28236">
        <v>186560</v>
      </c>
    </row>
    <row r="28237" spans="1:5">
      <c r="A28237" t="s">
        <v>203</v>
      </c>
      <c r="B28237">
        <v>2015</v>
      </c>
      <c r="C28237" t="s">
        <v>130</v>
      </c>
    </row>
    <row r="28238" spans="1:5">
      <c r="A28238" t="s">
        <v>203</v>
      </c>
      <c r="B28238">
        <v>2015</v>
      </c>
      <c r="C28238" t="s">
        <v>130</v>
      </c>
    </row>
    <row r="28239" spans="1:5">
      <c r="A28239" t="s">
        <v>203</v>
      </c>
      <c r="B28239">
        <v>2015</v>
      </c>
      <c r="C28239" t="s">
        <v>130</v>
      </c>
      <c r="D28239">
        <v>0</v>
      </c>
      <c r="E28239">
        <v>73233</v>
      </c>
    </row>
    <row r="28240" spans="1:5">
      <c r="A28240" t="s">
        <v>203</v>
      </c>
      <c r="B28240">
        <v>2015</v>
      </c>
      <c r="C28240" t="s">
        <v>130</v>
      </c>
      <c r="D28240">
        <v>0</v>
      </c>
      <c r="E28240">
        <v>103483</v>
      </c>
    </row>
    <row r="28241" spans="1:5">
      <c r="A28241" t="s">
        <v>203</v>
      </c>
      <c r="B28241">
        <v>2015</v>
      </c>
      <c r="C28241" t="s">
        <v>130</v>
      </c>
    </row>
    <row r="28242" spans="1:5">
      <c r="A28242" t="s">
        <v>203</v>
      </c>
      <c r="B28242">
        <v>2015</v>
      </c>
      <c r="C28242" t="s">
        <v>130</v>
      </c>
    </row>
    <row r="28243" spans="1:5">
      <c r="A28243" t="s">
        <v>203</v>
      </c>
      <c r="B28243">
        <v>2015</v>
      </c>
      <c r="C28243" t="s">
        <v>130</v>
      </c>
      <c r="D28243">
        <v>0</v>
      </c>
      <c r="E28243">
        <v>77395</v>
      </c>
    </row>
    <row r="28244" spans="1:5">
      <c r="A28244" t="s">
        <v>203</v>
      </c>
      <c r="B28244">
        <v>2015</v>
      </c>
      <c r="C28244" t="s">
        <v>130</v>
      </c>
    </row>
    <row r="28245" spans="1:5">
      <c r="A28245" t="s">
        <v>203</v>
      </c>
      <c r="B28245">
        <v>2015</v>
      </c>
      <c r="C28245" t="s">
        <v>130</v>
      </c>
    </row>
    <row r="28246" spans="1:5">
      <c r="A28246" t="s">
        <v>203</v>
      </c>
      <c r="B28246">
        <v>2015</v>
      </c>
      <c r="C28246" t="s">
        <v>130</v>
      </c>
      <c r="D28246">
        <v>0</v>
      </c>
      <c r="E28246">
        <v>151716</v>
      </c>
    </row>
    <row r="28247" spans="1:5">
      <c r="A28247" t="s">
        <v>203</v>
      </c>
      <c r="B28247">
        <v>2015</v>
      </c>
      <c r="C28247" t="s">
        <v>130</v>
      </c>
    </row>
    <row r="28248" spans="1:5">
      <c r="A28248" t="s">
        <v>203</v>
      </c>
      <c r="B28248">
        <v>2015</v>
      </c>
      <c r="C28248" t="s">
        <v>130</v>
      </c>
    </row>
    <row r="28249" spans="1:5">
      <c r="A28249" t="s">
        <v>203</v>
      </c>
      <c r="B28249">
        <v>2015</v>
      </c>
      <c r="C28249" t="s">
        <v>130</v>
      </c>
      <c r="D28249">
        <v>0</v>
      </c>
      <c r="E28249">
        <v>34573</v>
      </c>
    </row>
    <row r="28250" spans="1:5">
      <c r="A28250" t="s">
        <v>203</v>
      </c>
      <c r="B28250">
        <v>2015</v>
      </c>
      <c r="C28250" t="s">
        <v>130</v>
      </c>
      <c r="D28250">
        <v>0</v>
      </c>
      <c r="E28250">
        <v>0</v>
      </c>
    </row>
    <row r="28251" spans="1:5">
      <c r="A28251" t="s">
        <v>203</v>
      </c>
      <c r="B28251">
        <v>2015</v>
      </c>
      <c r="C28251" t="s">
        <v>130</v>
      </c>
    </row>
    <row r="28252" spans="1:5">
      <c r="A28252" t="s">
        <v>203</v>
      </c>
      <c r="B28252">
        <v>2015</v>
      </c>
      <c r="C28252" t="s">
        <v>130</v>
      </c>
      <c r="D28252">
        <v>0</v>
      </c>
      <c r="E28252">
        <v>0</v>
      </c>
    </row>
    <row r="28253" spans="1:5">
      <c r="A28253" t="s">
        <v>203</v>
      </c>
      <c r="B28253">
        <v>2015</v>
      </c>
      <c r="C28253" t="s">
        <v>130</v>
      </c>
    </row>
    <row r="28254" spans="1:5">
      <c r="A28254" t="s">
        <v>203</v>
      </c>
      <c r="B28254">
        <v>2015</v>
      </c>
      <c r="C28254" t="s">
        <v>130</v>
      </c>
    </row>
    <row r="28255" spans="1:5">
      <c r="A28255" t="s">
        <v>203</v>
      </c>
      <c r="B28255">
        <v>2015</v>
      </c>
      <c r="C28255" t="s">
        <v>130</v>
      </c>
      <c r="D28255">
        <v>0</v>
      </c>
      <c r="E28255">
        <v>30323</v>
      </c>
    </row>
    <row r="28256" spans="1:5">
      <c r="A28256" t="s">
        <v>203</v>
      </c>
      <c r="B28256">
        <v>2015</v>
      </c>
      <c r="C28256" t="s">
        <v>130</v>
      </c>
      <c r="D28256">
        <v>0</v>
      </c>
      <c r="E28256">
        <v>7927590</v>
      </c>
    </row>
    <row r="28257" spans="1:5">
      <c r="A28257" t="s">
        <v>203</v>
      </c>
      <c r="B28257">
        <v>2015</v>
      </c>
      <c r="C28257" t="s">
        <v>130</v>
      </c>
      <c r="D28257">
        <v>0</v>
      </c>
      <c r="E28257">
        <v>175793</v>
      </c>
    </row>
    <row r="28258" spans="1:5">
      <c r="A28258" t="s">
        <v>203</v>
      </c>
      <c r="B28258">
        <v>2015</v>
      </c>
      <c r="C28258" t="s">
        <v>130</v>
      </c>
    </row>
    <row r="28259" spans="1:5">
      <c r="A28259" t="s">
        <v>203</v>
      </c>
      <c r="B28259">
        <v>2015</v>
      </c>
      <c r="C28259" t="s">
        <v>130</v>
      </c>
    </row>
    <row r="28260" spans="1:5">
      <c r="A28260" t="s">
        <v>203</v>
      </c>
      <c r="B28260">
        <v>2015</v>
      </c>
      <c r="C28260" t="s">
        <v>130</v>
      </c>
      <c r="D28260">
        <v>0</v>
      </c>
      <c r="E28260">
        <v>256807</v>
      </c>
    </row>
    <row r="28261" spans="1:5">
      <c r="A28261" t="s">
        <v>203</v>
      </c>
      <c r="B28261">
        <v>2015</v>
      </c>
      <c r="C28261" t="s">
        <v>130</v>
      </c>
    </row>
    <row r="28262" spans="1:5">
      <c r="A28262" t="s">
        <v>203</v>
      </c>
      <c r="B28262">
        <v>2015</v>
      </c>
      <c r="C28262" t="s">
        <v>130</v>
      </c>
    </row>
    <row r="28263" spans="1:5">
      <c r="A28263" t="s">
        <v>203</v>
      </c>
      <c r="B28263">
        <v>2015</v>
      </c>
      <c r="C28263" t="s">
        <v>130</v>
      </c>
      <c r="D28263">
        <v>0</v>
      </c>
      <c r="E28263">
        <v>110148</v>
      </c>
    </row>
    <row r="28264" spans="1:5">
      <c r="A28264" t="s">
        <v>203</v>
      </c>
      <c r="B28264">
        <v>2015</v>
      </c>
      <c r="C28264" t="s">
        <v>130</v>
      </c>
      <c r="D28264">
        <v>0</v>
      </c>
      <c r="E28264">
        <v>82860</v>
      </c>
    </row>
    <row r="28265" spans="1:5">
      <c r="A28265" t="s">
        <v>203</v>
      </c>
      <c r="B28265">
        <v>2015</v>
      </c>
      <c r="C28265" t="s">
        <v>130</v>
      </c>
    </row>
    <row r="28266" spans="1:5">
      <c r="A28266" t="s">
        <v>203</v>
      </c>
      <c r="B28266">
        <v>2015</v>
      </c>
      <c r="C28266" t="s">
        <v>130</v>
      </c>
    </row>
    <row r="28267" spans="1:5">
      <c r="A28267" t="s">
        <v>203</v>
      </c>
      <c r="B28267">
        <v>2015</v>
      </c>
      <c r="C28267" t="s">
        <v>130</v>
      </c>
      <c r="D28267">
        <v>0</v>
      </c>
      <c r="E28267">
        <v>113070</v>
      </c>
    </row>
    <row r="28268" spans="1:5">
      <c r="A28268" t="s">
        <v>203</v>
      </c>
      <c r="B28268">
        <v>2015</v>
      </c>
      <c r="C28268" t="s">
        <v>130</v>
      </c>
    </row>
    <row r="28269" spans="1:5">
      <c r="A28269" t="s">
        <v>203</v>
      </c>
      <c r="B28269">
        <v>2015</v>
      </c>
      <c r="C28269" t="s">
        <v>130</v>
      </c>
    </row>
    <row r="28270" spans="1:5">
      <c r="A28270" t="s">
        <v>203</v>
      </c>
      <c r="B28270">
        <v>2015</v>
      </c>
      <c r="C28270" t="s">
        <v>130</v>
      </c>
      <c r="D28270">
        <v>0</v>
      </c>
      <c r="E28270">
        <v>121482</v>
      </c>
    </row>
    <row r="28271" spans="1:5">
      <c r="A28271" t="s">
        <v>203</v>
      </c>
      <c r="B28271">
        <v>2015</v>
      </c>
      <c r="C28271" t="s">
        <v>130</v>
      </c>
    </row>
    <row r="28272" spans="1:5">
      <c r="A28272" t="s">
        <v>203</v>
      </c>
      <c r="B28272">
        <v>2015</v>
      </c>
      <c r="C28272" t="s">
        <v>130</v>
      </c>
    </row>
    <row r="28273" spans="1:5">
      <c r="A28273" t="s">
        <v>203</v>
      </c>
      <c r="B28273">
        <v>2015</v>
      </c>
      <c r="C28273" t="s">
        <v>130</v>
      </c>
      <c r="D28273">
        <v>0</v>
      </c>
      <c r="E28273">
        <v>68209</v>
      </c>
    </row>
    <row r="28274" spans="1:5">
      <c r="A28274" t="s">
        <v>203</v>
      </c>
      <c r="B28274">
        <v>2015</v>
      </c>
      <c r="C28274" t="s">
        <v>130</v>
      </c>
      <c r="D28274">
        <v>0</v>
      </c>
      <c r="E28274">
        <v>0</v>
      </c>
    </row>
    <row r="28275" spans="1:5">
      <c r="A28275" t="s">
        <v>203</v>
      </c>
      <c r="B28275">
        <v>2015</v>
      </c>
      <c r="C28275" t="s">
        <v>130</v>
      </c>
    </row>
    <row r="28276" spans="1:5">
      <c r="A28276" t="s">
        <v>203</v>
      </c>
      <c r="B28276">
        <v>2015</v>
      </c>
      <c r="C28276" t="s">
        <v>130</v>
      </c>
      <c r="D28276">
        <v>0</v>
      </c>
      <c r="E28276">
        <v>0</v>
      </c>
    </row>
    <row r="28277" spans="1:5">
      <c r="A28277" t="s">
        <v>203</v>
      </c>
      <c r="B28277">
        <v>2015</v>
      </c>
      <c r="C28277" t="s">
        <v>130</v>
      </c>
    </row>
    <row r="28278" spans="1:5">
      <c r="A28278" t="s">
        <v>203</v>
      </c>
      <c r="B28278">
        <v>2015</v>
      </c>
      <c r="C28278" t="s">
        <v>130</v>
      </c>
    </row>
    <row r="28279" spans="1:5">
      <c r="A28279" t="s">
        <v>203</v>
      </c>
      <c r="B28279">
        <v>2015</v>
      </c>
      <c r="C28279" t="s">
        <v>130</v>
      </c>
      <c r="D28279">
        <v>0</v>
      </c>
      <c r="E28279">
        <v>44301</v>
      </c>
    </row>
    <row r="28280" spans="1:5">
      <c r="A28280" t="s">
        <v>203</v>
      </c>
      <c r="B28280">
        <v>2015</v>
      </c>
      <c r="C28280" t="s">
        <v>130</v>
      </c>
      <c r="D28280">
        <v>0</v>
      </c>
      <c r="E28280">
        <v>9280360</v>
      </c>
    </row>
    <row r="28281" spans="1:5">
      <c r="A28281" t="s">
        <v>203</v>
      </c>
      <c r="B28281">
        <v>2015</v>
      </c>
      <c r="C28281" t="s">
        <v>130</v>
      </c>
      <c r="D28281">
        <v>0</v>
      </c>
      <c r="E28281">
        <v>132251</v>
      </c>
    </row>
    <row r="28282" spans="1:5">
      <c r="A28282" t="s">
        <v>203</v>
      </c>
      <c r="B28282">
        <v>2015</v>
      </c>
      <c r="C28282" t="s">
        <v>130</v>
      </c>
    </row>
    <row r="28283" spans="1:5">
      <c r="A28283" t="s">
        <v>203</v>
      </c>
      <c r="B28283">
        <v>2015</v>
      </c>
      <c r="C28283" t="s">
        <v>130</v>
      </c>
    </row>
    <row r="28284" spans="1:5">
      <c r="A28284" t="s">
        <v>203</v>
      </c>
      <c r="B28284">
        <v>2015</v>
      </c>
      <c r="C28284" t="s">
        <v>130</v>
      </c>
      <c r="D28284">
        <v>0</v>
      </c>
      <c r="E28284">
        <v>292266</v>
      </c>
    </row>
    <row r="28285" spans="1:5">
      <c r="A28285" t="s">
        <v>203</v>
      </c>
      <c r="B28285">
        <v>2015</v>
      </c>
      <c r="C28285" t="s">
        <v>130</v>
      </c>
    </row>
    <row r="28286" spans="1:5">
      <c r="A28286" t="s">
        <v>203</v>
      </c>
      <c r="B28286">
        <v>2015</v>
      </c>
      <c r="C28286" t="s">
        <v>130</v>
      </c>
    </row>
    <row r="28287" spans="1:5">
      <c r="A28287" t="s">
        <v>203</v>
      </c>
      <c r="B28287">
        <v>2015</v>
      </c>
      <c r="C28287" t="s">
        <v>130</v>
      </c>
      <c r="D28287">
        <v>0</v>
      </c>
      <c r="E28287">
        <v>114726</v>
      </c>
    </row>
    <row r="28288" spans="1:5">
      <c r="A28288" t="s">
        <v>203</v>
      </c>
      <c r="B28288">
        <v>2015</v>
      </c>
      <c r="C28288" t="s">
        <v>130</v>
      </c>
      <c r="D28288">
        <v>0</v>
      </c>
      <c r="E28288">
        <v>99312</v>
      </c>
    </row>
    <row r="28289" spans="1:5">
      <c r="A28289" t="s">
        <v>203</v>
      </c>
      <c r="B28289">
        <v>2015</v>
      </c>
      <c r="C28289" t="s">
        <v>130</v>
      </c>
    </row>
    <row r="28290" spans="1:5">
      <c r="A28290" t="s">
        <v>203</v>
      </c>
      <c r="B28290">
        <v>2015</v>
      </c>
      <c r="C28290" t="s">
        <v>130</v>
      </c>
      <c r="D28290">
        <v>0</v>
      </c>
      <c r="E28290">
        <v>99693</v>
      </c>
    </row>
    <row r="28291" spans="1:5">
      <c r="A28291" t="s">
        <v>203</v>
      </c>
      <c r="B28291">
        <v>2015</v>
      </c>
      <c r="C28291" t="s">
        <v>130</v>
      </c>
    </row>
    <row r="28292" spans="1:5">
      <c r="A28292" t="s">
        <v>203</v>
      </c>
      <c r="B28292">
        <v>2015</v>
      </c>
      <c r="C28292" t="s">
        <v>130</v>
      </c>
    </row>
    <row r="28293" spans="1:5">
      <c r="A28293" t="s">
        <v>203</v>
      </c>
      <c r="B28293">
        <v>2015</v>
      </c>
      <c r="C28293" t="s">
        <v>130</v>
      </c>
      <c r="D28293">
        <v>0</v>
      </c>
      <c r="E28293">
        <v>145604</v>
      </c>
    </row>
    <row r="28294" spans="1:5">
      <c r="A28294" t="s">
        <v>203</v>
      </c>
      <c r="B28294">
        <v>2015</v>
      </c>
      <c r="C28294" t="s">
        <v>130</v>
      </c>
    </row>
    <row r="28295" spans="1:5">
      <c r="A28295" t="s">
        <v>203</v>
      </c>
      <c r="B28295">
        <v>2015</v>
      </c>
      <c r="C28295" t="s">
        <v>130</v>
      </c>
      <c r="D28295">
        <v>0</v>
      </c>
      <c r="E28295">
        <v>51313</v>
      </c>
    </row>
    <row r="28296" spans="1:5">
      <c r="A28296" t="s">
        <v>203</v>
      </c>
      <c r="B28296">
        <v>2015</v>
      </c>
      <c r="C28296" t="s">
        <v>130</v>
      </c>
    </row>
    <row r="28297" spans="1:5">
      <c r="A28297" t="s">
        <v>203</v>
      </c>
      <c r="B28297">
        <v>2015</v>
      </c>
      <c r="C28297" t="s">
        <v>130</v>
      </c>
    </row>
    <row r="28298" spans="1:5">
      <c r="A28298" t="s">
        <v>203</v>
      </c>
      <c r="B28298">
        <v>2015</v>
      </c>
      <c r="C28298" t="s">
        <v>130</v>
      </c>
      <c r="D28298">
        <v>0</v>
      </c>
      <c r="E28298">
        <v>39060</v>
      </c>
    </row>
    <row r="28299" spans="1:5">
      <c r="A28299" t="s">
        <v>203</v>
      </c>
      <c r="B28299">
        <v>2015</v>
      </c>
      <c r="C28299" t="s">
        <v>130</v>
      </c>
      <c r="D28299">
        <v>0</v>
      </c>
      <c r="E28299">
        <v>9353310</v>
      </c>
    </row>
    <row r="28300" spans="1:5">
      <c r="A28300" t="s">
        <v>203</v>
      </c>
      <c r="B28300">
        <v>2015</v>
      </c>
      <c r="C28300" t="s">
        <v>130</v>
      </c>
      <c r="D28300">
        <v>0</v>
      </c>
      <c r="E28300">
        <v>1190</v>
      </c>
    </row>
    <row r="28301" spans="1:5">
      <c r="A28301" t="s">
        <v>203</v>
      </c>
      <c r="B28301">
        <v>2015</v>
      </c>
      <c r="C28301" t="s">
        <v>130</v>
      </c>
      <c r="D28301">
        <v>0</v>
      </c>
      <c r="E28301">
        <v>159187</v>
      </c>
    </row>
    <row r="28302" spans="1:5">
      <c r="A28302" t="s">
        <v>203</v>
      </c>
      <c r="B28302">
        <v>2015</v>
      </c>
      <c r="C28302" t="s">
        <v>130</v>
      </c>
    </row>
    <row r="28303" spans="1:5">
      <c r="A28303" t="s">
        <v>203</v>
      </c>
      <c r="B28303">
        <v>2015</v>
      </c>
      <c r="C28303" t="s">
        <v>130</v>
      </c>
    </row>
    <row r="28304" spans="1:5">
      <c r="A28304" t="s">
        <v>203</v>
      </c>
      <c r="B28304">
        <v>2015</v>
      </c>
      <c r="C28304" t="s">
        <v>130</v>
      </c>
      <c r="D28304">
        <v>0</v>
      </c>
      <c r="E28304">
        <v>498874</v>
      </c>
    </row>
    <row r="28305" spans="1:5">
      <c r="A28305" t="s">
        <v>203</v>
      </c>
      <c r="B28305">
        <v>2015</v>
      </c>
      <c r="C28305" t="s">
        <v>130</v>
      </c>
    </row>
    <row r="28306" spans="1:5">
      <c r="A28306" t="s">
        <v>203</v>
      </c>
      <c r="B28306">
        <v>2015</v>
      </c>
      <c r="C28306" t="s">
        <v>130</v>
      </c>
    </row>
    <row r="28307" spans="1:5">
      <c r="A28307" t="s">
        <v>203</v>
      </c>
      <c r="B28307">
        <v>2015</v>
      </c>
      <c r="C28307" t="s">
        <v>130</v>
      </c>
    </row>
    <row r="28308" spans="1:5">
      <c r="A28308" t="s">
        <v>203</v>
      </c>
      <c r="B28308">
        <v>2015</v>
      </c>
      <c r="C28308" t="s">
        <v>130</v>
      </c>
    </row>
    <row r="28309" spans="1:5">
      <c r="A28309" t="s">
        <v>203</v>
      </c>
      <c r="B28309">
        <v>2015</v>
      </c>
      <c r="C28309" t="s">
        <v>130</v>
      </c>
      <c r="D28309">
        <v>0</v>
      </c>
      <c r="E28309">
        <v>195828</v>
      </c>
    </row>
    <row r="28310" spans="1:5">
      <c r="A28310" t="s">
        <v>203</v>
      </c>
      <c r="B28310">
        <v>2015</v>
      </c>
      <c r="C28310" t="s">
        <v>130</v>
      </c>
      <c r="D28310">
        <v>0</v>
      </c>
      <c r="E28310">
        <v>38998</v>
      </c>
    </row>
    <row r="28311" spans="1:5">
      <c r="A28311" t="s">
        <v>203</v>
      </c>
      <c r="B28311">
        <v>2015</v>
      </c>
      <c r="C28311" t="s">
        <v>130</v>
      </c>
      <c r="D28311">
        <v>0</v>
      </c>
      <c r="E28311">
        <v>164127</v>
      </c>
    </row>
    <row r="28312" spans="1:5">
      <c r="A28312" t="s">
        <v>203</v>
      </c>
      <c r="B28312">
        <v>2015</v>
      </c>
      <c r="C28312" t="s">
        <v>130</v>
      </c>
    </row>
    <row r="28313" spans="1:5">
      <c r="A28313" t="s">
        <v>203</v>
      </c>
      <c r="B28313">
        <v>2015</v>
      </c>
      <c r="C28313" t="s">
        <v>130</v>
      </c>
    </row>
    <row r="28314" spans="1:5">
      <c r="A28314" t="s">
        <v>203</v>
      </c>
      <c r="B28314">
        <v>2015</v>
      </c>
      <c r="C28314" t="s">
        <v>130</v>
      </c>
      <c r="D28314">
        <v>0</v>
      </c>
      <c r="E28314">
        <v>69138</v>
      </c>
    </row>
    <row r="28315" spans="1:5">
      <c r="A28315" t="s">
        <v>203</v>
      </c>
      <c r="B28315">
        <v>2015</v>
      </c>
      <c r="C28315" t="s">
        <v>130</v>
      </c>
    </row>
    <row r="28316" spans="1:5">
      <c r="A28316" t="s">
        <v>203</v>
      </c>
      <c r="B28316">
        <v>2015</v>
      </c>
      <c r="C28316" t="s">
        <v>130</v>
      </c>
    </row>
    <row r="28317" spans="1:5">
      <c r="A28317" t="s">
        <v>203</v>
      </c>
      <c r="B28317">
        <v>2015</v>
      </c>
      <c r="C28317" t="s">
        <v>130</v>
      </c>
    </row>
    <row r="28318" spans="1:5">
      <c r="A28318" t="s">
        <v>203</v>
      </c>
      <c r="B28318">
        <v>2015</v>
      </c>
      <c r="C28318" t="s">
        <v>130</v>
      </c>
    </row>
    <row r="28319" spans="1:5">
      <c r="A28319" t="s">
        <v>203</v>
      </c>
      <c r="B28319">
        <v>2015</v>
      </c>
      <c r="C28319" t="s">
        <v>130</v>
      </c>
      <c r="D28319">
        <v>0</v>
      </c>
      <c r="E28319">
        <v>57176</v>
      </c>
    </row>
    <row r="28320" spans="1:5">
      <c r="A28320" t="s">
        <v>203</v>
      </c>
      <c r="B28320">
        <v>2015</v>
      </c>
      <c r="C28320" t="s">
        <v>130</v>
      </c>
      <c r="D28320">
        <v>0</v>
      </c>
      <c r="E28320">
        <v>237275</v>
      </c>
    </row>
    <row r="28321" spans="1:5">
      <c r="A28321" t="s">
        <v>203</v>
      </c>
      <c r="B28321">
        <v>2015</v>
      </c>
      <c r="C28321" t="s">
        <v>130</v>
      </c>
    </row>
    <row r="28322" spans="1:5">
      <c r="A28322" t="s">
        <v>203</v>
      </c>
      <c r="B28322">
        <v>2015</v>
      </c>
      <c r="C28322" t="s">
        <v>130</v>
      </c>
    </row>
    <row r="28323" spans="1:5">
      <c r="A28323" t="s">
        <v>203</v>
      </c>
      <c r="B28323">
        <v>2015</v>
      </c>
      <c r="C28323" t="s">
        <v>130</v>
      </c>
      <c r="D28323">
        <v>0</v>
      </c>
      <c r="E28323">
        <v>462</v>
      </c>
    </row>
    <row r="28324" spans="1:5">
      <c r="A28324" t="s">
        <v>203</v>
      </c>
      <c r="B28324">
        <v>2015</v>
      </c>
      <c r="C28324" t="s">
        <v>130</v>
      </c>
      <c r="D28324">
        <v>0</v>
      </c>
      <c r="E28324">
        <v>61765</v>
      </c>
    </row>
    <row r="28325" spans="1:5">
      <c r="A28325" t="s">
        <v>203</v>
      </c>
      <c r="B28325">
        <v>2015</v>
      </c>
      <c r="C28325" t="s">
        <v>130</v>
      </c>
    </row>
    <row r="28326" spans="1:5">
      <c r="A28326" t="s">
        <v>203</v>
      </c>
      <c r="B28326">
        <v>2015</v>
      </c>
      <c r="C28326" t="s">
        <v>130</v>
      </c>
    </row>
    <row r="28327" spans="1:5">
      <c r="A28327" t="s">
        <v>203</v>
      </c>
      <c r="B28327">
        <v>2015</v>
      </c>
      <c r="C28327" t="s">
        <v>130</v>
      </c>
      <c r="D28327">
        <v>0</v>
      </c>
      <c r="E28327">
        <v>27089</v>
      </c>
    </row>
    <row r="28328" spans="1:5">
      <c r="A28328" t="s">
        <v>203</v>
      </c>
      <c r="B28328">
        <v>2015</v>
      </c>
      <c r="C28328" t="s">
        <v>130</v>
      </c>
      <c r="D28328">
        <v>0</v>
      </c>
      <c r="E28328">
        <v>8471910</v>
      </c>
    </row>
    <row r="28329" spans="1:5">
      <c r="A28329" t="s">
        <v>203</v>
      </c>
      <c r="B28329">
        <v>2015</v>
      </c>
      <c r="C28329" t="s">
        <v>130</v>
      </c>
      <c r="D28329">
        <v>0</v>
      </c>
      <c r="E28329">
        <v>308450</v>
      </c>
    </row>
    <row r="28330" spans="1:5">
      <c r="A28330" t="s">
        <v>203</v>
      </c>
      <c r="B28330">
        <v>2015</v>
      </c>
      <c r="C28330" t="s">
        <v>130</v>
      </c>
    </row>
    <row r="28331" spans="1:5">
      <c r="A28331" t="s">
        <v>203</v>
      </c>
      <c r="B28331">
        <v>2015</v>
      </c>
      <c r="C28331" t="s">
        <v>130</v>
      </c>
    </row>
    <row r="28332" spans="1:5">
      <c r="A28332" t="s">
        <v>203</v>
      </c>
      <c r="B28332">
        <v>2015</v>
      </c>
      <c r="C28332" t="s">
        <v>130</v>
      </c>
      <c r="D28332">
        <v>0</v>
      </c>
      <c r="E28332">
        <v>156135</v>
      </c>
    </row>
    <row r="28333" spans="1:5">
      <c r="A28333" t="s">
        <v>203</v>
      </c>
      <c r="B28333">
        <v>2015</v>
      </c>
      <c r="C28333" t="s">
        <v>130</v>
      </c>
    </row>
    <row r="28334" spans="1:5">
      <c r="A28334" t="s">
        <v>203</v>
      </c>
      <c r="B28334">
        <v>2015</v>
      </c>
      <c r="C28334" t="s">
        <v>130</v>
      </c>
    </row>
    <row r="28335" spans="1:5">
      <c r="A28335" t="s">
        <v>203</v>
      </c>
      <c r="B28335">
        <v>2015</v>
      </c>
      <c r="C28335" t="s">
        <v>130</v>
      </c>
      <c r="D28335">
        <v>0</v>
      </c>
      <c r="E28335">
        <v>61287</v>
      </c>
    </row>
    <row r="28336" spans="1:5">
      <c r="A28336" t="s">
        <v>203</v>
      </c>
      <c r="B28336">
        <v>2015</v>
      </c>
      <c r="C28336" t="s">
        <v>130</v>
      </c>
      <c r="D28336">
        <v>0</v>
      </c>
      <c r="E28336">
        <v>173745</v>
      </c>
    </row>
    <row r="28337" spans="1:5">
      <c r="A28337" t="s">
        <v>203</v>
      </c>
      <c r="B28337">
        <v>2015</v>
      </c>
      <c r="C28337" t="s">
        <v>130</v>
      </c>
    </row>
    <row r="28338" spans="1:5">
      <c r="A28338" t="s">
        <v>203</v>
      </c>
      <c r="B28338">
        <v>2015</v>
      </c>
      <c r="C28338" t="s">
        <v>130</v>
      </c>
      <c r="D28338">
        <v>0</v>
      </c>
      <c r="E28338">
        <v>128765</v>
      </c>
    </row>
    <row r="28339" spans="1:5">
      <c r="A28339" t="s">
        <v>203</v>
      </c>
      <c r="B28339">
        <v>2015</v>
      </c>
      <c r="C28339" t="s">
        <v>130</v>
      </c>
    </row>
    <row r="28340" spans="1:5">
      <c r="A28340" t="s">
        <v>203</v>
      </c>
      <c r="B28340">
        <v>2015</v>
      </c>
      <c r="C28340" t="s">
        <v>130</v>
      </c>
    </row>
    <row r="28341" spans="1:5">
      <c r="A28341" t="s">
        <v>203</v>
      </c>
      <c r="B28341">
        <v>2015</v>
      </c>
      <c r="C28341" t="s">
        <v>130</v>
      </c>
      <c r="D28341">
        <v>0</v>
      </c>
      <c r="E28341">
        <v>254728</v>
      </c>
    </row>
    <row r="28342" spans="1:5">
      <c r="A28342" t="s">
        <v>203</v>
      </c>
      <c r="B28342">
        <v>2015</v>
      </c>
      <c r="C28342" t="s">
        <v>130</v>
      </c>
    </row>
    <row r="28343" spans="1:5">
      <c r="A28343" t="s">
        <v>203</v>
      </c>
      <c r="B28343">
        <v>2015</v>
      </c>
      <c r="C28343" t="s">
        <v>130</v>
      </c>
      <c r="D28343">
        <v>0</v>
      </c>
      <c r="E28343">
        <v>119679</v>
      </c>
    </row>
    <row r="28344" spans="1:5">
      <c r="A28344" t="s">
        <v>203</v>
      </c>
      <c r="B28344">
        <v>2015</v>
      </c>
      <c r="C28344" t="s">
        <v>130</v>
      </c>
    </row>
    <row r="28345" spans="1:5">
      <c r="A28345" t="s">
        <v>203</v>
      </c>
      <c r="B28345">
        <v>2015</v>
      </c>
      <c r="C28345" t="s">
        <v>130</v>
      </c>
    </row>
    <row r="28346" spans="1:5">
      <c r="A28346" t="s">
        <v>203</v>
      </c>
      <c r="B28346">
        <v>2015</v>
      </c>
      <c r="C28346" t="s">
        <v>130</v>
      </c>
      <c r="D28346">
        <v>0</v>
      </c>
      <c r="E28346">
        <v>50452</v>
      </c>
    </row>
    <row r="28347" spans="1:5">
      <c r="A28347" t="s">
        <v>203</v>
      </c>
      <c r="B28347">
        <v>2015</v>
      </c>
      <c r="C28347" t="s">
        <v>130</v>
      </c>
      <c r="D28347">
        <v>0</v>
      </c>
      <c r="E28347">
        <v>5773890</v>
      </c>
    </row>
    <row r="28348" spans="1:5">
      <c r="A28348" t="s">
        <v>203</v>
      </c>
      <c r="B28348">
        <v>2015</v>
      </c>
      <c r="C28348" t="s">
        <v>130</v>
      </c>
      <c r="D28348">
        <v>0</v>
      </c>
      <c r="E28348">
        <v>388</v>
      </c>
    </row>
    <row r="28349" spans="1:5">
      <c r="A28349" t="s">
        <v>203</v>
      </c>
      <c r="B28349">
        <v>2015</v>
      </c>
      <c r="C28349" t="s">
        <v>130</v>
      </c>
      <c r="D28349">
        <v>0</v>
      </c>
      <c r="E28349">
        <v>540550</v>
      </c>
    </row>
    <row r="28350" spans="1:5">
      <c r="A28350" t="s">
        <v>203</v>
      </c>
      <c r="B28350">
        <v>2015</v>
      </c>
      <c r="C28350" t="s">
        <v>130</v>
      </c>
    </row>
    <row r="28351" spans="1:5">
      <c r="A28351" t="s">
        <v>203</v>
      </c>
      <c r="B28351">
        <v>2015</v>
      </c>
      <c r="C28351" t="s">
        <v>130</v>
      </c>
    </row>
    <row r="28352" spans="1:5">
      <c r="A28352" t="s">
        <v>203</v>
      </c>
      <c r="B28352">
        <v>2015</v>
      </c>
      <c r="C28352" t="s">
        <v>130</v>
      </c>
      <c r="D28352">
        <v>0</v>
      </c>
      <c r="E28352">
        <v>603813</v>
      </c>
    </row>
    <row r="28353" spans="1:5">
      <c r="A28353" t="s">
        <v>203</v>
      </c>
      <c r="B28353">
        <v>2015</v>
      </c>
      <c r="C28353" t="s">
        <v>130</v>
      </c>
    </row>
    <row r="28354" spans="1:5">
      <c r="A28354" t="s">
        <v>203</v>
      </c>
      <c r="B28354">
        <v>2015</v>
      </c>
      <c r="C28354" t="s">
        <v>130</v>
      </c>
    </row>
    <row r="28355" spans="1:5">
      <c r="A28355" t="s">
        <v>203</v>
      </c>
      <c r="B28355">
        <v>2015</v>
      </c>
      <c r="C28355" t="s">
        <v>130</v>
      </c>
    </row>
    <row r="28356" spans="1:5">
      <c r="A28356" t="s">
        <v>203</v>
      </c>
      <c r="B28356">
        <v>2015</v>
      </c>
      <c r="C28356" t="s">
        <v>130</v>
      </c>
    </row>
    <row r="28357" spans="1:5">
      <c r="A28357" t="s">
        <v>203</v>
      </c>
      <c r="B28357">
        <v>2015</v>
      </c>
      <c r="C28357" t="s">
        <v>130</v>
      </c>
      <c r="D28357">
        <v>0</v>
      </c>
      <c r="E28357">
        <v>237024</v>
      </c>
    </row>
    <row r="28358" spans="1:5">
      <c r="A28358" t="s">
        <v>203</v>
      </c>
      <c r="B28358">
        <v>2015</v>
      </c>
      <c r="C28358" t="s">
        <v>130</v>
      </c>
      <c r="D28358">
        <v>0</v>
      </c>
      <c r="E28358">
        <v>110608</v>
      </c>
    </row>
    <row r="28359" spans="1:5">
      <c r="A28359" t="s">
        <v>203</v>
      </c>
      <c r="B28359">
        <v>2015</v>
      </c>
      <c r="C28359" t="s">
        <v>130</v>
      </c>
    </row>
    <row r="28360" spans="1:5">
      <c r="A28360" t="s">
        <v>203</v>
      </c>
      <c r="B28360">
        <v>2015</v>
      </c>
      <c r="C28360" t="s">
        <v>130</v>
      </c>
      <c r="D28360">
        <v>0</v>
      </c>
      <c r="E28360">
        <v>237296</v>
      </c>
    </row>
    <row r="28361" spans="1:5">
      <c r="A28361" t="s">
        <v>203</v>
      </c>
      <c r="B28361">
        <v>2015</v>
      </c>
      <c r="C28361" t="s">
        <v>130</v>
      </c>
    </row>
    <row r="28362" spans="1:5">
      <c r="A28362" t="s">
        <v>203</v>
      </c>
      <c r="B28362">
        <v>2015</v>
      </c>
      <c r="C28362" t="s">
        <v>130</v>
      </c>
    </row>
    <row r="28363" spans="1:5">
      <c r="A28363" t="s">
        <v>203</v>
      </c>
      <c r="B28363">
        <v>2015</v>
      </c>
      <c r="C28363" t="s">
        <v>130</v>
      </c>
    </row>
    <row r="28364" spans="1:5">
      <c r="A28364" t="s">
        <v>203</v>
      </c>
      <c r="B28364">
        <v>2015</v>
      </c>
      <c r="C28364" t="s">
        <v>130</v>
      </c>
    </row>
    <row r="28365" spans="1:5">
      <c r="A28365" t="s">
        <v>203</v>
      </c>
      <c r="B28365">
        <v>2015</v>
      </c>
      <c r="C28365" t="s">
        <v>130</v>
      </c>
      <c r="D28365">
        <v>0</v>
      </c>
      <c r="E28365">
        <v>162164</v>
      </c>
    </row>
    <row r="28366" spans="1:5">
      <c r="A28366" t="s">
        <v>203</v>
      </c>
      <c r="B28366">
        <v>2015</v>
      </c>
      <c r="C28366" t="s">
        <v>130</v>
      </c>
    </row>
    <row r="28367" spans="1:5">
      <c r="A28367" t="s">
        <v>203</v>
      </c>
      <c r="B28367">
        <v>2015</v>
      </c>
      <c r="C28367" t="s">
        <v>130</v>
      </c>
    </row>
    <row r="28368" spans="1:5">
      <c r="A28368" t="s">
        <v>203</v>
      </c>
      <c r="B28368">
        <v>2015</v>
      </c>
      <c r="C28368" t="s">
        <v>130</v>
      </c>
    </row>
    <row r="28369" spans="1:5">
      <c r="A28369" t="s">
        <v>203</v>
      </c>
      <c r="B28369">
        <v>2015</v>
      </c>
      <c r="C28369" t="s">
        <v>130</v>
      </c>
      <c r="D28369">
        <v>0</v>
      </c>
      <c r="E28369">
        <v>209739</v>
      </c>
    </row>
    <row r="28370" spans="1:5">
      <c r="A28370" t="s">
        <v>203</v>
      </c>
      <c r="B28370">
        <v>2015</v>
      </c>
      <c r="C28370" t="s">
        <v>130</v>
      </c>
      <c r="D28370">
        <v>0</v>
      </c>
      <c r="E28370">
        <v>17295</v>
      </c>
    </row>
    <row r="28371" spans="1:5">
      <c r="A28371" t="s">
        <v>203</v>
      </c>
      <c r="B28371">
        <v>2015</v>
      </c>
      <c r="C28371" t="s">
        <v>130</v>
      </c>
    </row>
    <row r="28372" spans="1:5">
      <c r="A28372" t="s">
        <v>203</v>
      </c>
      <c r="B28372">
        <v>2015</v>
      </c>
      <c r="C28372" t="s">
        <v>130</v>
      </c>
    </row>
    <row r="28373" spans="1:5">
      <c r="A28373" t="s">
        <v>203</v>
      </c>
      <c r="B28373">
        <v>2015</v>
      </c>
      <c r="C28373" t="s">
        <v>130</v>
      </c>
      <c r="D28373">
        <v>0</v>
      </c>
      <c r="E28373">
        <v>92975</v>
      </c>
    </row>
    <row r="28374" spans="1:5">
      <c r="A28374" t="s">
        <v>203</v>
      </c>
      <c r="B28374">
        <v>2015</v>
      </c>
      <c r="C28374" t="s">
        <v>130</v>
      </c>
      <c r="D28374">
        <v>0</v>
      </c>
      <c r="E28374">
        <v>48534</v>
      </c>
    </row>
    <row r="28375" spans="1:5">
      <c r="A28375" t="s">
        <v>203</v>
      </c>
      <c r="B28375">
        <v>2015</v>
      </c>
      <c r="C28375" t="s">
        <v>130</v>
      </c>
      <c r="D28375">
        <v>0</v>
      </c>
      <c r="E28375">
        <v>2628</v>
      </c>
    </row>
    <row r="28376" spans="1:5">
      <c r="A28376" t="s">
        <v>203</v>
      </c>
      <c r="B28376">
        <v>2015</v>
      </c>
      <c r="C28376" t="s">
        <v>130</v>
      </c>
    </row>
    <row r="28377" spans="1:5">
      <c r="A28377" t="s">
        <v>203</v>
      </c>
      <c r="B28377">
        <v>2015</v>
      </c>
      <c r="C28377" t="s">
        <v>130</v>
      </c>
      <c r="D28377">
        <v>0</v>
      </c>
      <c r="E28377">
        <v>0</v>
      </c>
    </row>
    <row r="28378" spans="1:5">
      <c r="A28378" t="s">
        <v>203</v>
      </c>
      <c r="B28378">
        <v>2015</v>
      </c>
      <c r="C28378" t="s">
        <v>130</v>
      </c>
    </row>
    <row r="28379" spans="1:5">
      <c r="A28379" t="s">
        <v>203</v>
      </c>
      <c r="B28379">
        <v>2015</v>
      </c>
      <c r="C28379" t="s">
        <v>130</v>
      </c>
      <c r="D28379">
        <v>0</v>
      </c>
      <c r="E28379">
        <v>0</v>
      </c>
    </row>
    <row r="28380" spans="1:5">
      <c r="A28380" t="s">
        <v>203</v>
      </c>
      <c r="B28380">
        <v>2015</v>
      </c>
      <c r="C28380" t="s">
        <v>130</v>
      </c>
      <c r="D28380">
        <v>0</v>
      </c>
      <c r="E28380">
        <v>355085</v>
      </c>
    </row>
    <row r="28381" spans="1:5">
      <c r="A28381" t="s">
        <v>203</v>
      </c>
      <c r="B28381">
        <v>2015</v>
      </c>
      <c r="C28381" t="s">
        <v>130</v>
      </c>
      <c r="D28381">
        <v>0</v>
      </c>
      <c r="E28381">
        <v>71511</v>
      </c>
    </row>
    <row r="28382" spans="1:5">
      <c r="A28382" t="s">
        <v>203</v>
      </c>
      <c r="B28382">
        <v>2015</v>
      </c>
      <c r="C28382" t="s">
        <v>130</v>
      </c>
    </row>
    <row r="28383" spans="1:5">
      <c r="A28383" t="s">
        <v>204</v>
      </c>
      <c r="B28383">
        <v>2015</v>
      </c>
      <c r="C28383" t="s">
        <v>130</v>
      </c>
    </row>
    <row r="28384" spans="1:5">
      <c r="A28384" t="s">
        <v>204</v>
      </c>
      <c r="B28384">
        <v>2015</v>
      </c>
      <c r="C28384" t="s">
        <v>130</v>
      </c>
      <c r="D28384">
        <v>0</v>
      </c>
      <c r="E28384">
        <v>0</v>
      </c>
    </row>
    <row r="28385" spans="1:5">
      <c r="A28385" t="s">
        <v>204</v>
      </c>
      <c r="B28385">
        <v>2015</v>
      </c>
      <c r="C28385" t="s">
        <v>130</v>
      </c>
      <c r="D28385">
        <v>461025</v>
      </c>
      <c r="E28385">
        <v>41490</v>
      </c>
    </row>
    <row r="28386" spans="1:5">
      <c r="A28386" t="s">
        <v>204</v>
      </c>
      <c r="B28386">
        <v>2015</v>
      </c>
      <c r="C28386" t="s">
        <v>130</v>
      </c>
      <c r="D28386">
        <v>329889</v>
      </c>
      <c r="E28386">
        <v>29686</v>
      </c>
    </row>
    <row r="28387" spans="1:5">
      <c r="A28387" t="s">
        <v>204</v>
      </c>
      <c r="B28387">
        <v>2015</v>
      </c>
      <c r="C28387" t="s">
        <v>130</v>
      </c>
      <c r="D28387">
        <v>0</v>
      </c>
      <c r="E28387">
        <v>0</v>
      </c>
    </row>
    <row r="28388" spans="1:5">
      <c r="A28388" t="s">
        <v>204</v>
      </c>
      <c r="B28388">
        <v>2015</v>
      </c>
      <c r="C28388" t="s">
        <v>130</v>
      </c>
    </row>
    <row r="28389" spans="1:5">
      <c r="A28389" t="s">
        <v>204</v>
      </c>
      <c r="B28389">
        <v>2015</v>
      </c>
      <c r="C28389" t="s">
        <v>130</v>
      </c>
      <c r="D28389">
        <v>592161</v>
      </c>
      <c r="E28389">
        <v>53291</v>
      </c>
    </row>
    <row r="28390" spans="1:5">
      <c r="A28390" t="s">
        <v>204</v>
      </c>
      <c r="B28390">
        <v>2015</v>
      </c>
      <c r="C28390" t="s">
        <v>130</v>
      </c>
      <c r="D28390">
        <v>547083</v>
      </c>
      <c r="E28390">
        <v>49233</v>
      </c>
    </row>
    <row r="28391" spans="1:5">
      <c r="A28391" t="s">
        <v>204</v>
      </c>
      <c r="B28391">
        <v>2015</v>
      </c>
      <c r="C28391" t="s">
        <v>130</v>
      </c>
      <c r="D28391">
        <v>260223</v>
      </c>
      <c r="E28391">
        <v>23415</v>
      </c>
    </row>
    <row r="28392" spans="1:5">
      <c r="A28392" t="s">
        <v>205</v>
      </c>
      <c r="B28392">
        <v>2015</v>
      </c>
      <c r="C28392" t="s">
        <v>130</v>
      </c>
      <c r="D28392">
        <v>385212</v>
      </c>
      <c r="E28392">
        <v>34664</v>
      </c>
    </row>
    <row r="28393" spans="1:5">
      <c r="A28393" t="s">
        <v>205</v>
      </c>
      <c r="B28393">
        <v>2015</v>
      </c>
      <c r="C28393" t="s">
        <v>130</v>
      </c>
      <c r="D28393">
        <v>204900</v>
      </c>
      <c r="E28393">
        <v>18440</v>
      </c>
    </row>
    <row r="28394" spans="1:5">
      <c r="A28394" t="s">
        <v>205</v>
      </c>
      <c r="B28394">
        <v>2015</v>
      </c>
      <c r="C28394" t="s">
        <v>130</v>
      </c>
      <c r="D28394">
        <v>407751</v>
      </c>
      <c r="E28394">
        <v>36694</v>
      </c>
    </row>
    <row r="28395" spans="1:5">
      <c r="A28395" t="s">
        <v>205</v>
      </c>
      <c r="B28395">
        <v>2015</v>
      </c>
      <c r="C28395" t="s">
        <v>130</v>
      </c>
      <c r="D28395">
        <v>239733</v>
      </c>
      <c r="E28395">
        <v>21575</v>
      </c>
    </row>
    <row r="28396" spans="1:5">
      <c r="A28396" t="s">
        <v>205</v>
      </c>
      <c r="B28396">
        <v>2015</v>
      </c>
      <c r="C28396" t="s">
        <v>130</v>
      </c>
      <c r="D28396">
        <v>440535</v>
      </c>
      <c r="E28396">
        <v>39645</v>
      </c>
    </row>
    <row r="28397" spans="1:5">
      <c r="A28397" t="s">
        <v>205</v>
      </c>
      <c r="B28397">
        <v>2015</v>
      </c>
      <c r="C28397" t="s">
        <v>130</v>
      </c>
      <c r="D28397">
        <v>61470</v>
      </c>
      <c r="E28397">
        <v>5532</v>
      </c>
    </row>
    <row r="28398" spans="1:5">
      <c r="A28398" t="s">
        <v>205</v>
      </c>
      <c r="B28398">
        <v>2015</v>
      </c>
      <c r="C28398" t="s">
        <v>130</v>
      </c>
      <c r="D28398">
        <v>598308</v>
      </c>
      <c r="E28398">
        <v>53844</v>
      </c>
    </row>
    <row r="28399" spans="1:5">
      <c r="A28399" t="s">
        <v>205</v>
      </c>
      <c r="B28399">
        <v>2015</v>
      </c>
      <c r="C28399" t="s">
        <v>130</v>
      </c>
      <c r="D28399">
        <v>606504</v>
      </c>
      <c r="E28399">
        <v>54580</v>
      </c>
    </row>
    <row r="28400" spans="1:5">
      <c r="A28400" t="s">
        <v>205</v>
      </c>
      <c r="B28400">
        <v>2015</v>
      </c>
      <c r="C28400" t="s">
        <v>130</v>
      </c>
      <c r="D28400">
        <v>442584</v>
      </c>
      <c r="E28400">
        <v>39829</v>
      </c>
    </row>
    <row r="28401" spans="1:5">
      <c r="A28401" t="s">
        <v>205</v>
      </c>
      <c r="B28401">
        <v>2015</v>
      </c>
      <c r="C28401" t="s">
        <v>130</v>
      </c>
      <c r="D28401">
        <v>465123</v>
      </c>
      <c r="E28401">
        <v>41858</v>
      </c>
    </row>
    <row r="28402" spans="1:5">
      <c r="A28402" t="s">
        <v>205</v>
      </c>
      <c r="B28402">
        <v>2015</v>
      </c>
      <c r="C28402" t="s">
        <v>130</v>
      </c>
      <c r="D28402">
        <v>245880</v>
      </c>
      <c r="E28402">
        <v>22125</v>
      </c>
    </row>
    <row r="28403" spans="1:5">
      <c r="A28403" t="s">
        <v>205</v>
      </c>
      <c r="B28403">
        <v>2015</v>
      </c>
      <c r="C28403" t="s">
        <v>130</v>
      </c>
      <c r="D28403">
        <v>286860</v>
      </c>
      <c r="E28403">
        <v>25813</v>
      </c>
    </row>
    <row r="28404" spans="1:5">
      <c r="A28404" t="s">
        <v>205</v>
      </c>
      <c r="B28404">
        <v>2015</v>
      </c>
      <c r="C28404" t="s">
        <v>130</v>
      </c>
      <c r="D28404">
        <v>221292</v>
      </c>
      <c r="E28404">
        <v>19913</v>
      </c>
    </row>
    <row r="28405" spans="1:5">
      <c r="A28405" t="s">
        <v>205</v>
      </c>
      <c r="B28405">
        <v>2015</v>
      </c>
      <c r="C28405" t="s">
        <v>130</v>
      </c>
      <c r="D28405">
        <v>215145</v>
      </c>
      <c r="E28405">
        <v>19359</v>
      </c>
    </row>
    <row r="28406" spans="1:5">
      <c r="A28406" t="s">
        <v>205</v>
      </c>
      <c r="B28406">
        <v>2015</v>
      </c>
      <c r="C28406" t="s">
        <v>130</v>
      </c>
      <c r="D28406">
        <v>413898</v>
      </c>
      <c r="E28406">
        <v>37247</v>
      </c>
    </row>
    <row r="28407" spans="1:5">
      <c r="A28407" t="s">
        <v>205</v>
      </c>
      <c r="B28407">
        <v>2015</v>
      </c>
      <c r="C28407" t="s">
        <v>130</v>
      </c>
      <c r="D28407">
        <v>508152</v>
      </c>
      <c r="E28407">
        <v>45729</v>
      </c>
    </row>
    <row r="28408" spans="1:5">
      <c r="A28408" t="s">
        <v>205</v>
      </c>
      <c r="B28408">
        <v>2015</v>
      </c>
      <c r="C28408" t="s">
        <v>130</v>
      </c>
      <c r="D28408">
        <v>426192</v>
      </c>
      <c r="E28408">
        <v>38355</v>
      </c>
    </row>
    <row r="28409" spans="1:5">
      <c r="A28409" t="s">
        <v>205</v>
      </c>
      <c r="B28409">
        <v>2015</v>
      </c>
      <c r="C28409" t="s">
        <v>130</v>
      </c>
      <c r="D28409">
        <v>530691</v>
      </c>
      <c r="E28409">
        <v>47759</v>
      </c>
    </row>
    <row r="28410" spans="1:5">
      <c r="A28410" t="s">
        <v>205</v>
      </c>
      <c r="B28410">
        <v>2015</v>
      </c>
      <c r="C28410" t="s">
        <v>130</v>
      </c>
      <c r="D28410">
        <v>723297</v>
      </c>
      <c r="E28410">
        <v>65093</v>
      </c>
    </row>
    <row r="28411" spans="1:5">
      <c r="A28411" t="s">
        <v>205</v>
      </c>
      <c r="B28411">
        <v>2015</v>
      </c>
      <c r="C28411" t="s">
        <v>130</v>
      </c>
      <c r="D28411">
        <v>692562</v>
      </c>
      <c r="E28411">
        <v>62325</v>
      </c>
    </row>
    <row r="28412" spans="1:5">
      <c r="A28412" t="s">
        <v>205</v>
      </c>
      <c r="B28412">
        <v>2015</v>
      </c>
      <c r="C28412" t="s">
        <v>130</v>
      </c>
      <c r="D28412">
        <v>155724</v>
      </c>
      <c r="E28412">
        <v>14014</v>
      </c>
    </row>
    <row r="28413" spans="1:5">
      <c r="A28413" t="s">
        <v>205</v>
      </c>
      <c r="B28413">
        <v>2015</v>
      </c>
      <c r="C28413" t="s">
        <v>130</v>
      </c>
      <c r="D28413">
        <v>497907</v>
      </c>
      <c r="E28413">
        <v>44809</v>
      </c>
    </row>
    <row r="28414" spans="1:5">
      <c r="A28414" t="s">
        <v>205</v>
      </c>
      <c r="B28414">
        <v>2015</v>
      </c>
      <c r="C28414" t="s">
        <v>130</v>
      </c>
      <c r="D28414">
        <v>79911</v>
      </c>
      <c r="E28414">
        <v>7191</v>
      </c>
    </row>
    <row r="28415" spans="1:5">
      <c r="A28415" t="s">
        <v>205</v>
      </c>
      <c r="B28415">
        <v>2015</v>
      </c>
      <c r="C28415" t="s">
        <v>130</v>
      </c>
      <c r="D28415">
        <v>481515</v>
      </c>
      <c r="E28415">
        <v>43332</v>
      </c>
    </row>
    <row r="28416" spans="1:5">
      <c r="A28416" t="s">
        <v>205</v>
      </c>
      <c r="B28416">
        <v>2015</v>
      </c>
      <c r="C28416" t="s">
        <v>130</v>
      </c>
      <c r="D28416">
        <v>0</v>
      </c>
      <c r="E28416">
        <v>0</v>
      </c>
    </row>
    <row r="28417" spans="1:5">
      <c r="A28417" t="s">
        <v>205</v>
      </c>
      <c r="B28417">
        <v>2015</v>
      </c>
      <c r="C28417" t="s">
        <v>130</v>
      </c>
      <c r="D28417">
        <v>0</v>
      </c>
      <c r="E28417">
        <v>0</v>
      </c>
    </row>
    <row r="28418" spans="1:5">
      <c r="A28418" t="s">
        <v>205</v>
      </c>
      <c r="B28418">
        <v>2015</v>
      </c>
      <c r="C28418" t="s">
        <v>130</v>
      </c>
      <c r="D28418">
        <v>3607260</v>
      </c>
      <c r="E28418">
        <v>322449</v>
      </c>
    </row>
    <row r="28419" spans="1:5">
      <c r="A28419" t="s">
        <v>205</v>
      </c>
      <c r="B28419">
        <v>2015</v>
      </c>
      <c r="C28419" t="s">
        <v>130</v>
      </c>
      <c r="D28419">
        <v>0</v>
      </c>
      <c r="E28419">
        <v>0</v>
      </c>
    </row>
    <row r="28420" spans="1:5">
      <c r="A28420" t="s">
        <v>205</v>
      </c>
      <c r="B28420">
        <v>2015</v>
      </c>
      <c r="C28420" t="s">
        <v>130</v>
      </c>
      <c r="D28420">
        <v>869561</v>
      </c>
      <c r="E28420">
        <v>76300</v>
      </c>
    </row>
    <row r="28421" spans="1:5">
      <c r="A28421" t="s">
        <v>205</v>
      </c>
      <c r="B28421">
        <v>2015</v>
      </c>
      <c r="C28421" t="s">
        <v>130</v>
      </c>
      <c r="D28421">
        <v>3693830</v>
      </c>
      <c r="E28421">
        <v>340014</v>
      </c>
    </row>
    <row r="28422" spans="1:5">
      <c r="A28422" t="s">
        <v>205</v>
      </c>
      <c r="B28422">
        <v>2015</v>
      </c>
      <c r="C28422" t="s">
        <v>130</v>
      </c>
      <c r="D28422">
        <v>0</v>
      </c>
      <c r="E28422">
        <v>0</v>
      </c>
    </row>
    <row r="28423" spans="1:5">
      <c r="A28423" t="s">
        <v>206</v>
      </c>
      <c r="B28423">
        <v>2015</v>
      </c>
      <c r="C28423" t="s">
        <v>129</v>
      </c>
      <c r="D28423">
        <v>44325</v>
      </c>
      <c r="E28423">
        <v>4057</v>
      </c>
    </row>
    <row r="28424" spans="1:5">
      <c r="A28424" t="s">
        <v>206</v>
      </c>
      <c r="B28424">
        <v>2015</v>
      </c>
      <c r="C28424" t="s">
        <v>129</v>
      </c>
      <c r="D28424">
        <v>2500330</v>
      </c>
      <c r="E28424">
        <v>236128</v>
      </c>
    </row>
    <row r="28425" spans="1:5">
      <c r="A28425" t="s">
        <v>206</v>
      </c>
      <c r="B28425">
        <v>2015</v>
      </c>
      <c r="C28425" t="s">
        <v>129</v>
      </c>
    </row>
    <row r="28426" spans="1:5">
      <c r="A28426" t="s">
        <v>206</v>
      </c>
      <c r="B28426">
        <v>2015</v>
      </c>
      <c r="C28426" t="s">
        <v>129</v>
      </c>
      <c r="D28426">
        <v>3133470</v>
      </c>
      <c r="E28426">
        <v>280640</v>
      </c>
    </row>
    <row r="28427" spans="1:5">
      <c r="A28427" t="s">
        <v>206</v>
      </c>
      <c r="B28427">
        <v>2015</v>
      </c>
      <c r="C28427" t="s">
        <v>129</v>
      </c>
      <c r="D28427">
        <v>2441570</v>
      </c>
      <c r="E28427">
        <v>224350</v>
      </c>
    </row>
    <row r="28428" spans="1:5">
      <c r="A28428" t="s">
        <v>206</v>
      </c>
      <c r="B28428">
        <v>2015</v>
      </c>
      <c r="C28428" t="s">
        <v>129</v>
      </c>
      <c r="D28428">
        <v>4351970</v>
      </c>
      <c r="E28428">
        <v>375486</v>
      </c>
    </row>
    <row r="28429" spans="1:5">
      <c r="A28429" t="s">
        <v>206</v>
      </c>
      <c r="B28429">
        <v>2015</v>
      </c>
      <c r="C28429" t="s">
        <v>129</v>
      </c>
      <c r="D28429">
        <v>7199460</v>
      </c>
      <c r="E28429">
        <v>671795</v>
      </c>
    </row>
    <row r="28430" spans="1:5">
      <c r="A28430" t="s">
        <v>206</v>
      </c>
      <c r="B28430">
        <v>2015</v>
      </c>
      <c r="C28430" t="s">
        <v>129</v>
      </c>
      <c r="D28430">
        <v>7422590</v>
      </c>
      <c r="E28430">
        <v>633908</v>
      </c>
    </row>
    <row r="28431" spans="1:5">
      <c r="A28431" t="s">
        <v>206</v>
      </c>
      <c r="B28431">
        <v>2015</v>
      </c>
      <c r="C28431" t="s">
        <v>129</v>
      </c>
      <c r="D28431">
        <v>828529</v>
      </c>
      <c r="E28431">
        <v>74233</v>
      </c>
    </row>
    <row r="28432" spans="1:5">
      <c r="A28432" t="s">
        <v>206</v>
      </c>
      <c r="B28432">
        <v>2015</v>
      </c>
      <c r="C28432" t="s">
        <v>129</v>
      </c>
      <c r="D28432">
        <v>0</v>
      </c>
      <c r="E28432">
        <v>0</v>
      </c>
    </row>
    <row r="28433" spans="1:5">
      <c r="A28433" t="s">
        <v>206</v>
      </c>
      <c r="B28433">
        <v>2015</v>
      </c>
      <c r="C28433" t="s">
        <v>129</v>
      </c>
      <c r="D28433">
        <v>6304770</v>
      </c>
      <c r="E28433">
        <v>562714</v>
      </c>
    </row>
    <row r="28434" spans="1:5">
      <c r="A28434" t="s">
        <v>206</v>
      </c>
      <c r="B28434">
        <v>2015</v>
      </c>
      <c r="C28434" t="s">
        <v>129</v>
      </c>
      <c r="D28434">
        <v>2829120</v>
      </c>
      <c r="E28434">
        <v>251948</v>
      </c>
    </row>
    <row r="28435" spans="1:5">
      <c r="A28435" t="s">
        <v>206</v>
      </c>
      <c r="B28435">
        <v>2015</v>
      </c>
      <c r="C28435" t="s">
        <v>129</v>
      </c>
      <c r="D28435">
        <v>5865310</v>
      </c>
      <c r="E28435">
        <v>537482</v>
      </c>
    </row>
    <row r="28436" spans="1:5">
      <c r="A28436" t="s">
        <v>206</v>
      </c>
      <c r="B28436">
        <v>2015</v>
      </c>
      <c r="C28436" t="s">
        <v>129</v>
      </c>
      <c r="D28436">
        <v>3544020</v>
      </c>
      <c r="E28436">
        <v>325273</v>
      </c>
    </row>
    <row r="28437" spans="1:5">
      <c r="A28437" t="s">
        <v>206</v>
      </c>
      <c r="B28437">
        <v>2015</v>
      </c>
      <c r="C28437" t="s">
        <v>129</v>
      </c>
      <c r="D28437">
        <v>4938840</v>
      </c>
      <c r="E28437">
        <v>437849</v>
      </c>
    </row>
    <row r="28438" spans="1:5">
      <c r="A28438" t="s">
        <v>206</v>
      </c>
      <c r="B28438">
        <v>2015</v>
      </c>
      <c r="C28438" t="s">
        <v>129</v>
      </c>
      <c r="D28438">
        <v>0</v>
      </c>
      <c r="E28438">
        <v>0</v>
      </c>
    </row>
    <row r="28439" spans="1:5">
      <c r="A28439" t="s">
        <v>206</v>
      </c>
      <c r="B28439">
        <v>2015</v>
      </c>
      <c r="C28439" t="s">
        <v>129</v>
      </c>
    </row>
    <row r="28440" spans="1:5">
      <c r="A28440" t="s">
        <v>206</v>
      </c>
      <c r="B28440">
        <v>2015</v>
      </c>
      <c r="C28440" t="s">
        <v>129</v>
      </c>
      <c r="D28440">
        <v>5896510</v>
      </c>
      <c r="E28440">
        <v>545265</v>
      </c>
    </row>
    <row r="28441" spans="1:5">
      <c r="A28441" t="s">
        <v>206</v>
      </c>
      <c r="B28441">
        <v>2015</v>
      </c>
      <c r="C28441" t="s">
        <v>129</v>
      </c>
      <c r="D28441">
        <v>9896190</v>
      </c>
      <c r="E28441">
        <v>842502</v>
      </c>
    </row>
    <row r="28442" spans="1:5">
      <c r="A28442" t="s">
        <v>206</v>
      </c>
      <c r="B28442">
        <v>2015</v>
      </c>
      <c r="C28442" t="s">
        <v>129</v>
      </c>
      <c r="D28442">
        <v>6880340</v>
      </c>
      <c r="E28442">
        <v>619997</v>
      </c>
    </row>
    <row r="28443" spans="1:5">
      <c r="A28443" t="s">
        <v>206</v>
      </c>
      <c r="B28443">
        <v>2015</v>
      </c>
      <c r="C28443" t="s">
        <v>129</v>
      </c>
      <c r="D28443">
        <v>0</v>
      </c>
      <c r="E28443">
        <v>0</v>
      </c>
    </row>
    <row r="28444" spans="1:5">
      <c r="A28444" t="s">
        <v>206</v>
      </c>
      <c r="B28444">
        <v>2015</v>
      </c>
      <c r="C28444" t="s">
        <v>129</v>
      </c>
      <c r="D28444">
        <v>15478300</v>
      </c>
      <c r="E28444">
        <v>1303470</v>
      </c>
    </row>
    <row r="28445" spans="1:5">
      <c r="A28445" t="s">
        <v>206</v>
      </c>
      <c r="B28445">
        <v>2015</v>
      </c>
      <c r="C28445" t="s">
        <v>129</v>
      </c>
      <c r="D28445">
        <v>8280720</v>
      </c>
      <c r="E28445">
        <v>743634</v>
      </c>
    </row>
    <row r="28446" spans="1:5">
      <c r="A28446" t="s">
        <v>206</v>
      </c>
      <c r="B28446">
        <v>2015</v>
      </c>
      <c r="C28446" t="s">
        <v>129</v>
      </c>
      <c r="D28446">
        <v>50235</v>
      </c>
      <c r="E28446">
        <v>4368</v>
      </c>
    </row>
    <row r="28447" spans="1:5">
      <c r="A28447" t="s">
        <v>206</v>
      </c>
      <c r="B28447">
        <v>2015</v>
      </c>
      <c r="C28447" t="s">
        <v>129</v>
      </c>
      <c r="D28447">
        <v>2152160</v>
      </c>
      <c r="E28447">
        <v>192448</v>
      </c>
    </row>
    <row r="28448" spans="1:5">
      <c r="A28448" t="s">
        <v>206</v>
      </c>
      <c r="B28448">
        <v>2015</v>
      </c>
      <c r="C28448" t="s">
        <v>129</v>
      </c>
      <c r="D28448">
        <v>2796140</v>
      </c>
      <c r="E28448">
        <v>244393</v>
      </c>
    </row>
    <row r="28449" spans="1:5">
      <c r="A28449" t="s">
        <v>206</v>
      </c>
      <c r="B28449">
        <v>2015</v>
      </c>
      <c r="C28449" t="s">
        <v>129</v>
      </c>
      <c r="D28449">
        <v>0</v>
      </c>
      <c r="E28449">
        <v>0</v>
      </c>
    </row>
    <row r="28450" spans="1:5">
      <c r="A28450" t="s">
        <v>206</v>
      </c>
      <c r="B28450">
        <v>2015</v>
      </c>
      <c r="C28450" t="s">
        <v>129</v>
      </c>
    </row>
    <row r="28451" spans="1:5">
      <c r="A28451" t="s">
        <v>206</v>
      </c>
      <c r="B28451">
        <v>2015</v>
      </c>
      <c r="C28451" t="s">
        <v>129</v>
      </c>
      <c r="D28451">
        <v>0</v>
      </c>
      <c r="E28451">
        <v>0</v>
      </c>
    </row>
    <row r="28452" spans="1:5">
      <c r="A28452" t="s">
        <v>206</v>
      </c>
      <c r="B28452">
        <v>2015</v>
      </c>
      <c r="C28452" t="s">
        <v>129</v>
      </c>
      <c r="D28452">
        <v>2485010</v>
      </c>
      <c r="E28452">
        <v>212392</v>
      </c>
    </row>
    <row r="28453" spans="1:5">
      <c r="A28453" t="s">
        <v>206</v>
      </c>
      <c r="B28453">
        <v>2015</v>
      </c>
      <c r="C28453" t="s">
        <v>129</v>
      </c>
      <c r="D28453">
        <v>0</v>
      </c>
      <c r="E28453">
        <v>0</v>
      </c>
    </row>
    <row r="28454" spans="1:5">
      <c r="A28454" t="s">
        <v>206</v>
      </c>
      <c r="B28454">
        <v>2015</v>
      </c>
      <c r="C28454" t="s">
        <v>129</v>
      </c>
    </row>
    <row r="28455" spans="1:5">
      <c r="A28455" t="s">
        <v>206</v>
      </c>
      <c r="B28455">
        <v>2015</v>
      </c>
      <c r="C28455" t="s">
        <v>129</v>
      </c>
      <c r="D28455">
        <v>42000</v>
      </c>
      <c r="E28455">
        <v>3150</v>
      </c>
    </row>
    <row r="28456" spans="1:5">
      <c r="A28456" t="s">
        <v>206</v>
      </c>
      <c r="B28456">
        <v>2015</v>
      </c>
      <c r="C28456" t="s">
        <v>129</v>
      </c>
      <c r="D28456">
        <v>0</v>
      </c>
      <c r="E28456">
        <v>0</v>
      </c>
    </row>
    <row r="28457" spans="1:5">
      <c r="A28457" t="s">
        <v>206</v>
      </c>
      <c r="B28457">
        <v>2015</v>
      </c>
      <c r="C28457" t="s">
        <v>129</v>
      </c>
      <c r="D28457">
        <v>3135640</v>
      </c>
      <c r="E28457">
        <v>315563</v>
      </c>
    </row>
    <row r="28458" spans="1:5">
      <c r="A28458" t="s">
        <v>206</v>
      </c>
      <c r="B28458">
        <v>2015</v>
      </c>
      <c r="C28458" t="s">
        <v>129</v>
      </c>
    </row>
    <row r="28459" spans="1:5">
      <c r="A28459" t="s">
        <v>206</v>
      </c>
      <c r="B28459">
        <v>2015</v>
      </c>
      <c r="C28459" t="s">
        <v>129</v>
      </c>
      <c r="D28459">
        <v>0</v>
      </c>
      <c r="E28459">
        <v>9557</v>
      </c>
    </row>
    <row r="28460" spans="1:5">
      <c r="A28460" t="s">
        <v>206</v>
      </c>
      <c r="B28460">
        <v>2015</v>
      </c>
      <c r="C28460" t="s">
        <v>129</v>
      </c>
      <c r="D28460">
        <v>0</v>
      </c>
      <c r="E28460">
        <v>0</v>
      </c>
    </row>
    <row r="28461" spans="1:5">
      <c r="A28461" t="s">
        <v>206</v>
      </c>
      <c r="B28461">
        <v>2015</v>
      </c>
      <c r="C28461" t="s">
        <v>129</v>
      </c>
      <c r="D28461">
        <v>2330190</v>
      </c>
      <c r="E28461">
        <v>204473</v>
      </c>
    </row>
    <row r="28462" spans="1:5">
      <c r="A28462" t="s">
        <v>206</v>
      </c>
      <c r="B28462">
        <v>2015</v>
      </c>
      <c r="C28462" t="s">
        <v>129</v>
      </c>
      <c r="D28462">
        <v>2431860</v>
      </c>
      <c r="E28462">
        <v>209479</v>
      </c>
    </row>
    <row r="28463" spans="1:5">
      <c r="A28463" t="s">
        <v>206</v>
      </c>
      <c r="B28463">
        <v>2015</v>
      </c>
      <c r="C28463" t="s">
        <v>129</v>
      </c>
      <c r="D28463">
        <v>7457310</v>
      </c>
      <c r="E28463">
        <v>669289</v>
      </c>
    </row>
    <row r="28464" spans="1:5">
      <c r="A28464" t="s">
        <v>206</v>
      </c>
      <c r="B28464">
        <v>2015</v>
      </c>
      <c r="C28464" t="s">
        <v>129</v>
      </c>
      <c r="D28464">
        <v>0</v>
      </c>
      <c r="E28464">
        <v>0</v>
      </c>
    </row>
    <row r="28465" spans="1:5">
      <c r="A28465" t="s">
        <v>206</v>
      </c>
      <c r="B28465">
        <v>2015</v>
      </c>
      <c r="C28465" t="s">
        <v>129</v>
      </c>
      <c r="D28465">
        <v>0</v>
      </c>
      <c r="E28465">
        <v>1305850</v>
      </c>
    </row>
    <row r="28466" spans="1:5">
      <c r="A28466" t="s">
        <v>206</v>
      </c>
      <c r="B28466">
        <v>2015</v>
      </c>
      <c r="C28466" t="s">
        <v>129</v>
      </c>
      <c r="D28466">
        <v>5074670</v>
      </c>
      <c r="E28466">
        <v>445025</v>
      </c>
    </row>
    <row r="28467" spans="1:5">
      <c r="A28467" t="s">
        <v>206</v>
      </c>
      <c r="B28467">
        <v>2015</v>
      </c>
      <c r="C28467" t="s">
        <v>129</v>
      </c>
      <c r="D28467">
        <v>2547330</v>
      </c>
      <c r="E28467">
        <v>220812</v>
      </c>
    </row>
    <row r="28468" spans="1:5">
      <c r="A28468" t="s">
        <v>206</v>
      </c>
      <c r="B28468">
        <v>2015</v>
      </c>
      <c r="C28468" t="s">
        <v>129</v>
      </c>
      <c r="D28468">
        <v>2793120</v>
      </c>
      <c r="E28468">
        <v>245657</v>
      </c>
    </row>
    <row r="28469" spans="1:5">
      <c r="A28469" t="s">
        <v>206</v>
      </c>
      <c r="B28469">
        <v>2015</v>
      </c>
      <c r="C28469" t="s">
        <v>129</v>
      </c>
      <c r="D28469">
        <v>6127470</v>
      </c>
      <c r="E28469">
        <v>551234</v>
      </c>
    </row>
    <row r="28470" spans="1:5">
      <c r="A28470" t="s">
        <v>206</v>
      </c>
      <c r="B28470">
        <v>2015</v>
      </c>
      <c r="C28470" t="s">
        <v>129</v>
      </c>
      <c r="D28470">
        <v>1438210</v>
      </c>
      <c r="E28470">
        <v>130994</v>
      </c>
    </row>
    <row r="28471" spans="1:5">
      <c r="A28471" t="s">
        <v>206</v>
      </c>
      <c r="B28471">
        <v>2015</v>
      </c>
      <c r="C28471" t="s">
        <v>129</v>
      </c>
      <c r="D28471">
        <v>391376</v>
      </c>
      <c r="E28471">
        <v>33719</v>
      </c>
    </row>
    <row r="28472" spans="1:5">
      <c r="A28472" t="s">
        <v>206</v>
      </c>
      <c r="B28472">
        <v>2015</v>
      </c>
      <c r="C28472" t="s">
        <v>129</v>
      </c>
      <c r="D28472">
        <v>7497250</v>
      </c>
      <c r="E28472">
        <v>708986</v>
      </c>
    </row>
    <row r="28473" spans="1:5">
      <c r="A28473" t="s">
        <v>206</v>
      </c>
      <c r="B28473">
        <v>2015</v>
      </c>
      <c r="C28473" t="s">
        <v>129</v>
      </c>
      <c r="D28473">
        <v>9563560</v>
      </c>
      <c r="E28473">
        <v>916255</v>
      </c>
    </row>
    <row r="28474" spans="1:5">
      <c r="A28474" t="s">
        <v>206</v>
      </c>
      <c r="B28474">
        <v>2015</v>
      </c>
      <c r="C28474" t="s">
        <v>129</v>
      </c>
      <c r="D28474">
        <v>40804900</v>
      </c>
      <c r="E28474">
        <v>3992740</v>
      </c>
    </row>
    <row r="28475" spans="1:5">
      <c r="A28475" t="s">
        <v>206</v>
      </c>
      <c r="B28475">
        <v>2015</v>
      </c>
      <c r="C28475" t="s">
        <v>129</v>
      </c>
      <c r="D28475">
        <v>2580210</v>
      </c>
      <c r="E28475">
        <v>229403</v>
      </c>
    </row>
    <row r="28476" spans="1:5">
      <c r="A28476" t="s">
        <v>206</v>
      </c>
      <c r="B28476">
        <v>2015</v>
      </c>
      <c r="C28476" t="s">
        <v>129</v>
      </c>
      <c r="D28476">
        <v>428752</v>
      </c>
      <c r="E28476">
        <v>38299</v>
      </c>
    </row>
    <row r="28477" spans="1:5">
      <c r="A28477" t="s">
        <v>206</v>
      </c>
      <c r="B28477">
        <v>2015</v>
      </c>
      <c r="C28477" t="s">
        <v>129</v>
      </c>
      <c r="D28477">
        <v>699524</v>
      </c>
      <c r="E28477">
        <v>67164</v>
      </c>
    </row>
    <row r="28478" spans="1:5">
      <c r="A28478" t="s">
        <v>206</v>
      </c>
      <c r="B28478">
        <v>2015</v>
      </c>
      <c r="C28478" t="s">
        <v>129</v>
      </c>
      <c r="D28478">
        <v>9445280</v>
      </c>
      <c r="E28478">
        <v>820784</v>
      </c>
    </row>
    <row r="28479" spans="1:5">
      <c r="A28479" t="s">
        <v>206</v>
      </c>
      <c r="B28479">
        <v>2015</v>
      </c>
      <c r="C28479" t="s">
        <v>129</v>
      </c>
      <c r="D28479">
        <v>2484210</v>
      </c>
      <c r="E28479">
        <v>214078</v>
      </c>
    </row>
    <row r="28480" spans="1:5">
      <c r="A28480" t="s">
        <v>206</v>
      </c>
      <c r="B28480">
        <v>2015</v>
      </c>
      <c r="C28480" t="s">
        <v>129</v>
      </c>
      <c r="D28480">
        <v>8821200</v>
      </c>
      <c r="E28480">
        <v>791122</v>
      </c>
    </row>
    <row r="28481" spans="1:5">
      <c r="A28481" t="s">
        <v>206</v>
      </c>
      <c r="B28481">
        <v>2015</v>
      </c>
      <c r="C28481" t="s">
        <v>129</v>
      </c>
      <c r="D28481">
        <v>0</v>
      </c>
      <c r="E28481">
        <v>0</v>
      </c>
    </row>
    <row r="28482" spans="1:5">
      <c r="A28482" t="s">
        <v>206</v>
      </c>
      <c r="B28482">
        <v>2015</v>
      </c>
      <c r="C28482" t="s">
        <v>129</v>
      </c>
      <c r="D28482">
        <v>0</v>
      </c>
      <c r="E28482">
        <v>0</v>
      </c>
    </row>
    <row r="28483" spans="1:5">
      <c r="A28483" t="s">
        <v>206</v>
      </c>
      <c r="B28483">
        <v>2015</v>
      </c>
      <c r="C28483" t="s">
        <v>129</v>
      </c>
      <c r="D28483">
        <v>2358330</v>
      </c>
      <c r="E28483">
        <v>206065</v>
      </c>
    </row>
    <row r="28484" spans="1:5">
      <c r="A28484" t="s">
        <v>206</v>
      </c>
      <c r="B28484">
        <v>2015</v>
      </c>
      <c r="C28484" t="s">
        <v>130</v>
      </c>
      <c r="D28484">
        <v>7124020</v>
      </c>
      <c r="E28484">
        <v>637060</v>
      </c>
    </row>
    <row r="28485" spans="1:5">
      <c r="A28485" t="s">
        <v>206</v>
      </c>
      <c r="B28485">
        <v>2015</v>
      </c>
      <c r="C28485" t="s">
        <v>129</v>
      </c>
      <c r="D28485">
        <v>3659960</v>
      </c>
      <c r="E28485">
        <v>320159</v>
      </c>
    </row>
    <row r="28486" spans="1:5">
      <c r="A28486" t="s">
        <v>206</v>
      </c>
      <c r="B28486">
        <v>2015</v>
      </c>
      <c r="C28486" t="s">
        <v>129</v>
      </c>
      <c r="D28486">
        <v>5894890</v>
      </c>
      <c r="E28486">
        <v>521655</v>
      </c>
    </row>
    <row r="28487" spans="1:5">
      <c r="A28487" t="s">
        <v>206</v>
      </c>
      <c r="B28487">
        <v>2015</v>
      </c>
      <c r="C28487" t="s">
        <v>129</v>
      </c>
      <c r="D28487">
        <v>0</v>
      </c>
      <c r="E28487">
        <v>0</v>
      </c>
    </row>
    <row r="28488" spans="1:5">
      <c r="A28488" t="s">
        <v>206</v>
      </c>
      <c r="B28488">
        <v>2015</v>
      </c>
      <c r="C28488" t="s">
        <v>129</v>
      </c>
      <c r="D28488">
        <v>2259360</v>
      </c>
      <c r="E28488">
        <v>188998</v>
      </c>
    </row>
    <row r="28489" spans="1:5">
      <c r="A28489" t="s">
        <v>206</v>
      </c>
      <c r="B28489">
        <v>2015</v>
      </c>
      <c r="C28489" t="s">
        <v>129</v>
      </c>
      <c r="D28489">
        <v>18318700</v>
      </c>
      <c r="E28489">
        <v>1588570</v>
      </c>
    </row>
    <row r="28490" spans="1:5">
      <c r="A28490" t="s">
        <v>206</v>
      </c>
      <c r="B28490">
        <v>2015</v>
      </c>
      <c r="C28490" t="s">
        <v>129</v>
      </c>
      <c r="D28490">
        <v>917690</v>
      </c>
      <c r="E28490">
        <v>81269</v>
      </c>
    </row>
    <row r="28491" spans="1:5">
      <c r="A28491" t="s">
        <v>206</v>
      </c>
      <c r="B28491">
        <v>2015</v>
      </c>
      <c r="C28491" t="s">
        <v>129</v>
      </c>
    </row>
    <row r="28492" spans="1:5">
      <c r="A28492" t="s">
        <v>206</v>
      </c>
      <c r="B28492">
        <v>2015</v>
      </c>
      <c r="C28492" t="s">
        <v>129</v>
      </c>
      <c r="D28492">
        <v>4968070</v>
      </c>
      <c r="E28492">
        <v>426130</v>
      </c>
    </row>
    <row r="28493" spans="1:5">
      <c r="A28493" t="s">
        <v>206</v>
      </c>
      <c r="B28493">
        <v>2015</v>
      </c>
      <c r="C28493" t="s">
        <v>129</v>
      </c>
      <c r="D28493">
        <v>0</v>
      </c>
      <c r="E28493">
        <v>0</v>
      </c>
    </row>
    <row r="28494" spans="1:5">
      <c r="A28494" t="s">
        <v>206</v>
      </c>
      <c r="B28494">
        <v>2015</v>
      </c>
      <c r="C28494" t="s">
        <v>129</v>
      </c>
      <c r="D28494">
        <v>0</v>
      </c>
      <c r="E28494">
        <v>0</v>
      </c>
    </row>
    <row r="28495" spans="1:5">
      <c r="A28495" t="s">
        <v>206</v>
      </c>
      <c r="B28495">
        <v>2015</v>
      </c>
      <c r="C28495" t="s">
        <v>129</v>
      </c>
      <c r="D28495">
        <v>6240640</v>
      </c>
      <c r="E28495">
        <v>576545</v>
      </c>
    </row>
    <row r="28496" spans="1:5">
      <c r="A28496" t="s">
        <v>206</v>
      </c>
      <c r="B28496">
        <v>2015</v>
      </c>
      <c r="C28496" t="s">
        <v>129</v>
      </c>
      <c r="D28496">
        <v>0</v>
      </c>
      <c r="E28496">
        <v>0</v>
      </c>
    </row>
    <row r="28497" spans="1:5">
      <c r="A28497" t="s">
        <v>206</v>
      </c>
      <c r="B28497">
        <v>2015</v>
      </c>
      <c r="C28497" t="s">
        <v>129</v>
      </c>
      <c r="D28497">
        <v>94742</v>
      </c>
      <c r="E28497">
        <v>8430</v>
      </c>
    </row>
    <row r="28498" spans="1:5">
      <c r="A28498" t="s">
        <v>206</v>
      </c>
      <c r="B28498">
        <v>2015</v>
      </c>
      <c r="C28498" t="s">
        <v>129</v>
      </c>
      <c r="D28498">
        <v>7534450</v>
      </c>
      <c r="E28498">
        <v>714759</v>
      </c>
    </row>
    <row r="28499" spans="1:5">
      <c r="A28499" t="s">
        <v>206</v>
      </c>
      <c r="B28499">
        <v>2015</v>
      </c>
      <c r="C28499" t="s">
        <v>129</v>
      </c>
      <c r="D28499">
        <v>0</v>
      </c>
      <c r="E28499">
        <v>0</v>
      </c>
    </row>
    <row r="28500" spans="1:5">
      <c r="A28500" t="s">
        <v>206</v>
      </c>
      <c r="B28500">
        <v>2015</v>
      </c>
      <c r="C28500" t="s">
        <v>129</v>
      </c>
      <c r="D28500">
        <v>0</v>
      </c>
      <c r="E28500">
        <v>1800100</v>
      </c>
    </row>
    <row r="28501" spans="1:5">
      <c r="A28501" t="s">
        <v>206</v>
      </c>
      <c r="B28501">
        <v>2015</v>
      </c>
      <c r="C28501" t="s">
        <v>129</v>
      </c>
      <c r="D28501">
        <v>0</v>
      </c>
      <c r="E28501">
        <v>0</v>
      </c>
    </row>
    <row r="28502" spans="1:5">
      <c r="A28502" t="s">
        <v>206</v>
      </c>
      <c r="B28502">
        <v>2015</v>
      </c>
      <c r="C28502" t="s">
        <v>129</v>
      </c>
      <c r="D28502">
        <v>5558910</v>
      </c>
      <c r="E28502">
        <v>501497</v>
      </c>
    </row>
    <row r="28503" spans="1:5">
      <c r="A28503" t="s">
        <v>206</v>
      </c>
      <c r="B28503">
        <v>2015</v>
      </c>
      <c r="C28503" t="s">
        <v>129</v>
      </c>
      <c r="D28503">
        <v>39861500</v>
      </c>
      <c r="E28503">
        <v>3815750</v>
      </c>
    </row>
    <row r="28504" spans="1:5">
      <c r="A28504" t="s">
        <v>206</v>
      </c>
      <c r="B28504">
        <v>2015</v>
      </c>
      <c r="C28504" t="s">
        <v>129</v>
      </c>
      <c r="D28504">
        <v>0</v>
      </c>
      <c r="E28504">
        <v>0</v>
      </c>
    </row>
    <row r="28505" spans="1:5">
      <c r="A28505" t="s">
        <v>206</v>
      </c>
      <c r="B28505">
        <v>2015</v>
      </c>
      <c r="C28505" t="s">
        <v>129</v>
      </c>
      <c r="D28505">
        <v>1757460</v>
      </c>
      <c r="E28505">
        <v>152143</v>
      </c>
    </row>
    <row r="28506" spans="1:5">
      <c r="A28506" t="s">
        <v>206</v>
      </c>
      <c r="B28506">
        <v>2015</v>
      </c>
      <c r="C28506" t="s">
        <v>129</v>
      </c>
      <c r="D28506">
        <v>5040070</v>
      </c>
      <c r="E28506">
        <v>454212</v>
      </c>
    </row>
    <row r="28507" spans="1:5">
      <c r="A28507" t="s">
        <v>206</v>
      </c>
      <c r="B28507">
        <v>2015</v>
      </c>
      <c r="C28507" t="s">
        <v>129</v>
      </c>
      <c r="D28507">
        <v>0</v>
      </c>
      <c r="E28507">
        <v>0</v>
      </c>
    </row>
    <row r="28508" spans="1:5">
      <c r="A28508" t="s">
        <v>206</v>
      </c>
      <c r="B28508">
        <v>2015</v>
      </c>
      <c r="C28508" t="s">
        <v>129</v>
      </c>
      <c r="D28508">
        <v>6545910</v>
      </c>
      <c r="E28508">
        <v>619428</v>
      </c>
    </row>
    <row r="28509" spans="1:5">
      <c r="A28509" t="s">
        <v>206</v>
      </c>
      <c r="B28509">
        <v>2015</v>
      </c>
      <c r="C28509" t="s">
        <v>129</v>
      </c>
      <c r="D28509">
        <v>6526800</v>
      </c>
      <c r="E28509">
        <v>638584</v>
      </c>
    </row>
    <row r="28510" spans="1:5">
      <c r="A28510" t="s">
        <v>206</v>
      </c>
      <c r="B28510">
        <v>2015</v>
      </c>
      <c r="C28510" t="s">
        <v>129</v>
      </c>
      <c r="D28510">
        <v>8734080</v>
      </c>
      <c r="E28510">
        <v>793842</v>
      </c>
    </row>
    <row r="28511" spans="1:5">
      <c r="A28511" t="s">
        <v>206</v>
      </c>
      <c r="B28511">
        <v>2015</v>
      </c>
      <c r="C28511" t="s">
        <v>129</v>
      </c>
      <c r="D28511">
        <v>6650880</v>
      </c>
      <c r="E28511">
        <v>597111</v>
      </c>
    </row>
    <row r="28512" spans="1:5">
      <c r="A28512" t="s">
        <v>206</v>
      </c>
      <c r="B28512">
        <v>2015</v>
      </c>
      <c r="C28512" t="s">
        <v>129</v>
      </c>
      <c r="D28512">
        <v>1352860</v>
      </c>
      <c r="E28512">
        <v>121685</v>
      </c>
    </row>
    <row r="28513" spans="1:5">
      <c r="A28513" t="s">
        <v>206</v>
      </c>
      <c r="B28513">
        <v>2015</v>
      </c>
      <c r="C28513" t="s">
        <v>129</v>
      </c>
    </row>
    <row r="28514" spans="1:5">
      <c r="A28514" t="s">
        <v>206</v>
      </c>
      <c r="B28514">
        <v>2015</v>
      </c>
      <c r="C28514" t="s">
        <v>129</v>
      </c>
      <c r="D28514">
        <v>38139400</v>
      </c>
      <c r="E28514">
        <v>3700110</v>
      </c>
    </row>
    <row r="28515" spans="1:5">
      <c r="A28515" t="s">
        <v>206</v>
      </c>
      <c r="B28515">
        <v>2015</v>
      </c>
      <c r="C28515" t="s">
        <v>129</v>
      </c>
      <c r="D28515">
        <v>14090600</v>
      </c>
      <c r="E28515">
        <v>1318130</v>
      </c>
    </row>
    <row r="28516" spans="1:5">
      <c r="A28516" t="s">
        <v>206</v>
      </c>
      <c r="B28516">
        <v>2015</v>
      </c>
      <c r="C28516" t="s">
        <v>129</v>
      </c>
      <c r="D28516">
        <v>0</v>
      </c>
      <c r="E28516">
        <v>0</v>
      </c>
    </row>
    <row r="28517" spans="1:5">
      <c r="A28517" t="s">
        <v>206</v>
      </c>
      <c r="B28517">
        <v>2015</v>
      </c>
      <c r="C28517" t="s">
        <v>129</v>
      </c>
      <c r="D28517">
        <v>40287200</v>
      </c>
      <c r="E28517">
        <v>3883330</v>
      </c>
    </row>
    <row r="28518" spans="1:5">
      <c r="A28518" t="s">
        <v>206</v>
      </c>
      <c r="B28518">
        <v>2015</v>
      </c>
      <c r="C28518" t="s">
        <v>129</v>
      </c>
      <c r="D28518">
        <v>0</v>
      </c>
      <c r="E28518">
        <v>45562</v>
      </c>
    </row>
    <row r="28519" spans="1:5">
      <c r="A28519" t="s">
        <v>206</v>
      </c>
      <c r="B28519">
        <v>2015</v>
      </c>
      <c r="C28519" t="s">
        <v>129</v>
      </c>
      <c r="D28519">
        <v>3233280</v>
      </c>
      <c r="E28519">
        <v>291237</v>
      </c>
    </row>
    <row r="28520" spans="1:5">
      <c r="A28520" t="s">
        <v>206</v>
      </c>
      <c r="B28520">
        <v>2015</v>
      </c>
      <c r="C28520" t="s">
        <v>129</v>
      </c>
      <c r="D28520">
        <v>705150</v>
      </c>
      <c r="E28520">
        <v>62530</v>
      </c>
    </row>
    <row r="28521" spans="1:5">
      <c r="A28521" t="s">
        <v>206</v>
      </c>
      <c r="B28521">
        <v>2015</v>
      </c>
      <c r="C28521" t="s">
        <v>129</v>
      </c>
      <c r="D28521">
        <v>6386060</v>
      </c>
      <c r="E28521">
        <v>580347</v>
      </c>
    </row>
    <row r="28522" spans="1:5">
      <c r="A28522" t="s">
        <v>206</v>
      </c>
      <c r="B28522">
        <v>2015</v>
      </c>
      <c r="C28522" t="s">
        <v>129</v>
      </c>
      <c r="D28522">
        <v>6643090</v>
      </c>
      <c r="E28522">
        <v>606809</v>
      </c>
    </row>
    <row r="28523" spans="1:5">
      <c r="A28523" t="s">
        <v>206</v>
      </c>
      <c r="B28523">
        <v>2015</v>
      </c>
      <c r="C28523" t="s">
        <v>129</v>
      </c>
      <c r="D28523">
        <v>7430670</v>
      </c>
      <c r="E28523">
        <v>682836</v>
      </c>
    </row>
    <row r="28524" spans="1:5">
      <c r="A28524" t="s">
        <v>206</v>
      </c>
      <c r="B28524">
        <v>2015</v>
      </c>
      <c r="C28524" t="s">
        <v>129</v>
      </c>
      <c r="D28524">
        <v>3654390</v>
      </c>
      <c r="E28524">
        <v>339029</v>
      </c>
    </row>
    <row r="28525" spans="1:5">
      <c r="A28525" t="s">
        <v>206</v>
      </c>
      <c r="B28525">
        <v>2015</v>
      </c>
      <c r="C28525" t="s">
        <v>130</v>
      </c>
      <c r="D28525">
        <v>27370</v>
      </c>
      <c r="E28525">
        <v>2346</v>
      </c>
    </row>
    <row r="28526" spans="1:5">
      <c r="A28526" t="s">
        <v>206</v>
      </c>
      <c r="B28526">
        <v>2015</v>
      </c>
      <c r="C28526" t="s">
        <v>129</v>
      </c>
      <c r="D28526">
        <v>2659580</v>
      </c>
      <c r="E28526">
        <v>241386</v>
      </c>
    </row>
    <row r="28527" spans="1:5">
      <c r="A28527" t="s">
        <v>206</v>
      </c>
      <c r="B28527">
        <v>2015</v>
      </c>
      <c r="C28527" t="s">
        <v>129</v>
      </c>
      <c r="D28527">
        <v>148995</v>
      </c>
      <c r="E28527">
        <v>13618</v>
      </c>
    </row>
    <row r="28528" spans="1:5">
      <c r="A28528" t="s">
        <v>206</v>
      </c>
      <c r="B28528">
        <v>2015</v>
      </c>
      <c r="C28528" t="s">
        <v>129</v>
      </c>
      <c r="D28528">
        <v>6903120</v>
      </c>
      <c r="E28528">
        <v>651981</v>
      </c>
    </row>
    <row r="28529" spans="1:5">
      <c r="A28529" t="s">
        <v>206</v>
      </c>
      <c r="B28529">
        <v>2015</v>
      </c>
      <c r="C28529" t="s">
        <v>129</v>
      </c>
      <c r="D28529">
        <v>0</v>
      </c>
      <c r="E28529">
        <v>0</v>
      </c>
    </row>
    <row r="28530" spans="1:5">
      <c r="A28530" t="s">
        <v>206</v>
      </c>
      <c r="B28530">
        <v>2015</v>
      </c>
      <c r="C28530" t="s">
        <v>129</v>
      </c>
      <c r="D28530">
        <v>0</v>
      </c>
      <c r="E28530">
        <v>0</v>
      </c>
    </row>
    <row r="28531" spans="1:5">
      <c r="A28531" t="s">
        <v>206</v>
      </c>
      <c r="B28531">
        <v>2015</v>
      </c>
      <c r="C28531" t="s">
        <v>129</v>
      </c>
      <c r="D28531">
        <v>5301640</v>
      </c>
      <c r="E28531">
        <v>473554</v>
      </c>
    </row>
    <row r="28532" spans="1:5">
      <c r="A28532" t="s">
        <v>206</v>
      </c>
      <c r="B28532">
        <v>2015</v>
      </c>
      <c r="C28532" t="s">
        <v>129</v>
      </c>
      <c r="D28532">
        <v>9118080</v>
      </c>
      <c r="E28532">
        <v>821152</v>
      </c>
    </row>
    <row r="28533" spans="1:5">
      <c r="A28533" t="s">
        <v>206</v>
      </c>
      <c r="B28533">
        <v>2015</v>
      </c>
      <c r="C28533" t="s">
        <v>129</v>
      </c>
      <c r="D28533">
        <v>1988530</v>
      </c>
      <c r="E28533">
        <v>175419</v>
      </c>
    </row>
    <row r="28534" spans="1:5">
      <c r="A28534" t="s">
        <v>206</v>
      </c>
      <c r="B28534">
        <v>2015</v>
      </c>
      <c r="C28534" t="s">
        <v>129</v>
      </c>
    </row>
    <row r="28535" spans="1:5">
      <c r="A28535" t="s">
        <v>206</v>
      </c>
      <c r="B28535">
        <v>2015</v>
      </c>
      <c r="C28535" t="s">
        <v>129</v>
      </c>
      <c r="D28535">
        <v>1580500</v>
      </c>
      <c r="E28535">
        <v>145281</v>
      </c>
    </row>
    <row r="28536" spans="1:5">
      <c r="A28536" t="s">
        <v>206</v>
      </c>
      <c r="B28536">
        <v>2015</v>
      </c>
      <c r="C28536" t="s">
        <v>129</v>
      </c>
      <c r="D28536">
        <v>3882120</v>
      </c>
      <c r="E28536">
        <v>348074</v>
      </c>
    </row>
    <row r="28537" spans="1:5">
      <c r="A28537" t="s">
        <v>206</v>
      </c>
      <c r="B28537">
        <v>2015</v>
      </c>
      <c r="C28537" t="s">
        <v>129</v>
      </c>
      <c r="D28537">
        <v>7118520</v>
      </c>
      <c r="E28537">
        <v>628166</v>
      </c>
    </row>
    <row r="28538" spans="1:5">
      <c r="A28538" t="s">
        <v>206</v>
      </c>
      <c r="B28538">
        <v>2015</v>
      </c>
      <c r="C28538" t="s">
        <v>129</v>
      </c>
    </row>
    <row r="28539" spans="1:5">
      <c r="A28539" t="s">
        <v>206</v>
      </c>
      <c r="B28539">
        <v>2015</v>
      </c>
      <c r="C28539" t="s">
        <v>129</v>
      </c>
      <c r="D28539">
        <v>0</v>
      </c>
      <c r="E28539">
        <v>0</v>
      </c>
    </row>
    <row r="28540" spans="1:5">
      <c r="A28540" t="s">
        <v>206</v>
      </c>
      <c r="B28540">
        <v>2015</v>
      </c>
      <c r="C28540" t="s">
        <v>129</v>
      </c>
      <c r="D28540">
        <v>1421850</v>
      </c>
      <c r="E28540">
        <v>126429</v>
      </c>
    </row>
    <row r="28541" spans="1:5">
      <c r="A28541" t="s">
        <v>206</v>
      </c>
      <c r="B28541">
        <v>2015</v>
      </c>
      <c r="C28541" t="s">
        <v>129</v>
      </c>
    </row>
    <row r="28542" spans="1:5">
      <c r="A28542" t="s">
        <v>206</v>
      </c>
      <c r="B28542">
        <v>2015</v>
      </c>
      <c r="C28542" t="s">
        <v>129</v>
      </c>
      <c r="D28542">
        <v>5676900</v>
      </c>
      <c r="E28542">
        <v>490297</v>
      </c>
    </row>
    <row r="28543" spans="1:5">
      <c r="A28543" t="s">
        <v>206</v>
      </c>
      <c r="B28543">
        <v>2015</v>
      </c>
      <c r="C28543" t="s">
        <v>129</v>
      </c>
    </row>
    <row r="28544" spans="1:5">
      <c r="A28544" t="s">
        <v>206</v>
      </c>
      <c r="B28544">
        <v>2015</v>
      </c>
      <c r="C28544" t="s">
        <v>129</v>
      </c>
      <c r="D28544">
        <v>2121930</v>
      </c>
      <c r="E28544">
        <v>190388</v>
      </c>
    </row>
    <row r="28545" spans="1:5">
      <c r="A28545" t="s">
        <v>206</v>
      </c>
      <c r="B28545">
        <v>2015</v>
      </c>
      <c r="C28545" t="s">
        <v>129</v>
      </c>
      <c r="D28545">
        <v>5779080</v>
      </c>
      <c r="E28545">
        <v>521917</v>
      </c>
    </row>
    <row r="28546" spans="1:5">
      <c r="A28546" t="s">
        <v>206</v>
      </c>
      <c r="B28546">
        <v>2015</v>
      </c>
      <c r="C28546" t="s">
        <v>129</v>
      </c>
      <c r="D28546">
        <v>5781490</v>
      </c>
      <c r="E28546">
        <v>523545</v>
      </c>
    </row>
    <row r="28547" spans="1:5">
      <c r="A28547" t="s">
        <v>206</v>
      </c>
      <c r="B28547">
        <v>2015</v>
      </c>
      <c r="C28547" t="s">
        <v>129</v>
      </c>
      <c r="D28547">
        <v>208955</v>
      </c>
      <c r="E28547">
        <v>19599</v>
      </c>
    </row>
    <row r="28548" spans="1:5">
      <c r="A28548" t="s">
        <v>206</v>
      </c>
      <c r="B28548">
        <v>2015</v>
      </c>
      <c r="C28548" t="s">
        <v>129</v>
      </c>
      <c r="D28548">
        <v>39776100</v>
      </c>
      <c r="E28548">
        <v>3664420</v>
      </c>
    </row>
    <row r="28549" spans="1:5">
      <c r="A28549" t="s">
        <v>206</v>
      </c>
      <c r="B28549">
        <v>2015</v>
      </c>
      <c r="C28549" t="s">
        <v>129</v>
      </c>
    </row>
    <row r="28550" spans="1:5">
      <c r="A28550" t="s">
        <v>206</v>
      </c>
      <c r="B28550">
        <v>2015</v>
      </c>
      <c r="C28550" t="s">
        <v>129</v>
      </c>
      <c r="D28550">
        <v>5521960</v>
      </c>
      <c r="E28550">
        <v>484424</v>
      </c>
    </row>
    <row r="28551" spans="1:5">
      <c r="A28551" t="s">
        <v>206</v>
      </c>
      <c r="B28551">
        <v>2015</v>
      </c>
      <c r="C28551" t="s">
        <v>129</v>
      </c>
      <c r="D28551">
        <v>0</v>
      </c>
      <c r="E28551">
        <v>0</v>
      </c>
    </row>
    <row r="28552" spans="1:5">
      <c r="A28552" t="s">
        <v>206</v>
      </c>
      <c r="B28552">
        <v>2015</v>
      </c>
      <c r="C28552" t="s">
        <v>129</v>
      </c>
      <c r="D28552">
        <v>8636890</v>
      </c>
      <c r="E28552">
        <v>760286</v>
      </c>
    </row>
    <row r="28553" spans="1:5">
      <c r="A28553" t="s">
        <v>206</v>
      </c>
      <c r="B28553">
        <v>2015</v>
      </c>
      <c r="C28553" t="s">
        <v>129</v>
      </c>
      <c r="D28553">
        <v>11159200</v>
      </c>
      <c r="E28553">
        <v>962130</v>
      </c>
    </row>
    <row r="28554" spans="1:5">
      <c r="A28554" t="s">
        <v>206</v>
      </c>
      <c r="B28554">
        <v>2015</v>
      </c>
      <c r="C28554" t="s">
        <v>129</v>
      </c>
      <c r="D28554">
        <v>0</v>
      </c>
      <c r="E28554">
        <v>0</v>
      </c>
    </row>
    <row r="28555" spans="1:5">
      <c r="A28555" t="s">
        <v>206</v>
      </c>
      <c r="B28555">
        <v>2015</v>
      </c>
      <c r="C28555" t="s">
        <v>129</v>
      </c>
      <c r="D28555">
        <v>45962</v>
      </c>
      <c r="E28555">
        <v>3672</v>
      </c>
    </row>
    <row r="28556" spans="1:5">
      <c r="A28556" t="s">
        <v>206</v>
      </c>
      <c r="B28556">
        <v>2015</v>
      </c>
      <c r="C28556" t="s">
        <v>129</v>
      </c>
      <c r="D28556">
        <v>0</v>
      </c>
      <c r="E28556">
        <v>0</v>
      </c>
    </row>
    <row r="28557" spans="1:5">
      <c r="A28557" t="s">
        <v>206</v>
      </c>
      <c r="B28557">
        <v>2015</v>
      </c>
      <c r="C28557" t="s">
        <v>129</v>
      </c>
      <c r="D28557">
        <v>0</v>
      </c>
      <c r="E28557">
        <v>0</v>
      </c>
    </row>
    <row r="28558" spans="1:5">
      <c r="A28558" t="s">
        <v>206</v>
      </c>
      <c r="B28558">
        <v>2015</v>
      </c>
      <c r="C28558" t="s">
        <v>129</v>
      </c>
      <c r="D28558">
        <v>11335800</v>
      </c>
      <c r="E28558">
        <v>920985</v>
      </c>
    </row>
    <row r="28559" spans="1:5">
      <c r="A28559" t="s">
        <v>206</v>
      </c>
      <c r="B28559">
        <v>2015</v>
      </c>
      <c r="C28559" t="s">
        <v>129</v>
      </c>
      <c r="D28559">
        <v>7609990</v>
      </c>
      <c r="E28559">
        <v>702668</v>
      </c>
    </row>
    <row r="28560" spans="1:5">
      <c r="A28560" t="s">
        <v>206</v>
      </c>
      <c r="B28560">
        <v>2015</v>
      </c>
      <c r="C28560" t="s">
        <v>129</v>
      </c>
      <c r="D28560">
        <v>291883</v>
      </c>
      <c r="E28560">
        <v>26383</v>
      </c>
    </row>
    <row r="28561" spans="1:5">
      <c r="A28561" t="s">
        <v>206</v>
      </c>
      <c r="B28561">
        <v>2015</v>
      </c>
      <c r="C28561" t="s">
        <v>129</v>
      </c>
      <c r="D28561">
        <v>15872200</v>
      </c>
      <c r="E28561">
        <v>1561710</v>
      </c>
    </row>
    <row r="28562" spans="1:5">
      <c r="A28562" t="s">
        <v>206</v>
      </c>
      <c r="B28562">
        <v>2015</v>
      </c>
      <c r="C28562" t="s">
        <v>129</v>
      </c>
      <c r="D28562">
        <v>10428</v>
      </c>
      <c r="E28562">
        <v>939</v>
      </c>
    </row>
    <row r="28563" spans="1:5">
      <c r="A28563" t="s">
        <v>206</v>
      </c>
      <c r="B28563">
        <v>2015</v>
      </c>
      <c r="C28563" t="s">
        <v>129</v>
      </c>
      <c r="D28563">
        <v>0</v>
      </c>
      <c r="E28563">
        <v>0</v>
      </c>
    </row>
    <row r="28564" spans="1:5">
      <c r="A28564" t="s">
        <v>206</v>
      </c>
      <c r="B28564">
        <v>2015</v>
      </c>
      <c r="C28564" t="s">
        <v>129</v>
      </c>
      <c r="D28564">
        <v>15872000</v>
      </c>
      <c r="E28564">
        <v>1369170</v>
      </c>
    </row>
    <row r="28565" spans="1:5">
      <c r="A28565" t="s">
        <v>206</v>
      </c>
      <c r="B28565">
        <v>2015</v>
      </c>
      <c r="C28565" t="s">
        <v>129</v>
      </c>
      <c r="D28565">
        <v>333792</v>
      </c>
      <c r="E28565">
        <v>28300</v>
      </c>
    </row>
    <row r="28566" spans="1:5">
      <c r="A28566" t="s">
        <v>206</v>
      </c>
      <c r="B28566">
        <v>2015</v>
      </c>
      <c r="C28566" t="s">
        <v>129</v>
      </c>
      <c r="D28566">
        <v>0</v>
      </c>
      <c r="E28566">
        <v>0</v>
      </c>
    </row>
    <row r="28567" spans="1:5">
      <c r="A28567" t="s">
        <v>206</v>
      </c>
      <c r="B28567">
        <v>2015</v>
      </c>
      <c r="C28567" t="s">
        <v>129</v>
      </c>
      <c r="D28567">
        <v>1978560</v>
      </c>
      <c r="E28567">
        <v>159988</v>
      </c>
    </row>
    <row r="28568" spans="1:5">
      <c r="A28568" t="s">
        <v>206</v>
      </c>
      <c r="B28568">
        <v>2015</v>
      </c>
      <c r="C28568" t="s">
        <v>129</v>
      </c>
      <c r="D28568">
        <v>0</v>
      </c>
      <c r="E28568">
        <v>0</v>
      </c>
    </row>
    <row r="28569" spans="1:5">
      <c r="A28569" t="s">
        <v>206</v>
      </c>
      <c r="B28569">
        <v>2015</v>
      </c>
      <c r="C28569" t="s">
        <v>129</v>
      </c>
      <c r="D28569">
        <v>0</v>
      </c>
      <c r="E28569">
        <v>0</v>
      </c>
    </row>
    <row r="28570" spans="1:5">
      <c r="A28570" t="s">
        <v>206</v>
      </c>
      <c r="B28570">
        <v>2015</v>
      </c>
      <c r="C28570" t="s">
        <v>129</v>
      </c>
      <c r="D28570">
        <v>9488920</v>
      </c>
      <c r="E28570">
        <v>758947</v>
      </c>
    </row>
    <row r="28571" spans="1:5">
      <c r="A28571" t="s">
        <v>206</v>
      </c>
      <c r="B28571">
        <v>2015</v>
      </c>
      <c r="C28571" t="s">
        <v>129</v>
      </c>
      <c r="D28571">
        <v>0</v>
      </c>
      <c r="E28571">
        <v>0</v>
      </c>
    </row>
    <row r="28572" spans="1:5">
      <c r="A28572" t="s">
        <v>206</v>
      </c>
      <c r="B28572">
        <v>2015</v>
      </c>
      <c r="C28572" t="s">
        <v>129</v>
      </c>
      <c r="D28572">
        <v>0</v>
      </c>
      <c r="E28572">
        <v>0</v>
      </c>
    </row>
    <row r="28573" spans="1:5">
      <c r="A28573" t="s">
        <v>206</v>
      </c>
      <c r="B28573">
        <v>2015</v>
      </c>
      <c r="C28573" t="s">
        <v>129</v>
      </c>
      <c r="D28573">
        <v>5425680</v>
      </c>
      <c r="E28573">
        <v>478627</v>
      </c>
    </row>
    <row r="28574" spans="1:5">
      <c r="A28574" t="s">
        <v>206</v>
      </c>
      <c r="B28574">
        <v>2015</v>
      </c>
      <c r="C28574" t="s">
        <v>129</v>
      </c>
      <c r="D28574">
        <v>869561</v>
      </c>
      <c r="E28574">
        <v>77852</v>
      </c>
    </row>
    <row r="28575" spans="1:5">
      <c r="A28575" t="s">
        <v>206</v>
      </c>
      <c r="B28575">
        <v>2015</v>
      </c>
      <c r="C28575" t="s">
        <v>129</v>
      </c>
      <c r="D28575">
        <v>8827560</v>
      </c>
      <c r="E28575">
        <v>784631</v>
      </c>
    </row>
    <row r="28576" spans="1:5">
      <c r="A28576" t="s">
        <v>206</v>
      </c>
      <c r="B28576">
        <v>2015</v>
      </c>
      <c r="C28576" t="s">
        <v>129</v>
      </c>
      <c r="D28576">
        <v>550672</v>
      </c>
      <c r="E28576">
        <v>47697</v>
      </c>
    </row>
    <row r="28577" spans="1:5">
      <c r="A28577" t="s">
        <v>206</v>
      </c>
      <c r="B28577">
        <v>2015</v>
      </c>
      <c r="C28577" t="s">
        <v>129</v>
      </c>
      <c r="D28577">
        <v>18855900</v>
      </c>
      <c r="E28577">
        <v>1637960</v>
      </c>
    </row>
    <row r="28578" spans="1:5">
      <c r="A28578" t="s">
        <v>206</v>
      </c>
      <c r="B28578">
        <v>2015</v>
      </c>
      <c r="C28578" t="s">
        <v>129</v>
      </c>
      <c r="D28578">
        <v>41193200</v>
      </c>
      <c r="E28578">
        <v>3745950</v>
      </c>
    </row>
    <row r="28579" spans="1:5">
      <c r="A28579" t="s">
        <v>206</v>
      </c>
      <c r="B28579">
        <v>2015</v>
      </c>
      <c r="C28579" t="s">
        <v>129</v>
      </c>
      <c r="D28579">
        <v>679725</v>
      </c>
      <c r="E28579">
        <v>59757</v>
      </c>
    </row>
    <row r="28580" spans="1:5">
      <c r="A28580" t="s">
        <v>206</v>
      </c>
      <c r="B28580">
        <v>2015</v>
      </c>
      <c r="C28580" t="s">
        <v>129</v>
      </c>
      <c r="D28580">
        <v>1817710</v>
      </c>
      <c r="E28580">
        <v>158602</v>
      </c>
    </row>
    <row r="28581" spans="1:5">
      <c r="A28581" t="s">
        <v>206</v>
      </c>
      <c r="B28581">
        <v>2015</v>
      </c>
      <c r="C28581" t="s">
        <v>129</v>
      </c>
      <c r="D28581">
        <v>2055260</v>
      </c>
      <c r="E28581">
        <v>184404</v>
      </c>
    </row>
    <row r="28582" spans="1:5">
      <c r="A28582" t="s">
        <v>206</v>
      </c>
      <c r="B28582">
        <v>2015</v>
      </c>
      <c r="C28582" t="s">
        <v>129</v>
      </c>
      <c r="D28582">
        <v>8330560</v>
      </c>
      <c r="E28582">
        <v>741997</v>
      </c>
    </row>
    <row r="28583" spans="1:5">
      <c r="A28583" t="s">
        <v>206</v>
      </c>
      <c r="B28583">
        <v>2015</v>
      </c>
      <c r="C28583" t="s">
        <v>129</v>
      </c>
      <c r="D28583">
        <v>220726</v>
      </c>
      <c r="E28583">
        <v>19886</v>
      </c>
    </row>
    <row r="28584" spans="1:5">
      <c r="A28584" t="s">
        <v>206</v>
      </c>
      <c r="B28584">
        <v>2015</v>
      </c>
      <c r="C28584" t="s">
        <v>129</v>
      </c>
      <c r="D28584">
        <v>0</v>
      </c>
      <c r="E28584">
        <v>0</v>
      </c>
    </row>
    <row r="28585" spans="1:5">
      <c r="A28585" t="s">
        <v>206</v>
      </c>
      <c r="B28585">
        <v>2015</v>
      </c>
      <c r="C28585" t="s">
        <v>129</v>
      </c>
      <c r="D28585">
        <v>5942200</v>
      </c>
      <c r="E28585">
        <v>531522</v>
      </c>
    </row>
    <row r="28586" spans="1:5">
      <c r="A28586" t="s">
        <v>206</v>
      </c>
      <c r="B28586">
        <v>2015</v>
      </c>
      <c r="C28586" t="s">
        <v>129</v>
      </c>
      <c r="D28586">
        <v>0</v>
      </c>
      <c r="E28586">
        <v>0</v>
      </c>
    </row>
    <row r="28587" spans="1:5">
      <c r="A28587" t="s">
        <v>206</v>
      </c>
      <c r="B28587">
        <v>2015</v>
      </c>
      <c r="C28587" t="s">
        <v>129</v>
      </c>
      <c r="D28587">
        <v>0</v>
      </c>
      <c r="E28587">
        <v>233571</v>
      </c>
    </row>
    <row r="28588" spans="1:5">
      <c r="A28588" t="s">
        <v>206</v>
      </c>
      <c r="B28588">
        <v>2015</v>
      </c>
      <c r="C28588" t="s">
        <v>129</v>
      </c>
      <c r="D28588">
        <v>988281</v>
      </c>
      <c r="E28588">
        <v>92929</v>
      </c>
    </row>
    <row r="28589" spans="1:5">
      <c r="A28589" t="s">
        <v>206</v>
      </c>
      <c r="B28589">
        <v>2015</v>
      </c>
      <c r="C28589" t="s">
        <v>129</v>
      </c>
    </row>
    <row r="28590" spans="1:5">
      <c r="A28590" t="s">
        <v>206</v>
      </c>
      <c r="B28590">
        <v>2015</v>
      </c>
      <c r="C28590" t="s">
        <v>129</v>
      </c>
      <c r="D28590">
        <v>0</v>
      </c>
      <c r="E28590">
        <v>196394</v>
      </c>
    </row>
    <row r="28591" spans="1:5">
      <c r="A28591" t="s">
        <v>206</v>
      </c>
      <c r="B28591">
        <v>2015</v>
      </c>
      <c r="C28591" t="s">
        <v>129</v>
      </c>
      <c r="D28591">
        <v>3338530</v>
      </c>
      <c r="E28591">
        <v>295673</v>
      </c>
    </row>
    <row r="28592" spans="1:5">
      <c r="A28592" t="s">
        <v>206</v>
      </c>
      <c r="B28592">
        <v>2015</v>
      </c>
      <c r="C28592" t="s">
        <v>129</v>
      </c>
      <c r="D28592">
        <v>641608</v>
      </c>
      <c r="E28592">
        <v>56971</v>
      </c>
    </row>
    <row r="28593" spans="1:5">
      <c r="A28593" t="s">
        <v>206</v>
      </c>
      <c r="B28593">
        <v>2015</v>
      </c>
      <c r="C28593" t="s">
        <v>129</v>
      </c>
      <c r="D28593">
        <v>3263590</v>
      </c>
      <c r="E28593">
        <v>297743</v>
      </c>
    </row>
    <row r="28594" spans="1:5">
      <c r="A28594" t="s">
        <v>206</v>
      </c>
      <c r="B28594">
        <v>2015</v>
      </c>
      <c r="C28594" t="s">
        <v>130</v>
      </c>
      <c r="D28594">
        <v>0</v>
      </c>
      <c r="E28594">
        <v>0</v>
      </c>
    </row>
    <row r="28595" spans="1:5">
      <c r="A28595" t="s">
        <v>206</v>
      </c>
      <c r="B28595">
        <v>2015</v>
      </c>
      <c r="C28595" t="s">
        <v>130</v>
      </c>
      <c r="D28595">
        <v>1896950</v>
      </c>
      <c r="E28595">
        <v>173929</v>
      </c>
    </row>
    <row r="28596" spans="1:5">
      <c r="A28596" t="s">
        <v>206</v>
      </c>
      <c r="B28596">
        <v>2015</v>
      </c>
      <c r="C28596" t="s">
        <v>130</v>
      </c>
      <c r="D28596">
        <v>161400</v>
      </c>
      <c r="E28596">
        <v>12382</v>
      </c>
    </row>
    <row r="28597" spans="1:5">
      <c r="A28597" t="s">
        <v>206</v>
      </c>
      <c r="B28597">
        <v>2015</v>
      </c>
      <c r="C28597" t="s">
        <v>130</v>
      </c>
      <c r="D28597">
        <v>3031760</v>
      </c>
      <c r="E28597">
        <v>268958</v>
      </c>
    </row>
    <row r="28598" spans="1:5">
      <c r="A28598" t="s">
        <v>206</v>
      </c>
      <c r="B28598">
        <v>2015</v>
      </c>
      <c r="C28598" t="s">
        <v>129</v>
      </c>
      <c r="D28598">
        <v>1872400</v>
      </c>
      <c r="E28598">
        <v>170720</v>
      </c>
    </row>
    <row r="28599" spans="1:5">
      <c r="A28599" t="s">
        <v>206</v>
      </c>
      <c r="B28599">
        <v>2015</v>
      </c>
      <c r="C28599" t="s">
        <v>129</v>
      </c>
      <c r="D28599">
        <v>4340140</v>
      </c>
      <c r="E28599">
        <v>375253</v>
      </c>
    </row>
    <row r="28600" spans="1:5">
      <c r="A28600" t="s">
        <v>206</v>
      </c>
      <c r="B28600">
        <v>2015</v>
      </c>
      <c r="C28600" t="s">
        <v>129</v>
      </c>
      <c r="D28600">
        <v>6233330</v>
      </c>
      <c r="E28600">
        <v>565992</v>
      </c>
    </row>
    <row r="28601" spans="1:5">
      <c r="A28601" t="s">
        <v>206</v>
      </c>
      <c r="B28601">
        <v>2015</v>
      </c>
      <c r="C28601" t="s">
        <v>129</v>
      </c>
      <c r="D28601">
        <v>7003070</v>
      </c>
      <c r="E28601">
        <v>596197</v>
      </c>
    </row>
    <row r="28602" spans="1:5">
      <c r="A28602" t="s">
        <v>206</v>
      </c>
      <c r="B28602">
        <v>2015</v>
      </c>
      <c r="C28602" t="s">
        <v>129</v>
      </c>
      <c r="D28602">
        <v>613858</v>
      </c>
      <c r="E28602">
        <v>54799</v>
      </c>
    </row>
    <row r="28603" spans="1:5">
      <c r="A28603" t="s">
        <v>206</v>
      </c>
      <c r="B28603">
        <v>2015</v>
      </c>
      <c r="C28603" t="s">
        <v>129</v>
      </c>
      <c r="D28603">
        <v>0</v>
      </c>
      <c r="E28603">
        <v>0</v>
      </c>
    </row>
    <row r="28604" spans="1:5">
      <c r="A28604" t="s">
        <v>206</v>
      </c>
      <c r="B28604">
        <v>2015</v>
      </c>
      <c r="C28604" t="s">
        <v>129</v>
      </c>
      <c r="D28604">
        <v>5421560</v>
      </c>
      <c r="E28604">
        <v>487008</v>
      </c>
    </row>
    <row r="28605" spans="1:5">
      <c r="A28605" t="s">
        <v>206</v>
      </c>
      <c r="B28605">
        <v>2015</v>
      </c>
      <c r="C28605" t="s">
        <v>129</v>
      </c>
      <c r="D28605">
        <v>2793600</v>
      </c>
      <c r="E28605">
        <v>248581</v>
      </c>
    </row>
    <row r="28606" spans="1:5">
      <c r="A28606" t="s">
        <v>206</v>
      </c>
      <c r="B28606">
        <v>2015</v>
      </c>
      <c r="C28606" t="s">
        <v>129</v>
      </c>
      <c r="D28606">
        <v>5562110</v>
      </c>
      <c r="E28606">
        <v>524503</v>
      </c>
    </row>
    <row r="28607" spans="1:5">
      <c r="A28607" t="s">
        <v>206</v>
      </c>
      <c r="B28607">
        <v>2015</v>
      </c>
      <c r="C28607" t="s">
        <v>129</v>
      </c>
      <c r="D28607">
        <v>2433570</v>
      </c>
      <c r="E28607">
        <v>221251</v>
      </c>
    </row>
    <row r="28608" spans="1:5">
      <c r="A28608" t="s">
        <v>206</v>
      </c>
      <c r="B28608">
        <v>2015</v>
      </c>
      <c r="C28608" t="s">
        <v>129</v>
      </c>
      <c r="D28608">
        <v>4158000</v>
      </c>
      <c r="E28608">
        <v>370535</v>
      </c>
    </row>
    <row r="28609" spans="1:5">
      <c r="A28609" t="s">
        <v>206</v>
      </c>
      <c r="B28609">
        <v>2015</v>
      </c>
      <c r="C28609" t="s">
        <v>129</v>
      </c>
    </row>
    <row r="28610" spans="1:5">
      <c r="A28610" t="s">
        <v>206</v>
      </c>
      <c r="B28610">
        <v>2015</v>
      </c>
      <c r="C28610" t="s">
        <v>129</v>
      </c>
      <c r="D28610">
        <v>80775</v>
      </c>
      <c r="E28610">
        <v>7310</v>
      </c>
    </row>
    <row r="28611" spans="1:5">
      <c r="A28611" t="s">
        <v>206</v>
      </c>
      <c r="B28611">
        <v>2015</v>
      </c>
      <c r="C28611" t="s">
        <v>129</v>
      </c>
      <c r="D28611">
        <v>5134020</v>
      </c>
      <c r="E28611">
        <v>468136</v>
      </c>
    </row>
    <row r="28612" spans="1:5">
      <c r="A28612" t="s">
        <v>206</v>
      </c>
      <c r="B28612">
        <v>2015</v>
      </c>
      <c r="C28612" t="s">
        <v>129</v>
      </c>
      <c r="D28612">
        <v>9614080</v>
      </c>
      <c r="E28612">
        <v>817289</v>
      </c>
    </row>
    <row r="28613" spans="1:5">
      <c r="A28613" t="s">
        <v>206</v>
      </c>
      <c r="B28613">
        <v>2015</v>
      </c>
      <c r="C28613" t="s">
        <v>129</v>
      </c>
      <c r="D28613">
        <v>6579260</v>
      </c>
      <c r="E28613">
        <v>588403</v>
      </c>
    </row>
    <row r="28614" spans="1:5">
      <c r="A28614" t="s">
        <v>206</v>
      </c>
      <c r="B28614">
        <v>2015</v>
      </c>
      <c r="C28614" t="s">
        <v>129</v>
      </c>
      <c r="D28614">
        <v>0</v>
      </c>
      <c r="E28614">
        <v>0</v>
      </c>
    </row>
    <row r="28615" spans="1:5">
      <c r="A28615" t="s">
        <v>206</v>
      </c>
      <c r="B28615">
        <v>2015</v>
      </c>
      <c r="C28615" t="s">
        <v>129</v>
      </c>
      <c r="D28615">
        <v>11346400</v>
      </c>
      <c r="E28615">
        <v>945784</v>
      </c>
    </row>
    <row r="28616" spans="1:5">
      <c r="A28616" t="s">
        <v>206</v>
      </c>
      <c r="B28616">
        <v>2015</v>
      </c>
      <c r="C28616" t="s">
        <v>129</v>
      </c>
      <c r="D28616">
        <v>286440</v>
      </c>
      <c r="E28616">
        <v>24306</v>
      </c>
    </row>
    <row r="28617" spans="1:5">
      <c r="A28617" t="s">
        <v>206</v>
      </c>
      <c r="B28617">
        <v>2015</v>
      </c>
      <c r="C28617" t="s">
        <v>129</v>
      </c>
      <c r="D28617">
        <v>7414890</v>
      </c>
      <c r="E28617">
        <v>668038</v>
      </c>
    </row>
    <row r="28618" spans="1:5">
      <c r="A28618" t="s">
        <v>206</v>
      </c>
      <c r="B28618">
        <v>2015</v>
      </c>
      <c r="C28618" t="s">
        <v>129</v>
      </c>
      <c r="D28618">
        <v>178368</v>
      </c>
      <c r="E28618">
        <v>15282</v>
      </c>
    </row>
    <row r="28619" spans="1:5">
      <c r="A28619" t="s">
        <v>206</v>
      </c>
      <c r="B28619">
        <v>2015</v>
      </c>
      <c r="C28619" t="s">
        <v>129</v>
      </c>
      <c r="D28619">
        <v>0</v>
      </c>
      <c r="E28619">
        <v>0</v>
      </c>
    </row>
    <row r="28620" spans="1:5">
      <c r="A28620" t="s">
        <v>206</v>
      </c>
      <c r="B28620">
        <v>2015</v>
      </c>
      <c r="C28620" t="s">
        <v>129</v>
      </c>
      <c r="D28620">
        <v>0</v>
      </c>
      <c r="E28620">
        <v>0</v>
      </c>
    </row>
    <row r="28621" spans="1:5">
      <c r="A28621" t="s">
        <v>206</v>
      </c>
      <c r="B28621">
        <v>2015</v>
      </c>
      <c r="C28621" t="s">
        <v>129</v>
      </c>
      <c r="D28621">
        <v>1669810</v>
      </c>
      <c r="E28621">
        <v>147909</v>
      </c>
    </row>
    <row r="28622" spans="1:5">
      <c r="A28622" t="s">
        <v>206</v>
      </c>
      <c r="B28622">
        <v>2015</v>
      </c>
      <c r="C28622" t="s">
        <v>129</v>
      </c>
      <c r="D28622">
        <v>2289270</v>
      </c>
      <c r="E28622">
        <v>196072</v>
      </c>
    </row>
    <row r="28623" spans="1:5">
      <c r="A28623" t="s">
        <v>206</v>
      </c>
      <c r="B28623">
        <v>2015</v>
      </c>
      <c r="C28623" t="s">
        <v>129</v>
      </c>
    </row>
    <row r="28624" spans="1:5">
      <c r="A28624" t="s">
        <v>206</v>
      </c>
      <c r="B28624">
        <v>2015</v>
      </c>
      <c r="C28624" t="s">
        <v>129</v>
      </c>
      <c r="D28624">
        <v>41410</v>
      </c>
      <c r="E28624">
        <v>3315</v>
      </c>
    </row>
    <row r="28625" spans="1:5">
      <c r="A28625" t="s">
        <v>206</v>
      </c>
      <c r="B28625">
        <v>2015</v>
      </c>
      <c r="C28625" t="s">
        <v>129</v>
      </c>
      <c r="D28625">
        <v>2263200</v>
      </c>
      <c r="E28625">
        <v>192248</v>
      </c>
    </row>
    <row r="28626" spans="1:5">
      <c r="A28626" t="s">
        <v>206</v>
      </c>
      <c r="B28626">
        <v>2015</v>
      </c>
      <c r="C28626" t="s">
        <v>129</v>
      </c>
    </row>
    <row r="28627" spans="1:5">
      <c r="A28627" t="s">
        <v>206</v>
      </c>
      <c r="B28627">
        <v>2015</v>
      </c>
      <c r="C28627" t="s">
        <v>129</v>
      </c>
      <c r="D28627">
        <v>3063140</v>
      </c>
      <c r="E28627">
        <v>302798</v>
      </c>
    </row>
    <row r="28628" spans="1:5">
      <c r="A28628" t="s">
        <v>206</v>
      </c>
      <c r="B28628">
        <v>2015</v>
      </c>
      <c r="C28628" t="s">
        <v>129</v>
      </c>
    </row>
    <row r="28629" spans="1:5">
      <c r="A28629" t="s">
        <v>206</v>
      </c>
      <c r="B28629">
        <v>2015</v>
      </c>
      <c r="C28629" t="s">
        <v>129</v>
      </c>
      <c r="D28629">
        <v>0</v>
      </c>
      <c r="E28629">
        <v>26071</v>
      </c>
    </row>
    <row r="28630" spans="1:5">
      <c r="A28630" t="s">
        <v>206</v>
      </c>
      <c r="B28630">
        <v>2015</v>
      </c>
      <c r="C28630" t="s">
        <v>129</v>
      </c>
      <c r="D28630">
        <v>1846960</v>
      </c>
      <c r="E28630">
        <v>160673</v>
      </c>
    </row>
    <row r="28631" spans="1:5">
      <c r="A28631" t="s">
        <v>206</v>
      </c>
      <c r="B28631">
        <v>2015</v>
      </c>
      <c r="C28631" t="s">
        <v>129</v>
      </c>
      <c r="D28631">
        <v>2186780</v>
      </c>
      <c r="E28631">
        <v>187228</v>
      </c>
    </row>
    <row r="28632" spans="1:5">
      <c r="A28632" t="s">
        <v>206</v>
      </c>
      <c r="B28632">
        <v>2015</v>
      </c>
      <c r="C28632" t="s">
        <v>129</v>
      </c>
      <c r="D28632">
        <v>5913180</v>
      </c>
      <c r="E28632">
        <v>523475</v>
      </c>
    </row>
    <row r="28633" spans="1:5">
      <c r="A28633" t="s">
        <v>206</v>
      </c>
      <c r="B28633">
        <v>2015</v>
      </c>
      <c r="C28633" t="s">
        <v>129</v>
      </c>
      <c r="D28633">
        <v>0</v>
      </c>
      <c r="E28633">
        <v>351062</v>
      </c>
    </row>
    <row r="28634" spans="1:5">
      <c r="A28634" t="s">
        <v>206</v>
      </c>
      <c r="B28634">
        <v>2015</v>
      </c>
      <c r="C28634" t="s">
        <v>129</v>
      </c>
      <c r="D28634">
        <v>0</v>
      </c>
      <c r="E28634">
        <v>1249500</v>
      </c>
    </row>
    <row r="28635" spans="1:5">
      <c r="A28635" t="s">
        <v>206</v>
      </c>
      <c r="B28635">
        <v>2015</v>
      </c>
      <c r="C28635" t="s">
        <v>129</v>
      </c>
      <c r="D28635">
        <v>4292840</v>
      </c>
      <c r="E28635">
        <v>369576</v>
      </c>
    </row>
    <row r="28636" spans="1:5">
      <c r="A28636" t="s">
        <v>206</v>
      </c>
      <c r="B28636">
        <v>2015</v>
      </c>
      <c r="C28636" t="s">
        <v>129</v>
      </c>
      <c r="D28636">
        <v>2291900</v>
      </c>
      <c r="E28636">
        <v>196643</v>
      </c>
    </row>
    <row r="28637" spans="1:5">
      <c r="A28637" t="s">
        <v>206</v>
      </c>
      <c r="B28637">
        <v>2015</v>
      </c>
      <c r="C28637" t="s">
        <v>129</v>
      </c>
      <c r="D28637">
        <v>0</v>
      </c>
      <c r="E28637">
        <v>0</v>
      </c>
    </row>
    <row r="28638" spans="1:5">
      <c r="A28638" t="s">
        <v>206</v>
      </c>
      <c r="B28638">
        <v>2015</v>
      </c>
      <c r="C28638" t="s">
        <v>129</v>
      </c>
      <c r="D28638">
        <v>2702040</v>
      </c>
      <c r="E28638">
        <v>235995</v>
      </c>
    </row>
    <row r="28639" spans="1:5">
      <c r="A28639" t="s">
        <v>206</v>
      </c>
      <c r="B28639">
        <v>2015</v>
      </c>
      <c r="C28639" t="s">
        <v>129</v>
      </c>
      <c r="D28639">
        <v>236900</v>
      </c>
      <c r="E28639">
        <v>20128</v>
      </c>
    </row>
    <row r="28640" spans="1:5">
      <c r="A28640" t="s">
        <v>206</v>
      </c>
      <c r="B28640">
        <v>2015</v>
      </c>
      <c r="C28640" t="s">
        <v>129</v>
      </c>
      <c r="D28640">
        <v>5222620</v>
      </c>
      <c r="E28640">
        <v>469128</v>
      </c>
    </row>
    <row r="28641" spans="1:5">
      <c r="A28641" t="s">
        <v>206</v>
      </c>
      <c r="B28641">
        <v>2015</v>
      </c>
      <c r="C28641" t="s">
        <v>129</v>
      </c>
      <c r="D28641">
        <v>1318050</v>
      </c>
      <c r="E28641">
        <v>122033</v>
      </c>
    </row>
    <row r="28642" spans="1:5">
      <c r="A28642" t="s">
        <v>206</v>
      </c>
      <c r="B28642">
        <v>2015</v>
      </c>
      <c r="C28642" t="s">
        <v>129</v>
      </c>
      <c r="D28642">
        <v>102480</v>
      </c>
      <c r="E28642">
        <v>8644</v>
      </c>
    </row>
    <row r="28643" spans="1:5">
      <c r="A28643" t="s">
        <v>206</v>
      </c>
      <c r="B28643">
        <v>2015</v>
      </c>
      <c r="C28643" t="s">
        <v>129</v>
      </c>
      <c r="D28643">
        <v>309880</v>
      </c>
      <c r="E28643">
        <v>26671</v>
      </c>
    </row>
    <row r="28644" spans="1:5">
      <c r="A28644" t="s">
        <v>206</v>
      </c>
      <c r="B28644">
        <v>2015</v>
      </c>
      <c r="C28644" t="s">
        <v>129</v>
      </c>
      <c r="D28644">
        <v>6678320</v>
      </c>
      <c r="E28644">
        <v>620806</v>
      </c>
    </row>
    <row r="28645" spans="1:5">
      <c r="A28645" t="s">
        <v>206</v>
      </c>
      <c r="B28645">
        <v>2015</v>
      </c>
      <c r="C28645" t="s">
        <v>129</v>
      </c>
      <c r="D28645">
        <v>0</v>
      </c>
      <c r="E28645">
        <v>55340</v>
      </c>
    </row>
    <row r="28646" spans="1:5">
      <c r="A28646" t="s">
        <v>206</v>
      </c>
      <c r="B28646">
        <v>2015</v>
      </c>
      <c r="C28646" t="s">
        <v>129</v>
      </c>
      <c r="D28646">
        <v>0</v>
      </c>
      <c r="E28646">
        <v>0</v>
      </c>
    </row>
    <row r="28647" spans="1:5">
      <c r="A28647" t="s">
        <v>206</v>
      </c>
      <c r="B28647">
        <v>2015</v>
      </c>
      <c r="C28647" t="s">
        <v>129</v>
      </c>
      <c r="D28647">
        <v>9530910</v>
      </c>
      <c r="E28647">
        <v>886425</v>
      </c>
    </row>
    <row r="28648" spans="1:5">
      <c r="A28648" t="s">
        <v>206</v>
      </c>
      <c r="B28648">
        <v>2015</v>
      </c>
      <c r="C28648" t="s">
        <v>129</v>
      </c>
    </row>
    <row r="28649" spans="1:5">
      <c r="A28649" t="s">
        <v>206</v>
      </c>
      <c r="B28649">
        <v>2015</v>
      </c>
      <c r="C28649" t="s">
        <v>129</v>
      </c>
      <c r="D28649">
        <v>35937300</v>
      </c>
      <c r="E28649">
        <v>3450170</v>
      </c>
    </row>
    <row r="28650" spans="1:5">
      <c r="A28650" t="s">
        <v>206</v>
      </c>
      <c r="B28650">
        <v>2015</v>
      </c>
      <c r="C28650" t="s">
        <v>129</v>
      </c>
      <c r="D28650">
        <v>20332</v>
      </c>
      <c r="E28650">
        <v>1524</v>
      </c>
    </row>
    <row r="28651" spans="1:5">
      <c r="A28651" t="s">
        <v>206</v>
      </c>
      <c r="B28651">
        <v>2015</v>
      </c>
      <c r="C28651" t="s">
        <v>129</v>
      </c>
      <c r="D28651">
        <v>2169660</v>
      </c>
      <c r="E28651">
        <v>189378</v>
      </c>
    </row>
    <row r="28652" spans="1:5">
      <c r="A28652" t="s">
        <v>206</v>
      </c>
      <c r="B28652">
        <v>2015</v>
      </c>
      <c r="C28652" t="s">
        <v>129</v>
      </c>
      <c r="D28652">
        <v>354160</v>
      </c>
      <c r="E28652">
        <v>30769</v>
      </c>
    </row>
    <row r="28653" spans="1:5">
      <c r="A28653" t="s">
        <v>206</v>
      </c>
      <c r="B28653">
        <v>2015</v>
      </c>
      <c r="C28653" t="s">
        <v>129</v>
      </c>
      <c r="D28653">
        <v>0</v>
      </c>
      <c r="E28653">
        <v>0</v>
      </c>
    </row>
    <row r="28654" spans="1:5">
      <c r="A28654" t="s">
        <v>206</v>
      </c>
      <c r="B28654">
        <v>2015</v>
      </c>
      <c r="C28654" t="s">
        <v>129</v>
      </c>
      <c r="D28654">
        <v>497840</v>
      </c>
      <c r="E28654">
        <v>44552</v>
      </c>
    </row>
    <row r="28655" spans="1:5">
      <c r="A28655" t="s">
        <v>206</v>
      </c>
      <c r="B28655">
        <v>2015</v>
      </c>
      <c r="C28655" t="s">
        <v>129</v>
      </c>
      <c r="D28655">
        <v>1041150</v>
      </c>
      <c r="E28655">
        <v>97345</v>
      </c>
    </row>
    <row r="28656" spans="1:5">
      <c r="A28656" t="s">
        <v>206</v>
      </c>
      <c r="B28656">
        <v>2015</v>
      </c>
      <c r="C28656" t="s">
        <v>129</v>
      </c>
      <c r="D28656">
        <v>7351300</v>
      </c>
      <c r="E28656">
        <v>630680</v>
      </c>
    </row>
    <row r="28657" spans="1:5">
      <c r="A28657" t="s">
        <v>206</v>
      </c>
      <c r="B28657">
        <v>2015</v>
      </c>
      <c r="C28657" t="s">
        <v>129</v>
      </c>
      <c r="D28657">
        <v>2670160</v>
      </c>
      <c r="E28657">
        <v>231423</v>
      </c>
    </row>
    <row r="28658" spans="1:5">
      <c r="A28658" t="s">
        <v>206</v>
      </c>
      <c r="B28658">
        <v>2015</v>
      </c>
      <c r="C28658" t="s">
        <v>129</v>
      </c>
      <c r="D28658">
        <v>8200760</v>
      </c>
      <c r="E28658">
        <v>724872</v>
      </c>
    </row>
    <row r="28659" spans="1:5">
      <c r="A28659" t="s">
        <v>206</v>
      </c>
      <c r="B28659">
        <v>2015</v>
      </c>
      <c r="C28659" t="s">
        <v>129</v>
      </c>
      <c r="D28659">
        <v>0</v>
      </c>
      <c r="E28659">
        <v>0</v>
      </c>
    </row>
    <row r="28660" spans="1:5">
      <c r="A28660" t="s">
        <v>206</v>
      </c>
      <c r="B28660">
        <v>2015</v>
      </c>
      <c r="C28660" t="s">
        <v>129</v>
      </c>
      <c r="D28660">
        <v>2049300</v>
      </c>
      <c r="E28660">
        <v>174046</v>
      </c>
    </row>
    <row r="28661" spans="1:5">
      <c r="A28661" t="s">
        <v>206</v>
      </c>
      <c r="B28661">
        <v>2015</v>
      </c>
      <c r="C28661" t="s">
        <v>129</v>
      </c>
      <c r="D28661">
        <v>6128920</v>
      </c>
      <c r="E28661">
        <v>545882</v>
      </c>
    </row>
    <row r="28662" spans="1:5">
      <c r="A28662" t="s">
        <v>206</v>
      </c>
      <c r="B28662">
        <v>2015</v>
      </c>
      <c r="C28662" t="s">
        <v>130</v>
      </c>
      <c r="D28662">
        <v>3232480</v>
      </c>
      <c r="E28662">
        <v>284645</v>
      </c>
    </row>
    <row r="28663" spans="1:5">
      <c r="A28663" t="s">
        <v>206</v>
      </c>
      <c r="B28663">
        <v>2015</v>
      </c>
      <c r="C28663" t="s">
        <v>129</v>
      </c>
      <c r="D28663">
        <v>5128980</v>
      </c>
      <c r="E28663">
        <v>456989</v>
      </c>
    </row>
    <row r="28664" spans="1:5">
      <c r="A28664" t="s">
        <v>206</v>
      </c>
      <c r="B28664">
        <v>2015</v>
      </c>
      <c r="C28664" t="s">
        <v>129</v>
      </c>
      <c r="D28664">
        <v>0</v>
      </c>
      <c r="E28664">
        <v>0</v>
      </c>
    </row>
    <row r="28665" spans="1:5">
      <c r="A28665" t="s">
        <v>206</v>
      </c>
      <c r="B28665">
        <v>2015</v>
      </c>
      <c r="C28665" t="s">
        <v>129</v>
      </c>
      <c r="D28665">
        <v>0</v>
      </c>
      <c r="E28665">
        <v>0</v>
      </c>
    </row>
    <row r="28666" spans="1:5">
      <c r="A28666" t="s">
        <v>206</v>
      </c>
      <c r="B28666">
        <v>2015</v>
      </c>
      <c r="C28666" t="s">
        <v>129</v>
      </c>
      <c r="D28666">
        <v>1816920</v>
      </c>
      <c r="E28666">
        <v>148815</v>
      </c>
    </row>
    <row r="28667" spans="1:5">
      <c r="A28667" t="s">
        <v>206</v>
      </c>
      <c r="B28667">
        <v>2015</v>
      </c>
      <c r="C28667" t="s">
        <v>129</v>
      </c>
      <c r="D28667">
        <v>962220</v>
      </c>
      <c r="E28667">
        <v>81735</v>
      </c>
    </row>
    <row r="28668" spans="1:5">
      <c r="A28668" t="s">
        <v>206</v>
      </c>
      <c r="B28668">
        <v>2015</v>
      </c>
      <c r="C28668" t="s">
        <v>129</v>
      </c>
      <c r="D28668">
        <v>17326000</v>
      </c>
      <c r="E28668">
        <v>1497310</v>
      </c>
    </row>
    <row r="28669" spans="1:5">
      <c r="A28669" t="s">
        <v>206</v>
      </c>
      <c r="B28669">
        <v>2015</v>
      </c>
      <c r="C28669" t="s">
        <v>129</v>
      </c>
      <c r="D28669">
        <v>0</v>
      </c>
      <c r="E28669">
        <v>0</v>
      </c>
    </row>
    <row r="28670" spans="1:5">
      <c r="A28670" t="s">
        <v>206</v>
      </c>
      <c r="B28670">
        <v>2015</v>
      </c>
      <c r="C28670" t="s">
        <v>129</v>
      </c>
      <c r="D28670">
        <v>650859</v>
      </c>
      <c r="E28670">
        <v>56588</v>
      </c>
    </row>
    <row r="28671" spans="1:5">
      <c r="A28671" t="s">
        <v>206</v>
      </c>
      <c r="B28671">
        <v>2015</v>
      </c>
      <c r="C28671" t="s">
        <v>129</v>
      </c>
      <c r="D28671">
        <v>3798260</v>
      </c>
      <c r="E28671">
        <v>325234</v>
      </c>
    </row>
    <row r="28672" spans="1:5">
      <c r="A28672" t="s">
        <v>206</v>
      </c>
      <c r="B28672">
        <v>2015</v>
      </c>
      <c r="C28672" t="s">
        <v>129</v>
      </c>
      <c r="D28672">
        <v>0</v>
      </c>
      <c r="E28672">
        <v>0</v>
      </c>
    </row>
    <row r="28673" spans="1:5">
      <c r="A28673" t="s">
        <v>206</v>
      </c>
      <c r="B28673">
        <v>2015</v>
      </c>
      <c r="C28673" t="s">
        <v>129</v>
      </c>
      <c r="D28673">
        <v>5425830</v>
      </c>
      <c r="E28673">
        <v>501855</v>
      </c>
    </row>
    <row r="28674" spans="1:5">
      <c r="A28674" t="s">
        <v>206</v>
      </c>
      <c r="B28674">
        <v>2015</v>
      </c>
      <c r="C28674" t="s">
        <v>129</v>
      </c>
      <c r="D28674">
        <v>47712</v>
      </c>
      <c r="E28674">
        <v>4087</v>
      </c>
    </row>
    <row r="28675" spans="1:5">
      <c r="A28675" t="s">
        <v>206</v>
      </c>
      <c r="B28675">
        <v>2015</v>
      </c>
      <c r="C28675" t="s">
        <v>129</v>
      </c>
      <c r="D28675">
        <v>0</v>
      </c>
      <c r="E28675">
        <v>0</v>
      </c>
    </row>
    <row r="28676" spans="1:5">
      <c r="A28676" t="s">
        <v>206</v>
      </c>
      <c r="B28676">
        <v>2015</v>
      </c>
      <c r="C28676" t="s">
        <v>130</v>
      </c>
      <c r="D28676">
        <v>86165</v>
      </c>
      <c r="E28676">
        <v>8107</v>
      </c>
    </row>
    <row r="28677" spans="1:5">
      <c r="A28677" t="s">
        <v>206</v>
      </c>
      <c r="B28677">
        <v>2015</v>
      </c>
      <c r="C28677" t="s">
        <v>129</v>
      </c>
    </row>
    <row r="28678" spans="1:5">
      <c r="A28678" t="s">
        <v>206</v>
      </c>
      <c r="B28678">
        <v>2015</v>
      </c>
      <c r="C28678" t="s">
        <v>129</v>
      </c>
      <c r="D28678">
        <v>5778850</v>
      </c>
      <c r="E28678">
        <v>541176</v>
      </c>
    </row>
    <row r="28679" spans="1:5">
      <c r="A28679" t="s">
        <v>206</v>
      </c>
      <c r="B28679">
        <v>2015</v>
      </c>
      <c r="C28679" t="s">
        <v>129</v>
      </c>
      <c r="D28679">
        <v>0</v>
      </c>
      <c r="E28679">
        <v>345375</v>
      </c>
    </row>
    <row r="28680" spans="1:5">
      <c r="A28680" t="s">
        <v>206</v>
      </c>
      <c r="B28680">
        <v>2015</v>
      </c>
      <c r="C28680" t="s">
        <v>129</v>
      </c>
      <c r="D28680">
        <v>0</v>
      </c>
      <c r="E28680">
        <v>1404090</v>
      </c>
    </row>
    <row r="28681" spans="1:5">
      <c r="A28681" t="s">
        <v>206</v>
      </c>
      <c r="B28681">
        <v>2015</v>
      </c>
      <c r="C28681" t="s">
        <v>129</v>
      </c>
      <c r="D28681">
        <v>258530</v>
      </c>
      <c r="E28681">
        <v>22131</v>
      </c>
    </row>
    <row r="28682" spans="1:5">
      <c r="A28682" t="s">
        <v>206</v>
      </c>
      <c r="B28682">
        <v>2015</v>
      </c>
      <c r="C28682" t="s">
        <v>129</v>
      </c>
      <c r="D28682">
        <v>5343640</v>
      </c>
      <c r="E28682">
        <v>487281</v>
      </c>
    </row>
    <row r="28683" spans="1:5">
      <c r="A28683" t="s">
        <v>206</v>
      </c>
      <c r="B28683">
        <v>2015</v>
      </c>
      <c r="C28683" t="s">
        <v>129</v>
      </c>
      <c r="D28683">
        <v>0</v>
      </c>
      <c r="E28683">
        <v>0</v>
      </c>
    </row>
    <row r="28684" spans="1:5">
      <c r="A28684" t="s">
        <v>206</v>
      </c>
      <c r="B28684">
        <v>2015</v>
      </c>
      <c r="C28684" t="s">
        <v>129</v>
      </c>
      <c r="D28684">
        <v>33646600</v>
      </c>
      <c r="E28684">
        <v>3256940</v>
      </c>
    </row>
    <row r="28685" spans="1:5">
      <c r="A28685" t="s">
        <v>206</v>
      </c>
      <c r="B28685">
        <v>2015</v>
      </c>
      <c r="C28685" t="s">
        <v>129</v>
      </c>
      <c r="D28685">
        <v>0</v>
      </c>
      <c r="E28685">
        <v>0</v>
      </c>
    </row>
    <row r="28686" spans="1:5">
      <c r="A28686" t="s">
        <v>206</v>
      </c>
      <c r="B28686">
        <v>2015</v>
      </c>
      <c r="C28686" t="s">
        <v>129</v>
      </c>
      <c r="D28686">
        <v>1890230</v>
      </c>
      <c r="E28686">
        <v>163444</v>
      </c>
    </row>
    <row r="28687" spans="1:5">
      <c r="A28687" t="s">
        <v>206</v>
      </c>
      <c r="B28687">
        <v>2015</v>
      </c>
      <c r="C28687" t="s">
        <v>129</v>
      </c>
      <c r="D28687">
        <v>3719780</v>
      </c>
      <c r="E28687">
        <v>336096</v>
      </c>
    </row>
    <row r="28688" spans="1:5">
      <c r="A28688" t="s">
        <v>206</v>
      </c>
      <c r="B28688">
        <v>2015</v>
      </c>
      <c r="C28688" t="s">
        <v>129</v>
      </c>
      <c r="D28688">
        <v>0</v>
      </c>
      <c r="E28688">
        <v>0</v>
      </c>
    </row>
    <row r="28689" spans="1:5">
      <c r="A28689" t="s">
        <v>206</v>
      </c>
      <c r="B28689">
        <v>2015</v>
      </c>
      <c r="C28689" t="s">
        <v>129</v>
      </c>
      <c r="D28689">
        <v>234330</v>
      </c>
      <c r="E28689">
        <v>22423</v>
      </c>
    </row>
    <row r="28690" spans="1:5">
      <c r="A28690" t="s">
        <v>206</v>
      </c>
      <c r="B28690">
        <v>2015</v>
      </c>
      <c r="C28690" t="s">
        <v>129</v>
      </c>
      <c r="D28690">
        <v>5248880</v>
      </c>
      <c r="E28690">
        <v>515319</v>
      </c>
    </row>
    <row r="28691" spans="1:5">
      <c r="A28691" t="s">
        <v>206</v>
      </c>
      <c r="B28691">
        <v>2015</v>
      </c>
      <c r="C28691" t="s">
        <v>129</v>
      </c>
      <c r="D28691">
        <v>7751040</v>
      </c>
      <c r="E28691">
        <v>705425</v>
      </c>
    </row>
    <row r="28692" spans="1:5">
      <c r="A28692" t="s">
        <v>206</v>
      </c>
      <c r="B28692">
        <v>2015</v>
      </c>
      <c r="C28692" t="s">
        <v>129</v>
      </c>
      <c r="D28692">
        <v>5999650</v>
      </c>
      <c r="E28692">
        <v>550771</v>
      </c>
    </row>
    <row r="28693" spans="1:5">
      <c r="A28693" t="s">
        <v>206</v>
      </c>
      <c r="B28693">
        <v>2015</v>
      </c>
      <c r="C28693" t="s">
        <v>129</v>
      </c>
      <c r="D28693">
        <v>1222010</v>
      </c>
      <c r="E28693">
        <v>110490</v>
      </c>
    </row>
    <row r="28694" spans="1:5">
      <c r="A28694" t="s">
        <v>206</v>
      </c>
      <c r="B28694">
        <v>2015</v>
      </c>
      <c r="C28694" t="s">
        <v>129</v>
      </c>
    </row>
    <row r="28695" spans="1:5">
      <c r="A28695" t="s">
        <v>206</v>
      </c>
      <c r="B28695">
        <v>2015</v>
      </c>
      <c r="C28695" t="s">
        <v>129</v>
      </c>
      <c r="D28695">
        <v>33368100</v>
      </c>
      <c r="E28695">
        <v>3246660</v>
      </c>
    </row>
    <row r="28696" spans="1:5">
      <c r="A28696" t="s">
        <v>206</v>
      </c>
      <c r="B28696">
        <v>2015</v>
      </c>
      <c r="C28696" t="s">
        <v>129</v>
      </c>
      <c r="D28696">
        <v>8915370</v>
      </c>
      <c r="E28696">
        <v>855837</v>
      </c>
    </row>
    <row r="28697" spans="1:5">
      <c r="A28697" t="s">
        <v>206</v>
      </c>
      <c r="B28697">
        <v>2015</v>
      </c>
      <c r="C28697" t="s">
        <v>129</v>
      </c>
      <c r="D28697">
        <v>0</v>
      </c>
      <c r="E28697">
        <v>0</v>
      </c>
    </row>
    <row r="28698" spans="1:5">
      <c r="A28698" t="s">
        <v>206</v>
      </c>
      <c r="B28698">
        <v>2015</v>
      </c>
      <c r="C28698" t="s">
        <v>129</v>
      </c>
      <c r="D28698">
        <v>0</v>
      </c>
      <c r="E28698">
        <v>0</v>
      </c>
    </row>
    <row r="28699" spans="1:5">
      <c r="A28699" t="s">
        <v>206</v>
      </c>
      <c r="B28699">
        <v>2015</v>
      </c>
      <c r="C28699" t="s">
        <v>129</v>
      </c>
      <c r="D28699">
        <v>2034250</v>
      </c>
      <c r="E28699">
        <v>177070</v>
      </c>
    </row>
    <row r="28700" spans="1:5">
      <c r="A28700" t="s">
        <v>206</v>
      </c>
      <c r="B28700">
        <v>2015</v>
      </c>
      <c r="C28700" t="s">
        <v>129</v>
      </c>
      <c r="D28700">
        <v>35404100</v>
      </c>
      <c r="E28700">
        <v>3394880</v>
      </c>
    </row>
    <row r="28701" spans="1:5">
      <c r="A28701" t="s">
        <v>206</v>
      </c>
      <c r="B28701">
        <v>2015</v>
      </c>
      <c r="C28701" t="s">
        <v>129</v>
      </c>
      <c r="D28701">
        <v>0</v>
      </c>
      <c r="E28701">
        <v>177636</v>
      </c>
    </row>
    <row r="28702" spans="1:5">
      <c r="A28702" t="s">
        <v>206</v>
      </c>
      <c r="B28702">
        <v>2015</v>
      </c>
      <c r="C28702" t="s">
        <v>129</v>
      </c>
      <c r="D28702">
        <v>2784000</v>
      </c>
      <c r="E28702">
        <v>251884</v>
      </c>
    </row>
    <row r="28703" spans="1:5">
      <c r="A28703" t="s">
        <v>206</v>
      </c>
      <c r="B28703">
        <v>2015</v>
      </c>
      <c r="C28703" t="s">
        <v>129</v>
      </c>
      <c r="D28703">
        <v>651150</v>
      </c>
      <c r="E28703">
        <v>58472</v>
      </c>
    </row>
    <row r="28704" spans="1:5">
      <c r="A28704" t="s">
        <v>206</v>
      </c>
      <c r="B28704">
        <v>2015</v>
      </c>
      <c r="C28704" t="s">
        <v>129</v>
      </c>
      <c r="D28704">
        <v>6048600</v>
      </c>
      <c r="E28704">
        <v>551271</v>
      </c>
    </row>
    <row r="28705" spans="1:5">
      <c r="A28705" t="s">
        <v>206</v>
      </c>
      <c r="B28705">
        <v>2015</v>
      </c>
      <c r="C28705" t="s">
        <v>129</v>
      </c>
      <c r="D28705">
        <v>6381120</v>
      </c>
      <c r="E28705">
        <v>579536</v>
      </c>
    </row>
    <row r="28706" spans="1:5">
      <c r="A28706" t="s">
        <v>206</v>
      </c>
      <c r="B28706">
        <v>2015</v>
      </c>
      <c r="C28706" t="s">
        <v>129</v>
      </c>
      <c r="D28706">
        <v>249660</v>
      </c>
      <c r="E28706">
        <v>22916</v>
      </c>
    </row>
    <row r="28707" spans="1:5">
      <c r="A28707" t="s">
        <v>206</v>
      </c>
      <c r="B28707">
        <v>2015</v>
      </c>
      <c r="C28707" t="s">
        <v>129</v>
      </c>
      <c r="D28707">
        <v>2841410</v>
      </c>
      <c r="E28707">
        <v>261172</v>
      </c>
    </row>
    <row r="28708" spans="1:5">
      <c r="A28708" t="s">
        <v>206</v>
      </c>
      <c r="B28708">
        <v>2015</v>
      </c>
      <c r="C28708" t="s">
        <v>130</v>
      </c>
      <c r="D28708">
        <v>2303380</v>
      </c>
      <c r="E28708">
        <v>206261</v>
      </c>
    </row>
    <row r="28709" spans="1:5">
      <c r="A28709" t="s">
        <v>206</v>
      </c>
      <c r="B28709">
        <v>2015</v>
      </c>
      <c r="C28709" t="s">
        <v>129</v>
      </c>
      <c r="D28709">
        <v>188160</v>
      </c>
      <c r="E28709">
        <v>14112</v>
      </c>
    </row>
    <row r="28710" spans="1:5">
      <c r="A28710" t="s">
        <v>206</v>
      </c>
      <c r="B28710">
        <v>2015</v>
      </c>
      <c r="C28710" t="s">
        <v>129</v>
      </c>
      <c r="D28710">
        <v>5899600</v>
      </c>
      <c r="E28710">
        <v>551472</v>
      </c>
    </row>
    <row r="28711" spans="1:5">
      <c r="A28711" t="s">
        <v>206</v>
      </c>
      <c r="B28711">
        <v>2015</v>
      </c>
      <c r="C28711" t="s">
        <v>129</v>
      </c>
      <c r="D28711">
        <v>0</v>
      </c>
      <c r="E28711">
        <v>0</v>
      </c>
    </row>
    <row r="28712" spans="1:5">
      <c r="A28712" t="s">
        <v>206</v>
      </c>
      <c r="B28712">
        <v>2015</v>
      </c>
      <c r="C28712" t="s">
        <v>129</v>
      </c>
      <c r="D28712">
        <v>0</v>
      </c>
      <c r="E28712">
        <v>0</v>
      </c>
    </row>
    <row r="28713" spans="1:5">
      <c r="A28713" t="s">
        <v>206</v>
      </c>
      <c r="B28713">
        <v>2015</v>
      </c>
      <c r="C28713" t="s">
        <v>129</v>
      </c>
      <c r="D28713">
        <v>0</v>
      </c>
      <c r="E28713">
        <v>24</v>
      </c>
    </row>
    <row r="28714" spans="1:5">
      <c r="A28714" t="s">
        <v>206</v>
      </c>
      <c r="B28714">
        <v>2015</v>
      </c>
      <c r="C28714" t="s">
        <v>129</v>
      </c>
      <c r="D28714">
        <v>0</v>
      </c>
      <c r="E28714">
        <v>66953</v>
      </c>
    </row>
    <row r="28715" spans="1:5">
      <c r="A28715" t="s">
        <v>206</v>
      </c>
      <c r="B28715">
        <v>2015</v>
      </c>
      <c r="C28715" t="s">
        <v>129</v>
      </c>
      <c r="D28715">
        <v>4435700</v>
      </c>
      <c r="E28715">
        <v>394313</v>
      </c>
    </row>
    <row r="28716" spans="1:5">
      <c r="A28716" t="s">
        <v>206</v>
      </c>
      <c r="B28716">
        <v>2015</v>
      </c>
      <c r="C28716" t="s">
        <v>129</v>
      </c>
      <c r="D28716">
        <v>8171520</v>
      </c>
      <c r="E28716">
        <v>729568</v>
      </c>
    </row>
    <row r="28717" spans="1:5">
      <c r="A28717" t="s">
        <v>206</v>
      </c>
      <c r="B28717">
        <v>2015</v>
      </c>
      <c r="C28717" t="s">
        <v>129</v>
      </c>
      <c r="D28717">
        <v>1813970</v>
      </c>
      <c r="E28717">
        <v>159340</v>
      </c>
    </row>
    <row r="28718" spans="1:5">
      <c r="A28718" t="s">
        <v>206</v>
      </c>
      <c r="B28718">
        <v>2015</v>
      </c>
      <c r="C28718" t="s">
        <v>129</v>
      </c>
    </row>
    <row r="28719" spans="1:5">
      <c r="A28719" t="s">
        <v>206</v>
      </c>
      <c r="B28719">
        <v>2015</v>
      </c>
      <c r="C28719" t="s">
        <v>129</v>
      </c>
      <c r="D28719">
        <v>1337290</v>
      </c>
      <c r="E28719">
        <v>124459</v>
      </c>
    </row>
    <row r="28720" spans="1:5">
      <c r="A28720" t="s">
        <v>206</v>
      </c>
      <c r="B28720">
        <v>2015</v>
      </c>
      <c r="C28720" t="s">
        <v>129</v>
      </c>
      <c r="D28720">
        <v>3162920</v>
      </c>
      <c r="E28720">
        <v>283217</v>
      </c>
    </row>
    <row r="28721" spans="1:5">
      <c r="A28721" t="s">
        <v>206</v>
      </c>
      <c r="B28721">
        <v>2015</v>
      </c>
      <c r="C28721" t="s">
        <v>130</v>
      </c>
      <c r="D28721">
        <v>0</v>
      </c>
      <c r="E28721">
        <v>0</v>
      </c>
    </row>
    <row r="28722" spans="1:5">
      <c r="A28722" t="s">
        <v>206</v>
      </c>
      <c r="B28722">
        <v>2015</v>
      </c>
      <c r="C28722" t="s">
        <v>129</v>
      </c>
      <c r="D28722">
        <v>5596960</v>
      </c>
      <c r="E28722">
        <v>493426</v>
      </c>
    </row>
    <row r="28723" spans="1:5">
      <c r="A28723" t="s">
        <v>206</v>
      </c>
      <c r="B28723">
        <v>2015</v>
      </c>
      <c r="C28723" t="s">
        <v>129</v>
      </c>
    </row>
    <row r="28724" spans="1:5">
      <c r="A28724" t="s">
        <v>206</v>
      </c>
      <c r="B28724">
        <v>2015</v>
      </c>
      <c r="C28724" t="s">
        <v>129</v>
      </c>
      <c r="D28724">
        <v>0</v>
      </c>
      <c r="E28724">
        <v>0</v>
      </c>
    </row>
    <row r="28725" spans="1:5">
      <c r="A28725" t="s">
        <v>206</v>
      </c>
      <c r="B28725">
        <v>2015</v>
      </c>
      <c r="C28725" t="s">
        <v>129</v>
      </c>
      <c r="D28725">
        <v>1153020</v>
      </c>
      <c r="E28725">
        <v>100059</v>
      </c>
    </row>
    <row r="28726" spans="1:5">
      <c r="A28726" t="s">
        <v>206</v>
      </c>
      <c r="B28726">
        <v>2015</v>
      </c>
      <c r="C28726" t="s">
        <v>129</v>
      </c>
    </row>
    <row r="28727" spans="1:5">
      <c r="A28727" t="s">
        <v>206</v>
      </c>
      <c r="B28727">
        <v>2015</v>
      </c>
      <c r="C28727" t="s">
        <v>129</v>
      </c>
      <c r="D28727">
        <v>20850</v>
      </c>
      <c r="E28727">
        <v>1887</v>
      </c>
    </row>
    <row r="28728" spans="1:5">
      <c r="A28728" t="s">
        <v>206</v>
      </c>
      <c r="B28728">
        <v>2015</v>
      </c>
      <c r="C28728" t="s">
        <v>129</v>
      </c>
      <c r="D28728">
        <v>4799960</v>
      </c>
      <c r="E28728">
        <v>408441</v>
      </c>
    </row>
    <row r="28729" spans="1:5">
      <c r="A28729" t="s">
        <v>206</v>
      </c>
      <c r="B28729">
        <v>2015</v>
      </c>
      <c r="C28729" t="s">
        <v>129</v>
      </c>
      <c r="D28729">
        <v>1770050</v>
      </c>
      <c r="E28729">
        <v>155648</v>
      </c>
    </row>
    <row r="28730" spans="1:5">
      <c r="A28730" t="s">
        <v>206</v>
      </c>
      <c r="B28730">
        <v>2015</v>
      </c>
      <c r="C28730" t="s">
        <v>129</v>
      </c>
      <c r="D28730">
        <v>5360610</v>
      </c>
      <c r="E28730">
        <v>477980</v>
      </c>
    </row>
    <row r="28731" spans="1:5">
      <c r="A28731" t="s">
        <v>206</v>
      </c>
      <c r="B28731">
        <v>2015</v>
      </c>
      <c r="C28731" t="s">
        <v>129</v>
      </c>
      <c r="D28731">
        <v>5651360</v>
      </c>
      <c r="E28731">
        <v>509522</v>
      </c>
    </row>
    <row r="28732" spans="1:5">
      <c r="A28732" t="s">
        <v>206</v>
      </c>
      <c r="B28732">
        <v>2015</v>
      </c>
      <c r="C28732" t="s">
        <v>129</v>
      </c>
      <c r="D28732">
        <v>35656100</v>
      </c>
      <c r="E28732">
        <v>3259610</v>
      </c>
    </row>
    <row r="28733" spans="1:5">
      <c r="A28733" t="s">
        <v>206</v>
      </c>
      <c r="B28733">
        <v>2015</v>
      </c>
      <c r="C28733" t="s">
        <v>129</v>
      </c>
    </row>
    <row r="28734" spans="1:5">
      <c r="A28734" t="s">
        <v>206</v>
      </c>
      <c r="B28734">
        <v>2015</v>
      </c>
      <c r="C28734" t="s">
        <v>129</v>
      </c>
      <c r="D28734">
        <v>4874260</v>
      </c>
      <c r="E28734">
        <v>424208</v>
      </c>
    </row>
    <row r="28735" spans="1:5">
      <c r="A28735" t="s">
        <v>206</v>
      </c>
      <c r="B28735">
        <v>2015</v>
      </c>
      <c r="C28735" t="s">
        <v>129</v>
      </c>
      <c r="D28735">
        <v>0</v>
      </c>
      <c r="E28735">
        <v>0</v>
      </c>
    </row>
    <row r="28736" spans="1:5">
      <c r="A28736" t="s">
        <v>206</v>
      </c>
      <c r="B28736">
        <v>2015</v>
      </c>
      <c r="C28736" t="s">
        <v>129</v>
      </c>
      <c r="D28736">
        <v>7427160</v>
      </c>
      <c r="E28736">
        <v>648878</v>
      </c>
    </row>
    <row r="28737" spans="1:5">
      <c r="A28737" t="s">
        <v>206</v>
      </c>
      <c r="B28737">
        <v>2015</v>
      </c>
      <c r="C28737" t="s">
        <v>129</v>
      </c>
      <c r="D28737">
        <v>9331040</v>
      </c>
      <c r="E28737">
        <v>795185</v>
      </c>
    </row>
    <row r="28738" spans="1:5">
      <c r="A28738" t="s">
        <v>206</v>
      </c>
      <c r="B28738">
        <v>2015</v>
      </c>
      <c r="C28738" t="s">
        <v>129</v>
      </c>
      <c r="D28738">
        <v>0</v>
      </c>
      <c r="E28738">
        <v>0</v>
      </c>
    </row>
    <row r="28739" spans="1:5">
      <c r="A28739" t="s">
        <v>206</v>
      </c>
      <c r="B28739">
        <v>2015</v>
      </c>
      <c r="C28739" t="s">
        <v>129</v>
      </c>
      <c r="D28739">
        <v>0</v>
      </c>
      <c r="E28739">
        <v>0</v>
      </c>
    </row>
    <row r="28740" spans="1:5">
      <c r="A28740" t="s">
        <v>206</v>
      </c>
      <c r="B28740">
        <v>2015</v>
      </c>
      <c r="C28740" t="s">
        <v>129</v>
      </c>
      <c r="D28740">
        <v>10341000</v>
      </c>
      <c r="E28740">
        <v>831272</v>
      </c>
    </row>
    <row r="28741" spans="1:5">
      <c r="A28741" t="s">
        <v>206</v>
      </c>
      <c r="B28741">
        <v>2015</v>
      </c>
      <c r="C28741" t="s">
        <v>129</v>
      </c>
      <c r="D28741">
        <v>7066290</v>
      </c>
      <c r="E28741">
        <v>661802</v>
      </c>
    </row>
    <row r="28742" spans="1:5">
      <c r="A28742" t="s">
        <v>206</v>
      </c>
      <c r="B28742">
        <v>2015</v>
      </c>
      <c r="C28742" t="s">
        <v>129</v>
      </c>
      <c r="D28742">
        <v>9429670</v>
      </c>
      <c r="E28742">
        <v>948362</v>
      </c>
    </row>
    <row r="28743" spans="1:5">
      <c r="A28743" t="s">
        <v>206</v>
      </c>
      <c r="B28743">
        <v>2015</v>
      </c>
      <c r="C28743" t="s">
        <v>129</v>
      </c>
      <c r="D28743">
        <v>0</v>
      </c>
      <c r="E28743">
        <v>0</v>
      </c>
    </row>
    <row r="28744" spans="1:5">
      <c r="A28744" t="s">
        <v>206</v>
      </c>
      <c r="B28744">
        <v>2015</v>
      </c>
      <c r="C28744" t="s">
        <v>129</v>
      </c>
      <c r="D28744">
        <v>0</v>
      </c>
      <c r="E28744">
        <v>0</v>
      </c>
    </row>
    <row r="28745" spans="1:5">
      <c r="A28745" t="s">
        <v>206</v>
      </c>
      <c r="B28745">
        <v>2015</v>
      </c>
      <c r="C28745" t="s">
        <v>129</v>
      </c>
      <c r="D28745">
        <v>11083600</v>
      </c>
      <c r="E28745">
        <v>954510</v>
      </c>
    </row>
    <row r="28746" spans="1:5">
      <c r="A28746" t="s">
        <v>206</v>
      </c>
      <c r="B28746">
        <v>2015</v>
      </c>
      <c r="C28746" t="s">
        <v>129</v>
      </c>
      <c r="D28746">
        <v>0</v>
      </c>
      <c r="E28746">
        <v>0</v>
      </c>
    </row>
    <row r="28747" spans="1:5">
      <c r="A28747" t="s">
        <v>206</v>
      </c>
      <c r="B28747">
        <v>2015</v>
      </c>
      <c r="C28747" t="s">
        <v>129</v>
      </c>
      <c r="D28747">
        <v>0</v>
      </c>
      <c r="E28747">
        <v>0</v>
      </c>
    </row>
    <row r="28748" spans="1:5">
      <c r="A28748" t="s">
        <v>206</v>
      </c>
      <c r="B28748">
        <v>2015</v>
      </c>
      <c r="C28748" t="s">
        <v>129</v>
      </c>
      <c r="D28748">
        <v>193248</v>
      </c>
      <c r="E28748">
        <v>16660</v>
      </c>
    </row>
    <row r="28749" spans="1:5">
      <c r="A28749" t="s">
        <v>206</v>
      </c>
      <c r="B28749">
        <v>2015</v>
      </c>
      <c r="C28749" t="s">
        <v>129</v>
      </c>
      <c r="D28749">
        <v>287432</v>
      </c>
      <c r="E28749">
        <v>24946</v>
      </c>
    </row>
    <row r="28750" spans="1:5">
      <c r="A28750" t="s">
        <v>206</v>
      </c>
      <c r="B28750">
        <v>2015</v>
      </c>
      <c r="C28750" t="s">
        <v>129</v>
      </c>
      <c r="D28750">
        <v>0</v>
      </c>
      <c r="E28750">
        <v>0</v>
      </c>
    </row>
    <row r="28751" spans="1:5">
      <c r="A28751" t="s">
        <v>206</v>
      </c>
      <c r="B28751">
        <v>2015</v>
      </c>
      <c r="C28751" t="s">
        <v>129</v>
      </c>
      <c r="D28751">
        <v>1805400</v>
      </c>
      <c r="E28751">
        <v>146872</v>
      </c>
    </row>
    <row r="28752" spans="1:5">
      <c r="A28752" t="s">
        <v>206</v>
      </c>
      <c r="B28752">
        <v>2015</v>
      </c>
      <c r="C28752" t="s">
        <v>129</v>
      </c>
      <c r="D28752">
        <v>0</v>
      </c>
      <c r="E28752">
        <v>0</v>
      </c>
    </row>
    <row r="28753" spans="1:5">
      <c r="A28753" t="s">
        <v>206</v>
      </c>
      <c r="B28753">
        <v>2015</v>
      </c>
      <c r="C28753" t="s">
        <v>129</v>
      </c>
      <c r="D28753">
        <v>0</v>
      </c>
      <c r="E28753">
        <v>0</v>
      </c>
    </row>
    <row r="28754" spans="1:5">
      <c r="A28754" t="s">
        <v>206</v>
      </c>
      <c r="B28754">
        <v>2015</v>
      </c>
      <c r="C28754" t="s">
        <v>129</v>
      </c>
      <c r="D28754">
        <v>10177000</v>
      </c>
      <c r="E28754">
        <v>817837</v>
      </c>
    </row>
    <row r="28755" spans="1:5">
      <c r="A28755" t="s">
        <v>206</v>
      </c>
      <c r="B28755">
        <v>2015</v>
      </c>
      <c r="C28755" t="s">
        <v>129</v>
      </c>
      <c r="D28755">
        <v>0</v>
      </c>
      <c r="E28755">
        <v>0</v>
      </c>
    </row>
    <row r="28756" spans="1:5">
      <c r="A28756" t="s">
        <v>206</v>
      </c>
      <c r="B28756">
        <v>2015</v>
      </c>
      <c r="C28756" t="s">
        <v>129</v>
      </c>
      <c r="D28756">
        <v>0</v>
      </c>
      <c r="E28756">
        <v>0</v>
      </c>
    </row>
    <row r="28757" spans="1:5">
      <c r="A28757" t="s">
        <v>206</v>
      </c>
      <c r="B28757">
        <v>2015</v>
      </c>
      <c r="C28757" t="s">
        <v>129</v>
      </c>
      <c r="D28757">
        <v>4478480</v>
      </c>
      <c r="E28757">
        <v>401855</v>
      </c>
    </row>
    <row r="28758" spans="1:5">
      <c r="A28758" t="s">
        <v>206</v>
      </c>
      <c r="B28758">
        <v>2015</v>
      </c>
      <c r="C28758" t="s">
        <v>129</v>
      </c>
      <c r="D28758">
        <v>683100</v>
      </c>
      <c r="E28758">
        <v>60192</v>
      </c>
    </row>
    <row r="28759" spans="1:5">
      <c r="A28759" t="s">
        <v>206</v>
      </c>
      <c r="B28759">
        <v>2015</v>
      </c>
      <c r="C28759" t="s">
        <v>129</v>
      </c>
      <c r="D28759">
        <v>635810</v>
      </c>
      <c r="E28759">
        <v>54278</v>
      </c>
    </row>
    <row r="28760" spans="1:5">
      <c r="A28760" t="s">
        <v>206</v>
      </c>
      <c r="B28760">
        <v>2015</v>
      </c>
      <c r="C28760" t="s">
        <v>129</v>
      </c>
      <c r="D28760">
        <v>7609100</v>
      </c>
      <c r="E28760">
        <v>673927</v>
      </c>
    </row>
    <row r="28761" spans="1:5">
      <c r="A28761" t="s">
        <v>206</v>
      </c>
      <c r="B28761">
        <v>2015</v>
      </c>
      <c r="C28761" t="s">
        <v>129</v>
      </c>
      <c r="D28761">
        <v>417576</v>
      </c>
      <c r="E28761">
        <v>36965</v>
      </c>
    </row>
    <row r="28762" spans="1:5">
      <c r="A28762" t="s">
        <v>206</v>
      </c>
      <c r="B28762">
        <v>2015</v>
      </c>
      <c r="C28762" t="s">
        <v>129</v>
      </c>
      <c r="D28762">
        <v>892794</v>
      </c>
      <c r="E28762">
        <v>76821</v>
      </c>
    </row>
    <row r="28763" spans="1:5">
      <c r="A28763" t="s">
        <v>206</v>
      </c>
      <c r="B28763">
        <v>2015</v>
      </c>
      <c r="C28763" t="s">
        <v>129</v>
      </c>
      <c r="D28763">
        <v>18897300</v>
      </c>
      <c r="E28763">
        <v>1638490</v>
      </c>
    </row>
    <row r="28764" spans="1:5">
      <c r="A28764" t="s">
        <v>206</v>
      </c>
      <c r="B28764">
        <v>2015</v>
      </c>
      <c r="C28764" t="s">
        <v>129</v>
      </c>
      <c r="D28764">
        <v>2069100</v>
      </c>
      <c r="E28764">
        <v>180100</v>
      </c>
    </row>
    <row r="28765" spans="1:5">
      <c r="A28765" t="s">
        <v>206</v>
      </c>
      <c r="B28765">
        <v>2015</v>
      </c>
      <c r="C28765" t="s">
        <v>129</v>
      </c>
      <c r="D28765">
        <v>37062300</v>
      </c>
      <c r="E28765">
        <v>3362280</v>
      </c>
    </row>
    <row r="28766" spans="1:5">
      <c r="A28766" t="s">
        <v>206</v>
      </c>
      <c r="B28766">
        <v>2015</v>
      </c>
      <c r="C28766" t="s">
        <v>129</v>
      </c>
      <c r="D28766">
        <v>602775</v>
      </c>
      <c r="E28766">
        <v>53196</v>
      </c>
    </row>
    <row r="28767" spans="1:5">
      <c r="A28767" t="s">
        <v>206</v>
      </c>
      <c r="B28767">
        <v>2015</v>
      </c>
      <c r="C28767" t="s">
        <v>129</v>
      </c>
      <c r="D28767">
        <v>1494320</v>
      </c>
      <c r="E28767">
        <v>129830</v>
      </c>
    </row>
    <row r="28768" spans="1:5">
      <c r="A28768" t="s">
        <v>206</v>
      </c>
      <c r="B28768">
        <v>2015</v>
      </c>
      <c r="C28768" t="s">
        <v>129</v>
      </c>
      <c r="D28768">
        <v>1516320</v>
      </c>
      <c r="E28768">
        <v>134762</v>
      </c>
    </row>
    <row r="28769" spans="1:5">
      <c r="A28769" t="s">
        <v>206</v>
      </c>
      <c r="B28769">
        <v>2015</v>
      </c>
      <c r="C28769" t="s">
        <v>129</v>
      </c>
      <c r="D28769">
        <v>7283080</v>
      </c>
      <c r="E28769">
        <v>645096</v>
      </c>
    </row>
    <row r="28770" spans="1:5">
      <c r="A28770" t="s">
        <v>206</v>
      </c>
      <c r="B28770">
        <v>2015</v>
      </c>
      <c r="C28770" t="s">
        <v>129</v>
      </c>
      <c r="D28770">
        <v>5141520</v>
      </c>
      <c r="E28770">
        <v>454774</v>
      </c>
    </row>
    <row r="28771" spans="1:5">
      <c r="A28771" t="s">
        <v>206</v>
      </c>
      <c r="B28771">
        <v>2015</v>
      </c>
      <c r="C28771" t="s">
        <v>129</v>
      </c>
      <c r="D28771">
        <v>0</v>
      </c>
      <c r="E28771">
        <v>0</v>
      </c>
    </row>
    <row r="28772" spans="1:5">
      <c r="A28772" t="s">
        <v>206</v>
      </c>
      <c r="B28772">
        <v>2015</v>
      </c>
      <c r="C28772" t="s">
        <v>129</v>
      </c>
      <c r="D28772">
        <v>0</v>
      </c>
      <c r="E28772">
        <v>559449</v>
      </c>
    </row>
    <row r="28773" spans="1:5">
      <c r="A28773" t="s">
        <v>206</v>
      </c>
      <c r="B28773">
        <v>2015</v>
      </c>
      <c r="C28773" t="s">
        <v>129</v>
      </c>
      <c r="D28773">
        <v>886606</v>
      </c>
      <c r="E28773">
        <v>83534</v>
      </c>
    </row>
    <row r="28774" spans="1:5">
      <c r="A28774" t="s">
        <v>206</v>
      </c>
      <c r="B28774">
        <v>2015</v>
      </c>
      <c r="C28774" t="s">
        <v>129</v>
      </c>
    </row>
    <row r="28775" spans="1:5">
      <c r="A28775" t="s">
        <v>206</v>
      </c>
      <c r="B28775">
        <v>2015</v>
      </c>
      <c r="C28775" t="s">
        <v>129</v>
      </c>
      <c r="D28775">
        <v>0</v>
      </c>
      <c r="E28775">
        <v>908073</v>
      </c>
    </row>
    <row r="28776" spans="1:5">
      <c r="A28776" t="s">
        <v>206</v>
      </c>
      <c r="B28776">
        <v>2015</v>
      </c>
      <c r="C28776" t="s">
        <v>129</v>
      </c>
      <c r="D28776">
        <v>0</v>
      </c>
      <c r="E28776">
        <v>0</v>
      </c>
    </row>
    <row r="28777" spans="1:5">
      <c r="A28777" t="s">
        <v>206</v>
      </c>
      <c r="B28777">
        <v>2015</v>
      </c>
      <c r="C28777" t="s">
        <v>129</v>
      </c>
    </row>
    <row r="28778" spans="1:5">
      <c r="A28778" t="s">
        <v>206</v>
      </c>
      <c r="B28778">
        <v>2015</v>
      </c>
      <c r="C28778" t="s">
        <v>129</v>
      </c>
      <c r="D28778">
        <v>0</v>
      </c>
      <c r="E28778">
        <v>0</v>
      </c>
    </row>
    <row r="28779" spans="1:5">
      <c r="A28779" t="s">
        <v>206</v>
      </c>
      <c r="B28779">
        <v>2015</v>
      </c>
      <c r="C28779" t="s">
        <v>130</v>
      </c>
      <c r="D28779">
        <v>3550420</v>
      </c>
      <c r="E28779">
        <v>310665</v>
      </c>
    </row>
    <row r="28780" spans="1:5">
      <c r="A28780" t="s">
        <v>206</v>
      </c>
      <c r="B28780">
        <v>2015</v>
      </c>
      <c r="C28780" t="s">
        <v>130</v>
      </c>
      <c r="D28780">
        <v>865766</v>
      </c>
      <c r="E28780">
        <v>74369</v>
      </c>
    </row>
    <row r="28781" spans="1:5">
      <c r="A28781" t="s">
        <v>206</v>
      </c>
      <c r="B28781">
        <v>2015</v>
      </c>
      <c r="C28781" t="s">
        <v>130</v>
      </c>
      <c r="D28781">
        <v>3647320</v>
      </c>
      <c r="E28781">
        <v>329400</v>
      </c>
    </row>
    <row r="28782" spans="1:5">
      <c r="A28782" t="s">
        <v>206</v>
      </c>
      <c r="B28782">
        <v>2015</v>
      </c>
      <c r="C28782" t="s">
        <v>130</v>
      </c>
      <c r="D28782">
        <v>2187240</v>
      </c>
      <c r="E28782">
        <v>198445</v>
      </c>
    </row>
    <row r="28783" spans="1:5">
      <c r="A28783" t="s">
        <v>206</v>
      </c>
      <c r="B28783">
        <v>2015</v>
      </c>
      <c r="C28783" t="s">
        <v>130</v>
      </c>
    </row>
    <row r="28784" spans="1:5">
      <c r="A28784" t="s">
        <v>206</v>
      </c>
      <c r="B28784">
        <v>2015</v>
      </c>
      <c r="C28784" t="s">
        <v>130</v>
      </c>
      <c r="D28784">
        <v>4023960</v>
      </c>
      <c r="E28784">
        <v>359520</v>
      </c>
    </row>
    <row r="28785" spans="1:5">
      <c r="A28785" t="s">
        <v>206</v>
      </c>
      <c r="B28785">
        <v>2015</v>
      </c>
      <c r="C28785" t="s">
        <v>130</v>
      </c>
      <c r="D28785">
        <v>2339840</v>
      </c>
      <c r="E28785">
        <v>213237</v>
      </c>
    </row>
    <row r="28786" spans="1:5">
      <c r="A28786" t="s">
        <v>206</v>
      </c>
      <c r="B28786">
        <v>2015</v>
      </c>
      <c r="C28786" t="s">
        <v>129</v>
      </c>
      <c r="D28786">
        <v>5518800</v>
      </c>
      <c r="E28786">
        <v>471246</v>
      </c>
    </row>
    <row r="28787" spans="1:5">
      <c r="A28787" t="s">
        <v>206</v>
      </c>
      <c r="B28787">
        <v>2015</v>
      </c>
      <c r="C28787" t="s">
        <v>129</v>
      </c>
      <c r="D28787">
        <v>6823840</v>
      </c>
      <c r="E28787">
        <v>629424</v>
      </c>
    </row>
    <row r="28788" spans="1:5">
      <c r="A28788" t="s">
        <v>206</v>
      </c>
      <c r="B28788">
        <v>2015</v>
      </c>
      <c r="C28788" t="s">
        <v>129</v>
      </c>
      <c r="D28788">
        <v>7001240</v>
      </c>
      <c r="E28788">
        <v>588721</v>
      </c>
    </row>
    <row r="28789" spans="1:5">
      <c r="A28789" t="s">
        <v>206</v>
      </c>
      <c r="B28789">
        <v>2015</v>
      </c>
      <c r="C28789" t="s">
        <v>129</v>
      </c>
      <c r="D28789">
        <v>772131</v>
      </c>
      <c r="E28789">
        <v>68452</v>
      </c>
    </row>
    <row r="28790" spans="1:5">
      <c r="A28790" t="s">
        <v>206</v>
      </c>
      <c r="B28790">
        <v>2015</v>
      </c>
      <c r="C28790" t="s">
        <v>129</v>
      </c>
      <c r="D28790">
        <v>0</v>
      </c>
      <c r="E28790">
        <v>0</v>
      </c>
    </row>
    <row r="28791" spans="1:5">
      <c r="A28791" t="s">
        <v>206</v>
      </c>
      <c r="B28791">
        <v>2015</v>
      </c>
      <c r="C28791" t="s">
        <v>129</v>
      </c>
      <c r="D28791">
        <v>6142320</v>
      </c>
      <c r="E28791">
        <v>547758</v>
      </c>
    </row>
    <row r="28792" spans="1:5">
      <c r="A28792" t="s">
        <v>206</v>
      </c>
      <c r="B28792">
        <v>2015</v>
      </c>
      <c r="C28792" t="s">
        <v>129</v>
      </c>
      <c r="D28792">
        <v>2957760</v>
      </c>
      <c r="E28792">
        <v>262566</v>
      </c>
    </row>
    <row r="28793" spans="1:5">
      <c r="A28793" t="s">
        <v>206</v>
      </c>
      <c r="B28793">
        <v>2015</v>
      </c>
      <c r="C28793" t="s">
        <v>129</v>
      </c>
      <c r="D28793">
        <v>5986940</v>
      </c>
      <c r="E28793">
        <v>566520</v>
      </c>
    </row>
    <row r="28794" spans="1:5">
      <c r="A28794" t="s">
        <v>206</v>
      </c>
      <c r="B28794">
        <v>2015</v>
      </c>
      <c r="C28794" t="s">
        <v>129</v>
      </c>
      <c r="D28794">
        <v>3080990</v>
      </c>
      <c r="E28794">
        <v>279628</v>
      </c>
    </row>
    <row r="28795" spans="1:5">
      <c r="A28795" t="s">
        <v>206</v>
      </c>
      <c r="B28795">
        <v>2015</v>
      </c>
      <c r="C28795" t="s">
        <v>129</v>
      </c>
      <c r="D28795">
        <v>4876140</v>
      </c>
      <c r="E28795">
        <v>433162</v>
      </c>
    </row>
    <row r="28796" spans="1:5">
      <c r="A28796" t="s">
        <v>206</v>
      </c>
      <c r="B28796">
        <v>2015</v>
      </c>
      <c r="C28796" t="s">
        <v>129</v>
      </c>
    </row>
    <row r="28797" spans="1:5">
      <c r="A28797" t="s">
        <v>206</v>
      </c>
      <c r="B28797">
        <v>2015</v>
      </c>
      <c r="C28797" t="s">
        <v>129</v>
      </c>
      <c r="D28797">
        <v>5957710</v>
      </c>
      <c r="E28797">
        <v>541911</v>
      </c>
    </row>
    <row r="28798" spans="1:5">
      <c r="A28798" t="s">
        <v>206</v>
      </c>
      <c r="B28798">
        <v>2015</v>
      </c>
      <c r="C28798" t="s">
        <v>129</v>
      </c>
      <c r="D28798">
        <v>10449300</v>
      </c>
      <c r="E28798">
        <v>867190</v>
      </c>
    </row>
    <row r="28799" spans="1:5">
      <c r="A28799" t="s">
        <v>206</v>
      </c>
      <c r="B28799">
        <v>2015</v>
      </c>
      <c r="C28799" t="s">
        <v>129</v>
      </c>
      <c r="D28799">
        <v>7501960</v>
      </c>
      <c r="E28799">
        <v>681281</v>
      </c>
    </row>
    <row r="28800" spans="1:5">
      <c r="A28800" t="s">
        <v>206</v>
      </c>
      <c r="B28800">
        <v>2015</v>
      </c>
      <c r="C28800" t="s">
        <v>129</v>
      </c>
      <c r="D28800">
        <v>75294</v>
      </c>
      <c r="E28800">
        <v>6399</v>
      </c>
    </row>
    <row r="28801" spans="1:5">
      <c r="A28801" t="s">
        <v>206</v>
      </c>
      <c r="B28801">
        <v>2015</v>
      </c>
      <c r="C28801" t="s">
        <v>129</v>
      </c>
      <c r="D28801">
        <v>0</v>
      </c>
      <c r="E28801">
        <v>0</v>
      </c>
    </row>
    <row r="28802" spans="1:5">
      <c r="A28802" t="s">
        <v>206</v>
      </c>
      <c r="B28802">
        <v>2015</v>
      </c>
      <c r="C28802" t="s">
        <v>129</v>
      </c>
      <c r="D28802">
        <v>13785500</v>
      </c>
      <c r="E28802">
        <v>1135540</v>
      </c>
    </row>
    <row r="28803" spans="1:5">
      <c r="A28803" t="s">
        <v>206</v>
      </c>
      <c r="B28803">
        <v>2015</v>
      </c>
      <c r="C28803" t="s">
        <v>129</v>
      </c>
      <c r="D28803">
        <v>0</v>
      </c>
      <c r="E28803">
        <v>0</v>
      </c>
    </row>
    <row r="28804" spans="1:5">
      <c r="A28804" t="s">
        <v>206</v>
      </c>
      <c r="B28804">
        <v>2015</v>
      </c>
      <c r="C28804" t="s">
        <v>129</v>
      </c>
      <c r="D28804">
        <v>8470600</v>
      </c>
      <c r="E28804">
        <v>753229</v>
      </c>
    </row>
    <row r="28805" spans="1:5">
      <c r="A28805" t="s">
        <v>206</v>
      </c>
      <c r="B28805">
        <v>2015</v>
      </c>
      <c r="C28805" t="s">
        <v>129</v>
      </c>
      <c r="D28805">
        <v>0</v>
      </c>
      <c r="E28805">
        <v>0</v>
      </c>
    </row>
    <row r="28806" spans="1:5">
      <c r="A28806" t="s">
        <v>206</v>
      </c>
      <c r="B28806">
        <v>2015</v>
      </c>
      <c r="C28806" t="s">
        <v>129</v>
      </c>
      <c r="D28806">
        <v>75544</v>
      </c>
      <c r="E28806">
        <v>6493</v>
      </c>
    </row>
    <row r="28807" spans="1:5">
      <c r="A28807" t="s">
        <v>206</v>
      </c>
      <c r="B28807">
        <v>2015</v>
      </c>
      <c r="C28807" t="s">
        <v>129</v>
      </c>
      <c r="D28807">
        <v>1918880</v>
      </c>
      <c r="E28807">
        <v>166941</v>
      </c>
    </row>
    <row r="28808" spans="1:5">
      <c r="A28808" t="s">
        <v>206</v>
      </c>
      <c r="B28808">
        <v>2015</v>
      </c>
      <c r="C28808" t="s">
        <v>129</v>
      </c>
      <c r="D28808">
        <v>2431300</v>
      </c>
      <c r="E28808">
        <v>206215</v>
      </c>
    </row>
    <row r="28809" spans="1:5">
      <c r="A28809" t="s">
        <v>206</v>
      </c>
      <c r="B28809">
        <v>2015</v>
      </c>
      <c r="C28809" t="s">
        <v>129</v>
      </c>
    </row>
    <row r="28810" spans="1:5">
      <c r="A28810" t="s">
        <v>206</v>
      </c>
      <c r="B28810">
        <v>2015</v>
      </c>
      <c r="C28810" t="s">
        <v>129</v>
      </c>
      <c r="D28810">
        <v>2530930</v>
      </c>
      <c r="E28810">
        <v>212000</v>
      </c>
    </row>
    <row r="28811" spans="1:5">
      <c r="A28811" t="s">
        <v>206</v>
      </c>
      <c r="B28811">
        <v>2015</v>
      </c>
      <c r="C28811" t="s">
        <v>129</v>
      </c>
    </row>
    <row r="28812" spans="1:5">
      <c r="A28812" t="s">
        <v>206</v>
      </c>
      <c r="B28812">
        <v>2015</v>
      </c>
      <c r="C28812" t="s">
        <v>129</v>
      </c>
      <c r="D28812">
        <v>3752380</v>
      </c>
      <c r="E28812">
        <v>376918</v>
      </c>
    </row>
    <row r="28813" spans="1:5">
      <c r="A28813" t="s">
        <v>206</v>
      </c>
      <c r="B28813">
        <v>2015</v>
      </c>
      <c r="C28813" t="s">
        <v>129</v>
      </c>
    </row>
    <row r="28814" spans="1:5">
      <c r="A28814" t="s">
        <v>206</v>
      </c>
      <c r="B28814">
        <v>2015</v>
      </c>
      <c r="C28814" t="s">
        <v>129</v>
      </c>
      <c r="D28814">
        <v>0</v>
      </c>
      <c r="E28814">
        <v>27774</v>
      </c>
    </row>
    <row r="28815" spans="1:5">
      <c r="A28815" t="s">
        <v>206</v>
      </c>
      <c r="B28815">
        <v>2015</v>
      </c>
      <c r="C28815" t="s">
        <v>129</v>
      </c>
      <c r="D28815">
        <v>0</v>
      </c>
      <c r="E28815">
        <v>0</v>
      </c>
    </row>
    <row r="28816" spans="1:5">
      <c r="A28816" t="s">
        <v>206</v>
      </c>
      <c r="B28816">
        <v>2015</v>
      </c>
      <c r="C28816" t="s">
        <v>129</v>
      </c>
      <c r="D28816">
        <v>2331070</v>
      </c>
      <c r="E28816">
        <v>201447</v>
      </c>
    </row>
    <row r="28817" spans="1:5">
      <c r="A28817" t="s">
        <v>206</v>
      </c>
      <c r="B28817">
        <v>2015</v>
      </c>
      <c r="C28817" t="s">
        <v>129</v>
      </c>
      <c r="D28817">
        <v>2233010</v>
      </c>
      <c r="E28817">
        <v>188379</v>
      </c>
    </row>
    <row r="28818" spans="1:5">
      <c r="A28818" t="s">
        <v>206</v>
      </c>
      <c r="B28818">
        <v>2015</v>
      </c>
      <c r="C28818" t="s">
        <v>129</v>
      </c>
      <c r="D28818">
        <v>0</v>
      </c>
      <c r="E28818">
        <v>0</v>
      </c>
    </row>
    <row r="28819" spans="1:5">
      <c r="A28819" t="s">
        <v>206</v>
      </c>
      <c r="B28819">
        <v>2015</v>
      </c>
      <c r="C28819" t="s">
        <v>129</v>
      </c>
      <c r="D28819">
        <v>0</v>
      </c>
      <c r="E28819">
        <v>0</v>
      </c>
    </row>
    <row r="28820" spans="1:5">
      <c r="A28820" t="s">
        <v>206</v>
      </c>
      <c r="B28820">
        <v>2015</v>
      </c>
      <c r="C28820" t="s">
        <v>129</v>
      </c>
      <c r="D28820">
        <v>6314840</v>
      </c>
      <c r="E28820">
        <v>556749</v>
      </c>
    </row>
    <row r="28821" spans="1:5">
      <c r="A28821" t="s">
        <v>206</v>
      </c>
      <c r="B28821">
        <v>2015</v>
      </c>
      <c r="C28821" t="s">
        <v>129</v>
      </c>
      <c r="D28821">
        <v>0</v>
      </c>
      <c r="E28821">
        <v>0</v>
      </c>
    </row>
    <row r="28822" spans="1:5">
      <c r="A28822" t="s">
        <v>206</v>
      </c>
      <c r="B28822">
        <v>2015</v>
      </c>
      <c r="C28822" t="s">
        <v>129</v>
      </c>
      <c r="D28822">
        <v>0</v>
      </c>
      <c r="E28822">
        <v>580628</v>
      </c>
    </row>
    <row r="28823" spans="1:5">
      <c r="A28823" t="s">
        <v>206</v>
      </c>
      <c r="B28823">
        <v>2015</v>
      </c>
      <c r="C28823" t="s">
        <v>129</v>
      </c>
      <c r="D28823">
        <v>0</v>
      </c>
      <c r="E28823">
        <v>1824560</v>
      </c>
    </row>
    <row r="28824" spans="1:5">
      <c r="A28824" t="s">
        <v>206</v>
      </c>
      <c r="B28824">
        <v>2015</v>
      </c>
      <c r="C28824" t="s">
        <v>129</v>
      </c>
      <c r="D28824">
        <v>5110150</v>
      </c>
      <c r="E28824">
        <v>433154</v>
      </c>
    </row>
    <row r="28825" spans="1:5">
      <c r="A28825" t="s">
        <v>206</v>
      </c>
      <c r="B28825">
        <v>2015</v>
      </c>
      <c r="C28825" t="s">
        <v>129</v>
      </c>
      <c r="D28825">
        <v>2576850</v>
      </c>
      <c r="E28825">
        <v>219318</v>
      </c>
    </row>
    <row r="28826" spans="1:5">
      <c r="A28826" t="s">
        <v>206</v>
      </c>
      <c r="B28826">
        <v>2015</v>
      </c>
      <c r="C28826" t="s">
        <v>129</v>
      </c>
      <c r="D28826">
        <v>2702800</v>
      </c>
      <c r="E28826">
        <v>234394</v>
      </c>
    </row>
    <row r="28827" spans="1:5">
      <c r="A28827" t="s">
        <v>206</v>
      </c>
      <c r="B28827">
        <v>2015</v>
      </c>
      <c r="C28827" t="s">
        <v>129</v>
      </c>
      <c r="D28827">
        <v>5772640</v>
      </c>
      <c r="E28827">
        <v>516973</v>
      </c>
    </row>
    <row r="28828" spans="1:5">
      <c r="A28828" t="s">
        <v>206</v>
      </c>
      <c r="B28828">
        <v>2015</v>
      </c>
      <c r="C28828" t="s">
        <v>129</v>
      </c>
      <c r="D28828">
        <v>1426950</v>
      </c>
      <c r="E28828">
        <v>129874</v>
      </c>
    </row>
    <row r="28829" spans="1:5">
      <c r="A28829" t="s">
        <v>206</v>
      </c>
      <c r="B28829">
        <v>2015</v>
      </c>
      <c r="C28829" t="s">
        <v>129</v>
      </c>
      <c r="D28829">
        <v>438224</v>
      </c>
      <c r="E28829">
        <v>36911</v>
      </c>
    </row>
    <row r="28830" spans="1:5">
      <c r="A28830" t="s">
        <v>206</v>
      </c>
      <c r="B28830">
        <v>2015</v>
      </c>
      <c r="C28830" t="s">
        <v>129</v>
      </c>
      <c r="D28830">
        <v>7172390</v>
      </c>
      <c r="E28830">
        <v>668800</v>
      </c>
    </row>
    <row r="28831" spans="1:5">
      <c r="A28831" t="s">
        <v>206</v>
      </c>
      <c r="B28831">
        <v>2015</v>
      </c>
      <c r="C28831" t="s">
        <v>129</v>
      </c>
      <c r="D28831">
        <v>10142600</v>
      </c>
      <c r="E28831">
        <v>948602</v>
      </c>
    </row>
    <row r="28832" spans="1:5">
      <c r="A28832" t="s">
        <v>206</v>
      </c>
      <c r="B28832">
        <v>2015</v>
      </c>
      <c r="C28832" t="s">
        <v>129</v>
      </c>
      <c r="D28832">
        <v>38082400</v>
      </c>
      <c r="E28832">
        <v>3664520</v>
      </c>
    </row>
    <row r="28833" spans="1:5">
      <c r="A28833" t="s">
        <v>206</v>
      </c>
      <c r="B28833">
        <v>2015</v>
      </c>
      <c r="C28833" t="s">
        <v>129</v>
      </c>
      <c r="D28833">
        <v>2523510</v>
      </c>
      <c r="E28833">
        <v>219822</v>
      </c>
    </row>
    <row r="28834" spans="1:5">
      <c r="A28834" t="s">
        <v>206</v>
      </c>
      <c r="B28834">
        <v>2015</v>
      </c>
      <c r="C28834" t="s">
        <v>129</v>
      </c>
      <c r="D28834">
        <v>0</v>
      </c>
      <c r="E28834">
        <v>0</v>
      </c>
    </row>
    <row r="28835" spans="1:5">
      <c r="A28835" t="s">
        <v>206</v>
      </c>
      <c r="B28835">
        <v>2015</v>
      </c>
      <c r="C28835" t="s">
        <v>129</v>
      </c>
      <c r="D28835">
        <v>620776</v>
      </c>
      <c r="E28835">
        <v>55088</v>
      </c>
    </row>
    <row r="28836" spans="1:5">
      <c r="A28836" t="s">
        <v>206</v>
      </c>
      <c r="B28836">
        <v>2015</v>
      </c>
      <c r="C28836" t="s">
        <v>129</v>
      </c>
      <c r="D28836">
        <v>801199</v>
      </c>
      <c r="E28836">
        <v>75230</v>
      </c>
    </row>
    <row r="28837" spans="1:5">
      <c r="A28837" t="s">
        <v>206</v>
      </c>
      <c r="B28837">
        <v>2015</v>
      </c>
      <c r="C28837" t="s">
        <v>129</v>
      </c>
      <c r="D28837">
        <v>7668460</v>
      </c>
      <c r="E28837">
        <v>652690</v>
      </c>
    </row>
    <row r="28838" spans="1:5">
      <c r="A28838" t="s">
        <v>206</v>
      </c>
      <c r="B28838">
        <v>2015</v>
      </c>
      <c r="C28838" t="s">
        <v>129</v>
      </c>
      <c r="D28838">
        <v>2672440</v>
      </c>
      <c r="E28838">
        <v>229468</v>
      </c>
    </row>
    <row r="28839" spans="1:5">
      <c r="A28839" t="s">
        <v>206</v>
      </c>
      <c r="B28839">
        <v>2015</v>
      </c>
      <c r="C28839" t="s">
        <v>129</v>
      </c>
      <c r="D28839">
        <v>8457640</v>
      </c>
      <c r="E28839">
        <v>738374</v>
      </c>
    </row>
    <row r="28840" spans="1:5">
      <c r="A28840" t="s">
        <v>206</v>
      </c>
      <c r="B28840">
        <v>2015</v>
      </c>
      <c r="C28840" t="s">
        <v>129</v>
      </c>
      <c r="D28840">
        <v>0</v>
      </c>
      <c r="E28840">
        <v>0</v>
      </c>
    </row>
    <row r="28841" spans="1:5">
      <c r="A28841" t="s">
        <v>206</v>
      </c>
      <c r="B28841">
        <v>2015</v>
      </c>
      <c r="C28841" t="s">
        <v>129</v>
      </c>
      <c r="D28841">
        <v>2022000</v>
      </c>
      <c r="E28841">
        <v>171645</v>
      </c>
    </row>
    <row r="28842" spans="1:5">
      <c r="A28842" t="s">
        <v>206</v>
      </c>
      <c r="B28842">
        <v>2015</v>
      </c>
      <c r="C28842" t="s">
        <v>129</v>
      </c>
      <c r="D28842">
        <v>6678280</v>
      </c>
      <c r="E28842">
        <v>589907</v>
      </c>
    </row>
    <row r="28843" spans="1:5">
      <c r="A28843" t="s">
        <v>206</v>
      </c>
      <c r="B28843">
        <v>2015</v>
      </c>
      <c r="C28843" t="s">
        <v>130</v>
      </c>
      <c r="D28843">
        <v>3685770</v>
      </c>
      <c r="E28843">
        <v>323726</v>
      </c>
    </row>
    <row r="28844" spans="1:5">
      <c r="A28844" t="s">
        <v>206</v>
      </c>
      <c r="B28844">
        <v>2015</v>
      </c>
      <c r="C28844" t="s">
        <v>129</v>
      </c>
      <c r="D28844">
        <v>6090080</v>
      </c>
      <c r="E28844">
        <v>538053</v>
      </c>
    </row>
    <row r="28845" spans="1:5">
      <c r="A28845" t="s">
        <v>206</v>
      </c>
      <c r="B28845">
        <v>2015</v>
      </c>
      <c r="C28845" t="s">
        <v>129</v>
      </c>
      <c r="D28845">
        <v>0</v>
      </c>
      <c r="E28845">
        <v>0</v>
      </c>
    </row>
    <row r="28846" spans="1:5">
      <c r="A28846" t="s">
        <v>206</v>
      </c>
      <c r="B28846">
        <v>2015</v>
      </c>
      <c r="C28846" t="s">
        <v>129</v>
      </c>
      <c r="D28846">
        <v>0</v>
      </c>
      <c r="E28846">
        <v>0</v>
      </c>
    </row>
    <row r="28847" spans="1:5">
      <c r="A28847" t="s">
        <v>206</v>
      </c>
      <c r="B28847">
        <v>2015</v>
      </c>
      <c r="C28847" t="s">
        <v>129</v>
      </c>
      <c r="D28847">
        <v>2251440</v>
      </c>
      <c r="E28847">
        <v>181939</v>
      </c>
    </row>
    <row r="28848" spans="1:5">
      <c r="A28848" t="s">
        <v>206</v>
      </c>
      <c r="B28848">
        <v>2015</v>
      </c>
      <c r="C28848" t="s">
        <v>129</v>
      </c>
      <c r="D28848">
        <v>18252900</v>
      </c>
      <c r="E28848">
        <v>1564110</v>
      </c>
    </row>
    <row r="28849" spans="1:5">
      <c r="A28849" t="s">
        <v>206</v>
      </c>
      <c r="B28849">
        <v>2015</v>
      </c>
      <c r="C28849" t="s">
        <v>129</v>
      </c>
      <c r="D28849">
        <v>0</v>
      </c>
      <c r="E28849">
        <v>0</v>
      </c>
    </row>
    <row r="28850" spans="1:5">
      <c r="A28850" t="s">
        <v>206</v>
      </c>
      <c r="B28850">
        <v>2015</v>
      </c>
      <c r="C28850" t="s">
        <v>129</v>
      </c>
      <c r="D28850">
        <v>812555</v>
      </c>
      <c r="E28850">
        <v>70577</v>
      </c>
    </row>
    <row r="28851" spans="1:5">
      <c r="A28851" t="s">
        <v>206</v>
      </c>
      <c r="B28851">
        <v>2015</v>
      </c>
      <c r="C28851" t="s">
        <v>129</v>
      </c>
      <c r="D28851">
        <v>4379930</v>
      </c>
      <c r="E28851">
        <v>373920</v>
      </c>
    </row>
    <row r="28852" spans="1:5">
      <c r="A28852" t="s">
        <v>206</v>
      </c>
      <c r="B28852">
        <v>2015</v>
      </c>
      <c r="C28852" t="s">
        <v>129</v>
      </c>
      <c r="D28852">
        <v>0</v>
      </c>
      <c r="E28852">
        <v>0</v>
      </c>
    </row>
    <row r="28853" spans="1:5">
      <c r="A28853" t="s">
        <v>206</v>
      </c>
      <c r="B28853">
        <v>2015</v>
      </c>
      <c r="C28853" t="s">
        <v>129</v>
      </c>
      <c r="D28853">
        <v>5312970</v>
      </c>
      <c r="E28853">
        <v>493502</v>
      </c>
    </row>
    <row r="28854" spans="1:5">
      <c r="A28854" t="s">
        <v>206</v>
      </c>
      <c r="B28854">
        <v>2015</v>
      </c>
      <c r="C28854" t="s">
        <v>129</v>
      </c>
      <c r="D28854">
        <v>69839</v>
      </c>
      <c r="E28854">
        <v>6388</v>
      </c>
    </row>
    <row r="28855" spans="1:5">
      <c r="A28855" t="s">
        <v>206</v>
      </c>
      <c r="B28855">
        <v>2015</v>
      </c>
      <c r="C28855" t="s">
        <v>129</v>
      </c>
    </row>
    <row r="28856" spans="1:5">
      <c r="A28856" t="s">
        <v>206</v>
      </c>
      <c r="B28856">
        <v>2015</v>
      </c>
      <c r="C28856" t="s">
        <v>129</v>
      </c>
      <c r="D28856">
        <v>6387990</v>
      </c>
      <c r="E28856">
        <v>602558</v>
      </c>
    </row>
    <row r="28857" spans="1:5">
      <c r="A28857" t="s">
        <v>206</v>
      </c>
      <c r="B28857">
        <v>2015</v>
      </c>
      <c r="C28857" t="s">
        <v>129</v>
      </c>
      <c r="D28857">
        <v>0</v>
      </c>
      <c r="E28857">
        <v>533486</v>
      </c>
    </row>
    <row r="28858" spans="1:5">
      <c r="A28858" t="s">
        <v>206</v>
      </c>
      <c r="B28858">
        <v>2015</v>
      </c>
      <c r="C28858" t="s">
        <v>129</v>
      </c>
      <c r="D28858">
        <v>0</v>
      </c>
      <c r="E28858">
        <v>1833640</v>
      </c>
    </row>
    <row r="28859" spans="1:5">
      <c r="A28859" t="s">
        <v>206</v>
      </c>
      <c r="B28859">
        <v>2015</v>
      </c>
      <c r="C28859" t="s">
        <v>129</v>
      </c>
      <c r="D28859">
        <v>5702080</v>
      </c>
      <c r="E28859">
        <v>516203</v>
      </c>
    </row>
    <row r="28860" spans="1:5">
      <c r="A28860" t="s">
        <v>206</v>
      </c>
      <c r="B28860">
        <v>2015</v>
      </c>
      <c r="C28860" t="s">
        <v>129</v>
      </c>
      <c r="D28860">
        <v>36317500</v>
      </c>
      <c r="E28860">
        <v>3482580</v>
      </c>
    </row>
    <row r="28861" spans="1:5">
      <c r="A28861" t="s">
        <v>206</v>
      </c>
      <c r="B28861">
        <v>2015</v>
      </c>
      <c r="C28861" t="s">
        <v>129</v>
      </c>
      <c r="D28861">
        <v>0</v>
      </c>
      <c r="E28861">
        <v>0</v>
      </c>
    </row>
    <row r="28862" spans="1:5">
      <c r="A28862" t="s">
        <v>206</v>
      </c>
      <c r="B28862">
        <v>2015</v>
      </c>
      <c r="C28862" t="s">
        <v>129</v>
      </c>
      <c r="D28862">
        <v>1926290</v>
      </c>
      <c r="E28862">
        <v>165371</v>
      </c>
    </row>
    <row r="28863" spans="1:5">
      <c r="A28863" t="s">
        <v>206</v>
      </c>
      <c r="B28863">
        <v>2015</v>
      </c>
      <c r="C28863" t="s">
        <v>129</v>
      </c>
      <c r="D28863">
        <v>4671980</v>
      </c>
      <c r="E28863">
        <v>417666</v>
      </c>
    </row>
    <row r="28864" spans="1:5">
      <c r="A28864" t="s">
        <v>206</v>
      </c>
      <c r="B28864">
        <v>2015</v>
      </c>
      <c r="C28864" t="s">
        <v>129</v>
      </c>
      <c r="D28864">
        <v>0</v>
      </c>
      <c r="E28864">
        <v>0</v>
      </c>
    </row>
    <row r="28865" spans="1:5">
      <c r="A28865" t="s">
        <v>206</v>
      </c>
      <c r="B28865">
        <v>2015</v>
      </c>
      <c r="C28865" t="s">
        <v>129</v>
      </c>
      <c r="D28865">
        <v>6477800</v>
      </c>
      <c r="E28865">
        <v>637084</v>
      </c>
    </row>
    <row r="28866" spans="1:5">
      <c r="A28866" t="s">
        <v>206</v>
      </c>
      <c r="B28866">
        <v>2015</v>
      </c>
      <c r="C28866" t="s">
        <v>129</v>
      </c>
      <c r="D28866">
        <v>8695680</v>
      </c>
      <c r="E28866">
        <v>785665</v>
      </c>
    </row>
    <row r="28867" spans="1:5">
      <c r="A28867" t="s">
        <v>206</v>
      </c>
      <c r="B28867">
        <v>2015</v>
      </c>
      <c r="C28867" t="s">
        <v>129</v>
      </c>
      <c r="D28867">
        <v>6379820</v>
      </c>
      <c r="E28867">
        <v>587924</v>
      </c>
    </row>
    <row r="28868" spans="1:5">
      <c r="A28868" t="s">
        <v>206</v>
      </c>
      <c r="B28868">
        <v>2015</v>
      </c>
      <c r="C28868" t="s">
        <v>129</v>
      </c>
      <c r="D28868">
        <v>1586790</v>
      </c>
      <c r="E28868">
        <v>142731</v>
      </c>
    </row>
    <row r="28869" spans="1:5">
      <c r="A28869" t="s">
        <v>206</v>
      </c>
      <c r="B28869">
        <v>2015</v>
      </c>
      <c r="C28869" t="s">
        <v>129</v>
      </c>
    </row>
    <row r="28870" spans="1:5">
      <c r="A28870" t="s">
        <v>206</v>
      </c>
      <c r="B28870">
        <v>2015</v>
      </c>
      <c r="C28870" t="s">
        <v>129</v>
      </c>
      <c r="D28870">
        <v>38269700</v>
      </c>
      <c r="E28870">
        <v>3699750</v>
      </c>
    </row>
    <row r="28871" spans="1:5">
      <c r="A28871" t="s">
        <v>206</v>
      </c>
      <c r="B28871">
        <v>2015</v>
      </c>
      <c r="C28871" t="s">
        <v>129</v>
      </c>
      <c r="D28871">
        <v>9888870</v>
      </c>
      <c r="E28871">
        <v>936310</v>
      </c>
    </row>
    <row r="28872" spans="1:5">
      <c r="A28872" t="s">
        <v>206</v>
      </c>
      <c r="B28872">
        <v>2015</v>
      </c>
      <c r="C28872" t="s">
        <v>129</v>
      </c>
      <c r="D28872">
        <v>6006</v>
      </c>
      <c r="E28872">
        <v>520</v>
      </c>
    </row>
    <row r="28873" spans="1:5">
      <c r="A28873" t="s">
        <v>206</v>
      </c>
      <c r="B28873">
        <v>2015</v>
      </c>
      <c r="C28873" t="s">
        <v>129</v>
      </c>
      <c r="D28873">
        <v>0</v>
      </c>
      <c r="E28873">
        <v>0</v>
      </c>
    </row>
    <row r="28874" spans="1:5">
      <c r="A28874" t="s">
        <v>206</v>
      </c>
      <c r="B28874">
        <v>2015</v>
      </c>
      <c r="C28874" t="s">
        <v>129</v>
      </c>
      <c r="D28874">
        <v>39908200</v>
      </c>
      <c r="E28874">
        <v>3840440</v>
      </c>
    </row>
    <row r="28875" spans="1:5">
      <c r="A28875" t="s">
        <v>206</v>
      </c>
      <c r="B28875">
        <v>2015</v>
      </c>
      <c r="C28875" t="s">
        <v>129</v>
      </c>
      <c r="D28875">
        <v>0</v>
      </c>
      <c r="E28875">
        <v>216876</v>
      </c>
    </row>
    <row r="28876" spans="1:5">
      <c r="A28876" t="s">
        <v>206</v>
      </c>
      <c r="B28876">
        <v>2015</v>
      </c>
      <c r="C28876" t="s">
        <v>129</v>
      </c>
      <c r="D28876">
        <v>0</v>
      </c>
      <c r="E28876">
        <v>0</v>
      </c>
    </row>
    <row r="28877" spans="1:5">
      <c r="A28877" t="s">
        <v>206</v>
      </c>
      <c r="B28877">
        <v>2015</v>
      </c>
      <c r="C28877" t="s">
        <v>129</v>
      </c>
      <c r="D28877">
        <v>3056640</v>
      </c>
      <c r="E28877">
        <v>275864</v>
      </c>
    </row>
    <row r="28878" spans="1:5">
      <c r="A28878" t="s">
        <v>206</v>
      </c>
      <c r="B28878">
        <v>2015</v>
      </c>
      <c r="C28878" t="s">
        <v>129</v>
      </c>
      <c r="D28878">
        <v>701550</v>
      </c>
      <c r="E28878">
        <v>62352</v>
      </c>
    </row>
    <row r="28879" spans="1:5">
      <c r="A28879" t="s">
        <v>206</v>
      </c>
      <c r="B28879">
        <v>2015</v>
      </c>
      <c r="C28879" t="s">
        <v>129</v>
      </c>
      <c r="D28879">
        <v>6273010</v>
      </c>
      <c r="E28879">
        <v>572373</v>
      </c>
    </row>
    <row r="28880" spans="1:5">
      <c r="A28880" t="s">
        <v>206</v>
      </c>
      <c r="B28880">
        <v>2015</v>
      </c>
      <c r="C28880" t="s">
        <v>129</v>
      </c>
      <c r="D28880">
        <v>6750620</v>
      </c>
      <c r="E28880">
        <v>610329</v>
      </c>
    </row>
    <row r="28881" spans="1:5">
      <c r="A28881" t="s">
        <v>206</v>
      </c>
      <c r="B28881">
        <v>2015</v>
      </c>
      <c r="C28881" t="s">
        <v>129</v>
      </c>
      <c r="D28881">
        <v>3106570</v>
      </c>
      <c r="E28881">
        <v>279542</v>
      </c>
    </row>
    <row r="28882" spans="1:5">
      <c r="A28882" t="s">
        <v>206</v>
      </c>
      <c r="B28882">
        <v>2015</v>
      </c>
      <c r="C28882" t="s">
        <v>130</v>
      </c>
      <c r="D28882">
        <v>2640420</v>
      </c>
      <c r="E28882">
        <v>234197</v>
      </c>
    </row>
    <row r="28883" spans="1:5">
      <c r="A28883" t="s">
        <v>206</v>
      </c>
      <c r="B28883">
        <v>2015</v>
      </c>
      <c r="C28883" t="s">
        <v>130</v>
      </c>
      <c r="D28883">
        <v>6861960</v>
      </c>
      <c r="E28883">
        <v>641449</v>
      </c>
    </row>
    <row r="28884" spans="1:5">
      <c r="A28884" t="s">
        <v>206</v>
      </c>
      <c r="B28884">
        <v>2015</v>
      </c>
      <c r="C28884" t="s">
        <v>129</v>
      </c>
      <c r="D28884">
        <v>0</v>
      </c>
      <c r="E28884">
        <v>0</v>
      </c>
    </row>
    <row r="28885" spans="1:5">
      <c r="A28885" t="s">
        <v>206</v>
      </c>
      <c r="B28885">
        <v>2015</v>
      </c>
      <c r="C28885" t="s">
        <v>129</v>
      </c>
    </row>
    <row r="28886" spans="1:5">
      <c r="A28886" t="s">
        <v>206</v>
      </c>
      <c r="B28886">
        <v>2015</v>
      </c>
      <c r="C28886" t="s">
        <v>129</v>
      </c>
      <c r="D28886">
        <v>0</v>
      </c>
      <c r="E28886">
        <v>0</v>
      </c>
    </row>
    <row r="28887" spans="1:5">
      <c r="A28887" t="s">
        <v>206</v>
      </c>
      <c r="B28887">
        <v>2015</v>
      </c>
      <c r="C28887" t="s">
        <v>129</v>
      </c>
      <c r="D28887">
        <v>0</v>
      </c>
      <c r="E28887">
        <v>1760</v>
      </c>
    </row>
    <row r="28888" spans="1:5">
      <c r="A28888" t="s">
        <v>206</v>
      </c>
      <c r="B28888">
        <v>2015</v>
      </c>
      <c r="C28888" t="s">
        <v>129</v>
      </c>
      <c r="D28888">
        <v>0</v>
      </c>
      <c r="E28888">
        <v>233616</v>
      </c>
    </row>
    <row r="28889" spans="1:5">
      <c r="A28889" t="s">
        <v>206</v>
      </c>
      <c r="B28889">
        <v>2015</v>
      </c>
      <c r="C28889" t="s">
        <v>129</v>
      </c>
      <c r="D28889">
        <v>5079190</v>
      </c>
      <c r="E28889">
        <v>447941</v>
      </c>
    </row>
    <row r="28890" spans="1:5">
      <c r="A28890" t="s">
        <v>206</v>
      </c>
      <c r="B28890">
        <v>2015</v>
      </c>
      <c r="C28890" t="s">
        <v>129</v>
      </c>
      <c r="D28890">
        <v>8718720</v>
      </c>
      <c r="E28890">
        <v>774036</v>
      </c>
    </row>
    <row r="28891" spans="1:5">
      <c r="A28891" t="s">
        <v>206</v>
      </c>
      <c r="B28891">
        <v>2015</v>
      </c>
      <c r="C28891" t="s">
        <v>129</v>
      </c>
      <c r="D28891">
        <v>2120510</v>
      </c>
      <c r="E28891">
        <v>185693</v>
      </c>
    </row>
    <row r="28892" spans="1:5">
      <c r="A28892" t="s">
        <v>206</v>
      </c>
      <c r="B28892">
        <v>2015</v>
      </c>
      <c r="C28892" t="s">
        <v>129</v>
      </c>
    </row>
    <row r="28893" spans="1:5">
      <c r="A28893" t="s">
        <v>206</v>
      </c>
      <c r="B28893">
        <v>2015</v>
      </c>
      <c r="C28893" t="s">
        <v>129</v>
      </c>
      <c r="D28893">
        <v>1367420</v>
      </c>
      <c r="E28893">
        <v>127333</v>
      </c>
    </row>
    <row r="28894" spans="1:5">
      <c r="A28894" t="s">
        <v>206</v>
      </c>
      <c r="B28894">
        <v>2015</v>
      </c>
      <c r="C28894" t="s">
        <v>129</v>
      </c>
      <c r="D28894">
        <v>3859680</v>
      </c>
      <c r="E28894">
        <v>342093</v>
      </c>
    </row>
    <row r="28895" spans="1:5">
      <c r="A28895" t="s">
        <v>206</v>
      </c>
      <c r="B28895">
        <v>2015</v>
      </c>
      <c r="C28895" t="s">
        <v>130</v>
      </c>
      <c r="D28895">
        <v>0</v>
      </c>
      <c r="E28895">
        <v>0</v>
      </c>
    </row>
    <row r="28896" spans="1:5">
      <c r="A28896" t="s">
        <v>206</v>
      </c>
      <c r="B28896">
        <v>2015</v>
      </c>
      <c r="C28896" t="s">
        <v>129</v>
      </c>
      <c r="D28896">
        <v>6251650</v>
      </c>
      <c r="E28896">
        <v>552827</v>
      </c>
    </row>
    <row r="28897" spans="1:5">
      <c r="A28897" t="s">
        <v>206</v>
      </c>
      <c r="B28897">
        <v>2015</v>
      </c>
      <c r="C28897" t="s">
        <v>129</v>
      </c>
    </row>
    <row r="28898" spans="1:5">
      <c r="A28898" t="s">
        <v>206</v>
      </c>
      <c r="B28898">
        <v>2015</v>
      </c>
      <c r="C28898" t="s">
        <v>129</v>
      </c>
      <c r="D28898">
        <v>1444050</v>
      </c>
      <c r="E28898">
        <v>124728</v>
      </c>
    </row>
    <row r="28899" spans="1:5">
      <c r="A28899" t="s">
        <v>206</v>
      </c>
      <c r="B28899">
        <v>2015</v>
      </c>
      <c r="C28899" t="s">
        <v>129</v>
      </c>
    </row>
    <row r="28900" spans="1:5">
      <c r="A28900" t="s">
        <v>206</v>
      </c>
      <c r="B28900">
        <v>2015</v>
      </c>
      <c r="C28900" t="s">
        <v>129</v>
      </c>
      <c r="D28900">
        <v>5850890</v>
      </c>
      <c r="E28900">
        <v>490588</v>
      </c>
    </row>
    <row r="28901" spans="1:5">
      <c r="A28901" t="s">
        <v>206</v>
      </c>
      <c r="B28901">
        <v>2015</v>
      </c>
      <c r="C28901" t="s">
        <v>129</v>
      </c>
      <c r="D28901">
        <v>2092300</v>
      </c>
      <c r="E28901">
        <v>182741</v>
      </c>
    </row>
    <row r="28902" spans="1:5">
      <c r="A28902" t="s">
        <v>206</v>
      </c>
      <c r="B28902">
        <v>2015</v>
      </c>
      <c r="C28902" t="s">
        <v>129</v>
      </c>
      <c r="D28902">
        <v>6142960</v>
      </c>
      <c r="E28902">
        <v>537501</v>
      </c>
    </row>
    <row r="28903" spans="1:5">
      <c r="A28903" t="s">
        <v>206</v>
      </c>
      <c r="B28903">
        <v>2015</v>
      </c>
      <c r="C28903" t="s">
        <v>129</v>
      </c>
      <c r="D28903">
        <v>247632</v>
      </c>
      <c r="E28903">
        <v>21265</v>
      </c>
    </row>
    <row r="28904" spans="1:5">
      <c r="A28904" t="s">
        <v>206</v>
      </c>
      <c r="B28904">
        <v>2015</v>
      </c>
      <c r="C28904" t="s">
        <v>129</v>
      </c>
      <c r="D28904">
        <v>6489770</v>
      </c>
      <c r="E28904">
        <v>578471</v>
      </c>
    </row>
    <row r="28905" spans="1:5">
      <c r="A28905" t="s">
        <v>206</v>
      </c>
      <c r="B28905">
        <v>2015</v>
      </c>
      <c r="C28905" t="s">
        <v>129</v>
      </c>
      <c r="D28905">
        <v>38757100</v>
      </c>
      <c r="E28905">
        <v>3536520</v>
      </c>
    </row>
    <row r="28906" spans="1:5">
      <c r="A28906" t="s">
        <v>206</v>
      </c>
      <c r="B28906">
        <v>2015</v>
      </c>
      <c r="C28906" t="s">
        <v>129</v>
      </c>
      <c r="D28906">
        <v>311688</v>
      </c>
      <c r="E28906">
        <v>26350</v>
      </c>
    </row>
    <row r="28907" spans="1:5">
      <c r="A28907" t="s">
        <v>206</v>
      </c>
      <c r="B28907">
        <v>2015</v>
      </c>
      <c r="C28907" t="s">
        <v>129</v>
      </c>
    </row>
    <row r="28908" spans="1:5">
      <c r="A28908" t="s">
        <v>206</v>
      </c>
      <c r="B28908">
        <v>2015</v>
      </c>
      <c r="C28908" t="s">
        <v>129</v>
      </c>
      <c r="D28908">
        <v>6007740</v>
      </c>
      <c r="E28908">
        <v>514768</v>
      </c>
    </row>
    <row r="28909" spans="1:5">
      <c r="A28909" t="s">
        <v>206</v>
      </c>
      <c r="B28909">
        <v>2015</v>
      </c>
      <c r="C28909" t="s">
        <v>129</v>
      </c>
      <c r="D28909">
        <v>8562910</v>
      </c>
      <c r="E28909">
        <v>745143</v>
      </c>
    </row>
    <row r="28910" spans="1:5">
      <c r="A28910" t="s">
        <v>206</v>
      </c>
      <c r="B28910">
        <v>2015</v>
      </c>
      <c r="C28910" t="s">
        <v>129</v>
      </c>
      <c r="D28910">
        <v>10346300</v>
      </c>
      <c r="E28910">
        <v>864228</v>
      </c>
    </row>
    <row r="28911" spans="1:5">
      <c r="A28911" t="s">
        <v>206</v>
      </c>
      <c r="B28911">
        <v>2015</v>
      </c>
      <c r="C28911" t="s">
        <v>129</v>
      </c>
      <c r="D28911">
        <v>17493</v>
      </c>
      <c r="E28911">
        <v>1355</v>
      </c>
    </row>
    <row r="28912" spans="1:5">
      <c r="A28912" t="s">
        <v>206</v>
      </c>
      <c r="B28912">
        <v>2015</v>
      </c>
      <c r="C28912" t="s">
        <v>129</v>
      </c>
      <c r="D28912">
        <v>0</v>
      </c>
      <c r="E28912">
        <v>0</v>
      </c>
    </row>
    <row r="28913" spans="1:5">
      <c r="A28913" t="s">
        <v>206</v>
      </c>
      <c r="B28913">
        <v>2015</v>
      </c>
      <c r="C28913" t="s">
        <v>129</v>
      </c>
      <c r="D28913">
        <v>0</v>
      </c>
      <c r="E28913">
        <v>0</v>
      </c>
    </row>
    <row r="28914" spans="1:5">
      <c r="A28914" t="s">
        <v>206</v>
      </c>
      <c r="B28914">
        <v>2015</v>
      </c>
      <c r="C28914" t="s">
        <v>129</v>
      </c>
      <c r="D28914">
        <v>0</v>
      </c>
      <c r="E28914">
        <v>0</v>
      </c>
    </row>
    <row r="28915" spans="1:5">
      <c r="A28915" t="s">
        <v>206</v>
      </c>
      <c r="B28915">
        <v>2015</v>
      </c>
      <c r="C28915" t="s">
        <v>129</v>
      </c>
      <c r="D28915">
        <v>12009200</v>
      </c>
      <c r="E28915">
        <v>947124</v>
      </c>
    </row>
    <row r="28916" spans="1:5">
      <c r="A28916" t="s">
        <v>206</v>
      </c>
      <c r="B28916">
        <v>2015</v>
      </c>
      <c r="C28916" t="s">
        <v>129</v>
      </c>
      <c r="D28916">
        <v>8135970</v>
      </c>
      <c r="E28916">
        <v>767362</v>
      </c>
    </row>
    <row r="28917" spans="1:5">
      <c r="A28917" t="s">
        <v>206</v>
      </c>
      <c r="B28917">
        <v>2015</v>
      </c>
      <c r="C28917" t="s">
        <v>129</v>
      </c>
      <c r="D28917">
        <v>9886580</v>
      </c>
      <c r="E28917">
        <v>1026110</v>
      </c>
    </row>
    <row r="28918" spans="1:5">
      <c r="A28918" t="s">
        <v>206</v>
      </c>
      <c r="B28918">
        <v>2015</v>
      </c>
      <c r="C28918" t="s">
        <v>129</v>
      </c>
      <c r="D28918">
        <v>48960</v>
      </c>
      <c r="E28918">
        <v>4201</v>
      </c>
    </row>
    <row r="28919" spans="1:5">
      <c r="A28919" t="s">
        <v>206</v>
      </c>
      <c r="B28919">
        <v>2015</v>
      </c>
      <c r="C28919" t="s">
        <v>129</v>
      </c>
      <c r="D28919">
        <v>0</v>
      </c>
      <c r="E28919">
        <v>0</v>
      </c>
    </row>
    <row r="28920" spans="1:5">
      <c r="A28920" t="s">
        <v>206</v>
      </c>
      <c r="B28920">
        <v>2015</v>
      </c>
      <c r="C28920" t="s">
        <v>129</v>
      </c>
      <c r="D28920">
        <v>0</v>
      </c>
      <c r="E28920">
        <v>0</v>
      </c>
    </row>
    <row r="28921" spans="1:5">
      <c r="A28921" t="s">
        <v>206</v>
      </c>
      <c r="B28921">
        <v>2015</v>
      </c>
      <c r="C28921" t="s">
        <v>129</v>
      </c>
      <c r="D28921">
        <v>13691300</v>
      </c>
      <c r="E28921">
        <v>1158940</v>
      </c>
    </row>
    <row r="28922" spans="1:5">
      <c r="A28922" t="s">
        <v>206</v>
      </c>
      <c r="B28922">
        <v>2015</v>
      </c>
      <c r="C28922" t="s">
        <v>129</v>
      </c>
      <c r="D28922">
        <v>0</v>
      </c>
      <c r="E28922">
        <v>0</v>
      </c>
    </row>
    <row r="28923" spans="1:5">
      <c r="A28923" t="s">
        <v>206</v>
      </c>
      <c r="B28923">
        <v>2015</v>
      </c>
      <c r="C28923" t="s">
        <v>129</v>
      </c>
      <c r="D28923">
        <v>384544</v>
      </c>
      <c r="E28923">
        <v>32864</v>
      </c>
    </row>
    <row r="28924" spans="1:5">
      <c r="A28924" t="s">
        <v>206</v>
      </c>
      <c r="B28924">
        <v>2015</v>
      </c>
      <c r="C28924" t="s">
        <v>129</v>
      </c>
      <c r="D28924">
        <v>2207160</v>
      </c>
      <c r="E28924">
        <v>176819</v>
      </c>
    </row>
    <row r="28925" spans="1:5">
      <c r="A28925" t="s">
        <v>206</v>
      </c>
      <c r="B28925">
        <v>2015</v>
      </c>
      <c r="C28925" t="s">
        <v>129</v>
      </c>
      <c r="D28925">
        <v>0</v>
      </c>
      <c r="E28925">
        <v>0</v>
      </c>
    </row>
    <row r="28926" spans="1:5">
      <c r="A28926" t="s">
        <v>206</v>
      </c>
      <c r="B28926">
        <v>2015</v>
      </c>
      <c r="C28926" t="s">
        <v>129</v>
      </c>
      <c r="D28926">
        <v>12272700</v>
      </c>
      <c r="E28926">
        <v>973108</v>
      </c>
    </row>
    <row r="28927" spans="1:5">
      <c r="A28927" t="s">
        <v>206</v>
      </c>
      <c r="B28927">
        <v>2015</v>
      </c>
      <c r="C28927" t="s">
        <v>129</v>
      </c>
      <c r="D28927">
        <v>0</v>
      </c>
      <c r="E28927">
        <v>0</v>
      </c>
    </row>
    <row r="28928" spans="1:5">
      <c r="A28928" t="s">
        <v>206</v>
      </c>
      <c r="B28928">
        <v>2015</v>
      </c>
      <c r="C28928" t="s">
        <v>129</v>
      </c>
      <c r="D28928">
        <v>5313200</v>
      </c>
      <c r="E28928">
        <v>469854</v>
      </c>
    </row>
    <row r="28929" spans="1:5">
      <c r="A28929" t="s">
        <v>206</v>
      </c>
      <c r="B28929">
        <v>2015</v>
      </c>
      <c r="C28929" t="s">
        <v>129</v>
      </c>
      <c r="D28929">
        <v>882211</v>
      </c>
      <c r="E28929">
        <v>78067</v>
      </c>
    </row>
    <row r="28930" spans="1:5">
      <c r="A28930" t="s">
        <v>206</v>
      </c>
      <c r="B28930">
        <v>2015</v>
      </c>
      <c r="C28930" t="s">
        <v>129</v>
      </c>
      <c r="D28930">
        <v>8487960</v>
      </c>
      <c r="E28930">
        <v>740177</v>
      </c>
    </row>
    <row r="28931" spans="1:5">
      <c r="A28931" t="s">
        <v>206</v>
      </c>
      <c r="B28931">
        <v>2015</v>
      </c>
      <c r="C28931" t="s">
        <v>129</v>
      </c>
      <c r="D28931">
        <v>405384</v>
      </c>
      <c r="E28931">
        <v>35901</v>
      </c>
    </row>
    <row r="28932" spans="1:5">
      <c r="A28932" t="s">
        <v>206</v>
      </c>
      <c r="B28932">
        <v>2015</v>
      </c>
      <c r="C28932" t="s">
        <v>129</v>
      </c>
      <c r="D28932">
        <v>19944800</v>
      </c>
      <c r="E28932">
        <v>1711920</v>
      </c>
    </row>
    <row r="28933" spans="1:5">
      <c r="A28933" t="s">
        <v>206</v>
      </c>
      <c r="B28933">
        <v>2015</v>
      </c>
      <c r="C28933" t="s">
        <v>129</v>
      </c>
      <c r="D28933">
        <v>40433800</v>
      </c>
      <c r="E28933">
        <v>3627350</v>
      </c>
    </row>
    <row r="28934" spans="1:5">
      <c r="A28934" t="s">
        <v>206</v>
      </c>
      <c r="B28934">
        <v>2015</v>
      </c>
      <c r="C28934" t="s">
        <v>129</v>
      </c>
      <c r="D28934">
        <v>688500</v>
      </c>
      <c r="E28934">
        <v>59934</v>
      </c>
    </row>
    <row r="28935" spans="1:5">
      <c r="A28935" t="s">
        <v>206</v>
      </c>
      <c r="B28935">
        <v>2015</v>
      </c>
      <c r="C28935" t="s">
        <v>129</v>
      </c>
      <c r="D28935">
        <v>1593070</v>
      </c>
      <c r="E28935">
        <v>138533</v>
      </c>
    </row>
    <row r="28936" spans="1:5">
      <c r="A28936" t="s">
        <v>206</v>
      </c>
      <c r="B28936">
        <v>2015</v>
      </c>
      <c r="C28936" t="s">
        <v>129</v>
      </c>
      <c r="D28936">
        <v>2116840</v>
      </c>
      <c r="E28936">
        <v>187331</v>
      </c>
    </row>
    <row r="28937" spans="1:5">
      <c r="A28937" t="s">
        <v>206</v>
      </c>
      <c r="B28937">
        <v>2015</v>
      </c>
      <c r="C28937" t="s">
        <v>129</v>
      </c>
      <c r="D28937">
        <v>8268260</v>
      </c>
      <c r="E28937">
        <v>726459</v>
      </c>
    </row>
    <row r="28938" spans="1:5">
      <c r="A28938" t="s">
        <v>206</v>
      </c>
      <c r="B28938">
        <v>2015</v>
      </c>
      <c r="C28938" t="s">
        <v>129</v>
      </c>
      <c r="D28938">
        <v>0</v>
      </c>
      <c r="E28938">
        <v>0</v>
      </c>
    </row>
    <row r="28939" spans="1:5">
      <c r="A28939" t="s">
        <v>206</v>
      </c>
      <c r="B28939">
        <v>2015</v>
      </c>
      <c r="C28939" t="s">
        <v>129</v>
      </c>
      <c r="D28939">
        <v>5739440</v>
      </c>
      <c r="E28939">
        <v>514056</v>
      </c>
    </row>
    <row r="28940" spans="1:5">
      <c r="A28940" t="s">
        <v>206</v>
      </c>
      <c r="B28940">
        <v>2015</v>
      </c>
      <c r="C28940" t="s">
        <v>129</v>
      </c>
      <c r="D28940">
        <v>0</v>
      </c>
      <c r="E28940">
        <v>0</v>
      </c>
    </row>
    <row r="28941" spans="1:5">
      <c r="A28941" t="s">
        <v>206</v>
      </c>
      <c r="B28941">
        <v>2015</v>
      </c>
      <c r="C28941" t="s">
        <v>129</v>
      </c>
    </row>
    <row r="28942" spans="1:5">
      <c r="A28942" t="s">
        <v>206</v>
      </c>
      <c r="B28942">
        <v>2015</v>
      </c>
      <c r="C28942" t="s">
        <v>129</v>
      </c>
      <c r="D28942">
        <v>0</v>
      </c>
      <c r="E28942">
        <v>202321</v>
      </c>
    </row>
    <row r="28943" spans="1:5">
      <c r="A28943" t="s">
        <v>206</v>
      </c>
      <c r="B28943">
        <v>2015</v>
      </c>
      <c r="C28943" t="s">
        <v>129</v>
      </c>
      <c r="D28943">
        <v>0</v>
      </c>
      <c r="E28943">
        <v>221796</v>
      </c>
    </row>
    <row r="28944" spans="1:5">
      <c r="A28944" t="s">
        <v>206</v>
      </c>
      <c r="B28944">
        <v>2015</v>
      </c>
      <c r="C28944" t="s">
        <v>129</v>
      </c>
      <c r="D28944">
        <v>715792</v>
      </c>
      <c r="E28944">
        <v>67379</v>
      </c>
    </row>
    <row r="28945" spans="1:5">
      <c r="A28945" t="s">
        <v>206</v>
      </c>
      <c r="B28945">
        <v>2015</v>
      </c>
      <c r="C28945" t="s">
        <v>129</v>
      </c>
    </row>
    <row r="28946" spans="1:5">
      <c r="A28946" t="s">
        <v>206</v>
      </c>
      <c r="B28946">
        <v>2015</v>
      </c>
      <c r="C28946" t="s">
        <v>129</v>
      </c>
      <c r="D28946">
        <v>0</v>
      </c>
      <c r="E28946">
        <v>448076</v>
      </c>
    </row>
    <row r="28947" spans="1:5">
      <c r="A28947" t="s">
        <v>206</v>
      </c>
      <c r="B28947">
        <v>2015</v>
      </c>
      <c r="C28947" t="s">
        <v>129</v>
      </c>
      <c r="D28947">
        <v>0</v>
      </c>
      <c r="E28947">
        <v>113624</v>
      </c>
    </row>
    <row r="28948" spans="1:5">
      <c r="A28948" t="s">
        <v>206</v>
      </c>
      <c r="B28948">
        <v>2015</v>
      </c>
      <c r="C28948" t="s">
        <v>130</v>
      </c>
      <c r="D28948">
        <v>0</v>
      </c>
      <c r="E28948">
        <v>0</v>
      </c>
    </row>
    <row r="28949" spans="1:5">
      <c r="A28949" t="s">
        <v>206</v>
      </c>
      <c r="B28949">
        <v>2015</v>
      </c>
      <c r="C28949" t="s">
        <v>130</v>
      </c>
      <c r="D28949">
        <v>3295890</v>
      </c>
      <c r="E28949">
        <v>285791</v>
      </c>
    </row>
    <row r="28950" spans="1:5">
      <c r="A28950" t="s">
        <v>206</v>
      </c>
      <c r="B28950">
        <v>2015</v>
      </c>
      <c r="C28950" t="s">
        <v>130</v>
      </c>
      <c r="D28950">
        <v>746603</v>
      </c>
      <c r="E28950">
        <v>63579</v>
      </c>
    </row>
    <row r="28951" spans="1:5">
      <c r="A28951" t="s">
        <v>206</v>
      </c>
      <c r="B28951">
        <v>2015</v>
      </c>
      <c r="C28951" t="s">
        <v>130</v>
      </c>
      <c r="D28951">
        <v>3440600</v>
      </c>
      <c r="E28951">
        <v>307865</v>
      </c>
    </row>
    <row r="28952" spans="1:5">
      <c r="A28952" t="s">
        <v>206</v>
      </c>
      <c r="B28952">
        <v>2015</v>
      </c>
      <c r="C28952" t="s">
        <v>130</v>
      </c>
      <c r="D28952">
        <v>0</v>
      </c>
      <c r="E28952">
        <v>0</v>
      </c>
    </row>
    <row r="28953" spans="1:5">
      <c r="A28953" t="s">
        <v>206</v>
      </c>
      <c r="B28953">
        <v>2015</v>
      </c>
      <c r="C28953" t="s">
        <v>130</v>
      </c>
      <c r="D28953">
        <v>2129360</v>
      </c>
      <c r="E28953">
        <v>196741</v>
      </c>
    </row>
    <row r="28954" spans="1:5">
      <c r="A28954" t="s">
        <v>206</v>
      </c>
      <c r="B28954">
        <v>2015</v>
      </c>
      <c r="C28954" t="s">
        <v>130</v>
      </c>
    </row>
    <row r="28955" spans="1:5">
      <c r="A28955" t="s">
        <v>206</v>
      </c>
      <c r="B28955">
        <v>2015</v>
      </c>
      <c r="C28955" t="s">
        <v>130</v>
      </c>
      <c r="D28955">
        <v>4053170</v>
      </c>
      <c r="E28955">
        <v>362926</v>
      </c>
    </row>
    <row r="28956" spans="1:5">
      <c r="A28956" t="s">
        <v>206</v>
      </c>
      <c r="B28956">
        <v>2015</v>
      </c>
      <c r="C28956" t="s">
        <v>129</v>
      </c>
      <c r="D28956">
        <v>0</v>
      </c>
      <c r="E28956">
        <v>0</v>
      </c>
    </row>
    <row r="28957" spans="1:5">
      <c r="A28957" t="s">
        <v>206</v>
      </c>
      <c r="B28957">
        <v>2015</v>
      </c>
      <c r="C28957" t="s">
        <v>129</v>
      </c>
      <c r="D28957">
        <v>2178470</v>
      </c>
      <c r="E28957">
        <v>197936</v>
      </c>
    </row>
    <row r="28958" spans="1:5">
      <c r="A28958" t="s">
        <v>206</v>
      </c>
      <c r="B28958">
        <v>2015</v>
      </c>
      <c r="C28958" t="s">
        <v>129</v>
      </c>
      <c r="D28958">
        <v>5143000</v>
      </c>
      <c r="E28958">
        <v>440587</v>
      </c>
    </row>
    <row r="28959" spans="1:5">
      <c r="A28959" t="s">
        <v>206</v>
      </c>
      <c r="B28959">
        <v>2015</v>
      </c>
      <c r="C28959" t="s">
        <v>129</v>
      </c>
      <c r="D28959">
        <v>6578500</v>
      </c>
      <c r="E28959">
        <v>602582</v>
      </c>
    </row>
    <row r="28960" spans="1:5">
      <c r="A28960" t="s">
        <v>206</v>
      </c>
      <c r="B28960">
        <v>2015</v>
      </c>
      <c r="C28960" t="s">
        <v>129</v>
      </c>
      <c r="D28960">
        <v>0</v>
      </c>
      <c r="E28960">
        <v>0</v>
      </c>
    </row>
    <row r="28961" spans="1:5">
      <c r="A28961" t="s">
        <v>206</v>
      </c>
      <c r="B28961">
        <v>2015</v>
      </c>
      <c r="C28961" t="s">
        <v>129</v>
      </c>
      <c r="D28961">
        <v>7595340</v>
      </c>
      <c r="E28961">
        <v>637260</v>
      </c>
    </row>
    <row r="28962" spans="1:5">
      <c r="A28962" t="s">
        <v>206</v>
      </c>
      <c r="B28962">
        <v>2015</v>
      </c>
      <c r="C28962" t="s">
        <v>129</v>
      </c>
      <c r="D28962">
        <v>790550</v>
      </c>
      <c r="E28962">
        <v>69382</v>
      </c>
    </row>
    <row r="28963" spans="1:5">
      <c r="A28963" t="s">
        <v>206</v>
      </c>
      <c r="B28963">
        <v>2015</v>
      </c>
      <c r="C28963" t="s">
        <v>129</v>
      </c>
      <c r="D28963">
        <v>0</v>
      </c>
      <c r="E28963">
        <v>0</v>
      </c>
    </row>
    <row r="28964" spans="1:5">
      <c r="A28964" t="s">
        <v>206</v>
      </c>
      <c r="B28964">
        <v>2015</v>
      </c>
      <c r="C28964" t="s">
        <v>129</v>
      </c>
      <c r="D28964">
        <v>6246630</v>
      </c>
      <c r="E28964">
        <v>552895</v>
      </c>
    </row>
    <row r="28965" spans="1:5">
      <c r="A28965" t="s">
        <v>206</v>
      </c>
      <c r="B28965">
        <v>2015</v>
      </c>
      <c r="C28965" t="s">
        <v>129</v>
      </c>
      <c r="D28965">
        <v>2818560</v>
      </c>
      <c r="E28965">
        <v>246662</v>
      </c>
    </row>
    <row r="28966" spans="1:5">
      <c r="A28966" t="s">
        <v>206</v>
      </c>
      <c r="B28966">
        <v>2015</v>
      </c>
      <c r="C28966" t="s">
        <v>129</v>
      </c>
      <c r="D28966">
        <v>6201060</v>
      </c>
      <c r="E28966">
        <v>585593</v>
      </c>
    </row>
    <row r="28967" spans="1:5">
      <c r="A28967" t="s">
        <v>206</v>
      </c>
      <c r="B28967">
        <v>2015</v>
      </c>
      <c r="C28967" t="s">
        <v>129</v>
      </c>
      <c r="D28967">
        <v>3113300</v>
      </c>
      <c r="E28967">
        <v>277831</v>
      </c>
    </row>
    <row r="28968" spans="1:5">
      <c r="A28968" t="s">
        <v>206</v>
      </c>
      <c r="B28968">
        <v>2015</v>
      </c>
      <c r="C28968" t="s">
        <v>129</v>
      </c>
      <c r="D28968">
        <v>4726840</v>
      </c>
      <c r="E28968">
        <v>423626</v>
      </c>
    </row>
    <row r="28969" spans="1:5">
      <c r="A28969" t="s">
        <v>206</v>
      </c>
      <c r="B28969">
        <v>2015</v>
      </c>
      <c r="C28969" t="s">
        <v>129</v>
      </c>
    </row>
    <row r="28970" spans="1:5">
      <c r="A28970" t="s">
        <v>206</v>
      </c>
      <c r="B28970">
        <v>2015</v>
      </c>
      <c r="C28970" t="s">
        <v>129</v>
      </c>
      <c r="D28970">
        <v>6104910</v>
      </c>
      <c r="E28970">
        <v>553286</v>
      </c>
    </row>
    <row r="28971" spans="1:5">
      <c r="A28971" t="s">
        <v>206</v>
      </c>
      <c r="B28971">
        <v>2015</v>
      </c>
      <c r="C28971" t="s">
        <v>129</v>
      </c>
      <c r="D28971">
        <v>9982500</v>
      </c>
      <c r="E28971">
        <v>825734</v>
      </c>
    </row>
    <row r="28972" spans="1:5">
      <c r="A28972" t="s">
        <v>206</v>
      </c>
      <c r="B28972">
        <v>2015</v>
      </c>
      <c r="C28972" t="s">
        <v>129</v>
      </c>
      <c r="D28972">
        <v>6485400</v>
      </c>
      <c r="E28972">
        <v>588670</v>
      </c>
    </row>
    <row r="28973" spans="1:5">
      <c r="A28973" t="s">
        <v>206</v>
      </c>
      <c r="B28973">
        <v>2015</v>
      </c>
      <c r="C28973" t="s">
        <v>129</v>
      </c>
      <c r="D28973">
        <v>0</v>
      </c>
      <c r="E28973">
        <v>0</v>
      </c>
    </row>
    <row r="28974" spans="1:5">
      <c r="A28974" t="s">
        <v>206</v>
      </c>
      <c r="B28974">
        <v>2015</v>
      </c>
      <c r="C28974" t="s">
        <v>129</v>
      </c>
      <c r="D28974">
        <v>0</v>
      </c>
      <c r="E28974">
        <v>0</v>
      </c>
    </row>
    <row r="28975" spans="1:5">
      <c r="A28975" t="s">
        <v>206</v>
      </c>
      <c r="B28975">
        <v>2015</v>
      </c>
      <c r="C28975" t="s">
        <v>129</v>
      </c>
      <c r="D28975">
        <v>13914700</v>
      </c>
      <c r="E28975">
        <v>1149620</v>
      </c>
    </row>
    <row r="28976" spans="1:5">
      <c r="A28976" t="s">
        <v>206</v>
      </c>
      <c r="B28976">
        <v>2015</v>
      </c>
      <c r="C28976" t="s">
        <v>129</v>
      </c>
      <c r="D28976">
        <v>7649250</v>
      </c>
      <c r="E28976">
        <v>676826</v>
      </c>
    </row>
    <row r="28977" spans="1:5">
      <c r="A28977" t="s">
        <v>206</v>
      </c>
      <c r="B28977">
        <v>2015</v>
      </c>
      <c r="C28977" t="s">
        <v>129</v>
      </c>
      <c r="D28977">
        <v>0</v>
      </c>
      <c r="E28977">
        <v>0</v>
      </c>
    </row>
    <row r="28978" spans="1:5">
      <c r="A28978" t="s">
        <v>206</v>
      </c>
      <c r="B28978">
        <v>2015</v>
      </c>
      <c r="C28978" t="s">
        <v>129</v>
      </c>
      <c r="D28978">
        <v>1947820</v>
      </c>
      <c r="E28978">
        <v>169473</v>
      </c>
    </row>
    <row r="28979" spans="1:5">
      <c r="A28979" t="s">
        <v>206</v>
      </c>
      <c r="B28979">
        <v>2015</v>
      </c>
      <c r="C28979" t="s">
        <v>129</v>
      </c>
      <c r="D28979">
        <v>2259190</v>
      </c>
      <c r="E28979">
        <v>192054</v>
      </c>
    </row>
    <row r="28980" spans="1:5">
      <c r="A28980" t="s">
        <v>206</v>
      </c>
      <c r="B28980">
        <v>2015</v>
      </c>
      <c r="C28980" t="s">
        <v>129</v>
      </c>
      <c r="D28980">
        <v>0</v>
      </c>
      <c r="E28980">
        <v>0</v>
      </c>
    </row>
    <row r="28981" spans="1:5">
      <c r="A28981" t="s">
        <v>206</v>
      </c>
      <c r="B28981">
        <v>2015</v>
      </c>
      <c r="C28981" t="s">
        <v>129</v>
      </c>
    </row>
    <row r="28982" spans="1:5">
      <c r="A28982" t="s">
        <v>206</v>
      </c>
      <c r="B28982">
        <v>2015</v>
      </c>
      <c r="C28982" t="s">
        <v>129</v>
      </c>
      <c r="D28982">
        <v>3127890</v>
      </c>
      <c r="E28982">
        <v>262288</v>
      </c>
    </row>
    <row r="28983" spans="1:5">
      <c r="A28983" t="s">
        <v>206</v>
      </c>
      <c r="B28983">
        <v>2015</v>
      </c>
      <c r="C28983" t="s">
        <v>129</v>
      </c>
    </row>
    <row r="28984" spans="1:5">
      <c r="A28984" t="s">
        <v>206</v>
      </c>
      <c r="B28984">
        <v>2015</v>
      </c>
      <c r="C28984" t="s">
        <v>129</v>
      </c>
      <c r="D28984">
        <v>3987170</v>
      </c>
      <c r="E28984">
        <v>392495</v>
      </c>
    </row>
    <row r="28985" spans="1:5">
      <c r="A28985" t="s">
        <v>206</v>
      </c>
      <c r="B28985">
        <v>2015</v>
      </c>
      <c r="C28985" t="s">
        <v>129</v>
      </c>
    </row>
    <row r="28986" spans="1:5">
      <c r="A28986" t="s">
        <v>206</v>
      </c>
      <c r="B28986">
        <v>2015</v>
      </c>
      <c r="C28986" t="s">
        <v>129</v>
      </c>
      <c r="D28986">
        <v>0</v>
      </c>
      <c r="E28986">
        <v>44387</v>
      </c>
    </row>
    <row r="28987" spans="1:5">
      <c r="A28987" t="s">
        <v>206</v>
      </c>
      <c r="B28987">
        <v>2015</v>
      </c>
      <c r="C28987" t="s">
        <v>129</v>
      </c>
      <c r="D28987">
        <v>2272310</v>
      </c>
      <c r="E28987">
        <v>195490</v>
      </c>
    </row>
    <row r="28988" spans="1:5">
      <c r="A28988" t="s">
        <v>206</v>
      </c>
      <c r="B28988">
        <v>2015</v>
      </c>
      <c r="C28988" t="s">
        <v>129</v>
      </c>
      <c r="D28988">
        <v>2285370</v>
      </c>
      <c r="E28988">
        <v>195351</v>
      </c>
    </row>
    <row r="28989" spans="1:5">
      <c r="A28989" t="s">
        <v>206</v>
      </c>
      <c r="B28989">
        <v>2015</v>
      </c>
      <c r="C28989" t="s">
        <v>129</v>
      </c>
      <c r="D28989">
        <v>0</v>
      </c>
      <c r="E28989">
        <v>0</v>
      </c>
    </row>
    <row r="28990" spans="1:5">
      <c r="A28990" t="s">
        <v>206</v>
      </c>
      <c r="B28990">
        <v>2015</v>
      </c>
      <c r="C28990" t="s">
        <v>129</v>
      </c>
      <c r="D28990">
        <v>0</v>
      </c>
      <c r="E28990">
        <v>0</v>
      </c>
    </row>
    <row r="28991" spans="1:5">
      <c r="A28991" t="s">
        <v>206</v>
      </c>
      <c r="B28991">
        <v>2015</v>
      </c>
      <c r="C28991" t="s">
        <v>129</v>
      </c>
      <c r="D28991">
        <v>5838700</v>
      </c>
      <c r="E28991">
        <v>511822</v>
      </c>
    </row>
    <row r="28992" spans="1:5">
      <c r="A28992" t="s">
        <v>206</v>
      </c>
      <c r="B28992">
        <v>2015</v>
      </c>
      <c r="C28992" t="s">
        <v>129</v>
      </c>
      <c r="D28992">
        <v>0</v>
      </c>
      <c r="E28992">
        <v>0</v>
      </c>
    </row>
    <row r="28993" spans="1:5">
      <c r="A28993" t="s">
        <v>206</v>
      </c>
      <c r="B28993">
        <v>2015</v>
      </c>
      <c r="C28993" t="s">
        <v>129</v>
      </c>
      <c r="D28993">
        <v>0</v>
      </c>
      <c r="E28993">
        <v>611719</v>
      </c>
    </row>
    <row r="28994" spans="1:5">
      <c r="A28994" t="s">
        <v>206</v>
      </c>
      <c r="B28994">
        <v>2015</v>
      </c>
      <c r="C28994" t="s">
        <v>129</v>
      </c>
      <c r="D28994">
        <v>0</v>
      </c>
      <c r="E28994">
        <v>792248</v>
      </c>
    </row>
    <row r="28995" spans="1:5">
      <c r="A28995" t="s">
        <v>206</v>
      </c>
      <c r="B28995">
        <v>2015</v>
      </c>
      <c r="C28995" t="s">
        <v>129</v>
      </c>
      <c r="D28995">
        <v>4855230</v>
      </c>
      <c r="E28995">
        <v>413533</v>
      </c>
    </row>
    <row r="28996" spans="1:5">
      <c r="A28996" t="s">
        <v>206</v>
      </c>
      <c r="B28996">
        <v>2015</v>
      </c>
      <c r="C28996" t="s">
        <v>129</v>
      </c>
      <c r="D28996">
        <v>3132810</v>
      </c>
      <c r="E28996">
        <v>265798</v>
      </c>
    </row>
    <row r="28997" spans="1:5">
      <c r="A28997" t="s">
        <v>206</v>
      </c>
      <c r="B28997">
        <v>2015</v>
      </c>
      <c r="C28997" t="s">
        <v>129</v>
      </c>
      <c r="D28997">
        <v>0</v>
      </c>
      <c r="E28997">
        <v>0</v>
      </c>
    </row>
    <row r="28998" spans="1:5">
      <c r="A28998" t="s">
        <v>206</v>
      </c>
      <c r="B28998">
        <v>2015</v>
      </c>
      <c r="C28998" t="s">
        <v>129</v>
      </c>
      <c r="D28998">
        <v>2628420</v>
      </c>
      <c r="E28998">
        <v>226942</v>
      </c>
    </row>
    <row r="28999" spans="1:5">
      <c r="A28999" t="s">
        <v>206</v>
      </c>
      <c r="B28999">
        <v>2015</v>
      </c>
      <c r="C28999" t="s">
        <v>129</v>
      </c>
      <c r="D28999">
        <v>5737100</v>
      </c>
      <c r="E28999">
        <v>511497</v>
      </c>
    </row>
    <row r="29000" spans="1:5">
      <c r="A29000" t="s">
        <v>206</v>
      </c>
      <c r="B29000">
        <v>2015</v>
      </c>
      <c r="C29000" t="s">
        <v>129</v>
      </c>
      <c r="D29000">
        <v>1070120</v>
      </c>
      <c r="E29000">
        <v>100120</v>
      </c>
    </row>
    <row r="29001" spans="1:5">
      <c r="A29001" t="s">
        <v>206</v>
      </c>
      <c r="B29001">
        <v>2015</v>
      </c>
      <c r="C29001" t="s">
        <v>129</v>
      </c>
      <c r="D29001">
        <v>278160</v>
      </c>
      <c r="E29001">
        <v>23093</v>
      </c>
    </row>
    <row r="29002" spans="1:5">
      <c r="A29002" t="s">
        <v>206</v>
      </c>
      <c r="B29002">
        <v>2015</v>
      </c>
      <c r="C29002" t="s">
        <v>129</v>
      </c>
      <c r="D29002">
        <v>6526040</v>
      </c>
      <c r="E29002">
        <v>619571</v>
      </c>
    </row>
    <row r="29003" spans="1:5">
      <c r="A29003" t="s">
        <v>206</v>
      </c>
      <c r="B29003">
        <v>2015</v>
      </c>
      <c r="C29003" t="s">
        <v>129</v>
      </c>
      <c r="D29003">
        <v>8777660</v>
      </c>
      <c r="E29003">
        <v>840753</v>
      </c>
    </row>
    <row r="29004" spans="1:5">
      <c r="A29004" t="s">
        <v>206</v>
      </c>
      <c r="B29004">
        <v>2015</v>
      </c>
      <c r="C29004" t="s">
        <v>129</v>
      </c>
      <c r="D29004">
        <v>0</v>
      </c>
      <c r="E29004">
        <v>0</v>
      </c>
    </row>
    <row r="29005" spans="1:5">
      <c r="A29005" t="s">
        <v>206</v>
      </c>
      <c r="B29005">
        <v>2015</v>
      </c>
      <c r="C29005" t="s">
        <v>129</v>
      </c>
      <c r="D29005">
        <v>36413700</v>
      </c>
      <c r="E29005">
        <v>3547120</v>
      </c>
    </row>
    <row r="29006" spans="1:5">
      <c r="A29006" t="s">
        <v>206</v>
      </c>
      <c r="B29006">
        <v>2015</v>
      </c>
      <c r="C29006" t="s">
        <v>129</v>
      </c>
      <c r="D29006">
        <v>18768</v>
      </c>
      <c r="E29006">
        <v>1555</v>
      </c>
    </row>
    <row r="29007" spans="1:5">
      <c r="A29007" t="s">
        <v>206</v>
      </c>
      <c r="B29007">
        <v>2015</v>
      </c>
      <c r="C29007" t="s">
        <v>129</v>
      </c>
      <c r="D29007">
        <v>2353430</v>
      </c>
      <c r="E29007">
        <v>205207</v>
      </c>
    </row>
    <row r="29008" spans="1:5">
      <c r="A29008" t="s">
        <v>206</v>
      </c>
      <c r="B29008">
        <v>2015</v>
      </c>
      <c r="C29008" t="s">
        <v>129</v>
      </c>
      <c r="D29008">
        <v>388112</v>
      </c>
      <c r="E29008">
        <v>34247</v>
      </c>
    </row>
    <row r="29009" spans="1:5">
      <c r="A29009" t="s">
        <v>206</v>
      </c>
      <c r="B29009">
        <v>2015</v>
      </c>
      <c r="C29009" t="s">
        <v>129</v>
      </c>
      <c r="D29009">
        <v>662921</v>
      </c>
      <c r="E29009">
        <v>58290</v>
      </c>
    </row>
    <row r="29010" spans="1:5">
      <c r="A29010" t="s">
        <v>206</v>
      </c>
      <c r="B29010">
        <v>2015</v>
      </c>
      <c r="C29010" t="s">
        <v>129</v>
      </c>
      <c r="D29010">
        <v>7729700</v>
      </c>
      <c r="E29010">
        <v>653038</v>
      </c>
    </row>
    <row r="29011" spans="1:5">
      <c r="A29011" t="s">
        <v>206</v>
      </c>
      <c r="B29011">
        <v>2015</v>
      </c>
      <c r="C29011" t="s">
        <v>129</v>
      </c>
      <c r="D29011">
        <v>0</v>
      </c>
      <c r="E29011">
        <v>0</v>
      </c>
    </row>
    <row r="29012" spans="1:5">
      <c r="A29012" t="s">
        <v>206</v>
      </c>
      <c r="B29012">
        <v>2015</v>
      </c>
      <c r="C29012" t="s">
        <v>129</v>
      </c>
      <c r="D29012">
        <v>2316470</v>
      </c>
      <c r="E29012">
        <v>199020</v>
      </c>
    </row>
    <row r="29013" spans="1:5">
      <c r="A29013" t="s">
        <v>206</v>
      </c>
      <c r="B29013">
        <v>2015</v>
      </c>
      <c r="C29013" t="s">
        <v>129</v>
      </c>
      <c r="D29013">
        <v>8916990</v>
      </c>
      <c r="E29013">
        <v>772859</v>
      </c>
    </row>
    <row r="29014" spans="1:5">
      <c r="A29014" t="s">
        <v>206</v>
      </c>
      <c r="B29014">
        <v>2015</v>
      </c>
      <c r="C29014" t="s">
        <v>129</v>
      </c>
      <c r="D29014">
        <v>0</v>
      </c>
      <c r="E29014">
        <v>0</v>
      </c>
    </row>
    <row r="29015" spans="1:5">
      <c r="A29015" t="s">
        <v>206</v>
      </c>
      <c r="B29015">
        <v>2015</v>
      </c>
      <c r="C29015" t="s">
        <v>129</v>
      </c>
      <c r="D29015">
        <v>2165220</v>
      </c>
      <c r="E29015">
        <v>182744</v>
      </c>
    </row>
    <row r="29016" spans="1:5">
      <c r="A29016" t="s">
        <v>206</v>
      </c>
      <c r="B29016">
        <v>2015</v>
      </c>
      <c r="C29016" t="s">
        <v>130</v>
      </c>
      <c r="D29016">
        <v>7907980</v>
      </c>
      <c r="E29016">
        <v>691568</v>
      </c>
    </row>
    <row r="29017" spans="1:5">
      <c r="A29017" t="s">
        <v>206</v>
      </c>
      <c r="B29017">
        <v>2015</v>
      </c>
      <c r="C29017" t="s">
        <v>129</v>
      </c>
      <c r="D29017">
        <v>3942710</v>
      </c>
      <c r="E29017">
        <v>347378</v>
      </c>
    </row>
    <row r="29018" spans="1:5">
      <c r="A29018" t="s">
        <v>206</v>
      </c>
      <c r="B29018">
        <v>2015</v>
      </c>
      <c r="C29018" t="s">
        <v>129</v>
      </c>
      <c r="D29018">
        <v>7173880</v>
      </c>
      <c r="E29018">
        <v>626700</v>
      </c>
    </row>
    <row r="29019" spans="1:5">
      <c r="A29019" t="s">
        <v>206</v>
      </c>
      <c r="B29019">
        <v>2015</v>
      </c>
      <c r="C29019" t="s">
        <v>129</v>
      </c>
      <c r="D29019">
        <v>0</v>
      </c>
      <c r="E29019">
        <v>0</v>
      </c>
    </row>
    <row r="29020" spans="1:5">
      <c r="A29020" t="s">
        <v>206</v>
      </c>
      <c r="B29020">
        <v>2015</v>
      </c>
      <c r="C29020" t="s">
        <v>129</v>
      </c>
      <c r="D29020">
        <v>0</v>
      </c>
      <c r="E29020">
        <v>0</v>
      </c>
    </row>
    <row r="29021" spans="1:5">
      <c r="A29021" t="s">
        <v>206</v>
      </c>
      <c r="B29021">
        <v>2015</v>
      </c>
      <c r="C29021" t="s">
        <v>129</v>
      </c>
      <c r="D29021">
        <v>1851120</v>
      </c>
      <c r="E29021">
        <v>150114</v>
      </c>
    </row>
    <row r="29022" spans="1:5">
      <c r="A29022" t="s">
        <v>206</v>
      </c>
      <c r="B29022">
        <v>2015</v>
      </c>
      <c r="C29022" t="s">
        <v>129</v>
      </c>
      <c r="D29022">
        <v>18100700</v>
      </c>
      <c r="E29022">
        <v>1528780</v>
      </c>
    </row>
    <row r="29023" spans="1:5">
      <c r="A29023" t="s">
        <v>206</v>
      </c>
      <c r="B29023">
        <v>2015</v>
      </c>
      <c r="C29023" t="s">
        <v>129</v>
      </c>
      <c r="D29023">
        <v>882482</v>
      </c>
      <c r="E29023">
        <v>75830</v>
      </c>
    </row>
    <row r="29024" spans="1:5">
      <c r="A29024" t="s">
        <v>206</v>
      </c>
      <c r="B29024">
        <v>2015</v>
      </c>
      <c r="C29024" t="s">
        <v>129</v>
      </c>
      <c r="D29024">
        <v>4452740</v>
      </c>
      <c r="E29024">
        <v>379089</v>
      </c>
    </row>
    <row r="29025" spans="1:5">
      <c r="A29025" t="s">
        <v>206</v>
      </c>
      <c r="B29025">
        <v>2015</v>
      </c>
      <c r="C29025" t="s">
        <v>129</v>
      </c>
      <c r="D29025">
        <v>259160</v>
      </c>
      <c r="E29025">
        <v>23157</v>
      </c>
    </row>
    <row r="29026" spans="1:5">
      <c r="A29026" t="s">
        <v>206</v>
      </c>
      <c r="B29026">
        <v>2015</v>
      </c>
      <c r="C29026" t="s">
        <v>129</v>
      </c>
      <c r="D29026">
        <v>0</v>
      </c>
      <c r="E29026">
        <v>0</v>
      </c>
    </row>
    <row r="29027" spans="1:5">
      <c r="A29027" t="s">
        <v>206</v>
      </c>
      <c r="B29027">
        <v>2015</v>
      </c>
      <c r="C29027" t="s">
        <v>129</v>
      </c>
      <c r="D29027">
        <v>5465160</v>
      </c>
      <c r="E29027">
        <v>504843</v>
      </c>
    </row>
    <row r="29028" spans="1:5">
      <c r="A29028" t="s">
        <v>206</v>
      </c>
      <c r="B29028">
        <v>2015</v>
      </c>
      <c r="C29028" t="s">
        <v>129</v>
      </c>
    </row>
    <row r="29029" spans="1:5">
      <c r="A29029" t="s">
        <v>206</v>
      </c>
      <c r="B29029">
        <v>2015</v>
      </c>
      <c r="C29029" t="s">
        <v>129</v>
      </c>
      <c r="D29029">
        <v>5769540</v>
      </c>
      <c r="E29029">
        <v>550396</v>
      </c>
    </row>
    <row r="29030" spans="1:5">
      <c r="A29030" t="s">
        <v>206</v>
      </c>
      <c r="B29030">
        <v>2015</v>
      </c>
      <c r="C29030" t="s">
        <v>129</v>
      </c>
      <c r="D29030">
        <v>0</v>
      </c>
      <c r="E29030">
        <v>925247</v>
      </c>
    </row>
    <row r="29031" spans="1:5">
      <c r="A29031" t="s">
        <v>206</v>
      </c>
      <c r="B29031">
        <v>2015</v>
      </c>
      <c r="C29031" t="s">
        <v>129</v>
      </c>
      <c r="D29031">
        <v>0</v>
      </c>
      <c r="E29031">
        <v>860949</v>
      </c>
    </row>
    <row r="29032" spans="1:5">
      <c r="A29032" t="s">
        <v>206</v>
      </c>
      <c r="B29032">
        <v>2015</v>
      </c>
      <c r="C29032" t="s">
        <v>129</v>
      </c>
      <c r="D29032">
        <v>5481140</v>
      </c>
      <c r="E29032">
        <v>494628</v>
      </c>
    </row>
    <row r="29033" spans="1:5">
      <c r="A29033" t="s">
        <v>206</v>
      </c>
      <c r="B29033">
        <v>2015</v>
      </c>
      <c r="C29033" t="s">
        <v>129</v>
      </c>
      <c r="D29033">
        <v>35702600</v>
      </c>
      <c r="E29033">
        <v>3370280</v>
      </c>
    </row>
    <row r="29034" spans="1:5">
      <c r="A29034" t="s">
        <v>206</v>
      </c>
      <c r="B29034">
        <v>2015</v>
      </c>
      <c r="C29034" t="s">
        <v>129</v>
      </c>
      <c r="D29034">
        <v>0</v>
      </c>
      <c r="E29034">
        <v>0</v>
      </c>
    </row>
    <row r="29035" spans="1:5">
      <c r="A29035" t="s">
        <v>206</v>
      </c>
      <c r="B29035">
        <v>2015</v>
      </c>
      <c r="C29035" t="s">
        <v>129</v>
      </c>
      <c r="D29035">
        <v>2013910</v>
      </c>
      <c r="E29035">
        <v>171869</v>
      </c>
    </row>
    <row r="29036" spans="1:5">
      <c r="A29036" t="s">
        <v>206</v>
      </c>
      <c r="B29036">
        <v>2015</v>
      </c>
      <c r="C29036" t="s">
        <v>129</v>
      </c>
      <c r="D29036">
        <v>4530400</v>
      </c>
      <c r="E29036">
        <v>405896</v>
      </c>
    </row>
    <row r="29037" spans="1:5">
      <c r="A29037" t="s">
        <v>206</v>
      </c>
      <c r="B29037">
        <v>2015</v>
      </c>
      <c r="C29037" t="s">
        <v>129</v>
      </c>
      <c r="D29037">
        <v>6234760</v>
      </c>
      <c r="E29037">
        <v>600115</v>
      </c>
    </row>
    <row r="29038" spans="1:5">
      <c r="A29038" t="s">
        <v>206</v>
      </c>
      <c r="B29038">
        <v>2015</v>
      </c>
      <c r="C29038" t="s">
        <v>129</v>
      </c>
      <c r="D29038">
        <v>7701120</v>
      </c>
      <c r="E29038">
        <v>691838</v>
      </c>
    </row>
    <row r="29039" spans="1:5">
      <c r="A29039" t="s">
        <v>206</v>
      </c>
      <c r="B29039">
        <v>2015</v>
      </c>
      <c r="C29039" t="s">
        <v>129</v>
      </c>
      <c r="D29039">
        <v>6126950</v>
      </c>
      <c r="E29039">
        <v>557883</v>
      </c>
    </row>
    <row r="29040" spans="1:5">
      <c r="A29040" t="s">
        <v>206</v>
      </c>
      <c r="B29040">
        <v>2015</v>
      </c>
      <c r="C29040" t="s">
        <v>129</v>
      </c>
      <c r="D29040">
        <v>1293380</v>
      </c>
      <c r="E29040">
        <v>117550</v>
      </c>
    </row>
    <row r="29041" spans="1:5">
      <c r="A29041" t="s">
        <v>206</v>
      </c>
      <c r="B29041">
        <v>2015</v>
      </c>
      <c r="C29041" t="s">
        <v>129</v>
      </c>
    </row>
    <row r="29042" spans="1:5">
      <c r="A29042" t="s">
        <v>206</v>
      </c>
      <c r="B29042">
        <v>2015</v>
      </c>
      <c r="C29042" t="s">
        <v>129</v>
      </c>
      <c r="D29042">
        <v>35708600</v>
      </c>
      <c r="E29042">
        <v>3448110</v>
      </c>
    </row>
    <row r="29043" spans="1:5">
      <c r="A29043" t="s">
        <v>206</v>
      </c>
      <c r="B29043">
        <v>2015</v>
      </c>
      <c r="C29043" t="s">
        <v>129</v>
      </c>
      <c r="D29043">
        <v>0</v>
      </c>
      <c r="E29043">
        <v>0</v>
      </c>
    </row>
    <row r="29044" spans="1:5">
      <c r="A29044" t="s">
        <v>206</v>
      </c>
      <c r="B29044">
        <v>2015</v>
      </c>
      <c r="C29044" t="s">
        <v>129</v>
      </c>
      <c r="D29044">
        <v>8981950</v>
      </c>
      <c r="E29044">
        <v>865514</v>
      </c>
    </row>
    <row r="29045" spans="1:5">
      <c r="A29045" t="s">
        <v>206</v>
      </c>
      <c r="B29045">
        <v>2015</v>
      </c>
      <c r="C29045" t="s">
        <v>129</v>
      </c>
      <c r="D29045">
        <v>0</v>
      </c>
      <c r="E29045">
        <v>0</v>
      </c>
    </row>
    <row r="29046" spans="1:5">
      <c r="A29046" t="s">
        <v>206</v>
      </c>
      <c r="B29046">
        <v>2015</v>
      </c>
      <c r="C29046" t="s">
        <v>129</v>
      </c>
      <c r="D29046">
        <v>0</v>
      </c>
      <c r="E29046">
        <v>0</v>
      </c>
    </row>
    <row r="29047" spans="1:5">
      <c r="A29047" t="s">
        <v>206</v>
      </c>
      <c r="B29047">
        <v>2015</v>
      </c>
      <c r="C29047" t="s">
        <v>129</v>
      </c>
      <c r="D29047">
        <v>36602000</v>
      </c>
      <c r="E29047">
        <v>3462240</v>
      </c>
    </row>
    <row r="29048" spans="1:5">
      <c r="A29048" t="s">
        <v>206</v>
      </c>
      <c r="B29048">
        <v>2015</v>
      </c>
      <c r="C29048" t="s">
        <v>129</v>
      </c>
      <c r="D29048">
        <v>0</v>
      </c>
      <c r="E29048">
        <v>70696</v>
      </c>
    </row>
    <row r="29049" spans="1:5">
      <c r="A29049" t="s">
        <v>206</v>
      </c>
      <c r="B29049">
        <v>2015</v>
      </c>
      <c r="C29049" t="s">
        <v>129</v>
      </c>
      <c r="D29049">
        <v>0</v>
      </c>
      <c r="E29049">
        <v>0</v>
      </c>
    </row>
    <row r="29050" spans="1:5">
      <c r="A29050" t="s">
        <v>206</v>
      </c>
      <c r="B29050">
        <v>2015</v>
      </c>
      <c r="C29050" t="s">
        <v>129</v>
      </c>
    </row>
    <row r="29051" spans="1:5">
      <c r="A29051" t="s">
        <v>206</v>
      </c>
      <c r="B29051">
        <v>2015</v>
      </c>
      <c r="C29051" t="s">
        <v>129</v>
      </c>
      <c r="D29051">
        <v>2807040</v>
      </c>
      <c r="E29051">
        <v>248866</v>
      </c>
    </row>
    <row r="29052" spans="1:5">
      <c r="A29052" t="s">
        <v>206</v>
      </c>
      <c r="B29052">
        <v>2015</v>
      </c>
      <c r="C29052" t="s">
        <v>129</v>
      </c>
      <c r="D29052">
        <v>76944</v>
      </c>
      <c r="E29052">
        <v>6507</v>
      </c>
    </row>
    <row r="29053" spans="1:5">
      <c r="A29053" t="s">
        <v>206</v>
      </c>
      <c r="B29053">
        <v>2015</v>
      </c>
      <c r="C29053" t="s">
        <v>129</v>
      </c>
      <c r="D29053">
        <v>666675</v>
      </c>
      <c r="E29053">
        <v>57605</v>
      </c>
    </row>
    <row r="29054" spans="1:5">
      <c r="A29054" t="s">
        <v>206</v>
      </c>
      <c r="B29054">
        <v>2015</v>
      </c>
      <c r="C29054" t="s">
        <v>129</v>
      </c>
      <c r="D29054">
        <v>6064020</v>
      </c>
      <c r="E29054">
        <v>542396</v>
      </c>
    </row>
    <row r="29055" spans="1:5">
      <c r="A29055" t="s">
        <v>206</v>
      </c>
      <c r="B29055">
        <v>2015</v>
      </c>
      <c r="C29055" t="s">
        <v>130</v>
      </c>
      <c r="D29055">
        <v>7759400</v>
      </c>
      <c r="E29055">
        <v>686792</v>
      </c>
    </row>
    <row r="29056" spans="1:5">
      <c r="A29056" t="s">
        <v>206</v>
      </c>
      <c r="B29056">
        <v>2015</v>
      </c>
      <c r="C29056" t="s">
        <v>130</v>
      </c>
      <c r="D29056">
        <v>3122720</v>
      </c>
      <c r="E29056">
        <v>277646</v>
      </c>
    </row>
    <row r="29057" spans="1:5">
      <c r="A29057" t="s">
        <v>206</v>
      </c>
      <c r="B29057">
        <v>2015</v>
      </c>
      <c r="C29057" t="s">
        <v>129</v>
      </c>
      <c r="D29057">
        <v>20723</v>
      </c>
      <c r="E29057">
        <v>1793</v>
      </c>
    </row>
    <row r="29058" spans="1:5">
      <c r="A29058" t="s">
        <v>206</v>
      </c>
      <c r="B29058">
        <v>2015</v>
      </c>
      <c r="C29058" t="s">
        <v>129</v>
      </c>
      <c r="D29058">
        <v>2374930</v>
      </c>
      <c r="E29058">
        <v>209556</v>
      </c>
    </row>
    <row r="29059" spans="1:5">
      <c r="A29059" t="s">
        <v>206</v>
      </c>
      <c r="B29059">
        <v>2015</v>
      </c>
      <c r="C29059" t="s">
        <v>129</v>
      </c>
      <c r="D29059">
        <v>6377840</v>
      </c>
      <c r="E29059">
        <v>594683</v>
      </c>
    </row>
    <row r="29060" spans="1:5">
      <c r="A29060" t="s">
        <v>206</v>
      </c>
      <c r="B29060">
        <v>2015</v>
      </c>
      <c r="C29060" t="s">
        <v>129</v>
      </c>
      <c r="D29060">
        <v>0</v>
      </c>
      <c r="E29060">
        <v>0</v>
      </c>
    </row>
    <row r="29061" spans="1:5">
      <c r="A29061" t="s">
        <v>206</v>
      </c>
      <c r="B29061">
        <v>2015</v>
      </c>
      <c r="C29061" t="s">
        <v>129</v>
      </c>
      <c r="D29061">
        <v>0</v>
      </c>
      <c r="E29061">
        <v>384</v>
      </c>
    </row>
    <row r="29062" spans="1:5">
      <c r="A29062" t="s">
        <v>206</v>
      </c>
      <c r="B29062">
        <v>2015</v>
      </c>
      <c r="C29062" t="s">
        <v>129</v>
      </c>
      <c r="D29062">
        <v>24192</v>
      </c>
      <c r="E29062">
        <v>2045</v>
      </c>
    </row>
    <row r="29063" spans="1:5">
      <c r="A29063" t="s">
        <v>206</v>
      </c>
      <c r="B29063">
        <v>2015</v>
      </c>
      <c r="C29063" t="s">
        <v>129</v>
      </c>
      <c r="D29063">
        <v>4871660</v>
      </c>
      <c r="E29063">
        <v>426539</v>
      </c>
    </row>
    <row r="29064" spans="1:5">
      <c r="A29064" t="s">
        <v>206</v>
      </c>
      <c r="B29064">
        <v>2015</v>
      </c>
      <c r="C29064" t="s">
        <v>129</v>
      </c>
      <c r="D29064">
        <v>8023680</v>
      </c>
      <c r="E29064">
        <v>705403</v>
      </c>
    </row>
    <row r="29065" spans="1:5">
      <c r="A29065" t="s">
        <v>206</v>
      </c>
      <c r="B29065">
        <v>2015</v>
      </c>
      <c r="C29065" t="s">
        <v>129</v>
      </c>
      <c r="D29065">
        <v>1784480</v>
      </c>
      <c r="E29065">
        <v>154205</v>
      </c>
    </row>
    <row r="29066" spans="1:5">
      <c r="A29066" t="s">
        <v>206</v>
      </c>
      <c r="B29066">
        <v>2015</v>
      </c>
      <c r="C29066" t="s">
        <v>129</v>
      </c>
    </row>
    <row r="29067" spans="1:5">
      <c r="A29067" t="s">
        <v>206</v>
      </c>
      <c r="B29067">
        <v>2015</v>
      </c>
      <c r="C29067" t="s">
        <v>129</v>
      </c>
      <c r="D29067">
        <v>1053060</v>
      </c>
      <c r="E29067">
        <v>99282</v>
      </c>
    </row>
    <row r="29068" spans="1:5">
      <c r="A29068" t="s">
        <v>206</v>
      </c>
      <c r="B29068">
        <v>2015</v>
      </c>
      <c r="C29068" t="s">
        <v>129</v>
      </c>
      <c r="D29068">
        <v>4115500</v>
      </c>
      <c r="E29068">
        <v>360344</v>
      </c>
    </row>
    <row r="29069" spans="1:5">
      <c r="A29069" t="s">
        <v>206</v>
      </c>
      <c r="B29069">
        <v>2015</v>
      </c>
      <c r="C29069" t="s">
        <v>129</v>
      </c>
      <c r="D29069">
        <v>6411000</v>
      </c>
      <c r="E29069">
        <v>562451</v>
      </c>
    </row>
    <row r="29070" spans="1:5">
      <c r="A29070" t="s">
        <v>206</v>
      </c>
      <c r="B29070">
        <v>2015</v>
      </c>
      <c r="C29070" t="s">
        <v>129</v>
      </c>
    </row>
    <row r="29071" spans="1:5">
      <c r="A29071" t="s">
        <v>206</v>
      </c>
      <c r="B29071">
        <v>2015</v>
      </c>
      <c r="C29071" t="s">
        <v>129</v>
      </c>
      <c r="D29071">
        <v>0</v>
      </c>
      <c r="E29071">
        <v>0</v>
      </c>
    </row>
    <row r="29072" spans="1:5">
      <c r="A29072" t="s">
        <v>206</v>
      </c>
      <c r="B29072">
        <v>2015</v>
      </c>
      <c r="C29072" t="s">
        <v>129</v>
      </c>
      <c r="D29072">
        <v>1275140</v>
      </c>
      <c r="E29072">
        <v>111662</v>
      </c>
    </row>
    <row r="29073" spans="1:5">
      <c r="A29073" t="s">
        <v>206</v>
      </c>
      <c r="B29073">
        <v>2015</v>
      </c>
      <c r="C29073" t="s">
        <v>129</v>
      </c>
    </row>
    <row r="29074" spans="1:5">
      <c r="A29074" t="s">
        <v>206</v>
      </c>
      <c r="B29074">
        <v>2015</v>
      </c>
      <c r="C29074" t="s">
        <v>129</v>
      </c>
      <c r="D29074">
        <v>0</v>
      </c>
      <c r="E29074">
        <v>0</v>
      </c>
    </row>
    <row r="29075" spans="1:5">
      <c r="A29075" t="s">
        <v>206</v>
      </c>
      <c r="B29075">
        <v>2015</v>
      </c>
      <c r="C29075" t="s">
        <v>129</v>
      </c>
      <c r="D29075">
        <v>5086980</v>
      </c>
      <c r="E29075">
        <v>428488</v>
      </c>
    </row>
    <row r="29076" spans="1:5">
      <c r="A29076" t="s">
        <v>206</v>
      </c>
      <c r="B29076">
        <v>2015</v>
      </c>
      <c r="C29076" t="s">
        <v>129</v>
      </c>
      <c r="D29076">
        <v>2129340</v>
      </c>
      <c r="E29076">
        <v>186418</v>
      </c>
    </row>
    <row r="29077" spans="1:5">
      <c r="A29077" t="s">
        <v>206</v>
      </c>
      <c r="B29077">
        <v>2015</v>
      </c>
      <c r="C29077" t="s">
        <v>129</v>
      </c>
      <c r="D29077">
        <v>6250470</v>
      </c>
      <c r="E29077">
        <v>559902</v>
      </c>
    </row>
    <row r="29078" spans="1:5">
      <c r="A29078" t="s">
        <v>206</v>
      </c>
      <c r="B29078">
        <v>2015</v>
      </c>
      <c r="C29078" t="s">
        <v>129</v>
      </c>
      <c r="D29078">
        <v>7356060</v>
      </c>
      <c r="E29078">
        <v>652980</v>
      </c>
    </row>
    <row r="29079" spans="1:5">
      <c r="A29079" t="s">
        <v>206</v>
      </c>
      <c r="B29079">
        <v>2015</v>
      </c>
      <c r="C29079" t="s">
        <v>129</v>
      </c>
      <c r="D29079">
        <v>36878800</v>
      </c>
      <c r="E29079">
        <v>3373240</v>
      </c>
    </row>
    <row r="29080" spans="1:5">
      <c r="A29080" t="s">
        <v>206</v>
      </c>
      <c r="B29080">
        <v>2015</v>
      </c>
      <c r="C29080" t="s">
        <v>129</v>
      </c>
    </row>
    <row r="29081" spans="1:5">
      <c r="A29081" t="s">
        <v>206</v>
      </c>
      <c r="B29081">
        <v>2015</v>
      </c>
      <c r="C29081" t="s">
        <v>129</v>
      </c>
      <c r="D29081">
        <v>5128900</v>
      </c>
      <c r="E29081">
        <v>442108</v>
      </c>
    </row>
    <row r="29082" spans="1:5">
      <c r="A29082" t="s">
        <v>206</v>
      </c>
      <c r="B29082">
        <v>2015</v>
      </c>
      <c r="C29082" t="s">
        <v>129</v>
      </c>
      <c r="D29082">
        <v>8008660</v>
      </c>
      <c r="E29082">
        <v>693577</v>
      </c>
    </row>
    <row r="29083" spans="1:5">
      <c r="A29083" t="s">
        <v>206</v>
      </c>
      <c r="B29083">
        <v>2015</v>
      </c>
      <c r="C29083" t="s">
        <v>129</v>
      </c>
      <c r="D29083">
        <v>9560260</v>
      </c>
      <c r="E29083">
        <v>795180</v>
      </c>
    </row>
    <row r="29084" spans="1:5">
      <c r="A29084" t="s">
        <v>206</v>
      </c>
      <c r="B29084">
        <v>2015</v>
      </c>
      <c r="C29084" t="s">
        <v>129</v>
      </c>
      <c r="D29084">
        <v>27440</v>
      </c>
      <c r="E29084">
        <v>2058</v>
      </c>
    </row>
    <row r="29085" spans="1:5">
      <c r="A29085" t="s">
        <v>206</v>
      </c>
      <c r="B29085">
        <v>2015</v>
      </c>
      <c r="C29085" t="s">
        <v>129</v>
      </c>
      <c r="D29085">
        <v>10075200</v>
      </c>
      <c r="E29085">
        <v>800199</v>
      </c>
    </row>
    <row r="29086" spans="1:5">
      <c r="A29086" t="s">
        <v>206</v>
      </c>
      <c r="B29086">
        <v>2015</v>
      </c>
      <c r="C29086" t="s">
        <v>129</v>
      </c>
      <c r="D29086">
        <v>7103480</v>
      </c>
      <c r="E29086">
        <v>668770</v>
      </c>
    </row>
    <row r="29087" spans="1:5">
      <c r="A29087" t="s">
        <v>206</v>
      </c>
      <c r="B29087">
        <v>2015</v>
      </c>
      <c r="C29087" t="s">
        <v>129</v>
      </c>
      <c r="D29087">
        <v>9103640</v>
      </c>
      <c r="E29087">
        <v>956873</v>
      </c>
    </row>
    <row r="29088" spans="1:5">
      <c r="A29088" t="s">
        <v>206</v>
      </c>
      <c r="B29088">
        <v>2015</v>
      </c>
      <c r="C29088" t="s">
        <v>129</v>
      </c>
      <c r="D29088">
        <v>0</v>
      </c>
      <c r="E29088">
        <v>0</v>
      </c>
    </row>
    <row r="29089" spans="1:5">
      <c r="A29089" t="s">
        <v>206</v>
      </c>
      <c r="B29089">
        <v>2015</v>
      </c>
      <c r="C29089" t="s">
        <v>129</v>
      </c>
      <c r="D29089">
        <v>0</v>
      </c>
      <c r="E29089">
        <v>0</v>
      </c>
    </row>
    <row r="29090" spans="1:5">
      <c r="A29090" t="s">
        <v>206</v>
      </c>
      <c r="B29090">
        <v>2015</v>
      </c>
      <c r="C29090" t="s">
        <v>129</v>
      </c>
      <c r="D29090">
        <v>0</v>
      </c>
      <c r="E29090">
        <v>0</v>
      </c>
    </row>
    <row r="29091" spans="1:5">
      <c r="A29091" t="s">
        <v>206</v>
      </c>
      <c r="B29091">
        <v>2015</v>
      </c>
      <c r="C29091" t="s">
        <v>129</v>
      </c>
      <c r="D29091">
        <v>13580400</v>
      </c>
      <c r="E29091">
        <v>1146120</v>
      </c>
    </row>
    <row r="29092" spans="1:5">
      <c r="A29092" t="s">
        <v>206</v>
      </c>
      <c r="B29092">
        <v>2015</v>
      </c>
      <c r="C29092" t="s">
        <v>129</v>
      </c>
      <c r="D29092">
        <v>0</v>
      </c>
      <c r="E29092">
        <v>0</v>
      </c>
    </row>
    <row r="29093" spans="1:5">
      <c r="A29093" t="s">
        <v>206</v>
      </c>
      <c r="B29093">
        <v>2015</v>
      </c>
      <c r="C29093" t="s">
        <v>129</v>
      </c>
      <c r="D29093">
        <v>230824</v>
      </c>
      <c r="E29093">
        <v>19398</v>
      </c>
    </row>
    <row r="29094" spans="1:5">
      <c r="A29094" t="s">
        <v>206</v>
      </c>
      <c r="B29094">
        <v>2015</v>
      </c>
      <c r="C29094" t="s">
        <v>129</v>
      </c>
      <c r="D29094">
        <v>1902960</v>
      </c>
      <c r="E29094">
        <v>152548</v>
      </c>
    </row>
    <row r="29095" spans="1:5">
      <c r="A29095" t="s">
        <v>206</v>
      </c>
      <c r="B29095">
        <v>2015</v>
      </c>
      <c r="C29095" t="s">
        <v>129</v>
      </c>
      <c r="D29095">
        <v>0</v>
      </c>
      <c r="E29095">
        <v>0</v>
      </c>
    </row>
    <row r="29096" spans="1:5">
      <c r="A29096" t="s">
        <v>206</v>
      </c>
      <c r="B29096">
        <v>2015</v>
      </c>
      <c r="C29096" t="s">
        <v>129</v>
      </c>
      <c r="D29096">
        <v>0</v>
      </c>
      <c r="E29096">
        <v>0</v>
      </c>
    </row>
    <row r="29097" spans="1:5">
      <c r="A29097" t="s">
        <v>206</v>
      </c>
      <c r="B29097">
        <v>2015</v>
      </c>
      <c r="C29097" t="s">
        <v>129</v>
      </c>
      <c r="D29097">
        <v>10025100</v>
      </c>
      <c r="E29097">
        <v>799877</v>
      </c>
    </row>
    <row r="29098" spans="1:5">
      <c r="A29098" t="s">
        <v>206</v>
      </c>
      <c r="B29098">
        <v>2015</v>
      </c>
      <c r="C29098" t="s">
        <v>129</v>
      </c>
      <c r="D29098">
        <v>0</v>
      </c>
      <c r="E29098">
        <v>0</v>
      </c>
    </row>
    <row r="29099" spans="1:5">
      <c r="A29099" t="s">
        <v>206</v>
      </c>
      <c r="B29099">
        <v>2015</v>
      </c>
      <c r="C29099" t="s">
        <v>129</v>
      </c>
      <c r="D29099">
        <v>0</v>
      </c>
      <c r="E29099">
        <v>0</v>
      </c>
    </row>
    <row r="29100" spans="1:5">
      <c r="A29100" t="s">
        <v>206</v>
      </c>
      <c r="B29100">
        <v>2015</v>
      </c>
      <c r="C29100" t="s">
        <v>129</v>
      </c>
      <c r="D29100">
        <v>5359080</v>
      </c>
      <c r="E29100">
        <v>468656</v>
      </c>
    </row>
    <row r="29101" spans="1:5">
      <c r="A29101" t="s">
        <v>206</v>
      </c>
      <c r="B29101">
        <v>2015</v>
      </c>
      <c r="C29101" t="s">
        <v>129</v>
      </c>
      <c r="D29101">
        <v>735977</v>
      </c>
      <c r="E29101">
        <v>65151</v>
      </c>
    </row>
    <row r="29102" spans="1:5">
      <c r="A29102" t="s">
        <v>206</v>
      </c>
      <c r="B29102">
        <v>2015</v>
      </c>
      <c r="C29102" t="s">
        <v>129</v>
      </c>
      <c r="D29102">
        <v>7660100</v>
      </c>
      <c r="E29102">
        <v>670235</v>
      </c>
    </row>
    <row r="29103" spans="1:5">
      <c r="A29103" t="s">
        <v>206</v>
      </c>
      <c r="B29103">
        <v>2015</v>
      </c>
      <c r="C29103" t="s">
        <v>129</v>
      </c>
      <c r="D29103">
        <v>414528</v>
      </c>
      <c r="E29103">
        <v>35033</v>
      </c>
    </row>
    <row r="29104" spans="1:5">
      <c r="A29104" t="s">
        <v>206</v>
      </c>
      <c r="B29104">
        <v>2015</v>
      </c>
      <c r="C29104" t="s">
        <v>129</v>
      </c>
      <c r="D29104">
        <v>18965500</v>
      </c>
      <c r="E29104">
        <v>1616800</v>
      </c>
    </row>
    <row r="29105" spans="1:5">
      <c r="A29105" t="s">
        <v>206</v>
      </c>
      <c r="B29105">
        <v>2015</v>
      </c>
      <c r="C29105" t="s">
        <v>129</v>
      </c>
      <c r="D29105">
        <v>37471800</v>
      </c>
      <c r="E29105">
        <v>3327340</v>
      </c>
    </row>
    <row r="29106" spans="1:5">
      <c r="A29106" t="s">
        <v>206</v>
      </c>
      <c r="B29106">
        <v>2015</v>
      </c>
      <c r="C29106" t="s">
        <v>129</v>
      </c>
      <c r="D29106">
        <v>677250</v>
      </c>
      <c r="E29106">
        <v>58479</v>
      </c>
    </row>
    <row r="29107" spans="1:5">
      <c r="A29107" t="s">
        <v>206</v>
      </c>
      <c r="B29107">
        <v>2015</v>
      </c>
      <c r="C29107" t="s">
        <v>129</v>
      </c>
      <c r="D29107">
        <v>1515380</v>
      </c>
      <c r="E29107">
        <v>129924</v>
      </c>
    </row>
    <row r="29108" spans="1:5">
      <c r="A29108" t="s">
        <v>206</v>
      </c>
      <c r="B29108">
        <v>2015</v>
      </c>
      <c r="C29108" t="s">
        <v>129</v>
      </c>
      <c r="D29108">
        <v>2097390</v>
      </c>
      <c r="E29108">
        <v>184618</v>
      </c>
    </row>
    <row r="29109" spans="1:5">
      <c r="A29109" t="s">
        <v>206</v>
      </c>
      <c r="B29109">
        <v>2015</v>
      </c>
      <c r="C29109" t="s">
        <v>129</v>
      </c>
      <c r="D29109">
        <v>8067720</v>
      </c>
      <c r="E29109">
        <v>700459</v>
      </c>
    </row>
    <row r="29110" spans="1:5">
      <c r="A29110" t="s">
        <v>206</v>
      </c>
      <c r="B29110">
        <v>2015</v>
      </c>
      <c r="C29110" t="s">
        <v>129</v>
      </c>
      <c r="D29110">
        <v>0</v>
      </c>
      <c r="E29110">
        <v>0</v>
      </c>
    </row>
    <row r="29111" spans="1:5">
      <c r="A29111" t="s">
        <v>206</v>
      </c>
      <c r="B29111">
        <v>2015</v>
      </c>
      <c r="C29111" t="s">
        <v>129</v>
      </c>
      <c r="D29111">
        <v>5444920</v>
      </c>
      <c r="E29111">
        <v>469256</v>
      </c>
    </row>
    <row r="29112" spans="1:5">
      <c r="A29112" t="s">
        <v>206</v>
      </c>
      <c r="B29112">
        <v>2015</v>
      </c>
      <c r="C29112" t="s">
        <v>129</v>
      </c>
      <c r="D29112">
        <v>0</v>
      </c>
      <c r="E29112">
        <v>0</v>
      </c>
    </row>
    <row r="29113" spans="1:5">
      <c r="A29113" t="s">
        <v>206</v>
      </c>
      <c r="B29113">
        <v>2015</v>
      </c>
      <c r="C29113" t="s">
        <v>129</v>
      </c>
      <c r="D29113">
        <v>0</v>
      </c>
      <c r="E29113">
        <v>43407</v>
      </c>
    </row>
    <row r="29114" spans="1:5">
      <c r="A29114" t="s">
        <v>206</v>
      </c>
      <c r="B29114">
        <v>2015</v>
      </c>
      <c r="C29114" t="s">
        <v>129</v>
      </c>
      <c r="D29114">
        <v>0</v>
      </c>
      <c r="E29114">
        <v>195793</v>
      </c>
    </row>
    <row r="29115" spans="1:5">
      <c r="A29115" t="s">
        <v>206</v>
      </c>
      <c r="B29115">
        <v>2015</v>
      </c>
      <c r="C29115" t="s">
        <v>129</v>
      </c>
      <c r="D29115">
        <v>610050</v>
      </c>
      <c r="E29115">
        <v>53255</v>
      </c>
    </row>
    <row r="29116" spans="1:5">
      <c r="A29116" t="s">
        <v>206</v>
      </c>
      <c r="B29116">
        <v>2015</v>
      </c>
      <c r="C29116" t="s">
        <v>129</v>
      </c>
    </row>
    <row r="29117" spans="1:5">
      <c r="A29117" t="s">
        <v>206</v>
      </c>
      <c r="B29117">
        <v>2015</v>
      </c>
      <c r="C29117" t="s">
        <v>129</v>
      </c>
      <c r="D29117">
        <v>0</v>
      </c>
      <c r="E29117">
        <v>352549</v>
      </c>
    </row>
    <row r="29118" spans="1:5">
      <c r="A29118" t="s">
        <v>206</v>
      </c>
      <c r="B29118">
        <v>2015</v>
      </c>
      <c r="C29118" t="s">
        <v>129</v>
      </c>
      <c r="D29118">
        <v>0</v>
      </c>
      <c r="E29118">
        <v>1432</v>
      </c>
    </row>
    <row r="29119" spans="1:5">
      <c r="A29119" t="s">
        <v>206</v>
      </c>
      <c r="B29119">
        <v>2015</v>
      </c>
      <c r="C29119" t="s">
        <v>129</v>
      </c>
      <c r="D29119">
        <v>0</v>
      </c>
      <c r="E29119">
        <v>155489</v>
      </c>
    </row>
    <row r="29120" spans="1:5">
      <c r="A29120" t="s">
        <v>206</v>
      </c>
      <c r="B29120">
        <v>2015</v>
      </c>
      <c r="C29120" t="s">
        <v>130</v>
      </c>
    </row>
    <row r="29121" spans="1:5">
      <c r="A29121" t="s">
        <v>206</v>
      </c>
      <c r="B29121">
        <v>2015</v>
      </c>
      <c r="C29121" t="s">
        <v>130</v>
      </c>
    </row>
    <row r="29122" spans="1:5">
      <c r="A29122" t="s">
        <v>206</v>
      </c>
      <c r="B29122">
        <v>2015</v>
      </c>
      <c r="C29122" t="s">
        <v>130</v>
      </c>
      <c r="D29122">
        <v>0</v>
      </c>
      <c r="E29122">
        <v>0</v>
      </c>
    </row>
    <row r="29123" spans="1:5">
      <c r="A29123" t="s">
        <v>206</v>
      </c>
      <c r="B29123">
        <v>2015</v>
      </c>
      <c r="C29123" t="s">
        <v>130</v>
      </c>
    </row>
    <row r="29124" spans="1:5">
      <c r="A29124" t="s">
        <v>206</v>
      </c>
      <c r="B29124">
        <v>2015</v>
      </c>
      <c r="C29124" t="s">
        <v>130</v>
      </c>
      <c r="D29124">
        <v>0</v>
      </c>
      <c r="E29124">
        <v>0</v>
      </c>
    </row>
    <row r="29125" spans="1:5">
      <c r="A29125" t="s">
        <v>206</v>
      </c>
      <c r="B29125">
        <v>2015</v>
      </c>
      <c r="C29125" t="s">
        <v>130</v>
      </c>
      <c r="D29125">
        <v>0</v>
      </c>
      <c r="E29125">
        <v>0</v>
      </c>
    </row>
    <row r="29126" spans="1:5">
      <c r="A29126" t="s">
        <v>206</v>
      </c>
      <c r="B29126">
        <v>2015</v>
      </c>
      <c r="C29126" t="s">
        <v>130</v>
      </c>
    </row>
    <row r="29127" spans="1:5">
      <c r="A29127" t="s">
        <v>206</v>
      </c>
      <c r="B29127">
        <v>2015</v>
      </c>
      <c r="C29127" t="s">
        <v>130</v>
      </c>
      <c r="D29127">
        <v>0</v>
      </c>
      <c r="E29127">
        <v>0</v>
      </c>
    </row>
    <row r="29128" spans="1:5">
      <c r="A29128" t="s">
        <v>206</v>
      </c>
      <c r="B29128">
        <v>2015</v>
      </c>
      <c r="C29128" t="s">
        <v>130</v>
      </c>
      <c r="D29128">
        <v>0</v>
      </c>
      <c r="E29128">
        <v>0</v>
      </c>
    </row>
    <row r="29129" spans="1:5">
      <c r="A29129" t="s">
        <v>206</v>
      </c>
      <c r="B29129">
        <v>2015</v>
      </c>
      <c r="C29129" t="s">
        <v>130</v>
      </c>
    </row>
    <row r="29130" spans="1:5">
      <c r="A29130" t="s">
        <v>206</v>
      </c>
      <c r="B29130">
        <v>2015</v>
      </c>
      <c r="C29130" t="s">
        <v>130</v>
      </c>
      <c r="D29130">
        <v>0</v>
      </c>
      <c r="E29130">
        <v>0</v>
      </c>
    </row>
    <row r="29131" spans="1:5">
      <c r="A29131" t="s">
        <v>206</v>
      </c>
      <c r="B29131">
        <v>2015</v>
      </c>
      <c r="C29131" t="s">
        <v>130</v>
      </c>
    </row>
    <row r="29132" spans="1:5">
      <c r="A29132" t="s">
        <v>206</v>
      </c>
      <c r="B29132">
        <v>2015</v>
      </c>
      <c r="C29132" t="s">
        <v>130</v>
      </c>
    </row>
    <row r="29133" spans="1:5">
      <c r="A29133" t="s">
        <v>206</v>
      </c>
      <c r="B29133">
        <v>2015</v>
      </c>
      <c r="C29133" t="s">
        <v>130</v>
      </c>
      <c r="D29133">
        <v>0</v>
      </c>
      <c r="E29133">
        <v>0</v>
      </c>
    </row>
    <row r="29134" spans="1:5">
      <c r="A29134" t="s">
        <v>206</v>
      </c>
      <c r="B29134">
        <v>2015</v>
      </c>
      <c r="C29134" t="s">
        <v>130</v>
      </c>
    </row>
    <row r="29135" spans="1:5">
      <c r="A29135" t="s">
        <v>206</v>
      </c>
      <c r="B29135">
        <v>2015</v>
      </c>
      <c r="C29135" t="s">
        <v>130</v>
      </c>
      <c r="D29135">
        <v>3307520</v>
      </c>
      <c r="E29135">
        <v>288133</v>
      </c>
    </row>
    <row r="29136" spans="1:5">
      <c r="A29136" t="s">
        <v>206</v>
      </c>
      <c r="B29136">
        <v>2015</v>
      </c>
      <c r="C29136" t="s">
        <v>130</v>
      </c>
      <c r="D29136">
        <v>859188</v>
      </c>
      <c r="E29136">
        <v>74685</v>
      </c>
    </row>
    <row r="29137" spans="1:5">
      <c r="A29137" t="s">
        <v>206</v>
      </c>
      <c r="B29137">
        <v>2015</v>
      </c>
      <c r="C29137" t="s">
        <v>130</v>
      </c>
      <c r="D29137">
        <v>3511660</v>
      </c>
      <c r="E29137">
        <v>316482</v>
      </c>
    </row>
    <row r="29138" spans="1:5">
      <c r="A29138" t="s">
        <v>206</v>
      </c>
      <c r="B29138">
        <v>2015</v>
      </c>
      <c r="C29138" t="s">
        <v>130</v>
      </c>
      <c r="D29138">
        <v>0</v>
      </c>
      <c r="E29138">
        <v>0</v>
      </c>
    </row>
    <row r="29139" spans="1:5">
      <c r="A29139" t="s">
        <v>206</v>
      </c>
      <c r="B29139">
        <v>2015</v>
      </c>
      <c r="C29139" t="s">
        <v>130</v>
      </c>
      <c r="D29139">
        <v>2159170</v>
      </c>
      <c r="E29139">
        <v>199947</v>
      </c>
    </row>
    <row r="29140" spans="1:5">
      <c r="A29140" t="s">
        <v>206</v>
      </c>
      <c r="B29140">
        <v>2015</v>
      </c>
      <c r="C29140" t="s">
        <v>130</v>
      </c>
    </row>
    <row r="29141" spans="1:5">
      <c r="A29141" t="s">
        <v>206</v>
      </c>
      <c r="B29141">
        <v>2015</v>
      </c>
      <c r="C29141" t="s">
        <v>130</v>
      </c>
      <c r="D29141">
        <v>4243600</v>
      </c>
      <c r="E29141">
        <v>377778</v>
      </c>
    </row>
    <row r="29142" spans="1:5">
      <c r="A29142" t="s">
        <v>206</v>
      </c>
      <c r="B29142">
        <v>2015</v>
      </c>
      <c r="C29142" t="s">
        <v>129</v>
      </c>
      <c r="D29142">
        <v>2210040</v>
      </c>
      <c r="E29142">
        <v>202938</v>
      </c>
    </row>
    <row r="29143" spans="1:5">
      <c r="A29143" t="s">
        <v>206</v>
      </c>
      <c r="B29143">
        <v>2015</v>
      </c>
      <c r="C29143" t="s">
        <v>129</v>
      </c>
      <c r="D29143">
        <v>4922240</v>
      </c>
      <c r="E29143">
        <v>422249</v>
      </c>
    </row>
    <row r="29144" spans="1:5">
      <c r="A29144" t="s">
        <v>206</v>
      </c>
      <c r="B29144">
        <v>2015</v>
      </c>
      <c r="C29144" t="s">
        <v>129</v>
      </c>
      <c r="D29144">
        <v>6542960</v>
      </c>
      <c r="E29144">
        <v>606974</v>
      </c>
    </row>
    <row r="29145" spans="1:5">
      <c r="A29145" t="s">
        <v>206</v>
      </c>
      <c r="B29145">
        <v>2015</v>
      </c>
      <c r="C29145" t="s">
        <v>129</v>
      </c>
      <c r="D29145">
        <v>0</v>
      </c>
      <c r="E29145">
        <v>0</v>
      </c>
    </row>
    <row r="29146" spans="1:5">
      <c r="A29146" t="s">
        <v>206</v>
      </c>
      <c r="B29146">
        <v>2015</v>
      </c>
      <c r="C29146" t="s">
        <v>129</v>
      </c>
      <c r="D29146">
        <v>7109090</v>
      </c>
      <c r="E29146">
        <v>600375</v>
      </c>
    </row>
    <row r="29147" spans="1:5">
      <c r="A29147" t="s">
        <v>206</v>
      </c>
      <c r="B29147">
        <v>2015</v>
      </c>
      <c r="C29147" t="s">
        <v>129</v>
      </c>
      <c r="D29147">
        <v>800330</v>
      </c>
      <c r="E29147">
        <v>69885</v>
      </c>
    </row>
    <row r="29148" spans="1:5">
      <c r="A29148" t="s">
        <v>206</v>
      </c>
      <c r="B29148">
        <v>2015</v>
      </c>
      <c r="C29148" t="s">
        <v>129</v>
      </c>
      <c r="D29148">
        <v>0</v>
      </c>
      <c r="E29148">
        <v>0</v>
      </c>
    </row>
    <row r="29149" spans="1:5">
      <c r="A29149" t="s">
        <v>206</v>
      </c>
      <c r="B29149">
        <v>2015</v>
      </c>
      <c r="C29149" t="s">
        <v>129</v>
      </c>
      <c r="D29149">
        <v>5488240</v>
      </c>
      <c r="E29149">
        <v>498201</v>
      </c>
    </row>
    <row r="29150" spans="1:5">
      <c r="A29150" t="s">
        <v>206</v>
      </c>
      <c r="B29150">
        <v>2015</v>
      </c>
      <c r="C29150" t="s">
        <v>129</v>
      </c>
      <c r="D29150">
        <v>2691840</v>
      </c>
      <c r="E29150">
        <v>240785</v>
      </c>
    </row>
    <row r="29151" spans="1:5">
      <c r="A29151" t="s">
        <v>206</v>
      </c>
      <c r="B29151">
        <v>2015</v>
      </c>
      <c r="C29151" t="s">
        <v>129</v>
      </c>
      <c r="D29151">
        <v>6225040</v>
      </c>
      <c r="E29151">
        <v>617417</v>
      </c>
    </row>
    <row r="29152" spans="1:5">
      <c r="A29152" t="s">
        <v>206</v>
      </c>
      <c r="B29152">
        <v>2015</v>
      </c>
      <c r="C29152" t="s">
        <v>129</v>
      </c>
      <c r="D29152">
        <v>0</v>
      </c>
      <c r="E29152">
        <v>0</v>
      </c>
    </row>
    <row r="29153" spans="1:5">
      <c r="A29153" t="s">
        <v>206</v>
      </c>
      <c r="B29153">
        <v>2015</v>
      </c>
      <c r="C29153" t="s">
        <v>129</v>
      </c>
      <c r="D29153">
        <v>3110610</v>
      </c>
      <c r="E29153">
        <v>281517</v>
      </c>
    </row>
    <row r="29154" spans="1:5">
      <c r="A29154" t="s">
        <v>206</v>
      </c>
      <c r="B29154">
        <v>2015</v>
      </c>
      <c r="C29154" t="s">
        <v>129</v>
      </c>
      <c r="D29154">
        <v>4638750</v>
      </c>
      <c r="E29154">
        <v>417044</v>
      </c>
    </row>
    <row r="29155" spans="1:5">
      <c r="A29155" t="s">
        <v>206</v>
      </c>
      <c r="B29155">
        <v>2015</v>
      </c>
      <c r="C29155" t="s">
        <v>129</v>
      </c>
    </row>
    <row r="29156" spans="1:5">
      <c r="A29156" t="s">
        <v>206</v>
      </c>
      <c r="B29156">
        <v>2015</v>
      </c>
      <c r="C29156" t="s">
        <v>129</v>
      </c>
      <c r="D29156">
        <v>5883280</v>
      </c>
      <c r="E29156">
        <v>531657</v>
      </c>
    </row>
    <row r="29157" spans="1:5">
      <c r="A29157" t="s">
        <v>206</v>
      </c>
      <c r="B29157">
        <v>2015</v>
      </c>
      <c r="C29157" t="s">
        <v>129</v>
      </c>
      <c r="D29157">
        <v>10436300</v>
      </c>
      <c r="E29157">
        <v>855177</v>
      </c>
    </row>
    <row r="29158" spans="1:5">
      <c r="A29158" t="s">
        <v>206</v>
      </c>
      <c r="B29158">
        <v>2015</v>
      </c>
      <c r="C29158" t="s">
        <v>129</v>
      </c>
      <c r="D29158">
        <v>6426960</v>
      </c>
      <c r="E29158">
        <v>587865</v>
      </c>
    </row>
    <row r="29159" spans="1:5">
      <c r="A29159" t="s">
        <v>206</v>
      </c>
      <c r="B29159">
        <v>2015</v>
      </c>
      <c r="C29159" t="s">
        <v>129</v>
      </c>
      <c r="D29159">
        <v>0</v>
      </c>
      <c r="E29159">
        <v>0</v>
      </c>
    </row>
    <row r="29160" spans="1:5">
      <c r="A29160" t="s">
        <v>206</v>
      </c>
      <c r="B29160">
        <v>2015</v>
      </c>
      <c r="C29160" t="s">
        <v>129</v>
      </c>
      <c r="D29160">
        <v>13077500</v>
      </c>
      <c r="E29160">
        <v>1077060</v>
      </c>
    </row>
    <row r="29161" spans="1:5">
      <c r="A29161" t="s">
        <v>206</v>
      </c>
      <c r="B29161">
        <v>2015</v>
      </c>
      <c r="C29161" t="s">
        <v>129</v>
      </c>
      <c r="D29161">
        <v>7874930</v>
      </c>
      <c r="E29161">
        <v>706672</v>
      </c>
    </row>
    <row r="29162" spans="1:5">
      <c r="A29162" t="s">
        <v>206</v>
      </c>
      <c r="B29162">
        <v>2015</v>
      </c>
      <c r="C29162" t="s">
        <v>129</v>
      </c>
      <c r="D29162">
        <v>2022360</v>
      </c>
      <c r="E29162">
        <v>176968</v>
      </c>
    </row>
    <row r="29163" spans="1:5">
      <c r="A29163" t="s">
        <v>206</v>
      </c>
      <c r="B29163">
        <v>2015</v>
      </c>
      <c r="C29163" t="s">
        <v>129</v>
      </c>
      <c r="D29163">
        <v>1910510</v>
      </c>
      <c r="E29163">
        <v>162158</v>
      </c>
    </row>
    <row r="29164" spans="1:5">
      <c r="A29164" t="s">
        <v>206</v>
      </c>
      <c r="B29164">
        <v>2015</v>
      </c>
      <c r="C29164" t="s">
        <v>129</v>
      </c>
    </row>
    <row r="29165" spans="1:5">
      <c r="A29165" t="s">
        <v>206</v>
      </c>
      <c r="B29165">
        <v>2015</v>
      </c>
      <c r="C29165" t="s">
        <v>129</v>
      </c>
      <c r="D29165">
        <v>0</v>
      </c>
      <c r="E29165">
        <v>0</v>
      </c>
    </row>
    <row r="29166" spans="1:5">
      <c r="A29166" t="s">
        <v>206</v>
      </c>
      <c r="B29166">
        <v>2015</v>
      </c>
      <c r="C29166" t="s">
        <v>129</v>
      </c>
      <c r="D29166">
        <v>2991360</v>
      </c>
      <c r="E29166">
        <v>251303</v>
      </c>
    </row>
    <row r="29167" spans="1:5">
      <c r="A29167" t="s">
        <v>206</v>
      </c>
      <c r="B29167">
        <v>2015</v>
      </c>
      <c r="C29167" t="s">
        <v>129</v>
      </c>
      <c r="D29167">
        <v>0</v>
      </c>
      <c r="E29167">
        <v>0</v>
      </c>
    </row>
    <row r="29168" spans="1:5">
      <c r="A29168" t="s">
        <v>206</v>
      </c>
      <c r="B29168">
        <v>2015</v>
      </c>
      <c r="C29168" t="s">
        <v>129</v>
      </c>
    </row>
    <row r="29169" spans="1:5">
      <c r="A29169" t="s">
        <v>206</v>
      </c>
      <c r="B29169">
        <v>2015</v>
      </c>
      <c r="C29169" t="s">
        <v>129</v>
      </c>
      <c r="D29169">
        <v>0</v>
      </c>
      <c r="E29169">
        <v>0</v>
      </c>
    </row>
    <row r="29170" spans="1:5">
      <c r="A29170" t="s">
        <v>206</v>
      </c>
      <c r="B29170">
        <v>2015</v>
      </c>
      <c r="C29170" t="s">
        <v>129</v>
      </c>
      <c r="D29170">
        <v>4390760</v>
      </c>
      <c r="E29170">
        <v>428458</v>
      </c>
    </row>
    <row r="29171" spans="1:5">
      <c r="A29171" t="s">
        <v>206</v>
      </c>
      <c r="B29171">
        <v>2015</v>
      </c>
      <c r="C29171" t="s">
        <v>129</v>
      </c>
      <c r="D29171">
        <v>0</v>
      </c>
      <c r="E29171">
        <v>7948</v>
      </c>
    </row>
    <row r="29172" spans="1:5">
      <c r="A29172" t="s">
        <v>206</v>
      </c>
      <c r="B29172">
        <v>2015</v>
      </c>
      <c r="C29172" t="s">
        <v>129</v>
      </c>
      <c r="D29172">
        <v>2198640</v>
      </c>
      <c r="E29172">
        <v>190603</v>
      </c>
    </row>
    <row r="29173" spans="1:5">
      <c r="A29173" t="s">
        <v>206</v>
      </c>
      <c r="B29173">
        <v>2015</v>
      </c>
      <c r="C29173" t="s">
        <v>129</v>
      </c>
      <c r="D29173">
        <v>1902710</v>
      </c>
      <c r="E29173">
        <v>161294</v>
      </c>
    </row>
    <row r="29174" spans="1:5">
      <c r="A29174" t="s">
        <v>206</v>
      </c>
      <c r="B29174">
        <v>2015</v>
      </c>
      <c r="C29174" t="s">
        <v>129</v>
      </c>
      <c r="D29174">
        <v>6008940</v>
      </c>
      <c r="E29174">
        <v>529011</v>
      </c>
    </row>
    <row r="29175" spans="1:5">
      <c r="A29175" t="s">
        <v>206</v>
      </c>
      <c r="B29175">
        <v>2015</v>
      </c>
      <c r="C29175" t="s">
        <v>129</v>
      </c>
      <c r="D29175">
        <v>0</v>
      </c>
      <c r="E29175">
        <v>1523760</v>
      </c>
    </row>
    <row r="29176" spans="1:5">
      <c r="A29176" t="s">
        <v>206</v>
      </c>
      <c r="B29176">
        <v>2015</v>
      </c>
      <c r="C29176" t="s">
        <v>129</v>
      </c>
      <c r="D29176">
        <v>4591120</v>
      </c>
      <c r="E29176">
        <v>398260</v>
      </c>
    </row>
    <row r="29177" spans="1:5">
      <c r="A29177" t="s">
        <v>206</v>
      </c>
      <c r="B29177">
        <v>2015</v>
      </c>
      <c r="C29177" t="s">
        <v>129</v>
      </c>
      <c r="D29177">
        <v>2982750</v>
      </c>
      <c r="E29177">
        <v>255126</v>
      </c>
    </row>
    <row r="29178" spans="1:5">
      <c r="A29178" t="s">
        <v>206</v>
      </c>
      <c r="B29178">
        <v>2015</v>
      </c>
      <c r="C29178" t="s">
        <v>129</v>
      </c>
      <c r="D29178">
        <v>0</v>
      </c>
      <c r="E29178">
        <v>0</v>
      </c>
    </row>
    <row r="29179" spans="1:5">
      <c r="A29179" t="s">
        <v>206</v>
      </c>
      <c r="B29179">
        <v>2015</v>
      </c>
      <c r="C29179" t="s">
        <v>129</v>
      </c>
      <c r="D29179">
        <v>2573770</v>
      </c>
      <c r="E29179">
        <v>220641</v>
      </c>
    </row>
    <row r="29180" spans="1:5">
      <c r="A29180" t="s">
        <v>206</v>
      </c>
      <c r="B29180">
        <v>2015</v>
      </c>
      <c r="C29180" t="s">
        <v>129</v>
      </c>
      <c r="D29180">
        <v>5969880</v>
      </c>
      <c r="E29180">
        <v>539394</v>
      </c>
    </row>
    <row r="29181" spans="1:5">
      <c r="A29181" t="s">
        <v>206</v>
      </c>
      <c r="B29181">
        <v>2015</v>
      </c>
      <c r="C29181" t="s">
        <v>129</v>
      </c>
      <c r="D29181">
        <v>1150710</v>
      </c>
      <c r="E29181">
        <v>107073</v>
      </c>
    </row>
    <row r="29182" spans="1:5">
      <c r="A29182" t="s">
        <v>206</v>
      </c>
      <c r="B29182">
        <v>2015</v>
      </c>
      <c r="C29182" t="s">
        <v>129</v>
      </c>
      <c r="D29182">
        <v>368440</v>
      </c>
      <c r="E29182">
        <v>30589</v>
      </c>
    </row>
    <row r="29183" spans="1:5">
      <c r="A29183" t="s">
        <v>206</v>
      </c>
      <c r="B29183">
        <v>2015</v>
      </c>
      <c r="C29183" t="s">
        <v>129</v>
      </c>
      <c r="D29183">
        <v>6671560</v>
      </c>
      <c r="E29183">
        <v>623560</v>
      </c>
    </row>
    <row r="29184" spans="1:5">
      <c r="A29184" t="s">
        <v>206</v>
      </c>
      <c r="B29184">
        <v>2015</v>
      </c>
      <c r="C29184" t="s">
        <v>129</v>
      </c>
      <c r="D29184">
        <v>0</v>
      </c>
      <c r="E29184">
        <v>216963</v>
      </c>
    </row>
    <row r="29185" spans="1:5">
      <c r="A29185" t="s">
        <v>206</v>
      </c>
      <c r="B29185">
        <v>2015</v>
      </c>
      <c r="C29185" t="s">
        <v>129</v>
      </c>
      <c r="D29185">
        <v>0</v>
      </c>
      <c r="E29185">
        <v>0</v>
      </c>
    </row>
    <row r="29186" spans="1:5">
      <c r="A29186" t="s">
        <v>206</v>
      </c>
      <c r="B29186">
        <v>2015</v>
      </c>
      <c r="C29186" t="s">
        <v>129</v>
      </c>
      <c r="D29186">
        <v>8923520</v>
      </c>
      <c r="E29186">
        <v>840570</v>
      </c>
    </row>
    <row r="29187" spans="1:5">
      <c r="A29187" t="s">
        <v>206</v>
      </c>
      <c r="B29187">
        <v>2015</v>
      </c>
      <c r="C29187" t="s">
        <v>129</v>
      </c>
      <c r="D29187">
        <v>0</v>
      </c>
      <c r="E29187">
        <v>0</v>
      </c>
    </row>
    <row r="29188" spans="1:5">
      <c r="A29188" t="s">
        <v>206</v>
      </c>
      <c r="B29188">
        <v>2015</v>
      </c>
      <c r="C29188" t="s">
        <v>129</v>
      </c>
      <c r="D29188">
        <v>34324900</v>
      </c>
      <c r="E29188">
        <v>3299890</v>
      </c>
    </row>
    <row r="29189" spans="1:5">
      <c r="A29189" t="s">
        <v>206</v>
      </c>
      <c r="B29189">
        <v>2015</v>
      </c>
      <c r="C29189" t="s">
        <v>129</v>
      </c>
      <c r="D29189">
        <v>2499660</v>
      </c>
      <c r="E29189">
        <v>214918</v>
      </c>
    </row>
    <row r="29190" spans="1:5">
      <c r="A29190" t="s">
        <v>206</v>
      </c>
      <c r="B29190">
        <v>2015</v>
      </c>
      <c r="C29190" t="s">
        <v>129</v>
      </c>
      <c r="D29190">
        <v>498856</v>
      </c>
      <c r="E29190">
        <v>44152</v>
      </c>
    </row>
    <row r="29191" spans="1:5">
      <c r="A29191" t="s">
        <v>206</v>
      </c>
      <c r="B29191">
        <v>2015</v>
      </c>
      <c r="C29191" t="s">
        <v>129</v>
      </c>
      <c r="D29191">
        <v>911008</v>
      </c>
      <c r="E29191">
        <v>81439</v>
      </c>
    </row>
    <row r="29192" spans="1:5">
      <c r="A29192" t="s">
        <v>206</v>
      </c>
      <c r="B29192">
        <v>2015</v>
      </c>
      <c r="C29192" t="s">
        <v>129</v>
      </c>
      <c r="D29192">
        <v>7783620</v>
      </c>
      <c r="E29192">
        <v>654689</v>
      </c>
    </row>
    <row r="29193" spans="1:5">
      <c r="A29193" t="s">
        <v>206</v>
      </c>
      <c r="B29193">
        <v>2015</v>
      </c>
      <c r="C29193" t="s">
        <v>129</v>
      </c>
      <c r="D29193">
        <v>2384020</v>
      </c>
      <c r="E29193">
        <v>204428</v>
      </c>
    </row>
    <row r="29194" spans="1:5">
      <c r="A29194" t="s">
        <v>206</v>
      </c>
      <c r="B29194">
        <v>2015</v>
      </c>
      <c r="C29194" t="s">
        <v>129</v>
      </c>
      <c r="D29194">
        <v>8829910</v>
      </c>
      <c r="E29194">
        <v>769944</v>
      </c>
    </row>
    <row r="29195" spans="1:5">
      <c r="A29195" t="s">
        <v>206</v>
      </c>
      <c r="B29195">
        <v>2015</v>
      </c>
      <c r="C29195" t="s">
        <v>129</v>
      </c>
      <c r="D29195">
        <v>0</v>
      </c>
      <c r="E29195">
        <v>0</v>
      </c>
    </row>
    <row r="29196" spans="1:5">
      <c r="A29196" t="s">
        <v>206</v>
      </c>
      <c r="B29196">
        <v>2015</v>
      </c>
      <c r="C29196" t="s">
        <v>129</v>
      </c>
      <c r="D29196">
        <v>2180390</v>
      </c>
      <c r="E29196">
        <v>184376</v>
      </c>
    </row>
    <row r="29197" spans="1:5">
      <c r="A29197" t="s">
        <v>206</v>
      </c>
      <c r="B29197">
        <v>2015</v>
      </c>
      <c r="C29197" t="s">
        <v>129</v>
      </c>
      <c r="D29197">
        <v>7360580</v>
      </c>
      <c r="E29197">
        <v>656128</v>
      </c>
    </row>
    <row r="29198" spans="1:5">
      <c r="A29198" t="s">
        <v>206</v>
      </c>
      <c r="B29198">
        <v>2015</v>
      </c>
      <c r="C29198" t="s">
        <v>130</v>
      </c>
      <c r="D29198">
        <v>0</v>
      </c>
      <c r="E29198">
        <v>0</v>
      </c>
    </row>
    <row r="29199" spans="1:5">
      <c r="A29199" t="s">
        <v>206</v>
      </c>
      <c r="B29199">
        <v>2015</v>
      </c>
      <c r="C29199" t="s">
        <v>129</v>
      </c>
      <c r="D29199">
        <v>4225450</v>
      </c>
      <c r="E29199">
        <v>382380</v>
      </c>
    </row>
    <row r="29200" spans="1:5">
      <c r="A29200" t="s">
        <v>206</v>
      </c>
      <c r="B29200">
        <v>2015</v>
      </c>
      <c r="C29200" t="s">
        <v>129</v>
      </c>
      <c r="D29200">
        <v>6699840</v>
      </c>
      <c r="E29200">
        <v>600892</v>
      </c>
    </row>
    <row r="29201" spans="1:5">
      <c r="A29201" t="s">
        <v>206</v>
      </c>
      <c r="B29201">
        <v>2015</v>
      </c>
      <c r="C29201" t="s">
        <v>129</v>
      </c>
      <c r="D29201">
        <v>0</v>
      </c>
      <c r="E29201">
        <v>0</v>
      </c>
    </row>
    <row r="29202" spans="1:5">
      <c r="A29202" t="s">
        <v>206</v>
      </c>
      <c r="B29202">
        <v>2015</v>
      </c>
      <c r="C29202" t="s">
        <v>129</v>
      </c>
      <c r="D29202">
        <v>0</v>
      </c>
      <c r="E29202">
        <v>0</v>
      </c>
    </row>
    <row r="29203" spans="1:5">
      <c r="A29203" t="s">
        <v>206</v>
      </c>
      <c r="B29203">
        <v>2015</v>
      </c>
      <c r="C29203" t="s">
        <v>129</v>
      </c>
      <c r="D29203">
        <v>2140200</v>
      </c>
      <c r="E29203">
        <v>173827</v>
      </c>
    </row>
    <row r="29204" spans="1:5">
      <c r="A29204" t="s">
        <v>206</v>
      </c>
      <c r="B29204">
        <v>2015</v>
      </c>
      <c r="C29204" t="s">
        <v>129</v>
      </c>
      <c r="D29204">
        <v>18125100</v>
      </c>
      <c r="E29204">
        <v>1539300</v>
      </c>
    </row>
    <row r="29205" spans="1:5">
      <c r="A29205" t="s">
        <v>206</v>
      </c>
      <c r="B29205">
        <v>2015</v>
      </c>
      <c r="C29205" t="s">
        <v>129</v>
      </c>
      <c r="D29205">
        <v>858847</v>
      </c>
      <c r="E29205">
        <v>74635</v>
      </c>
    </row>
    <row r="29206" spans="1:5">
      <c r="A29206" t="s">
        <v>206</v>
      </c>
      <c r="B29206">
        <v>2015</v>
      </c>
      <c r="C29206" t="s">
        <v>129</v>
      </c>
      <c r="D29206">
        <v>4371030</v>
      </c>
      <c r="E29206">
        <v>370578</v>
      </c>
    </row>
    <row r="29207" spans="1:5">
      <c r="A29207" t="s">
        <v>206</v>
      </c>
      <c r="B29207">
        <v>2015</v>
      </c>
      <c r="C29207" t="s">
        <v>129</v>
      </c>
      <c r="D29207">
        <v>462055</v>
      </c>
      <c r="E29207">
        <v>41449</v>
      </c>
    </row>
    <row r="29208" spans="1:5">
      <c r="A29208" t="s">
        <v>206</v>
      </c>
      <c r="B29208">
        <v>2015</v>
      </c>
      <c r="C29208" t="s">
        <v>129</v>
      </c>
      <c r="D29208">
        <v>0</v>
      </c>
      <c r="E29208">
        <v>0</v>
      </c>
    </row>
    <row r="29209" spans="1:5">
      <c r="A29209" t="s">
        <v>206</v>
      </c>
      <c r="B29209">
        <v>2015</v>
      </c>
      <c r="C29209" t="s">
        <v>129</v>
      </c>
      <c r="D29209">
        <v>5134280</v>
      </c>
      <c r="E29209">
        <v>500237</v>
      </c>
    </row>
    <row r="29210" spans="1:5">
      <c r="A29210" t="s">
        <v>206</v>
      </c>
      <c r="B29210">
        <v>2015</v>
      </c>
      <c r="C29210" t="s">
        <v>129</v>
      </c>
      <c r="D29210">
        <v>0</v>
      </c>
      <c r="E29210">
        <v>0</v>
      </c>
    </row>
    <row r="29211" spans="1:5">
      <c r="A29211" t="s">
        <v>206</v>
      </c>
      <c r="B29211">
        <v>2015</v>
      </c>
      <c r="C29211" t="s">
        <v>129</v>
      </c>
      <c r="D29211">
        <v>40284</v>
      </c>
      <c r="E29211">
        <v>3021</v>
      </c>
    </row>
    <row r="29212" spans="1:5">
      <c r="A29212" t="s">
        <v>206</v>
      </c>
      <c r="B29212">
        <v>2015</v>
      </c>
      <c r="C29212" t="s">
        <v>129</v>
      </c>
      <c r="D29212">
        <v>6004950</v>
      </c>
      <c r="E29212">
        <v>569207</v>
      </c>
    </row>
    <row r="29213" spans="1:5">
      <c r="A29213" t="s">
        <v>206</v>
      </c>
      <c r="B29213">
        <v>2015</v>
      </c>
      <c r="C29213" t="s">
        <v>129</v>
      </c>
      <c r="D29213">
        <v>0</v>
      </c>
      <c r="E29213">
        <v>1733230</v>
      </c>
    </row>
    <row r="29214" spans="1:5">
      <c r="A29214" t="s">
        <v>206</v>
      </c>
      <c r="B29214">
        <v>2015</v>
      </c>
      <c r="C29214" t="s">
        <v>129</v>
      </c>
      <c r="D29214">
        <v>5723710</v>
      </c>
      <c r="E29214">
        <v>518023</v>
      </c>
    </row>
    <row r="29215" spans="1:5">
      <c r="A29215" t="s">
        <v>206</v>
      </c>
      <c r="B29215">
        <v>2015</v>
      </c>
      <c r="C29215" t="s">
        <v>129</v>
      </c>
      <c r="D29215">
        <v>34519700</v>
      </c>
      <c r="E29215">
        <v>3521680</v>
      </c>
    </row>
    <row r="29216" spans="1:5">
      <c r="A29216" t="s">
        <v>206</v>
      </c>
      <c r="B29216">
        <v>2015</v>
      </c>
      <c r="C29216" t="s">
        <v>129</v>
      </c>
      <c r="D29216">
        <v>2217460</v>
      </c>
      <c r="E29216">
        <v>189622</v>
      </c>
    </row>
    <row r="29217" spans="1:5">
      <c r="A29217" t="s">
        <v>206</v>
      </c>
      <c r="B29217">
        <v>2015</v>
      </c>
      <c r="C29217" t="s">
        <v>129</v>
      </c>
      <c r="D29217">
        <v>4523930</v>
      </c>
      <c r="E29217">
        <v>412737</v>
      </c>
    </row>
    <row r="29218" spans="1:5">
      <c r="A29218" t="s">
        <v>206</v>
      </c>
      <c r="B29218">
        <v>2015</v>
      </c>
      <c r="C29218" t="s">
        <v>129</v>
      </c>
      <c r="D29218">
        <v>0</v>
      </c>
      <c r="E29218">
        <v>0</v>
      </c>
    </row>
    <row r="29219" spans="1:5">
      <c r="A29219" t="s">
        <v>206</v>
      </c>
      <c r="B29219">
        <v>2015</v>
      </c>
      <c r="C29219" t="s">
        <v>129</v>
      </c>
      <c r="D29219">
        <v>6223000</v>
      </c>
      <c r="E29219">
        <v>614218</v>
      </c>
    </row>
    <row r="29220" spans="1:5">
      <c r="A29220" t="s">
        <v>206</v>
      </c>
      <c r="B29220">
        <v>2015</v>
      </c>
      <c r="C29220" t="s">
        <v>129</v>
      </c>
      <c r="D29220">
        <v>8453760</v>
      </c>
      <c r="E29220">
        <v>775517</v>
      </c>
    </row>
    <row r="29221" spans="1:5">
      <c r="A29221" t="s">
        <v>206</v>
      </c>
      <c r="B29221">
        <v>2015</v>
      </c>
      <c r="C29221" t="s">
        <v>129</v>
      </c>
      <c r="D29221">
        <v>6608450</v>
      </c>
      <c r="E29221">
        <v>610117</v>
      </c>
    </row>
    <row r="29222" spans="1:5">
      <c r="A29222" t="s">
        <v>206</v>
      </c>
      <c r="B29222">
        <v>2015</v>
      </c>
      <c r="C29222" t="s">
        <v>129</v>
      </c>
      <c r="D29222">
        <v>1348100</v>
      </c>
      <c r="E29222">
        <v>123497</v>
      </c>
    </row>
    <row r="29223" spans="1:5">
      <c r="A29223" t="s">
        <v>206</v>
      </c>
      <c r="B29223">
        <v>2015</v>
      </c>
      <c r="C29223" t="s">
        <v>129</v>
      </c>
    </row>
    <row r="29224" spans="1:5">
      <c r="A29224" t="s">
        <v>206</v>
      </c>
      <c r="B29224">
        <v>2015</v>
      </c>
      <c r="C29224" t="s">
        <v>129</v>
      </c>
      <c r="D29224">
        <v>35601400</v>
      </c>
      <c r="E29224">
        <v>3577990</v>
      </c>
    </row>
    <row r="29225" spans="1:5">
      <c r="A29225" t="s">
        <v>206</v>
      </c>
      <c r="B29225">
        <v>2015</v>
      </c>
      <c r="C29225" t="s">
        <v>129</v>
      </c>
      <c r="D29225">
        <v>0</v>
      </c>
      <c r="E29225">
        <v>0</v>
      </c>
    </row>
    <row r="29226" spans="1:5">
      <c r="A29226" t="s">
        <v>206</v>
      </c>
      <c r="B29226">
        <v>2015</v>
      </c>
      <c r="C29226" t="s">
        <v>129</v>
      </c>
      <c r="D29226">
        <v>0</v>
      </c>
      <c r="E29226">
        <v>0</v>
      </c>
    </row>
    <row r="29227" spans="1:5">
      <c r="A29227" t="s">
        <v>206</v>
      </c>
      <c r="B29227">
        <v>2015</v>
      </c>
      <c r="C29227" t="s">
        <v>129</v>
      </c>
      <c r="D29227">
        <v>9055420</v>
      </c>
      <c r="E29227">
        <v>893598</v>
      </c>
    </row>
    <row r="29228" spans="1:5">
      <c r="A29228" t="s">
        <v>206</v>
      </c>
      <c r="B29228">
        <v>2015</v>
      </c>
      <c r="C29228" t="s">
        <v>129</v>
      </c>
      <c r="D29228">
        <v>0</v>
      </c>
      <c r="E29228">
        <v>0</v>
      </c>
    </row>
    <row r="29229" spans="1:5">
      <c r="A29229" t="s">
        <v>206</v>
      </c>
      <c r="B29229">
        <v>2015</v>
      </c>
      <c r="C29229" t="s">
        <v>129</v>
      </c>
      <c r="D29229">
        <v>37034700</v>
      </c>
      <c r="E29229">
        <v>3662980</v>
      </c>
    </row>
    <row r="29230" spans="1:5">
      <c r="A29230" t="s">
        <v>206</v>
      </c>
      <c r="B29230">
        <v>2015</v>
      </c>
      <c r="C29230" t="s">
        <v>129</v>
      </c>
      <c r="D29230">
        <v>0</v>
      </c>
      <c r="E29230">
        <v>213595</v>
      </c>
    </row>
    <row r="29231" spans="1:5">
      <c r="A29231" t="s">
        <v>206</v>
      </c>
      <c r="B29231">
        <v>2015</v>
      </c>
      <c r="C29231" t="s">
        <v>129</v>
      </c>
      <c r="D29231">
        <v>0</v>
      </c>
      <c r="E29231">
        <v>0</v>
      </c>
    </row>
    <row r="29232" spans="1:5">
      <c r="A29232" t="s">
        <v>206</v>
      </c>
      <c r="B29232">
        <v>2015</v>
      </c>
      <c r="C29232" t="s">
        <v>129</v>
      </c>
      <c r="D29232">
        <v>2542080</v>
      </c>
      <c r="E29232">
        <v>227929</v>
      </c>
    </row>
    <row r="29233" spans="1:5">
      <c r="A29233" t="s">
        <v>206</v>
      </c>
      <c r="B29233">
        <v>2015</v>
      </c>
      <c r="C29233" t="s">
        <v>129</v>
      </c>
      <c r="D29233">
        <v>688275</v>
      </c>
      <c r="E29233">
        <v>60698</v>
      </c>
    </row>
    <row r="29234" spans="1:5">
      <c r="A29234" t="s">
        <v>206</v>
      </c>
      <c r="B29234">
        <v>2015</v>
      </c>
      <c r="C29234" t="s">
        <v>129</v>
      </c>
      <c r="D29234">
        <v>6314120</v>
      </c>
      <c r="E29234">
        <v>568147</v>
      </c>
    </row>
    <row r="29235" spans="1:5">
      <c r="A29235" t="s">
        <v>206</v>
      </c>
      <c r="B29235">
        <v>2015</v>
      </c>
      <c r="C29235" t="s">
        <v>129</v>
      </c>
      <c r="D29235">
        <v>7346890</v>
      </c>
      <c r="E29235">
        <v>651256</v>
      </c>
    </row>
    <row r="29236" spans="1:5">
      <c r="A29236" t="s">
        <v>206</v>
      </c>
      <c r="B29236">
        <v>2015</v>
      </c>
      <c r="C29236" t="s">
        <v>129</v>
      </c>
      <c r="D29236">
        <v>2624700</v>
      </c>
      <c r="E29236">
        <v>233931</v>
      </c>
    </row>
    <row r="29237" spans="1:5">
      <c r="A29237" t="s">
        <v>206</v>
      </c>
      <c r="B29237">
        <v>2015</v>
      </c>
      <c r="C29237" t="s">
        <v>130</v>
      </c>
      <c r="D29237">
        <v>2479720</v>
      </c>
      <c r="E29237">
        <v>217409</v>
      </c>
    </row>
    <row r="29238" spans="1:5">
      <c r="A29238" t="s">
        <v>206</v>
      </c>
      <c r="B29238">
        <v>2015</v>
      </c>
      <c r="C29238" t="s">
        <v>130</v>
      </c>
      <c r="D29238">
        <v>0</v>
      </c>
      <c r="E29238">
        <v>0</v>
      </c>
    </row>
    <row r="29239" spans="1:5">
      <c r="A29239" t="s">
        <v>206</v>
      </c>
      <c r="B29239">
        <v>2015</v>
      </c>
      <c r="C29239" t="s">
        <v>129</v>
      </c>
      <c r="D29239">
        <v>5756520</v>
      </c>
      <c r="E29239">
        <v>525077</v>
      </c>
    </row>
    <row r="29240" spans="1:5">
      <c r="A29240" t="s">
        <v>206</v>
      </c>
      <c r="B29240">
        <v>2015</v>
      </c>
      <c r="C29240" t="s">
        <v>129</v>
      </c>
      <c r="D29240">
        <v>0</v>
      </c>
      <c r="E29240">
        <v>0</v>
      </c>
    </row>
    <row r="29241" spans="1:5">
      <c r="A29241" t="s">
        <v>206</v>
      </c>
      <c r="B29241">
        <v>2015</v>
      </c>
      <c r="C29241" t="s">
        <v>129</v>
      </c>
      <c r="D29241">
        <v>0</v>
      </c>
      <c r="E29241">
        <v>7</v>
      </c>
    </row>
    <row r="29242" spans="1:5">
      <c r="A29242" t="s">
        <v>206</v>
      </c>
      <c r="B29242">
        <v>2015</v>
      </c>
      <c r="C29242" t="s">
        <v>129</v>
      </c>
      <c r="D29242">
        <v>0</v>
      </c>
      <c r="E29242">
        <v>0</v>
      </c>
    </row>
    <row r="29243" spans="1:5">
      <c r="A29243" t="s">
        <v>206</v>
      </c>
      <c r="B29243">
        <v>2015</v>
      </c>
      <c r="C29243" t="s">
        <v>129</v>
      </c>
      <c r="D29243">
        <v>4847770</v>
      </c>
      <c r="E29243">
        <v>425533</v>
      </c>
    </row>
    <row r="29244" spans="1:5">
      <c r="A29244" t="s">
        <v>206</v>
      </c>
      <c r="B29244">
        <v>2015</v>
      </c>
      <c r="C29244" t="s">
        <v>129</v>
      </c>
      <c r="D29244">
        <v>8336640</v>
      </c>
      <c r="E29244">
        <v>732862</v>
      </c>
    </row>
    <row r="29245" spans="1:5">
      <c r="A29245" t="s">
        <v>206</v>
      </c>
      <c r="B29245">
        <v>2015</v>
      </c>
      <c r="C29245" t="s">
        <v>129</v>
      </c>
      <c r="D29245">
        <v>0</v>
      </c>
      <c r="E29245">
        <v>0</v>
      </c>
    </row>
    <row r="29246" spans="1:5">
      <c r="A29246" t="s">
        <v>206</v>
      </c>
      <c r="B29246">
        <v>2015</v>
      </c>
      <c r="C29246" t="s">
        <v>129</v>
      </c>
      <c r="D29246">
        <v>1836900</v>
      </c>
      <c r="E29246">
        <v>159698</v>
      </c>
    </row>
    <row r="29247" spans="1:5">
      <c r="A29247" t="s">
        <v>206</v>
      </c>
      <c r="B29247">
        <v>2015</v>
      </c>
      <c r="C29247" t="s">
        <v>129</v>
      </c>
    </row>
    <row r="29248" spans="1:5">
      <c r="A29248" t="s">
        <v>206</v>
      </c>
      <c r="B29248">
        <v>2015</v>
      </c>
      <c r="C29248" t="s">
        <v>129</v>
      </c>
      <c r="D29248">
        <v>1346730</v>
      </c>
      <c r="E29248">
        <v>130062</v>
      </c>
    </row>
    <row r="29249" spans="1:5">
      <c r="A29249" t="s">
        <v>206</v>
      </c>
      <c r="B29249">
        <v>2015</v>
      </c>
      <c r="C29249" t="s">
        <v>130</v>
      </c>
      <c r="D29249">
        <v>4289410</v>
      </c>
      <c r="E29249">
        <v>386347</v>
      </c>
    </row>
    <row r="29250" spans="1:5">
      <c r="A29250" t="s">
        <v>206</v>
      </c>
      <c r="B29250">
        <v>2015</v>
      </c>
      <c r="C29250" t="s">
        <v>129</v>
      </c>
      <c r="D29250">
        <v>0</v>
      </c>
      <c r="E29250">
        <v>0</v>
      </c>
    </row>
    <row r="29251" spans="1:5">
      <c r="A29251" t="s">
        <v>206</v>
      </c>
      <c r="B29251">
        <v>2015</v>
      </c>
      <c r="C29251" t="s">
        <v>129</v>
      </c>
      <c r="D29251">
        <v>6872580</v>
      </c>
      <c r="E29251">
        <v>610413</v>
      </c>
    </row>
    <row r="29252" spans="1:5">
      <c r="A29252" t="s">
        <v>206</v>
      </c>
      <c r="B29252">
        <v>2015</v>
      </c>
      <c r="C29252" t="s">
        <v>129</v>
      </c>
    </row>
    <row r="29253" spans="1:5">
      <c r="A29253" t="s">
        <v>206</v>
      </c>
      <c r="B29253">
        <v>2015</v>
      </c>
      <c r="C29253" t="s">
        <v>129</v>
      </c>
      <c r="D29253">
        <v>1277520</v>
      </c>
      <c r="E29253">
        <v>111579</v>
      </c>
    </row>
    <row r="29254" spans="1:5">
      <c r="A29254" t="s">
        <v>206</v>
      </c>
      <c r="B29254">
        <v>2015</v>
      </c>
      <c r="C29254" t="s">
        <v>129</v>
      </c>
    </row>
    <row r="29255" spans="1:5">
      <c r="A29255" t="s">
        <v>206</v>
      </c>
      <c r="B29255">
        <v>2015</v>
      </c>
      <c r="C29255" t="s">
        <v>129</v>
      </c>
    </row>
    <row r="29256" spans="1:5">
      <c r="A29256" t="s">
        <v>206</v>
      </c>
      <c r="B29256">
        <v>2015</v>
      </c>
      <c r="C29256" t="s">
        <v>129</v>
      </c>
      <c r="D29256">
        <v>0</v>
      </c>
      <c r="E29256">
        <v>0</v>
      </c>
    </row>
    <row r="29257" spans="1:5">
      <c r="A29257" t="s">
        <v>206</v>
      </c>
      <c r="B29257">
        <v>2015</v>
      </c>
      <c r="C29257" t="s">
        <v>129</v>
      </c>
      <c r="D29257">
        <v>5407020</v>
      </c>
      <c r="E29257">
        <v>455137</v>
      </c>
    </row>
    <row r="29258" spans="1:5">
      <c r="A29258" t="s">
        <v>206</v>
      </c>
      <c r="B29258">
        <v>2015</v>
      </c>
      <c r="C29258" t="s">
        <v>129</v>
      </c>
      <c r="D29258">
        <v>2149250</v>
      </c>
      <c r="E29258">
        <v>186979</v>
      </c>
    </row>
    <row r="29259" spans="1:5">
      <c r="A29259" t="s">
        <v>206</v>
      </c>
      <c r="B29259">
        <v>2015</v>
      </c>
      <c r="C29259" t="s">
        <v>129</v>
      </c>
      <c r="D29259">
        <v>5881620</v>
      </c>
      <c r="E29259">
        <v>530171</v>
      </c>
    </row>
    <row r="29260" spans="1:5">
      <c r="A29260" t="s">
        <v>206</v>
      </c>
      <c r="B29260">
        <v>2015</v>
      </c>
      <c r="C29260" t="s">
        <v>129</v>
      </c>
      <c r="D29260">
        <v>7194330</v>
      </c>
      <c r="E29260">
        <v>648016</v>
      </c>
    </row>
    <row r="29261" spans="1:5">
      <c r="A29261" t="s">
        <v>206</v>
      </c>
      <c r="B29261">
        <v>2015</v>
      </c>
      <c r="C29261" t="s">
        <v>129</v>
      </c>
      <c r="D29261">
        <v>36193900</v>
      </c>
      <c r="E29261">
        <v>3383430</v>
      </c>
    </row>
    <row r="29262" spans="1:5">
      <c r="A29262" t="s">
        <v>206</v>
      </c>
      <c r="B29262">
        <v>2015</v>
      </c>
      <c r="C29262" t="s">
        <v>129</v>
      </c>
    </row>
    <row r="29263" spans="1:5">
      <c r="A29263" t="s">
        <v>206</v>
      </c>
      <c r="B29263">
        <v>2015</v>
      </c>
      <c r="C29263" t="s">
        <v>129</v>
      </c>
      <c r="D29263">
        <v>5307330</v>
      </c>
      <c r="E29263">
        <v>462677</v>
      </c>
    </row>
    <row r="29264" spans="1:5">
      <c r="A29264" t="s">
        <v>206</v>
      </c>
      <c r="B29264">
        <v>2015</v>
      </c>
      <c r="C29264" t="s">
        <v>129</v>
      </c>
      <c r="D29264">
        <v>8217640</v>
      </c>
      <c r="E29264">
        <v>727503</v>
      </c>
    </row>
    <row r="29265" spans="1:5">
      <c r="A29265" t="s">
        <v>206</v>
      </c>
      <c r="B29265">
        <v>2015</v>
      </c>
      <c r="C29265" t="s">
        <v>129</v>
      </c>
      <c r="D29265">
        <v>9869280</v>
      </c>
      <c r="E29265">
        <v>816367</v>
      </c>
    </row>
    <row r="29266" spans="1:5">
      <c r="A29266" t="s">
        <v>206</v>
      </c>
      <c r="B29266">
        <v>2015</v>
      </c>
      <c r="C29266" t="s">
        <v>129</v>
      </c>
      <c r="D29266">
        <v>0</v>
      </c>
      <c r="E29266">
        <v>0</v>
      </c>
    </row>
    <row r="29267" spans="1:5">
      <c r="A29267" t="s">
        <v>206</v>
      </c>
      <c r="B29267">
        <v>2015</v>
      </c>
      <c r="C29267" t="s">
        <v>129</v>
      </c>
      <c r="D29267">
        <v>0</v>
      </c>
      <c r="E29267">
        <v>0</v>
      </c>
    </row>
    <row r="29268" spans="1:5">
      <c r="A29268" t="s">
        <v>206</v>
      </c>
      <c r="B29268">
        <v>2015</v>
      </c>
      <c r="C29268" t="s">
        <v>129</v>
      </c>
      <c r="D29268">
        <v>35329</v>
      </c>
      <c r="E29268">
        <v>2802</v>
      </c>
    </row>
    <row r="29269" spans="1:5">
      <c r="A29269" t="s">
        <v>206</v>
      </c>
      <c r="B29269">
        <v>2015</v>
      </c>
      <c r="C29269" t="s">
        <v>129</v>
      </c>
      <c r="D29269">
        <v>0</v>
      </c>
      <c r="E29269">
        <v>0</v>
      </c>
    </row>
    <row r="29270" spans="1:5">
      <c r="A29270" t="s">
        <v>206</v>
      </c>
      <c r="B29270">
        <v>2015</v>
      </c>
      <c r="C29270" t="s">
        <v>129</v>
      </c>
      <c r="D29270">
        <v>11498300</v>
      </c>
      <c r="E29270">
        <v>909408</v>
      </c>
    </row>
    <row r="29271" spans="1:5">
      <c r="A29271" t="s">
        <v>206</v>
      </c>
      <c r="B29271">
        <v>2015</v>
      </c>
      <c r="C29271" t="s">
        <v>129</v>
      </c>
    </row>
    <row r="29272" spans="1:5">
      <c r="A29272" t="s">
        <v>206</v>
      </c>
      <c r="B29272">
        <v>2015</v>
      </c>
      <c r="C29272" t="s">
        <v>129</v>
      </c>
      <c r="D29272">
        <v>0</v>
      </c>
      <c r="E29272">
        <v>0</v>
      </c>
    </row>
    <row r="29273" spans="1:5">
      <c r="A29273" t="s">
        <v>206</v>
      </c>
      <c r="B29273">
        <v>2015</v>
      </c>
      <c r="C29273" t="s">
        <v>129</v>
      </c>
    </row>
    <row r="29274" spans="1:5">
      <c r="A29274" t="s">
        <v>206</v>
      </c>
      <c r="B29274">
        <v>2015</v>
      </c>
      <c r="C29274" t="s">
        <v>129</v>
      </c>
      <c r="D29274">
        <v>6887420</v>
      </c>
      <c r="E29274">
        <v>652178</v>
      </c>
    </row>
    <row r="29275" spans="1:5">
      <c r="A29275" t="s">
        <v>206</v>
      </c>
      <c r="B29275">
        <v>2015</v>
      </c>
      <c r="C29275" t="s">
        <v>129</v>
      </c>
      <c r="D29275">
        <v>8499790</v>
      </c>
      <c r="E29275">
        <v>921743</v>
      </c>
    </row>
    <row r="29276" spans="1:5">
      <c r="A29276" t="s">
        <v>206</v>
      </c>
      <c r="B29276">
        <v>2015</v>
      </c>
      <c r="C29276" t="s">
        <v>129</v>
      </c>
      <c r="D29276">
        <v>0</v>
      </c>
      <c r="E29276">
        <v>0</v>
      </c>
    </row>
    <row r="29277" spans="1:5">
      <c r="A29277" t="s">
        <v>206</v>
      </c>
      <c r="B29277">
        <v>2015</v>
      </c>
      <c r="C29277" t="s">
        <v>129</v>
      </c>
      <c r="D29277">
        <v>13182300</v>
      </c>
      <c r="E29277">
        <v>1115730</v>
      </c>
    </row>
    <row r="29278" spans="1:5">
      <c r="A29278" t="s">
        <v>206</v>
      </c>
      <c r="B29278">
        <v>2015</v>
      </c>
      <c r="C29278" t="s">
        <v>130</v>
      </c>
      <c r="D29278">
        <v>348920</v>
      </c>
      <c r="E29278">
        <v>29544</v>
      </c>
    </row>
    <row r="29279" spans="1:5">
      <c r="A29279" t="s">
        <v>206</v>
      </c>
      <c r="B29279">
        <v>2015</v>
      </c>
      <c r="C29279" t="s">
        <v>130</v>
      </c>
      <c r="D29279">
        <v>2198520</v>
      </c>
      <c r="E29279">
        <v>176745</v>
      </c>
    </row>
    <row r="29280" spans="1:5">
      <c r="A29280" t="s">
        <v>206</v>
      </c>
      <c r="B29280">
        <v>2015</v>
      </c>
      <c r="C29280" t="s">
        <v>130</v>
      </c>
      <c r="D29280">
        <v>0</v>
      </c>
      <c r="E29280">
        <v>0</v>
      </c>
    </row>
    <row r="29281" spans="1:5">
      <c r="A29281" t="s">
        <v>206</v>
      </c>
      <c r="B29281">
        <v>2015</v>
      </c>
      <c r="C29281" t="s">
        <v>129</v>
      </c>
      <c r="D29281">
        <v>0</v>
      </c>
      <c r="E29281">
        <v>0</v>
      </c>
    </row>
    <row r="29282" spans="1:5">
      <c r="A29282" t="s">
        <v>206</v>
      </c>
      <c r="B29282">
        <v>2015</v>
      </c>
      <c r="C29282" t="s">
        <v>129</v>
      </c>
      <c r="D29282">
        <v>0</v>
      </c>
      <c r="E29282">
        <v>0</v>
      </c>
    </row>
    <row r="29283" spans="1:5">
      <c r="A29283" t="s">
        <v>206</v>
      </c>
      <c r="B29283">
        <v>2015</v>
      </c>
      <c r="C29283" t="s">
        <v>129</v>
      </c>
      <c r="D29283">
        <v>0</v>
      </c>
      <c r="E29283">
        <v>0</v>
      </c>
    </row>
    <row r="29284" spans="1:5">
      <c r="A29284" t="s">
        <v>206</v>
      </c>
      <c r="B29284">
        <v>2015</v>
      </c>
      <c r="C29284" t="s">
        <v>129</v>
      </c>
      <c r="D29284">
        <v>11518000</v>
      </c>
      <c r="E29284">
        <v>912964</v>
      </c>
    </row>
    <row r="29285" spans="1:5">
      <c r="A29285" t="s">
        <v>206</v>
      </c>
      <c r="B29285">
        <v>2015</v>
      </c>
      <c r="C29285" t="s">
        <v>129</v>
      </c>
    </row>
    <row r="29286" spans="1:5">
      <c r="A29286" t="s">
        <v>206</v>
      </c>
      <c r="B29286">
        <v>2015</v>
      </c>
      <c r="C29286" t="s">
        <v>129</v>
      </c>
      <c r="D29286">
        <v>0</v>
      </c>
      <c r="E29286">
        <v>0</v>
      </c>
    </row>
    <row r="29287" spans="1:5">
      <c r="A29287" t="s">
        <v>206</v>
      </c>
      <c r="B29287">
        <v>2015</v>
      </c>
      <c r="C29287" t="s">
        <v>129</v>
      </c>
      <c r="D29287">
        <v>5829720</v>
      </c>
      <c r="E29287">
        <v>507454</v>
      </c>
    </row>
    <row r="29288" spans="1:5">
      <c r="A29288" t="s">
        <v>206</v>
      </c>
      <c r="B29288">
        <v>2015</v>
      </c>
      <c r="C29288" t="s">
        <v>129</v>
      </c>
      <c r="D29288">
        <v>805299</v>
      </c>
      <c r="E29288">
        <v>75407</v>
      </c>
    </row>
    <row r="29289" spans="1:5">
      <c r="A29289" t="s">
        <v>206</v>
      </c>
      <c r="B29289">
        <v>2015</v>
      </c>
      <c r="C29289" t="s">
        <v>129</v>
      </c>
      <c r="D29289">
        <v>0</v>
      </c>
      <c r="E29289">
        <v>0</v>
      </c>
    </row>
    <row r="29290" spans="1:5">
      <c r="A29290" t="s">
        <v>206</v>
      </c>
      <c r="B29290">
        <v>2015</v>
      </c>
      <c r="C29290" t="s">
        <v>129</v>
      </c>
      <c r="D29290">
        <v>7957390</v>
      </c>
      <c r="E29290">
        <v>693198</v>
      </c>
    </row>
    <row r="29291" spans="1:5">
      <c r="A29291" t="s">
        <v>206</v>
      </c>
      <c r="B29291">
        <v>2015</v>
      </c>
      <c r="C29291" t="s">
        <v>129</v>
      </c>
      <c r="D29291">
        <v>461264</v>
      </c>
      <c r="E29291">
        <v>39211</v>
      </c>
    </row>
    <row r="29292" spans="1:5">
      <c r="A29292" t="s">
        <v>206</v>
      </c>
      <c r="B29292">
        <v>2015</v>
      </c>
      <c r="C29292" t="s">
        <v>129</v>
      </c>
      <c r="D29292">
        <v>18999600</v>
      </c>
      <c r="E29292">
        <v>1618230</v>
      </c>
    </row>
    <row r="29293" spans="1:5">
      <c r="A29293" t="s">
        <v>206</v>
      </c>
      <c r="B29293">
        <v>2015</v>
      </c>
      <c r="C29293" t="s">
        <v>129</v>
      </c>
      <c r="D29293">
        <v>36787900</v>
      </c>
      <c r="E29293">
        <v>3294400</v>
      </c>
    </row>
    <row r="29294" spans="1:5">
      <c r="A29294" t="s">
        <v>206</v>
      </c>
      <c r="B29294">
        <v>2015</v>
      </c>
      <c r="C29294" t="s">
        <v>129</v>
      </c>
      <c r="D29294">
        <v>646875</v>
      </c>
      <c r="E29294">
        <v>56029</v>
      </c>
    </row>
    <row r="29295" spans="1:5">
      <c r="A29295" t="s">
        <v>206</v>
      </c>
      <c r="B29295">
        <v>2015</v>
      </c>
      <c r="C29295" t="s">
        <v>129</v>
      </c>
      <c r="D29295">
        <v>93853</v>
      </c>
      <c r="E29295">
        <v>8562</v>
      </c>
    </row>
    <row r="29296" spans="1:5">
      <c r="A29296" t="s">
        <v>206</v>
      </c>
      <c r="B29296">
        <v>2015</v>
      </c>
      <c r="C29296" t="s">
        <v>129</v>
      </c>
      <c r="D29296">
        <v>1463440</v>
      </c>
      <c r="E29296">
        <v>128051</v>
      </c>
    </row>
    <row r="29297" spans="1:5">
      <c r="A29297" t="s">
        <v>206</v>
      </c>
      <c r="B29297">
        <v>2015</v>
      </c>
      <c r="C29297" t="s">
        <v>129</v>
      </c>
      <c r="D29297">
        <v>2122860</v>
      </c>
      <c r="E29297">
        <v>186921</v>
      </c>
    </row>
    <row r="29298" spans="1:5">
      <c r="A29298" t="s">
        <v>206</v>
      </c>
      <c r="B29298">
        <v>2015</v>
      </c>
      <c r="C29298" t="s">
        <v>129</v>
      </c>
      <c r="D29298">
        <v>8301360</v>
      </c>
      <c r="E29298">
        <v>740146</v>
      </c>
    </row>
    <row r="29299" spans="1:5">
      <c r="A29299" t="s">
        <v>206</v>
      </c>
      <c r="B29299">
        <v>2015</v>
      </c>
      <c r="C29299" t="s">
        <v>129</v>
      </c>
      <c r="D29299">
        <v>6278160</v>
      </c>
      <c r="E29299">
        <v>547049</v>
      </c>
    </row>
    <row r="29300" spans="1:5">
      <c r="A29300" t="s">
        <v>206</v>
      </c>
      <c r="B29300">
        <v>2015</v>
      </c>
      <c r="C29300" t="s">
        <v>129</v>
      </c>
      <c r="D29300">
        <v>0</v>
      </c>
      <c r="E29300">
        <v>29844</v>
      </c>
    </row>
    <row r="29301" spans="1:5">
      <c r="A29301" t="s">
        <v>206</v>
      </c>
      <c r="B29301">
        <v>2015</v>
      </c>
      <c r="C29301" t="s">
        <v>129</v>
      </c>
      <c r="D29301">
        <v>0</v>
      </c>
      <c r="E29301">
        <v>22599</v>
      </c>
    </row>
    <row r="29302" spans="1:5">
      <c r="A29302" t="s">
        <v>206</v>
      </c>
      <c r="B29302">
        <v>2015</v>
      </c>
      <c r="C29302" t="s">
        <v>129</v>
      </c>
      <c r="D29302">
        <v>0</v>
      </c>
      <c r="E29302">
        <v>84286</v>
      </c>
    </row>
    <row r="29303" spans="1:5">
      <c r="A29303" t="s">
        <v>206</v>
      </c>
      <c r="B29303">
        <v>2015</v>
      </c>
      <c r="C29303" t="s">
        <v>129</v>
      </c>
      <c r="D29303">
        <v>691390</v>
      </c>
      <c r="E29303">
        <v>63382</v>
      </c>
    </row>
    <row r="29304" spans="1:5">
      <c r="A29304" t="s">
        <v>206</v>
      </c>
      <c r="B29304">
        <v>2015</v>
      </c>
      <c r="C29304" t="s">
        <v>129</v>
      </c>
      <c r="D29304">
        <v>0</v>
      </c>
      <c r="E29304">
        <v>46470</v>
      </c>
    </row>
    <row r="29305" spans="1:5">
      <c r="A29305" t="s">
        <v>206</v>
      </c>
      <c r="B29305">
        <v>2015</v>
      </c>
      <c r="C29305" t="s">
        <v>129</v>
      </c>
      <c r="D29305">
        <v>0</v>
      </c>
      <c r="E29305">
        <v>382</v>
      </c>
    </row>
    <row r="29306" spans="1:5">
      <c r="A29306" t="s">
        <v>206</v>
      </c>
      <c r="B29306">
        <v>2015</v>
      </c>
      <c r="C29306" t="s">
        <v>129</v>
      </c>
      <c r="D29306">
        <v>0</v>
      </c>
      <c r="E29306">
        <v>0</v>
      </c>
    </row>
    <row r="29307" spans="1:5">
      <c r="A29307" t="s">
        <v>206</v>
      </c>
      <c r="B29307">
        <v>2015</v>
      </c>
      <c r="C29307" t="s">
        <v>130</v>
      </c>
      <c r="D29307">
        <v>0</v>
      </c>
      <c r="E29307">
        <v>0</v>
      </c>
    </row>
    <row r="29308" spans="1:5">
      <c r="A29308" t="s">
        <v>206</v>
      </c>
      <c r="B29308">
        <v>2015</v>
      </c>
      <c r="C29308" t="s">
        <v>130</v>
      </c>
      <c r="D29308">
        <v>0</v>
      </c>
      <c r="E29308">
        <v>0</v>
      </c>
    </row>
    <row r="29309" spans="1:5">
      <c r="A29309" t="s">
        <v>206</v>
      </c>
      <c r="B29309">
        <v>2015</v>
      </c>
      <c r="C29309" t="s">
        <v>130</v>
      </c>
    </row>
    <row r="29310" spans="1:5">
      <c r="A29310" t="s">
        <v>206</v>
      </c>
      <c r="B29310">
        <v>2015</v>
      </c>
      <c r="C29310" t="s">
        <v>130</v>
      </c>
      <c r="D29310">
        <v>2819140</v>
      </c>
      <c r="E29310">
        <v>248864</v>
      </c>
    </row>
    <row r="29311" spans="1:5">
      <c r="A29311" t="s">
        <v>206</v>
      </c>
      <c r="B29311">
        <v>2015</v>
      </c>
      <c r="C29311" t="s">
        <v>130</v>
      </c>
      <c r="D29311">
        <v>738760</v>
      </c>
      <c r="E29311">
        <v>64714</v>
      </c>
    </row>
    <row r="29312" spans="1:5">
      <c r="A29312" t="s">
        <v>206</v>
      </c>
      <c r="B29312">
        <v>2015</v>
      </c>
      <c r="C29312" t="s">
        <v>130</v>
      </c>
      <c r="D29312">
        <v>3204160</v>
      </c>
      <c r="E29312">
        <v>292234</v>
      </c>
    </row>
    <row r="29313" spans="1:5">
      <c r="A29313" t="s">
        <v>206</v>
      </c>
      <c r="B29313">
        <v>2015</v>
      </c>
      <c r="C29313" t="s">
        <v>130</v>
      </c>
      <c r="D29313">
        <v>0</v>
      </c>
      <c r="E29313">
        <v>0</v>
      </c>
    </row>
    <row r="29314" spans="1:5">
      <c r="A29314" t="s">
        <v>206</v>
      </c>
      <c r="B29314">
        <v>2015</v>
      </c>
      <c r="C29314" t="s">
        <v>130</v>
      </c>
      <c r="D29314">
        <v>0</v>
      </c>
      <c r="E29314">
        <v>0</v>
      </c>
    </row>
    <row r="29315" spans="1:5">
      <c r="A29315" t="s">
        <v>206</v>
      </c>
      <c r="B29315">
        <v>2015</v>
      </c>
      <c r="C29315" t="s">
        <v>130</v>
      </c>
      <c r="D29315">
        <v>2231090</v>
      </c>
      <c r="E29315">
        <v>203527</v>
      </c>
    </row>
    <row r="29316" spans="1:5">
      <c r="A29316" t="s">
        <v>206</v>
      </c>
      <c r="B29316">
        <v>2015</v>
      </c>
      <c r="C29316" t="s">
        <v>130</v>
      </c>
    </row>
    <row r="29317" spans="1:5">
      <c r="A29317" t="s">
        <v>206</v>
      </c>
      <c r="B29317">
        <v>2015</v>
      </c>
      <c r="C29317" t="s">
        <v>129</v>
      </c>
      <c r="D29317">
        <v>4451350</v>
      </c>
      <c r="E29317">
        <v>394653</v>
      </c>
    </row>
    <row r="29318" spans="1:5">
      <c r="A29318" t="s">
        <v>206</v>
      </c>
      <c r="B29318">
        <v>2015</v>
      </c>
      <c r="C29318" t="s">
        <v>129</v>
      </c>
      <c r="D29318">
        <v>2268800</v>
      </c>
      <c r="E29318">
        <v>206090</v>
      </c>
    </row>
    <row r="29319" spans="1:5">
      <c r="A29319" t="s">
        <v>206</v>
      </c>
      <c r="B29319">
        <v>2015</v>
      </c>
      <c r="C29319" t="s">
        <v>129</v>
      </c>
      <c r="D29319">
        <v>4086540</v>
      </c>
      <c r="E29319">
        <v>354328</v>
      </c>
    </row>
    <row r="29320" spans="1:5">
      <c r="A29320" t="s">
        <v>206</v>
      </c>
      <c r="B29320">
        <v>2015</v>
      </c>
      <c r="C29320" t="s">
        <v>129</v>
      </c>
      <c r="D29320">
        <v>6118270</v>
      </c>
      <c r="E29320">
        <v>555009</v>
      </c>
    </row>
    <row r="29321" spans="1:5">
      <c r="A29321" t="s">
        <v>206</v>
      </c>
      <c r="B29321">
        <v>2015</v>
      </c>
      <c r="C29321" t="s">
        <v>129</v>
      </c>
      <c r="D29321">
        <v>5997670</v>
      </c>
      <c r="E29321">
        <v>504917</v>
      </c>
    </row>
    <row r="29322" spans="1:5">
      <c r="A29322" t="s">
        <v>206</v>
      </c>
      <c r="B29322">
        <v>2015</v>
      </c>
      <c r="C29322" t="s">
        <v>129</v>
      </c>
      <c r="D29322">
        <v>761536</v>
      </c>
      <c r="E29322">
        <v>67575</v>
      </c>
    </row>
    <row r="29323" spans="1:5">
      <c r="A29323" t="s">
        <v>206</v>
      </c>
      <c r="B29323">
        <v>2015</v>
      </c>
      <c r="C29323" t="s">
        <v>129</v>
      </c>
      <c r="D29323">
        <v>0</v>
      </c>
      <c r="E29323">
        <v>0</v>
      </c>
    </row>
    <row r="29324" spans="1:5">
      <c r="A29324" t="s">
        <v>206</v>
      </c>
      <c r="B29324">
        <v>2015</v>
      </c>
      <c r="C29324" t="s">
        <v>129</v>
      </c>
      <c r="D29324">
        <v>5797760</v>
      </c>
      <c r="E29324">
        <v>511044</v>
      </c>
    </row>
    <row r="29325" spans="1:5">
      <c r="A29325" t="s">
        <v>206</v>
      </c>
      <c r="B29325">
        <v>2015</v>
      </c>
      <c r="C29325" t="s">
        <v>129</v>
      </c>
      <c r="D29325">
        <v>2734080</v>
      </c>
      <c r="E29325">
        <v>244710</v>
      </c>
    </row>
    <row r="29326" spans="1:5">
      <c r="A29326" t="s">
        <v>206</v>
      </c>
      <c r="B29326">
        <v>2015</v>
      </c>
      <c r="C29326" t="s">
        <v>129</v>
      </c>
      <c r="D29326">
        <v>5795080</v>
      </c>
      <c r="E29326">
        <v>547842</v>
      </c>
    </row>
    <row r="29327" spans="1:5">
      <c r="A29327" t="s">
        <v>206</v>
      </c>
      <c r="B29327">
        <v>2015</v>
      </c>
      <c r="C29327" t="s">
        <v>129</v>
      </c>
      <c r="D29327">
        <v>3245210</v>
      </c>
      <c r="E29327">
        <v>293640</v>
      </c>
    </row>
    <row r="29328" spans="1:5">
      <c r="A29328" t="s">
        <v>206</v>
      </c>
      <c r="B29328">
        <v>2015</v>
      </c>
      <c r="C29328" t="s">
        <v>129</v>
      </c>
      <c r="D29328">
        <v>3916140</v>
      </c>
      <c r="E29328">
        <v>354737</v>
      </c>
    </row>
    <row r="29329" spans="1:5">
      <c r="A29329" t="s">
        <v>206</v>
      </c>
      <c r="B29329">
        <v>2015</v>
      </c>
      <c r="C29329" t="s">
        <v>129</v>
      </c>
    </row>
    <row r="29330" spans="1:5">
      <c r="A29330" t="s">
        <v>206</v>
      </c>
      <c r="B29330">
        <v>2015</v>
      </c>
      <c r="C29330" t="s">
        <v>129</v>
      </c>
      <c r="D29330">
        <v>85083</v>
      </c>
      <c r="E29330">
        <v>6381</v>
      </c>
    </row>
    <row r="29331" spans="1:5">
      <c r="A29331" t="s">
        <v>206</v>
      </c>
      <c r="B29331">
        <v>2015</v>
      </c>
      <c r="C29331" t="s">
        <v>129</v>
      </c>
      <c r="D29331">
        <v>5612020</v>
      </c>
      <c r="E29331">
        <v>505818</v>
      </c>
    </row>
    <row r="29332" spans="1:5">
      <c r="A29332" t="s">
        <v>206</v>
      </c>
      <c r="B29332">
        <v>2015</v>
      </c>
      <c r="C29332" t="s">
        <v>129</v>
      </c>
      <c r="D29332">
        <v>9554690</v>
      </c>
      <c r="E29332">
        <v>780453</v>
      </c>
    </row>
    <row r="29333" spans="1:5">
      <c r="A29333" t="s">
        <v>206</v>
      </c>
      <c r="B29333">
        <v>2015</v>
      </c>
      <c r="C29333" t="s">
        <v>129</v>
      </c>
      <c r="D29333">
        <v>5670740</v>
      </c>
      <c r="E29333">
        <v>514643</v>
      </c>
    </row>
    <row r="29334" spans="1:5">
      <c r="A29334" t="s">
        <v>206</v>
      </c>
      <c r="B29334">
        <v>2015</v>
      </c>
      <c r="C29334" t="s">
        <v>129</v>
      </c>
      <c r="D29334">
        <v>0</v>
      </c>
      <c r="E29334">
        <v>0</v>
      </c>
    </row>
    <row r="29335" spans="1:5">
      <c r="A29335" t="s">
        <v>206</v>
      </c>
      <c r="B29335">
        <v>2015</v>
      </c>
      <c r="C29335" t="s">
        <v>129</v>
      </c>
      <c r="D29335">
        <v>12349500</v>
      </c>
      <c r="E29335">
        <v>1020670</v>
      </c>
    </row>
    <row r="29336" spans="1:5">
      <c r="A29336" t="s">
        <v>206</v>
      </c>
      <c r="B29336">
        <v>2015</v>
      </c>
      <c r="C29336" t="s">
        <v>129</v>
      </c>
      <c r="D29336">
        <v>7298800</v>
      </c>
      <c r="E29336">
        <v>657373</v>
      </c>
    </row>
    <row r="29337" spans="1:5">
      <c r="A29337" t="s">
        <v>206</v>
      </c>
      <c r="B29337">
        <v>2015</v>
      </c>
      <c r="C29337" t="s">
        <v>129</v>
      </c>
      <c r="D29337">
        <v>0</v>
      </c>
      <c r="E29337">
        <v>0</v>
      </c>
    </row>
    <row r="29338" spans="1:5">
      <c r="A29338" t="s">
        <v>206</v>
      </c>
      <c r="B29338">
        <v>2015</v>
      </c>
      <c r="C29338" t="s">
        <v>129</v>
      </c>
      <c r="D29338">
        <v>2136370</v>
      </c>
      <c r="E29338">
        <v>185412</v>
      </c>
    </row>
    <row r="29339" spans="1:5">
      <c r="A29339" t="s">
        <v>206</v>
      </c>
      <c r="B29339">
        <v>2015</v>
      </c>
      <c r="C29339" t="s">
        <v>129</v>
      </c>
      <c r="D29339">
        <v>2012440</v>
      </c>
      <c r="E29339">
        <v>171940</v>
      </c>
    </row>
    <row r="29340" spans="1:5">
      <c r="A29340" t="s">
        <v>206</v>
      </c>
      <c r="B29340">
        <v>2015</v>
      </c>
      <c r="C29340" t="s">
        <v>129</v>
      </c>
      <c r="D29340">
        <v>0</v>
      </c>
      <c r="E29340">
        <v>0</v>
      </c>
    </row>
    <row r="29341" spans="1:5">
      <c r="A29341" t="s">
        <v>206</v>
      </c>
      <c r="B29341">
        <v>2015</v>
      </c>
      <c r="C29341" t="s">
        <v>129</v>
      </c>
      <c r="D29341">
        <v>76665</v>
      </c>
      <c r="E29341">
        <v>6733</v>
      </c>
    </row>
    <row r="29342" spans="1:5">
      <c r="A29342" t="s">
        <v>206</v>
      </c>
      <c r="B29342">
        <v>2015</v>
      </c>
      <c r="C29342" t="s">
        <v>129</v>
      </c>
      <c r="D29342">
        <v>2354220</v>
      </c>
      <c r="E29342">
        <v>197751</v>
      </c>
    </row>
    <row r="29343" spans="1:5">
      <c r="A29343" t="s">
        <v>206</v>
      </c>
      <c r="B29343">
        <v>2015</v>
      </c>
      <c r="C29343" t="s">
        <v>129</v>
      </c>
      <c r="D29343">
        <v>0</v>
      </c>
      <c r="E29343">
        <v>0</v>
      </c>
    </row>
    <row r="29344" spans="1:5">
      <c r="A29344" t="s">
        <v>206</v>
      </c>
      <c r="B29344">
        <v>2015</v>
      </c>
      <c r="C29344" t="s">
        <v>129</v>
      </c>
    </row>
    <row r="29345" spans="1:5">
      <c r="A29345" t="s">
        <v>206</v>
      </c>
      <c r="B29345">
        <v>2015</v>
      </c>
      <c r="C29345" t="s">
        <v>129</v>
      </c>
      <c r="D29345">
        <v>4443770</v>
      </c>
      <c r="E29345">
        <v>421731</v>
      </c>
    </row>
    <row r="29346" spans="1:5">
      <c r="A29346" t="s">
        <v>206</v>
      </c>
      <c r="B29346">
        <v>2015</v>
      </c>
      <c r="C29346" t="s">
        <v>129</v>
      </c>
      <c r="D29346">
        <v>2291600</v>
      </c>
      <c r="E29346">
        <v>201259</v>
      </c>
    </row>
    <row r="29347" spans="1:5">
      <c r="A29347" t="s">
        <v>206</v>
      </c>
      <c r="B29347">
        <v>2015</v>
      </c>
      <c r="C29347" t="s">
        <v>129</v>
      </c>
      <c r="D29347">
        <v>1874300</v>
      </c>
      <c r="E29347">
        <v>158271</v>
      </c>
    </row>
    <row r="29348" spans="1:5">
      <c r="A29348" t="s">
        <v>206</v>
      </c>
      <c r="B29348">
        <v>2015</v>
      </c>
      <c r="C29348" t="s">
        <v>129</v>
      </c>
      <c r="D29348">
        <v>5187000</v>
      </c>
      <c r="E29348">
        <v>469239</v>
      </c>
    </row>
    <row r="29349" spans="1:5">
      <c r="A29349" t="s">
        <v>206</v>
      </c>
      <c r="B29349">
        <v>2015</v>
      </c>
      <c r="C29349" t="s">
        <v>129</v>
      </c>
      <c r="D29349">
        <v>0</v>
      </c>
      <c r="E29349">
        <v>155746</v>
      </c>
    </row>
    <row r="29350" spans="1:5">
      <c r="A29350" t="s">
        <v>206</v>
      </c>
      <c r="B29350">
        <v>2015</v>
      </c>
      <c r="C29350" t="s">
        <v>129</v>
      </c>
      <c r="D29350">
        <v>0</v>
      </c>
      <c r="E29350">
        <v>742754</v>
      </c>
    </row>
    <row r="29351" spans="1:5">
      <c r="A29351" t="s">
        <v>206</v>
      </c>
      <c r="B29351">
        <v>2015</v>
      </c>
      <c r="C29351" t="s">
        <v>129</v>
      </c>
      <c r="D29351">
        <v>3938060</v>
      </c>
      <c r="E29351">
        <v>337945</v>
      </c>
    </row>
    <row r="29352" spans="1:5">
      <c r="A29352" t="s">
        <v>206</v>
      </c>
      <c r="B29352">
        <v>2015</v>
      </c>
      <c r="C29352" t="s">
        <v>129</v>
      </c>
      <c r="D29352">
        <v>2428840</v>
      </c>
      <c r="E29352">
        <v>207314</v>
      </c>
    </row>
    <row r="29353" spans="1:5">
      <c r="A29353" t="s">
        <v>206</v>
      </c>
      <c r="B29353">
        <v>2015</v>
      </c>
      <c r="C29353" t="s">
        <v>129</v>
      </c>
      <c r="D29353">
        <v>0</v>
      </c>
      <c r="E29353">
        <v>0</v>
      </c>
    </row>
    <row r="29354" spans="1:5">
      <c r="A29354" t="s">
        <v>206</v>
      </c>
      <c r="B29354">
        <v>2015</v>
      </c>
      <c r="C29354" t="s">
        <v>129</v>
      </c>
      <c r="D29354">
        <v>2402240</v>
      </c>
      <c r="E29354">
        <v>206422</v>
      </c>
    </row>
    <row r="29355" spans="1:5">
      <c r="A29355" t="s">
        <v>206</v>
      </c>
      <c r="B29355">
        <v>2015</v>
      </c>
      <c r="C29355" t="s">
        <v>129</v>
      </c>
      <c r="D29355">
        <v>4803400</v>
      </c>
      <c r="E29355">
        <v>413090</v>
      </c>
    </row>
    <row r="29356" spans="1:5">
      <c r="A29356" t="s">
        <v>206</v>
      </c>
      <c r="B29356">
        <v>2015</v>
      </c>
      <c r="C29356" t="s">
        <v>129</v>
      </c>
      <c r="D29356">
        <v>177507</v>
      </c>
      <c r="E29356">
        <v>17134</v>
      </c>
    </row>
    <row r="29357" spans="1:5">
      <c r="A29357" t="s">
        <v>206</v>
      </c>
      <c r="B29357">
        <v>2015</v>
      </c>
      <c r="C29357" t="s">
        <v>129</v>
      </c>
      <c r="D29357">
        <v>175192</v>
      </c>
      <c r="E29357">
        <v>14858</v>
      </c>
    </row>
    <row r="29358" spans="1:5">
      <c r="A29358" t="s">
        <v>206</v>
      </c>
      <c r="B29358">
        <v>2015</v>
      </c>
      <c r="C29358" t="s">
        <v>129</v>
      </c>
      <c r="D29358">
        <v>5839090</v>
      </c>
      <c r="E29358">
        <v>535796</v>
      </c>
    </row>
    <row r="29359" spans="1:5">
      <c r="A29359" t="s">
        <v>206</v>
      </c>
      <c r="B29359">
        <v>2015</v>
      </c>
      <c r="C29359" t="s">
        <v>129</v>
      </c>
      <c r="D29359">
        <v>0</v>
      </c>
      <c r="E29359">
        <v>0</v>
      </c>
    </row>
    <row r="29360" spans="1:5">
      <c r="A29360" t="s">
        <v>206</v>
      </c>
      <c r="B29360">
        <v>2015</v>
      </c>
      <c r="C29360" t="s">
        <v>129</v>
      </c>
      <c r="D29360">
        <v>7676100</v>
      </c>
      <c r="E29360">
        <v>702384</v>
      </c>
    </row>
    <row r="29361" spans="1:5">
      <c r="A29361" t="s">
        <v>206</v>
      </c>
      <c r="B29361">
        <v>2015</v>
      </c>
      <c r="C29361" t="s">
        <v>129</v>
      </c>
      <c r="D29361">
        <v>31539000</v>
      </c>
      <c r="E29361">
        <v>2974770</v>
      </c>
    </row>
    <row r="29362" spans="1:5">
      <c r="A29362" t="s">
        <v>206</v>
      </c>
      <c r="B29362">
        <v>2015</v>
      </c>
      <c r="C29362" t="s">
        <v>129</v>
      </c>
      <c r="D29362">
        <v>2175130</v>
      </c>
      <c r="E29362">
        <v>187380</v>
      </c>
    </row>
    <row r="29363" spans="1:5">
      <c r="A29363" t="s">
        <v>206</v>
      </c>
      <c r="B29363">
        <v>2015</v>
      </c>
      <c r="C29363" t="s">
        <v>129</v>
      </c>
      <c r="D29363">
        <v>0</v>
      </c>
      <c r="E29363">
        <v>0</v>
      </c>
    </row>
    <row r="29364" spans="1:5">
      <c r="A29364" t="s">
        <v>206</v>
      </c>
      <c r="B29364">
        <v>2015</v>
      </c>
      <c r="C29364" t="s">
        <v>129</v>
      </c>
      <c r="D29364">
        <v>424688</v>
      </c>
      <c r="E29364">
        <v>37251</v>
      </c>
    </row>
    <row r="29365" spans="1:5">
      <c r="A29365" t="s">
        <v>206</v>
      </c>
      <c r="B29365">
        <v>2015</v>
      </c>
      <c r="C29365" t="s">
        <v>129</v>
      </c>
      <c r="D29365">
        <v>788998</v>
      </c>
      <c r="E29365">
        <v>74204</v>
      </c>
    </row>
    <row r="29366" spans="1:5">
      <c r="A29366" t="s">
        <v>206</v>
      </c>
      <c r="B29366">
        <v>2015</v>
      </c>
      <c r="C29366" t="s">
        <v>129</v>
      </c>
    </row>
    <row r="29367" spans="1:5">
      <c r="A29367" t="s">
        <v>206</v>
      </c>
      <c r="B29367">
        <v>2015</v>
      </c>
      <c r="C29367" t="s">
        <v>129</v>
      </c>
      <c r="D29367">
        <v>6421760</v>
      </c>
      <c r="E29367">
        <v>545765</v>
      </c>
    </row>
    <row r="29368" spans="1:5">
      <c r="A29368" t="s">
        <v>206</v>
      </c>
      <c r="B29368">
        <v>2015</v>
      </c>
      <c r="C29368" t="s">
        <v>129</v>
      </c>
      <c r="D29368">
        <v>2379460</v>
      </c>
      <c r="E29368">
        <v>203098</v>
      </c>
    </row>
    <row r="29369" spans="1:5">
      <c r="A29369" t="s">
        <v>206</v>
      </c>
      <c r="B29369">
        <v>2015</v>
      </c>
      <c r="C29369" t="s">
        <v>129</v>
      </c>
      <c r="D29369">
        <v>8533840</v>
      </c>
      <c r="E29369">
        <v>750054</v>
      </c>
    </row>
    <row r="29370" spans="1:5">
      <c r="A29370" t="s">
        <v>206</v>
      </c>
      <c r="B29370">
        <v>2015</v>
      </c>
      <c r="C29370" t="s">
        <v>129</v>
      </c>
      <c r="D29370">
        <v>0</v>
      </c>
      <c r="E29370">
        <v>0</v>
      </c>
    </row>
    <row r="29371" spans="1:5">
      <c r="A29371" t="s">
        <v>206</v>
      </c>
      <c r="B29371">
        <v>2015</v>
      </c>
      <c r="C29371" t="s">
        <v>129</v>
      </c>
      <c r="D29371">
        <v>1767900</v>
      </c>
      <c r="E29371">
        <v>150187</v>
      </c>
    </row>
    <row r="29372" spans="1:5">
      <c r="A29372" t="s">
        <v>206</v>
      </c>
      <c r="B29372">
        <v>2015</v>
      </c>
      <c r="C29372" t="s">
        <v>130</v>
      </c>
      <c r="D29372">
        <v>7950980</v>
      </c>
      <c r="E29372">
        <v>710418</v>
      </c>
    </row>
    <row r="29373" spans="1:5">
      <c r="A29373" t="s">
        <v>206</v>
      </c>
      <c r="B29373">
        <v>2015</v>
      </c>
      <c r="C29373" t="s">
        <v>129</v>
      </c>
      <c r="D29373">
        <v>0</v>
      </c>
      <c r="E29373">
        <v>0</v>
      </c>
    </row>
    <row r="29374" spans="1:5">
      <c r="A29374" t="s">
        <v>206</v>
      </c>
      <c r="B29374">
        <v>2015</v>
      </c>
      <c r="C29374" t="s">
        <v>129</v>
      </c>
      <c r="D29374">
        <v>4379170</v>
      </c>
      <c r="E29374">
        <v>393490</v>
      </c>
    </row>
    <row r="29375" spans="1:5">
      <c r="A29375" t="s">
        <v>206</v>
      </c>
      <c r="B29375">
        <v>2015</v>
      </c>
      <c r="C29375" t="s">
        <v>129</v>
      </c>
      <c r="D29375">
        <v>7465740</v>
      </c>
      <c r="E29375">
        <v>654715</v>
      </c>
    </row>
    <row r="29376" spans="1:5">
      <c r="A29376" t="s">
        <v>206</v>
      </c>
      <c r="B29376">
        <v>2015</v>
      </c>
      <c r="C29376" t="s">
        <v>129</v>
      </c>
      <c r="D29376">
        <v>0</v>
      </c>
      <c r="E29376">
        <v>0</v>
      </c>
    </row>
    <row r="29377" spans="1:5">
      <c r="A29377" t="s">
        <v>206</v>
      </c>
      <c r="B29377">
        <v>2015</v>
      </c>
      <c r="C29377" t="s">
        <v>129</v>
      </c>
      <c r="D29377">
        <v>1936080</v>
      </c>
      <c r="E29377">
        <v>158360</v>
      </c>
    </row>
    <row r="29378" spans="1:5">
      <c r="A29378" t="s">
        <v>206</v>
      </c>
      <c r="B29378">
        <v>2015</v>
      </c>
      <c r="C29378" t="s">
        <v>129</v>
      </c>
      <c r="D29378">
        <v>17681700</v>
      </c>
      <c r="E29378">
        <v>1519060</v>
      </c>
    </row>
    <row r="29379" spans="1:5">
      <c r="A29379" t="s">
        <v>206</v>
      </c>
      <c r="B29379">
        <v>2015</v>
      </c>
      <c r="C29379" t="s">
        <v>129</v>
      </c>
      <c r="D29379">
        <v>844829</v>
      </c>
      <c r="E29379">
        <v>74311</v>
      </c>
    </row>
    <row r="29380" spans="1:5">
      <c r="A29380" t="s">
        <v>206</v>
      </c>
      <c r="B29380">
        <v>2015</v>
      </c>
      <c r="C29380" t="s">
        <v>129</v>
      </c>
      <c r="D29380">
        <v>3936590</v>
      </c>
      <c r="E29380">
        <v>338847</v>
      </c>
    </row>
    <row r="29381" spans="1:5">
      <c r="A29381" t="s">
        <v>206</v>
      </c>
      <c r="B29381">
        <v>2015</v>
      </c>
      <c r="C29381" t="s">
        <v>129</v>
      </c>
    </row>
    <row r="29382" spans="1:5">
      <c r="A29382" t="s">
        <v>206</v>
      </c>
      <c r="B29382">
        <v>2015</v>
      </c>
      <c r="C29382" t="s">
        <v>129</v>
      </c>
      <c r="D29382">
        <v>0</v>
      </c>
      <c r="E29382">
        <v>0</v>
      </c>
    </row>
    <row r="29383" spans="1:5">
      <c r="A29383" t="s">
        <v>206</v>
      </c>
      <c r="B29383">
        <v>2015</v>
      </c>
      <c r="C29383" t="s">
        <v>129</v>
      </c>
      <c r="D29383">
        <v>5699430</v>
      </c>
      <c r="E29383">
        <v>520101</v>
      </c>
    </row>
    <row r="29384" spans="1:5">
      <c r="A29384" t="s">
        <v>206</v>
      </c>
      <c r="B29384">
        <v>2015</v>
      </c>
      <c r="C29384" t="s">
        <v>129</v>
      </c>
      <c r="D29384">
        <v>42522</v>
      </c>
      <c r="E29384">
        <v>4082</v>
      </c>
    </row>
    <row r="29385" spans="1:5">
      <c r="A29385" t="s">
        <v>206</v>
      </c>
      <c r="B29385">
        <v>2015</v>
      </c>
      <c r="C29385" t="s">
        <v>129</v>
      </c>
      <c r="D29385">
        <v>5258820</v>
      </c>
      <c r="E29385">
        <v>500911</v>
      </c>
    </row>
    <row r="29386" spans="1:5">
      <c r="A29386" t="s">
        <v>206</v>
      </c>
      <c r="B29386">
        <v>2015</v>
      </c>
      <c r="C29386" t="s">
        <v>129</v>
      </c>
      <c r="D29386">
        <v>0</v>
      </c>
      <c r="E29386">
        <v>1571560</v>
      </c>
    </row>
    <row r="29387" spans="1:5">
      <c r="A29387" t="s">
        <v>206</v>
      </c>
      <c r="B29387">
        <v>2015</v>
      </c>
      <c r="C29387" t="s">
        <v>129</v>
      </c>
      <c r="D29387">
        <v>4756020</v>
      </c>
      <c r="E29387">
        <v>420843</v>
      </c>
    </row>
    <row r="29388" spans="1:5">
      <c r="A29388" t="s">
        <v>206</v>
      </c>
      <c r="B29388">
        <v>2015</v>
      </c>
      <c r="C29388" t="s">
        <v>130</v>
      </c>
      <c r="D29388">
        <v>35122900</v>
      </c>
      <c r="E29388">
        <v>3392780</v>
      </c>
    </row>
    <row r="29389" spans="1:5">
      <c r="A29389" t="s">
        <v>206</v>
      </c>
      <c r="B29389">
        <v>2015</v>
      </c>
      <c r="C29389" t="s">
        <v>129</v>
      </c>
      <c r="D29389">
        <v>0</v>
      </c>
      <c r="E29389">
        <v>0</v>
      </c>
    </row>
    <row r="29390" spans="1:5">
      <c r="A29390" t="s">
        <v>206</v>
      </c>
      <c r="B29390">
        <v>2015</v>
      </c>
      <c r="C29390" t="s">
        <v>129</v>
      </c>
      <c r="D29390">
        <v>2031770</v>
      </c>
      <c r="E29390">
        <v>175388</v>
      </c>
    </row>
    <row r="29391" spans="1:5">
      <c r="A29391" t="s">
        <v>206</v>
      </c>
      <c r="B29391">
        <v>2015</v>
      </c>
      <c r="C29391" t="s">
        <v>129</v>
      </c>
      <c r="D29391">
        <v>4504510</v>
      </c>
      <c r="E29391">
        <v>418346</v>
      </c>
    </row>
    <row r="29392" spans="1:5">
      <c r="A29392" t="s">
        <v>206</v>
      </c>
      <c r="B29392">
        <v>2015</v>
      </c>
      <c r="C29392" t="s">
        <v>129</v>
      </c>
      <c r="D29392">
        <v>0</v>
      </c>
      <c r="E29392">
        <v>0</v>
      </c>
    </row>
    <row r="29393" spans="1:5">
      <c r="A29393" t="s">
        <v>206</v>
      </c>
      <c r="B29393">
        <v>2015</v>
      </c>
      <c r="C29393" t="s">
        <v>129</v>
      </c>
      <c r="D29393">
        <v>6023080</v>
      </c>
      <c r="E29393">
        <v>593496</v>
      </c>
    </row>
    <row r="29394" spans="1:5">
      <c r="A29394" t="s">
        <v>206</v>
      </c>
      <c r="B29394">
        <v>2015</v>
      </c>
      <c r="C29394" t="s">
        <v>129</v>
      </c>
      <c r="D29394">
        <v>7873920</v>
      </c>
      <c r="E29394">
        <v>715253</v>
      </c>
    </row>
    <row r="29395" spans="1:5">
      <c r="A29395" t="s">
        <v>206</v>
      </c>
      <c r="B29395">
        <v>2015</v>
      </c>
      <c r="C29395" t="s">
        <v>129</v>
      </c>
      <c r="D29395">
        <v>11474500</v>
      </c>
      <c r="E29395">
        <v>1042260</v>
      </c>
    </row>
    <row r="29396" spans="1:5">
      <c r="A29396" t="s">
        <v>206</v>
      </c>
      <c r="B29396">
        <v>2015</v>
      </c>
      <c r="C29396" t="s">
        <v>129</v>
      </c>
      <c r="D29396">
        <v>1183160</v>
      </c>
      <c r="E29396">
        <v>107157</v>
      </c>
    </row>
    <row r="29397" spans="1:5">
      <c r="A29397" t="s">
        <v>206</v>
      </c>
      <c r="B29397">
        <v>2015</v>
      </c>
      <c r="C29397" t="s">
        <v>129</v>
      </c>
    </row>
    <row r="29398" spans="1:5">
      <c r="A29398" t="s">
        <v>206</v>
      </c>
      <c r="B29398">
        <v>2015</v>
      </c>
      <c r="C29398" t="s">
        <v>129</v>
      </c>
      <c r="D29398">
        <v>34948000</v>
      </c>
      <c r="E29398">
        <v>3438670</v>
      </c>
    </row>
    <row r="29399" spans="1:5">
      <c r="A29399" t="s">
        <v>206</v>
      </c>
      <c r="B29399">
        <v>2015</v>
      </c>
      <c r="C29399" t="s">
        <v>129</v>
      </c>
      <c r="D29399">
        <v>0</v>
      </c>
      <c r="E29399">
        <v>0</v>
      </c>
    </row>
    <row r="29400" spans="1:5">
      <c r="A29400" t="s">
        <v>206</v>
      </c>
      <c r="B29400">
        <v>2015</v>
      </c>
      <c r="C29400" t="s">
        <v>129</v>
      </c>
      <c r="D29400">
        <v>9330940</v>
      </c>
      <c r="E29400">
        <v>905036</v>
      </c>
    </row>
    <row r="29401" spans="1:5">
      <c r="A29401" t="s">
        <v>206</v>
      </c>
      <c r="B29401">
        <v>2015</v>
      </c>
      <c r="C29401" t="s">
        <v>129</v>
      </c>
      <c r="D29401">
        <v>0</v>
      </c>
      <c r="E29401">
        <v>0</v>
      </c>
    </row>
    <row r="29402" spans="1:5">
      <c r="A29402" t="s">
        <v>206</v>
      </c>
      <c r="B29402">
        <v>2015</v>
      </c>
      <c r="C29402" t="s">
        <v>129</v>
      </c>
      <c r="D29402">
        <v>36392900</v>
      </c>
      <c r="E29402">
        <v>3524540</v>
      </c>
    </row>
    <row r="29403" spans="1:5">
      <c r="A29403" t="s">
        <v>206</v>
      </c>
      <c r="B29403">
        <v>2015</v>
      </c>
      <c r="C29403" t="s">
        <v>129</v>
      </c>
      <c r="D29403">
        <v>0</v>
      </c>
      <c r="E29403">
        <v>0</v>
      </c>
    </row>
    <row r="29404" spans="1:5">
      <c r="A29404" t="s">
        <v>206</v>
      </c>
      <c r="B29404">
        <v>2015</v>
      </c>
      <c r="C29404" t="s">
        <v>129</v>
      </c>
      <c r="D29404">
        <v>0</v>
      </c>
      <c r="E29404">
        <v>37341</v>
      </c>
    </row>
    <row r="29405" spans="1:5">
      <c r="A29405" t="s">
        <v>206</v>
      </c>
      <c r="B29405">
        <v>2015</v>
      </c>
      <c r="C29405" t="s">
        <v>129</v>
      </c>
      <c r="D29405">
        <v>0</v>
      </c>
      <c r="E29405">
        <v>19334</v>
      </c>
    </row>
    <row r="29406" spans="1:5">
      <c r="A29406" t="s">
        <v>206</v>
      </c>
      <c r="B29406">
        <v>2015</v>
      </c>
      <c r="C29406" t="s">
        <v>129</v>
      </c>
      <c r="D29406">
        <v>0</v>
      </c>
      <c r="E29406">
        <v>0</v>
      </c>
    </row>
    <row r="29407" spans="1:5">
      <c r="A29407" t="s">
        <v>206</v>
      </c>
      <c r="B29407">
        <v>2015</v>
      </c>
      <c r="C29407" t="s">
        <v>129</v>
      </c>
      <c r="D29407">
        <v>2664000</v>
      </c>
      <c r="E29407">
        <v>239491</v>
      </c>
    </row>
    <row r="29408" spans="1:5">
      <c r="A29408" t="s">
        <v>206</v>
      </c>
      <c r="B29408">
        <v>2015</v>
      </c>
      <c r="C29408" t="s">
        <v>129</v>
      </c>
      <c r="D29408">
        <v>658125</v>
      </c>
      <c r="E29408">
        <v>58250</v>
      </c>
    </row>
    <row r="29409" spans="1:5">
      <c r="A29409" t="s">
        <v>206</v>
      </c>
      <c r="B29409">
        <v>2015</v>
      </c>
      <c r="C29409" t="s">
        <v>129</v>
      </c>
      <c r="D29409">
        <v>5300020</v>
      </c>
      <c r="E29409">
        <v>486018</v>
      </c>
    </row>
    <row r="29410" spans="1:5">
      <c r="A29410" t="s">
        <v>206</v>
      </c>
      <c r="B29410">
        <v>2015</v>
      </c>
      <c r="C29410" t="s">
        <v>130</v>
      </c>
      <c r="D29410">
        <v>6740840</v>
      </c>
      <c r="E29410">
        <v>613386</v>
      </c>
    </row>
    <row r="29411" spans="1:5">
      <c r="A29411" t="s">
        <v>206</v>
      </c>
      <c r="B29411">
        <v>2015</v>
      </c>
      <c r="C29411" t="s">
        <v>130</v>
      </c>
      <c r="D29411">
        <v>273750</v>
      </c>
      <c r="E29411">
        <v>20531</v>
      </c>
    </row>
    <row r="29412" spans="1:5">
      <c r="A29412" t="s">
        <v>206</v>
      </c>
      <c r="B29412">
        <v>2015</v>
      </c>
      <c r="C29412" t="s">
        <v>130</v>
      </c>
      <c r="D29412">
        <v>2648930</v>
      </c>
      <c r="E29412">
        <v>239247</v>
      </c>
    </row>
    <row r="29413" spans="1:5">
      <c r="A29413" t="s">
        <v>206</v>
      </c>
      <c r="B29413">
        <v>2015</v>
      </c>
      <c r="C29413" t="s">
        <v>129</v>
      </c>
      <c r="D29413">
        <v>2179430</v>
      </c>
      <c r="E29413">
        <v>192683</v>
      </c>
    </row>
    <row r="29414" spans="1:5">
      <c r="A29414" t="s">
        <v>206</v>
      </c>
      <c r="B29414">
        <v>2015</v>
      </c>
      <c r="C29414" t="s">
        <v>129</v>
      </c>
      <c r="D29414">
        <v>5195960</v>
      </c>
      <c r="E29414">
        <v>476878</v>
      </c>
    </row>
    <row r="29415" spans="1:5">
      <c r="A29415" t="s">
        <v>206</v>
      </c>
      <c r="B29415">
        <v>2015</v>
      </c>
      <c r="C29415" t="s">
        <v>129</v>
      </c>
      <c r="D29415">
        <v>0</v>
      </c>
      <c r="E29415">
        <v>0</v>
      </c>
    </row>
    <row r="29416" spans="1:5">
      <c r="A29416" t="s">
        <v>206</v>
      </c>
      <c r="B29416">
        <v>2015</v>
      </c>
      <c r="C29416" t="s">
        <v>129</v>
      </c>
      <c r="D29416">
        <v>0</v>
      </c>
      <c r="E29416">
        <v>0</v>
      </c>
    </row>
    <row r="29417" spans="1:5">
      <c r="A29417" t="s">
        <v>206</v>
      </c>
      <c r="B29417">
        <v>2015</v>
      </c>
      <c r="C29417" t="s">
        <v>129</v>
      </c>
      <c r="D29417">
        <v>0</v>
      </c>
      <c r="E29417">
        <v>673</v>
      </c>
    </row>
    <row r="29418" spans="1:5">
      <c r="A29418" t="s">
        <v>206</v>
      </c>
      <c r="B29418">
        <v>2015</v>
      </c>
      <c r="C29418" t="s">
        <v>129</v>
      </c>
      <c r="D29418">
        <v>3974370</v>
      </c>
      <c r="E29418">
        <v>351644</v>
      </c>
    </row>
    <row r="29419" spans="1:5">
      <c r="A29419" t="s">
        <v>206</v>
      </c>
      <c r="B29419">
        <v>2015</v>
      </c>
      <c r="C29419" t="s">
        <v>129</v>
      </c>
      <c r="D29419">
        <v>6481920</v>
      </c>
      <c r="E29419">
        <v>580015</v>
      </c>
    </row>
    <row r="29420" spans="1:5">
      <c r="A29420" t="s">
        <v>206</v>
      </c>
      <c r="B29420">
        <v>2015</v>
      </c>
      <c r="C29420" t="s">
        <v>129</v>
      </c>
      <c r="D29420">
        <v>1457350</v>
      </c>
      <c r="E29420">
        <v>127086</v>
      </c>
    </row>
    <row r="29421" spans="1:5">
      <c r="A29421" t="s">
        <v>206</v>
      </c>
      <c r="B29421">
        <v>2015</v>
      </c>
      <c r="C29421" t="s">
        <v>129</v>
      </c>
    </row>
    <row r="29422" spans="1:5">
      <c r="A29422" t="s">
        <v>206</v>
      </c>
      <c r="B29422">
        <v>2015</v>
      </c>
      <c r="C29422" t="s">
        <v>129</v>
      </c>
      <c r="D29422">
        <v>229053</v>
      </c>
      <c r="E29422">
        <v>21750</v>
      </c>
    </row>
    <row r="29423" spans="1:5">
      <c r="A29423" t="s">
        <v>206</v>
      </c>
      <c r="B29423">
        <v>2015</v>
      </c>
      <c r="C29423" t="s">
        <v>129</v>
      </c>
      <c r="D29423">
        <v>4756160</v>
      </c>
      <c r="E29423">
        <v>424830</v>
      </c>
    </row>
    <row r="29424" spans="1:5">
      <c r="A29424" t="s">
        <v>206</v>
      </c>
      <c r="B29424">
        <v>2015</v>
      </c>
      <c r="C29424" t="s">
        <v>129</v>
      </c>
      <c r="D29424">
        <v>0</v>
      </c>
      <c r="E29424">
        <v>0</v>
      </c>
    </row>
    <row r="29425" spans="1:5">
      <c r="A29425" t="s">
        <v>206</v>
      </c>
      <c r="B29425">
        <v>2015</v>
      </c>
      <c r="C29425" t="s">
        <v>129</v>
      </c>
      <c r="D29425">
        <v>11336800</v>
      </c>
      <c r="E29425">
        <v>1010480</v>
      </c>
    </row>
    <row r="29426" spans="1:5">
      <c r="A29426" t="s">
        <v>206</v>
      </c>
      <c r="B29426">
        <v>2015</v>
      </c>
      <c r="C29426" t="s">
        <v>129</v>
      </c>
    </row>
    <row r="29427" spans="1:5">
      <c r="A29427" t="s">
        <v>206</v>
      </c>
      <c r="B29427">
        <v>2015</v>
      </c>
      <c r="C29427" t="s">
        <v>129</v>
      </c>
      <c r="D29427">
        <v>1127650</v>
      </c>
      <c r="E29427">
        <v>98593</v>
      </c>
    </row>
    <row r="29428" spans="1:5">
      <c r="A29428" t="s">
        <v>206</v>
      </c>
      <c r="B29428">
        <v>2015</v>
      </c>
      <c r="C29428" t="s">
        <v>129</v>
      </c>
    </row>
    <row r="29429" spans="1:5">
      <c r="A29429" t="s">
        <v>206</v>
      </c>
      <c r="B29429">
        <v>2015</v>
      </c>
      <c r="C29429" t="s">
        <v>129</v>
      </c>
      <c r="D29429">
        <v>21962</v>
      </c>
      <c r="E29429">
        <v>1647</v>
      </c>
    </row>
    <row r="29430" spans="1:5">
      <c r="A29430" t="s">
        <v>206</v>
      </c>
      <c r="B29430">
        <v>2015</v>
      </c>
      <c r="C29430" t="s">
        <v>129</v>
      </c>
      <c r="D29430">
        <v>4908550</v>
      </c>
      <c r="E29430">
        <v>418649</v>
      </c>
    </row>
    <row r="29431" spans="1:5">
      <c r="A29431" t="s">
        <v>206</v>
      </c>
      <c r="B29431">
        <v>2015</v>
      </c>
      <c r="C29431" t="s">
        <v>129</v>
      </c>
      <c r="D29431">
        <v>1838570</v>
      </c>
      <c r="E29431">
        <v>162661</v>
      </c>
    </row>
    <row r="29432" spans="1:5">
      <c r="A29432" t="s">
        <v>206</v>
      </c>
      <c r="B29432">
        <v>2015</v>
      </c>
      <c r="C29432" t="s">
        <v>129</v>
      </c>
      <c r="D29432">
        <v>5448280</v>
      </c>
      <c r="E29432">
        <v>492816</v>
      </c>
    </row>
    <row r="29433" spans="1:5">
      <c r="A29433" t="s">
        <v>206</v>
      </c>
      <c r="B29433">
        <v>2015</v>
      </c>
      <c r="C29433" t="s">
        <v>129</v>
      </c>
      <c r="D29433">
        <v>7121830</v>
      </c>
      <c r="E29433">
        <v>642997</v>
      </c>
    </row>
    <row r="29434" spans="1:5">
      <c r="A29434" t="s">
        <v>206</v>
      </c>
      <c r="B29434">
        <v>2015</v>
      </c>
      <c r="C29434" t="s">
        <v>129</v>
      </c>
      <c r="D29434">
        <v>0</v>
      </c>
      <c r="E29434">
        <v>0</v>
      </c>
    </row>
    <row r="29435" spans="1:5">
      <c r="A29435" t="s">
        <v>206</v>
      </c>
      <c r="B29435">
        <v>2015</v>
      </c>
      <c r="C29435" t="s">
        <v>129</v>
      </c>
      <c r="D29435">
        <v>31363700</v>
      </c>
      <c r="E29435">
        <v>2952690</v>
      </c>
    </row>
    <row r="29436" spans="1:5">
      <c r="A29436" t="s">
        <v>206</v>
      </c>
      <c r="B29436">
        <v>2015</v>
      </c>
      <c r="C29436" t="s">
        <v>129</v>
      </c>
    </row>
    <row r="29437" spans="1:5">
      <c r="A29437" t="s">
        <v>206</v>
      </c>
      <c r="B29437">
        <v>2015</v>
      </c>
      <c r="C29437" t="s">
        <v>129</v>
      </c>
      <c r="D29437">
        <v>5159380</v>
      </c>
      <c r="E29437">
        <v>448867</v>
      </c>
    </row>
    <row r="29438" spans="1:5">
      <c r="A29438" t="s">
        <v>206</v>
      </c>
      <c r="B29438">
        <v>2015</v>
      </c>
      <c r="C29438" t="s">
        <v>129</v>
      </c>
      <c r="D29438">
        <v>0</v>
      </c>
      <c r="E29438">
        <v>0</v>
      </c>
    </row>
    <row r="29439" spans="1:5">
      <c r="A29439" t="s">
        <v>206</v>
      </c>
      <c r="B29439">
        <v>2015</v>
      </c>
      <c r="C29439" t="s">
        <v>129</v>
      </c>
      <c r="D29439">
        <v>7250630</v>
      </c>
      <c r="E29439">
        <v>662051</v>
      </c>
    </row>
    <row r="29440" spans="1:5">
      <c r="A29440" t="s">
        <v>206</v>
      </c>
      <c r="B29440">
        <v>2015</v>
      </c>
      <c r="C29440" t="s">
        <v>129</v>
      </c>
      <c r="D29440">
        <v>9493440</v>
      </c>
      <c r="E29440">
        <v>786664</v>
      </c>
    </row>
    <row r="29441" spans="1:5">
      <c r="A29441" t="s">
        <v>206</v>
      </c>
      <c r="B29441">
        <v>2015</v>
      </c>
      <c r="C29441" t="s">
        <v>129</v>
      </c>
      <c r="D29441">
        <v>88837</v>
      </c>
      <c r="E29441">
        <v>6845</v>
      </c>
    </row>
    <row r="29442" spans="1:5">
      <c r="A29442" t="s">
        <v>206</v>
      </c>
      <c r="B29442">
        <v>2015</v>
      </c>
      <c r="C29442" t="s">
        <v>129</v>
      </c>
      <c r="D29442">
        <v>0</v>
      </c>
      <c r="E29442">
        <v>0</v>
      </c>
    </row>
    <row r="29443" spans="1:5">
      <c r="A29443" t="s">
        <v>206</v>
      </c>
      <c r="B29443">
        <v>2015</v>
      </c>
      <c r="C29443" t="s">
        <v>129</v>
      </c>
      <c r="D29443">
        <v>9903960</v>
      </c>
      <c r="E29443">
        <v>783144</v>
      </c>
    </row>
    <row r="29444" spans="1:5">
      <c r="A29444" t="s">
        <v>206</v>
      </c>
      <c r="B29444">
        <v>2015</v>
      </c>
      <c r="C29444" t="s">
        <v>129</v>
      </c>
      <c r="D29444">
        <v>6117030</v>
      </c>
      <c r="E29444">
        <v>575709</v>
      </c>
    </row>
    <row r="29445" spans="1:5">
      <c r="A29445" t="s">
        <v>206</v>
      </c>
      <c r="B29445">
        <v>2015</v>
      </c>
      <c r="C29445" t="s">
        <v>129</v>
      </c>
      <c r="D29445">
        <v>7861500</v>
      </c>
      <c r="E29445">
        <v>843876</v>
      </c>
    </row>
    <row r="29446" spans="1:5">
      <c r="A29446" t="s">
        <v>206</v>
      </c>
      <c r="B29446">
        <v>2015</v>
      </c>
      <c r="C29446" t="s">
        <v>129</v>
      </c>
      <c r="D29446">
        <v>0</v>
      </c>
      <c r="E29446">
        <v>0</v>
      </c>
    </row>
    <row r="29447" spans="1:5">
      <c r="A29447" t="s">
        <v>206</v>
      </c>
      <c r="B29447">
        <v>2015</v>
      </c>
      <c r="C29447" t="s">
        <v>129</v>
      </c>
      <c r="D29447">
        <v>0</v>
      </c>
      <c r="E29447">
        <v>0</v>
      </c>
    </row>
    <row r="29448" spans="1:5">
      <c r="A29448" t="s">
        <v>206</v>
      </c>
      <c r="B29448">
        <v>2015</v>
      </c>
      <c r="C29448" t="s">
        <v>129</v>
      </c>
      <c r="D29448">
        <v>13386600</v>
      </c>
      <c r="E29448">
        <v>1139660</v>
      </c>
    </row>
    <row r="29449" spans="1:5">
      <c r="A29449" t="s">
        <v>206</v>
      </c>
      <c r="B29449">
        <v>2015</v>
      </c>
      <c r="C29449" t="s">
        <v>129</v>
      </c>
      <c r="D29449">
        <v>0</v>
      </c>
      <c r="E29449">
        <v>0</v>
      </c>
    </row>
    <row r="29450" spans="1:5">
      <c r="A29450" t="s">
        <v>206</v>
      </c>
      <c r="B29450">
        <v>2015</v>
      </c>
      <c r="C29450" t="s">
        <v>129</v>
      </c>
      <c r="D29450">
        <v>138592</v>
      </c>
      <c r="E29450">
        <v>11859</v>
      </c>
    </row>
    <row r="29451" spans="1:5">
      <c r="A29451" t="s">
        <v>206</v>
      </c>
      <c r="B29451">
        <v>2015</v>
      </c>
      <c r="C29451" t="s">
        <v>129</v>
      </c>
      <c r="D29451">
        <v>2235240</v>
      </c>
      <c r="E29451">
        <v>181455</v>
      </c>
    </row>
    <row r="29452" spans="1:5">
      <c r="A29452" t="s">
        <v>206</v>
      </c>
      <c r="B29452">
        <v>2015</v>
      </c>
      <c r="C29452" t="s">
        <v>129</v>
      </c>
      <c r="D29452">
        <v>0</v>
      </c>
      <c r="E29452">
        <v>0</v>
      </c>
    </row>
    <row r="29453" spans="1:5">
      <c r="A29453" t="s">
        <v>206</v>
      </c>
      <c r="B29453">
        <v>2015</v>
      </c>
      <c r="C29453" t="s">
        <v>129</v>
      </c>
      <c r="D29453">
        <v>0</v>
      </c>
      <c r="E29453">
        <v>0</v>
      </c>
    </row>
    <row r="29454" spans="1:5">
      <c r="A29454" t="s">
        <v>206</v>
      </c>
      <c r="B29454">
        <v>2015</v>
      </c>
      <c r="C29454" t="s">
        <v>129</v>
      </c>
      <c r="D29454">
        <v>9996190</v>
      </c>
      <c r="E29454">
        <v>795937</v>
      </c>
    </row>
    <row r="29455" spans="1:5">
      <c r="A29455" t="s">
        <v>206</v>
      </c>
      <c r="B29455">
        <v>2015</v>
      </c>
      <c r="C29455" t="s">
        <v>129</v>
      </c>
      <c r="D29455">
        <v>0</v>
      </c>
      <c r="E29455">
        <v>0</v>
      </c>
    </row>
    <row r="29456" spans="1:5">
      <c r="A29456" t="s">
        <v>206</v>
      </c>
      <c r="B29456">
        <v>2015</v>
      </c>
      <c r="C29456" t="s">
        <v>129</v>
      </c>
      <c r="D29456">
        <v>0</v>
      </c>
      <c r="E29456">
        <v>0</v>
      </c>
    </row>
    <row r="29457" spans="1:5">
      <c r="A29457" t="s">
        <v>206</v>
      </c>
      <c r="B29457">
        <v>2015</v>
      </c>
      <c r="C29457" t="s">
        <v>129</v>
      </c>
      <c r="D29457">
        <v>5800120</v>
      </c>
      <c r="E29457">
        <v>511474</v>
      </c>
    </row>
    <row r="29458" spans="1:5">
      <c r="A29458" t="s">
        <v>206</v>
      </c>
      <c r="B29458">
        <v>2015</v>
      </c>
      <c r="C29458" t="s">
        <v>129</v>
      </c>
      <c r="D29458">
        <v>795179</v>
      </c>
      <c r="E29458">
        <v>72412</v>
      </c>
    </row>
    <row r="29459" spans="1:5">
      <c r="A29459" t="s">
        <v>206</v>
      </c>
      <c r="B29459">
        <v>2015</v>
      </c>
      <c r="C29459" t="s">
        <v>129</v>
      </c>
      <c r="D29459">
        <v>7003680</v>
      </c>
      <c r="E29459">
        <v>619199</v>
      </c>
    </row>
    <row r="29460" spans="1:5">
      <c r="A29460" t="s">
        <v>206</v>
      </c>
      <c r="B29460">
        <v>2015</v>
      </c>
      <c r="C29460" t="s">
        <v>129</v>
      </c>
      <c r="D29460">
        <v>400304</v>
      </c>
      <c r="E29460">
        <v>34569</v>
      </c>
    </row>
    <row r="29461" spans="1:5">
      <c r="A29461" t="s">
        <v>206</v>
      </c>
      <c r="B29461">
        <v>2015</v>
      </c>
      <c r="C29461" t="s">
        <v>129</v>
      </c>
      <c r="D29461">
        <v>17182300</v>
      </c>
      <c r="E29461">
        <v>1477370</v>
      </c>
    </row>
    <row r="29462" spans="1:5">
      <c r="A29462" t="s">
        <v>206</v>
      </c>
      <c r="B29462">
        <v>2015</v>
      </c>
      <c r="C29462" t="s">
        <v>129</v>
      </c>
      <c r="D29462">
        <v>32427500</v>
      </c>
      <c r="E29462">
        <v>2976460</v>
      </c>
    </row>
    <row r="29463" spans="1:5">
      <c r="A29463" t="s">
        <v>206</v>
      </c>
      <c r="B29463">
        <v>2015</v>
      </c>
      <c r="C29463" t="s">
        <v>129</v>
      </c>
      <c r="D29463">
        <v>699750</v>
      </c>
      <c r="E29463">
        <v>62005</v>
      </c>
    </row>
    <row r="29464" spans="1:5">
      <c r="A29464" t="s">
        <v>206</v>
      </c>
      <c r="B29464">
        <v>2015</v>
      </c>
      <c r="C29464" t="s">
        <v>129</v>
      </c>
      <c r="D29464">
        <v>1178420</v>
      </c>
      <c r="E29464">
        <v>102090</v>
      </c>
    </row>
    <row r="29465" spans="1:5">
      <c r="A29465" t="s">
        <v>206</v>
      </c>
      <c r="B29465">
        <v>2015</v>
      </c>
      <c r="C29465" t="s">
        <v>129</v>
      </c>
      <c r="D29465">
        <v>2014980</v>
      </c>
      <c r="E29465">
        <v>181455</v>
      </c>
    </row>
    <row r="29466" spans="1:5">
      <c r="A29466" t="s">
        <v>206</v>
      </c>
      <c r="B29466">
        <v>2015</v>
      </c>
      <c r="C29466" t="s">
        <v>129</v>
      </c>
      <c r="D29466">
        <v>7571880</v>
      </c>
      <c r="E29466">
        <v>662732</v>
      </c>
    </row>
    <row r="29467" spans="1:5">
      <c r="A29467" t="s">
        <v>206</v>
      </c>
      <c r="B29467">
        <v>2015</v>
      </c>
      <c r="C29467" t="s">
        <v>129</v>
      </c>
      <c r="D29467">
        <v>5669880</v>
      </c>
      <c r="E29467">
        <v>491092</v>
      </c>
    </row>
    <row r="29468" spans="1:5">
      <c r="A29468" t="s">
        <v>206</v>
      </c>
      <c r="B29468">
        <v>2015</v>
      </c>
      <c r="C29468" t="s">
        <v>129</v>
      </c>
      <c r="D29468">
        <v>0</v>
      </c>
      <c r="E29468">
        <v>0</v>
      </c>
    </row>
    <row r="29469" spans="1:5">
      <c r="A29469" t="s">
        <v>206</v>
      </c>
      <c r="B29469">
        <v>2015</v>
      </c>
      <c r="C29469" t="s">
        <v>129</v>
      </c>
      <c r="D29469">
        <v>0</v>
      </c>
      <c r="E29469">
        <v>230907</v>
      </c>
    </row>
    <row r="29470" spans="1:5">
      <c r="A29470" t="s">
        <v>206</v>
      </c>
      <c r="B29470">
        <v>2015</v>
      </c>
      <c r="C29470" t="s">
        <v>129</v>
      </c>
      <c r="D29470">
        <v>0</v>
      </c>
      <c r="E29470">
        <v>0</v>
      </c>
    </row>
    <row r="29471" spans="1:5">
      <c r="A29471" t="s">
        <v>206</v>
      </c>
      <c r="B29471">
        <v>2015</v>
      </c>
      <c r="C29471" t="s">
        <v>129</v>
      </c>
      <c r="D29471">
        <v>642586</v>
      </c>
      <c r="E29471">
        <v>60292</v>
      </c>
    </row>
    <row r="29472" spans="1:5">
      <c r="A29472" t="s">
        <v>206</v>
      </c>
      <c r="B29472">
        <v>2015</v>
      </c>
      <c r="C29472" t="s">
        <v>129</v>
      </c>
    </row>
    <row r="29473" spans="1:5">
      <c r="A29473" t="s">
        <v>206</v>
      </c>
      <c r="B29473">
        <v>2015</v>
      </c>
      <c r="C29473" t="s">
        <v>129</v>
      </c>
      <c r="D29473">
        <v>0</v>
      </c>
      <c r="E29473">
        <v>34568</v>
      </c>
    </row>
    <row r="29474" spans="1:5">
      <c r="A29474" t="s">
        <v>206</v>
      </c>
      <c r="B29474">
        <v>2015</v>
      </c>
      <c r="C29474" t="s">
        <v>129</v>
      </c>
    </row>
    <row r="29475" spans="1:5">
      <c r="A29475" t="s">
        <v>206</v>
      </c>
      <c r="B29475">
        <v>2015</v>
      </c>
      <c r="C29475" t="s">
        <v>129</v>
      </c>
    </row>
    <row r="29476" spans="1:5">
      <c r="A29476" t="s">
        <v>206</v>
      </c>
      <c r="B29476">
        <v>2015</v>
      </c>
      <c r="C29476" t="s">
        <v>130</v>
      </c>
      <c r="D29476">
        <v>0</v>
      </c>
      <c r="E29476">
        <v>0</v>
      </c>
    </row>
    <row r="29477" spans="1:5">
      <c r="A29477" t="s">
        <v>206</v>
      </c>
      <c r="B29477">
        <v>2015</v>
      </c>
      <c r="C29477" t="s">
        <v>130</v>
      </c>
      <c r="D29477">
        <v>0</v>
      </c>
      <c r="E29477">
        <v>0</v>
      </c>
    </row>
    <row r="29478" spans="1:5">
      <c r="A29478" t="s">
        <v>206</v>
      </c>
      <c r="B29478">
        <v>2015</v>
      </c>
      <c r="C29478" t="s">
        <v>130</v>
      </c>
      <c r="D29478">
        <v>0</v>
      </c>
      <c r="E29478">
        <v>0</v>
      </c>
    </row>
    <row r="29479" spans="1:5">
      <c r="A29479" t="s">
        <v>206</v>
      </c>
      <c r="B29479">
        <v>2015</v>
      </c>
      <c r="C29479" t="s">
        <v>130</v>
      </c>
      <c r="D29479">
        <v>0</v>
      </c>
      <c r="E29479">
        <v>0</v>
      </c>
    </row>
    <row r="29480" spans="1:5">
      <c r="A29480" t="s">
        <v>206</v>
      </c>
      <c r="B29480">
        <v>2015</v>
      </c>
      <c r="C29480" t="s">
        <v>130</v>
      </c>
      <c r="D29480">
        <v>0</v>
      </c>
      <c r="E29480">
        <v>0</v>
      </c>
    </row>
    <row r="29481" spans="1:5">
      <c r="A29481" t="s">
        <v>206</v>
      </c>
      <c r="B29481">
        <v>2015</v>
      </c>
      <c r="C29481" t="s">
        <v>130</v>
      </c>
    </row>
    <row r="29482" spans="1:5">
      <c r="A29482" t="s">
        <v>206</v>
      </c>
      <c r="B29482">
        <v>2015</v>
      </c>
      <c r="C29482" t="s">
        <v>130</v>
      </c>
    </row>
    <row r="29483" spans="1:5">
      <c r="A29483" t="s">
        <v>206</v>
      </c>
      <c r="B29483">
        <v>2015</v>
      </c>
      <c r="C29483" t="s">
        <v>130</v>
      </c>
      <c r="D29483">
        <v>0</v>
      </c>
      <c r="E29483">
        <v>0</v>
      </c>
    </row>
    <row r="29484" spans="1:5">
      <c r="A29484" t="s">
        <v>206</v>
      </c>
      <c r="B29484">
        <v>2015</v>
      </c>
      <c r="C29484" t="s">
        <v>130</v>
      </c>
      <c r="D29484">
        <v>0</v>
      </c>
      <c r="E29484">
        <v>0</v>
      </c>
    </row>
    <row r="29485" spans="1:5">
      <c r="A29485" t="s">
        <v>206</v>
      </c>
      <c r="B29485">
        <v>2015</v>
      </c>
      <c r="C29485" t="s">
        <v>130</v>
      </c>
    </row>
    <row r="29486" spans="1:5">
      <c r="A29486" t="s">
        <v>206</v>
      </c>
      <c r="B29486">
        <v>2015</v>
      </c>
      <c r="C29486" t="s">
        <v>130</v>
      </c>
      <c r="D29486">
        <v>0</v>
      </c>
      <c r="E29486">
        <v>0</v>
      </c>
    </row>
    <row r="29487" spans="1:5">
      <c r="A29487" t="s">
        <v>206</v>
      </c>
      <c r="B29487">
        <v>2015</v>
      </c>
      <c r="C29487" t="s">
        <v>130</v>
      </c>
    </row>
    <row r="29488" spans="1:5">
      <c r="A29488" t="s">
        <v>206</v>
      </c>
      <c r="B29488">
        <v>2015</v>
      </c>
      <c r="C29488" t="s">
        <v>130</v>
      </c>
      <c r="D29488">
        <v>3757140</v>
      </c>
      <c r="E29488">
        <v>335928</v>
      </c>
    </row>
    <row r="29489" spans="1:5">
      <c r="A29489" t="s">
        <v>206</v>
      </c>
      <c r="B29489">
        <v>2015</v>
      </c>
      <c r="C29489" t="s">
        <v>130</v>
      </c>
    </row>
    <row r="29490" spans="1:5">
      <c r="A29490" t="s">
        <v>206</v>
      </c>
      <c r="B29490">
        <v>2015</v>
      </c>
      <c r="C29490" t="s">
        <v>130</v>
      </c>
      <c r="D29490">
        <v>818455</v>
      </c>
      <c r="E29490">
        <v>71314</v>
      </c>
    </row>
    <row r="29491" spans="1:5">
      <c r="A29491" t="s">
        <v>206</v>
      </c>
      <c r="B29491">
        <v>2015</v>
      </c>
      <c r="C29491" t="s">
        <v>130</v>
      </c>
      <c r="D29491">
        <v>3987110</v>
      </c>
      <c r="E29491">
        <v>359775</v>
      </c>
    </row>
    <row r="29492" spans="1:5">
      <c r="A29492" t="s">
        <v>206</v>
      </c>
      <c r="B29492">
        <v>2015</v>
      </c>
      <c r="C29492" t="s">
        <v>130</v>
      </c>
      <c r="D29492">
        <v>0</v>
      </c>
      <c r="E29492">
        <v>0</v>
      </c>
    </row>
    <row r="29493" spans="1:5">
      <c r="A29493" t="s">
        <v>206</v>
      </c>
      <c r="B29493">
        <v>2015</v>
      </c>
      <c r="C29493" t="s">
        <v>130</v>
      </c>
      <c r="D29493">
        <v>2804650</v>
      </c>
      <c r="E29493">
        <v>252204</v>
      </c>
    </row>
    <row r="29494" spans="1:5">
      <c r="A29494" t="s">
        <v>206</v>
      </c>
      <c r="B29494">
        <v>2015</v>
      </c>
      <c r="C29494" t="s">
        <v>130</v>
      </c>
    </row>
    <row r="29495" spans="1:5">
      <c r="A29495" t="s">
        <v>206</v>
      </c>
      <c r="B29495">
        <v>2015</v>
      </c>
      <c r="C29495" t="s">
        <v>129</v>
      </c>
      <c r="D29495">
        <v>4555220</v>
      </c>
      <c r="E29495">
        <v>399677</v>
      </c>
    </row>
    <row r="29496" spans="1:5">
      <c r="A29496" t="s">
        <v>206</v>
      </c>
      <c r="B29496">
        <v>2015</v>
      </c>
      <c r="C29496" t="s">
        <v>129</v>
      </c>
      <c r="D29496">
        <v>2536280</v>
      </c>
      <c r="E29496">
        <v>230577</v>
      </c>
    </row>
    <row r="29497" spans="1:5">
      <c r="A29497" t="s">
        <v>206</v>
      </c>
      <c r="B29497">
        <v>2015</v>
      </c>
      <c r="C29497" t="s">
        <v>129</v>
      </c>
      <c r="D29497">
        <v>4955090</v>
      </c>
      <c r="E29497">
        <v>429080</v>
      </c>
    </row>
    <row r="29498" spans="1:5">
      <c r="A29498" t="s">
        <v>206</v>
      </c>
      <c r="B29498">
        <v>2015</v>
      </c>
      <c r="C29498" t="s">
        <v>129</v>
      </c>
      <c r="D29498">
        <v>7091170</v>
      </c>
      <c r="E29498">
        <v>639626</v>
      </c>
    </row>
    <row r="29499" spans="1:5">
      <c r="A29499" t="s">
        <v>206</v>
      </c>
      <c r="B29499">
        <v>2015</v>
      </c>
      <c r="C29499" t="s">
        <v>129</v>
      </c>
      <c r="D29499">
        <v>8162930</v>
      </c>
      <c r="E29499">
        <v>696897</v>
      </c>
    </row>
    <row r="29500" spans="1:5">
      <c r="A29500" t="s">
        <v>206</v>
      </c>
      <c r="B29500">
        <v>2015</v>
      </c>
      <c r="C29500" t="s">
        <v>129</v>
      </c>
      <c r="D29500">
        <v>997397</v>
      </c>
      <c r="E29500">
        <v>88106</v>
      </c>
    </row>
    <row r="29501" spans="1:5">
      <c r="A29501" t="s">
        <v>206</v>
      </c>
      <c r="B29501">
        <v>2015</v>
      </c>
      <c r="C29501" t="s">
        <v>129</v>
      </c>
      <c r="D29501">
        <v>0</v>
      </c>
      <c r="E29501">
        <v>0</v>
      </c>
    </row>
    <row r="29502" spans="1:5">
      <c r="A29502" t="s">
        <v>206</v>
      </c>
      <c r="B29502">
        <v>2015</v>
      </c>
      <c r="C29502" t="s">
        <v>129</v>
      </c>
      <c r="D29502">
        <v>6285100</v>
      </c>
      <c r="E29502">
        <v>566387</v>
      </c>
    </row>
    <row r="29503" spans="1:5">
      <c r="A29503" t="s">
        <v>206</v>
      </c>
      <c r="B29503">
        <v>2015</v>
      </c>
      <c r="C29503" t="s">
        <v>129</v>
      </c>
      <c r="D29503">
        <v>2883840</v>
      </c>
      <c r="E29503">
        <v>256966</v>
      </c>
    </row>
    <row r="29504" spans="1:5">
      <c r="A29504" t="s">
        <v>206</v>
      </c>
      <c r="B29504">
        <v>2015</v>
      </c>
      <c r="C29504" t="s">
        <v>129</v>
      </c>
      <c r="D29504">
        <v>5793370</v>
      </c>
      <c r="E29504">
        <v>554607</v>
      </c>
    </row>
    <row r="29505" spans="1:5">
      <c r="A29505" t="s">
        <v>206</v>
      </c>
      <c r="B29505">
        <v>2015</v>
      </c>
      <c r="C29505" t="s">
        <v>129</v>
      </c>
      <c r="D29505">
        <v>3325970</v>
      </c>
      <c r="E29505">
        <v>302560</v>
      </c>
    </row>
    <row r="29506" spans="1:5">
      <c r="A29506" t="s">
        <v>206</v>
      </c>
      <c r="B29506">
        <v>2015</v>
      </c>
      <c r="C29506" t="s">
        <v>129</v>
      </c>
      <c r="D29506">
        <v>0</v>
      </c>
      <c r="E29506">
        <v>0</v>
      </c>
    </row>
    <row r="29507" spans="1:5">
      <c r="A29507" t="s">
        <v>206</v>
      </c>
      <c r="B29507">
        <v>2015</v>
      </c>
      <c r="C29507" t="s">
        <v>129</v>
      </c>
      <c r="D29507">
        <v>4598440</v>
      </c>
      <c r="E29507">
        <v>410533</v>
      </c>
    </row>
    <row r="29508" spans="1:5">
      <c r="A29508" t="s">
        <v>206</v>
      </c>
      <c r="B29508">
        <v>2015</v>
      </c>
      <c r="C29508" t="s">
        <v>129</v>
      </c>
      <c r="D29508">
        <v>6452250</v>
      </c>
      <c r="E29508">
        <v>588318</v>
      </c>
    </row>
    <row r="29509" spans="1:5">
      <c r="A29509" t="s">
        <v>206</v>
      </c>
      <c r="B29509">
        <v>2015</v>
      </c>
      <c r="C29509" t="s">
        <v>129</v>
      </c>
      <c r="D29509">
        <v>12005500</v>
      </c>
      <c r="E29509">
        <v>1006080</v>
      </c>
    </row>
    <row r="29510" spans="1:5">
      <c r="A29510" t="s">
        <v>206</v>
      </c>
      <c r="B29510">
        <v>2015</v>
      </c>
      <c r="C29510" t="s">
        <v>129</v>
      </c>
      <c r="D29510">
        <v>7269960</v>
      </c>
      <c r="E29510">
        <v>657793</v>
      </c>
    </row>
    <row r="29511" spans="1:5">
      <c r="A29511" t="s">
        <v>206</v>
      </c>
      <c r="B29511">
        <v>2015</v>
      </c>
      <c r="C29511" t="s">
        <v>129</v>
      </c>
      <c r="D29511">
        <v>0</v>
      </c>
      <c r="E29511">
        <v>0</v>
      </c>
    </row>
    <row r="29512" spans="1:5">
      <c r="A29512" t="s">
        <v>206</v>
      </c>
      <c r="B29512">
        <v>2015</v>
      </c>
      <c r="C29512" t="s">
        <v>129</v>
      </c>
      <c r="D29512">
        <v>16738900</v>
      </c>
      <c r="E29512">
        <v>1400030</v>
      </c>
    </row>
    <row r="29513" spans="1:5">
      <c r="A29513" t="s">
        <v>206</v>
      </c>
      <c r="B29513">
        <v>2015</v>
      </c>
      <c r="C29513" t="s">
        <v>129</v>
      </c>
      <c r="D29513">
        <v>8520500</v>
      </c>
      <c r="E29513">
        <v>764963</v>
      </c>
    </row>
    <row r="29514" spans="1:5">
      <c r="A29514" t="s">
        <v>206</v>
      </c>
      <c r="B29514">
        <v>2015</v>
      </c>
      <c r="C29514" t="s">
        <v>129</v>
      </c>
      <c r="D29514">
        <v>2624860</v>
      </c>
      <c r="E29514">
        <v>229251</v>
      </c>
    </row>
    <row r="29515" spans="1:5">
      <c r="A29515" t="s">
        <v>206</v>
      </c>
      <c r="B29515">
        <v>2015</v>
      </c>
      <c r="C29515" t="s">
        <v>129</v>
      </c>
      <c r="D29515">
        <v>2459710</v>
      </c>
      <c r="E29515">
        <v>212277</v>
      </c>
    </row>
    <row r="29516" spans="1:5">
      <c r="A29516" t="s">
        <v>206</v>
      </c>
      <c r="B29516">
        <v>2015</v>
      </c>
      <c r="C29516" t="s">
        <v>129</v>
      </c>
      <c r="D29516">
        <v>0</v>
      </c>
      <c r="E29516">
        <v>0</v>
      </c>
    </row>
    <row r="29517" spans="1:5">
      <c r="A29517" t="s">
        <v>206</v>
      </c>
      <c r="B29517">
        <v>2015</v>
      </c>
      <c r="C29517" t="s">
        <v>129</v>
      </c>
    </row>
    <row r="29518" spans="1:5">
      <c r="A29518" t="s">
        <v>206</v>
      </c>
      <c r="B29518">
        <v>2015</v>
      </c>
      <c r="C29518" t="s">
        <v>129</v>
      </c>
      <c r="D29518">
        <v>2902800</v>
      </c>
      <c r="E29518">
        <v>248179</v>
      </c>
    </row>
    <row r="29519" spans="1:5">
      <c r="A29519" t="s">
        <v>206</v>
      </c>
      <c r="B29519">
        <v>2015</v>
      </c>
      <c r="C29519" t="s">
        <v>129</v>
      </c>
      <c r="D29519">
        <v>0</v>
      </c>
      <c r="E29519">
        <v>0</v>
      </c>
    </row>
    <row r="29520" spans="1:5">
      <c r="A29520" t="s">
        <v>206</v>
      </c>
      <c r="B29520">
        <v>2015</v>
      </c>
      <c r="C29520" t="s">
        <v>129</v>
      </c>
    </row>
    <row r="29521" spans="1:5">
      <c r="A29521" t="s">
        <v>206</v>
      </c>
      <c r="B29521">
        <v>2015</v>
      </c>
      <c r="C29521" t="s">
        <v>129</v>
      </c>
      <c r="D29521">
        <v>4544400</v>
      </c>
      <c r="E29521">
        <v>447712</v>
      </c>
    </row>
    <row r="29522" spans="1:5">
      <c r="A29522" t="s">
        <v>206</v>
      </c>
      <c r="B29522">
        <v>2015</v>
      </c>
      <c r="C29522" t="s">
        <v>129</v>
      </c>
      <c r="D29522">
        <v>2609950</v>
      </c>
      <c r="E29522">
        <v>226987</v>
      </c>
    </row>
    <row r="29523" spans="1:5">
      <c r="A29523" t="s">
        <v>206</v>
      </c>
      <c r="B29523">
        <v>2015</v>
      </c>
      <c r="C29523" t="s">
        <v>129</v>
      </c>
      <c r="D29523">
        <v>2430190</v>
      </c>
      <c r="E29523">
        <v>207153</v>
      </c>
    </row>
    <row r="29524" spans="1:5">
      <c r="A29524" t="s">
        <v>206</v>
      </c>
      <c r="B29524">
        <v>2015</v>
      </c>
      <c r="C29524" t="s">
        <v>129</v>
      </c>
      <c r="D29524">
        <v>6286910</v>
      </c>
      <c r="E29524">
        <v>565177</v>
      </c>
    </row>
    <row r="29525" spans="1:5">
      <c r="A29525" t="s">
        <v>206</v>
      </c>
      <c r="B29525">
        <v>2015</v>
      </c>
      <c r="C29525" t="s">
        <v>129</v>
      </c>
      <c r="D29525">
        <v>0</v>
      </c>
      <c r="E29525">
        <v>1353870</v>
      </c>
    </row>
    <row r="29526" spans="1:5">
      <c r="A29526" t="s">
        <v>206</v>
      </c>
      <c r="B29526">
        <v>2015</v>
      </c>
      <c r="C29526" t="s">
        <v>129</v>
      </c>
      <c r="D29526">
        <v>4583230</v>
      </c>
      <c r="E29526">
        <v>391476</v>
      </c>
    </row>
    <row r="29527" spans="1:5">
      <c r="A29527" t="s">
        <v>206</v>
      </c>
      <c r="B29527">
        <v>2015</v>
      </c>
      <c r="C29527" t="s">
        <v>129</v>
      </c>
      <c r="D29527">
        <v>2765040</v>
      </c>
      <c r="E29527">
        <v>238096</v>
      </c>
    </row>
    <row r="29528" spans="1:5">
      <c r="A29528" t="s">
        <v>206</v>
      </c>
      <c r="B29528">
        <v>2015</v>
      </c>
      <c r="C29528" t="s">
        <v>129</v>
      </c>
      <c r="D29528">
        <v>0</v>
      </c>
      <c r="E29528">
        <v>0</v>
      </c>
    </row>
    <row r="29529" spans="1:5">
      <c r="A29529" t="s">
        <v>206</v>
      </c>
      <c r="B29529">
        <v>2015</v>
      </c>
      <c r="C29529" t="s">
        <v>129</v>
      </c>
      <c r="D29529">
        <v>3182490</v>
      </c>
      <c r="E29529">
        <v>275059</v>
      </c>
    </row>
    <row r="29530" spans="1:5">
      <c r="A29530" t="s">
        <v>206</v>
      </c>
      <c r="B29530">
        <v>2015</v>
      </c>
      <c r="C29530" t="s">
        <v>129</v>
      </c>
      <c r="D29530">
        <v>0</v>
      </c>
      <c r="E29530">
        <v>0</v>
      </c>
    </row>
    <row r="29531" spans="1:5">
      <c r="A29531" t="s">
        <v>206</v>
      </c>
      <c r="B29531">
        <v>2015</v>
      </c>
      <c r="C29531" t="s">
        <v>129</v>
      </c>
      <c r="D29531">
        <v>6148580</v>
      </c>
      <c r="E29531">
        <v>525901</v>
      </c>
    </row>
    <row r="29532" spans="1:5">
      <c r="A29532" t="s">
        <v>206</v>
      </c>
      <c r="B29532">
        <v>2015</v>
      </c>
      <c r="C29532" t="s">
        <v>129</v>
      </c>
      <c r="D29532">
        <v>58443</v>
      </c>
      <c r="E29532">
        <v>5139</v>
      </c>
    </row>
    <row r="29533" spans="1:5">
      <c r="A29533" t="s">
        <v>206</v>
      </c>
      <c r="B29533">
        <v>2015</v>
      </c>
      <c r="C29533" t="s">
        <v>129</v>
      </c>
      <c r="D29533">
        <v>250832</v>
      </c>
      <c r="E29533">
        <v>21560</v>
      </c>
    </row>
    <row r="29534" spans="1:5">
      <c r="A29534" t="s">
        <v>206</v>
      </c>
      <c r="B29534">
        <v>2015</v>
      </c>
      <c r="C29534" t="s">
        <v>129</v>
      </c>
      <c r="D29534">
        <v>6822140</v>
      </c>
      <c r="E29534">
        <v>634064</v>
      </c>
    </row>
    <row r="29535" spans="1:5">
      <c r="A29535" t="s">
        <v>206</v>
      </c>
      <c r="B29535">
        <v>2015</v>
      </c>
      <c r="C29535" t="s">
        <v>129</v>
      </c>
      <c r="D29535">
        <v>9330620</v>
      </c>
      <c r="E29535">
        <v>865287</v>
      </c>
    </row>
    <row r="29536" spans="1:5">
      <c r="A29536" t="s">
        <v>206</v>
      </c>
      <c r="B29536">
        <v>2015</v>
      </c>
      <c r="C29536" t="s">
        <v>129</v>
      </c>
      <c r="D29536">
        <v>35848100</v>
      </c>
      <c r="E29536">
        <v>3525400</v>
      </c>
    </row>
    <row r="29537" spans="1:5">
      <c r="A29537" t="s">
        <v>206</v>
      </c>
      <c r="B29537">
        <v>2015</v>
      </c>
      <c r="C29537" t="s">
        <v>129</v>
      </c>
      <c r="D29537">
        <v>2326450</v>
      </c>
      <c r="E29537">
        <v>202688</v>
      </c>
    </row>
    <row r="29538" spans="1:5">
      <c r="A29538" t="s">
        <v>206</v>
      </c>
      <c r="B29538">
        <v>2015</v>
      </c>
      <c r="C29538" t="s">
        <v>129</v>
      </c>
      <c r="D29538">
        <v>397256</v>
      </c>
      <c r="E29538">
        <v>34937</v>
      </c>
    </row>
    <row r="29539" spans="1:5">
      <c r="A29539" t="s">
        <v>206</v>
      </c>
      <c r="B29539">
        <v>2015</v>
      </c>
      <c r="C29539" t="s">
        <v>129</v>
      </c>
      <c r="D29539">
        <v>695457</v>
      </c>
      <c r="E29539">
        <v>65204</v>
      </c>
    </row>
    <row r="29540" spans="1:5">
      <c r="A29540" t="s">
        <v>206</v>
      </c>
      <c r="B29540">
        <v>2015</v>
      </c>
      <c r="C29540" t="s">
        <v>129</v>
      </c>
      <c r="D29540">
        <v>0</v>
      </c>
      <c r="E29540">
        <v>0</v>
      </c>
    </row>
    <row r="29541" spans="1:5">
      <c r="A29541" t="s">
        <v>206</v>
      </c>
      <c r="B29541">
        <v>2015</v>
      </c>
      <c r="C29541" t="s">
        <v>129</v>
      </c>
      <c r="D29541">
        <v>9269790</v>
      </c>
      <c r="E29541">
        <v>791168</v>
      </c>
    </row>
    <row r="29542" spans="1:5">
      <c r="A29542" t="s">
        <v>206</v>
      </c>
      <c r="B29542">
        <v>2015</v>
      </c>
      <c r="C29542" t="s">
        <v>129</v>
      </c>
      <c r="D29542">
        <v>3310000</v>
      </c>
      <c r="E29542">
        <v>286418</v>
      </c>
    </row>
    <row r="29543" spans="1:5">
      <c r="A29543" t="s">
        <v>206</v>
      </c>
      <c r="B29543">
        <v>2015</v>
      </c>
      <c r="C29543" t="s">
        <v>129</v>
      </c>
      <c r="D29543">
        <v>9813920</v>
      </c>
      <c r="E29543">
        <v>871137</v>
      </c>
    </row>
    <row r="29544" spans="1:5">
      <c r="A29544" t="s">
        <v>206</v>
      </c>
      <c r="B29544">
        <v>2015</v>
      </c>
      <c r="C29544" t="s">
        <v>129</v>
      </c>
      <c r="D29544">
        <v>0</v>
      </c>
      <c r="E29544">
        <v>0</v>
      </c>
    </row>
    <row r="29545" spans="1:5">
      <c r="A29545" t="s">
        <v>206</v>
      </c>
      <c r="B29545">
        <v>2015</v>
      </c>
      <c r="C29545" t="s">
        <v>129</v>
      </c>
      <c r="D29545">
        <v>0</v>
      </c>
      <c r="E29545">
        <v>0</v>
      </c>
    </row>
    <row r="29546" spans="1:5">
      <c r="A29546" t="s">
        <v>206</v>
      </c>
      <c r="B29546">
        <v>2015</v>
      </c>
      <c r="C29546" t="s">
        <v>130</v>
      </c>
      <c r="D29546">
        <v>2360680</v>
      </c>
      <c r="E29546">
        <v>201095</v>
      </c>
    </row>
    <row r="29547" spans="1:5">
      <c r="A29547" t="s">
        <v>206</v>
      </c>
      <c r="B29547">
        <v>2015</v>
      </c>
      <c r="C29547" t="s">
        <v>129</v>
      </c>
      <c r="D29547">
        <v>7335160</v>
      </c>
      <c r="E29547">
        <v>648930</v>
      </c>
    </row>
    <row r="29548" spans="1:5">
      <c r="A29548" t="s">
        <v>206</v>
      </c>
      <c r="B29548">
        <v>2015</v>
      </c>
      <c r="C29548" t="s">
        <v>129</v>
      </c>
      <c r="D29548">
        <v>4683230</v>
      </c>
      <c r="E29548">
        <v>434937</v>
      </c>
    </row>
    <row r="29549" spans="1:5">
      <c r="A29549" t="s">
        <v>206</v>
      </c>
      <c r="B29549">
        <v>2015</v>
      </c>
      <c r="C29549" t="s">
        <v>129</v>
      </c>
      <c r="D29549">
        <v>7958380</v>
      </c>
      <c r="E29549">
        <v>706348</v>
      </c>
    </row>
    <row r="29550" spans="1:5">
      <c r="A29550" t="s">
        <v>206</v>
      </c>
      <c r="B29550">
        <v>2015</v>
      </c>
      <c r="C29550" t="s">
        <v>129</v>
      </c>
      <c r="D29550">
        <v>0</v>
      </c>
      <c r="E29550">
        <v>0</v>
      </c>
    </row>
    <row r="29551" spans="1:5">
      <c r="A29551" t="s">
        <v>206</v>
      </c>
      <c r="B29551">
        <v>2015</v>
      </c>
      <c r="C29551" t="s">
        <v>129</v>
      </c>
      <c r="D29551">
        <v>0</v>
      </c>
      <c r="E29551">
        <v>0</v>
      </c>
    </row>
    <row r="29552" spans="1:5">
      <c r="A29552" t="s">
        <v>206</v>
      </c>
      <c r="B29552">
        <v>2015</v>
      </c>
      <c r="C29552" t="s">
        <v>129</v>
      </c>
      <c r="D29552">
        <v>1876320</v>
      </c>
      <c r="E29552">
        <v>157472</v>
      </c>
    </row>
    <row r="29553" spans="1:5">
      <c r="A29553" t="s">
        <v>206</v>
      </c>
      <c r="B29553">
        <v>2015</v>
      </c>
      <c r="C29553" t="s">
        <v>129</v>
      </c>
      <c r="D29553">
        <v>19056800</v>
      </c>
      <c r="E29553">
        <v>1638330</v>
      </c>
    </row>
    <row r="29554" spans="1:5">
      <c r="A29554" t="s">
        <v>206</v>
      </c>
      <c r="B29554">
        <v>2015</v>
      </c>
      <c r="C29554" t="s">
        <v>129</v>
      </c>
      <c r="D29554">
        <v>1010440</v>
      </c>
      <c r="E29554">
        <v>88343</v>
      </c>
    </row>
    <row r="29555" spans="1:5">
      <c r="A29555" t="s">
        <v>206</v>
      </c>
      <c r="B29555">
        <v>2015</v>
      </c>
      <c r="C29555" t="s">
        <v>129</v>
      </c>
      <c r="D29555">
        <v>0</v>
      </c>
      <c r="E29555">
        <v>0</v>
      </c>
    </row>
    <row r="29556" spans="1:5">
      <c r="A29556" t="s">
        <v>206</v>
      </c>
      <c r="B29556">
        <v>2015</v>
      </c>
      <c r="C29556" t="s">
        <v>129</v>
      </c>
      <c r="D29556">
        <v>4998810</v>
      </c>
      <c r="E29556">
        <v>436322</v>
      </c>
    </row>
    <row r="29557" spans="1:5">
      <c r="A29557" t="s">
        <v>206</v>
      </c>
      <c r="B29557">
        <v>2015</v>
      </c>
      <c r="C29557" t="s">
        <v>129</v>
      </c>
      <c r="D29557">
        <v>0</v>
      </c>
      <c r="E29557">
        <v>0</v>
      </c>
    </row>
    <row r="29558" spans="1:5">
      <c r="A29558" t="s">
        <v>206</v>
      </c>
      <c r="B29558">
        <v>2015</v>
      </c>
      <c r="C29558" t="s">
        <v>129</v>
      </c>
      <c r="D29558">
        <v>6074780</v>
      </c>
      <c r="E29558">
        <v>552316</v>
      </c>
    </row>
    <row r="29559" spans="1:5">
      <c r="A29559" t="s">
        <v>206</v>
      </c>
      <c r="B29559">
        <v>2015</v>
      </c>
      <c r="C29559" t="s">
        <v>129</v>
      </c>
      <c r="D29559">
        <v>46252</v>
      </c>
      <c r="E29559">
        <v>3468</v>
      </c>
    </row>
    <row r="29560" spans="1:5">
      <c r="A29560" t="s">
        <v>206</v>
      </c>
      <c r="B29560">
        <v>2015</v>
      </c>
      <c r="C29560" t="s">
        <v>129</v>
      </c>
      <c r="D29560">
        <v>6196470</v>
      </c>
      <c r="E29560">
        <v>586469</v>
      </c>
    </row>
    <row r="29561" spans="1:5">
      <c r="A29561" t="s">
        <v>206</v>
      </c>
      <c r="B29561">
        <v>2015</v>
      </c>
      <c r="C29561" t="s">
        <v>129</v>
      </c>
      <c r="D29561">
        <v>0</v>
      </c>
      <c r="E29561">
        <v>2154780</v>
      </c>
    </row>
    <row r="29562" spans="1:5">
      <c r="A29562" t="s">
        <v>206</v>
      </c>
      <c r="B29562">
        <v>2015</v>
      </c>
      <c r="C29562" t="s">
        <v>129</v>
      </c>
      <c r="D29562">
        <v>5805080</v>
      </c>
      <c r="E29562">
        <v>505124</v>
      </c>
    </row>
    <row r="29563" spans="1:5">
      <c r="A29563" t="s">
        <v>206</v>
      </c>
      <c r="B29563">
        <v>2015</v>
      </c>
      <c r="C29563" t="s">
        <v>129</v>
      </c>
      <c r="D29563">
        <v>37955700</v>
      </c>
      <c r="E29563">
        <v>3667030</v>
      </c>
    </row>
    <row r="29564" spans="1:5">
      <c r="A29564" t="s">
        <v>206</v>
      </c>
      <c r="B29564">
        <v>2015</v>
      </c>
      <c r="C29564" t="s">
        <v>129</v>
      </c>
      <c r="D29564">
        <v>2284520</v>
      </c>
      <c r="E29564">
        <v>196028</v>
      </c>
    </row>
    <row r="29565" spans="1:5">
      <c r="A29565" t="s">
        <v>206</v>
      </c>
      <c r="B29565">
        <v>2015</v>
      </c>
      <c r="C29565" t="s">
        <v>129</v>
      </c>
      <c r="D29565">
        <v>5383900</v>
      </c>
      <c r="E29565">
        <v>497811</v>
      </c>
    </row>
    <row r="29566" spans="1:5">
      <c r="A29566" t="s">
        <v>206</v>
      </c>
      <c r="B29566">
        <v>2015</v>
      </c>
      <c r="C29566" t="s">
        <v>129</v>
      </c>
      <c r="D29566">
        <v>0</v>
      </c>
      <c r="E29566">
        <v>0</v>
      </c>
    </row>
    <row r="29567" spans="1:5">
      <c r="A29567" t="s">
        <v>206</v>
      </c>
      <c r="B29567">
        <v>2015</v>
      </c>
      <c r="C29567" t="s">
        <v>129</v>
      </c>
      <c r="D29567">
        <v>6644400</v>
      </c>
      <c r="E29567">
        <v>654928</v>
      </c>
    </row>
    <row r="29568" spans="1:5">
      <c r="A29568" t="s">
        <v>206</v>
      </c>
      <c r="B29568">
        <v>2015</v>
      </c>
      <c r="C29568" t="s">
        <v>129</v>
      </c>
      <c r="D29568">
        <v>8478720</v>
      </c>
      <c r="E29568">
        <v>768260</v>
      </c>
    </row>
    <row r="29569" spans="1:5">
      <c r="A29569" t="s">
        <v>206</v>
      </c>
      <c r="B29569">
        <v>2015</v>
      </c>
      <c r="C29569" t="s">
        <v>129</v>
      </c>
      <c r="D29569">
        <v>0</v>
      </c>
      <c r="E29569">
        <v>0</v>
      </c>
    </row>
    <row r="29570" spans="1:5">
      <c r="A29570" t="s">
        <v>206</v>
      </c>
      <c r="B29570">
        <v>2015</v>
      </c>
      <c r="C29570" t="s">
        <v>129</v>
      </c>
      <c r="D29570">
        <v>14629300</v>
      </c>
      <c r="E29570">
        <v>1330830</v>
      </c>
    </row>
    <row r="29571" spans="1:5">
      <c r="A29571" t="s">
        <v>206</v>
      </c>
      <c r="B29571">
        <v>2015</v>
      </c>
      <c r="C29571" t="s">
        <v>129</v>
      </c>
      <c r="D29571">
        <v>1160160</v>
      </c>
      <c r="E29571">
        <v>106602</v>
      </c>
    </row>
    <row r="29572" spans="1:5">
      <c r="A29572" t="s">
        <v>206</v>
      </c>
      <c r="B29572">
        <v>2015</v>
      </c>
      <c r="C29572" t="s">
        <v>129</v>
      </c>
    </row>
    <row r="29573" spans="1:5">
      <c r="A29573" t="s">
        <v>206</v>
      </c>
      <c r="B29573">
        <v>2015</v>
      </c>
      <c r="C29573" t="s">
        <v>129</v>
      </c>
      <c r="D29573">
        <v>1290010</v>
      </c>
      <c r="E29573">
        <v>123231</v>
      </c>
    </row>
    <row r="29574" spans="1:5">
      <c r="A29574" t="s">
        <v>206</v>
      </c>
      <c r="B29574">
        <v>2015</v>
      </c>
      <c r="C29574" t="s">
        <v>129</v>
      </c>
      <c r="D29574">
        <v>41654400</v>
      </c>
      <c r="E29574">
        <v>4085070</v>
      </c>
    </row>
    <row r="29575" spans="1:5">
      <c r="A29575" t="s">
        <v>206</v>
      </c>
      <c r="B29575">
        <v>2015</v>
      </c>
      <c r="C29575" t="s">
        <v>129</v>
      </c>
      <c r="D29575">
        <v>0</v>
      </c>
      <c r="E29575">
        <v>0</v>
      </c>
    </row>
    <row r="29576" spans="1:5">
      <c r="A29576" t="s">
        <v>206</v>
      </c>
      <c r="B29576">
        <v>2015</v>
      </c>
      <c r="C29576" t="s">
        <v>129</v>
      </c>
      <c r="D29576">
        <v>10547800</v>
      </c>
      <c r="E29576">
        <v>1009750</v>
      </c>
    </row>
    <row r="29577" spans="1:5">
      <c r="A29577" t="s">
        <v>206</v>
      </c>
      <c r="B29577">
        <v>2015</v>
      </c>
      <c r="C29577" t="s">
        <v>129</v>
      </c>
      <c r="D29577">
        <v>0</v>
      </c>
      <c r="E29577">
        <v>0</v>
      </c>
    </row>
    <row r="29578" spans="1:5">
      <c r="A29578" t="s">
        <v>206</v>
      </c>
      <c r="B29578">
        <v>2015</v>
      </c>
      <c r="C29578" t="s">
        <v>129</v>
      </c>
      <c r="D29578">
        <v>3108</v>
      </c>
      <c r="E29578">
        <v>265</v>
      </c>
    </row>
    <row r="29579" spans="1:5">
      <c r="A29579" t="s">
        <v>206</v>
      </c>
      <c r="B29579">
        <v>2015</v>
      </c>
      <c r="C29579" t="s">
        <v>129</v>
      </c>
      <c r="D29579">
        <v>36464100</v>
      </c>
      <c r="E29579">
        <v>3517920</v>
      </c>
    </row>
    <row r="29580" spans="1:5">
      <c r="A29580" t="s">
        <v>206</v>
      </c>
      <c r="B29580">
        <v>2015</v>
      </c>
      <c r="C29580" t="s">
        <v>129</v>
      </c>
      <c r="D29580">
        <v>0</v>
      </c>
      <c r="E29580">
        <v>173183</v>
      </c>
    </row>
    <row r="29581" spans="1:5">
      <c r="A29581" t="s">
        <v>206</v>
      </c>
      <c r="B29581">
        <v>2015</v>
      </c>
      <c r="C29581" t="s">
        <v>129</v>
      </c>
      <c r="D29581">
        <v>3002880</v>
      </c>
      <c r="E29581">
        <v>269486</v>
      </c>
    </row>
    <row r="29582" spans="1:5">
      <c r="A29582" t="s">
        <v>206</v>
      </c>
      <c r="B29582">
        <v>2015</v>
      </c>
      <c r="C29582" t="s">
        <v>129</v>
      </c>
      <c r="D29582">
        <v>700200</v>
      </c>
      <c r="E29582">
        <v>61852</v>
      </c>
    </row>
    <row r="29583" spans="1:5">
      <c r="A29583" t="s">
        <v>206</v>
      </c>
      <c r="B29583">
        <v>2015</v>
      </c>
      <c r="C29583" t="s">
        <v>129</v>
      </c>
      <c r="D29583">
        <v>6221620</v>
      </c>
      <c r="E29583">
        <v>565177</v>
      </c>
    </row>
    <row r="29584" spans="1:5">
      <c r="A29584" t="s">
        <v>206</v>
      </c>
      <c r="B29584">
        <v>2015</v>
      </c>
      <c r="C29584" t="s">
        <v>129</v>
      </c>
      <c r="D29584">
        <v>7327340</v>
      </c>
      <c r="E29584">
        <v>664670</v>
      </c>
    </row>
    <row r="29585" spans="1:5">
      <c r="A29585" t="s">
        <v>206</v>
      </c>
      <c r="B29585">
        <v>2015</v>
      </c>
      <c r="C29585" t="s">
        <v>129</v>
      </c>
      <c r="D29585">
        <v>3471330</v>
      </c>
      <c r="E29585">
        <v>318765</v>
      </c>
    </row>
    <row r="29586" spans="1:5">
      <c r="A29586" t="s">
        <v>206</v>
      </c>
      <c r="B29586">
        <v>2015</v>
      </c>
      <c r="C29586" t="s">
        <v>129</v>
      </c>
      <c r="D29586">
        <v>2358510</v>
      </c>
      <c r="E29586">
        <v>209869</v>
      </c>
    </row>
    <row r="29587" spans="1:5">
      <c r="A29587" t="s">
        <v>206</v>
      </c>
      <c r="B29587">
        <v>2015</v>
      </c>
      <c r="C29587" t="s">
        <v>130</v>
      </c>
      <c r="D29587">
        <v>6413120</v>
      </c>
      <c r="E29587">
        <v>608146</v>
      </c>
    </row>
    <row r="29588" spans="1:5">
      <c r="A29588" t="s">
        <v>206</v>
      </c>
      <c r="B29588">
        <v>2015</v>
      </c>
      <c r="C29588" t="s">
        <v>129</v>
      </c>
      <c r="D29588">
        <v>0</v>
      </c>
      <c r="E29588">
        <v>703</v>
      </c>
    </row>
    <row r="29589" spans="1:5">
      <c r="A29589" t="s">
        <v>206</v>
      </c>
      <c r="B29589">
        <v>2015</v>
      </c>
      <c r="C29589" t="s">
        <v>129</v>
      </c>
      <c r="D29589">
        <v>0</v>
      </c>
      <c r="E29589">
        <v>0</v>
      </c>
    </row>
    <row r="29590" spans="1:5">
      <c r="A29590" t="s">
        <v>206</v>
      </c>
      <c r="B29590">
        <v>2015</v>
      </c>
      <c r="C29590" t="s">
        <v>129</v>
      </c>
      <c r="D29590">
        <v>4349110</v>
      </c>
      <c r="E29590">
        <v>384226</v>
      </c>
    </row>
    <row r="29591" spans="1:5">
      <c r="A29591" t="s">
        <v>206</v>
      </c>
      <c r="B29591">
        <v>2015</v>
      </c>
      <c r="C29591" t="s">
        <v>129</v>
      </c>
      <c r="D29591">
        <v>0</v>
      </c>
      <c r="E29591">
        <v>0</v>
      </c>
    </row>
    <row r="29592" spans="1:5">
      <c r="A29592" t="s">
        <v>206</v>
      </c>
      <c r="B29592">
        <v>2015</v>
      </c>
      <c r="C29592" t="s">
        <v>129</v>
      </c>
      <c r="D29592">
        <v>7626240</v>
      </c>
      <c r="E29592">
        <v>676610</v>
      </c>
    </row>
    <row r="29593" spans="1:5">
      <c r="A29593" t="s">
        <v>206</v>
      </c>
      <c r="B29593">
        <v>2015</v>
      </c>
      <c r="C29593" t="s">
        <v>129</v>
      </c>
      <c r="D29593">
        <v>0</v>
      </c>
      <c r="E29593">
        <v>0</v>
      </c>
    </row>
    <row r="29594" spans="1:5">
      <c r="A29594" t="s">
        <v>206</v>
      </c>
      <c r="B29594">
        <v>2015</v>
      </c>
      <c r="C29594" t="s">
        <v>129</v>
      </c>
    </row>
    <row r="29595" spans="1:5">
      <c r="A29595" t="s">
        <v>206</v>
      </c>
      <c r="B29595">
        <v>2015</v>
      </c>
      <c r="C29595" t="s">
        <v>129</v>
      </c>
      <c r="D29595">
        <v>1529890</v>
      </c>
      <c r="E29595">
        <v>132404</v>
      </c>
    </row>
    <row r="29596" spans="1:5">
      <c r="A29596" t="s">
        <v>206</v>
      </c>
      <c r="B29596">
        <v>2015</v>
      </c>
      <c r="C29596" t="s">
        <v>129</v>
      </c>
      <c r="D29596">
        <v>0</v>
      </c>
      <c r="E29596">
        <v>0</v>
      </c>
    </row>
    <row r="29597" spans="1:5">
      <c r="A29597" t="s">
        <v>206</v>
      </c>
      <c r="B29597">
        <v>2015</v>
      </c>
      <c r="C29597" t="s">
        <v>129</v>
      </c>
      <c r="D29597">
        <v>5459650</v>
      </c>
      <c r="E29597">
        <v>491820</v>
      </c>
    </row>
    <row r="29598" spans="1:5">
      <c r="A29598" t="s">
        <v>206</v>
      </c>
      <c r="B29598">
        <v>2015</v>
      </c>
      <c r="C29598" t="s">
        <v>129</v>
      </c>
      <c r="D29598">
        <v>0</v>
      </c>
      <c r="E29598">
        <v>0</v>
      </c>
    </row>
    <row r="29599" spans="1:5">
      <c r="A29599" t="s">
        <v>206</v>
      </c>
      <c r="B29599">
        <v>2015</v>
      </c>
      <c r="C29599" t="s">
        <v>129</v>
      </c>
      <c r="D29599">
        <v>15536900</v>
      </c>
      <c r="E29599">
        <v>1390120</v>
      </c>
    </row>
    <row r="29600" spans="1:5">
      <c r="A29600" t="s">
        <v>206</v>
      </c>
      <c r="B29600">
        <v>2015</v>
      </c>
      <c r="C29600" t="s">
        <v>129</v>
      </c>
    </row>
    <row r="29601" spans="1:5">
      <c r="A29601" t="s">
        <v>206</v>
      </c>
      <c r="B29601">
        <v>2015</v>
      </c>
      <c r="C29601" t="s">
        <v>129</v>
      </c>
      <c r="D29601">
        <v>1291800</v>
      </c>
      <c r="E29601">
        <v>113905</v>
      </c>
    </row>
    <row r="29602" spans="1:5">
      <c r="A29602" t="s">
        <v>206</v>
      </c>
      <c r="B29602">
        <v>2015</v>
      </c>
      <c r="C29602" t="s">
        <v>129</v>
      </c>
    </row>
    <row r="29603" spans="1:5">
      <c r="A29603" t="s">
        <v>206</v>
      </c>
      <c r="B29603">
        <v>2015</v>
      </c>
      <c r="C29603" t="s">
        <v>129</v>
      </c>
      <c r="D29603">
        <v>0</v>
      </c>
      <c r="E29603">
        <v>0</v>
      </c>
    </row>
    <row r="29604" spans="1:5">
      <c r="A29604" t="s">
        <v>206</v>
      </c>
      <c r="B29604">
        <v>2015</v>
      </c>
      <c r="C29604" t="s">
        <v>129</v>
      </c>
      <c r="D29604">
        <v>202320</v>
      </c>
      <c r="E29604">
        <v>17694</v>
      </c>
    </row>
    <row r="29605" spans="1:5">
      <c r="A29605" t="s">
        <v>206</v>
      </c>
      <c r="B29605">
        <v>2015</v>
      </c>
      <c r="C29605" t="s">
        <v>129</v>
      </c>
      <c r="D29605">
        <v>5127620</v>
      </c>
      <c r="E29605">
        <v>438311</v>
      </c>
    </row>
    <row r="29606" spans="1:5">
      <c r="A29606" t="s">
        <v>206</v>
      </c>
      <c r="B29606">
        <v>2015</v>
      </c>
      <c r="C29606" t="s">
        <v>129</v>
      </c>
      <c r="D29606">
        <v>1914970</v>
      </c>
      <c r="E29606">
        <v>169763</v>
      </c>
    </row>
    <row r="29607" spans="1:5">
      <c r="A29607" t="s">
        <v>206</v>
      </c>
      <c r="B29607">
        <v>2015</v>
      </c>
      <c r="C29607" t="s">
        <v>129</v>
      </c>
      <c r="D29607">
        <v>56232</v>
      </c>
      <c r="E29607">
        <v>5243</v>
      </c>
    </row>
    <row r="29608" spans="1:5">
      <c r="A29608" t="s">
        <v>206</v>
      </c>
      <c r="B29608">
        <v>2015</v>
      </c>
      <c r="C29608" t="s">
        <v>129</v>
      </c>
      <c r="D29608">
        <v>6051990</v>
      </c>
      <c r="E29608">
        <v>554109</v>
      </c>
    </row>
    <row r="29609" spans="1:5">
      <c r="A29609" t="s">
        <v>206</v>
      </c>
      <c r="B29609">
        <v>2015</v>
      </c>
      <c r="C29609" t="s">
        <v>129</v>
      </c>
    </row>
    <row r="29610" spans="1:5">
      <c r="A29610" t="s">
        <v>206</v>
      </c>
      <c r="B29610">
        <v>2015</v>
      </c>
      <c r="C29610" t="s">
        <v>129</v>
      </c>
      <c r="D29610">
        <v>7898890</v>
      </c>
      <c r="E29610">
        <v>746533</v>
      </c>
    </row>
    <row r="29611" spans="1:5">
      <c r="A29611" t="s">
        <v>206</v>
      </c>
      <c r="B29611">
        <v>2015</v>
      </c>
      <c r="C29611" t="s">
        <v>129</v>
      </c>
      <c r="D29611">
        <v>1292120</v>
      </c>
      <c r="E29611">
        <v>135334</v>
      </c>
    </row>
    <row r="29612" spans="1:5">
      <c r="A29612" t="s">
        <v>206</v>
      </c>
      <c r="B29612">
        <v>2015</v>
      </c>
      <c r="C29612" t="s">
        <v>129</v>
      </c>
      <c r="D29612">
        <v>41625000</v>
      </c>
      <c r="E29612">
        <v>3937680</v>
      </c>
    </row>
    <row r="29613" spans="1:5">
      <c r="A29613" t="s">
        <v>206</v>
      </c>
      <c r="B29613">
        <v>2015</v>
      </c>
      <c r="C29613" t="s">
        <v>129</v>
      </c>
    </row>
    <row r="29614" spans="1:5">
      <c r="A29614" t="s">
        <v>206</v>
      </c>
      <c r="B29614">
        <v>2015</v>
      </c>
      <c r="C29614" t="s">
        <v>129</v>
      </c>
      <c r="D29614">
        <v>5020940</v>
      </c>
      <c r="E29614">
        <v>438601</v>
      </c>
    </row>
    <row r="29615" spans="1:5">
      <c r="A29615" t="s">
        <v>206</v>
      </c>
      <c r="B29615">
        <v>2015</v>
      </c>
      <c r="C29615" t="s">
        <v>129</v>
      </c>
      <c r="D29615">
        <v>7877560</v>
      </c>
      <c r="E29615">
        <v>708011</v>
      </c>
    </row>
    <row r="29616" spans="1:5">
      <c r="A29616" t="s">
        <v>206</v>
      </c>
      <c r="B29616">
        <v>2015</v>
      </c>
      <c r="C29616" t="s">
        <v>129</v>
      </c>
      <c r="D29616">
        <v>11690000</v>
      </c>
      <c r="E29616">
        <v>991631</v>
      </c>
    </row>
    <row r="29617" spans="1:5">
      <c r="A29617" t="s">
        <v>206</v>
      </c>
      <c r="B29617">
        <v>2015</v>
      </c>
      <c r="C29617" t="s">
        <v>129</v>
      </c>
      <c r="D29617">
        <v>0</v>
      </c>
      <c r="E29617">
        <v>0</v>
      </c>
    </row>
    <row r="29618" spans="1:5">
      <c r="A29618" t="s">
        <v>206</v>
      </c>
      <c r="B29618">
        <v>2015</v>
      </c>
      <c r="C29618" t="s">
        <v>129</v>
      </c>
      <c r="D29618">
        <v>0</v>
      </c>
      <c r="E29618">
        <v>0</v>
      </c>
    </row>
    <row r="29619" spans="1:5">
      <c r="A29619" t="s">
        <v>206</v>
      </c>
      <c r="B29619">
        <v>2015</v>
      </c>
      <c r="C29619" t="s">
        <v>129</v>
      </c>
      <c r="D29619">
        <v>10822600</v>
      </c>
      <c r="E29619">
        <v>864363</v>
      </c>
    </row>
    <row r="29620" spans="1:5">
      <c r="A29620" t="s">
        <v>206</v>
      </c>
      <c r="B29620">
        <v>2015</v>
      </c>
      <c r="C29620" t="s">
        <v>129</v>
      </c>
    </row>
    <row r="29621" spans="1:5">
      <c r="A29621" t="s">
        <v>206</v>
      </c>
      <c r="B29621">
        <v>2015</v>
      </c>
      <c r="C29621" t="s">
        <v>129</v>
      </c>
      <c r="D29621">
        <v>0</v>
      </c>
      <c r="E29621">
        <v>0</v>
      </c>
    </row>
    <row r="29622" spans="1:5">
      <c r="A29622" t="s">
        <v>206</v>
      </c>
      <c r="B29622">
        <v>2015</v>
      </c>
      <c r="C29622" t="s">
        <v>129</v>
      </c>
      <c r="D29622">
        <v>6995450</v>
      </c>
      <c r="E29622">
        <v>672983</v>
      </c>
    </row>
    <row r="29623" spans="1:5">
      <c r="A29623" t="s">
        <v>206</v>
      </c>
      <c r="B29623">
        <v>2015</v>
      </c>
      <c r="C29623" t="s">
        <v>129</v>
      </c>
      <c r="D29623">
        <v>10394000</v>
      </c>
      <c r="E29623">
        <v>1040570</v>
      </c>
    </row>
    <row r="29624" spans="1:5">
      <c r="A29624" t="s">
        <v>206</v>
      </c>
      <c r="B29624">
        <v>2015</v>
      </c>
      <c r="C29624" t="s">
        <v>129</v>
      </c>
      <c r="D29624">
        <v>0</v>
      </c>
      <c r="E29624">
        <v>0</v>
      </c>
    </row>
    <row r="29625" spans="1:5">
      <c r="A29625" t="s">
        <v>206</v>
      </c>
      <c r="B29625">
        <v>2015</v>
      </c>
      <c r="C29625" t="s">
        <v>129</v>
      </c>
      <c r="D29625">
        <v>16442100</v>
      </c>
      <c r="E29625">
        <v>1411050</v>
      </c>
    </row>
    <row r="29626" spans="1:5">
      <c r="A29626" t="s">
        <v>206</v>
      </c>
      <c r="B29626">
        <v>2015</v>
      </c>
      <c r="C29626" t="s">
        <v>129</v>
      </c>
      <c r="D29626">
        <v>121024</v>
      </c>
      <c r="E29626">
        <v>10507</v>
      </c>
    </row>
    <row r="29627" spans="1:5">
      <c r="A29627" t="s">
        <v>206</v>
      </c>
      <c r="B29627">
        <v>2015</v>
      </c>
      <c r="C29627" t="s">
        <v>130</v>
      </c>
      <c r="D29627">
        <v>0</v>
      </c>
      <c r="E29627">
        <v>0</v>
      </c>
    </row>
    <row r="29628" spans="1:5">
      <c r="A29628" t="s">
        <v>206</v>
      </c>
      <c r="B29628">
        <v>2015</v>
      </c>
      <c r="C29628" t="s">
        <v>130</v>
      </c>
      <c r="D29628">
        <v>1887840</v>
      </c>
      <c r="E29628">
        <v>154472</v>
      </c>
    </row>
    <row r="29629" spans="1:5">
      <c r="A29629" t="s">
        <v>206</v>
      </c>
      <c r="B29629">
        <v>2015</v>
      </c>
      <c r="C29629" t="s">
        <v>129</v>
      </c>
      <c r="D29629">
        <v>0</v>
      </c>
      <c r="E29629">
        <v>0</v>
      </c>
    </row>
    <row r="29630" spans="1:5">
      <c r="A29630" t="s">
        <v>206</v>
      </c>
      <c r="B29630">
        <v>2015</v>
      </c>
      <c r="C29630" t="s">
        <v>129</v>
      </c>
    </row>
    <row r="29631" spans="1:5">
      <c r="A29631" t="s">
        <v>206</v>
      </c>
      <c r="B29631">
        <v>2015</v>
      </c>
      <c r="C29631" t="s">
        <v>129</v>
      </c>
      <c r="D29631">
        <v>0</v>
      </c>
      <c r="E29631">
        <v>0</v>
      </c>
    </row>
    <row r="29632" spans="1:5">
      <c r="A29632" t="s">
        <v>206</v>
      </c>
      <c r="B29632">
        <v>2015</v>
      </c>
      <c r="C29632" t="s">
        <v>129</v>
      </c>
      <c r="D29632">
        <v>0</v>
      </c>
      <c r="E29632">
        <v>0</v>
      </c>
    </row>
    <row r="29633" spans="1:5">
      <c r="A29633" t="s">
        <v>206</v>
      </c>
      <c r="B29633">
        <v>2015</v>
      </c>
      <c r="C29633" t="s">
        <v>129</v>
      </c>
      <c r="D29633">
        <v>10981500</v>
      </c>
      <c r="E29633">
        <v>883149</v>
      </c>
    </row>
    <row r="29634" spans="1:5">
      <c r="A29634" t="s">
        <v>206</v>
      </c>
      <c r="B29634">
        <v>2015</v>
      </c>
      <c r="C29634" t="s">
        <v>129</v>
      </c>
      <c r="D29634">
        <v>0</v>
      </c>
      <c r="E29634">
        <v>0</v>
      </c>
    </row>
    <row r="29635" spans="1:5">
      <c r="A29635" t="s">
        <v>206</v>
      </c>
      <c r="B29635">
        <v>2015</v>
      </c>
      <c r="C29635" t="s">
        <v>129</v>
      </c>
      <c r="D29635">
        <v>4855880</v>
      </c>
      <c r="E29635">
        <v>429558</v>
      </c>
    </row>
    <row r="29636" spans="1:5">
      <c r="A29636" t="s">
        <v>206</v>
      </c>
      <c r="B29636">
        <v>2015</v>
      </c>
      <c r="C29636" t="s">
        <v>129</v>
      </c>
      <c r="D29636">
        <v>972785</v>
      </c>
      <c r="E29636">
        <v>85134</v>
      </c>
    </row>
    <row r="29637" spans="1:5">
      <c r="A29637" t="s">
        <v>206</v>
      </c>
      <c r="B29637">
        <v>2015</v>
      </c>
      <c r="C29637" t="s">
        <v>129</v>
      </c>
      <c r="D29637">
        <v>7931350</v>
      </c>
      <c r="E29637">
        <v>694892</v>
      </c>
    </row>
    <row r="29638" spans="1:5">
      <c r="A29638" t="s">
        <v>206</v>
      </c>
      <c r="B29638">
        <v>2015</v>
      </c>
      <c r="C29638" t="s">
        <v>129</v>
      </c>
      <c r="D29638">
        <v>422656</v>
      </c>
      <c r="E29638">
        <v>37127</v>
      </c>
    </row>
    <row r="29639" spans="1:5">
      <c r="A29639" t="s">
        <v>206</v>
      </c>
      <c r="B29639">
        <v>2015</v>
      </c>
      <c r="C29639" t="s">
        <v>129</v>
      </c>
      <c r="D29639">
        <v>18573300</v>
      </c>
      <c r="E29639">
        <v>1606350</v>
      </c>
    </row>
    <row r="29640" spans="1:5">
      <c r="A29640" t="s">
        <v>206</v>
      </c>
      <c r="B29640">
        <v>2015</v>
      </c>
      <c r="C29640" t="s">
        <v>129</v>
      </c>
      <c r="D29640">
        <v>0</v>
      </c>
      <c r="E29640">
        <v>0</v>
      </c>
    </row>
    <row r="29641" spans="1:5">
      <c r="A29641" t="s">
        <v>206</v>
      </c>
      <c r="B29641">
        <v>2015</v>
      </c>
      <c r="C29641" t="s">
        <v>129</v>
      </c>
      <c r="D29641">
        <v>35258900</v>
      </c>
      <c r="E29641">
        <v>3236480</v>
      </c>
    </row>
    <row r="29642" spans="1:5">
      <c r="A29642" t="s">
        <v>206</v>
      </c>
      <c r="B29642">
        <v>2015</v>
      </c>
      <c r="C29642" t="s">
        <v>129</v>
      </c>
      <c r="D29642">
        <v>758925</v>
      </c>
      <c r="E29642">
        <v>66201</v>
      </c>
    </row>
    <row r="29643" spans="1:5">
      <c r="A29643" t="s">
        <v>206</v>
      </c>
      <c r="B29643">
        <v>2015</v>
      </c>
      <c r="C29643" t="s">
        <v>129</v>
      </c>
      <c r="D29643">
        <v>1366090</v>
      </c>
      <c r="E29643">
        <v>118235</v>
      </c>
    </row>
    <row r="29644" spans="1:5">
      <c r="A29644" t="s">
        <v>206</v>
      </c>
      <c r="B29644">
        <v>2015</v>
      </c>
      <c r="C29644" t="s">
        <v>129</v>
      </c>
      <c r="D29644">
        <v>1817740</v>
      </c>
      <c r="E29644">
        <v>162028</v>
      </c>
    </row>
    <row r="29645" spans="1:5">
      <c r="A29645" t="s">
        <v>206</v>
      </c>
      <c r="B29645">
        <v>2015</v>
      </c>
      <c r="C29645" t="s">
        <v>129</v>
      </c>
      <c r="D29645">
        <v>7839270</v>
      </c>
      <c r="E29645">
        <v>686530</v>
      </c>
    </row>
    <row r="29646" spans="1:5">
      <c r="A29646" t="s">
        <v>206</v>
      </c>
      <c r="B29646">
        <v>2015</v>
      </c>
      <c r="C29646" t="s">
        <v>129</v>
      </c>
      <c r="D29646">
        <v>5319120</v>
      </c>
      <c r="E29646">
        <v>465637</v>
      </c>
    </row>
    <row r="29647" spans="1:5">
      <c r="A29647" t="s">
        <v>206</v>
      </c>
      <c r="B29647">
        <v>2015</v>
      </c>
      <c r="C29647" t="s">
        <v>129</v>
      </c>
      <c r="D29647">
        <v>0</v>
      </c>
      <c r="E29647">
        <v>0</v>
      </c>
    </row>
    <row r="29648" spans="1:5">
      <c r="A29648" t="s">
        <v>206</v>
      </c>
      <c r="B29648">
        <v>2015</v>
      </c>
      <c r="C29648" t="s">
        <v>129</v>
      </c>
    </row>
    <row r="29649" spans="1:5">
      <c r="A29649" t="s">
        <v>206</v>
      </c>
      <c r="B29649">
        <v>2015</v>
      </c>
      <c r="C29649" t="s">
        <v>129</v>
      </c>
      <c r="D29649">
        <v>0</v>
      </c>
      <c r="E29649">
        <v>203955</v>
      </c>
    </row>
    <row r="29650" spans="1:5">
      <c r="A29650" t="s">
        <v>206</v>
      </c>
      <c r="B29650">
        <v>2015</v>
      </c>
      <c r="C29650" t="s">
        <v>129</v>
      </c>
      <c r="D29650">
        <v>581581</v>
      </c>
      <c r="E29650">
        <v>55147</v>
      </c>
    </row>
    <row r="29651" spans="1:5">
      <c r="A29651" t="s">
        <v>206</v>
      </c>
      <c r="B29651">
        <v>2015</v>
      </c>
      <c r="C29651" t="s">
        <v>129</v>
      </c>
      <c r="D29651">
        <v>0</v>
      </c>
      <c r="E29651">
        <v>0</v>
      </c>
    </row>
    <row r="29652" spans="1:5">
      <c r="A29652" t="s">
        <v>206</v>
      </c>
      <c r="B29652">
        <v>2015</v>
      </c>
      <c r="C29652" t="s">
        <v>129</v>
      </c>
    </row>
    <row r="29653" spans="1:5">
      <c r="A29653" t="s">
        <v>206</v>
      </c>
      <c r="B29653">
        <v>2015</v>
      </c>
      <c r="C29653" t="s">
        <v>129</v>
      </c>
    </row>
    <row r="29654" spans="1:5">
      <c r="A29654" t="s">
        <v>206</v>
      </c>
      <c r="B29654">
        <v>2015</v>
      </c>
      <c r="C29654" t="s">
        <v>129</v>
      </c>
      <c r="D29654">
        <v>0</v>
      </c>
      <c r="E29654">
        <v>36048</v>
      </c>
    </row>
    <row r="29655" spans="1:5">
      <c r="A29655" t="s">
        <v>206</v>
      </c>
      <c r="B29655">
        <v>2015</v>
      </c>
      <c r="C29655" t="s">
        <v>130</v>
      </c>
      <c r="D29655">
        <v>0</v>
      </c>
      <c r="E29655">
        <v>0</v>
      </c>
    </row>
    <row r="29656" spans="1:5">
      <c r="A29656" t="s">
        <v>206</v>
      </c>
      <c r="B29656">
        <v>2015</v>
      </c>
      <c r="C29656" t="s">
        <v>130</v>
      </c>
      <c r="D29656">
        <v>0</v>
      </c>
      <c r="E29656">
        <v>0</v>
      </c>
    </row>
    <row r="29657" spans="1:5">
      <c r="A29657" t="s">
        <v>206</v>
      </c>
      <c r="B29657">
        <v>2015</v>
      </c>
      <c r="C29657" t="s">
        <v>130</v>
      </c>
      <c r="D29657">
        <v>0</v>
      </c>
      <c r="E29657">
        <v>0</v>
      </c>
    </row>
    <row r="29658" spans="1:5">
      <c r="A29658" t="s">
        <v>206</v>
      </c>
      <c r="B29658">
        <v>2015</v>
      </c>
      <c r="C29658" t="s">
        <v>130</v>
      </c>
      <c r="D29658">
        <v>0</v>
      </c>
      <c r="E29658">
        <v>0</v>
      </c>
    </row>
    <row r="29659" spans="1:5">
      <c r="A29659" t="s">
        <v>206</v>
      </c>
      <c r="B29659">
        <v>2015</v>
      </c>
      <c r="C29659" t="s">
        <v>130</v>
      </c>
    </row>
    <row r="29660" spans="1:5">
      <c r="A29660" t="s">
        <v>206</v>
      </c>
      <c r="B29660">
        <v>2015</v>
      </c>
      <c r="C29660" t="s">
        <v>130</v>
      </c>
      <c r="D29660">
        <v>3887630</v>
      </c>
      <c r="E29660">
        <v>343079</v>
      </c>
    </row>
    <row r="29661" spans="1:5">
      <c r="A29661" t="s">
        <v>206</v>
      </c>
      <c r="B29661">
        <v>2015</v>
      </c>
      <c r="C29661" t="s">
        <v>130</v>
      </c>
      <c r="D29661">
        <v>0</v>
      </c>
      <c r="E29661">
        <v>0</v>
      </c>
    </row>
    <row r="29662" spans="1:5">
      <c r="A29662" t="s">
        <v>206</v>
      </c>
      <c r="B29662">
        <v>2015</v>
      </c>
      <c r="C29662" t="s">
        <v>130</v>
      </c>
      <c r="D29662">
        <v>893090</v>
      </c>
      <c r="E29662">
        <v>76392</v>
      </c>
    </row>
    <row r="29663" spans="1:5">
      <c r="A29663" t="s">
        <v>206</v>
      </c>
      <c r="B29663">
        <v>2015</v>
      </c>
      <c r="C29663" t="s">
        <v>130</v>
      </c>
      <c r="D29663">
        <v>3856620</v>
      </c>
      <c r="E29663">
        <v>355350</v>
      </c>
    </row>
    <row r="29664" spans="1:5">
      <c r="A29664" t="s">
        <v>206</v>
      </c>
      <c r="B29664">
        <v>2015</v>
      </c>
      <c r="C29664" t="s">
        <v>130</v>
      </c>
      <c r="D29664">
        <v>0</v>
      </c>
      <c r="E29664">
        <v>0</v>
      </c>
    </row>
    <row r="29665" spans="1:5">
      <c r="A29665" t="s">
        <v>206</v>
      </c>
      <c r="B29665">
        <v>2015</v>
      </c>
      <c r="C29665" t="s">
        <v>130</v>
      </c>
      <c r="D29665">
        <v>2537160</v>
      </c>
      <c r="E29665">
        <v>232664</v>
      </c>
    </row>
    <row r="29666" spans="1:5">
      <c r="A29666" t="s">
        <v>206</v>
      </c>
      <c r="B29666">
        <v>2015</v>
      </c>
      <c r="C29666" t="s">
        <v>130</v>
      </c>
    </row>
    <row r="29667" spans="1:5">
      <c r="A29667" t="s">
        <v>206</v>
      </c>
      <c r="B29667">
        <v>2015</v>
      </c>
      <c r="C29667" t="s">
        <v>129</v>
      </c>
      <c r="D29667">
        <v>4183010</v>
      </c>
      <c r="E29667">
        <v>368551</v>
      </c>
    </row>
    <row r="29668" spans="1:5">
      <c r="A29668" t="s">
        <v>206</v>
      </c>
      <c r="B29668">
        <v>2015</v>
      </c>
      <c r="C29668" t="s">
        <v>129</v>
      </c>
      <c r="D29668">
        <v>2497700</v>
      </c>
      <c r="E29668">
        <v>226505</v>
      </c>
    </row>
    <row r="29669" spans="1:5">
      <c r="A29669" t="s">
        <v>206</v>
      </c>
      <c r="B29669">
        <v>2015</v>
      </c>
      <c r="C29669" t="s">
        <v>129</v>
      </c>
      <c r="D29669">
        <v>4526730</v>
      </c>
      <c r="E29669">
        <v>393993</v>
      </c>
    </row>
    <row r="29670" spans="1:5">
      <c r="A29670" t="s">
        <v>206</v>
      </c>
      <c r="B29670">
        <v>2015</v>
      </c>
      <c r="C29670" t="s">
        <v>129</v>
      </c>
      <c r="D29670">
        <v>0</v>
      </c>
      <c r="E29670">
        <v>0</v>
      </c>
    </row>
    <row r="29671" spans="1:5">
      <c r="A29671" t="s">
        <v>206</v>
      </c>
      <c r="B29671">
        <v>2015</v>
      </c>
      <c r="C29671" t="s">
        <v>129</v>
      </c>
      <c r="D29671">
        <v>7026880</v>
      </c>
      <c r="E29671">
        <v>630410</v>
      </c>
    </row>
    <row r="29672" spans="1:5">
      <c r="A29672" t="s">
        <v>206</v>
      </c>
      <c r="B29672">
        <v>2015</v>
      </c>
      <c r="C29672" t="s">
        <v>129</v>
      </c>
      <c r="D29672">
        <v>9201240</v>
      </c>
      <c r="E29672">
        <v>773393</v>
      </c>
    </row>
    <row r="29673" spans="1:5">
      <c r="A29673" t="s">
        <v>206</v>
      </c>
      <c r="B29673">
        <v>2015</v>
      </c>
      <c r="C29673" t="s">
        <v>129</v>
      </c>
      <c r="D29673">
        <v>959581</v>
      </c>
      <c r="E29673">
        <v>85097</v>
      </c>
    </row>
    <row r="29674" spans="1:5">
      <c r="A29674" t="s">
        <v>206</v>
      </c>
      <c r="B29674">
        <v>2015</v>
      </c>
      <c r="C29674" t="s">
        <v>129</v>
      </c>
      <c r="D29674">
        <v>0</v>
      </c>
      <c r="E29674">
        <v>0</v>
      </c>
    </row>
    <row r="29675" spans="1:5">
      <c r="A29675" t="s">
        <v>206</v>
      </c>
      <c r="B29675">
        <v>2015</v>
      </c>
      <c r="C29675" t="s">
        <v>129</v>
      </c>
      <c r="D29675">
        <v>5681480</v>
      </c>
      <c r="E29675">
        <v>522776</v>
      </c>
    </row>
    <row r="29676" spans="1:5">
      <c r="A29676" t="s">
        <v>206</v>
      </c>
      <c r="B29676">
        <v>2015</v>
      </c>
      <c r="C29676" t="s">
        <v>129</v>
      </c>
      <c r="D29676">
        <v>2478720</v>
      </c>
      <c r="E29676">
        <v>221173</v>
      </c>
    </row>
    <row r="29677" spans="1:5">
      <c r="A29677" t="s">
        <v>206</v>
      </c>
      <c r="B29677">
        <v>2015</v>
      </c>
      <c r="C29677" t="s">
        <v>129</v>
      </c>
      <c r="D29677">
        <v>5719710</v>
      </c>
      <c r="E29677">
        <v>554299</v>
      </c>
    </row>
    <row r="29678" spans="1:5">
      <c r="A29678" t="s">
        <v>206</v>
      </c>
      <c r="B29678">
        <v>2015</v>
      </c>
      <c r="C29678" t="s">
        <v>129</v>
      </c>
      <c r="D29678">
        <v>3101180</v>
      </c>
      <c r="E29678">
        <v>280118</v>
      </c>
    </row>
    <row r="29679" spans="1:5">
      <c r="A29679" t="s">
        <v>206</v>
      </c>
      <c r="B29679">
        <v>2015</v>
      </c>
      <c r="C29679" t="s">
        <v>129</v>
      </c>
      <c r="D29679">
        <v>4147550</v>
      </c>
      <c r="E29679">
        <v>377477</v>
      </c>
    </row>
    <row r="29680" spans="1:5">
      <c r="A29680" t="s">
        <v>206</v>
      </c>
      <c r="B29680">
        <v>2015</v>
      </c>
      <c r="C29680" t="s">
        <v>129</v>
      </c>
      <c r="D29680">
        <v>6738400</v>
      </c>
      <c r="E29680">
        <v>606009</v>
      </c>
    </row>
    <row r="29681" spans="1:5">
      <c r="A29681" t="s">
        <v>206</v>
      </c>
      <c r="B29681">
        <v>2015</v>
      </c>
      <c r="C29681" t="s">
        <v>129</v>
      </c>
      <c r="D29681">
        <v>11044100</v>
      </c>
      <c r="E29681">
        <v>919882</v>
      </c>
    </row>
    <row r="29682" spans="1:5">
      <c r="A29682" t="s">
        <v>206</v>
      </c>
      <c r="B29682">
        <v>2015</v>
      </c>
      <c r="C29682" t="s">
        <v>129</v>
      </c>
      <c r="D29682">
        <v>6487170</v>
      </c>
      <c r="E29682">
        <v>600333</v>
      </c>
    </row>
    <row r="29683" spans="1:5">
      <c r="A29683" t="s">
        <v>206</v>
      </c>
      <c r="B29683">
        <v>2015</v>
      </c>
      <c r="C29683" t="s">
        <v>129</v>
      </c>
      <c r="D29683">
        <v>0</v>
      </c>
      <c r="E29683">
        <v>0</v>
      </c>
    </row>
    <row r="29684" spans="1:5">
      <c r="A29684" t="s">
        <v>206</v>
      </c>
      <c r="B29684">
        <v>2015</v>
      </c>
      <c r="C29684" t="s">
        <v>129</v>
      </c>
      <c r="D29684">
        <v>15649400</v>
      </c>
      <c r="E29684">
        <v>1288080</v>
      </c>
    </row>
    <row r="29685" spans="1:5">
      <c r="A29685" t="s">
        <v>206</v>
      </c>
      <c r="B29685">
        <v>2015</v>
      </c>
      <c r="C29685" t="s">
        <v>129</v>
      </c>
      <c r="D29685">
        <v>7782700</v>
      </c>
      <c r="E29685">
        <v>685809</v>
      </c>
    </row>
    <row r="29686" spans="1:5">
      <c r="A29686" t="s">
        <v>206</v>
      </c>
      <c r="B29686">
        <v>2015</v>
      </c>
      <c r="C29686" t="s">
        <v>129</v>
      </c>
      <c r="D29686">
        <v>2454720</v>
      </c>
      <c r="E29686">
        <v>212849</v>
      </c>
    </row>
    <row r="29687" spans="1:5">
      <c r="A29687" t="s">
        <v>206</v>
      </c>
      <c r="B29687">
        <v>2015</v>
      </c>
      <c r="C29687" t="s">
        <v>129</v>
      </c>
      <c r="D29687">
        <v>2572230</v>
      </c>
      <c r="E29687">
        <v>219619</v>
      </c>
    </row>
    <row r="29688" spans="1:5">
      <c r="A29688" t="s">
        <v>206</v>
      </c>
      <c r="B29688">
        <v>2015</v>
      </c>
      <c r="C29688" t="s">
        <v>129</v>
      </c>
    </row>
    <row r="29689" spans="1:5">
      <c r="A29689" t="s">
        <v>206</v>
      </c>
      <c r="B29689">
        <v>2015</v>
      </c>
      <c r="C29689" t="s">
        <v>129</v>
      </c>
      <c r="D29689">
        <v>3159460</v>
      </c>
      <c r="E29689">
        <v>266368</v>
      </c>
    </row>
    <row r="29690" spans="1:5">
      <c r="A29690" t="s">
        <v>206</v>
      </c>
      <c r="B29690">
        <v>2015</v>
      </c>
      <c r="C29690" t="s">
        <v>129</v>
      </c>
    </row>
    <row r="29691" spans="1:5">
      <c r="A29691" t="s">
        <v>206</v>
      </c>
      <c r="B29691">
        <v>2015</v>
      </c>
      <c r="C29691" t="s">
        <v>129</v>
      </c>
      <c r="D29691">
        <v>4442690</v>
      </c>
      <c r="E29691">
        <v>427290</v>
      </c>
    </row>
    <row r="29692" spans="1:5">
      <c r="A29692" t="s">
        <v>206</v>
      </c>
      <c r="B29692">
        <v>2015</v>
      </c>
      <c r="C29692" t="s">
        <v>129</v>
      </c>
      <c r="D29692">
        <v>1904500</v>
      </c>
      <c r="E29692">
        <v>160998</v>
      </c>
    </row>
    <row r="29693" spans="1:5">
      <c r="A29693" t="s">
        <v>206</v>
      </c>
      <c r="B29693">
        <v>2015</v>
      </c>
      <c r="C29693" t="s">
        <v>129</v>
      </c>
      <c r="D29693">
        <v>2462620</v>
      </c>
      <c r="E29693">
        <v>212663</v>
      </c>
    </row>
    <row r="29694" spans="1:5">
      <c r="A29694" t="s">
        <v>206</v>
      </c>
      <c r="B29694">
        <v>2015</v>
      </c>
      <c r="C29694" t="s">
        <v>129</v>
      </c>
      <c r="D29694">
        <v>2558300</v>
      </c>
      <c r="E29694">
        <v>217386</v>
      </c>
    </row>
    <row r="29695" spans="1:5">
      <c r="A29695" t="s">
        <v>206</v>
      </c>
      <c r="B29695">
        <v>2015</v>
      </c>
      <c r="C29695" t="s">
        <v>129</v>
      </c>
      <c r="D29695">
        <v>0</v>
      </c>
      <c r="E29695">
        <v>0</v>
      </c>
    </row>
    <row r="29696" spans="1:5">
      <c r="A29696" t="s">
        <v>206</v>
      </c>
      <c r="B29696">
        <v>2015</v>
      </c>
      <c r="C29696" t="s">
        <v>129</v>
      </c>
      <c r="D29696">
        <v>7469280</v>
      </c>
      <c r="E29696">
        <v>659592</v>
      </c>
    </row>
    <row r="29697" spans="1:5">
      <c r="A29697" t="s">
        <v>206</v>
      </c>
      <c r="B29697">
        <v>2015</v>
      </c>
      <c r="C29697" t="s">
        <v>129</v>
      </c>
      <c r="D29697">
        <v>0</v>
      </c>
      <c r="E29697">
        <v>1936440</v>
      </c>
    </row>
    <row r="29698" spans="1:5">
      <c r="A29698" t="s">
        <v>206</v>
      </c>
      <c r="B29698">
        <v>2015</v>
      </c>
      <c r="C29698" t="s">
        <v>129</v>
      </c>
      <c r="D29698">
        <v>4466290</v>
      </c>
      <c r="E29698">
        <v>383484</v>
      </c>
    </row>
    <row r="29699" spans="1:5">
      <c r="A29699" t="s">
        <v>206</v>
      </c>
      <c r="B29699">
        <v>2015</v>
      </c>
      <c r="C29699" t="s">
        <v>129</v>
      </c>
      <c r="D29699">
        <v>3171760</v>
      </c>
      <c r="E29699">
        <v>270765</v>
      </c>
    </row>
    <row r="29700" spans="1:5">
      <c r="A29700" t="s">
        <v>206</v>
      </c>
      <c r="B29700">
        <v>2015</v>
      </c>
      <c r="C29700" t="s">
        <v>129</v>
      </c>
      <c r="D29700">
        <v>0</v>
      </c>
      <c r="E29700">
        <v>0</v>
      </c>
    </row>
    <row r="29701" spans="1:5">
      <c r="A29701" t="s">
        <v>206</v>
      </c>
      <c r="B29701">
        <v>2015</v>
      </c>
      <c r="C29701" t="s">
        <v>129</v>
      </c>
      <c r="D29701">
        <v>2680030</v>
      </c>
      <c r="E29701">
        <v>231047</v>
      </c>
    </row>
    <row r="29702" spans="1:5">
      <c r="A29702" t="s">
        <v>206</v>
      </c>
      <c r="B29702">
        <v>2015</v>
      </c>
      <c r="C29702" t="s">
        <v>129</v>
      </c>
      <c r="D29702">
        <v>6325230</v>
      </c>
      <c r="E29702">
        <v>538181</v>
      </c>
    </row>
    <row r="29703" spans="1:5">
      <c r="A29703" t="s">
        <v>206</v>
      </c>
      <c r="B29703">
        <v>2015</v>
      </c>
      <c r="C29703" t="s">
        <v>129</v>
      </c>
      <c r="D29703">
        <v>329888</v>
      </c>
      <c r="E29703">
        <v>27796</v>
      </c>
    </row>
    <row r="29704" spans="1:5">
      <c r="A29704" t="s">
        <v>206</v>
      </c>
      <c r="B29704">
        <v>2015</v>
      </c>
      <c r="C29704" t="s">
        <v>129</v>
      </c>
      <c r="D29704">
        <v>0</v>
      </c>
      <c r="E29704">
        <v>0</v>
      </c>
    </row>
    <row r="29705" spans="1:5">
      <c r="A29705" t="s">
        <v>206</v>
      </c>
      <c r="B29705">
        <v>2015</v>
      </c>
      <c r="C29705" t="s">
        <v>129</v>
      </c>
      <c r="D29705">
        <v>7155470</v>
      </c>
      <c r="E29705">
        <v>689418</v>
      </c>
    </row>
    <row r="29706" spans="1:5">
      <c r="A29706" t="s">
        <v>206</v>
      </c>
      <c r="B29706">
        <v>2015</v>
      </c>
      <c r="C29706" t="s">
        <v>129</v>
      </c>
      <c r="D29706">
        <v>9478660</v>
      </c>
      <c r="E29706">
        <v>892789</v>
      </c>
    </row>
    <row r="29707" spans="1:5">
      <c r="A29707" t="s">
        <v>206</v>
      </c>
      <c r="B29707">
        <v>2015</v>
      </c>
      <c r="C29707" t="s">
        <v>129</v>
      </c>
      <c r="D29707">
        <v>38371100</v>
      </c>
      <c r="E29707">
        <v>3860520</v>
      </c>
    </row>
    <row r="29708" spans="1:5">
      <c r="A29708" t="s">
        <v>206</v>
      </c>
      <c r="B29708">
        <v>2015</v>
      </c>
      <c r="C29708" t="s">
        <v>129</v>
      </c>
      <c r="D29708">
        <v>2435540</v>
      </c>
      <c r="E29708">
        <v>216458</v>
      </c>
    </row>
    <row r="29709" spans="1:5">
      <c r="A29709" t="s">
        <v>206</v>
      </c>
      <c r="B29709">
        <v>2015</v>
      </c>
      <c r="C29709" t="s">
        <v>129</v>
      </c>
      <c r="D29709">
        <v>516128</v>
      </c>
      <c r="E29709">
        <v>44711</v>
      </c>
    </row>
    <row r="29710" spans="1:5">
      <c r="A29710" t="s">
        <v>206</v>
      </c>
      <c r="B29710">
        <v>2015</v>
      </c>
      <c r="C29710" t="s">
        <v>129</v>
      </c>
      <c r="D29710">
        <v>732060</v>
      </c>
      <c r="E29710">
        <v>71122</v>
      </c>
    </row>
    <row r="29711" spans="1:5">
      <c r="A29711" t="s">
        <v>206</v>
      </c>
      <c r="B29711">
        <v>2015</v>
      </c>
      <c r="C29711" t="s">
        <v>129</v>
      </c>
      <c r="D29711">
        <v>9448020</v>
      </c>
      <c r="E29711">
        <v>798186</v>
      </c>
    </row>
    <row r="29712" spans="1:5">
      <c r="A29712" t="s">
        <v>206</v>
      </c>
      <c r="B29712">
        <v>2015</v>
      </c>
      <c r="C29712" t="s">
        <v>129</v>
      </c>
      <c r="D29712">
        <v>2692930</v>
      </c>
      <c r="E29712">
        <v>229716</v>
      </c>
    </row>
    <row r="29713" spans="1:5">
      <c r="A29713" t="s">
        <v>206</v>
      </c>
      <c r="B29713">
        <v>2015</v>
      </c>
      <c r="C29713" t="s">
        <v>129</v>
      </c>
      <c r="D29713">
        <v>9400290</v>
      </c>
      <c r="E29713">
        <v>817056</v>
      </c>
    </row>
    <row r="29714" spans="1:5">
      <c r="A29714" t="s">
        <v>206</v>
      </c>
      <c r="B29714">
        <v>2015</v>
      </c>
      <c r="C29714" t="s">
        <v>129</v>
      </c>
      <c r="D29714">
        <v>0</v>
      </c>
      <c r="E29714">
        <v>0</v>
      </c>
    </row>
    <row r="29715" spans="1:5">
      <c r="A29715" t="s">
        <v>206</v>
      </c>
      <c r="B29715">
        <v>2015</v>
      </c>
      <c r="C29715" t="s">
        <v>129</v>
      </c>
      <c r="D29715">
        <v>0</v>
      </c>
      <c r="E29715">
        <v>0</v>
      </c>
    </row>
    <row r="29716" spans="1:5">
      <c r="A29716" t="s">
        <v>206</v>
      </c>
      <c r="B29716">
        <v>2015</v>
      </c>
      <c r="C29716" t="s">
        <v>129</v>
      </c>
      <c r="D29716">
        <v>2494140</v>
      </c>
      <c r="E29716">
        <v>209921</v>
      </c>
    </row>
    <row r="29717" spans="1:5">
      <c r="A29717" t="s">
        <v>206</v>
      </c>
      <c r="B29717">
        <v>2015</v>
      </c>
      <c r="C29717" t="s">
        <v>130</v>
      </c>
      <c r="D29717">
        <v>6811220</v>
      </c>
      <c r="E29717">
        <v>604928</v>
      </c>
    </row>
    <row r="29718" spans="1:5">
      <c r="A29718" t="s">
        <v>206</v>
      </c>
      <c r="B29718">
        <v>2015</v>
      </c>
      <c r="C29718" t="s">
        <v>129</v>
      </c>
      <c r="D29718">
        <v>4900900</v>
      </c>
      <c r="E29718">
        <v>446048</v>
      </c>
    </row>
    <row r="29719" spans="1:5">
      <c r="A29719" t="s">
        <v>206</v>
      </c>
      <c r="B29719">
        <v>2015</v>
      </c>
      <c r="C29719" t="s">
        <v>129</v>
      </c>
      <c r="D29719">
        <v>211558</v>
      </c>
      <c r="E29719">
        <v>18868</v>
      </c>
    </row>
    <row r="29720" spans="1:5">
      <c r="A29720" t="s">
        <v>206</v>
      </c>
      <c r="B29720">
        <v>2015</v>
      </c>
      <c r="C29720" t="s">
        <v>129</v>
      </c>
      <c r="D29720">
        <v>7259400</v>
      </c>
      <c r="E29720">
        <v>636624</v>
      </c>
    </row>
    <row r="29721" spans="1:5">
      <c r="A29721" t="s">
        <v>206</v>
      </c>
      <c r="B29721">
        <v>2015</v>
      </c>
      <c r="C29721" t="s">
        <v>129</v>
      </c>
      <c r="D29721">
        <v>0</v>
      </c>
      <c r="E29721">
        <v>0</v>
      </c>
    </row>
    <row r="29722" spans="1:5">
      <c r="A29722" t="s">
        <v>206</v>
      </c>
      <c r="B29722">
        <v>2015</v>
      </c>
      <c r="C29722" t="s">
        <v>129</v>
      </c>
      <c r="D29722">
        <v>0</v>
      </c>
      <c r="E29722">
        <v>0</v>
      </c>
    </row>
    <row r="29723" spans="1:5">
      <c r="A29723" t="s">
        <v>206</v>
      </c>
      <c r="B29723">
        <v>2015</v>
      </c>
      <c r="C29723" t="s">
        <v>129</v>
      </c>
      <c r="D29723">
        <v>2037600</v>
      </c>
      <c r="E29723">
        <v>167669</v>
      </c>
    </row>
    <row r="29724" spans="1:5">
      <c r="A29724" t="s">
        <v>206</v>
      </c>
      <c r="B29724">
        <v>2015</v>
      </c>
      <c r="C29724" t="s">
        <v>129</v>
      </c>
      <c r="D29724">
        <v>19720600</v>
      </c>
      <c r="E29724">
        <v>1673460</v>
      </c>
    </row>
    <row r="29725" spans="1:5">
      <c r="A29725" t="s">
        <v>206</v>
      </c>
      <c r="B29725">
        <v>2015</v>
      </c>
      <c r="C29725" t="s">
        <v>129</v>
      </c>
      <c r="D29725">
        <v>1072050</v>
      </c>
      <c r="E29725">
        <v>94550</v>
      </c>
    </row>
    <row r="29726" spans="1:5">
      <c r="A29726" t="s">
        <v>206</v>
      </c>
      <c r="B29726">
        <v>2015</v>
      </c>
      <c r="C29726" t="s">
        <v>129</v>
      </c>
      <c r="D29726">
        <v>4306310</v>
      </c>
      <c r="E29726">
        <v>373213</v>
      </c>
    </row>
    <row r="29727" spans="1:5">
      <c r="A29727" t="s">
        <v>206</v>
      </c>
      <c r="B29727">
        <v>2015</v>
      </c>
      <c r="C29727" t="s">
        <v>129</v>
      </c>
      <c r="D29727">
        <v>0</v>
      </c>
      <c r="E29727">
        <v>0</v>
      </c>
    </row>
    <row r="29728" spans="1:5">
      <c r="A29728" t="s">
        <v>206</v>
      </c>
      <c r="B29728">
        <v>2015</v>
      </c>
      <c r="C29728" t="s">
        <v>129</v>
      </c>
      <c r="D29728">
        <v>0</v>
      </c>
      <c r="E29728">
        <v>0</v>
      </c>
    </row>
    <row r="29729" spans="1:5">
      <c r="A29729" t="s">
        <v>206</v>
      </c>
      <c r="B29729">
        <v>2015</v>
      </c>
      <c r="C29729" t="s">
        <v>129</v>
      </c>
      <c r="D29729">
        <v>5062460</v>
      </c>
      <c r="E29729">
        <v>468413</v>
      </c>
    </row>
    <row r="29730" spans="1:5">
      <c r="A29730" t="s">
        <v>206</v>
      </c>
      <c r="B29730">
        <v>2015</v>
      </c>
      <c r="C29730" t="s">
        <v>129</v>
      </c>
    </row>
    <row r="29731" spans="1:5">
      <c r="A29731" t="s">
        <v>206</v>
      </c>
      <c r="B29731">
        <v>2015</v>
      </c>
      <c r="C29731" t="s">
        <v>129</v>
      </c>
      <c r="D29731">
        <v>2007170</v>
      </c>
      <c r="E29731">
        <v>168843</v>
      </c>
    </row>
    <row r="29732" spans="1:5">
      <c r="A29732" t="s">
        <v>206</v>
      </c>
      <c r="B29732">
        <v>2015</v>
      </c>
      <c r="C29732" t="s">
        <v>129</v>
      </c>
      <c r="D29732">
        <v>7179340</v>
      </c>
      <c r="E29732">
        <v>678865</v>
      </c>
    </row>
    <row r="29733" spans="1:5">
      <c r="A29733" t="s">
        <v>206</v>
      </c>
      <c r="B29733">
        <v>2015</v>
      </c>
      <c r="C29733" t="s">
        <v>129</v>
      </c>
      <c r="D29733">
        <v>0</v>
      </c>
      <c r="E29733">
        <v>2290230</v>
      </c>
    </row>
    <row r="29734" spans="1:5">
      <c r="A29734" t="s">
        <v>206</v>
      </c>
      <c r="B29734">
        <v>2015</v>
      </c>
      <c r="C29734" t="s">
        <v>130</v>
      </c>
      <c r="D29734">
        <v>6311840</v>
      </c>
      <c r="E29734">
        <v>553669</v>
      </c>
    </row>
    <row r="29735" spans="1:5">
      <c r="A29735" t="s">
        <v>206</v>
      </c>
      <c r="B29735">
        <v>2015</v>
      </c>
      <c r="C29735" t="s">
        <v>129</v>
      </c>
      <c r="D29735">
        <v>36413700</v>
      </c>
      <c r="E29735">
        <v>3515810</v>
      </c>
    </row>
    <row r="29736" spans="1:5">
      <c r="A29736" t="s">
        <v>206</v>
      </c>
      <c r="B29736">
        <v>2015</v>
      </c>
      <c r="C29736" t="s">
        <v>129</v>
      </c>
      <c r="D29736">
        <v>2442580</v>
      </c>
      <c r="E29736">
        <v>212517</v>
      </c>
    </row>
    <row r="29737" spans="1:5">
      <c r="A29737" t="s">
        <v>206</v>
      </c>
      <c r="B29737">
        <v>2015</v>
      </c>
      <c r="C29737" t="s">
        <v>129</v>
      </c>
      <c r="D29737">
        <v>4684920</v>
      </c>
      <c r="E29737">
        <v>435676</v>
      </c>
    </row>
    <row r="29738" spans="1:5">
      <c r="A29738" t="s">
        <v>206</v>
      </c>
      <c r="B29738">
        <v>2015</v>
      </c>
      <c r="C29738" t="s">
        <v>129</v>
      </c>
      <c r="D29738">
        <v>0</v>
      </c>
      <c r="E29738">
        <v>0</v>
      </c>
    </row>
    <row r="29739" spans="1:5">
      <c r="A29739" t="s">
        <v>206</v>
      </c>
      <c r="B29739">
        <v>2015</v>
      </c>
      <c r="C29739" t="s">
        <v>129</v>
      </c>
      <c r="D29739">
        <v>6336680</v>
      </c>
      <c r="E29739">
        <v>637309</v>
      </c>
    </row>
    <row r="29740" spans="1:5">
      <c r="A29740" t="s">
        <v>206</v>
      </c>
      <c r="B29740">
        <v>2015</v>
      </c>
      <c r="C29740" t="s">
        <v>129</v>
      </c>
      <c r="D29740">
        <v>7194240</v>
      </c>
      <c r="E29740">
        <v>655573</v>
      </c>
    </row>
    <row r="29741" spans="1:5">
      <c r="A29741" t="s">
        <v>206</v>
      </c>
      <c r="B29741">
        <v>2015</v>
      </c>
      <c r="C29741" t="s">
        <v>129</v>
      </c>
      <c r="D29741">
        <v>13773700</v>
      </c>
      <c r="E29741">
        <v>1262470</v>
      </c>
    </row>
    <row r="29742" spans="1:5">
      <c r="A29742" t="s">
        <v>206</v>
      </c>
      <c r="B29742">
        <v>2015</v>
      </c>
      <c r="C29742" t="s">
        <v>129</v>
      </c>
      <c r="D29742">
        <v>1651820</v>
      </c>
      <c r="E29742">
        <v>151214</v>
      </c>
    </row>
    <row r="29743" spans="1:5">
      <c r="A29743" t="s">
        <v>206</v>
      </c>
      <c r="B29743">
        <v>2015</v>
      </c>
      <c r="C29743" t="s">
        <v>129</v>
      </c>
    </row>
    <row r="29744" spans="1:5">
      <c r="A29744" t="s">
        <v>206</v>
      </c>
      <c r="B29744">
        <v>2015</v>
      </c>
      <c r="C29744" t="s">
        <v>129</v>
      </c>
      <c r="D29744">
        <v>34983700</v>
      </c>
      <c r="E29744">
        <v>3473080</v>
      </c>
    </row>
    <row r="29745" spans="1:5">
      <c r="A29745" t="s">
        <v>206</v>
      </c>
      <c r="B29745">
        <v>2015</v>
      </c>
      <c r="C29745" t="s">
        <v>129</v>
      </c>
      <c r="D29745">
        <v>9686820</v>
      </c>
      <c r="E29745">
        <v>931344</v>
      </c>
    </row>
    <row r="29746" spans="1:5">
      <c r="A29746" t="s">
        <v>206</v>
      </c>
      <c r="B29746">
        <v>2015</v>
      </c>
      <c r="C29746" t="s">
        <v>129</v>
      </c>
      <c r="D29746">
        <v>0</v>
      </c>
      <c r="E29746">
        <v>0</v>
      </c>
    </row>
    <row r="29747" spans="1:5">
      <c r="A29747" t="s">
        <v>206</v>
      </c>
      <c r="B29747">
        <v>2015</v>
      </c>
      <c r="C29747" t="s">
        <v>129</v>
      </c>
      <c r="D29747">
        <v>33976800</v>
      </c>
      <c r="E29747">
        <v>3316380</v>
      </c>
    </row>
    <row r="29748" spans="1:5">
      <c r="A29748" t="s">
        <v>206</v>
      </c>
      <c r="B29748">
        <v>2015</v>
      </c>
      <c r="C29748" t="s">
        <v>129</v>
      </c>
      <c r="D29748">
        <v>0</v>
      </c>
      <c r="E29748">
        <v>148337</v>
      </c>
    </row>
    <row r="29749" spans="1:5">
      <c r="A29749" t="s">
        <v>206</v>
      </c>
      <c r="B29749">
        <v>2015</v>
      </c>
      <c r="C29749" t="s">
        <v>129</v>
      </c>
      <c r="D29749">
        <v>2832000</v>
      </c>
      <c r="E29749">
        <v>254234</v>
      </c>
    </row>
    <row r="29750" spans="1:5">
      <c r="A29750" t="s">
        <v>206</v>
      </c>
      <c r="B29750">
        <v>2015</v>
      </c>
      <c r="C29750" t="s">
        <v>129</v>
      </c>
      <c r="D29750">
        <v>648450</v>
      </c>
      <c r="E29750">
        <v>57812</v>
      </c>
    </row>
    <row r="29751" spans="1:5">
      <c r="A29751" t="s">
        <v>206</v>
      </c>
      <c r="B29751">
        <v>2015</v>
      </c>
      <c r="C29751" t="s">
        <v>129</v>
      </c>
      <c r="D29751">
        <v>6781770</v>
      </c>
      <c r="E29751">
        <v>605445</v>
      </c>
    </row>
    <row r="29752" spans="1:5">
      <c r="A29752" t="s">
        <v>206</v>
      </c>
      <c r="B29752">
        <v>2015</v>
      </c>
      <c r="C29752" t="s">
        <v>129</v>
      </c>
      <c r="D29752">
        <v>7135750</v>
      </c>
      <c r="E29752">
        <v>642446</v>
      </c>
    </row>
    <row r="29753" spans="1:5">
      <c r="A29753" t="s">
        <v>206</v>
      </c>
      <c r="B29753">
        <v>2015</v>
      </c>
      <c r="C29753" t="s">
        <v>129</v>
      </c>
      <c r="D29753">
        <v>13516</v>
      </c>
      <c r="E29753">
        <v>1198</v>
      </c>
    </row>
    <row r="29754" spans="1:5">
      <c r="A29754" t="s">
        <v>206</v>
      </c>
      <c r="B29754">
        <v>2015</v>
      </c>
      <c r="C29754" t="s">
        <v>129</v>
      </c>
      <c r="D29754">
        <v>4073000</v>
      </c>
      <c r="E29754">
        <v>372943</v>
      </c>
    </row>
    <row r="29755" spans="1:5">
      <c r="A29755" t="s">
        <v>206</v>
      </c>
      <c r="B29755">
        <v>2015</v>
      </c>
      <c r="C29755" t="s">
        <v>130</v>
      </c>
      <c r="D29755">
        <v>2347170</v>
      </c>
      <c r="E29755">
        <v>211907</v>
      </c>
    </row>
    <row r="29756" spans="1:5">
      <c r="A29756" t="s">
        <v>206</v>
      </c>
      <c r="B29756">
        <v>2015</v>
      </c>
      <c r="C29756" t="s">
        <v>129</v>
      </c>
      <c r="D29756">
        <v>0</v>
      </c>
      <c r="E29756">
        <v>0</v>
      </c>
    </row>
    <row r="29757" spans="1:5">
      <c r="A29757" t="s">
        <v>206</v>
      </c>
      <c r="B29757">
        <v>2015</v>
      </c>
      <c r="C29757" t="s">
        <v>129</v>
      </c>
      <c r="D29757">
        <v>6362160</v>
      </c>
      <c r="E29757">
        <v>613723</v>
      </c>
    </row>
    <row r="29758" spans="1:5">
      <c r="A29758" t="s">
        <v>206</v>
      </c>
      <c r="B29758">
        <v>2015</v>
      </c>
      <c r="C29758" t="s">
        <v>129</v>
      </c>
      <c r="D29758">
        <v>0</v>
      </c>
      <c r="E29758">
        <v>0</v>
      </c>
    </row>
    <row r="29759" spans="1:5">
      <c r="A29759" t="s">
        <v>206</v>
      </c>
      <c r="B29759">
        <v>2015</v>
      </c>
      <c r="C29759" t="s">
        <v>129</v>
      </c>
      <c r="D29759">
        <v>0</v>
      </c>
      <c r="E29759">
        <v>0</v>
      </c>
    </row>
    <row r="29760" spans="1:5">
      <c r="A29760" t="s">
        <v>206</v>
      </c>
      <c r="B29760">
        <v>2015</v>
      </c>
      <c r="C29760" t="s">
        <v>129</v>
      </c>
      <c r="D29760">
        <v>4641740</v>
      </c>
      <c r="E29760">
        <v>407059</v>
      </c>
    </row>
    <row r="29761" spans="1:5">
      <c r="A29761" t="s">
        <v>206</v>
      </c>
      <c r="B29761">
        <v>2015</v>
      </c>
      <c r="C29761" t="s">
        <v>129</v>
      </c>
      <c r="D29761">
        <v>7580160</v>
      </c>
      <c r="E29761">
        <v>674776</v>
      </c>
    </row>
    <row r="29762" spans="1:5">
      <c r="A29762" t="s">
        <v>206</v>
      </c>
      <c r="B29762">
        <v>2015</v>
      </c>
      <c r="C29762" t="s">
        <v>129</v>
      </c>
      <c r="D29762">
        <v>1955770</v>
      </c>
      <c r="E29762">
        <v>169702</v>
      </c>
    </row>
    <row r="29763" spans="1:5">
      <c r="A29763" t="s">
        <v>206</v>
      </c>
      <c r="B29763">
        <v>2015</v>
      </c>
      <c r="C29763" t="s">
        <v>129</v>
      </c>
      <c r="D29763">
        <v>4818990</v>
      </c>
      <c r="E29763">
        <v>427724</v>
      </c>
    </row>
    <row r="29764" spans="1:5">
      <c r="A29764" t="s">
        <v>206</v>
      </c>
      <c r="B29764">
        <v>2015</v>
      </c>
      <c r="C29764" t="s">
        <v>129</v>
      </c>
      <c r="D29764">
        <v>0</v>
      </c>
      <c r="E29764">
        <v>0</v>
      </c>
    </row>
    <row r="29765" spans="1:5">
      <c r="A29765" t="s">
        <v>206</v>
      </c>
      <c r="B29765">
        <v>2015</v>
      </c>
      <c r="C29765" t="s">
        <v>129</v>
      </c>
      <c r="D29765">
        <v>13780700</v>
      </c>
      <c r="E29765">
        <v>1232080</v>
      </c>
    </row>
    <row r="29766" spans="1:5">
      <c r="A29766" t="s">
        <v>206</v>
      </c>
      <c r="B29766">
        <v>2015</v>
      </c>
      <c r="C29766" t="s">
        <v>129</v>
      </c>
    </row>
    <row r="29767" spans="1:5">
      <c r="A29767" t="s">
        <v>206</v>
      </c>
      <c r="B29767">
        <v>2015</v>
      </c>
      <c r="C29767" t="s">
        <v>129</v>
      </c>
      <c r="D29767">
        <v>0</v>
      </c>
      <c r="E29767">
        <v>0</v>
      </c>
    </row>
    <row r="29768" spans="1:5">
      <c r="A29768" t="s">
        <v>206</v>
      </c>
      <c r="B29768">
        <v>2015</v>
      </c>
      <c r="C29768" t="s">
        <v>129</v>
      </c>
      <c r="D29768">
        <v>1638340</v>
      </c>
      <c r="E29768">
        <v>141384</v>
      </c>
    </row>
    <row r="29769" spans="1:5">
      <c r="A29769" t="s">
        <v>206</v>
      </c>
      <c r="B29769">
        <v>2015</v>
      </c>
      <c r="C29769" t="s">
        <v>129</v>
      </c>
      <c r="D29769">
        <v>91879</v>
      </c>
      <c r="E29769">
        <v>8194</v>
      </c>
    </row>
    <row r="29770" spans="1:5">
      <c r="A29770" t="s">
        <v>206</v>
      </c>
      <c r="B29770">
        <v>2015</v>
      </c>
      <c r="C29770" t="s">
        <v>129</v>
      </c>
    </row>
    <row r="29771" spans="1:5">
      <c r="A29771" t="s">
        <v>206</v>
      </c>
      <c r="B29771">
        <v>2015</v>
      </c>
      <c r="C29771" t="s">
        <v>129</v>
      </c>
      <c r="D29771">
        <v>5132700</v>
      </c>
      <c r="E29771">
        <v>442338</v>
      </c>
    </row>
    <row r="29772" spans="1:5">
      <c r="A29772" t="s">
        <v>206</v>
      </c>
      <c r="B29772">
        <v>2015</v>
      </c>
      <c r="C29772" t="s">
        <v>129</v>
      </c>
      <c r="D29772">
        <v>2086740</v>
      </c>
      <c r="E29772">
        <v>186305</v>
      </c>
    </row>
    <row r="29773" spans="1:5">
      <c r="A29773" t="s">
        <v>206</v>
      </c>
      <c r="B29773">
        <v>2015</v>
      </c>
      <c r="C29773" t="s">
        <v>129</v>
      </c>
      <c r="D29773">
        <v>6749970</v>
      </c>
      <c r="E29773">
        <v>617541</v>
      </c>
    </row>
    <row r="29774" spans="1:5">
      <c r="A29774" t="s">
        <v>206</v>
      </c>
      <c r="B29774">
        <v>2015</v>
      </c>
      <c r="C29774" t="s">
        <v>129</v>
      </c>
      <c r="D29774">
        <v>8867430</v>
      </c>
      <c r="E29774">
        <v>854153</v>
      </c>
    </row>
    <row r="29775" spans="1:5">
      <c r="A29775" t="s">
        <v>206</v>
      </c>
      <c r="B29775">
        <v>2015</v>
      </c>
      <c r="C29775" t="s">
        <v>129</v>
      </c>
      <c r="D29775">
        <v>0</v>
      </c>
      <c r="E29775">
        <v>0</v>
      </c>
    </row>
    <row r="29776" spans="1:5">
      <c r="A29776" t="s">
        <v>206</v>
      </c>
      <c r="B29776">
        <v>2015</v>
      </c>
      <c r="C29776" t="s">
        <v>129</v>
      </c>
      <c r="D29776">
        <v>36357800</v>
      </c>
      <c r="E29776">
        <v>3470340</v>
      </c>
    </row>
    <row r="29777" spans="1:5">
      <c r="A29777" t="s">
        <v>206</v>
      </c>
      <c r="B29777">
        <v>2015</v>
      </c>
      <c r="C29777" t="s">
        <v>129</v>
      </c>
    </row>
    <row r="29778" spans="1:5">
      <c r="A29778" t="s">
        <v>206</v>
      </c>
      <c r="B29778">
        <v>2015</v>
      </c>
      <c r="C29778" t="s">
        <v>129</v>
      </c>
      <c r="D29778">
        <v>4994280</v>
      </c>
      <c r="E29778">
        <v>434999</v>
      </c>
    </row>
    <row r="29779" spans="1:5">
      <c r="A29779" t="s">
        <v>206</v>
      </c>
      <c r="B29779">
        <v>2015</v>
      </c>
      <c r="C29779" t="s">
        <v>129</v>
      </c>
      <c r="D29779">
        <v>0</v>
      </c>
      <c r="E29779">
        <v>0</v>
      </c>
    </row>
    <row r="29780" spans="1:5">
      <c r="A29780" t="s">
        <v>206</v>
      </c>
      <c r="B29780">
        <v>2015</v>
      </c>
      <c r="C29780" t="s">
        <v>129</v>
      </c>
      <c r="D29780">
        <v>284255</v>
      </c>
      <c r="E29780">
        <v>27282</v>
      </c>
    </row>
    <row r="29781" spans="1:5">
      <c r="A29781" t="s">
        <v>206</v>
      </c>
      <c r="B29781">
        <v>2015</v>
      </c>
      <c r="C29781" t="s">
        <v>129</v>
      </c>
      <c r="D29781">
        <v>8239060</v>
      </c>
      <c r="E29781">
        <v>746364</v>
      </c>
    </row>
    <row r="29782" spans="1:5">
      <c r="A29782" t="s">
        <v>206</v>
      </c>
      <c r="B29782">
        <v>2015</v>
      </c>
      <c r="C29782" t="s">
        <v>129</v>
      </c>
      <c r="D29782">
        <v>10432600</v>
      </c>
      <c r="E29782">
        <v>870688</v>
      </c>
    </row>
    <row r="29783" spans="1:5">
      <c r="A29783" t="s">
        <v>206</v>
      </c>
      <c r="B29783">
        <v>2015</v>
      </c>
      <c r="C29783" t="s">
        <v>129</v>
      </c>
      <c r="D29783">
        <v>10983700</v>
      </c>
      <c r="E29783">
        <v>869165</v>
      </c>
    </row>
    <row r="29784" spans="1:5">
      <c r="A29784" t="s">
        <v>206</v>
      </c>
      <c r="B29784">
        <v>2015</v>
      </c>
      <c r="C29784" t="s">
        <v>129</v>
      </c>
      <c r="D29784">
        <v>7733960</v>
      </c>
      <c r="E29784">
        <v>722187</v>
      </c>
    </row>
    <row r="29785" spans="1:5">
      <c r="A29785" t="s">
        <v>206</v>
      </c>
      <c r="B29785">
        <v>2015</v>
      </c>
      <c r="C29785" t="s">
        <v>129</v>
      </c>
      <c r="D29785">
        <v>10373300</v>
      </c>
      <c r="E29785">
        <v>1047080</v>
      </c>
    </row>
    <row r="29786" spans="1:5">
      <c r="A29786" t="s">
        <v>206</v>
      </c>
      <c r="B29786">
        <v>2015</v>
      </c>
      <c r="C29786" t="s">
        <v>129</v>
      </c>
      <c r="D29786">
        <v>0</v>
      </c>
      <c r="E29786">
        <v>0</v>
      </c>
    </row>
    <row r="29787" spans="1:5">
      <c r="A29787" t="s">
        <v>206</v>
      </c>
      <c r="B29787">
        <v>2015</v>
      </c>
      <c r="C29787" t="s">
        <v>129</v>
      </c>
      <c r="D29787">
        <v>9108</v>
      </c>
      <c r="E29787">
        <v>776</v>
      </c>
    </row>
    <row r="29788" spans="1:5">
      <c r="A29788" t="s">
        <v>206</v>
      </c>
      <c r="B29788">
        <v>2015</v>
      </c>
      <c r="C29788" t="s">
        <v>129</v>
      </c>
      <c r="D29788">
        <v>0</v>
      </c>
      <c r="E29788">
        <v>0</v>
      </c>
    </row>
    <row r="29789" spans="1:5">
      <c r="A29789" t="s">
        <v>206</v>
      </c>
      <c r="B29789">
        <v>2015</v>
      </c>
      <c r="C29789" t="s">
        <v>129</v>
      </c>
      <c r="D29789">
        <v>15517600</v>
      </c>
      <c r="E29789">
        <v>1315430</v>
      </c>
    </row>
    <row r="29790" spans="1:5">
      <c r="A29790" t="s">
        <v>206</v>
      </c>
      <c r="B29790">
        <v>2015</v>
      </c>
      <c r="C29790" t="s">
        <v>129</v>
      </c>
      <c r="D29790">
        <v>257664</v>
      </c>
      <c r="E29790">
        <v>22733</v>
      </c>
    </row>
    <row r="29791" spans="1:5">
      <c r="A29791" t="s">
        <v>206</v>
      </c>
      <c r="B29791">
        <v>2015</v>
      </c>
      <c r="C29791" t="s">
        <v>129</v>
      </c>
      <c r="D29791">
        <v>0</v>
      </c>
      <c r="E29791">
        <v>0</v>
      </c>
    </row>
    <row r="29792" spans="1:5">
      <c r="A29792" t="s">
        <v>206</v>
      </c>
      <c r="B29792">
        <v>2015</v>
      </c>
      <c r="C29792" t="s">
        <v>129</v>
      </c>
      <c r="D29792">
        <v>2003040</v>
      </c>
      <c r="E29792">
        <v>161373</v>
      </c>
    </row>
    <row r="29793" spans="1:5">
      <c r="A29793" t="s">
        <v>206</v>
      </c>
      <c r="B29793">
        <v>2015</v>
      </c>
      <c r="C29793" t="s">
        <v>129</v>
      </c>
      <c r="D29793">
        <v>0</v>
      </c>
      <c r="E29793">
        <v>0</v>
      </c>
    </row>
    <row r="29794" spans="1:5">
      <c r="A29794" t="s">
        <v>206</v>
      </c>
      <c r="B29794">
        <v>2015</v>
      </c>
      <c r="C29794" t="s">
        <v>129</v>
      </c>
      <c r="D29794">
        <v>11044800</v>
      </c>
      <c r="E29794">
        <v>882335</v>
      </c>
    </row>
    <row r="29795" spans="1:5">
      <c r="A29795" t="s">
        <v>206</v>
      </c>
      <c r="B29795">
        <v>2015</v>
      </c>
      <c r="C29795" t="s">
        <v>129</v>
      </c>
      <c r="D29795">
        <v>6403960</v>
      </c>
      <c r="E29795">
        <v>563371</v>
      </c>
    </row>
    <row r="29796" spans="1:5">
      <c r="A29796" t="s">
        <v>206</v>
      </c>
      <c r="B29796">
        <v>2015</v>
      </c>
      <c r="C29796" t="s">
        <v>129</v>
      </c>
      <c r="D29796">
        <v>0</v>
      </c>
      <c r="E29796">
        <v>0</v>
      </c>
    </row>
    <row r="29797" spans="1:5">
      <c r="A29797" t="s">
        <v>206</v>
      </c>
      <c r="B29797">
        <v>2015</v>
      </c>
      <c r="C29797" t="s">
        <v>129</v>
      </c>
      <c r="D29797">
        <v>1017570</v>
      </c>
      <c r="E29797">
        <v>87798</v>
      </c>
    </row>
    <row r="29798" spans="1:5">
      <c r="A29798" t="s">
        <v>206</v>
      </c>
      <c r="B29798">
        <v>2015</v>
      </c>
      <c r="C29798" t="s">
        <v>129</v>
      </c>
      <c r="D29798">
        <v>7896630</v>
      </c>
      <c r="E29798">
        <v>681182</v>
      </c>
    </row>
    <row r="29799" spans="1:5">
      <c r="A29799" t="s">
        <v>206</v>
      </c>
      <c r="B29799">
        <v>2015</v>
      </c>
      <c r="C29799" t="s">
        <v>129</v>
      </c>
      <c r="D29799">
        <v>531368</v>
      </c>
      <c r="E29799">
        <v>47093</v>
      </c>
    </row>
    <row r="29800" spans="1:5">
      <c r="A29800" t="s">
        <v>206</v>
      </c>
      <c r="B29800">
        <v>2015</v>
      </c>
      <c r="C29800" t="s">
        <v>129</v>
      </c>
      <c r="D29800">
        <v>21523300</v>
      </c>
      <c r="E29800">
        <v>1836300</v>
      </c>
    </row>
    <row r="29801" spans="1:5">
      <c r="A29801" t="s">
        <v>206</v>
      </c>
      <c r="B29801">
        <v>2015</v>
      </c>
      <c r="C29801" t="s">
        <v>129</v>
      </c>
      <c r="D29801">
        <v>36848900</v>
      </c>
      <c r="E29801">
        <v>3366990</v>
      </c>
    </row>
    <row r="29802" spans="1:5">
      <c r="A29802" t="s">
        <v>206</v>
      </c>
      <c r="B29802">
        <v>2015</v>
      </c>
      <c r="C29802" t="s">
        <v>129</v>
      </c>
      <c r="D29802">
        <v>724725</v>
      </c>
      <c r="E29802">
        <v>62755</v>
      </c>
    </row>
    <row r="29803" spans="1:5">
      <c r="A29803" t="s">
        <v>206</v>
      </c>
      <c r="B29803">
        <v>2015</v>
      </c>
      <c r="C29803" t="s">
        <v>129</v>
      </c>
      <c r="D29803">
        <v>1541120</v>
      </c>
      <c r="E29803">
        <v>133999</v>
      </c>
    </row>
    <row r="29804" spans="1:5">
      <c r="A29804" t="s">
        <v>206</v>
      </c>
      <c r="B29804">
        <v>2015</v>
      </c>
      <c r="C29804" t="s">
        <v>129</v>
      </c>
      <c r="D29804">
        <v>1915890</v>
      </c>
      <c r="E29804">
        <v>174464</v>
      </c>
    </row>
    <row r="29805" spans="1:5">
      <c r="A29805" t="s">
        <v>206</v>
      </c>
      <c r="B29805">
        <v>2015</v>
      </c>
      <c r="C29805" t="s">
        <v>129</v>
      </c>
      <c r="D29805">
        <v>8129370</v>
      </c>
      <c r="E29805">
        <v>716804</v>
      </c>
    </row>
    <row r="29806" spans="1:5">
      <c r="A29806" t="s">
        <v>206</v>
      </c>
      <c r="B29806">
        <v>2015</v>
      </c>
      <c r="C29806" t="s">
        <v>129</v>
      </c>
      <c r="D29806">
        <v>6593400</v>
      </c>
      <c r="E29806">
        <v>569850</v>
      </c>
    </row>
    <row r="29807" spans="1:5">
      <c r="A29807" t="s">
        <v>206</v>
      </c>
      <c r="B29807">
        <v>2015</v>
      </c>
      <c r="C29807" t="s">
        <v>129</v>
      </c>
      <c r="D29807">
        <v>0</v>
      </c>
      <c r="E29807">
        <v>0</v>
      </c>
    </row>
    <row r="29808" spans="1:5">
      <c r="A29808" t="s">
        <v>206</v>
      </c>
      <c r="B29808">
        <v>2015</v>
      </c>
      <c r="C29808" t="s">
        <v>129</v>
      </c>
    </row>
    <row r="29809" spans="1:5">
      <c r="A29809" t="s">
        <v>206</v>
      </c>
      <c r="B29809">
        <v>2015</v>
      </c>
      <c r="C29809" t="s">
        <v>129</v>
      </c>
      <c r="D29809">
        <v>0</v>
      </c>
      <c r="E29809">
        <v>152320</v>
      </c>
    </row>
    <row r="29810" spans="1:5">
      <c r="A29810" t="s">
        <v>206</v>
      </c>
      <c r="B29810">
        <v>2015</v>
      </c>
      <c r="C29810" t="s">
        <v>129</v>
      </c>
      <c r="D29810">
        <v>980147</v>
      </c>
      <c r="E29810">
        <v>94798</v>
      </c>
    </row>
    <row r="29811" spans="1:5">
      <c r="A29811" t="s">
        <v>206</v>
      </c>
      <c r="B29811">
        <v>2015</v>
      </c>
      <c r="C29811" t="s">
        <v>129</v>
      </c>
    </row>
    <row r="29812" spans="1:5">
      <c r="A29812" t="s">
        <v>206</v>
      </c>
      <c r="B29812">
        <v>2015</v>
      </c>
      <c r="C29812" t="s">
        <v>129</v>
      </c>
    </row>
    <row r="29813" spans="1:5">
      <c r="A29813" t="s">
        <v>206</v>
      </c>
      <c r="B29813">
        <v>2015</v>
      </c>
      <c r="C29813" t="s">
        <v>129</v>
      </c>
      <c r="D29813">
        <v>0</v>
      </c>
      <c r="E29813">
        <v>0</v>
      </c>
    </row>
    <row r="29814" spans="1:5">
      <c r="A29814" t="s">
        <v>206</v>
      </c>
      <c r="B29814">
        <v>2015</v>
      </c>
      <c r="C29814" t="s">
        <v>129</v>
      </c>
      <c r="D29814">
        <v>0</v>
      </c>
      <c r="E29814">
        <v>0</v>
      </c>
    </row>
    <row r="29815" spans="1:5">
      <c r="A29815" t="s">
        <v>206</v>
      </c>
      <c r="B29815">
        <v>2015</v>
      </c>
      <c r="C29815" t="s">
        <v>130</v>
      </c>
      <c r="D29815">
        <v>0</v>
      </c>
      <c r="E29815">
        <v>0</v>
      </c>
    </row>
    <row r="29816" spans="1:5">
      <c r="A29816" t="s">
        <v>206</v>
      </c>
      <c r="B29816">
        <v>2015</v>
      </c>
      <c r="C29816" t="s">
        <v>130</v>
      </c>
      <c r="D29816">
        <v>0</v>
      </c>
      <c r="E29816">
        <v>0</v>
      </c>
    </row>
    <row r="29817" spans="1:5">
      <c r="A29817" t="s">
        <v>206</v>
      </c>
      <c r="B29817">
        <v>2015</v>
      </c>
      <c r="C29817" t="s">
        <v>130</v>
      </c>
    </row>
    <row r="29818" spans="1:5">
      <c r="A29818" t="s">
        <v>206</v>
      </c>
      <c r="B29818">
        <v>2015</v>
      </c>
      <c r="C29818" t="s">
        <v>130</v>
      </c>
    </row>
    <row r="29819" spans="1:5">
      <c r="A29819" t="s">
        <v>206</v>
      </c>
      <c r="B29819">
        <v>2015</v>
      </c>
      <c r="C29819" t="s">
        <v>130</v>
      </c>
    </row>
    <row r="29820" spans="1:5">
      <c r="A29820" t="s">
        <v>206</v>
      </c>
      <c r="B29820">
        <v>2015</v>
      </c>
      <c r="C29820" t="s">
        <v>130</v>
      </c>
      <c r="D29820">
        <v>0</v>
      </c>
      <c r="E29820">
        <v>0</v>
      </c>
    </row>
    <row r="29821" spans="1:5">
      <c r="A29821" t="s">
        <v>206</v>
      </c>
      <c r="B29821">
        <v>2015</v>
      </c>
      <c r="C29821" t="s">
        <v>130</v>
      </c>
      <c r="D29821">
        <v>0</v>
      </c>
      <c r="E29821">
        <v>0</v>
      </c>
    </row>
    <row r="29822" spans="1:5">
      <c r="A29822" t="s">
        <v>206</v>
      </c>
      <c r="B29822">
        <v>2015</v>
      </c>
      <c r="C29822" t="s">
        <v>130</v>
      </c>
    </row>
    <row r="29823" spans="1:5">
      <c r="A29823" t="s">
        <v>206</v>
      </c>
      <c r="B29823">
        <v>2015</v>
      </c>
      <c r="C29823" t="s">
        <v>130</v>
      </c>
      <c r="D29823">
        <v>0</v>
      </c>
      <c r="E29823">
        <v>0</v>
      </c>
    </row>
    <row r="29824" spans="1:5">
      <c r="A29824" t="s">
        <v>206</v>
      </c>
      <c r="B29824">
        <v>2015</v>
      </c>
      <c r="C29824" t="s">
        <v>130</v>
      </c>
    </row>
    <row r="29825" spans="1:5">
      <c r="A29825" t="s">
        <v>206</v>
      </c>
      <c r="B29825">
        <v>2015</v>
      </c>
      <c r="C29825" t="s">
        <v>130</v>
      </c>
      <c r="D29825">
        <v>0</v>
      </c>
      <c r="E29825">
        <v>0</v>
      </c>
    </row>
    <row r="29826" spans="1:5">
      <c r="A29826" t="s">
        <v>206</v>
      </c>
      <c r="B29826">
        <v>2015</v>
      </c>
      <c r="C29826" t="s">
        <v>130</v>
      </c>
      <c r="D29826">
        <v>4171870</v>
      </c>
      <c r="E29826">
        <v>365346</v>
      </c>
    </row>
    <row r="29827" spans="1:5">
      <c r="A29827" t="s">
        <v>206</v>
      </c>
      <c r="B29827">
        <v>2015</v>
      </c>
      <c r="C29827" t="s">
        <v>130</v>
      </c>
      <c r="D29827">
        <v>785818</v>
      </c>
      <c r="E29827">
        <v>66744</v>
      </c>
    </row>
    <row r="29828" spans="1:5">
      <c r="A29828" t="s">
        <v>206</v>
      </c>
      <c r="B29828">
        <v>2015</v>
      </c>
      <c r="C29828" t="s">
        <v>130</v>
      </c>
      <c r="D29828">
        <v>4485820</v>
      </c>
      <c r="E29828">
        <v>409161</v>
      </c>
    </row>
    <row r="29829" spans="1:5">
      <c r="A29829" t="s">
        <v>206</v>
      </c>
      <c r="B29829">
        <v>2015</v>
      </c>
      <c r="C29829" t="s">
        <v>130</v>
      </c>
      <c r="D29829">
        <v>2559090</v>
      </c>
      <c r="E29829">
        <v>229153</v>
      </c>
    </row>
    <row r="29830" spans="1:5">
      <c r="A29830" t="s">
        <v>206</v>
      </c>
      <c r="B29830">
        <v>2015</v>
      </c>
      <c r="C29830" t="s">
        <v>130</v>
      </c>
    </row>
    <row r="29831" spans="1:5">
      <c r="A29831" t="s">
        <v>206</v>
      </c>
      <c r="B29831">
        <v>2015</v>
      </c>
      <c r="C29831" t="s">
        <v>130</v>
      </c>
      <c r="D29831">
        <v>4405900</v>
      </c>
      <c r="E29831">
        <v>378870</v>
      </c>
    </row>
    <row r="29832" spans="1:5">
      <c r="A29832" t="s">
        <v>206</v>
      </c>
      <c r="B29832">
        <v>2015</v>
      </c>
      <c r="C29832" t="s">
        <v>129</v>
      </c>
      <c r="D29832">
        <v>2647660</v>
      </c>
      <c r="E29832">
        <v>235660</v>
      </c>
    </row>
    <row r="29833" spans="1:5">
      <c r="A29833" t="s">
        <v>206</v>
      </c>
      <c r="B29833">
        <v>2015</v>
      </c>
      <c r="C29833" t="s">
        <v>129</v>
      </c>
      <c r="D29833">
        <v>4567460</v>
      </c>
      <c r="E29833">
        <v>392280</v>
      </c>
    </row>
    <row r="29834" spans="1:5">
      <c r="A29834" t="s">
        <v>206</v>
      </c>
      <c r="B29834">
        <v>2015</v>
      </c>
      <c r="C29834" t="s">
        <v>129</v>
      </c>
      <c r="D29834">
        <v>6705400</v>
      </c>
      <c r="E29834">
        <v>597711</v>
      </c>
    </row>
    <row r="29835" spans="1:5">
      <c r="A29835" t="s">
        <v>206</v>
      </c>
      <c r="B29835">
        <v>2015</v>
      </c>
      <c r="C29835" t="s">
        <v>129</v>
      </c>
      <c r="D29835">
        <v>10832700</v>
      </c>
      <c r="E29835">
        <v>901943</v>
      </c>
    </row>
    <row r="29836" spans="1:5">
      <c r="A29836" t="s">
        <v>206</v>
      </c>
      <c r="B29836">
        <v>2015</v>
      </c>
      <c r="C29836" t="s">
        <v>129</v>
      </c>
      <c r="D29836">
        <v>1024780</v>
      </c>
      <c r="E29836">
        <v>91522</v>
      </c>
    </row>
    <row r="29837" spans="1:5">
      <c r="A29837" t="s">
        <v>206</v>
      </c>
      <c r="B29837">
        <v>2015</v>
      </c>
      <c r="C29837" t="s">
        <v>129</v>
      </c>
      <c r="D29837">
        <v>0</v>
      </c>
      <c r="E29837">
        <v>0</v>
      </c>
    </row>
    <row r="29838" spans="1:5">
      <c r="A29838" t="s">
        <v>206</v>
      </c>
      <c r="B29838">
        <v>2015</v>
      </c>
      <c r="C29838" t="s">
        <v>129</v>
      </c>
      <c r="D29838">
        <v>6172240</v>
      </c>
      <c r="E29838">
        <v>540761</v>
      </c>
    </row>
    <row r="29839" spans="1:5">
      <c r="A29839" t="s">
        <v>206</v>
      </c>
      <c r="B29839">
        <v>2015</v>
      </c>
      <c r="C29839" t="s">
        <v>129</v>
      </c>
      <c r="D29839">
        <v>2820480</v>
      </c>
      <c r="E29839">
        <v>247949</v>
      </c>
    </row>
    <row r="29840" spans="1:5">
      <c r="A29840" t="s">
        <v>206</v>
      </c>
      <c r="B29840">
        <v>2015</v>
      </c>
      <c r="C29840" t="s">
        <v>129</v>
      </c>
      <c r="D29840">
        <v>7155200</v>
      </c>
      <c r="E29840">
        <v>675468</v>
      </c>
    </row>
    <row r="29841" spans="1:5">
      <c r="A29841" t="s">
        <v>206</v>
      </c>
      <c r="B29841">
        <v>2015</v>
      </c>
      <c r="C29841" t="s">
        <v>129</v>
      </c>
      <c r="D29841">
        <v>2776800</v>
      </c>
      <c r="E29841">
        <v>248715</v>
      </c>
    </row>
    <row r="29842" spans="1:5">
      <c r="A29842" t="s">
        <v>206</v>
      </c>
      <c r="B29842">
        <v>2015</v>
      </c>
      <c r="C29842" t="s">
        <v>129</v>
      </c>
      <c r="D29842">
        <v>5082170</v>
      </c>
      <c r="E29842">
        <v>452944</v>
      </c>
    </row>
    <row r="29843" spans="1:5">
      <c r="A29843" t="s">
        <v>206</v>
      </c>
      <c r="B29843">
        <v>2015</v>
      </c>
      <c r="C29843" t="s">
        <v>129</v>
      </c>
      <c r="D29843">
        <v>7261060</v>
      </c>
      <c r="E29843">
        <v>663160</v>
      </c>
    </row>
    <row r="29844" spans="1:5">
      <c r="A29844" t="s">
        <v>206</v>
      </c>
      <c r="B29844">
        <v>2015</v>
      </c>
      <c r="C29844" t="s">
        <v>129</v>
      </c>
      <c r="D29844">
        <v>10849200</v>
      </c>
      <c r="E29844">
        <v>895416</v>
      </c>
    </row>
    <row r="29845" spans="1:5">
      <c r="A29845" t="s">
        <v>206</v>
      </c>
      <c r="B29845">
        <v>2015</v>
      </c>
      <c r="C29845" t="s">
        <v>129</v>
      </c>
      <c r="D29845">
        <v>7367360</v>
      </c>
      <c r="E29845">
        <v>664901</v>
      </c>
    </row>
    <row r="29846" spans="1:5">
      <c r="A29846" t="s">
        <v>206</v>
      </c>
      <c r="B29846">
        <v>2015</v>
      </c>
      <c r="C29846" t="s">
        <v>129</v>
      </c>
      <c r="D29846">
        <v>0</v>
      </c>
      <c r="E29846">
        <v>0</v>
      </c>
    </row>
    <row r="29847" spans="1:5">
      <c r="A29847" t="s">
        <v>206</v>
      </c>
      <c r="B29847">
        <v>2015</v>
      </c>
      <c r="C29847" t="s">
        <v>129</v>
      </c>
      <c r="D29847">
        <v>15191100</v>
      </c>
      <c r="E29847">
        <v>1242130</v>
      </c>
    </row>
    <row r="29848" spans="1:5">
      <c r="A29848" t="s">
        <v>206</v>
      </c>
      <c r="B29848">
        <v>2015</v>
      </c>
      <c r="C29848" t="s">
        <v>129</v>
      </c>
      <c r="D29848">
        <v>0</v>
      </c>
      <c r="E29848">
        <v>0</v>
      </c>
    </row>
    <row r="29849" spans="1:5">
      <c r="A29849" t="s">
        <v>206</v>
      </c>
      <c r="B29849">
        <v>2015</v>
      </c>
      <c r="C29849" t="s">
        <v>129</v>
      </c>
      <c r="D29849">
        <v>7460460</v>
      </c>
      <c r="E29849">
        <v>648724</v>
      </c>
    </row>
    <row r="29850" spans="1:5">
      <c r="A29850" t="s">
        <v>206</v>
      </c>
      <c r="B29850">
        <v>2015</v>
      </c>
      <c r="C29850" t="s">
        <v>129</v>
      </c>
      <c r="D29850">
        <v>2342470</v>
      </c>
      <c r="E29850">
        <v>203308</v>
      </c>
    </row>
    <row r="29851" spans="1:5">
      <c r="A29851" t="s">
        <v>206</v>
      </c>
      <c r="B29851">
        <v>2015</v>
      </c>
      <c r="C29851" t="s">
        <v>129</v>
      </c>
      <c r="D29851">
        <v>2031380</v>
      </c>
      <c r="E29851">
        <v>172904</v>
      </c>
    </row>
    <row r="29852" spans="1:5">
      <c r="A29852" t="s">
        <v>206</v>
      </c>
      <c r="B29852">
        <v>2015</v>
      </c>
      <c r="C29852" t="s">
        <v>129</v>
      </c>
    </row>
    <row r="29853" spans="1:5">
      <c r="A29853" t="s">
        <v>206</v>
      </c>
      <c r="B29853">
        <v>2015</v>
      </c>
      <c r="C29853" t="s">
        <v>129</v>
      </c>
      <c r="D29853">
        <v>2918380</v>
      </c>
      <c r="E29853">
        <v>244159</v>
      </c>
    </row>
    <row r="29854" spans="1:5">
      <c r="A29854" t="s">
        <v>206</v>
      </c>
      <c r="B29854">
        <v>2015</v>
      </c>
      <c r="C29854" t="s">
        <v>129</v>
      </c>
    </row>
    <row r="29855" spans="1:5">
      <c r="A29855" t="s">
        <v>206</v>
      </c>
      <c r="B29855">
        <v>2015</v>
      </c>
      <c r="C29855" t="s">
        <v>129</v>
      </c>
    </row>
    <row r="29856" spans="1:5">
      <c r="A29856" t="s">
        <v>206</v>
      </c>
      <c r="B29856">
        <v>2015</v>
      </c>
      <c r="C29856" t="s">
        <v>129</v>
      </c>
      <c r="D29856">
        <v>4419970</v>
      </c>
      <c r="E29856">
        <v>422758</v>
      </c>
    </row>
    <row r="29857" spans="1:5">
      <c r="A29857" t="s">
        <v>206</v>
      </c>
      <c r="B29857">
        <v>2015</v>
      </c>
      <c r="C29857" t="s">
        <v>129</v>
      </c>
      <c r="D29857">
        <v>3541180</v>
      </c>
      <c r="E29857">
        <v>299575</v>
      </c>
    </row>
    <row r="29858" spans="1:5">
      <c r="A29858" t="s">
        <v>206</v>
      </c>
      <c r="B29858">
        <v>2015</v>
      </c>
      <c r="C29858" t="s">
        <v>129</v>
      </c>
      <c r="D29858">
        <v>0</v>
      </c>
      <c r="E29858">
        <v>0</v>
      </c>
    </row>
    <row r="29859" spans="1:5">
      <c r="A29859" t="s">
        <v>206</v>
      </c>
      <c r="B29859">
        <v>2015</v>
      </c>
      <c r="C29859" t="s">
        <v>129</v>
      </c>
      <c r="D29859">
        <v>2488050</v>
      </c>
      <c r="E29859">
        <v>214060</v>
      </c>
    </row>
    <row r="29860" spans="1:5">
      <c r="A29860" t="s">
        <v>206</v>
      </c>
      <c r="B29860">
        <v>2015</v>
      </c>
      <c r="C29860" t="s">
        <v>129</v>
      </c>
      <c r="D29860">
        <v>2002420</v>
      </c>
      <c r="E29860">
        <v>170928</v>
      </c>
    </row>
    <row r="29861" spans="1:5">
      <c r="A29861" t="s">
        <v>206</v>
      </c>
      <c r="B29861">
        <v>2015</v>
      </c>
      <c r="C29861" t="s">
        <v>129</v>
      </c>
      <c r="D29861">
        <v>6660640</v>
      </c>
      <c r="E29861">
        <v>583918</v>
      </c>
    </row>
    <row r="29862" spans="1:5">
      <c r="A29862" t="s">
        <v>206</v>
      </c>
      <c r="B29862">
        <v>2015</v>
      </c>
      <c r="C29862" t="s">
        <v>129</v>
      </c>
      <c r="D29862">
        <v>0</v>
      </c>
      <c r="E29862">
        <v>305151</v>
      </c>
    </row>
    <row r="29863" spans="1:5">
      <c r="A29863" t="s">
        <v>206</v>
      </c>
      <c r="B29863">
        <v>2015</v>
      </c>
      <c r="C29863" t="s">
        <v>129</v>
      </c>
      <c r="D29863">
        <v>0</v>
      </c>
      <c r="E29863">
        <v>1807530</v>
      </c>
    </row>
    <row r="29864" spans="1:5">
      <c r="A29864" t="s">
        <v>206</v>
      </c>
      <c r="B29864">
        <v>2015</v>
      </c>
      <c r="C29864" t="s">
        <v>129</v>
      </c>
      <c r="D29864">
        <v>4577980</v>
      </c>
      <c r="E29864">
        <v>389654</v>
      </c>
    </row>
    <row r="29865" spans="1:5">
      <c r="A29865" t="s">
        <v>206</v>
      </c>
      <c r="B29865">
        <v>2015</v>
      </c>
      <c r="C29865" t="s">
        <v>129</v>
      </c>
      <c r="D29865">
        <v>2887630</v>
      </c>
      <c r="E29865">
        <v>244366</v>
      </c>
    </row>
    <row r="29866" spans="1:5">
      <c r="A29866" t="s">
        <v>206</v>
      </c>
      <c r="B29866">
        <v>2015</v>
      </c>
      <c r="C29866" t="s">
        <v>129</v>
      </c>
      <c r="D29866">
        <v>0</v>
      </c>
      <c r="E29866">
        <v>0</v>
      </c>
    </row>
    <row r="29867" spans="1:5">
      <c r="A29867" t="s">
        <v>206</v>
      </c>
      <c r="B29867">
        <v>2015</v>
      </c>
      <c r="C29867" t="s">
        <v>129</v>
      </c>
      <c r="D29867">
        <v>3027650</v>
      </c>
      <c r="E29867">
        <v>259904</v>
      </c>
    </row>
    <row r="29868" spans="1:5">
      <c r="A29868" t="s">
        <v>206</v>
      </c>
      <c r="B29868">
        <v>2015</v>
      </c>
      <c r="C29868" t="s">
        <v>129</v>
      </c>
      <c r="D29868">
        <v>0</v>
      </c>
      <c r="E29868">
        <v>0</v>
      </c>
    </row>
    <row r="29869" spans="1:5">
      <c r="A29869" t="s">
        <v>206</v>
      </c>
      <c r="B29869">
        <v>2015</v>
      </c>
      <c r="C29869" t="s">
        <v>129</v>
      </c>
      <c r="D29869">
        <v>6213480</v>
      </c>
      <c r="E29869">
        <v>527716</v>
      </c>
    </row>
    <row r="29870" spans="1:5">
      <c r="A29870" t="s">
        <v>206</v>
      </c>
      <c r="B29870">
        <v>2015</v>
      </c>
      <c r="C29870" t="s">
        <v>129</v>
      </c>
      <c r="D29870">
        <v>80366</v>
      </c>
      <c r="E29870">
        <v>7063</v>
      </c>
    </row>
    <row r="29871" spans="1:5">
      <c r="A29871" t="s">
        <v>206</v>
      </c>
      <c r="B29871">
        <v>2015</v>
      </c>
      <c r="C29871" t="s">
        <v>129</v>
      </c>
      <c r="D29871">
        <v>392352</v>
      </c>
      <c r="E29871">
        <v>32403</v>
      </c>
    </row>
    <row r="29872" spans="1:5">
      <c r="A29872" t="s">
        <v>206</v>
      </c>
      <c r="B29872">
        <v>2015</v>
      </c>
      <c r="C29872" t="s">
        <v>129</v>
      </c>
      <c r="D29872">
        <v>7057330</v>
      </c>
      <c r="E29872">
        <v>652005</v>
      </c>
    </row>
    <row r="29873" spans="1:5">
      <c r="A29873" t="s">
        <v>206</v>
      </c>
      <c r="B29873">
        <v>2015</v>
      </c>
      <c r="C29873" t="s">
        <v>129</v>
      </c>
      <c r="D29873">
        <v>9496070</v>
      </c>
      <c r="E29873">
        <v>895019</v>
      </c>
    </row>
    <row r="29874" spans="1:5">
      <c r="A29874" t="s">
        <v>206</v>
      </c>
      <c r="B29874">
        <v>2015</v>
      </c>
      <c r="C29874" t="s">
        <v>129</v>
      </c>
      <c r="D29874">
        <v>0</v>
      </c>
      <c r="E29874">
        <v>0</v>
      </c>
    </row>
    <row r="29875" spans="1:5">
      <c r="A29875" t="s">
        <v>206</v>
      </c>
      <c r="B29875">
        <v>2015</v>
      </c>
      <c r="C29875" t="s">
        <v>129</v>
      </c>
      <c r="D29875">
        <v>36932400</v>
      </c>
      <c r="E29875">
        <v>3637130</v>
      </c>
    </row>
    <row r="29876" spans="1:5">
      <c r="A29876" t="s">
        <v>206</v>
      </c>
      <c r="B29876">
        <v>2015</v>
      </c>
      <c r="C29876" t="s">
        <v>129</v>
      </c>
      <c r="D29876">
        <v>2177480</v>
      </c>
      <c r="E29876">
        <v>189351</v>
      </c>
    </row>
    <row r="29877" spans="1:5">
      <c r="A29877" t="s">
        <v>206</v>
      </c>
      <c r="B29877">
        <v>2015</v>
      </c>
      <c r="C29877" t="s">
        <v>129</v>
      </c>
      <c r="D29877">
        <v>0</v>
      </c>
      <c r="E29877">
        <v>0</v>
      </c>
    </row>
    <row r="29878" spans="1:5">
      <c r="A29878" t="s">
        <v>206</v>
      </c>
      <c r="B29878">
        <v>2015</v>
      </c>
      <c r="C29878" t="s">
        <v>129</v>
      </c>
      <c r="D29878">
        <v>453136</v>
      </c>
      <c r="E29878">
        <v>40379</v>
      </c>
    </row>
    <row r="29879" spans="1:5">
      <c r="A29879" t="s">
        <v>206</v>
      </c>
      <c r="B29879">
        <v>2015</v>
      </c>
      <c r="C29879" t="s">
        <v>129</v>
      </c>
      <c r="D29879">
        <v>752395</v>
      </c>
      <c r="E29879">
        <v>67925</v>
      </c>
    </row>
    <row r="29880" spans="1:5">
      <c r="A29880" t="s">
        <v>206</v>
      </c>
      <c r="B29880">
        <v>2015</v>
      </c>
      <c r="C29880" t="s">
        <v>129</v>
      </c>
      <c r="D29880">
        <v>0</v>
      </c>
      <c r="E29880">
        <v>0</v>
      </c>
    </row>
    <row r="29881" spans="1:5">
      <c r="A29881" t="s">
        <v>206</v>
      </c>
      <c r="B29881">
        <v>2015</v>
      </c>
      <c r="C29881" t="s">
        <v>129</v>
      </c>
      <c r="D29881">
        <v>10923200</v>
      </c>
      <c r="E29881">
        <v>909978</v>
      </c>
    </row>
    <row r="29882" spans="1:5">
      <c r="A29882" t="s">
        <v>206</v>
      </c>
      <c r="B29882">
        <v>2015</v>
      </c>
      <c r="C29882" t="s">
        <v>129</v>
      </c>
      <c r="D29882">
        <v>3041310</v>
      </c>
      <c r="E29882">
        <v>259002</v>
      </c>
    </row>
    <row r="29883" spans="1:5">
      <c r="A29883" t="s">
        <v>206</v>
      </c>
      <c r="B29883">
        <v>2015</v>
      </c>
      <c r="C29883" t="s">
        <v>129</v>
      </c>
      <c r="D29883">
        <v>10029400</v>
      </c>
      <c r="E29883">
        <v>870523</v>
      </c>
    </row>
    <row r="29884" spans="1:5">
      <c r="A29884" t="s">
        <v>206</v>
      </c>
      <c r="B29884">
        <v>2015</v>
      </c>
      <c r="C29884" t="s">
        <v>129</v>
      </c>
      <c r="D29884">
        <v>0</v>
      </c>
      <c r="E29884">
        <v>0</v>
      </c>
    </row>
    <row r="29885" spans="1:5">
      <c r="A29885" t="s">
        <v>206</v>
      </c>
      <c r="B29885">
        <v>2015</v>
      </c>
      <c r="C29885" t="s">
        <v>129</v>
      </c>
      <c r="D29885">
        <v>34037</v>
      </c>
      <c r="E29885">
        <v>2752</v>
      </c>
    </row>
    <row r="29886" spans="1:5">
      <c r="A29886" t="s">
        <v>206</v>
      </c>
      <c r="B29886">
        <v>2015</v>
      </c>
      <c r="C29886" t="s">
        <v>130</v>
      </c>
      <c r="D29886">
        <v>2581420</v>
      </c>
      <c r="E29886">
        <v>217746</v>
      </c>
    </row>
    <row r="29887" spans="1:5">
      <c r="A29887" t="s">
        <v>206</v>
      </c>
      <c r="B29887">
        <v>2015</v>
      </c>
      <c r="C29887" t="s">
        <v>129</v>
      </c>
      <c r="D29887">
        <v>8650880</v>
      </c>
      <c r="E29887">
        <v>761670</v>
      </c>
    </row>
    <row r="29888" spans="1:5">
      <c r="A29888" t="s">
        <v>206</v>
      </c>
      <c r="B29888">
        <v>2015</v>
      </c>
      <c r="C29888" t="s">
        <v>129</v>
      </c>
      <c r="D29888">
        <v>4896410</v>
      </c>
      <c r="E29888">
        <v>434484</v>
      </c>
    </row>
    <row r="29889" spans="1:5">
      <c r="A29889" t="s">
        <v>206</v>
      </c>
      <c r="B29889">
        <v>2015</v>
      </c>
      <c r="C29889" t="s">
        <v>129</v>
      </c>
      <c r="D29889">
        <v>7908190</v>
      </c>
      <c r="E29889">
        <v>693356</v>
      </c>
    </row>
    <row r="29890" spans="1:5">
      <c r="A29890" t="s">
        <v>206</v>
      </c>
      <c r="B29890">
        <v>2015</v>
      </c>
      <c r="C29890" t="s">
        <v>129</v>
      </c>
      <c r="D29890">
        <v>0</v>
      </c>
      <c r="E29890">
        <v>0</v>
      </c>
    </row>
    <row r="29891" spans="1:5">
      <c r="A29891" t="s">
        <v>206</v>
      </c>
      <c r="B29891">
        <v>2015</v>
      </c>
      <c r="C29891" t="s">
        <v>129</v>
      </c>
      <c r="D29891">
        <v>0</v>
      </c>
      <c r="E29891">
        <v>0</v>
      </c>
    </row>
    <row r="29892" spans="1:5">
      <c r="A29892" t="s">
        <v>206</v>
      </c>
      <c r="B29892">
        <v>2015</v>
      </c>
      <c r="C29892" t="s">
        <v>129</v>
      </c>
      <c r="D29892">
        <v>2195280</v>
      </c>
      <c r="E29892">
        <v>176611</v>
      </c>
    </row>
    <row r="29893" spans="1:5">
      <c r="A29893" t="s">
        <v>206</v>
      </c>
      <c r="B29893">
        <v>2015</v>
      </c>
      <c r="C29893" t="s">
        <v>129</v>
      </c>
      <c r="D29893">
        <v>20324800</v>
      </c>
      <c r="E29893">
        <v>1714200</v>
      </c>
    </row>
    <row r="29894" spans="1:5">
      <c r="A29894" t="s">
        <v>206</v>
      </c>
      <c r="B29894">
        <v>2015</v>
      </c>
      <c r="C29894" t="s">
        <v>129</v>
      </c>
      <c r="D29894">
        <v>0</v>
      </c>
      <c r="E29894">
        <v>0</v>
      </c>
    </row>
    <row r="29895" spans="1:5">
      <c r="A29895" t="s">
        <v>206</v>
      </c>
      <c r="B29895">
        <v>2015</v>
      </c>
      <c r="C29895" t="s">
        <v>129</v>
      </c>
      <c r="D29895">
        <v>1119000</v>
      </c>
      <c r="E29895">
        <v>96935</v>
      </c>
    </row>
    <row r="29896" spans="1:5">
      <c r="A29896" t="s">
        <v>206</v>
      </c>
      <c r="B29896">
        <v>2015</v>
      </c>
      <c r="C29896" t="s">
        <v>129</v>
      </c>
      <c r="D29896">
        <v>4840250</v>
      </c>
      <c r="E29896">
        <v>421698</v>
      </c>
    </row>
    <row r="29897" spans="1:5">
      <c r="A29897" t="s">
        <v>206</v>
      </c>
      <c r="B29897">
        <v>2015</v>
      </c>
      <c r="C29897" t="s">
        <v>129</v>
      </c>
      <c r="D29897">
        <v>0</v>
      </c>
      <c r="E29897">
        <v>0</v>
      </c>
    </row>
    <row r="29898" spans="1:5">
      <c r="A29898" t="s">
        <v>206</v>
      </c>
      <c r="B29898">
        <v>2015</v>
      </c>
      <c r="C29898" t="s">
        <v>129</v>
      </c>
    </row>
    <row r="29899" spans="1:5">
      <c r="A29899" t="s">
        <v>206</v>
      </c>
      <c r="B29899">
        <v>2015</v>
      </c>
      <c r="C29899" t="s">
        <v>129</v>
      </c>
    </row>
    <row r="29900" spans="1:5">
      <c r="A29900" t="s">
        <v>206</v>
      </c>
      <c r="B29900">
        <v>2015</v>
      </c>
      <c r="C29900" t="s">
        <v>129</v>
      </c>
      <c r="D29900">
        <v>0</v>
      </c>
      <c r="E29900">
        <v>0</v>
      </c>
    </row>
    <row r="29901" spans="1:5">
      <c r="A29901" t="s">
        <v>206</v>
      </c>
      <c r="B29901">
        <v>2015</v>
      </c>
      <c r="C29901" t="s">
        <v>129</v>
      </c>
      <c r="D29901">
        <v>5749880</v>
      </c>
      <c r="E29901">
        <v>526505</v>
      </c>
    </row>
    <row r="29902" spans="1:5">
      <c r="A29902" t="s">
        <v>206</v>
      </c>
      <c r="B29902">
        <v>2015</v>
      </c>
      <c r="C29902" t="s">
        <v>129</v>
      </c>
    </row>
    <row r="29903" spans="1:5">
      <c r="A29903" t="s">
        <v>206</v>
      </c>
      <c r="B29903">
        <v>2015</v>
      </c>
      <c r="C29903" t="s">
        <v>129</v>
      </c>
      <c r="D29903">
        <v>0</v>
      </c>
      <c r="E29903">
        <v>0</v>
      </c>
    </row>
    <row r="29904" spans="1:5">
      <c r="A29904" t="s">
        <v>206</v>
      </c>
      <c r="B29904">
        <v>2015</v>
      </c>
      <c r="C29904" t="s">
        <v>130</v>
      </c>
      <c r="D29904">
        <v>3530050</v>
      </c>
      <c r="E29904">
        <v>298645</v>
      </c>
    </row>
    <row r="29905" spans="1:5">
      <c r="A29905" t="s">
        <v>206</v>
      </c>
      <c r="B29905">
        <v>2015</v>
      </c>
      <c r="C29905" t="s">
        <v>130</v>
      </c>
      <c r="D29905">
        <v>6145930</v>
      </c>
      <c r="E29905">
        <v>579308</v>
      </c>
    </row>
    <row r="29906" spans="1:5">
      <c r="A29906" t="s">
        <v>206</v>
      </c>
      <c r="B29906">
        <v>2015</v>
      </c>
      <c r="C29906" t="s">
        <v>130</v>
      </c>
      <c r="D29906">
        <v>0</v>
      </c>
      <c r="E29906">
        <v>419104</v>
      </c>
    </row>
    <row r="29907" spans="1:5">
      <c r="A29907" t="s">
        <v>206</v>
      </c>
      <c r="B29907">
        <v>2015</v>
      </c>
      <c r="C29907" t="s">
        <v>129</v>
      </c>
      <c r="D29907">
        <v>0</v>
      </c>
      <c r="E29907">
        <v>1845690</v>
      </c>
    </row>
    <row r="29908" spans="1:5">
      <c r="A29908" t="s">
        <v>206</v>
      </c>
      <c r="B29908">
        <v>2015</v>
      </c>
      <c r="C29908" t="s">
        <v>129</v>
      </c>
      <c r="D29908">
        <v>6149100</v>
      </c>
      <c r="E29908">
        <v>535078</v>
      </c>
    </row>
    <row r="29909" spans="1:5">
      <c r="A29909" t="s">
        <v>206</v>
      </c>
      <c r="B29909">
        <v>2015</v>
      </c>
      <c r="C29909" t="s">
        <v>129</v>
      </c>
      <c r="D29909">
        <v>39347500</v>
      </c>
      <c r="E29909">
        <v>3753600</v>
      </c>
    </row>
    <row r="29910" spans="1:5">
      <c r="A29910" t="s">
        <v>206</v>
      </c>
      <c r="B29910">
        <v>2015</v>
      </c>
      <c r="C29910" t="s">
        <v>129</v>
      </c>
      <c r="D29910">
        <v>0</v>
      </c>
      <c r="E29910">
        <v>0</v>
      </c>
    </row>
    <row r="29911" spans="1:5">
      <c r="A29911" t="s">
        <v>206</v>
      </c>
      <c r="B29911">
        <v>2015</v>
      </c>
      <c r="C29911" t="s">
        <v>129</v>
      </c>
      <c r="D29911">
        <v>2460440</v>
      </c>
      <c r="E29911">
        <v>210210</v>
      </c>
    </row>
    <row r="29912" spans="1:5">
      <c r="A29912" t="s">
        <v>206</v>
      </c>
      <c r="B29912">
        <v>2015</v>
      </c>
      <c r="C29912" t="s">
        <v>129</v>
      </c>
      <c r="D29912">
        <v>5230990</v>
      </c>
      <c r="E29912">
        <v>478628</v>
      </c>
    </row>
    <row r="29913" spans="1:5">
      <c r="A29913" t="s">
        <v>206</v>
      </c>
      <c r="B29913">
        <v>2015</v>
      </c>
      <c r="C29913" t="s">
        <v>129</v>
      </c>
      <c r="D29913">
        <v>6534640</v>
      </c>
      <c r="E29913">
        <v>661633</v>
      </c>
    </row>
    <row r="29914" spans="1:5">
      <c r="A29914" t="s">
        <v>206</v>
      </c>
      <c r="B29914">
        <v>2015</v>
      </c>
      <c r="C29914" t="s">
        <v>129</v>
      </c>
      <c r="D29914">
        <v>8691840</v>
      </c>
      <c r="E29914">
        <v>784756</v>
      </c>
    </row>
    <row r="29915" spans="1:5">
      <c r="A29915" t="s">
        <v>206</v>
      </c>
      <c r="B29915">
        <v>2015</v>
      </c>
      <c r="C29915" t="s">
        <v>129</v>
      </c>
      <c r="D29915">
        <v>13599700</v>
      </c>
      <c r="E29915">
        <v>1221100</v>
      </c>
    </row>
    <row r="29916" spans="1:5">
      <c r="A29916" t="s">
        <v>206</v>
      </c>
      <c r="B29916">
        <v>2015</v>
      </c>
      <c r="C29916" t="s">
        <v>129</v>
      </c>
      <c r="D29916">
        <v>1437710</v>
      </c>
      <c r="E29916">
        <v>131436</v>
      </c>
    </row>
    <row r="29917" spans="1:5">
      <c r="A29917" t="s">
        <v>206</v>
      </c>
      <c r="B29917">
        <v>2015</v>
      </c>
      <c r="C29917" t="s">
        <v>129</v>
      </c>
    </row>
    <row r="29918" spans="1:5">
      <c r="A29918" t="s">
        <v>206</v>
      </c>
      <c r="B29918">
        <v>2015</v>
      </c>
      <c r="C29918" t="s">
        <v>129</v>
      </c>
      <c r="D29918">
        <v>34677000</v>
      </c>
      <c r="E29918">
        <v>3403080</v>
      </c>
    </row>
    <row r="29919" spans="1:5">
      <c r="A29919" t="s">
        <v>206</v>
      </c>
      <c r="B29919">
        <v>2015</v>
      </c>
      <c r="C29919" t="s">
        <v>129</v>
      </c>
      <c r="D29919">
        <v>10754500</v>
      </c>
      <c r="E29919">
        <v>1027050</v>
      </c>
    </row>
    <row r="29920" spans="1:5">
      <c r="A29920" t="s">
        <v>206</v>
      </c>
      <c r="B29920">
        <v>2015</v>
      </c>
      <c r="C29920" t="s">
        <v>129</v>
      </c>
      <c r="D29920">
        <v>0</v>
      </c>
      <c r="E29920">
        <v>0</v>
      </c>
    </row>
    <row r="29921" spans="1:5">
      <c r="A29921" t="s">
        <v>206</v>
      </c>
      <c r="B29921">
        <v>2015</v>
      </c>
      <c r="C29921" t="s">
        <v>129</v>
      </c>
      <c r="D29921">
        <v>37846400</v>
      </c>
      <c r="E29921">
        <v>3631490</v>
      </c>
    </row>
    <row r="29922" spans="1:5">
      <c r="A29922" t="s">
        <v>206</v>
      </c>
      <c r="B29922">
        <v>2015</v>
      </c>
      <c r="C29922" t="s">
        <v>129</v>
      </c>
      <c r="D29922">
        <v>0</v>
      </c>
      <c r="E29922">
        <v>107675</v>
      </c>
    </row>
    <row r="29923" spans="1:5">
      <c r="A29923" t="s">
        <v>206</v>
      </c>
      <c r="B29923">
        <v>2015</v>
      </c>
      <c r="C29923" t="s">
        <v>129</v>
      </c>
      <c r="D29923">
        <v>0</v>
      </c>
      <c r="E29923">
        <v>0</v>
      </c>
    </row>
    <row r="29924" spans="1:5">
      <c r="A29924" t="s">
        <v>206</v>
      </c>
      <c r="B29924">
        <v>2015</v>
      </c>
      <c r="C29924" t="s">
        <v>129</v>
      </c>
      <c r="D29924">
        <v>0</v>
      </c>
      <c r="E29924">
        <v>0</v>
      </c>
    </row>
    <row r="29925" spans="1:5">
      <c r="A29925" t="s">
        <v>206</v>
      </c>
      <c r="B29925">
        <v>2015</v>
      </c>
      <c r="C29925" t="s">
        <v>129</v>
      </c>
      <c r="D29925">
        <v>0</v>
      </c>
      <c r="E29925">
        <v>0</v>
      </c>
    </row>
    <row r="29926" spans="1:5">
      <c r="A29926" t="s">
        <v>206</v>
      </c>
      <c r="B29926">
        <v>2015</v>
      </c>
      <c r="C29926" t="s">
        <v>129</v>
      </c>
      <c r="D29926">
        <v>2761920</v>
      </c>
      <c r="E29926">
        <v>243631</v>
      </c>
    </row>
    <row r="29927" spans="1:5">
      <c r="A29927" t="s">
        <v>206</v>
      </c>
      <c r="B29927">
        <v>2015</v>
      </c>
      <c r="C29927" t="s">
        <v>129</v>
      </c>
      <c r="D29927">
        <v>725400</v>
      </c>
      <c r="E29927">
        <v>63862</v>
      </c>
    </row>
    <row r="29928" spans="1:5">
      <c r="A29928" t="s">
        <v>206</v>
      </c>
      <c r="B29928">
        <v>2015</v>
      </c>
      <c r="C29928" t="s">
        <v>129</v>
      </c>
      <c r="D29928">
        <v>6896540</v>
      </c>
      <c r="E29928">
        <v>614813</v>
      </c>
    </row>
    <row r="29929" spans="1:5">
      <c r="A29929" t="s">
        <v>206</v>
      </c>
      <c r="B29929">
        <v>2015</v>
      </c>
      <c r="C29929" t="s">
        <v>130</v>
      </c>
      <c r="D29929">
        <v>8386950</v>
      </c>
      <c r="E29929">
        <v>754233</v>
      </c>
    </row>
    <row r="29930" spans="1:5">
      <c r="A29930" t="s">
        <v>206</v>
      </c>
      <c r="B29930">
        <v>2015</v>
      </c>
      <c r="C29930" t="s">
        <v>130</v>
      </c>
      <c r="D29930">
        <v>3037920</v>
      </c>
      <c r="E29930">
        <v>274176</v>
      </c>
    </row>
    <row r="29931" spans="1:5">
      <c r="A29931" t="s">
        <v>206</v>
      </c>
      <c r="B29931">
        <v>2015</v>
      </c>
      <c r="C29931" t="s">
        <v>130</v>
      </c>
      <c r="D29931">
        <v>2175130</v>
      </c>
      <c r="E29931">
        <v>197167</v>
      </c>
    </row>
    <row r="29932" spans="1:5">
      <c r="A29932" t="s">
        <v>206</v>
      </c>
      <c r="B29932">
        <v>2015</v>
      </c>
      <c r="C29932" t="s">
        <v>130</v>
      </c>
      <c r="D29932">
        <v>6562080</v>
      </c>
      <c r="E29932">
        <v>609138</v>
      </c>
    </row>
    <row r="29933" spans="1:5">
      <c r="A29933" t="s">
        <v>206</v>
      </c>
      <c r="B29933">
        <v>2015</v>
      </c>
      <c r="C29933" t="s">
        <v>129</v>
      </c>
      <c r="D29933">
        <v>0</v>
      </c>
      <c r="E29933">
        <v>2204</v>
      </c>
    </row>
    <row r="29934" spans="1:5">
      <c r="A29934" t="s">
        <v>206</v>
      </c>
      <c r="B29934">
        <v>2015</v>
      </c>
      <c r="C29934" t="s">
        <v>129</v>
      </c>
      <c r="D29934">
        <v>4768640</v>
      </c>
      <c r="E29934">
        <v>417810</v>
      </c>
    </row>
    <row r="29935" spans="1:5">
      <c r="A29935" t="s">
        <v>206</v>
      </c>
      <c r="B29935">
        <v>2015</v>
      </c>
      <c r="C29935" t="s">
        <v>129</v>
      </c>
      <c r="D29935">
        <v>8027520</v>
      </c>
      <c r="E29935">
        <v>708874</v>
      </c>
    </row>
    <row r="29936" spans="1:5">
      <c r="A29936" t="s">
        <v>206</v>
      </c>
      <c r="B29936">
        <v>2015</v>
      </c>
      <c r="C29936" t="s">
        <v>129</v>
      </c>
      <c r="D29936">
        <v>1861700</v>
      </c>
      <c r="E29936">
        <v>160304</v>
      </c>
    </row>
    <row r="29937" spans="1:5">
      <c r="A29937" t="s">
        <v>206</v>
      </c>
      <c r="B29937">
        <v>2015</v>
      </c>
      <c r="C29937" t="s">
        <v>129</v>
      </c>
      <c r="D29937">
        <v>4898650</v>
      </c>
      <c r="E29937">
        <v>430881</v>
      </c>
    </row>
    <row r="29938" spans="1:5">
      <c r="A29938" t="s">
        <v>206</v>
      </c>
      <c r="B29938">
        <v>2015</v>
      </c>
      <c r="C29938" t="s">
        <v>129</v>
      </c>
      <c r="D29938">
        <v>0</v>
      </c>
      <c r="E29938">
        <v>0</v>
      </c>
    </row>
    <row r="29939" spans="1:5">
      <c r="A29939" t="s">
        <v>206</v>
      </c>
      <c r="B29939">
        <v>2015</v>
      </c>
      <c r="C29939" t="s">
        <v>129</v>
      </c>
      <c r="D29939">
        <v>13856000</v>
      </c>
      <c r="E29939">
        <v>1227470</v>
      </c>
    </row>
    <row r="29940" spans="1:5">
      <c r="A29940" t="s">
        <v>206</v>
      </c>
      <c r="B29940">
        <v>2015</v>
      </c>
      <c r="C29940" t="s">
        <v>129</v>
      </c>
      <c r="D29940">
        <v>0</v>
      </c>
      <c r="E29940">
        <v>0</v>
      </c>
    </row>
    <row r="29941" spans="1:5">
      <c r="A29941" t="s">
        <v>206</v>
      </c>
      <c r="B29941">
        <v>2015</v>
      </c>
      <c r="C29941" t="s">
        <v>129</v>
      </c>
    </row>
    <row r="29942" spans="1:5">
      <c r="A29942" t="s">
        <v>206</v>
      </c>
      <c r="B29942">
        <v>2015</v>
      </c>
      <c r="C29942" t="s">
        <v>129</v>
      </c>
      <c r="D29942">
        <v>1437710</v>
      </c>
      <c r="E29942">
        <v>124370</v>
      </c>
    </row>
    <row r="29943" spans="1:5">
      <c r="A29943" t="s">
        <v>206</v>
      </c>
      <c r="B29943">
        <v>2015</v>
      </c>
      <c r="C29943" t="s">
        <v>129</v>
      </c>
    </row>
    <row r="29944" spans="1:5">
      <c r="A29944" t="s">
        <v>206</v>
      </c>
      <c r="B29944">
        <v>2015</v>
      </c>
      <c r="C29944" t="s">
        <v>129</v>
      </c>
      <c r="D29944">
        <v>4799330</v>
      </c>
      <c r="E29944">
        <v>408438</v>
      </c>
    </row>
    <row r="29945" spans="1:5">
      <c r="A29945" t="s">
        <v>206</v>
      </c>
      <c r="B29945">
        <v>2015</v>
      </c>
      <c r="C29945" t="s">
        <v>129</v>
      </c>
    </row>
    <row r="29946" spans="1:5">
      <c r="A29946" t="s">
        <v>206</v>
      </c>
      <c r="B29946">
        <v>2015</v>
      </c>
      <c r="C29946" t="s">
        <v>129</v>
      </c>
      <c r="D29946">
        <v>1914500</v>
      </c>
      <c r="E29946">
        <v>167870</v>
      </c>
    </row>
    <row r="29947" spans="1:5">
      <c r="A29947" t="s">
        <v>206</v>
      </c>
      <c r="B29947">
        <v>2015</v>
      </c>
      <c r="C29947" t="s">
        <v>129</v>
      </c>
      <c r="D29947">
        <v>6898830</v>
      </c>
      <c r="E29947">
        <v>625732</v>
      </c>
    </row>
    <row r="29948" spans="1:5">
      <c r="A29948" t="s">
        <v>206</v>
      </c>
      <c r="B29948">
        <v>2015</v>
      </c>
      <c r="C29948" t="s">
        <v>129</v>
      </c>
      <c r="D29948">
        <v>587444</v>
      </c>
      <c r="E29948">
        <v>51237</v>
      </c>
    </row>
    <row r="29949" spans="1:5">
      <c r="A29949" t="s">
        <v>206</v>
      </c>
      <c r="B29949">
        <v>2015</v>
      </c>
      <c r="C29949" t="s">
        <v>129</v>
      </c>
      <c r="D29949">
        <v>8183320</v>
      </c>
      <c r="E29949">
        <v>746982</v>
      </c>
    </row>
    <row r="29950" spans="1:5">
      <c r="A29950" t="s">
        <v>206</v>
      </c>
      <c r="B29950">
        <v>2015</v>
      </c>
      <c r="C29950" t="s">
        <v>129</v>
      </c>
      <c r="D29950">
        <v>33076000</v>
      </c>
      <c r="E29950">
        <v>3114820</v>
      </c>
    </row>
    <row r="29951" spans="1:5">
      <c r="A29951" t="s">
        <v>206</v>
      </c>
      <c r="B29951">
        <v>2015</v>
      </c>
      <c r="C29951" t="s">
        <v>129</v>
      </c>
    </row>
    <row r="29952" spans="1:5">
      <c r="A29952" t="s">
        <v>206</v>
      </c>
      <c r="B29952">
        <v>2015</v>
      </c>
      <c r="C29952" t="s">
        <v>129</v>
      </c>
      <c r="D29952">
        <v>4813940</v>
      </c>
      <c r="E29952">
        <v>415925</v>
      </c>
    </row>
    <row r="29953" spans="1:5">
      <c r="A29953" t="s">
        <v>206</v>
      </c>
      <c r="B29953">
        <v>2015</v>
      </c>
      <c r="C29953" t="s">
        <v>129</v>
      </c>
      <c r="D29953">
        <v>7922340</v>
      </c>
      <c r="E29953">
        <v>707956</v>
      </c>
    </row>
    <row r="29954" spans="1:5">
      <c r="A29954" t="s">
        <v>206</v>
      </c>
      <c r="B29954">
        <v>2015</v>
      </c>
      <c r="C29954" t="s">
        <v>129</v>
      </c>
      <c r="D29954">
        <v>10338800</v>
      </c>
      <c r="E29954">
        <v>856269</v>
      </c>
    </row>
    <row r="29955" spans="1:5">
      <c r="A29955" t="s">
        <v>206</v>
      </c>
      <c r="B29955">
        <v>2015</v>
      </c>
      <c r="C29955" t="s">
        <v>129</v>
      </c>
      <c r="D29955">
        <v>0</v>
      </c>
      <c r="E29955">
        <v>0</v>
      </c>
    </row>
    <row r="29956" spans="1:5">
      <c r="A29956" t="s">
        <v>206</v>
      </c>
      <c r="B29956">
        <v>2015</v>
      </c>
      <c r="C29956" t="s">
        <v>129</v>
      </c>
      <c r="D29956">
        <v>143031</v>
      </c>
      <c r="E29956">
        <v>11188</v>
      </c>
    </row>
    <row r="29957" spans="1:5">
      <c r="A29957" t="s">
        <v>206</v>
      </c>
      <c r="B29957">
        <v>2015</v>
      </c>
      <c r="C29957" t="s">
        <v>129</v>
      </c>
      <c r="D29957">
        <v>0</v>
      </c>
      <c r="E29957">
        <v>0</v>
      </c>
    </row>
    <row r="29958" spans="1:5">
      <c r="A29958" t="s">
        <v>206</v>
      </c>
      <c r="B29958">
        <v>2015</v>
      </c>
      <c r="C29958" t="s">
        <v>129</v>
      </c>
      <c r="D29958">
        <v>11047000</v>
      </c>
      <c r="E29958">
        <v>872968</v>
      </c>
    </row>
    <row r="29959" spans="1:5">
      <c r="A29959" t="s">
        <v>206</v>
      </c>
      <c r="B29959">
        <v>2015</v>
      </c>
      <c r="C29959" t="s">
        <v>129</v>
      </c>
      <c r="D29959">
        <v>7597590</v>
      </c>
      <c r="E29959">
        <v>701063</v>
      </c>
    </row>
    <row r="29960" spans="1:5">
      <c r="A29960" t="s">
        <v>206</v>
      </c>
      <c r="B29960">
        <v>2015</v>
      </c>
      <c r="C29960" t="s">
        <v>129</v>
      </c>
      <c r="D29960">
        <v>9826880</v>
      </c>
      <c r="E29960">
        <v>992305</v>
      </c>
    </row>
    <row r="29961" spans="1:5">
      <c r="A29961" t="s">
        <v>206</v>
      </c>
      <c r="B29961">
        <v>2015</v>
      </c>
      <c r="C29961" t="s">
        <v>129</v>
      </c>
      <c r="D29961">
        <v>0</v>
      </c>
      <c r="E29961">
        <v>0</v>
      </c>
    </row>
    <row r="29962" spans="1:5">
      <c r="A29962" t="s">
        <v>206</v>
      </c>
      <c r="B29962">
        <v>2015</v>
      </c>
      <c r="C29962" t="s">
        <v>129</v>
      </c>
      <c r="D29962">
        <v>354552</v>
      </c>
      <c r="E29962">
        <v>26591</v>
      </c>
    </row>
    <row r="29963" spans="1:5">
      <c r="A29963" t="s">
        <v>206</v>
      </c>
      <c r="B29963">
        <v>2015</v>
      </c>
      <c r="C29963" t="s">
        <v>129</v>
      </c>
      <c r="D29963">
        <v>30294</v>
      </c>
      <c r="E29963">
        <v>2507</v>
      </c>
    </row>
    <row r="29964" spans="1:5">
      <c r="A29964" t="s">
        <v>206</v>
      </c>
      <c r="B29964">
        <v>2015</v>
      </c>
      <c r="C29964" t="s">
        <v>129</v>
      </c>
      <c r="D29964">
        <v>0</v>
      </c>
      <c r="E29964">
        <v>0</v>
      </c>
    </row>
    <row r="29965" spans="1:5">
      <c r="A29965" t="s">
        <v>206</v>
      </c>
      <c r="B29965">
        <v>2015</v>
      </c>
      <c r="C29965" t="s">
        <v>129</v>
      </c>
      <c r="D29965">
        <v>15246900</v>
      </c>
      <c r="E29965">
        <v>1292060</v>
      </c>
    </row>
    <row r="29966" spans="1:5">
      <c r="A29966" t="s">
        <v>206</v>
      </c>
      <c r="B29966">
        <v>2015</v>
      </c>
      <c r="C29966" t="s">
        <v>129</v>
      </c>
      <c r="D29966">
        <v>390888</v>
      </c>
      <c r="E29966">
        <v>33139</v>
      </c>
    </row>
    <row r="29967" spans="1:5">
      <c r="A29967" t="s">
        <v>206</v>
      </c>
      <c r="B29967">
        <v>2015</v>
      </c>
      <c r="C29967" t="s">
        <v>129</v>
      </c>
      <c r="D29967">
        <v>2600640</v>
      </c>
      <c r="E29967">
        <v>207136</v>
      </c>
    </row>
    <row r="29968" spans="1:5">
      <c r="A29968" t="s">
        <v>206</v>
      </c>
      <c r="B29968">
        <v>2015</v>
      </c>
      <c r="C29968" t="s">
        <v>129</v>
      </c>
      <c r="D29968">
        <v>0</v>
      </c>
      <c r="E29968">
        <v>0</v>
      </c>
    </row>
    <row r="29969" spans="1:5">
      <c r="A29969" t="s">
        <v>206</v>
      </c>
      <c r="B29969">
        <v>2015</v>
      </c>
      <c r="C29969" t="s">
        <v>129</v>
      </c>
      <c r="D29969">
        <v>0</v>
      </c>
      <c r="E29969">
        <v>0</v>
      </c>
    </row>
    <row r="29970" spans="1:5">
      <c r="A29970" t="s">
        <v>206</v>
      </c>
      <c r="B29970">
        <v>2015</v>
      </c>
      <c r="C29970" t="s">
        <v>129</v>
      </c>
      <c r="D29970">
        <v>0</v>
      </c>
      <c r="E29970">
        <v>0</v>
      </c>
    </row>
    <row r="29971" spans="1:5">
      <c r="A29971" t="s">
        <v>206</v>
      </c>
      <c r="B29971">
        <v>2015</v>
      </c>
      <c r="C29971" t="s">
        <v>129</v>
      </c>
      <c r="D29971">
        <v>11128200</v>
      </c>
      <c r="E29971">
        <v>884467</v>
      </c>
    </row>
    <row r="29972" spans="1:5">
      <c r="A29972" t="s">
        <v>206</v>
      </c>
      <c r="B29972">
        <v>2015</v>
      </c>
      <c r="C29972" t="s">
        <v>129</v>
      </c>
      <c r="D29972">
        <v>6457240</v>
      </c>
      <c r="E29972">
        <v>558498</v>
      </c>
    </row>
    <row r="29973" spans="1:5">
      <c r="A29973" t="s">
        <v>206</v>
      </c>
      <c r="B29973">
        <v>2015</v>
      </c>
      <c r="C29973" t="s">
        <v>129</v>
      </c>
      <c r="D29973">
        <v>911559</v>
      </c>
      <c r="E29973">
        <v>78109</v>
      </c>
    </row>
    <row r="29974" spans="1:5">
      <c r="A29974" t="s">
        <v>206</v>
      </c>
      <c r="B29974">
        <v>2015</v>
      </c>
      <c r="C29974" t="s">
        <v>129</v>
      </c>
      <c r="D29974">
        <v>0</v>
      </c>
      <c r="E29974">
        <v>0</v>
      </c>
    </row>
    <row r="29975" spans="1:5">
      <c r="A29975" t="s">
        <v>206</v>
      </c>
      <c r="B29975">
        <v>2015</v>
      </c>
      <c r="C29975" t="s">
        <v>129</v>
      </c>
      <c r="D29975">
        <v>7517960</v>
      </c>
      <c r="E29975">
        <v>639831</v>
      </c>
    </row>
    <row r="29976" spans="1:5">
      <c r="A29976" t="s">
        <v>206</v>
      </c>
      <c r="B29976">
        <v>2015</v>
      </c>
      <c r="C29976" t="s">
        <v>129</v>
      </c>
      <c r="D29976">
        <v>0</v>
      </c>
      <c r="E29976">
        <v>0</v>
      </c>
    </row>
    <row r="29977" spans="1:5">
      <c r="A29977" t="s">
        <v>206</v>
      </c>
      <c r="B29977">
        <v>2015</v>
      </c>
      <c r="C29977" t="s">
        <v>129</v>
      </c>
      <c r="D29977">
        <v>414528</v>
      </c>
      <c r="E29977">
        <v>35230</v>
      </c>
    </row>
    <row r="29978" spans="1:5">
      <c r="A29978" t="s">
        <v>206</v>
      </c>
      <c r="B29978">
        <v>2015</v>
      </c>
      <c r="C29978" t="s">
        <v>129</v>
      </c>
      <c r="D29978">
        <v>20108000</v>
      </c>
      <c r="E29978">
        <v>1695110</v>
      </c>
    </row>
    <row r="29979" spans="1:5">
      <c r="A29979" t="s">
        <v>206</v>
      </c>
      <c r="B29979">
        <v>2015</v>
      </c>
      <c r="C29979" t="s">
        <v>129</v>
      </c>
      <c r="D29979">
        <v>37243800</v>
      </c>
      <c r="E29979">
        <v>3344680</v>
      </c>
    </row>
    <row r="29980" spans="1:5">
      <c r="A29980" t="s">
        <v>206</v>
      </c>
      <c r="B29980">
        <v>2015</v>
      </c>
      <c r="C29980" t="s">
        <v>129</v>
      </c>
      <c r="D29980">
        <v>746550</v>
      </c>
      <c r="E29980">
        <v>63440</v>
      </c>
    </row>
    <row r="29981" spans="1:5">
      <c r="A29981" t="s">
        <v>206</v>
      </c>
      <c r="B29981">
        <v>2015</v>
      </c>
      <c r="C29981" t="s">
        <v>129</v>
      </c>
      <c r="D29981">
        <v>1652980</v>
      </c>
      <c r="E29981">
        <v>141163</v>
      </c>
    </row>
    <row r="29982" spans="1:5">
      <c r="A29982" t="s">
        <v>206</v>
      </c>
      <c r="B29982">
        <v>2015</v>
      </c>
      <c r="C29982" t="s">
        <v>129</v>
      </c>
      <c r="D29982">
        <v>1943670</v>
      </c>
      <c r="E29982">
        <v>174404</v>
      </c>
    </row>
    <row r="29983" spans="1:5">
      <c r="A29983" t="s">
        <v>206</v>
      </c>
      <c r="B29983">
        <v>2015</v>
      </c>
      <c r="C29983" t="s">
        <v>129</v>
      </c>
      <c r="D29983">
        <v>7847060</v>
      </c>
      <c r="E29983">
        <v>693026</v>
      </c>
    </row>
    <row r="29984" spans="1:5">
      <c r="A29984" t="s">
        <v>206</v>
      </c>
      <c r="B29984">
        <v>2015</v>
      </c>
      <c r="C29984" t="s">
        <v>129</v>
      </c>
      <c r="D29984">
        <v>220726</v>
      </c>
      <c r="E29984">
        <v>18972</v>
      </c>
    </row>
    <row r="29985" spans="1:5">
      <c r="A29985" t="s">
        <v>206</v>
      </c>
      <c r="B29985">
        <v>2015</v>
      </c>
      <c r="C29985" t="s">
        <v>129</v>
      </c>
      <c r="D29985">
        <v>6319600</v>
      </c>
      <c r="E29985">
        <v>540913</v>
      </c>
    </row>
    <row r="29986" spans="1:5">
      <c r="A29986" t="s">
        <v>206</v>
      </c>
      <c r="B29986">
        <v>2015</v>
      </c>
      <c r="C29986" t="s">
        <v>129</v>
      </c>
    </row>
    <row r="29987" spans="1:5">
      <c r="A29987" t="s">
        <v>206</v>
      </c>
      <c r="B29987">
        <v>2015</v>
      </c>
      <c r="C29987" t="s">
        <v>129</v>
      </c>
      <c r="D29987">
        <v>0</v>
      </c>
      <c r="E29987">
        <v>207798</v>
      </c>
    </row>
    <row r="29988" spans="1:5">
      <c r="A29988" t="s">
        <v>206</v>
      </c>
      <c r="B29988">
        <v>2015</v>
      </c>
      <c r="C29988" t="s">
        <v>129</v>
      </c>
      <c r="D29988">
        <v>0</v>
      </c>
      <c r="E29988">
        <v>0</v>
      </c>
    </row>
    <row r="29989" spans="1:5">
      <c r="A29989" t="s">
        <v>206</v>
      </c>
      <c r="B29989">
        <v>2015</v>
      </c>
      <c r="C29989" t="s">
        <v>129</v>
      </c>
      <c r="D29989">
        <v>772730</v>
      </c>
      <c r="E29989">
        <v>70878</v>
      </c>
    </row>
    <row r="29990" spans="1:5">
      <c r="A29990" t="s">
        <v>206</v>
      </c>
      <c r="B29990">
        <v>2015</v>
      </c>
      <c r="C29990" t="s">
        <v>129</v>
      </c>
    </row>
    <row r="29991" spans="1:5">
      <c r="A29991" t="s">
        <v>206</v>
      </c>
      <c r="B29991">
        <v>2015</v>
      </c>
      <c r="C29991" t="s">
        <v>129</v>
      </c>
    </row>
    <row r="29992" spans="1:5">
      <c r="A29992" t="s">
        <v>206</v>
      </c>
      <c r="B29992">
        <v>2015</v>
      </c>
      <c r="C29992" t="s">
        <v>129</v>
      </c>
      <c r="D29992">
        <v>0</v>
      </c>
      <c r="E29992">
        <v>736017</v>
      </c>
    </row>
    <row r="29993" spans="1:5">
      <c r="A29993" t="s">
        <v>206</v>
      </c>
      <c r="B29993">
        <v>2015</v>
      </c>
      <c r="C29993" t="s">
        <v>130</v>
      </c>
    </row>
    <row r="29994" spans="1:5">
      <c r="A29994" t="s">
        <v>206</v>
      </c>
      <c r="B29994">
        <v>2015</v>
      </c>
      <c r="C29994" t="s">
        <v>130</v>
      </c>
      <c r="D29994">
        <v>0</v>
      </c>
      <c r="E29994">
        <v>175755</v>
      </c>
    </row>
    <row r="29995" spans="1:5">
      <c r="A29995" t="s">
        <v>206</v>
      </c>
      <c r="B29995">
        <v>2015</v>
      </c>
      <c r="C29995" t="s">
        <v>130</v>
      </c>
    </row>
    <row r="29996" spans="1:5">
      <c r="A29996" t="s">
        <v>206</v>
      </c>
      <c r="B29996">
        <v>2015</v>
      </c>
      <c r="C29996" t="s">
        <v>130</v>
      </c>
      <c r="D29996">
        <v>0</v>
      </c>
      <c r="E29996">
        <v>0</v>
      </c>
    </row>
    <row r="29997" spans="1:5">
      <c r="A29997" t="s">
        <v>206</v>
      </c>
      <c r="B29997">
        <v>2015</v>
      </c>
      <c r="C29997" t="s">
        <v>130</v>
      </c>
      <c r="D29997">
        <v>0</v>
      </c>
      <c r="E29997">
        <v>0</v>
      </c>
    </row>
    <row r="29998" spans="1:5">
      <c r="A29998" t="s">
        <v>206</v>
      </c>
      <c r="B29998">
        <v>2015</v>
      </c>
      <c r="C29998" t="s">
        <v>130</v>
      </c>
      <c r="D29998">
        <v>0</v>
      </c>
      <c r="E29998">
        <v>0</v>
      </c>
    </row>
    <row r="29999" spans="1:5">
      <c r="A29999" t="s">
        <v>206</v>
      </c>
      <c r="B29999">
        <v>2015</v>
      </c>
      <c r="C29999" t="s">
        <v>130</v>
      </c>
    </row>
    <row r="30000" spans="1:5">
      <c r="A30000" t="s">
        <v>206</v>
      </c>
      <c r="B30000">
        <v>2015</v>
      </c>
      <c r="C30000" t="s">
        <v>130</v>
      </c>
    </row>
    <row r="30001" spans="1:5">
      <c r="A30001" t="s">
        <v>206</v>
      </c>
      <c r="B30001">
        <v>2015</v>
      </c>
      <c r="C30001" t="s">
        <v>130</v>
      </c>
      <c r="D30001">
        <v>0</v>
      </c>
      <c r="E30001">
        <v>1438300</v>
      </c>
    </row>
    <row r="30002" spans="1:5">
      <c r="A30002" t="s">
        <v>206</v>
      </c>
      <c r="B30002">
        <v>2015</v>
      </c>
      <c r="C30002" t="s">
        <v>130</v>
      </c>
      <c r="D30002">
        <v>0</v>
      </c>
      <c r="E30002">
        <v>99396</v>
      </c>
    </row>
    <row r="30003" spans="1:5">
      <c r="A30003" t="s">
        <v>206</v>
      </c>
      <c r="B30003">
        <v>2015</v>
      </c>
      <c r="C30003" t="s">
        <v>130</v>
      </c>
      <c r="D30003">
        <v>0</v>
      </c>
      <c r="E30003">
        <v>0</v>
      </c>
    </row>
    <row r="30004" spans="1:5">
      <c r="A30004" t="s">
        <v>206</v>
      </c>
      <c r="B30004">
        <v>2015</v>
      </c>
      <c r="C30004" t="s">
        <v>130</v>
      </c>
    </row>
    <row r="30005" spans="1:5">
      <c r="A30005" t="s">
        <v>206</v>
      </c>
      <c r="B30005">
        <v>2015</v>
      </c>
      <c r="C30005" t="s">
        <v>130</v>
      </c>
      <c r="D30005">
        <v>0</v>
      </c>
      <c r="E30005">
        <v>340560</v>
      </c>
    </row>
    <row r="30006" spans="1:5">
      <c r="A30006" t="s">
        <v>206</v>
      </c>
      <c r="B30006">
        <v>2015</v>
      </c>
      <c r="C30006" t="s">
        <v>130</v>
      </c>
      <c r="D30006">
        <v>4571100</v>
      </c>
      <c r="E30006">
        <v>401043</v>
      </c>
    </row>
    <row r="30007" spans="1:5">
      <c r="A30007" t="s">
        <v>206</v>
      </c>
      <c r="B30007">
        <v>2015</v>
      </c>
      <c r="C30007" t="s">
        <v>130</v>
      </c>
      <c r="D30007">
        <v>873862</v>
      </c>
      <c r="E30007">
        <v>74115</v>
      </c>
    </row>
    <row r="30008" spans="1:5">
      <c r="A30008" t="s">
        <v>206</v>
      </c>
      <c r="B30008">
        <v>2015</v>
      </c>
      <c r="C30008" t="s">
        <v>130</v>
      </c>
      <c r="D30008">
        <v>4891510</v>
      </c>
      <c r="E30008">
        <v>444469</v>
      </c>
    </row>
    <row r="30009" spans="1:5">
      <c r="A30009" t="s">
        <v>206</v>
      </c>
      <c r="B30009">
        <v>2015</v>
      </c>
      <c r="C30009" t="s">
        <v>130</v>
      </c>
      <c r="D30009">
        <v>0</v>
      </c>
      <c r="E30009">
        <v>0</v>
      </c>
    </row>
    <row r="30010" spans="1:5">
      <c r="A30010" t="s">
        <v>206</v>
      </c>
      <c r="B30010">
        <v>2015</v>
      </c>
      <c r="C30010" t="s">
        <v>130</v>
      </c>
      <c r="D30010">
        <v>3009860</v>
      </c>
      <c r="E30010">
        <v>272796</v>
      </c>
    </row>
    <row r="30011" spans="1:5">
      <c r="A30011" t="s">
        <v>206</v>
      </c>
      <c r="B30011">
        <v>2015</v>
      </c>
      <c r="C30011" t="s">
        <v>130</v>
      </c>
    </row>
    <row r="30012" spans="1:5">
      <c r="A30012" t="s">
        <v>206</v>
      </c>
      <c r="B30012">
        <v>2015</v>
      </c>
      <c r="C30012" t="s">
        <v>130</v>
      </c>
      <c r="D30012">
        <v>4252260</v>
      </c>
      <c r="E30012">
        <v>373306</v>
      </c>
    </row>
    <row r="30013" spans="1:5">
      <c r="A30013" t="s">
        <v>206</v>
      </c>
      <c r="B30013">
        <v>2015</v>
      </c>
      <c r="C30013" t="s">
        <v>129</v>
      </c>
      <c r="D30013">
        <v>3196660</v>
      </c>
      <c r="E30013">
        <v>286408</v>
      </c>
    </row>
    <row r="30014" spans="1:5">
      <c r="A30014" t="s">
        <v>206</v>
      </c>
      <c r="B30014">
        <v>2015</v>
      </c>
      <c r="C30014" t="s">
        <v>129</v>
      </c>
      <c r="D30014">
        <v>4747480</v>
      </c>
      <c r="E30014">
        <v>412468</v>
      </c>
    </row>
    <row r="30015" spans="1:5">
      <c r="A30015" t="s">
        <v>206</v>
      </c>
      <c r="B30015">
        <v>2015</v>
      </c>
      <c r="C30015" t="s">
        <v>129</v>
      </c>
      <c r="D30015">
        <v>7245140</v>
      </c>
      <c r="E30015">
        <v>653396</v>
      </c>
    </row>
    <row r="30016" spans="1:5">
      <c r="A30016" t="s">
        <v>206</v>
      </c>
      <c r="B30016">
        <v>2015</v>
      </c>
      <c r="C30016" t="s">
        <v>129</v>
      </c>
      <c r="D30016">
        <v>10236800</v>
      </c>
      <c r="E30016">
        <v>863901</v>
      </c>
    </row>
    <row r="30017" spans="1:5">
      <c r="A30017" t="s">
        <v>206</v>
      </c>
      <c r="B30017">
        <v>2015</v>
      </c>
      <c r="C30017" t="s">
        <v>129</v>
      </c>
      <c r="D30017">
        <v>995930</v>
      </c>
      <c r="E30017">
        <v>90419</v>
      </c>
    </row>
    <row r="30018" spans="1:5">
      <c r="A30018" t="s">
        <v>206</v>
      </c>
      <c r="B30018">
        <v>2015</v>
      </c>
      <c r="C30018" t="s">
        <v>129</v>
      </c>
      <c r="D30018">
        <v>0</v>
      </c>
      <c r="E30018">
        <v>0</v>
      </c>
    </row>
    <row r="30019" spans="1:5">
      <c r="A30019" t="s">
        <v>206</v>
      </c>
      <c r="B30019">
        <v>2015</v>
      </c>
      <c r="C30019" t="s">
        <v>129</v>
      </c>
      <c r="D30019">
        <v>5086400</v>
      </c>
      <c r="E30019">
        <v>464228</v>
      </c>
    </row>
    <row r="30020" spans="1:5">
      <c r="A30020" t="s">
        <v>206</v>
      </c>
      <c r="B30020">
        <v>2015</v>
      </c>
      <c r="C30020" t="s">
        <v>129</v>
      </c>
      <c r="D30020">
        <v>3136320</v>
      </c>
      <c r="E30020">
        <v>278220</v>
      </c>
    </row>
    <row r="30021" spans="1:5">
      <c r="A30021" t="s">
        <v>206</v>
      </c>
      <c r="B30021">
        <v>2015</v>
      </c>
      <c r="C30021" t="s">
        <v>129</v>
      </c>
      <c r="D30021">
        <v>6982190</v>
      </c>
      <c r="E30021">
        <v>656015</v>
      </c>
    </row>
    <row r="30022" spans="1:5">
      <c r="A30022" t="s">
        <v>206</v>
      </c>
      <c r="B30022">
        <v>2015</v>
      </c>
      <c r="C30022" t="s">
        <v>129</v>
      </c>
      <c r="D30022">
        <v>2453760</v>
      </c>
      <c r="E30022">
        <v>218572</v>
      </c>
    </row>
    <row r="30023" spans="1:5">
      <c r="A30023" t="s">
        <v>206</v>
      </c>
      <c r="B30023">
        <v>2015</v>
      </c>
      <c r="C30023" t="s">
        <v>129</v>
      </c>
      <c r="D30023">
        <v>0</v>
      </c>
      <c r="E30023">
        <v>0</v>
      </c>
    </row>
    <row r="30024" spans="1:5">
      <c r="A30024" t="s">
        <v>206</v>
      </c>
      <c r="B30024">
        <v>2015</v>
      </c>
      <c r="C30024" t="s">
        <v>129</v>
      </c>
      <c r="D30024">
        <v>6122790</v>
      </c>
      <c r="E30024">
        <v>549879</v>
      </c>
    </row>
    <row r="30025" spans="1:5">
      <c r="A30025" t="s">
        <v>206</v>
      </c>
      <c r="B30025">
        <v>2015</v>
      </c>
      <c r="C30025" t="s">
        <v>129</v>
      </c>
      <c r="D30025">
        <v>6811170</v>
      </c>
      <c r="E30025">
        <v>620038</v>
      </c>
    </row>
    <row r="30026" spans="1:5">
      <c r="A30026" t="s">
        <v>206</v>
      </c>
      <c r="B30026">
        <v>2015</v>
      </c>
      <c r="C30026" t="s">
        <v>129</v>
      </c>
      <c r="D30026">
        <v>11374500</v>
      </c>
      <c r="E30026">
        <v>945293</v>
      </c>
    </row>
    <row r="30027" spans="1:5">
      <c r="A30027" t="s">
        <v>206</v>
      </c>
      <c r="B30027">
        <v>2015</v>
      </c>
      <c r="C30027" t="s">
        <v>129</v>
      </c>
      <c r="D30027">
        <v>7668430</v>
      </c>
      <c r="E30027">
        <v>691879</v>
      </c>
    </row>
    <row r="30028" spans="1:5">
      <c r="A30028" t="s">
        <v>206</v>
      </c>
      <c r="B30028">
        <v>2015</v>
      </c>
      <c r="C30028" t="s">
        <v>129</v>
      </c>
      <c r="D30028">
        <v>0</v>
      </c>
      <c r="E30028">
        <v>0</v>
      </c>
    </row>
    <row r="30029" spans="1:5">
      <c r="A30029" t="s">
        <v>206</v>
      </c>
      <c r="B30029">
        <v>2015</v>
      </c>
      <c r="C30029" t="s">
        <v>129</v>
      </c>
      <c r="D30029">
        <v>15354300</v>
      </c>
      <c r="E30029">
        <v>1262410</v>
      </c>
    </row>
    <row r="30030" spans="1:5">
      <c r="A30030" t="s">
        <v>206</v>
      </c>
      <c r="B30030">
        <v>2015</v>
      </c>
      <c r="C30030" t="s">
        <v>129</v>
      </c>
      <c r="D30030">
        <v>8544380</v>
      </c>
      <c r="E30030">
        <v>753776</v>
      </c>
    </row>
    <row r="30031" spans="1:5">
      <c r="A30031" t="s">
        <v>206</v>
      </c>
      <c r="B30031">
        <v>2015</v>
      </c>
      <c r="C30031" t="s">
        <v>129</v>
      </c>
      <c r="D30031">
        <v>3087920</v>
      </c>
      <c r="E30031">
        <v>268101</v>
      </c>
    </row>
    <row r="30032" spans="1:5">
      <c r="A30032" t="s">
        <v>206</v>
      </c>
      <c r="B30032">
        <v>2015</v>
      </c>
      <c r="C30032" t="s">
        <v>129</v>
      </c>
      <c r="D30032">
        <v>1566840</v>
      </c>
      <c r="E30032">
        <v>134337</v>
      </c>
    </row>
    <row r="30033" spans="1:5">
      <c r="A30033" t="s">
        <v>206</v>
      </c>
      <c r="B30033">
        <v>2015</v>
      </c>
      <c r="C30033" t="s">
        <v>129</v>
      </c>
    </row>
    <row r="30034" spans="1:5">
      <c r="A30034" t="s">
        <v>206</v>
      </c>
      <c r="B30034">
        <v>2015</v>
      </c>
      <c r="C30034" t="s">
        <v>129</v>
      </c>
      <c r="D30034">
        <v>3006530</v>
      </c>
      <c r="E30034">
        <v>252620</v>
      </c>
    </row>
    <row r="30035" spans="1:5">
      <c r="A30035" t="s">
        <v>206</v>
      </c>
      <c r="B30035">
        <v>2015</v>
      </c>
      <c r="C30035" t="s">
        <v>129</v>
      </c>
    </row>
    <row r="30036" spans="1:5">
      <c r="A30036" t="s">
        <v>206</v>
      </c>
      <c r="B30036">
        <v>2015</v>
      </c>
      <c r="C30036" t="s">
        <v>129</v>
      </c>
      <c r="D30036">
        <v>47250</v>
      </c>
      <c r="E30036">
        <v>4336</v>
      </c>
    </row>
    <row r="30037" spans="1:5">
      <c r="A30037" t="s">
        <v>206</v>
      </c>
      <c r="B30037">
        <v>2015</v>
      </c>
      <c r="C30037" t="s">
        <v>129</v>
      </c>
      <c r="D30037">
        <v>0</v>
      </c>
      <c r="E30037">
        <v>0</v>
      </c>
    </row>
    <row r="30038" spans="1:5">
      <c r="A30038" t="s">
        <v>206</v>
      </c>
      <c r="B30038">
        <v>2015</v>
      </c>
      <c r="C30038" t="s">
        <v>129</v>
      </c>
      <c r="D30038">
        <v>3787000</v>
      </c>
      <c r="E30038">
        <v>367559</v>
      </c>
    </row>
    <row r="30039" spans="1:5">
      <c r="A30039" t="s">
        <v>206</v>
      </c>
      <c r="B30039">
        <v>2015</v>
      </c>
      <c r="C30039" t="s">
        <v>129</v>
      </c>
      <c r="D30039">
        <v>3785660</v>
      </c>
      <c r="E30039">
        <v>326533</v>
      </c>
    </row>
    <row r="30040" spans="1:5">
      <c r="A30040" t="s">
        <v>206</v>
      </c>
      <c r="B30040">
        <v>2015</v>
      </c>
      <c r="C30040" t="s">
        <v>129</v>
      </c>
      <c r="D30040">
        <v>0</v>
      </c>
      <c r="E30040">
        <v>0</v>
      </c>
    </row>
    <row r="30041" spans="1:5">
      <c r="A30041" t="s">
        <v>206</v>
      </c>
      <c r="B30041">
        <v>2015</v>
      </c>
      <c r="C30041" t="s">
        <v>129</v>
      </c>
      <c r="D30041">
        <v>2601180</v>
      </c>
      <c r="E30041">
        <v>226964</v>
      </c>
    </row>
    <row r="30042" spans="1:5">
      <c r="A30042" t="s">
        <v>206</v>
      </c>
      <c r="B30042">
        <v>2015</v>
      </c>
      <c r="C30042" t="s">
        <v>129</v>
      </c>
      <c r="D30042">
        <v>1701640</v>
      </c>
      <c r="E30042">
        <v>146334</v>
      </c>
    </row>
    <row r="30043" spans="1:5">
      <c r="A30043" t="s">
        <v>206</v>
      </c>
      <c r="B30043">
        <v>2015</v>
      </c>
      <c r="C30043" t="s">
        <v>129</v>
      </c>
      <c r="D30043">
        <v>6203120</v>
      </c>
      <c r="E30043">
        <v>548616</v>
      </c>
    </row>
    <row r="30044" spans="1:5">
      <c r="A30044" t="s">
        <v>206</v>
      </c>
      <c r="B30044">
        <v>2015</v>
      </c>
      <c r="C30044" t="s">
        <v>129</v>
      </c>
      <c r="D30044">
        <v>0</v>
      </c>
      <c r="E30044">
        <v>0</v>
      </c>
    </row>
    <row r="30045" spans="1:5">
      <c r="A30045" t="s">
        <v>206</v>
      </c>
      <c r="B30045">
        <v>2015</v>
      </c>
      <c r="C30045" t="s">
        <v>129</v>
      </c>
      <c r="D30045">
        <v>0</v>
      </c>
      <c r="E30045">
        <v>769634</v>
      </c>
    </row>
    <row r="30046" spans="1:5">
      <c r="A30046" t="s">
        <v>206</v>
      </c>
      <c r="B30046">
        <v>2015</v>
      </c>
      <c r="C30046" t="s">
        <v>129</v>
      </c>
      <c r="D30046">
        <v>0</v>
      </c>
      <c r="E30046">
        <v>1544620</v>
      </c>
    </row>
    <row r="30047" spans="1:5">
      <c r="A30047" t="s">
        <v>206</v>
      </c>
      <c r="B30047">
        <v>2015</v>
      </c>
      <c r="C30047" t="s">
        <v>129</v>
      </c>
      <c r="D30047">
        <v>4871000</v>
      </c>
      <c r="E30047">
        <v>417340</v>
      </c>
    </row>
    <row r="30048" spans="1:5">
      <c r="A30048" t="s">
        <v>206</v>
      </c>
      <c r="B30048">
        <v>2015</v>
      </c>
      <c r="C30048" t="s">
        <v>129</v>
      </c>
      <c r="D30048">
        <v>2981520</v>
      </c>
      <c r="E30048">
        <v>253758</v>
      </c>
    </row>
    <row r="30049" spans="1:5">
      <c r="A30049" t="s">
        <v>206</v>
      </c>
      <c r="B30049">
        <v>2015</v>
      </c>
      <c r="C30049" t="s">
        <v>129</v>
      </c>
      <c r="D30049">
        <v>0</v>
      </c>
      <c r="E30049">
        <v>0</v>
      </c>
    </row>
    <row r="30050" spans="1:5">
      <c r="A30050" t="s">
        <v>206</v>
      </c>
      <c r="B30050">
        <v>2015</v>
      </c>
      <c r="C30050" t="s">
        <v>129</v>
      </c>
      <c r="D30050">
        <v>0</v>
      </c>
      <c r="E30050">
        <v>0</v>
      </c>
    </row>
    <row r="30051" spans="1:5">
      <c r="A30051" t="s">
        <v>206</v>
      </c>
      <c r="B30051">
        <v>2015</v>
      </c>
      <c r="C30051" t="s">
        <v>129</v>
      </c>
      <c r="D30051">
        <v>3055730</v>
      </c>
      <c r="E30051">
        <v>265419</v>
      </c>
    </row>
    <row r="30052" spans="1:5">
      <c r="A30052" t="s">
        <v>206</v>
      </c>
      <c r="B30052">
        <v>2015</v>
      </c>
      <c r="C30052" t="s">
        <v>129</v>
      </c>
      <c r="D30052">
        <v>6606420</v>
      </c>
      <c r="E30052">
        <v>566373</v>
      </c>
    </row>
    <row r="30053" spans="1:5">
      <c r="A30053" t="s">
        <v>206</v>
      </c>
      <c r="B30053">
        <v>2015</v>
      </c>
      <c r="C30053" t="s">
        <v>129</v>
      </c>
      <c r="D30053">
        <v>380640</v>
      </c>
      <c r="E30053">
        <v>32389</v>
      </c>
    </row>
    <row r="30054" spans="1:5">
      <c r="A30054" t="s">
        <v>206</v>
      </c>
      <c r="B30054">
        <v>2015</v>
      </c>
      <c r="C30054" t="s">
        <v>129</v>
      </c>
      <c r="D30054">
        <v>7108090</v>
      </c>
      <c r="E30054">
        <v>700884</v>
      </c>
    </row>
    <row r="30055" spans="1:5">
      <c r="A30055" t="s">
        <v>206</v>
      </c>
      <c r="B30055">
        <v>2015</v>
      </c>
      <c r="C30055" t="s">
        <v>129</v>
      </c>
      <c r="D30055">
        <v>9905350</v>
      </c>
      <c r="E30055">
        <v>954069</v>
      </c>
    </row>
    <row r="30056" spans="1:5">
      <c r="A30056" t="s">
        <v>206</v>
      </c>
      <c r="B30056">
        <v>2015</v>
      </c>
      <c r="C30056" t="s">
        <v>129</v>
      </c>
      <c r="D30056">
        <v>39028300</v>
      </c>
      <c r="E30056">
        <v>3892060</v>
      </c>
    </row>
    <row r="30057" spans="1:5">
      <c r="A30057" t="s">
        <v>206</v>
      </c>
      <c r="B30057">
        <v>2015</v>
      </c>
      <c r="C30057" t="s">
        <v>129</v>
      </c>
      <c r="D30057">
        <v>2423030</v>
      </c>
      <c r="E30057">
        <v>213974</v>
      </c>
    </row>
    <row r="30058" spans="1:5">
      <c r="A30058" t="s">
        <v>206</v>
      </c>
      <c r="B30058">
        <v>2015</v>
      </c>
      <c r="C30058" t="s">
        <v>129</v>
      </c>
      <c r="D30058">
        <v>0</v>
      </c>
      <c r="E30058">
        <v>0</v>
      </c>
    </row>
    <row r="30059" spans="1:5">
      <c r="A30059" t="s">
        <v>206</v>
      </c>
      <c r="B30059">
        <v>2015</v>
      </c>
      <c r="C30059" t="s">
        <v>129</v>
      </c>
      <c r="D30059">
        <v>331216</v>
      </c>
      <c r="E30059">
        <v>29439</v>
      </c>
    </row>
    <row r="30060" spans="1:5">
      <c r="A30060" t="s">
        <v>206</v>
      </c>
      <c r="B30060">
        <v>2015</v>
      </c>
      <c r="C30060" t="s">
        <v>129</v>
      </c>
      <c r="D30060">
        <v>634452</v>
      </c>
      <c r="E30060">
        <v>61975</v>
      </c>
    </row>
    <row r="30061" spans="1:5">
      <c r="A30061" t="s">
        <v>206</v>
      </c>
      <c r="B30061">
        <v>2015</v>
      </c>
      <c r="C30061" t="s">
        <v>129</v>
      </c>
      <c r="D30061">
        <v>10629800</v>
      </c>
      <c r="E30061">
        <v>894480</v>
      </c>
    </row>
    <row r="30062" spans="1:5">
      <c r="A30062" t="s">
        <v>206</v>
      </c>
      <c r="B30062">
        <v>2015</v>
      </c>
      <c r="C30062" t="s">
        <v>129</v>
      </c>
      <c r="D30062">
        <v>3259150</v>
      </c>
      <c r="E30062">
        <v>280149</v>
      </c>
    </row>
    <row r="30063" spans="1:5">
      <c r="A30063" t="s">
        <v>206</v>
      </c>
      <c r="B30063">
        <v>2015</v>
      </c>
      <c r="C30063" t="s">
        <v>129</v>
      </c>
      <c r="D30063">
        <v>9994610</v>
      </c>
      <c r="E30063">
        <v>885605</v>
      </c>
    </row>
    <row r="30064" spans="1:5">
      <c r="A30064" t="s">
        <v>206</v>
      </c>
      <c r="B30064">
        <v>2015</v>
      </c>
      <c r="C30064" t="s">
        <v>129</v>
      </c>
      <c r="D30064">
        <v>0</v>
      </c>
      <c r="E30064">
        <v>0</v>
      </c>
    </row>
    <row r="30065" spans="1:5">
      <c r="A30065" t="s">
        <v>206</v>
      </c>
      <c r="B30065">
        <v>2015</v>
      </c>
      <c r="C30065" t="s">
        <v>129</v>
      </c>
      <c r="D30065">
        <v>0</v>
      </c>
      <c r="E30065">
        <v>0</v>
      </c>
    </row>
    <row r="30066" spans="1:5">
      <c r="A30066" t="s">
        <v>206</v>
      </c>
      <c r="B30066">
        <v>2015</v>
      </c>
      <c r="C30066" t="s">
        <v>129</v>
      </c>
      <c r="D30066">
        <v>2754980</v>
      </c>
      <c r="E30066">
        <v>233707</v>
      </c>
    </row>
    <row r="30067" spans="1:5">
      <c r="A30067" t="s">
        <v>206</v>
      </c>
      <c r="B30067">
        <v>2015</v>
      </c>
      <c r="C30067" t="s">
        <v>130</v>
      </c>
      <c r="D30067">
        <v>8719300</v>
      </c>
      <c r="E30067">
        <v>770173</v>
      </c>
    </row>
    <row r="30068" spans="1:5">
      <c r="A30068" t="s">
        <v>206</v>
      </c>
      <c r="B30068">
        <v>2015</v>
      </c>
      <c r="C30068" t="s">
        <v>129</v>
      </c>
      <c r="D30068">
        <v>5035540</v>
      </c>
      <c r="E30068">
        <v>453282</v>
      </c>
    </row>
    <row r="30069" spans="1:5">
      <c r="A30069" t="s">
        <v>206</v>
      </c>
      <c r="B30069">
        <v>2015</v>
      </c>
      <c r="C30069" t="s">
        <v>129</v>
      </c>
      <c r="D30069">
        <v>8051330</v>
      </c>
      <c r="E30069">
        <v>711875</v>
      </c>
    </row>
    <row r="30070" spans="1:5">
      <c r="A30070" t="s">
        <v>206</v>
      </c>
      <c r="B30070">
        <v>2015</v>
      </c>
      <c r="C30070" t="s">
        <v>129</v>
      </c>
      <c r="D30070">
        <v>0</v>
      </c>
      <c r="E30070">
        <v>0</v>
      </c>
    </row>
    <row r="30071" spans="1:5">
      <c r="A30071" t="s">
        <v>206</v>
      </c>
      <c r="B30071">
        <v>2015</v>
      </c>
      <c r="C30071" t="s">
        <v>129</v>
      </c>
      <c r="D30071">
        <v>0</v>
      </c>
      <c r="E30071">
        <v>0</v>
      </c>
    </row>
    <row r="30072" spans="1:5">
      <c r="A30072" t="s">
        <v>206</v>
      </c>
      <c r="B30072">
        <v>2015</v>
      </c>
      <c r="C30072" t="s">
        <v>129</v>
      </c>
      <c r="D30072">
        <v>2061360</v>
      </c>
      <c r="E30072">
        <v>167832</v>
      </c>
    </row>
    <row r="30073" spans="1:5">
      <c r="A30073" t="s">
        <v>206</v>
      </c>
      <c r="B30073">
        <v>2015</v>
      </c>
      <c r="C30073" t="s">
        <v>129</v>
      </c>
      <c r="D30073">
        <v>18928900</v>
      </c>
      <c r="E30073">
        <v>1611950</v>
      </c>
    </row>
    <row r="30074" spans="1:5">
      <c r="A30074" t="s">
        <v>206</v>
      </c>
      <c r="B30074">
        <v>2015</v>
      </c>
      <c r="C30074" t="s">
        <v>129</v>
      </c>
      <c r="D30074">
        <v>1133340</v>
      </c>
      <c r="E30074">
        <v>99725</v>
      </c>
    </row>
    <row r="30075" spans="1:5">
      <c r="A30075" t="s">
        <v>206</v>
      </c>
      <c r="B30075">
        <v>2015</v>
      </c>
      <c r="C30075" t="s">
        <v>129</v>
      </c>
      <c r="D30075">
        <v>5300570</v>
      </c>
      <c r="E30075">
        <v>464176</v>
      </c>
    </row>
    <row r="30076" spans="1:5">
      <c r="A30076" t="s">
        <v>206</v>
      </c>
      <c r="B30076">
        <v>2015</v>
      </c>
      <c r="C30076" t="s">
        <v>129</v>
      </c>
      <c r="D30076">
        <v>0</v>
      </c>
      <c r="E30076">
        <v>0</v>
      </c>
    </row>
    <row r="30077" spans="1:5">
      <c r="A30077" t="s">
        <v>206</v>
      </c>
      <c r="B30077">
        <v>2015</v>
      </c>
      <c r="C30077" t="s">
        <v>129</v>
      </c>
    </row>
    <row r="30078" spans="1:5">
      <c r="A30078" t="s">
        <v>206</v>
      </c>
      <c r="B30078">
        <v>2015</v>
      </c>
      <c r="C30078" t="s">
        <v>129</v>
      </c>
      <c r="D30078">
        <v>0</v>
      </c>
      <c r="E30078">
        <v>5527</v>
      </c>
    </row>
    <row r="30079" spans="1:5">
      <c r="A30079" t="s">
        <v>206</v>
      </c>
      <c r="B30079">
        <v>2015</v>
      </c>
      <c r="C30079" t="s">
        <v>129</v>
      </c>
      <c r="D30079">
        <v>5460880</v>
      </c>
      <c r="E30079">
        <v>503655</v>
      </c>
    </row>
    <row r="30080" spans="1:5">
      <c r="A30080" t="s">
        <v>206</v>
      </c>
      <c r="B30080">
        <v>2015</v>
      </c>
      <c r="C30080" t="s">
        <v>129</v>
      </c>
      <c r="D30080">
        <v>100710</v>
      </c>
      <c r="E30080">
        <v>9242</v>
      </c>
    </row>
    <row r="30081" spans="1:5">
      <c r="A30081" t="s">
        <v>206</v>
      </c>
      <c r="B30081">
        <v>2015</v>
      </c>
      <c r="C30081" t="s">
        <v>129</v>
      </c>
    </row>
    <row r="30082" spans="1:5">
      <c r="A30082" t="s">
        <v>206</v>
      </c>
      <c r="B30082">
        <v>2015</v>
      </c>
      <c r="C30082" t="s">
        <v>129</v>
      </c>
      <c r="D30082">
        <v>3909510</v>
      </c>
      <c r="E30082">
        <v>331967</v>
      </c>
    </row>
    <row r="30083" spans="1:5">
      <c r="A30083" t="s">
        <v>206</v>
      </c>
      <c r="B30083">
        <v>2015</v>
      </c>
      <c r="C30083" t="s">
        <v>130</v>
      </c>
      <c r="D30083">
        <v>5766880</v>
      </c>
      <c r="E30083">
        <v>551324</v>
      </c>
    </row>
    <row r="30084" spans="1:5">
      <c r="A30084" t="s">
        <v>206</v>
      </c>
      <c r="B30084">
        <v>2015</v>
      </c>
      <c r="C30084" t="s">
        <v>130</v>
      </c>
      <c r="D30084">
        <v>0</v>
      </c>
      <c r="E30084">
        <v>614575</v>
      </c>
    </row>
    <row r="30085" spans="1:5">
      <c r="A30085" t="s">
        <v>206</v>
      </c>
      <c r="B30085">
        <v>2015</v>
      </c>
      <c r="C30085" t="s">
        <v>130</v>
      </c>
      <c r="D30085">
        <v>0</v>
      </c>
      <c r="E30085">
        <v>1521710</v>
      </c>
    </row>
    <row r="30086" spans="1:5">
      <c r="A30086" t="s">
        <v>206</v>
      </c>
      <c r="B30086">
        <v>2015</v>
      </c>
      <c r="C30086" t="s">
        <v>129</v>
      </c>
      <c r="D30086">
        <v>6590460</v>
      </c>
      <c r="E30086">
        <v>577016</v>
      </c>
    </row>
    <row r="30087" spans="1:5">
      <c r="A30087" t="s">
        <v>206</v>
      </c>
      <c r="B30087">
        <v>2015</v>
      </c>
      <c r="C30087" t="s">
        <v>129</v>
      </c>
      <c r="D30087">
        <v>40549100</v>
      </c>
      <c r="E30087">
        <v>3921110</v>
      </c>
    </row>
    <row r="30088" spans="1:5">
      <c r="A30088" t="s">
        <v>206</v>
      </c>
      <c r="B30088">
        <v>2015</v>
      </c>
      <c r="C30088" t="s">
        <v>129</v>
      </c>
      <c r="D30088">
        <v>2495150</v>
      </c>
      <c r="E30088">
        <v>216316</v>
      </c>
    </row>
    <row r="30089" spans="1:5">
      <c r="A30089" t="s">
        <v>206</v>
      </c>
      <c r="B30089">
        <v>2015</v>
      </c>
      <c r="C30089" t="s">
        <v>129</v>
      </c>
      <c r="D30089">
        <v>5747940</v>
      </c>
      <c r="E30089">
        <v>524307</v>
      </c>
    </row>
    <row r="30090" spans="1:5">
      <c r="A30090" t="s">
        <v>206</v>
      </c>
      <c r="B30090">
        <v>2015</v>
      </c>
      <c r="C30090" t="s">
        <v>129</v>
      </c>
      <c r="D30090">
        <v>0</v>
      </c>
      <c r="E30090">
        <v>0</v>
      </c>
    </row>
    <row r="30091" spans="1:5">
      <c r="A30091" t="s">
        <v>206</v>
      </c>
      <c r="B30091">
        <v>2015</v>
      </c>
      <c r="C30091" t="s">
        <v>129</v>
      </c>
      <c r="D30091">
        <v>6703200</v>
      </c>
      <c r="E30091">
        <v>675196</v>
      </c>
    </row>
    <row r="30092" spans="1:5">
      <c r="A30092" t="s">
        <v>206</v>
      </c>
      <c r="B30092">
        <v>2015</v>
      </c>
      <c r="C30092" t="s">
        <v>129</v>
      </c>
      <c r="D30092">
        <v>8860800</v>
      </c>
      <c r="E30092">
        <v>795451</v>
      </c>
    </row>
    <row r="30093" spans="1:5">
      <c r="A30093" t="s">
        <v>206</v>
      </c>
      <c r="B30093">
        <v>2015</v>
      </c>
      <c r="C30093" t="s">
        <v>129</v>
      </c>
      <c r="D30093">
        <v>783730</v>
      </c>
      <c r="E30093">
        <v>73320</v>
      </c>
    </row>
    <row r="30094" spans="1:5">
      <c r="A30094" t="s">
        <v>206</v>
      </c>
      <c r="B30094">
        <v>2015</v>
      </c>
      <c r="C30094" t="s">
        <v>129</v>
      </c>
      <c r="D30094">
        <v>13125100</v>
      </c>
      <c r="E30094">
        <v>1193850</v>
      </c>
    </row>
    <row r="30095" spans="1:5">
      <c r="A30095" t="s">
        <v>206</v>
      </c>
      <c r="B30095">
        <v>2015</v>
      </c>
      <c r="C30095" t="s">
        <v>129</v>
      </c>
      <c r="D30095">
        <v>1570930</v>
      </c>
      <c r="E30095">
        <v>143811</v>
      </c>
    </row>
    <row r="30096" spans="1:5">
      <c r="A30096" t="s">
        <v>206</v>
      </c>
      <c r="B30096">
        <v>2015</v>
      </c>
      <c r="C30096" t="s">
        <v>129</v>
      </c>
    </row>
    <row r="30097" spans="1:5">
      <c r="A30097" t="s">
        <v>206</v>
      </c>
      <c r="B30097">
        <v>2015</v>
      </c>
      <c r="C30097" t="s">
        <v>129</v>
      </c>
      <c r="D30097">
        <v>37250700</v>
      </c>
      <c r="E30097">
        <v>3700760</v>
      </c>
    </row>
    <row r="30098" spans="1:5">
      <c r="A30098" t="s">
        <v>206</v>
      </c>
      <c r="B30098">
        <v>2015</v>
      </c>
      <c r="C30098" t="s">
        <v>129</v>
      </c>
      <c r="D30098">
        <v>29498</v>
      </c>
      <c r="E30098">
        <v>2315</v>
      </c>
    </row>
    <row r="30099" spans="1:5">
      <c r="A30099" t="s">
        <v>206</v>
      </c>
      <c r="B30099">
        <v>2015</v>
      </c>
      <c r="C30099" t="s">
        <v>129</v>
      </c>
      <c r="D30099">
        <v>10462900</v>
      </c>
      <c r="E30099">
        <v>1009750</v>
      </c>
    </row>
    <row r="30100" spans="1:5">
      <c r="A30100" t="s">
        <v>206</v>
      </c>
      <c r="B30100">
        <v>2015</v>
      </c>
      <c r="C30100" t="s">
        <v>129</v>
      </c>
      <c r="D30100">
        <v>0</v>
      </c>
      <c r="E30100">
        <v>0</v>
      </c>
    </row>
    <row r="30101" spans="1:5">
      <c r="A30101" t="s">
        <v>206</v>
      </c>
      <c r="B30101">
        <v>2015</v>
      </c>
      <c r="C30101" t="s">
        <v>129</v>
      </c>
      <c r="D30101">
        <v>38464900</v>
      </c>
      <c r="E30101">
        <v>3706330</v>
      </c>
    </row>
    <row r="30102" spans="1:5">
      <c r="A30102" t="s">
        <v>206</v>
      </c>
      <c r="B30102">
        <v>2015</v>
      </c>
      <c r="C30102" t="s">
        <v>129</v>
      </c>
      <c r="D30102">
        <v>0</v>
      </c>
      <c r="E30102">
        <v>81667</v>
      </c>
    </row>
    <row r="30103" spans="1:5">
      <c r="A30103" t="s">
        <v>206</v>
      </c>
      <c r="B30103">
        <v>2015</v>
      </c>
      <c r="C30103" t="s">
        <v>129</v>
      </c>
      <c r="D30103">
        <v>2983680</v>
      </c>
      <c r="E30103">
        <v>268819</v>
      </c>
    </row>
    <row r="30104" spans="1:5">
      <c r="A30104" t="s">
        <v>206</v>
      </c>
      <c r="B30104">
        <v>2015</v>
      </c>
      <c r="C30104" t="s">
        <v>129</v>
      </c>
      <c r="D30104">
        <v>725175</v>
      </c>
      <c r="E30104">
        <v>64272</v>
      </c>
    </row>
    <row r="30105" spans="1:5">
      <c r="A30105" t="s">
        <v>206</v>
      </c>
      <c r="B30105">
        <v>2015</v>
      </c>
      <c r="C30105" t="s">
        <v>129</v>
      </c>
      <c r="D30105">
        <v>6862280</v>
      </c>
      <c r="E30105">
        <v>617231</v>
      </c>
    </row>
    <row r="30106" spans="1:5">
      <c r="A30106" t="s">
        <v>206</v>
      </c>
      <c r="B30106">
        <v>2015</v>
      </c>
      <c r="C30106" t="s">
        <v>129</v>
      </c>
      <c r="D30106">
        <v>8254010</v>
      </c>
      <c r="E30106">
        <v>738088</v>
      </c>
    </row>
    <row r="30107" spans="1:5">
      <c r="A30107" t="s">
        <v>206</v>
      </c>
      <c r="B30107">
        <v>2015</v>
      </c>
      <c r="C30107" t="s">
        <v>129</v>
      </c>
      <c r="D30107">
        <v>2321850</v>
      </c>
      <c r="E30107">
        <v>209710</v>
      </c>
    </row>
    <row r="30108" spans="1:5">
      <c r="A30108" t="s">
        <v>206</v>
      </c>
      <c r="B30108">
        <v>2015</v>
      </c>
      <c r="C30108" t="s">
        <v>129</v>
      </c>
      <c r="D30108">
        <v>2339740</v>
      </c>
      <c r="E30108">
        <v>211655</v>
      </c>
    </row>
    <row r="30109" spans="1:5">
      <c r="A30109" t="s">
        <v>206</v>
      </c>
      <c r="B30109">
        <v>2015</v>
      </c>
      <c r="C30109" t="s">
        <v>130</v>
      </c>
      <c r="D30109">
        <v>6762000</v>
      </c>
      <c r="E30109">
        <v>639201</v>
      </c>
    </row>
    <row r="30110" spans="1:5">
      <c r="A30110" t="s">
        <v>206</v>
      </c>
      <c r="B30110">
        <v>2015</v>
      </c>
      <c r="C30110" t="s">
        <v>129</v>
      </c>
      <c r="D30110">
        <v>0</v>
      </c>
      <c r="E30110">
        <v>0</v>
      </c>
    </row>
    <row r="30111" spans="1:5">
      <c r="A30111" t="s">
        <v>206</v>
      </c>
      <c r="B30111">
        <v>2015</v>
      </c>
      <c r="C30111" t="s">
        <v>129</v>
      </c>
      <c r="D30111">
        <v>0</v>
      </c>
      <c r="E30111">
        <v>999</v>
      </c>
    </row>
    <row r="30112" spans="1:5">
      <c r="A30112" t="s">
        <v>206</v>
      </c>
      <c r="B30112">
        <v>2015</v>
      </c>
      <c r="C30112" t="s">
        <v>129</v>
      </c>
      <c r="D30112">
        <v>5818220</v>
      </c>
      <c r="E30112">
        <v>510673</v>
      </c>
    </row>
    <row r="30113" spans="1:5">
      <c r="A30113" t="s">
        <v>206</v>
      </c>
      <c r="B30113">
        <v>2015</v>
      </c>
      <c r="C30113" t="s">
        <v>129</v>
      </c>
      <c r="D30113">
        <v>8520960</v>
      </c>
      <c r="E30113">
        <v>756157</v>
      </c>
    </row>
    <row r="30114" spans="1:5">
      <c r="A30114" t="s">
        <v>206</v>
      </c>
      <c r="B30114">
        <v>2015</v>
      </c>
      <c r="C30114" t="s">
        <v>129</v>
      </c>
      <c r="D30114">
        <v>2021290</v>
      </c>
      <c r="E30114">
        <v>174389</v>
      </c>
    </row>
    <row r="30115" spans="1:5">
      <c r="A30115" t="s">
        <v>206</v>
      </c>
      <c r="B30115">
        <v>2015</v>
      </c>
      <c r="C30115" t="s">
        <v>129</v>
      </c>
      <c r="D30115">
        <v>4895290</v>
      </c>
      <c r="E30115">
        <v>439115</v>
      </c>
    </row>
    <row r="30116" spans="1:5">
      <c r="A30116" t="s">
        <v>206</v>
      </c>
      <c r="B30116">
        <v>2015</v>
      </c>
      <c r="C30116" t="s">
        <v>129</v>
      </c>
      <c r="D30116">
        <v>13821400</v>
      </c>
      <c r="E30116">
        <v>1234130</v>
      </c>
    </row>
    <row r="30117" spans="1:5">
      <c r="A30117" t="s">
        <v>206</v>
      </c>
      <c r="B30117">
        <v>2015</v>
      </c>
      <c r="C30117" t="s">
        <v>129</v>
      </c>
    </row>
    <row r="30118" spans="1:5">
      <c r="A30118" t="s">
        <v>206</v>
      </c>
      <c r="B30118">
        <v>2015</v>
      </c>
      <c r="C30118" t="s">
        <v>129</v>
      </c>
      <c r="D30118">
        <v>1592340</v>
      </c>
      <c r="E30118">
        <v>137640</v>
      </c>
    </row>
    <row r="30119" spans="1:5">
      <c r="A30119" t="s">
        <v>206</v>
      </c>
      <c r="B30119">
        <v>2015</v>
      </c>
      <c r="C30119" t="s">
        <v>129</v>
      </c>
    </row>
    <row r="30120" spans="1:5">
      <c r="A30120" t="s">
        <v>206</v>
      </c>
      <c r="B30120">
        <v>2015</v>
      </c>
      <c r="C30120" t="s">
        <v>129</v>
      </c>
      <c r="D30120">
        <v>5038090</v>
      </c>
      <c r="E30120">
        <v>431912</v>
      </c>
    </row>
    <row r="30121" spans="1:5">
      <c r="A30121" t="s">
        <v>206</v>
      </c>
      <c r="B30121">
        <v>2015</v>
      </c>
      <c r="C30121" t="s">
        <v>129</v>
      </c>
      <c r="D30121">
        <v>1987200</v>
      </c>
      <c r="E30121">
        <v>172867</v>
      </c>
    </row>
    <row r="30122" spans="1:5">
      <c r="A30122" t="s">
        <v>206</v>
      </c>
      <c r="B30122">
        <v>2015</v>
      </c>
      <c r="C30122" t="s">
        <v>129</v>
      </c>
      <c r="D30122">
        <v>6634190</v>
      </c>
      <c r="E30122">
        <v>606824</v>
      </c>
    </row>
    <row r="30123" spans="1:5">
      <c r="A30123" t="s">
        <v>206</v>
      </c>
      <c r="B30123">
        <v>2015</v>
      </c>
      <c r="C30123" t="s">
        <v>129</v>
      </c>
      <c r="D30123">
        <v>8155430</v>
      </c>
      <c r="E30123">
        <v>744982</v>
      </c>
    </row>
    <row r="30124" spans="1:5">
      <c r="A30124" t="s">
        <v>206</v>
      </c>
      <c r="B30124">
        <v>2015</v>
      </c>
      <c r="C30124" t="s">
        <v>129</v>
      </c>
      <c r="D30124">
        <v>0</v>
      </c>
      <c r="E30124">
        <v>0</v>
      </c>
    </row>
    <row r="30125" spans="1:5">
      <c r="A30125" t="s">
        <v>206</v>
      </c>
      <c r="B30125">
        <v>2015</v>
      </c>
      <c r="C30125" t="s">
        <v>129</v>
      </c>
      <c r="D30125">
        <v>35927100</v>
      </c>
      <c r="E30125">
        <v>3366180</v>
      </c>
    </row>
    <row r="30126" spans="1:5">
      <c r="A30126" t="s">
        <v>206</v>
      </c>
      <c r="B30126">
        <v>2015</v>
      </c>
      <c r="C30126" t="s">
        <v>129</v>
      </c>
    </row>
    <row r="30127" spans="1:5">
      <c r="A30127" t="s">
        <v>206</v>
      </c>
      <c r="B30127">
        <v>2015</v>
      </c>
      <c r="C30127" t="s">
        <v>129</v>
      </c>
      <c r="D30127">
        <v>4843780</v>
      </c>
      <c r="E30127">
        <v>420180</v>
      </c>
    </row>
    <row r="30128" spans="1:5">
      <c r="A30128" t="s">
        <v>206</v>
      </c>
      <c r="B30128">
        <v>2015</v>
      </c>
      <c r="C30128" t="s">
        <v>129</v>
      </c>
      <c r="D30128">
        <v>8451280</v>
      </c>
      <c r="E30128">
        <v>750023</v>
      </c>
    </row>
    <row r="30129" spans="1:5">
      <c r="A30129" t="s">
        <v>206</v>
      </c>
      <c r="B30129">
        <v>2015</v>
      </c>
      <c r="C30129" t="s">
        <v>129</v>
      </c>
      <c r="D30129">
        <v>10824200</v>
      </c>
      <c r="E30129">
        <v>908526</v>
      </c>
    </row>
    <row r="30130" spans="1:5">
      <c r="A30130" t="s">
        <v>206</v>
      </c>
      <c r="B30130">
        <v>2015</v>
      </c>
      <c r="C30130" t="s">
        <v>129</v>
      </c>
      <c r="D30130">
        <v>19894</v>
      </c>
      <c r="E30130">
        <v>1676</v>
      </c>
    </row>
    <row r="30131" spans="1:5">
      <c r="A30131" t="s">
        <v>206</v>
      </c>
      <c r="B30131">
        <v>2015</v>
      </c>
      <c r="C30131" t="s">
        <v>129</v>
      </c>
      <c r="D30131">
        <v>0</v>
      </c>
      <c r="E30131">
        <v>0</v>
      </c>
    </row>
    <row r="30132" spans="1:5">
      <c r="A30132" t="s">
        <v>206</v>
      </c>
      <c r="B30132">
        <v>2015</v>
      </c>
      <c r="C30132" t="s">
        <v>129</v>
      </c>
      <c r="D30132">
        <v>10114400</v>
      </c>
      <c r="E30132">
        <v>802391</v>
      </c>
    </row>
    <row r="30133" spans="1:5">
      <c r="A30133" t="s">
        <v>206</v>
      </c>
      <c r="B30133">
        <v>2015</v>
      </c>
      <c r="C30133" t="s">
        <v>129</v>
      </c>
      <c r="D30133">
        <v>7758750</v>
      </c>
      <c r="E30133">
        <v>722855</v>
      </c>
    </row>
    <row r="30134" spans="1:5">
      <c r="A30134" t="s">
        <v>206</v>
      </c>
      <c r="B30134">
        <v>2015</v>
      </c>
      <c r="C30134" t="s">
        <v>129</v>
      </c>
      <c r="D30134">
        <v>10143700</v>
      </c>
      <c r="E30134">
        <v>1032960</v>
      </c>
    </row>
    <row r="30135" spans="1:5">
      <c r="A30135" t="s">
        <v>206</v>
      </c>
      <c r="B30135">
        <v>2015</v>
      </c>
      <c r="C30135" t="s">
        <v>129</v>
      </c>
      <c r="D30135">
        <v>0</v>
      </c>
      <c r="E30135">
        <v>0</v>
      </c>
    </row>
    <row r="30136" spans="1:5">
      <c r="A30136" t="s">
        <v>206</v>
      </c>
      <c r="B30136">
        <v>2015</v>
      </c>
      <c r="C30136" t="s">
        <v>129</v>
      </c>
      <c r="D30136">
        <v>14580800</v>
      </c>
      <c r="E30136">
        <v>1246120</v>
      </c>
    </row>
    <row r="30137" spans="1:5">
      <c r="A30137" t="s">
        <v>206</v>
      </c>
      <c r="B30137">
        <v>2015</v>
      </c>
      <c r="C30137" t="s">
        <v>129</v>
      </c>
      <c r="D30137">
        <v>386496</v>
      </c>
      <c r="E30137">
        <v>32922</v>
      </c>
    </row>
    <row r="30138" spans="1:5">
      <c r="A30138" t="s">
        <v>206</v>
      </c>
      <c r="B30138">
        <v>2015</v>
      </c>
      <c r="C30138" t="s">
        <v>129</v>
      </c>
      <c r="D30138">
        <v>2287440</v>
      </c>
      <c r="E30138">
        <v>183397</v>
      </c>
    </row>
    <row r="30139" spans="1:5">
      <c r="A30139" t="s">
        <v>206</v>
      </c>
      <c r="B30139">
        <v>2015</v>
      </c>
      <c r="C30139" t="s">
        <v>129</v>
      </c>
      <c r="D30139">
        <v>0</v>
      </c>
      <c r="E30139">
        <v>0</v>
      </c>
    </row>
    <row r="30140" spans="1:5">
      <c r="A30140" t="s">
        <v>206</v>
      </c>
      <c r="B30140">
        <v>2015</v>
      </c>
      <c r="C30140" t="s">
        <v>129</v>
      </c>
      <c r="D30140">
        <v>3080</v>
      </c>
      <c r="E30140">
        <v>242</v>
      </c>
    </row>
    <row r="30141" spans="1:5">
      <c r="A30141" t="s">
        <v>206</v>
      </c>
      <c r="B30141">
        <v>2015</v>
      </c>
      <c r="C30141" t="s">
        <v>129</v>
      </c>
      <c r="D30141">
        <v>10436500</v>
      </c>
      <c r="E30141">
        <v>834071</v>
      </c>
    </row>
    <row r="30142" spans="1:5">
      <c r="A30142" t="s">
        <v>206</v>
      </c>
      <c r="B30142">
        <v>2015</v>
      </c>
      <c r="C30142" t="s">
        <v>129</v>
      </c>
      <c r="D30142">
        <v>0</v>
      </c>
      <c r="E30142">
        <v>0</v>
      </c>
    </row>
    <row r="30143" spans="1:5">
      <c r="A30143" t="s">
        <v>206</v>
      </c>
      <c r="B30143">
        <v>2015</v>
      </c>
      <c r="C30143" t="s">
        <v>129</v>
      </c>
      <c r="D30143">
        <v>6692560</v>
      </c>
      <c r="E30143">
        <v>581406</v>
      </c>
    </row>
    <row r="30144" spans="1:5">
      <c r="A30144" t="s">
        <v>206</v>
      </c>
      <c r="B30144">
        <v>2015</v>
      </c>
      <c r="C30144" t="s">
        <v>129</v>
      </c>
      <c r="D30144">
        <v>1048180</v>
      </c>
      <c r="E30144">
        <v>90714</v>
      </c>
    </row>
    <row r="30145" spans="1:5">
      <c r="A30145" t="s">
        <v>206</v>
      </c>
      <c r="B30145">
        <v>2015</v>
      </c>
      <c r="C30145" t="s">
        <v>129</v>
      </c>
      <c r="D30145">
        <v>7997540</v>
      </c>
      <c r="E30145">
        <v>689119</v>
      </c>
    </row>
    <row r="30146" spans="1:5">
      <c r="A30146" t="s">
        <v>206</v>
      </c>
      <c r="B30146">
        <v>2015</v>
      </c>
      <c r="C30146" t="s">
        <v>129</v>
      </c>
      <c r="D30146">
        <v>446024</v>
      </c>
      <c r="E30146">
        <v>38724</v>
      </c>
    </row>
    <row r="30147" spans="1:5">
      <c r="A30147" t="s">
        <v>206</v>
      </c>
      <c r="B30147">
        <v>2015</v>
      </c>
      <c r="C30147" t="s">
        <v>129</v>
      </c>
      <c r="D30147">
        <v>20176200</v>
      </c>
      <c r="E30147">
        <v>1714930</v>
      </c>
    </row>
    <row r="30148" spans="1:5">
      <c r="A30148" t="s">
        <v>206</v>
      </c>
      <c r="B30148">
        <v>2015</v>
      </c>
      <c r="C30148" t="s">
        <v>129</v>
      </c>
      <c r="D30148">
        <v>0</v>
      </c>
      <c r="E30148">
        <v>0</v>
      </c>
    </row>
    <row r="30149" spans="1:5">
      <c r="A30149" t="s">
        <v>206</v>
      </c>
      <c r="B30149">
        <v>2015</v>
      </c>
      <c r="C30149" t="s">
        <v>129</v>
      </c>
      <c r="D30149">
        <v>37441300</v>
      </c>
      <c r="E30149">
        <v>3369540</v>
      </c>
    </row>
    <row r="30150" spans="1:5">
      <c r="A30150" t="s">
        <v>206</v>
      </c>
      <c r="B30150">
        <v>2015</v>
      </c>
      <c r="C30150" t="s">
        <v>129</v>
      </c>
      <c r="D30150">
        <v>757350</v>
      </c>
      <c r="E30150">
        <v>64896</v>
      </c>
    </row>
    <row r="30151" spans="1:5">
      <c r="A30151" t="s">
        <v>206</v>
      </c>
      <c r="B30151">
        <v>2015</v>
      </c>
      <c r="C30151" t="s">
        <v>129</v>
      </c>
      <c r="D30151">
        <v>1972150</v>
      </c>
      <c r="E30151">
        <v>169950</v>
      </c>
    </row>
    <row r="30152" spans="1:5">
      <c r="A30152" t="s">
        <v>206</v>
      </c>
      <c r="B30152">
        <v>2015</v>
      </c>
      <c r="C30152" t="s">
        <v>129</v>
      </c>
      <c r="D30152">
        <v>1970060</v>
      </c>
      <c r="E30152">
        <v>176238</v>
      </c>
    </row>
    <row r="30153" spans="1:5">
      <c r="A30153" t="s">
        <v>206</v>
      </c>
      <c r="B30153">
        <v>2015</v>
      </c>
      <c r="C30153" t="s">
        <v>129</v>
      </c>
      <c r="D30153">
        <v>8148200</v>
      </c>
      <c r="E30153">
        <v>719377</v>
      </c>
    </row>
    <row r="30154" spans="1:5">
      <c r="A30154" t="s">
        <v>206</v>
      </c>
      <c r="B30154">
        <v>2015</v>
      </c>
      <c r="C30154" t="s">
        <v>129</v>
      </c>
      <c r="D30154">
        <v>6186400</v>
      </c>
      <c r="E30154">
        <v>525782</v>
      </c>
    </row>
    <row r="30155" spans="1:5">
      <c r="A30155" t="s">
        <v>206</v>
      </c>
      <c r="B30155">
        <v>2015</v>
      </c>
      <c r="C30155" t="s">
        <v>129</v>
      </c>
      <c r="D30155">
        <v>0</v>
      </c>
      <c r="E30155">
        <v>0</v>
      </c>
    </row>
    <row r="30156" spans="1:5">
      <c r="A30156" t="s">
        <v>206</v>
      </c>
      <c r="B30156">
        <v>2015</v>
      </c>
      <c r="C30156" t="s">
        <v>129</v>
      </c>
      <c r="D30156">
        <v>0</v>
      </c>
      <c r="E30156">
        <v>99896</v>
      </c>
    </row>
    <row r="30157" spans="1:5">
      <c r="A30157" t="s">
        <v>206</v>
      </c>
      <c r="B30157">
        <v>2015</v>
      </c>
      <c r="C30157" t="s">
        <v>129</v>
      </c>
      <c r="D30157">
        <v>0</v>
      </c>
      <c r="E30157">
        <v>103508</v>
      </c>
    </row>
    <row r="30158" spans="1:5">
      <c r="A30158" t="s">
        <v>206</v>
      </c>
      <c r="B30158">
        <v>2015</v>
      </c>
      <c r="C30158" t="s">
        <v>129</v>
      </c>
      <c r="D30158">
        <v>0</v>
      </c>
      <c r="E30158">
        <v>1246900</v>
      </c>
    </row>
    <row r="30159" spans="1:5">
      <c r="A30159" t="s">
        <v>206</v>
      </c>
      <c r="B30159">
        <v>2015</v>
      </c>
      <c r="C30159" t="s">
        <v>129</v>
      </c>
      <c r="D30159">
        <v>516509</v>
      </c>
      <c r="E30159">
        <v>49152</v>
      </c>
    </row>
    <row r="30160" spans="1:5">
      <c r="A30160" t="s">
        <v>206</v>
      </c>
      <c r="B30160">
        <v>2015</v>
      </c>
      <c r="C30160" t="s">
        <v>129</v>
      </c>
    </row>
    <row r="30161" spans="1:5">
      <c r="A30161" t="s">
        <v>206</v>
      </c>
      <c r="B30161">
        <v>2015</v>
      </c>
      <c r="C30161" t="s">
        <v>129</v>
      </c>
      <c r="D30161">
        <v>0</v>
      </c>
      <c r="E30161">
        <v>705396</v>
      </c>
    </row>
    <row r="30162" spans="1:5">
      <c r="A30162" t="s">
        <v>206</v>
      </c>
      <c r="B30162">
        <v>2015</v>
      </c>
      <c r="C30162" t="s">
        <v>129</v>
      </c>
      <c r="D30162">
        <v>0</v>
      </c>
      <c r="E30162">
        <v>0</v>
      </c>
    </row>
    <row r="30163" spans="1:5">
      <c r="A30163" t="s">
        <v>206</v>
      </c>
      <c r="B30163">
        <v>2015</v>
      </c>
      <c r="C30163" t="s">
        <v>130</v>
      </c>
      <c r="D30163">
        <v>0</v>
      </c>
      <c r="E30163">
        <v>0</v>
      </c>
    </row>
    <row r="30164" spans="1:5">
      <c r="A30164" t="s">
        <v>206</v>
      </c>
      <c r="B30164">
        <v>2015</v>
      </c>
      <c r="C30164" t="s">
        <v>130</v>
      </c>
    </row>
    <row r="30165" spans="1:5">
      <c r="A30165" t="s">
        <v>206</v>
      </c>
      <c r="B30165">
        <v>2015</v>
      </c>
      <c r="C30165" t="s">
        <v>130</v>
      </c>
    </row>
    <row r="30166" spans="1:5">
      <c r="A30166" t="s">
        <v>206</v>
      </c>
      <c r="B30166">
        <v>2015</v>
      </c>
      <c r="C30166" t="s">
        <v>130</v>
      </c>
      <c r="D30166">
        <v>0</v>
      </c>
      <c r="E30166">
        <v>1462470</v>
      </c>
    </row>
    <row r="30167" spans="1:5">
      <c r="A30167" t="s">
        <v>206</v>
      </c>
      <c r="B30167">
        <v>2015</v>
      </c>
      <c r="C30167" t="s">
        <v>130</v>
      </c>
      <c r="D30167">
        <v>0</v>
      </c>
      <c r="E30167">
        <v>301373</v>
      </c>
    </row>
    <row r="30168" spans="1:5">
      <c r="A30168" t="s">
        <v>206</v>
      </c>
      <c r="B30168">
        <v>2015</v>
      </c>
      <c r="C30168" t="s">
        <v>130</v>
      </c>
      <c r="D30168">
        <v>0</v>
      </c>
      <c r="E30168">
        <v>11026</v>
      </c>
    </row>
    <row r="30169" spans="1:5">
      <c r="A30169" t="s">
        <v>206</v>
      </c>
      <c r="B30169">
        <v>2015</v>
      </c>
      <c r="C30169" t="s">
        <v>130</v>
      </c>
      <c r="D30169">
        <v>0</v>
      </c>
      <c r="E30169">
        <v>0</v>
      </c>
    </row>
    <row r="30170" spans="1:5">
      <c r="A30170" t="s">
        <v>206</v>
      </c>
      <c r="B30170">
        <v>2015</v>
      </c>
      <c r="C30170" t="s">
        <v>130</v>
      </c>
    </row>
    <row r="30171" spans="1:5">
      <c r="A30171" t="s">
        <v>206</v>
      </c>
      <c r="B30171">
        <v>2015</v>
      </c>
      <c r="C30171" t="s">
        <v>130</v>
      </c>
      <c r="D30171">
        <v>0</v>
      </c>
      <c r="E30171">
        <v>0</v>
      </c>
    </row>
    <row r="30172" spans="1:5">
      <c r="A30172" t="s">
        <v>206</v>
      </c>
      <c r="B30172">
        <v>2015</v>
      </c>
      <c r="C30172" t="s">
        <v>130</v>
      </c>
      <c r="D30172">
        <v>0</v>
      </c>
      <c r="E30172">
        <v>0</v>
      </c>
    </row>
    <row r="30173" spans="1:5">
      <c r="A30173" t="s">
        <v>206</v>
      </c>
      <c r="B30173">
        <v>2015</v>
      </c>
      <c r="C30173" t="s">
        <v>130</v>
      </c>
    </row>
    <row r="30174" spans="1:5">
      <c r="A30174" t="s">
        <v>206</v>
      </c>
      <c r="B30174">
        <v>2015</v>
      </c>
      <c r="C30174" t="s">
        <v>130</v>
      </c>
      <c r="D30174">
        <v>0</v>
      </c>
      <c r="E30174">
        <v>1206310</v>
      </c>
    </row>
    <row r="30175" spans="1:5">
      <c r="A30175" t="s">
        <v>206</v>
      </c>
      <c r="B30175">
        <v>2015</v>
      </c>
      <c r="C30175" t="s">
        <v>130</v>
      </c>
      <c r="D30175">
        <v>249356</v>
      </c>
      <c r="E30175">
        <v>21525</v>
      </c>
    </row>
    <row r="30176" spans="1:5">
      <c r="A30176" t="s">
        <v>206</v>
      </c>
      <c r="B30176">
        <v>2015</v>
      </c>
      <c r="C30176" t="s">
        <v>130</v>
      </c>
      <c r="D30176">
        <v>4093060</v>
      </c>
      <c r="E30176">
        <v>357239</v>
      </c>
    </row>
    <row r="30177" spans="1:5">
      <c r="A30177" t="s">
        <v>206</v>
      </c>
      <c r="B30177">
        <v>2015</v>
      </c>
      <c r="C30177" t="s">
        <v>130</v>
      </c>
      <c r="D30177">
        <v>720797</v>
      </c>
      <c r="E30177">
        <v>60339</v>
      </c>
    </row>
    <row r="30178" spans="1:5">
      <c r="A30178" t="s">
        <v>206</v>
      </c>
      <c r="B30178">
        <v>2015</v>
      </c>
      <c r="C30178" t="s">
        <v>130</v>
      </c>
      <c r="D30178">
        <v>4833370</v>
      </c>
      <c r="E30178">
        <v>443386</v>
      </c>
    </row>
    <row r="30179" spans="1:5">
      <c r="A30179" t="s">
        <v>206</v>
      </c>
      <c r="B30179">
        <v>2015</v>
      </c>
      <c r="C30179" t="s">
        <v>130</v>
      </c>
      <c r="D30179">
        <v>0</v>
      </c>
      <c r="E30179">
        <v>0</v>
      </c>
    </row>
    <row r="30180" spans="1:5">
      <c r="A30180" t="s">
        <v>206</v>
      </c>
      <c r="B30180">
        <v>2015</v>
      </c>
      <c r="C30180" t="s">
        <v>130</v>
      </c>
      <c r="D30180">
        <v>3122120</v>
      </c>
      <c r="E30180">
        <v>283758</v>
      </c>
    </row>
    <row r="30181" spans="1:5">
      <c r="A30181" t="s">
        <v>206</v>
      </c>
      <c r="B30181">
        <v>2015</v>
      </c>
      <c r="C30181" t="s">
        <v>130</v>
      </c>
    </row>
    <row r="30182" spans="1:5">
      <c r="A30182" t="s">
        <v>206</v>
      </c>
      <c r="B30182">
        <v>2015</v>
      </c>
      <c r="C30182" t="s">
        <v>129</v>
      </c>
      <c r="D30182">
        <v>4482730</v>
      </c>
      <c r="E30182">
        <v>395390</v>
      </c>
    </row>
    <row r="30183" spans="1:5">
      <c r="A30183" t="s">
        <v>206</v>
      </c>
      <c r="B30183">
        <v>2015</v>
      </c>
      <c r="C30183" t="s">
        <v>129</v>
      </c>
      <c r="D30183">
        <v>2933560</v>
      </c>
      <c r="E30183">
        <v>259710</v>
      </c>
    </row>
    <row r="30184" spans="1:5">
      <c r="A30184" t="s">
        <v>206</v>
      </c>
      <c r="B30184">
        <v>2015</v>
      </c>
      <c r="C30184" t="s">
        <v>129</v>
      </c>
      <c r="D30184">
        <v>4504390</v>
      </c>
      <c r="E30184">
        <v>390332</v>
      </c>
    </row>
    <row r="30185" spans="1:5">
      <c r="A30185" t="s">
        <v>206</v>
      </c>
      <c r="B30185">
        <v>2015</v>
      </c>
      <c r="C30185" t="s">
        <v>129</v>
      </c>
      <c r="D30185">
        <v>7321280</v>
      </c>
      <c r="E30185">
        <v>673138</v>
      </c>
    </row>
    <row r="30186" spans="1:5">
      <c r="A30186" t="s">
        <v>206</v>
      </c>
      <c r="B30186">
        <v>2015</v>
      </c>
      <c r="C30186" t="s">
        <v>129</v>
      </c>
      <c r="D30186">
        <v>9460810</v>
      </c>
      <c r="E30186">
        <v>793165</v>
      </c>
    </row>
    <row r="30187" spans="1:5">
      <c r="A30187" t="s">
        <v>206</v>
      </c>
      <c r="B30187">
        <v>2015</v>
      </c>
      <c r="C30187" t="s">
        <v>129</v>
      </c>
      <c r="D30187">
        <v>0</v>
      </c>
      <c r="E30187">
        <v>0</v>
      </c>
    </row>
    <row r="30188" spans="1:5">
      <c r="A30188" t="s">
        <v>206</v>
      </c>
      <c r="B30188">
        <v>2015</v>
      </c>
      <c r="C30188" t="s">
        <v>129</v>
      </c>
      <c r="D30188">
        <v>46944</v>
      </c>
      <c r="E30188">
        <v>4028</v>
      </c>
    </row>
    <row r="30189" spans="1:5">
      <c r="A30189" t="s">
        <v>206</v>
      </c>
      <c r="B30189">
        <v>2015</v>
      </c>
      <c r="C30189" t="s">
        <v>129</v>
      </c>
      <c r="D30189">
        <v>831626</v>
      </c>
      <c r="E30189">
        <v>76188</v>
      </c>
    </row>
    <row r="30190" spans="1:5">
      <c r="A30190" t="s">
        <v>206</v>
      </c>
      <c r="B30190">
        <v>2015</v>
      </c>
      <c r="C30190" t="s">
        <v>129</v>
      </c>
      <c r="D30190">
        <v>0</v>
      </c>
      <c r="E30190">
        <v>0</v>
      </c>
    </row>
    <row r="30191" spans="1:5">
      <c r="A30191" t="s">
        <v>206</v>
      </c>
      <c r="B30191">
        <v>2015</v>
      </c>
      <c r="C30191" t="s">
        <v>129</v>
      </c>
    </row>
    <row r="30192" spans="1:5">
      <c r="A30192" t="s">
        <v>206</v>
      </c>
      <c r="B30192">
        <v>2015</v>
      </c>
      <c r="C30192" t="s">
        <v>129</v>
      </c>
      <c r="D30192">
        <v>5682330</v>
      </c>
      <c r="E30192">
        <v>509496</v>
      </c>
    </row>
    <row r="30193" spans="1:5">
      <c r="A30193" t="s">
        <v>206</v>
      </c>
      <c r="B30193">
        <v>2015</v>
      </c>
      <c r="C30193" t="s">
        <v>129</v>
      </c>
      <c r="D30193">
        <v>2669760</v>
      </c>
      <c r="E30193">
        <v>237143</v>
      </c>
    </row>
    <row r="30194" spans="1:5">
      <c r="A30194" t="s">
        <v>206</v>
      </c>
      <c r="B30194">
        <v>2015</v>
      </c>
      <c r="C30194" t="s">
        <v>129</v>
      </c>
      <c r="D30194">
        <v>6973620</v>
      </c>
      <c r="E30194">
        <v>653417</v>
      </c>
    </row>
    <row r="30195" spans="1:5">
      <c r="A30195" t="s">
        <v>206</v>
      </c>
      <c r="B30195">
        <v>2015</v>
      </c>
      <c r="C30195" t="s">
        <v>129</v>
      </c>
      <c r="D30195">
        <v>2530480</v>
      </c>
      <c r="E30195">
        <v>228809</v>
      </c>
    </row>
    <row r="30196" spans="1:5">
      <c r="A30196" t="s">
        <v>206</v>
      </c>
      <c r="B30196">
        <v>2015</v>
      </c>
      <c r="C30196" t="s">
        <v>129</v>
      </c>
      <c r="D30196">
        <v>199500</v>
      </c>
      <c r="E30196">
        <v>16971</v>
      </c>
    </row>
    <row r="30197" spans="1:5">
      <c r="A30197" t="s">
        <v>206</v>
      </c>
      <c r="B30197">
        <v>2015</v>
      </c>
      <c r="C30197" t="s">
        <v>129</v>
      </c>
      <c r="D30197">
        <v>6125780</v>
      </c>
      <c r="E30197">
        <v>548854</v>
      </c>
    </row>
    <row r="30198" spans="1:5">
      <c r="A30198" t="s">
        <v>206</v>
      </c>
      <c r="B30198">
        <v>2015</v>
      </c>
      <c r="C30198" t="s">
        <v>129</v>
      </c>
      <c r="D30198">
        <v>6397670</v>
      </c>
      <c r="E30198">
        <v>578091</v>
      </c>
    </row>
    <row r="30199" spans="1:5">
      <c r="A30199" t="s">
        <v>206</v>
      </c>
      <c r="B30199">
        <v>2015</v>
      </c>
      <c r="C30199" t="s">
        <v>129</v>
      </c>
      <c r="D30199">
        <v>11074800</v>
      </c>
      <c r="E30199">
        <v>909240</v>
      </c>
    </row>
    <row r="30200" spans="1:5">
      <c r="A30200" t="s">
        <v>206</v>
      </c>
      <c r="B30200">
        <v>2015</v>
      </c>
      <c r="C30200" t="s">
        <v>129</v>
      </c>
      <c r="D30200">
        <v>7110560</v>
      </c>
      <c r="E30200">
        <v>646531</v>
      </c>
    </row>
    <row r="30201" spans="1:5">
      <c r="A30201" t="s">
        <v>206</v>
      </c>
      <c r="B30201">
        <v>2015</v>
      </c>
      <c r="C30201" t="s">
        <v>129</v>
      </c>
      <c r="D30201">
        <v>0</v>
      </c>
      <c r="E30201">
        <v>0</v>
      </c>
    </row>
    <row r="30202" spans="1:5">
      <c r="A30202" t="s">
        <v>206</v>
      </c>
      <c r="B30202">
        <v>2015</v>
      </c>
      <c r="C30202" t="s">
        <v>129</v>
      </c>
      <c r="D30202">
        <v>15133500</v>
      </c>
      <c r="E30202">
        <v>1234680</v>
      </c>
    </row>
    <row r="30203" spans="1:5">
      <c r="A30203" t="s">
        <v>206</v>
      </c>
      <c r="B30203">
        <v>2015</v>
      </c>
      <c r="C30203" t="s">
        <v>129</v>
      </c>
      <c r="D30203">
        <v>7869500</v>
      </c>
      <c r="E30203">
        <v>701525</v>
      </c>
    </row>
    <row r="30204" spans="1:5">
      <c r="A30204" t="s">
        <v>206</v>
      </c>
      <c r="B30204">
        <v>2015</v>
      </c>
      <c r="C30204" t="s">
        <v>129</v>
      </c>
      <c r="D30204">
        <v>2939700</v>
      </c>
      <c r="E30204">
        <v>259835</v>
      </c>
    </row>
    <row r="30205" spans="1:5">
      <c r="A30205" t="s">
        <v>206</v>
      </c>
      <c r="B30205">
        <v>2015</v>
      </c>
      <c r="C30205" t="s">
        <v>129</v>
      </c>
      <c r="D30205">
        <v>1511140</v>
      </c>
      <c r="E30205">
        <v>129394</v>
      </c>
    </row>
    <row r="30206" spans="1:5">
      <c r="A30206" t="s">
        <v>206</v>
      </c>
      <c r="B30206">
        <v>2015</v>
      </c>
      <c r="C30206" t="s">
        <v>129</v>
      </c>
    </row>
    <row r="30207" spans="1:5">
      <c r="A30207" t="s">
        <v>206</v>
      </c>
      <c r="B30207">
        <v>2015</v>
      </c>
      <c r="C30207" t="s">
        <v>129</v>
      </c>
      <c r="D30207">
        <v>2977830</v>
      </c>
      <c r="E30207">
        <v>248243</v>
      </c>
    </row>
    <row r="30208" spans="1:5">
      <c r="A30208" t="s">
        <v>206</v>
      </c>
      <c r="B30208">
        <v>2015</v>
      </c>
      <c r="C30208" t="s">
        <v>129</v>
      </c>
      <c r="D30208">
        <v>0</v>
      </c>
      <c r="E30208">
        <v>0</v>
      </c>
    </row>
    <row r="30209" spans="1:5">
      <c r="A30209" t="s">
        <v>206</v>
      </c>
      <c r="B30209">
        <v>2015</v>
      </c>
      <c r="C30209" t="s">
        <v>129</v>
      </c>
    </row>
    <row r="30210" spans="1:5">
      <c r="A30210" t="s">
        <v>206</v>
      </c>
      <c r="B30210">
        <v>2015</v>
      </c>
      <c r="C30210" t="s">
        <v>129</v>
      </c>
      <c r="D30210">
        <v>4281470</v>
      </c>
      <c r="E30210">
        <v>417990</v>
      </c>
    </row>
    <row r="30211" spans="1:5">
      <c r="A30211" t="s">
        <v>206</v>
      </c>
      <c r="B30211">
        <v>2015</v>
      </c>
      <c r="C30211" t="s">
        <v>129</v>
      </c>
      <c r="D30211">
        <v>4316260</v>
      </c>
      <c r="E30211">
        <v>368629</v>
      </c>
    </row>
    <row r="30212" spans="1:5">
      <c r="A30212" t="s">
        <v>206</v>
      </c>
      <c r="B30212">
        <v>2015</v>
      </c>
      <c r="C30212" t="s">
        <v>129</v>
      </c>
      <c r="D30212">
        <v>70488</v>
      </c>
      <c r="E30212">
        <v>5286</v>
      </c>
    </row>
    <row r="30213" spans="1:5">
      <c r="A30213" t="s">
        <v>206</v>
      </c>
      <c r="B30213">
        <v>2015</v>
      </c>
      <c r="C30213" t="s">
        <v>129</v>
      </c>
      <c r="D30213">
        <v>3319440</v>
      </c>
      <c r="E30213">
        <v>286491</v>
      </c>
    </row>
    <row r="30214" spans="1:5">
      <c r="A30214" t="s">
        <v>206</v>
      </c>
      <c r="B30214">
        <v>2015</v>
      </c>
      <c r="C30214" t="s">
        <v>129</v>
      </c>
      <c r="D30214">
        <v>1385260</v>
      </c>
      <c r="E30214">
        <v>118299</v>
      </c>
    </row>
    <row r="30215" spans="1:5">
      <c r="A30215" t="s">
        <v>206</v>
      </c>
      <c r="B30215">
        <v>2015</v>
      </c>
      <c r="C30215" t="s">
        <v>129</v>
      </c>
      <c r="D30215">
        <v>130340</v>
      </c>
      <c r="E30215">
        <v>12287</v>
      </c>
    </row>
    <row r="30216" spans="1:5">
      <c r="A30216" t="s">
        <v>206</v>
      </c>
      <c r="B30216">
        <v>2015</v>
      </c>
      <c r="C30216" t="s">
        <v>129</v>
      </c>
      <c r="D30216">
        <v>6849500</v>
      </c>
      <c r="E30216">
        <v>597960</v>
      </c>
    </row>
    <row r="30217" spans="1:5">
      <c r="A30217" t="s">
        <v>206</v>
      </c>
      <c r="B30217">
        <v>2015</v>
      </c>
      <c r="C30217" t="s">
        <v>129</v>
      </c>
      <c r="D30217">
        <v>0</v>
      </c>
      <c r="E30217">
        <v>1626490</v>
      </c>
    </row>
    <row r="30218" spans="1:5">
      <c r="A30218" t="s">
        <v>206</v>
      </c>
      <c r="B30218">
        <v>2015</v>
      </c>
      <c r="C30218" t="s">
        <v>129</v>
      </c>
      <c r="D30218">
        <v>0</v>
      </c>
      <c r="E30218">
        <v>593081</v>
      </c>
    </row>
    <row r="30219" spans="1:5">
      <c r="A30219" t="s">
        <v>206</v>
      </c>
      <c r="B30219">
        <v>2015</v>
      </c>
      <c r="C30219" t="s">
        <v>129</v>
      </c>
      <c r="D30219">
        <v>4646300</v>
      </c>
      <c r="E30219">
        <v>401147</v>
      </c>
    </row>
    <row r="30220" spans="1:5">
      <c r="A30220" t="s">
        <v>206</v>
      </c>
      <c r="B30220">
        <v>2015</v>
      </c>
      <c r="C30220" t="s">
        <v>129</v>
      </c>
      <c r="D30220">
        <v>2834740</v>
      </c>
      <c r="E30220">
        <v>240632</v>
      </c>
    </row>
    <row r="30221" spans="1:5">
      <c r="A30221" t="s">
        <v>206</v>
      </c>
      <c r="B30221">
        <v>2015</v>
      </c>
      <c r="C30221" t="s">
        <v>129</v>
      </c>
      <c r="D30221">
        <v>2957060</v>
      </c>
      <c r="E30221">
        <v>255421</v>
      </c>
    </row>
    <row r="30222" spans="1:5">
      <c r="A30222" t="s">
        <v>206</v>
      </c>
      <c r="B30222">
        <v>2015</v>
      </c>
      <c r="C30222" t="s">
        <v>129</v>
      </c>
      <c r="D30222">
        <v>0</v>
      </c>
      <c r="E30222">
        <v>0</v>
      </c>
    </row>
    <row r="30223" spans="1:5">
      <c r="A30223" t="s">
        <v>206</v>
      </c>
      <c r="B30223">
        <v>2015</v>
      </c>
      <c r="C30223" t="s">
        <v>129</v>
      </c>
      <c r="D30223">
        <v>6392700</v>
      </c>
      <c r="E30223">
        <v>547861</v>
      </c>
    </row>
    <row r="30224" spans="1:5">
      <c r="A30224" t="s">
        <v>206</v>
      </c>
      <c r="B30224">
        <v>2015</v>
      </c>
      <c r="C30224" t="s">
        <v>129</v>
      </c>
      <c r="D30224">
        <v>474336</v>
      </c>
      <c r="E30224">
        <v>39860</v>
      </c>
    </row>
    <row r="30225" spans="1:5">
      <c r="A30225" t="s">
        <v>206</v>
      </c>
      <c r="B30225">
        <v>2015</v>
      </c>
      <c r="C30225" t="s">
        <v>129</v>
      </c>
      <c r="D30225">
        <v>7055640</v>
      </c>
      <c r="E30225">
        <v>705042</v>
      </c>
    </row>
    <row r="30226" spans="1:5">
      <c r="A30226" t="s">
        <v>206</v>
      </c>
      <c r="B30226">
        <v>2015</v>
      </c>
      <c r="C30226" t="s">
        <v>129</v>
      </c>
      <c r="D30226">
        <v>8716710</v>
      </c>
      <c r="E30226">
        <v>878363</v>
      </c>
    </row>
    <row r="30227" spans="1:5">
      <c r="A30227" t="s">
        <v>206</v>
      </c>
      <c r="B30227">
        <v>2015</v>
      </c>
      <c r="C30227" t="s">
        <v>129</v>
      </c>
      <c r="D30227">
        <v>0</v>
      </c>
      <c r="E30227">
        <v>0</v>
      </c>
    </row>
    <row r="30228" spans="1:5">
      <c r="A30228" t="s">
        <v>206</v>
      </c>
      <c r="B30228">
        <v>2015</v>
      </c>
      <c r="C30228" t="s">
        <v>129</v>
      </c>
      <c r="D30228">
        <v>37502700</v>
      </c>
      <c r="E30228">
        <v>3754920</v>
      </c>
    </row>
    <row r="30229" spans="1:5">
      <c r="A30229" t="s">
        <v>206</v>
      </c>
      <c r="B30229">
        <v>2015</v>
      </c>
      <c r="C30229" t="s">
        <v>129</v>
      </c>
      <c r="D30229">
        <v>2365940</v>
      </c>
      <c r="E30229">
        <v>208431</v>
      </c>
    </row>
    <row r="30230" spans="1:5">
      <c r="A30230" t="s">
        <v>206</v>
      </c>
      <c r="B30230">
        <v>2015</v>
      </c>
      <c r="C30230" t="s">
        <v>129</v>
      </c>
      <c r="D30230">
        <v>506984</v>
      </c>
      <c r="E30230">
        <v>44478</v>
      </c>
    </row>
    <row r="30231" spans="1:5">
      <c r="A30231" t="s">
        <v>206</v>
      </c>
      <c r="B30231">
        <v>2015</v>
      </c>
      <c r="C30231" t="s">
        <v>129</v>
      </c>
      <c r="D30231">
        <v>943544</v>
      </c>
      <c r="E30231">
        <v>89024</v>
      </c>
    </row>
    <row r="30232" spans="1:5">
      <c r="A30232" t="s">
        <v>206</v>
      </c>
      <c r="B30232">
        <v>2015</v>
      </c>
      <c r="C30232" t="s">
        <v>129</v>
      </c>
      <c r="D30232">
        <v>10063100</v>
      </c>
      <c r="E30232">
        <v>843432</v>
      </c>
    </row>
    <row r="30233" spans="1:5">
      <c r="A30233" t="s">
        <v>206</v>
      </c>
      <c r="B30233">
        <v>2015</v>
      </c>
      <c r="C30233" t="s">
        <v>129</v>
      </c>
      <c r="D30233">
        <v>2873570</v>
      </c>
      <c r="E30233">
        <v>246826</v>
      </c>
    </row>
    <row r="30234" spans="1:5">
      <c r="A30234" t="s">
        <v>206</v>
      </c>
      <c r="B30234">
        <v>2015</v>
      </c>
      <c r="C30234" t="s">
        <v>129</v>
      </c>
      <c r="D30234">
        <v>9557030</v>
      </c>
      <c r="E30234">
        <v>857069</v>
      </c>
    </row>
    <row r="30235" spans="1:5">
      <c r="A30235" t="s">
        <v>206</v>
      </c>
      <c r="B30235">
        <v>2015</v>
      </c>
      <c r="C30235" t="s">
        <v>129</v>
      </c>
      <c r="D30235">
        <v>0</v>
      </c>
      <c r="E30235">
        <v>0</v>
      </c>
    </row>
    <row r="30236" spans="1:5">
      <c r="A30236" t="s">
        <v>206</v>
      </c>
      <c r="B30236">
        <v>2015</v>
      </c>
      <c r="C30236" t="s">
        <v>129</v>
      </c>
      <c r="D30236">
        <v>2726670</v>
      </c>
      <c r="E30236">
        <v>231523</v>
      </c>
    </row>
    <row r="30237" spans="1:5">
      <c r="A30237" t="s">
        <v>206</v>
      </c>
      <c r="B30237">
        <v>2015</v>
      </c>
      <c r="C30237" t="s">
        <v>129</v>
      </c>
      <c r="D30237">
        <v>291295</v>
      </c>
      <c r="E30237">
        <v>25925</v>
      </c>
    </row>
    <row r="30238" spans="1:5">
      <c r="A30238" t="s">
        <v>206</v>
      </c>
      <c r="B30238">
        <v>2015</v>
      </c>
      <c r="C30238" t="s">
        <v>130</v>
      </c>
      <c r="D30238">
        <v>8517940</v>
      </c>
      <c r="E30238">
        <v>759447</v>
      </c>
    </row>
    <row r="30239" spans="1:5">
      <c r="A30239" t="s">
        <v>206</v>
      </c>
      <c r="B30239">
        <v>2015</v>
      </c>
      <c r="C30239" t="s">
        <v>129</v>
      </c>
      <c r="D30239">
        <v>4941290</v>
      </c>
      <c r="E30239">
        <v>449533</v>
      </c>
    </row>
    <row r="30240" spans="1:5">
      <c r="A30240" t="s">
        <v>206</v>
      </c>
      <c r="B30240">
        <v>2015</v>
      </c>
      <c r="C30240" t="s">
        <v>129</v>
      </c>
      <c r="D30240">
        <v>7720430</v>
      </c>
      <c r="E30240">
        <v>712234</v>
      </c>
    </row>
    <row r="30241" spans="1:5">
      <c r="A30241" t="s">
        <v>206</v>
      </c>
      <c r="B30241">
        <v>2015</v>
      </c>
      <c r="C30241" t="s">
        <v>129</v>
      </c>
      <c r="D30241">
        <v>0</v>
      </c>
      <c r="E30241">
        <v>0</v>
      </c>
    </row>
    <row r="30242" spans="1:5">
      <c r="A30242" t="s">
        <v>206</v>
      </c>
      <c r="B30242">
        <v>2015</v>
      </c>
      <c r="C30242" t="s">
        <v>129</v>
      </c>
      <c r="D30242">
        <v>0</v>
      </c>
      <c r="E30242">
        <v>0</v>
      </c>
    </row>
    <row r="30243" spans="1:5">
      <c r="A30243" t="s">
        <v>206</v>
      </c>
      <c r="B30243">
        <v>2015</v>
      </c>
      <c r="C30243" t="s">
        <v>129</v>
      </c>
      <c r="D30243">
        <v>2363760</v>
      </c>
      <c r="E30243">
        <v>190652</v>
      </c>
    </row>
    <row r="30244" spans="1:5">
      <c r="A30244" t="s">
        <v>206</v>
      </c>
      <c r="B30244">
        <v>2015</v>
      </c>
      <c r="C30244" t="s">
        <v>129</v>
      </c>
      <c r="D30244">
        <v>17883900</v>
      </c>
      <c r="E30244">
        <v>1525290</v>
      </c>
    </row>
    <row r="30245" spans="1:5">
      <c r="A30245" t="s">
        <v>206</v>
      </c>
      <c r="B30245">
        <v>2015</v>
      </c>
      <c r="C30245" t="s">
        <v>129</v>
      </c>
      <c r="D30245">
        <v>1081670</v>
      </c>
      <c r="E30245">
        <v>96349</v>
      </c>
    </row>
    <row r="30246" spans="1:5">
      <c r="A30246" t="s">
        <v>206</v>
      </c>
      <c r="B30246">
        <v>2015</v>
      </c>
      <c r="C30246" t="s">
        <v>129</v>
      </c>
      <c r="D30246">
        <v>357578</v>
      </c>
      <c r="E30246">
        <v>30833</v>
      </c>
    </row>
    <row r="30247" spans="1:5">
      <c r="A30247" t="s">
        <v>206</v>
      </c>
      <c r="B30247">
        <v>2015</v>
      </c>
      <c r="C30247" t="s">
        <v>129</v>
      </c>
      <c r="D30247">
        <v>4562760</v>
      </c>
      <c r="E30247">
        <v>395574</v>
      </c>
    </row>
    <row r="30248" spans="1:5">
      <c r="A30248" t="s">
        <v>206</v>
      </c>
      <c r="B30248">
        <v>2015</v>
      </c>
      <c r="C30248" t="s">
        <v>129</v>
      </c>
    </row>
    <row r="30249" spans="1:5">
      <c r="A30249" t="s">
        <v>206</v>
      </c>
      <c r="B30249">
        <v>2015</v>
      </c>
      <c r="C30249" t="s">
        <v>129</v>
      </c>
    </row>
    <row r="30250" spans="1:5">
      <c r="A30250" t="s">
        <v>206</v>
      </c>
      <c r="B30250">
        <v>2015</v>
      </c>
      <c r="C30250" t="s">
        <v>129</v>
      </c>
      <c r="D30250">
        <v>0</v>
      </c>
      <c r="E30250">
        <v>9042</v>
      </c>
    </row>
    <row r="30251" spans="1:5">
      <c r="A30251" t="s">
        <v>206</v>
      </c>
      <c r="B30251">
        <v>2015</v>
      </c>
      <c r="C30251" t="s">
        <v>129</v>
      </c>
      <c r="D30251">
        <v>5564340</v>
      </c>
      <c r="E30251">
        <v>511077</v>
      </c>
    </row>
    <row r="30252" spans="1:5">
      <c r="A30252" t="s">
        <v>206</v>
      </c>
      <c r="B30252">
        <v>2015</v>
      </c>
      <c r="C30252" t="s">
        <v>129</v>
      </c>
      <c r="D30252">
        <v>58188</v>
      </c>
      <c r="E30252">
        <v>5392</v>
      </c>
    </row>
    <row r="30253" spans="1:5">
      <c r="A30253" t="s">
        <v>206</v>
      </c>
      <c r="B30253">
        <v>2015</v>
      </c>
      <c r="C30253" t="s">
        <v>129</v>
      </c>
      <c r="D30253">
        <v>4494680</v>
      </c>
      <c r="E30253">
        <v>380755</v>
      </c>
    </row>
    <row r="30254" spans="1:5">
      <c r="A30254" t="s">
        <v>206</v>
      </c>
      <c r="B30254">
        <v>2015</v>
      </c>
      <c r="C30254" t="s">
        <v>129</v>
      </c>
      <c r="D30254">
        <v>6771030</v>
      </c>
      <c r="E30254">
        <v>642586</v>
      </c>
    </row>
    <row r="30255" spans="1:5">
      <c r="A30255" t="s">
        <v>206</v>
      </c>
      <c r="B30255">
        <v>2015</v>
      </c>
      <c r="C30255" t="s">
        <v>130</v>
      </c>
      <c r="D30255">
        <v>0</v>
      </c>
      <c r="E30255">
        <v>1752960</v>
      </c>
    </row>
    <row r="30256" spans="1:5">
      <c r="A30256" t="s">
        <v>206</v>
      </c>
      <c r="B30256">
        <v>2015</v>
      </c>
      <c r="C30256" t="s">
        <v>130</v>
      </c>
      <c r="D30256">
        <v>0</v>
      </c>
      <c r="E30256">
        <v>539661</v>
      </c>
    </row>
    <row r="30257" spans="1:5">
      <c r="A30257" t="s">
        <v>206</v>
      </c>
      <c r="B30257">
        <v>2015</v>
      </c>
      <c r="C30257" t="s">
        <v>130</v>
      </c>
      <c r="D30257">
        <v>6392700</v>
      </c>
      <c r="E30257">
        <v>560679</v>
      </c>
    </row>
    <row r="30258" spans="1:5">
      <c r="A30258" t="s">
        <v>206</v>
      </c>
      <c r="B30258">
        <v>2015</v>
      </c>
      <c r="C30258" t="s">
        <v>129</v>
      </c>
      <c r="D30258">
        <v>39201900</v>
      </c>
      <c r="E30258">
        <v>3829960</v>
      </c>
    </row>
    <row r="30259" spans="1:5">
      <c r="A30259" t="s">
        <v>206</v>
      </c>
      <c r="B30259">
        <v>2015</v>
      </c>
      <c r="C30259" t="s">
        <v>129</v>
      </c>
      <c r="D30259">
        <v>2632640</v>
      </c>
      <c r="E30259">
        <v>229245</v>
      </c>
    </row>
    <row r="30260" spans="1:5">
      <c r="A30260" t="s">
        <v>206</v>
      </c>
      <c r="B30260">
        <v>2015</v>
      </c>
      <c r="C30260" t="s">
        <v>129</v>
      </c>
      <c r="D30260">
        <v>5482590</v>
      </c>
      <c r="E30260">
        <v>493780</v>
      </c>
    </row>
    <row r="30261" spans="1:5">
      <c r="A30261" t="s">
        <v>206</v>
      </c>
      <c r="B30261">
        <v>2015</v>
      </c>
      <c r="C30261" t="s">
        <v>129</v>
      </c>
      <c r="D30261">
        <v>6644400</v>
      </c>
      <c r="E30261">
        <v>674349</v>
      </c>
    </row>
    <row r="30262" spans="1:5">
      <c r="A30262" t="s">
        <v>206</v>
      </c>
      <c r="B30262">
        <v>2015</v>
      </c>
      <c r="C30262" t="s">
        <v>129</v>
      </c>
      <c r="D30262">
        <v>0</v>
      </c>
      <c r="E30262">
        <v>0</v>
      </c>
    </row>
    <row r="30263" spans="1:5">
      <c r="A30263" t="s">
        <v>206</v>
      </c>
      <c r="B30263">
        <v>2015</v>
      </c>
      <c r="C30263" t="s">
        <v>129</v>
      </c>
      <c r="D30263">
        <v>8171520</v>
      </c>
      <c r="E30263">
        <v>747555</v>
      </c>
    </row>
    <row r="30264" spans="1:5">
      <c r="A30264" t="s">
        <v>206</v>
      </c>
      <c r="B30264">
        <v>2015</v>
      </c>
      <c r="C30264" t="s">
        <v>129</v>
      </c>
      <c r="D30264">
        <v>3752380</v>
      </c>
      <c r="E30264">
        <v>348062</v>
      </c>
    </row>
    <row r="30265" spans="1:5">
      <c r="A30265" t="s">
        <v>206</v>
      </c>
      <c r="B30265">
        <v>2015</v>
      </c>
      <c r="C30265" t="s">
        <v>129</v>
      </c>
      <c r="D30265">
        <v>11513500</v>
      </c>
      <c r="E30265">
        <v>1042660</v>
      </c>
    </row>
    <row r="30266" spans="1:5">
      <c r="A30266" t="s">
        <v>206</v>
      </c>
      <c r="B30266">
        <v>2015</v>
      </c>
      <c r="C30266" t="s">
        <v>129</v>
      </c>
      <c r="D30266">
        <v>1654990</v>
      </c>
      <c r="E30266">
        <v>149047</v>
      </c>
    </row>
    <row r="30267" spans="1:5">
      <c r="A30267" t="s">
        <v>206</v>
      </c>
      <c r="B30267">
        <v>2015</v>
      </c>
      <c r="C30267" t="s">
        <v>129</v>
      </c>
    </row>
    <row r="30268" spans="1:5">
      <c r="A30268" t="s">
        <v>206</v>
      </c>
      <c r="B30268">
        <v>2015</v>
      </c>
      <c r="C30268" t="s">
        <v>129</v>
      </c>
      <c r="D30268">
        <v>36357800</v>
      </c>
      <c r="E30268">
        <v>3623830</v>
      </c>
    </row>
    <row r="30269" spans="1:5">
      <c r="A30269" t="s">
        <v>206</v>
      </c>
      <c r="B30269">
        <v>2015</v>
      </c>
      <c r="C30269" t="s">
        <v>129</v>
      </c>
      <c r="D30269">
        <v>10136800</v>
      </c>
      <c r="E30269">
        <v>994742</v>
      </c>
    </row>
    <row r="30270" spans="1:5">
      <c r="A30270" t="s">
        <v>206</v>
      </c>
      <c r="B30270">
        <v>2015</v>
      </c>
      <c r="C30270" t="s">
        <v>129</v>
      </c>
      <c r="D30270">
        <v>0</v>
      </c>
      <c r="E30270">
        <v>0</v>
      </c>
    </row>
    <row r="30271" spans="1:5">
      <c r="A30271" t="s">
        <v>206</v>
      </c>
      <c r="B30271">
        <v>2015</v>
      </c>
      <c r="C30271" t="s">
        <v>129</v>
      </c>
      <c r="D30271">
        <v>37871100</v>
      </c>
      <c r="E30271">
        <v>3675900</v>
      </c>
    </row>
    <row r="30272" spans="1:5">
      <c r="A30272" t="s">
        <v>206</v>
      </c>
      <c r="B30272">
        <v>2015</v>
      </c>
      <c r="C30272" t="s">
        <v>129</v>
      </c>
      <c r="D30272">
        <v>84466</v>
      </c>
      <c r="E30272">
        <v>7188</v>
      </c>
    </row>
    <row r="30273" spans="1:5">
      <c r="A30273" t="s">
        <v>206</v>
      </c>
      <c r="B30273">
        <v>2015</v>
      </c>
      <c r="C30273" t="s">
        <v>129</v>
      </c>
      <c r="D30273">
        <v>0</v>
      </c>
      <c r="E30273">
        <v>22702</v>
      </c>
    </row>
    <row r="30274" spans="1:5">
      <c r="A30274" t="s">
        <v>206</v>
      </c>
      <c r="B30274">
        <v>2015</v>
      </c>
      <c r="C30274" t="s">
        <v>129</v>
      </c>
      <c r="D30274">
        <v>0</v>
      </c>
      <c r="E30274">
        <v>107264</v>
      </c>
    </row>
    <row r="30275" spans="1:5">
      <c r="A30275" t="s">
        <v>206</v>
      </c>
      <c r="B30275">
        <v>2015</v>
      </c>
      <c r="C30275" t="s">
        <v>129</v>
      </c>
    </row>
    <row r="30276" spans="1:5">
      <c r="A30276" t="s">
        <v>206</v>
      </c>
      <c r="B30276">
        <v>2015</v>
      </c>
      <c r="C30276" t="s">
        <v>129</v>
      </c>
    </row>
    <row r="30277" spans="1:5">
      <c r="A30277" t="s">
        <v>206</v>
      </c>
      <c r="B30277">
        <v>2015</v>
      </c>
      <c r="C30277" t="s">
        <v>129</v>
      </c>
    </row>
    <row r="30278" spans="1:5">
      <c r="A30278" t="s">
        <v>206</v>
      </c>
      <c r="B30278">
        <v>2015</v>
      </c>
      <c r="C30278" t="s">
        <v>129</v>
      </c>
      <c r="D30278">
        <v>2646720</v>
      </c>
      <c r="E30278">
        <v>234458</v>
      </c>
    </row>
    <row r="30279" spans="1:5">
      <c r="A30279" t="s">
        <v>206</v>
      </c>
      <c r="B30279">
        <v>2015</v>
      </c>
      <c r="C30279" t="s">
        <v>129</v>
      </c>
      <c r="D30279">
        <v>680850</v>
      </c>
      <c r="E30279">
        <v>58816</v>
      </c>
    </row>
    <row r="30280" spans="1:5">
      <c r="A30280" t="s">
        <v>206</v>
      </c>
      <c r="B30280">
        <v>2015</v>
      </c>
      <c r="C30280" t="s">
        <v>130</v>
      </c>
      <c r="D30280">
        <v>6673850</v>
      </c>
      <c r="E30280">
        <v>594177</v>
      </c>
    </row>
    <row r="30281" spans="1:5">
      <c r="A30281" t="s">
        <v>206</v>
      </c>
      <c r="B30281">
        <v>2015</v>
      </c>
      <c r="C30281" t="s">
        <v>130</v>
      </c>
      <c r="D30281">
        <v>807415</v>
      </c>
      <c r="E30281">
        <v>72444</v>
      </c>
    </row>
    <row r="30282" spans="1:5">
      <c r="A30282" t="s">
        <v>206</v>
      </c>
      <c r="B30282">
        <v>2015</v>
      </c>
      <c r="C30282" t="s">
        <v>130</v>
      </c>
      <c r="D30282">
        <v>7837600</v>
      </c>
      <c r="E30282">
        <v>701981</v>
      </c>
    </row>
    <row r="30283" spans="1:5">
      <c r="A30283" t="s">
        <v>206</v>
      </c>
      <c r="B30283">
        <v>2015</v>
      </c>
      <c r="C30283" t="s">
        <v>130</v>
      </c>
      <c r="D30283">
        <v>2424150</v>
      </c>
      <c r="E30283">
        <v>216286</v>
      </c>
    </row>
    <row r="30284" spans="1:5">
      <c r="A30284" t="s">
        <v>206</v>
      </c>
      <c r="B30284">
        <v>2015</v>
      </c>
      <c r="C30284" t="s">
        <v>130</v>
      </c>
      <c r="D30284">
        <v>2292820</v>
      </c>
      <c r="E30284">
        <v>202513</v>
      </c>
    </row>
    <row r="30285" spans="1:5">
      <c r="A30285" t="s">
        <v>206</v>
      </c>
      <c r="B30285">
        <v>2015</v>
      </c>
      <c r="C30285" t="s">
        <v>129</v>
      </c>
      <c r="D30285">
        <v>6687520</v>
      </c>
      <c r="E30285">
        <v>643122</v>
      </c>
    </row>
    <row r="30286" spans="1:5">
      <c r="A30286" t="s">
        <v>206</v>
      </c>
      <c r="B30286">
        <v>2015</v>
      </c>
      <c r="C30286" t="s">
        <v>129</v>
      </c>
    </row>
    <row r="30287" spans="1:5">
      <c r="A30287" t="s">
        <v>206</v>
      </c>
      <c r="B30287">
        <v>2015</v>
      </c>
      <c r="C30287" t="s">
        <v>129</v>
      </c>
    </row>
    <row r="30288" spans="1:5">
      <c r="A30288" t="s">
        <v>206</v>
      </c>
      <c r="B30288">
        <v>2015</v>
      </c>
      <c r="C30288" t="s">
        <v>129</v>
      </c>
    </row>
    <row r="30289" spans="1:5">
      <c r="A30289" t="s">
        <v>206</v>
      </c>
      <c r="B30289">
        <v>2015</v>
      </c>
      <c r="C30289" t="s">
        <v>129</v>
      </c>
      <c r="D30289">
        <v>20750</v>
      </c>
      <c r="E30289">
        <v>1764</v>
      </c>
    </row>
    <row r="30290" spans="1:5">
      <c r="A30290" t="s">
        <v>206</v>
      </c>
      <c r="B30290">
        <v>2015</v>
      </c>
      <c r="C30290" t="s">
        <v>129</v>
      </c>
      <c r="D30290">
        <v>0</v>
      </c>
      <c r="E30290">
        <v>0</v>
      </c>
    </row>
    <row r="30291" spans="1:5">
      <c r="A30291" t="s">
        <v>206</v>
      </c>
      <c r="B30291">
        <v>2015</v>
      </c>
      <c r="C30291" t="s">
        <v>129</v>
      </c>
      <c r="D30291">
        <v>6069040</v>
      </c>
      <c r="E30291">
        <v>533932</v>
      </c>
    </row>
    <row r="30292" spans="1:5">
      <c r="A30292" t="s">
        <v>206</v>
      </c>
      <c r="B30292">
        <v>2015</v>
      </c>
      <c r="C30292" t="s">
        <v>129</v>
      </c>
      <c r="D30292">
        <v>7539840</v>
      </c>
      <c r="E30292">
        <v>665314</v>
      </c>
    </row>
    <row r="30293" spans="1:5">
      <c r="A30293" t="s">
        <v>206</v>
      </c>
      <c r="B30293">
        <v>2015</v>
      </c>
      <c r="C30293" t="s">
        <v>130</v>
      </c>
      <c r="D30293">
        <v>1857490</v>
      </c>
      <c r="E30293">
        <v>159827</v>
      </c>
    </row>
    <row r="30294" spans="1:5">
      <c r="A30294" t="s">
        <v>206</v>
      </c>
      <c r="B30294">
        <v>2015</v>
      </c>
      <c r="C30294" t="s">
        <v>129</v>
      </c>
      <c r="D30294">
        <v>4925580</v>
      </c>
      <c r="E30294">
        <v>449542</v>
      </c>
    </row>
    <row r="30295" spans="1:5">
      <c r="A30295" t="s">
        <v>206</v>
      </c>
      <c r="B30295">
        <v>2015</v>
      </c>
      <c r="C30295" t="s">
        <v>129</v>
      </c>
      <c r="D30295">
        <v>0</v>
      </c>
      <c r="E30295">
        <v>0</v>
      </c>
    </row>
    <row r="30296" spans="1:5">
      <c r="A30296" t="s">
        <v>206</v>
      </c>
      <c r="B30296">
        <v>2015</v>
      </c>
      <c r="C30296" t="s">
        <v>129</v>
      </c>
      <c r="D30296">
        <v>15333400</v>
      </c>
      <c r="E30296">
        <v>1361560</v>
      </c>
    </row>
    <row r="30297" spans="1:5">
      <c r="A30297" t="s">
        <v>206</v>
      </c>
      <c r="B30297">
        <v>2015</v>
      </c>
      <c r="C30297" t="s">
        <v>130</v>
      </c>
      <c r="D30297">
        <v>0</v>
      </c>
      <c r="E30297">
        <v>0</v>
      </c>
    </row>
    <row r="30298" spans="1:5">
      <c r="A30298" t="s">
        <v>206</v>
      </c>
      <c r="B30298">
        <v>2015</v>
      </c>
      <c r="C30298" t="s">
        <v>129</v>
      </c>
    </row>
    <row r="30299" spans="1:5">
      <c r="A30299" t="s">
        <v>206</v>
      </c>
      <c r="B30299">
        <v>2015</v>
      </c>
      <c r="C30299" t="s">
        <v>129</v>
      </c>
      <c r="D30299">
        <v>0</v>
      </c>
      <c r="E30299">
        <v>0</v>
      </c>
    </row>
    <row r="30300" spans="1:5">
      <c r="A30300" t="s">
        <v>206</v>
      </c>
      <c r="B30300">
        <v>2015</v>
      </c>
      <c r="C30300" t="s">
        <v>129</v>
      </c>
      <c r="D30300">
        <v>1712090</v>
      </c>
      <c r="E30300">
        <v>147426</v>
      </c>
    </row>
    <row r="30301" spans="1:5">
      <c r="A30301" t="s">
        <v>206</v>
      </c>
      <c r="B30301">
        <v>2015</v>
      </c>
      <c r="C30301" t="s">
        <v>129</v>
      </c>
    </row>
    <row r="30302" spans="1:5">
      <c r="A30302" t="s">
        <v>206</v>
      </c>
      <c r="B30302">
        <v>2015</v>
      </c>
      <c r="C30302" t="s">
        <v>129</v>
      </c>
      <c r="D30302">
        <v>5038720</v>
      </c>
      <c r="E30302">
        <v>430738</v>
      </c>
    </row>
    <row r="30303" spans="1:5">
      <c r="A30303" t="s">
        <v>206</v>
      </c>
      <c r="B30303">
        <v>2015</v>
      </c>
      <c r="C30303" t="s">
        <v>129</v>
      </c>
      <c r="D30303">
        <v>2047850</v>
      </c>
      <c r="E30303">
        <v>177326</v>
      </c>
    </row>
    <row r="30304" spans="1:5">
      <c r="A30304" t="s">
        <v>206</v>
      </c>
      <c r="B30304">
        <v>2015</v>
      </c>
      <c r="C30304" t="s">
        <v>129</v>
      </c>
      <c r="D30304">
        <v>6128070</v>
      </c>
      <c r="E30304">
        <v>545729</v>
      </c>
    </row>
    <row r="30305" spans="1:5">
      <c r="A30305" t="s">
        <v>206</v>
      </c>
      <c r="B30305">
        <v>2015</v>
      </c>
      <c r="C30305" t="s">
        <v>129</v>
      </c>
      <c r="D30305">
        <v>1223220</v>
      </c>
      <c r="E30305">
        <v>114330</v>
      </c>
    </row>
    <row r="30306" spans="1:5">
      <c r="A30306" t="s">
        <v>206</v>
      </c>
      <c r="B30306">
        <v>2015</v>
      </c>
      <c r="C30306" t="s">
        <v>129</v>
      </c>
      <c r="D30306">
        <v>5829820</v>
      </c>
      <c r="E30306">
        <v>545475</v>
      </c>
    </row>
    <row r="30307" spans="1:5">
      <c r="A30307" t="s">
        <v>206</v>
      </c>
      <c r="B30307">
        <v>2015</v>
      </c>
      <c r="C30307" t="s">
        <v>129</v>
      </c>
      <c r="D30307">
        <v>36343100</v>
      </c>
      <c r="E30307">
        <v>3452560</v>
      </c>
    </row>
    <row r="30308" spans="1:5">
      <c r="A30308" t="s">
        <v>206</v>
      </c>
      <c r="B30308">
        <v>2015</v>
      </c>
      <c r="C30308" t="s">
        <v>129</v>
      </c>
    </row>
    <row r="30309" spans="1:5">
      <c r="A30309" t="s">
        <v>206</v>
      </c>
      <c r="B30309">
        <v>2015</v>
      </c>
      <c r="C30309" t="s">
        <v>129</v>
      </c>
      <c r="D30309">
        <v>4791080</v>
      </c>
      <c r="E30309">
        <v>414376</v>
      </c>
    </row>
    <row r="30310" spans="1:5">
      <c r="A30310" t="s">
        <v>206</v>
      </c>
      <c r="B30310">
        <v>2015</v>
      </c>
      <c r="C30310" t="s">
        <v>129</v>
      </c>
      <c r="D30310">
        <v>8040460</v>
      </c>
      <c r="E30310">
        <v>721838</v>
      </c>
    </row>
    <row r="30311" spans="1:5">
      <c r="A30311" t="s">
        <v>206</v>
      </c>
      <c r="B30311">
        <v>2015</v>
      </c>
      <c r="C30311" t="s">
        <v>129</v>
      </c>
      <c r="D30311">
        <v>10012200</v>
      </c>
      <c r="E30311">
        <v>826481</v>
      </c>
    </row>
    <row r="30312" spans="1:5">
      <c r="A30312" t="s">
        <v>206</v>
      </c>
      <c r="B30312">
        <v>2015</v>
      </c>
      <c r="C30312" t="s">
        <v>129</v>
      </c>
      <c r="D30312">
        <v>20237</v>
      </c>
      <c r="E30312">
        <v>1640</v>
      </c>
    </row>
    <row r="30313" spans="1:5">
      <c r="A30313" t="s">
        <v>206</v>
      </c>
      <c r="B30313">
        <v>2015</v>
      </c>
      <c r="C30313" t="s">
        <v>129</v>
      </c>
      <c r="D30313">
        <v>10306600</v>
      </c>
      <c r="E30313">
        <v>819610</v>
      </c>
    </row>
    <row r="30314" spans="1:5">
      <c r="A30314" t="s">
        <v>206</v>
      </c>
      <c r="B30314">
        <v>2015</v>
      </c>
      <c r="C30314" t="s">
        <v>129</v>
      </c>
      <c r="D30314">
        <v>7486020</v>
      </c>
      <c r="E30314">
        <v>695541</v>
      </c>
    </row>
    <row r="30315" spans="1:5">
      <c r="A30315" t="s">
        <v>206</v>
      </c>
      <c r="B30315">
        <v>2015</v>
      </c>
      <c r="C30315" t="s">
        <v>129</v>
      </c>
      <c r="D30315">
        <v>9597280</v>
      </c>
      <c r="E30315">
        <v>985892</v>
      </c>
    </row>
    <row r="30316" spans="1:5">
      <c r="A30316" t="s">
        <v>206</v>
      </c>
      <c r="B30316">
        <v>2015</v>
      </c>
      <c r="C30316" t="s">
        <v>129</v>
      </c>
      <c r="D30316">
        <v>0</v>
      </c>
      <c r="E30316">
        <v>0</v>
      </c>
    </row>
    <row r="30317" spans="1:5">
      <c r="A30317" t="s">
        <v>206</v>
      </c>
      <c r="B30317">
        <v>2015</v>
      </c>
      <c r="C30317" t="s">
        <v>129</v>
      </c>
      <c r="D30317">
        <v>0</v>
      </c>
      <c r="E30317">
        <v>0</v>
      </c>
    </row>
    <row r="30318" spans="1:5">
      <c r="A30318" t="s">
        <v>206</v>
      </c>
      <c r="B30318">
        <v>2015</v>
      </c>
      <c r="C30318" t="s">
        <v>129</v>
      </c>
      <c r="D30318">
        <v>0</v>
      </c>
      <c r="E30318">
        <v>0</v>
      </c>
    </row>
    <row r="30319" spans="1:5">
      <c r="A30319" t="s">
        <v>206</v>
      </c>
      <c r="B30319">
        <v>2015</v>
      </c>
      <c r="C30319" t="s">
        <v>129</v>
      </c>
      <c r="D30319">
        <v>0</v>
      </c>
      <c r="E30319">
        <v>0</v>
      </c>
    </row>
    <row r="30320" spans="1:5">
      <c r="A30320" t="s">
        <v>206</v>
      </c>
      <c r="B30320">
        <v>2015</v>
      </c>
      <c r="C30320" t="s">
        <v>129</v>
      </c>
      <c r="D30320">
        <v>15038300</v>
      </c>
      <c r="E30320">
        <v>1278700</v>
      </c>
    </row>
    <row r="30321" spans="1:5">
      <c r="A30321" t="s">
        <v>206</v>
      </c>
      <c r="B30321">
        <v>2015</v>
      </c>
      <c r="C30321" t="s">
        <v>129</v>
      </c>
      <c r="D30321">
        <v>444080</v>
      </c>
      <c r="E30321">
        <v>37530</v>
      </c>
    </row>
    <row r="30322" spans="1:5">
      <c r="A30322" t="s">
        <v>206</v>
      </c>
      <c r="B30322">
        <v>2015</v>
      </c>
      <c r="C30322" t="s">
        <v>129</v>
      </c>
      <c r="D30322">
        <v>2652840</v>
      </c>
      <c r="E30322">
        <v>212604</v>
      </c>
    </row>
    <row r="30323" spans="1:5">
      <c r="A30323" t="s">
        <v>206</v>
      </c>
      <c r="B30323">
        <v>2015</v>
      </c>
      <c r="C30323" t="s">
        <v>129</v>
      </c>
      <c r="D30323">
        <v>72336</v>
      </c>
      <c r="E30323">
        <v>7014</v>
      </c>
    </row>
    <row r="30324" spans="1:5">
      <c r="A30324" t="s">
        <v>206</v>
      </c>
      <c r="B30324">
        <v>2015</v>
      </c>
      <c r="C30324" t="s">
        <v>129</v>
      </c>
      <c r="D30324">
        <v>0</v>
      </c>
      <c r="E30324">
        <v>0</v>
      </c>
    </row>
    <row r="30325" spans="1:5">
      <c r="A30325" t="s">
        <v>206</v>
      </c>
      <c r="B30325">
        <v>2015</v>
      </c>
      <c r="C30325" t="s">
        <v>129</v>
      </c>
      <c r="D30325">
        <v>0</v>
      </c>
      <c r="E30325">
        <v>0</v>
      </c>
    </row>
    <row r="30326" spans="1:5">
      <c r="A30326" t="s">
        <v>206</v>
      </c>
      <c r="B30326">
        <v>2015</v>
      </c>
      <c r="C30326" t="s">
        <v>129</v>
      </c>
      <c r="D30326">
        <v>10261900</v>
      </c>
      <c r="E30326">
        <v>821659</v>
      </c>
    </row>
    <row r="30327" spans="1:5">
      <c r="A30327" t="s">
        <v>206</v>
      </c>
      <c r="B30327">
        <v>2015</v>
      </c>
      <c r="C30327" t="s">
        <v>129</v>
      </c>
      <c r="D30327">
        <v>0</v>
      </c>
      <c r="E30327">
        <v>0</v>
      </c>
    </row>
    <row r="30328" spans="1:5">
      <c r="A30328" t="s">
        <v>206</v>
      </c>
      <c r="B30328">
        <v>2015</v>
      </c>
      <c r="C30328" t="s">
        <v>129</v>
      </c>
      <c r="D30328">
        <v>0</v>
      </c>
      <c r="E30328">
        <v>0</v>
      </c>
    </row>
    <row r="30329" spans="1:5">
      <c r="A30329" t="s">
        <v>206</v>
      </c>
      <c r="B30329">
        <v>2015</v>
      </c>
      <c r="C30329" t="s">
        <v>129</v>
      </c>
      <c r="D30329">
        <v>6492760</v>
      </c>
      <c r="E30329">
        <v>569402</v>
      </c>
    </row>
    <row r="30330" spans="1:5">
      <c r="A30330" t="s">
        <v>206</v>
      </c>
      <c r="B30330">
        <v>2015</v>
      </c>
      <c r="C30330" t="s">
        <v>129</v>
      </c>
      <c r="D30330">
        <v>838695</v>
      </c>
      <c r="E30330">
        <v>72549</v>
      </c>
    </row>
    <row r="30331" spans="1:5">
      <c r="A30331" t="s">
        <v>206</v>
      </c>
      <c r="B30331">
        <v>2015</v>
      </c>
      <c r="C30331" t="s">
        <v>129</v>
      </c>
      <c r="D30331">
        <v>6960280</v>
      </c>
      <c r="E30331">
        <v>601231</v>
      </c>
    </row>
    <row r="30332" spans="1:5">
      <c r="A30332" t="s">
        <v>206</v>
      </c>
      <c r="B30332">
        <v>2015</v>
      </c>
      <c r="C30332" t="s">
        <v>129</v>
      </c>
      <c r="D30332">
        <v>362712</v>
      </c>
      <c r="E30332">
        <v>31864</v>
      </c>
    </row>
    <row r="30333" spans="1:5">
      <c r="A30333" t="s">
        <v>206</v>
      </c>
      <c r="B30333">
        <v>2015</v>
      </c>
      <c r="C30333" t="s">
        <v>129</v>
      </c>
      <c r="D30333">
        <v>17805900</v>
      </c>
      <c r="E30333">
        <v>1515180</v>
      </c>
    </row>
    <row r="30334" spans="1:5">
      <c r="A30334" t="s">
        <v>206</v>
      </c>
      <c r="B30334">
        <v>2015</v>
      </c>
      <c r="C30334" t="s">
        <v>129</v>
      </c>
      <c r="D30334">
        <v>36305800</v>
      </c>
      <c r="E30334">
        <v>3291270</v>
      </c>
    </row>
    <row r="30335" spans="1:5">
      <c r="A30335" t="s">
        <v>206</v>
      </c>
      <c r="B30335">
        <v>2015</v>
      </c>
      <c r="C30335" t="s">
        <v>129</v>
      </c>
      <c r="D30335">
        <v>666900</v>
      </c>
      <c r="E30335">
        <v>57169</v>
      </c>
    </row>
    <row r="30336" spans="1:5">
      <c r="A30336" t="s">
        <v>206</v>
      </c>
      <c r="B30336">
        <v>2015</v>
      </c>
      <c r="C30336" t="s">
        <v>129</v>
      </c>
      <c r="D30336">
        <v>1761550</v>
      </c>
      <c r="E30336">
        <v>152516</v>
      </c>
    </row>
    <row r="30337" spans="1:5">
      <c r="A30337" t="s">
        <v>206</v>
      </c>
      <c r="B30337">
        <v>2015</v>
      </c>
      <c r="C30337" t="s">
        <v>129</v>
      </c>
      <c r="D30337">
        <v>2076090</v>
      </c>
      <c r="E30337">
        <v>187873</v>
      </c>
    </row>
    <row r="30338" spans="1:5">
      <c r="A30338" t="s">
        <v>206</v>
      </c>
      <c r="B30338">
        <v>2015</v>
      </c>
      <c r="C30338" t="s">
        <v>129</v>
      </c>
      <c r="D30338">
        <v>8027480</v>
      </c>
      <c r="E30338">
        <v>702693</v>
      </c>
    </row>
    <row r="30339" spans="1:5">
      <c r="A30339" t="s">
        <v>206</v>
      </c>
      <c r="B30339">
        <v>2015</v>
      </c>
      <c r="C30339" t="s">
        <v>129</v>
      </c>
      <c r="D30339">
        <v>223520</v>
      </c>
      <c r="E30339">
        <v>16764</v>
      </c>
    </row>
    <row r="30340" spans="1:5">
      <c r="A30340" t="s">
        <v>206</v>
      </c>
      <c r="B30340">
        <v>2015</v>
      </c>
      <c r="C30340" t="s">
        <v>129</v>
      </c>
      <c r="D30340">
        <v>5905200</v>
      </c>
      <c r="E30340">
        <v>502373</v>
      </c>
    </row>
    <row r="30341" spans="1:5">
      <c r="A30341" t="s">
        <v>206</v>
      </c>
      <c r="B30341">
        <v>2015</v>
      </c>
      <c r="C30341" t="s">
        <v>129</v>
      </c>
      <c r="D30341">
        <v>52909</v>
      </c>
      <c r="E30341">
        <v>4502</v>
      </c>
    </row>
    <row r="30342" spans="1:5">
      <c r="A30342" t="s">
        <v>206</v>
      </c>
      <c r="B30342">
        <v>2015</v>
      </c>
      <c r="C30342" t="s">
        <v>129</v>
      </c>
      <c r="D30342">
        <v>0</v>
      </c>
      <c r="E30342">
        <v>395359</v>
      </c>
    </row>
    <row r="30343" spans="1:5">
      <c r="A30343" t="s">
        <v>206</v>
      </c>
      <c r="B30343">
        <v>2015</v>
      </c>
      <c r="C30343" t="s">
        <v>129</v>
      </c>
      <c r="D30343">
        <v>0</v>
      </c>
      <c r="E30343">
        <v>324488</v>
      </c>
    </row>
    <row r="30344" spans="1:5">
      <c r="A30344" t="s">
        <v>206</v>
      </c>
      <c r="B30344">
        <v>2015</v>
      </c>
      <c r="C30344" t="s">
        <v>129</v>
      </c>
      <c r="D30344">
        <v>0</v>
      </c>
      <c r="E30344">
        <v>95362</v>
      </c>
    </row>
    <row r="30345" spans="1:5">
      <c r="A30345" t="s">
        <v>206</v>
      </c>
      <c r="B30345">
        <v>2015</v>
      </c>
      <c r="C30345" t="s">
        <v>129</v>
      </c>
      <c r="D30345">
        <v>0</v>
      </c>
      <c r="E30345">
        <v>106672</v>
      </c>
    </row>
    <row r="30346" spans="1:5">
      <c r="A30346" t="s">
        <v>206</v>
      </c>
      <c r="B30346">
        <v>2015</v>
      </c>
      <c r="C30346" t="s">
        <v>129</v>
      </c>
      <c r="D30346">
        <v>0</v>
      </c>
      <c r="E30346">
        <v>260292</v>
      </c>
    </row>
    <row r="30347" spans="1:5">
      <c r="A30347" t="s">
        <v>206</v>
      </c>
      <c r="B30347">
        <v>2015</v>
      </c>
      <c r="C30347" t="s">
        <v>129</v>
      </c>
    </row>
    <row r="30348" spans="1:5">
      <c r="A30348" t="s">
        <v>206</v>
      </c>
      <c r="B30348">
        <v>2015</v>
      </c>
      <c r="C30348" t="s">
        <v>129</v>
      </c>
      <c r="D30348">
        <v>0</v>
      </c>
      <c r="E30348">
        <v>626366</v>
      </c>
    </row>
    <row r="30349" spans="1:5">
      <c r="A30349" t="s">
        <v>206</v>
      </c>
      <c r="B30349">
        <v>2015</v>
      </c>
      <c r="C30349" t="s">
        <v>130</v>
      </c>
      <c r="D30349">
        <v>0</v>
      </c>
      <c r="E30349">
        <v>301140</v>
      </c>
    </row>
    <row r="30350" spans="1:5">
      <c r="A30350" t="s">
        <v>206</v>
      </c>
      <c r="B30350">
        <v>2015</v>
      </c>
      <c r="C30350" t="s">
        <v>130</v>
      </c>
      <c r="D30350">
        <v>886606</v>
      </c>
      <c r="E30350">
        <v>83900</v>
      </c>
    </row>
    <row r="30351" spans="1:5">
      <c r="A30351" t="s">
        <v>206</v>
      </c>
      <c r="B30351">
        <v>2015</v>
      </c>
      <c r="C30351" t="s">
        <v>130</v>
      </c>
    </row>
    <row r="30352" spans="1:5">
      <c r="A30352" t="s">
        <v>206</v>
      </c>
      <c r="B30352">
        <v>2015</v>
      </c>
      <c r="C30352" t="s">
        <v>130</v>
      </c>
      <c r="D30352">
        <v>0</v>
      </c>
      <c r="E30352">
        <v>583044</v>
      </c>
    </row>
    <row r="30353" spans="1:5">
      <c r="A30353" t="s">
        <v>206</v>
      </c>
      <c r="B30353">
        <v>2015</v>
      </c>
      <c r="C30353" t="s">
        <v>130</v>
      </c>
      <c r="D30353">
        <v>0</v>
      </c>
      <c r="E30353">
        <v>0</v>
      </c>
    </row>
    <row r="30354" spans="1:5">
      <c r="A30354" t="s">
        <v>206</v>
      </c>
      <c r="B30354">
        <v>2015</v>
      </c>
      <c r="C30354" t="s">
        <v>130</v>
      </c>
    </row>
    <row r="30355" spans="1:5">
      <c r="A30355" t="s">
        <v>206</v>
      </c>
      <c r="B30355">
        <v>2015</v>
      </c>
      <c r="C30355" t="s">
        <v>130</v>
      </c>
      <c r="D30355">
        <v>0</v>
      </c>
      <c r="E30355">
        <v>192920</v>
      </c>
    </row>
    <row r="30356" spans="1:5">
      <c r="A30356" t="s">
        <v>206</v>
      </c>
      <c r="B30356">
        <v>2015</v>
      </c>
      <c r="C30356" t="s">
        <v>130</v>
      </c>
    </row>
    <row r="30357" spans="1:5">
      <c r="A30357" t="s">
        <v>206</v>
      </c>
      <c r="B30357">
        <v>2015</v>
      </c>
      <c r="C30357" t="s">
        <v>130</v>
      </c>
      <c r="D30357">
        <v>0</v>
      </c>
      <c r="E30357">
        <v>0</v>
      </c>
    </row>
    <row r="30358" spans="1:5">
      <c r="A30358" t="s">
        <v>206</v>
      </c>
      <c r="B30358">
        <v>2015</v>
      </c>
      <c r="C30358" t="s">
        <v>130</v>
      </c>
    </row>
    <row r="30359" spans="1:5">
      <c r="A30359" t="s">
        <v>206</v>
      </c>
      <c r="B30359">
        <v>2015</v>
      </c>
      <c r="C30359" t="s">
        <v>130</v>
      </c>
    </row>
    <row r="30360" spans="1:5">
      <c r="A30360" t="s">
        <v>206</v>
      </c>
      <c r="B30360">
        <v>2015</v>
      </c>
      <c r="C30360" t="s">
        <v>130</v>
      </c>
      <c r="D30360">
        <v>0</v>
      </c>
      <c r="E30360">
        <v>1420330</v>
      </c>
    </row>
    <row r="30361" spans="1:5">
      <c r="A30361" t="s">
        <v>206</v>
      </c>
      <c r="B30361">
        <v>2015</v>
      </c>
      <c r="C30361" t="s">
        <v>130</v>
      </c>
      <c r="D30361">
        <v>0</v>
      </c>
      <c r="E30361">
        <v>170415</v>
      </c>
    </row>
    <row r="30362" spans="1:5">
      <c r="A30362" t="s">
        <v>206</v>
      </c>
      <c r="B30362">
        <v>2015</v>
      </c>
      <c r="C30362" t="s">
        <v>130</v>
      </c>
      <c r="D30362">
        <v>0</v>
      </c>
      <c r="E30362">
        <v>0</v>
      </c>
    </row>
    <row r="30363" spans="1:5">
      <c r="A30363" t="s">
        <v>206</v>
      </c>
      <c r="B30363">
        <v>2015</v>
      </c>
      <c r="C30363" t="s">
        <v>130</v>
      </c>
      <c r="D30363">
        <v>4704170</v>
      </c>
      <c r="E30363">
        <v>417018</v>
      </c>
    </row>
    <row r="30364" spans="1:5">
      <c r="A30364" t="s">
        <v>206</v>
      </c>
      <c r="B30364">
        <v>2015</v>
      </c>
      <c r="C30364" t="s">
        <v>130</v>
      </c>
      <c r="D30364">
        <v>3981180</v>
      </c>
      <c r="E30364">
        <v>360023</v>
      </c>
    </row>
    <row r="30365" spans="1:5">
      <c r="A30365" t="s">
        <v>206</v>
      </c>
      <c r="B30365">
        <v>2015</v>
      </c>
      <c r="C30365" t="s">
        <v>130</v>
      </c>
      <c r="D30365">
        <v>733447</v>
      </c>
      <c r="E30365">
        <v>62640</v>
      </c>
    </row>
    <row r="30366" spans="1:5">
      <c r="A30366" t="s">
        <v>206</v>
      </c>
      <c r="B30366">
        <v>2015</v>
      </c>
      <c r="C30366" t="s">
        <v>130</v>
      </c>
      <c r="D30366">
        <v>5887640</v>
      </c>
      <c r="E30366">
        <v>538728</v>
      </c>
    </row>
    <row r="30367" spans="1:5">
      <c r="A30367" t="s">
        <v>206</v>
      </c>
      <c r="B30367">
        <v>2015</v>
      </c>
      <c r="C30367" t="s">
        <v>130</v>
      </c>
      <c r="D30367">
        <v>0</v>
      </c>
      <c r="E30367">
        <v>0</v>
      </c>
    </row>
    <row r="30368" spans="1:5">
      <c r="A30368" t="s">
        <v>206</v>
      </c>
      <c r="B30368">
        <v>2015</v>
      </c>
      <c r="C30368" t="s">
        <v>130</v>
      </c>
      <c r="D30368">
        <v>3847400</v>
      </c>
      <c r="E30368">
        <v>355109</v>
      </c>
    </row>
    <row r="30369" spans="1:5">
      <c r="A30369" t="s">
        <v>206</v>
      </c>
      <c r="B30369">
        <v>2015</v>
      </c>
      <c r="C30369" t="s">
        <v>130</v>
      </c>
    </row>
    <row r="30370" spans="1:5">
      <c r="A30370" t="s">
        <v>206</v>
      </c>
      <c r="B30370">
        <v>2015</v>
      </c>
      <c r="C30370" t="s">
        <v>129</v>
      </c>
      <c r="D30370">
        <v>4828970</v>
      </c>
      <c r="E30370">
        <v>429529</v>
      </c>
    </row>
    <row r="30371" spans="1:5">
      <c r="A30371" t="s">
        <v>206</v>
      </c>
      <c r="B30371">
        <v>2015</v>
      </c>
      <c r="C30371" t="s">
        <v>129</v>
      </c>
      <c r="D30371">
        <v>3849150</v>
      </c>
      <c r="E30371">
        <v>344947</v>
      </c>
    </row>
    <row r="30372" spans="1:5">
      <c r="A30372" t="s">
        <v>206</v>
      </c>
      <c r="B30372">
        <v>2015</v>
      </c>
      <c r="C30372" t="s">
        <v>129</v>
      </c>
      <c r="D30372">
        <v>5162710</v>
      </c>
      <c r="E30372">
        <v>457286</v>
      </c>
    </row>
    <row r="30373" spans="1:5">
      <c r="A30373" t="s">
        <v>206</v>
      </c>
      <c r="B30373">
        <v>2015</v>
      </c>
      <c r="C30373" t="s">
        <v>129</v>
      </c>
      <c r="D30373">
        <v>8167280</v>
      </c>
      <c r="E30373">
        <v>759104</v>
      </c>
    </row>
    <row r="30374" spans="1:5">
      <c r="A30374" t="s">
        <v>206</v>
      </c>
      <c r="B30374">
        <v>2015</v>
      </c>
      <c r="C30374" t="s">
        <v>129</v>
      </c>
      <c r="D30374">
        <v>11869200</v>
      </c>
      <c r="E30374">
        <v>1017700</v>
      </c>
    </row>
    <row r="30375" spans="1:5">
      <c r="A30375" t="s">
        <v>206</v>
      </c>
      <c r="B30375">
        <v>2015</v>
      </c>
      <c r="C30375" t="s">
        <v>129</v>
      </c>
      <c r="D30375">
        <v>1076290</v>
      </c>
      <c r="E30375">
        <v>98511</v>
      </c>
    </row>
    <row r="30376" spans="1:5">
      <c r="A30376" t="s">
        <v>206</v>
      </c>
      <c r="B30376">
        <v>2015</v>
      </c>
      <c r="C30376" t="s">
        <v>129</v>
      </c>
      <c r="D30376">
        <v>0</v>
      </c>
      <c r="E30376">
        <v>0</v>
      </c>
    </row>
    <row r="30377" spans="1:5">
      <c r="A30377" t="s">
        <v>206</v>
      </c>
      <c r="B30377">
        <v>2015</v>
      </c>
      <c r="C30377" t="s">
        <v>129</v>
      </c>
      <c r="D30377">
        <v>6413360</v>
      </c>
      <c r="E30377">
        <v>581420</v>
      </c>
    </row>
    <row r="30378" spans="1:5">
      <c r="A30378" t="s">
        <v>206</v>
      </c>
      <c r="B30378">
        <v>2015</v>
      </c>
      <c r="C30378" t="s">
        <v>129</v>
      </c>
      <c r="D30378">
        <v>3408960</v>
      </c>
      <c r="E30378">
        <v>308072</v>
      </c>
    </row>
    <row r="30379" spans="1:5">
      <c r="A30379" t="s">
        <v>206</v>
      </c>
      <c r="B30379">
        <v>2015</v>
      </c>
      <c r="C30379" t="s">
        <v>129</v>
      </c>
      <c r="D30379">
        <v>7989430</v>
      </c>
      <c r="E30379">
        <v>749873</v>
      </c>
    </row>
    <row r="30380" spans="1:5">
      <c r="A30380" t="s">
        <v>206</v>
      </c>
      <c r="B30380">
        <v>2015</v>
      </c>
      <c r="C30380" t="s">
        <v>129</v>
      </c>
      <c r="D30380">
        <v>5330160</v>
      </c>
      <c r="E30380">
        <v>487420</v>
      </c>
    </row>
    <row r="30381" spans="1:5">
      <c r="A30381" t="s">
        <v>206</v>
      </c>
      <c r="B30381">
        <v>2015</v>
      </c>
      <c r="C30381" t="s">
        <v>129</v>
      </c>
      <c r="D30381">
        <v>7073830</v>
      </c>
      <c r="E30381">
        <v>643073</v>
      </c>
    </row>
    <row r="30382" spans="1:5">
      <c r="A30382" t="s">
        <v>206</v>
      </c>
      <c r="B30382">
        <v>2015</v>
      </c>
      <c r="C30382" t="s">
        <v>129</v>
      </c>
      <c r="D30382">
        <v>7841610</v>
      </c>
      <c r="E30382">
        <v>724771</v>
      </c>
    </row>
    <row r="30383" spans="1:5">
      <c r="A30383" t="s">
        <v>206</v>
      </c>
      <c r="B30383">
        <v>2015</v>
      </c>
      <c r="C30383" t="s">
        <v>129</v>
      </c>
      <c r="D30383">
        <v>12079800</v>
      </c>
      <c r="E30383">
        <v>1024910</v>
      </c>
    </row>
    <row r="30384" spans="1:5">
      <c r="A30384" t="s">
        <v>206</v>
      </c>
      <c r="B30384">
        <v>2015</v>
      </c>
      <c r="C30384" t="s">
        <v>129</v>
      </c>
      <c r="D30384">
        <v>8383910</v>
      </c>
      <c r="E30384">
        <v>774162</v>
      </c>
    </row>
    <row r="30385" spans="1:5">
      <c r="A30385" t="s">
        <v>206</v>
      </c>
      <c r="B30385">
        <v>2015</v>
      </c>
      <c r="C30385" t="s">
        <v>129</v>
      </c>
      <c r="D30385">
        <v>0</v>
      </c>
      <c r="E30385">
        <v>0</v>
      </c>
    </row>
    <row r="30386" spans="1:5">
      <c r="A30386" t="s">
        <v>206</v>
      </c>
      <c r="B30386">
        <v>2015</v>
      </c>
      <c r="C30386" t="s">
        <v>129</v>
      </c>
      <c r="D30386">
        <v>14993800</v>
      </c>
      <c r="E30386">
        <v>1252460</v>
      </c>
    </row>
    <row r="30387" spans="1:5">
      <c r="A30387" t="s">
        <v>206</v>
      </c>
      <c r="B30387">
        <v>2015</v>
      </c>
      <c r="C30387" t="s">
        <v>129</v>
      </c>
      <c r="D30387">
        <v>10163200</v>
      </c>
      <c r="E30387">
        <v>923060</v>
      </c>
    </row>
    <row r="30388" spans="1:5">
      <c r="A30388" t="s">
        <v>206</v>
      </c>
      <c r="B30388">
        <v>2015</v>
      </c>
      <c r="C30388" t="s">
        <v>129</v>
      </c>
      <c r="D30388">
        <v>3994740</v>
      </c>
      <c r="E30388">
        <v>358186</v>
      </c>
    </row>
    <row r="30389" spans="1:5">
      <c r="A30389" t="s">
        <v>206</v>
      </c>
      <c r="B30389">
        <v>2015</v>
      </c>
      <c r="C30389" t="s">
        <v>129</v>
      </c>
      <c r="D30389">
        <v>2007430</v>
      </c>
      <c r="E30389">
        <v>173433</v>
      </c>
    </row>
    <row r="30390" spans="1:5">
      <c r="A30390" t="s">
        <v>206</v>
      </c>
      <c r="B30390">
        <v>2015</v>
      </c>
      <c r="C30390" t="s">
        <v>129</v>
      </c>
    </row>
    <row r="30391" spans="1:5">
      <c r="A30391" t="s">
        <v>206</v>
      </c>
      <c r="B30391">
        <v>2015</v>
      </c>
      <c r="C30391" t="s">
        <v>129</v>
      </c>
      <c r="D30391">
        <v>3151260</v>
      </c>
      <c r="E30391">
        <v>267579</v>
      </c>
    </row>
    <row r="30392" spans="1:5">
      <c r="A30392" t="s">
        <v>206</v>
      </c>
      <c r="B30392">
        <v>2015</v>
      </c>
      <c r="C30392" t="s">
        <v>129</v>
      </c>
    </row>
    <row r="30393" spans="1:5">
      <c r="A30393" t="s">
        <v>206</v>
      </c>
      <c r="B30393">
        <v>2015</v>
      </c>
      <c r="C30393" t="s">
        <v>129</v>
      </c>
      <c r="D30393">
        <v>4822470</v>
      </c>
      <c r="E30393">
        <v>469505</v>
      </c>
    </row>
    <row r="30394" spans="1:5">
      <c r="A30394" t="s">
        <v>206</v>
      </c>
      <c r="B30394">
        <v>2015</v>
      </c>
      <c r="C30394" t="s">
        <v>129</v>
      </c>
      <c r="D30394">
        <v>0</v>
      </c>
      <c r="E30394">
        <v>0</v>
      </c>
    </row>
    <row r="30395" spans="1:5">
      <c r="A30395" t="s">
        <v>206</v>
      </c>
      <c r="B30395">
        <v>2015</v>
      </c>
      <c r="C30395" t="s">
        <v>129</v>
      </c>
      <c r="D30395">
        <v>4353230</v>
      </c>
      <c r="E30395">
        <v>373705</v>
      </c>
    </row>
    <row r="30396" spans="1:5">
      <c r="A30396" t="s">
        <v>206</v>
      </c>
      <c r="B30396">
        <v>2015</v>
      </c>
      <c r="C30396" t="s">
        <v>129</v>
      </c>
      <c r="D30396">
        <v>4072790</v>
      </c>
      <c r="E30396">
        <v>357963</v>
      </c>
    </row>
    <row r="30397" spans="1:5">
      <c r="A30397" t="s">
        <v>206</v>
      </c>
      <c r="B30397">
        <v>2015</v>
      </c>
      <c r="C30397" t="s">
        <v>129</v>
      </c>
      <c r="D30397">
        <v>2006310</v>
      </c>
      <c r="E30397">
        <v>172529</v>
      </c>
    </row>
    <row r="30398" spans="1:5">
      <c r="A30398" t="s">
        <v>206</v>
      </c>
      <c r="B30398">
        <v>2015</v>
      </c>
      <c r="C30398" t="s">
        <v>129</v>
      </c>
      <c r="D30398">
        <v>0</v>
      </c>
      <c r="E30398">
        <v>0</v>
      </c>
    </row>
    <row r="30399" spans="1:5">
      <c r="A30399" t="s">
        <v>206</v>
      </c>
      <c r="B30399">
        <v>2015</v>
      </c>
      <c r="C30399" t="s">
        <v>129</v>
      </c>
      <c r="D30399">
        <v>8581160</v>
      </c>
      <c r="E30399">
        <v>760068</v>
      </c>
    </row>
    <row r="30400" spans="1:5">
      <c r="A30400" t="s">
        <v>206</v>
      </c>
      <c r="B30400">
        <v>2015</v>
      </c>
      <c r="C30400" t="s">
        <v>129</v>
      </c>
      <c r="D30400">
        <v>0</v>
      </c>
      <c r="E30400">
        <v>972956</v>
      </c>
    </row>
    <row r="30401" spans="1:5">
      <c r="A30401" t="s">
        <v>206</v>
      </c>
      <c r="B30401">
        <v>2015</v>
      </c>
      <c r="C30401" t="s">
        <v>129</v>
      </c>
      <c r="D30401">
        <v>0</v>
      </c>
      <c r="E30401">
        <v>1477190</v>
      </c>
    </row>
    <row r="30402" spans="1:5">
      <c r="A30402" t="s">
        <v>206</v>
      </c>
      <c r="B30402">
        <v>2015</v>
      </c>
      <c r="C30402" t="s">
        <v>129</v>
      </c>
      <c r="D30402">
        <v>4581920</v>
      </c>
      <c r="E30402">
        <v>400178</v>
      </c>
    </row>
    <row r="30403" spans="1:5">
      <c r="A30403" t="s">
        <v>206</v>
      </c>
      <c r="B30403">
        <v>2015</v>
      </c>
      <c r="C30403" t="s">
        <v>129</v>
      </c>
      <c r="D30403">
        <v>3015550</v>
      </c>
      <c r="E30403">
        <v>257300</v>
      </c>
    </row>
    <row r="30404" spans="1:5">
      <c r="A30404" t="s">
        <v>206</v>
      </c>
      <c r="B30404">
        <v>2015</v>
      </c>
      <c r="C30404" t="s">
        <v>129</v>
      </c>
      <c r="D30404">
        <v>0</v>
      </c>
      <c r="E30404">
        <v>0</v>
      </c>
    </row>
    <row r="30405" spans="1:5">
      <c r="A30405" t="s">
        <v>206</v>
      </c>
      <c r="B30405">
        <v>2015</v>
      </c>
      <c r="C30405" t="s">
        <v>129</v>
      </c>
      <c r="D30405">
        <v>3251560</v>
      </c>
      <c r="E30405">
        <v>284813</v>
      </c>
    </row>
    <row r="30406" spans="1:5">
      <c r="A30406" t="s">
        <v>206</v>
      </c>
      <c r="B30406">
        <v>2015</v>
      </c>
      <c r="C30406" t="s">
        <v>129</v>
      </c>
      <c r="D30406">
        <v>6405060</v>
      </c>
      <c r="E30406">
        <v>548033</v>
      </c>
    </row>
    <row r="30407" spans="1:5">
      <c r="A30407" t="s">
        <v>206</v>
      </c>
      <c r="B30407">
        <v>2015</v>
      </c>
      <c r="C30407" t="s">
        <v>129</v>
      </c>
      <c r="D30407">
        <v>79804</v>
      </c>
      <c r="E30407">
        <v>6821</v>
      </c>
    </row>
    <row r="30408" spans="1:5">
      <c r="A30408" t="s">
        <v>206</v>
      </c>
      <c r="B30408">
        <v>2015</v>
      </c>
      <c r="C30408" t="s">
        <v>129</v>
      </c>
      <c r="D30408">
        <v>0</v>
      </c>
      <c r="E30408">
        <v>0</v>
      </c>
    </row>
    <row r="30409" spans="1:5">
      <c r="A30409" t="s">
        <v>206</v>
      </c>
      <c r="B30409">
        <v>2015</v>
      </c>
      <c r="C30409" t="s">
        <v>129</v>
      </c>
      <c r="D30409">
        <v>69296</v>
      </c>
      <c r="E30409">
        <v>6024</v>
      </c>
    </row>
    <row r="30410" spans="1:5">
      <c r="A30410" t="s">
        <v>206</v>
      </c>
      <c r="B30410">
        <v>2015</v>
      </c>
      <c r="C30410" t="s">
        <v>129</v>
      </c>
      <c r="D30410">
        <v>481656</v>
      </c>
      <c r="E30410">
        <v>40766</v>
      </c>
    </row>
    <row r="30411" spans="1:5">
      <c r="A30411" t="s">
        <v>206</v>
      </c>
      <c r="B30411">
        <v>2015</v>
      </c>
      <c r="C30411" t="s">
        <v>129</v>
      </c>
      <c r="D30411">
        <v>6683400</v>
      </c>
      <c r="E30411">
        <v>653985</v>
      </c>
    </row>
    <row r="30412" spans="1:5">
      <c r="A30412" t="s">
        <v>206</v>
      </c>
      <c r="B30412">
        <v>2015</v>
      </c>
      <c r="C30412" t="s">
        <v>129</v>
      </c>
      <c r="D30412">
        <v>9452530</v>
      </c>
      <c r="E30412">
        <v>935986</v>
      </c>
    </row>
    <row r="30413" spans="1:5">
      <c r="A30413" t="s">
        <v>206</v>
      </c>
      <c r="B30413">
        <v>2015</v>
      </c>
      <c r="C30413" t="s">
        <v>129</v>
      </c>
      <c r="D30413">
        <v>544504</v>
      </c>
      <c r="E30413">
        <v>53279</v>
      </c>
    </row>
    <row r="30414" spans="1:5">
      <c r="A30414" t="s">
        <v>206</v>
      </c>
      <c r="B30414">
        <v>2015</v>
      </c>
      <c r="C30414" t="s">
        <v>129</v>
      </c>
      <c r="D30414">
        <v>40657100</v>
      </c>
      <c r="E30414">
        <v>4009400</v>
      </c>
    </row>
    <row r="30415" spans="1:5">
      <c r="A30415" t="s">
        <v>206</v>
      </c>
      <c r="B30415">
        <v>2015</v>
      </c>
      <c r="C30415" t="s">
        <v>129</v>
      </c>
      <c r="D30415">
        <v>2566920</v>
      </c>
      <c r="E30415">
        <v>224566</v>
      </c>
    </row>
    <row r="30416" spans="1:5">
      <c r="A30416" t="s">
        <v>206</v>
      </c>
      <c r="B30416">
        <v>2015</v>
      </c>
      <c r="C30416" t="s">
        <v>129</v>
      </c>
      <c r="D30416">
        <v>477520</v>
      </c>
      <c r="E30416">
        <v>42079</v>
      </c>
    </row>
    <row r="30417" spans="1:5">
      <c r="A30417" t="s">
        <v>206</v>
      </c>
      <c r="B30417">
        <v>2015</v>
      </c>
      <c r="C30417" t="s">
        <v>129</v>
      </c>
      <c r="D30417">
        <v>1366510</v>
      </c>
      <c r="E30417">
        <v>130975</v>
      </c>
    </row>
    <row r="30418" spans="1:5">
      <c r="A30418" t="s">
        <v>206</v>
      </c>
      <c r="B30418">
        <v>2015</v>
      </c>
      <c r="C30418" t="s">
        <v>129</v>
      </c>
      <c r="D30418">
        <v>10974400</v>
      </c>
      <c r="E30418">
        <v>931288</v>
      </c>
    </row>
    <row r="30419" spans="1:5">
      <c r="A30419" t="s">
        <v>206</v>
      </c>
      <c r="B30419">
        <v>2015</v>
      </c>
      <c r="C30419" t="s">
        <v>129</v>
      </c>
      <c r="D30419">
        <v>3310760</v>
      </c>
      <c r="E30419">
        <v>288915</v>
      </c>
    </row>
    <row r="30420" spans="1:5">
      <c r="A30420" t="s">
        <v>206</v>
      </c>
      <c r="B30420">
        <v>2015</v>
      </c>
      <c r="C30420" t="s">
        <v>129</v>
      </c>
      <c r="D30420">
        <v>10484400</v>
      </c>
      <c r="E30420">
        <v>945199</v>
      </c>
    </row>
    <row r="30421" spans="1:5">
      <c r="A30421" t="s">
        <v>206</v>
      </c>
      <c r="B30421">
        <v>2015</v>
      </c>
      <c r="C30421" t="s">
        <v>129</v>
      </c>
      <c r="D30421">
        <v>0</v>
      </c>
      <c r="E30421">
        <v>0</v>
      </c>
    </row>
    <row r="30422" spans="1:5">
      <c r="A30422" t="s">
        <v>206</v>
      </c>
      <c r="B30422">
        <v>2015</v>
      </c>
      <c r="C30422" t="s">
        <v>129</v>
      </c>
      <c r="D30422">
        <v>2888090</v>
      </c>
      <c r="E30422">
        <v>244716</v>
      </c>
    </row>
    <row r="30423" spans="1:5">
      <c r="A30423" t="s">
        <v>206</v>
      </c>
      <c r="B30423">
        <v>2015</v>
      </c>
      <c r="C30423" t="s">
        <v>129</v>
      </c>
      <c r="D30423">
        <v>9384000</v>
      </c>
      <c r="E30423">
        <v>843429</v>
      </c>
    </row>
    <row r="30424" spans="1:5">
      <c r="A30424" t="s">
        <v>206</v>
      </c>
      <c r="B30424">
        <v>2015</v>
      </c>
      <c r="C30424" t="s">
        <v>130</v>
      </c>
      <c r="D30424">
        <v>5064710</v>
      </c>
      <c r="E30424">
        <v>455114</v>
      </c>
    </row>
    <row r="30425" spans="1:5">
      <c r="A30425" t="s">
        <v>206</v>
      </c>
      <c r="B30425">
        <v>2015</v>
      </c>
      <c r="C30425" t="s">
        <v>129</v>
      </c>
      <c r="D30425">
        <v>8534670</v>
      </c>
      <c r="E30425">
        <v>765517</v>
      </c>
    </row>
    <row r="30426" spans="1:5">
      <c r="A30426" t="s">
        <v>206</v>
      </c>
      <c r="B30426">
        <v>2015</v>
      </c>
      <c r="C30426" t="s">
        <v>129</v>
      </c>
      <c r="D30426">
        <v>0</v>
      </c>
      <c r="E30426">
        <v>0</v>
      </c>
    </row>
    <row r="30427" spans="1:5">
      <c r="A30427" t="s">
        <v>206</v>
      </c>
      <c r="B30427">
        <v>2015</v>
      </c>
      <c r="C30427" t="s">
        <v>129</v>
      </c>
      <c r="D30427">
        <v>0</v>
      </c>
      <c r="E30427">
        <v>0</v>
      </c>
    </row>
    <row r="30428" spans="1:5">
      <c r="A30428" t="s">
        <v>206</v>
      </c>
      <c r="B30428">
        <v>2015</v>
      </c>
      <c r="C30428" t="s">
        <v>129</v>
      </c>
      <c r="D30428">
        <v>2392200</v>
      </c>
      <c r="E30428">
        <v>193927</v>
      </c>
    </row>
    <row r="30429" spans="1:5">
      <c r="A30429" t="s">
        <v>206</v>
      </c>
      <c r="B30429">
        <v>2015</v>
      </c>
      <c r="C30429" t="s">
        <v>129</v>
      </c>
      <c r="D30429">
        <v>21859400</v>
      </c>
      <c r="E30429">
        <v>1908330</v>
      </c>
    </row>
    <row r="30430" spans="1:5">
      <c r="A30430" t="s">
        <v>206</v>
      </c>
      <c r="B30430">
        <v>2015</v>
      </c>
      <c r="C30430" t="s">
        <v>129</v>
      </c>
      <c r="D30430">
        <v>1306440</v>
      </c>
      <c r="E30430">
        <v>117358</v>
      </c>
    </row>
    <row r="30431" spans="1:5">
      <c r="A30431" t="s">
        <v>206</v>
      </c>
      <c r="B30431">
        <v>2015</v>
      </c>
      <c r="C30431" t="s">
        <v>129</v>
      </c>
      <c r="D30431">
        <v>6568270</v>
      </c>
      <c r="E30431">
        <v>571716</v>
      </c>
    </row>
    <row r="30432" spans="1:5">
      <c r="A30432" t="s">
        <v>206</v>
      </c>
      <c r="B30432">
        <v>2015</v>
      </c>
      <c r="C30432" t="s">
        <v>129</v>
      </c>
    </row>
    <row r="30433" spans="1:5">
      <c r="A30433" t="s">
        <v>206</v>
      </c>
      <c r="B30433">
        <v>2015</v>
      </c>
      <c r="C30433" t="s">
        <v>129</v>
      </c>
    </row>
    <row r="30434" spans="1:5">
      <c r="A30434" t="s">
        <v>206</v>
      </c>
      <c r="B30434">
        <v>2015</v>
      </c>
      <c r="C30434" t="s">
        <v>129</v>
      </c>
      <c r="D30434">
        <v>4852430</v>
      </c>
      <c r="E30434">
        <v>440529</v>
      </c>
    </row>
    <row r="30435" spans="1:5">
      <c r="A30435" t="s">
        <v>206</v>
      </c>
      <c r="B30435">
        <v>2015</v>
      </c>
      <c r="C30435" t="s">
        <v>129</v>
      </c>
      <c r="D30435">
        <v>0</v>
      </c>
      <c r="E30435">
        <v>0</v>
      </c>
    </row>
    <row r="30436" spans="1:5">
      <c r="A30436" t="s">
        <v>206</v>
      </c>
      <c r="B30436">
        <v>2015</v>
      </c>
      <c r="C30436" t="s">
        <v>129</v>
      </c>
      <c r="D30436">
        <v>6546740</v>
      </c>
      <c r="E30436">
        <v>596269</v>
      </c>
    </row>
    <row r="30437" spans="1:5">
      <c r="A30437" t="s">
        <v>206</v>
      </c>
      <c r="B30437">
        <v>2015</v>
      </c>
      <c r="C30437" t="s">
        <v>129</v>
      </c>
    </row>
    <row r="30438" spans="1:5">
      <c r="A30438" t="s">
        <v>206</v>
      </c>
      <c r="B30438">
        <v>2015</v>
      </c>
      <c r="C30438" t="s">
        <v>129</v>
      </c>
      <c r="D30438">
        <v>4467400</v>
      </c>
      <c r="E30438">
        <v>383567</v>
      </c>
    </row>
    <row r="30439" spans="1:5">
      <c r="A30439" t="s">
        <v>206</v>
      </c>
      <c r="B30439">
        <v>2015</v>
      </c>
      <c r="C30439" t="s">
        <v>130</v>
      </c>
      <c r="D30439">
        <v>8465450</v>
      </c>
      <c r="E30439">
        <v>791837</v>
      </c>
    </row>
    <row r="30440" spans="1:5">
      <c r="A30440" t="s">
        <v>206</v>
      </c>
      <c r="B30440">
        <v>2015</v>
      </c>
      <c r="C30440" t="s">
        <v>130</v>
      </c>
      <c r="D30440">
        <v>0</v>
      </c>
      <c r="E30440">
        <v>784243</v>
      </c>
    </row>
    <row r="30441" spans="1:5">
      <c r="A30441" t="s">
        <v>206</v>
      </c>
      <c r="B30441">
        <v>2015</v>
      </c>
      <c r="C30441" t="s">
        <v>129</v>
      </c>
      <c r="D30441">
        <v>0</v>
      </c>
      <c r="E30441">
        <v>1130340</v>
      </c>
    </row>
    <row r="30442" spans="1:5">
      <c r="A30442" t="s">
        <v>206</v>
      </c>
      <c r="B30442">
        <v>2015</v>
      </c>
      <c r="C30442" t="s">
        <v>129</v>
      </c>
      <c r="D30442">
        <v>67465</v>
      </c>
      <c r="E30442">
        <v>5059</v>
      </c>
    </row>
    <row r="30443" spans="1:5">
      <c r="A30443" t="s">
        <v>206</v>
      </c>
      <c r="B30443">
        <v>2015</v>
      </c>
      <c r="C30443" t="s">
        <v>129</v>
      </c>
      <c r="D30443">
        <v>6731050</v>
      </c>
      <c r="E30443">
        <v>592839</v>
      </c>
    </row>
    <row r="30444" spans="1:5">
      <c r="A30444" t="s">
        <v>206</v>
      </c>
      <c r="B30444">
        <v>2015</v>
      </c>
      <c r="C30444" t="s">
        <v>129</v>
      </c>
      <c r="D30444">
        <v>49587400</v>
      </c>
      <c r="E30444">
        <v>4764320</v>
      </c>
    </row>
    <row r="30445" spans="1:5">
      <c r="A30445" t="s">
        <v>206</v>
      </c>
      <c r="B30445">
        <v>2015</v>
      </c>
      <c r="C30445" t="s">
        <v>129</v>
      </c>
      <c r="D30445">
        <v>0</v>
      </c>
      <c r="E30445">
        <v>0</v>
      </c>
    </row>
    <row r="30446" spans="1:5">
      <c r="A30446" t="s">
        <v>206</v>
      </c>
      <c r="B30446">
        <v>2015</v>
      </c>
      <c r="C30446" t="s">
        <v>129</v>
      </c>
      <c r="D30446">
        <v>3054570</v>
      </c>
      <c r="E30446">
        <v>268637</v>
      </c>
    </row>
    <row r="30447" spans="1:5">
      <c r="A30447" t="s">
        <v>206</v>
      </c>
      <c r="B30447">
        <v>2015</v>
      </c>
      <c r="C30447" t="s">
        <v>129</v>
      </c>
      <c r="D30447">
        <v>7094930</v>
      </c>
      <c r="E30447">
        <v>637510</v>
      </c>
    </row>
    <row r="30448" spans="1:5">
      <c r="A30448" t="s">
        <v>206</v>
      </c>
      <c r="B30448">
        <v>2015</v>
      </c>
      <c r="C30448" t="s">
        <v>129</v>
      </c>
      <c r="D30448">
        <v>0</v>
      </c>
      <c r="E30448">
        <v>0</v>
      </c>
    </row>
    <row r="30449" spans="1:5">
      <c r="A30449" t="s">
        <v>206</v>
      </c>
      <c r="B30449">
        <v>2015</v>
      </c>
      <c r="C30449" t="s">
        <v>129</v>
      </c>
      <c r="D30449">
        <v>6285300</v>
      </c>
      <c r="E30449">
        <v>586548</v>
      </c>
    </row>
    <row r="30450" spans="1:5">
      <c r="A30450" t="s">
        <v>206</v>
      </c>
      <c r="B30450">
        <v>2015</v>
      </c>
      <c r="C30450" t="s">
        <v>129</v>
      </c>
      <c r="D30450">
        <v>7181440</v>
      </c>
      <c r="E30450">
        <v>702380</v>
      </c>
    </row>
    <row r="30451" spans="1:5">
      <c r="A30451" t="s">
        <v>206</v>
      </c>
      <c r="B30451">
        <v>2015</v>
      </c>
      <c r="C30451" t="s">
        <v>129</v>
      </c>
      <c r="D30451">
        <v>8296320</v>
      </c>
      <c r="E30451">
        <v>756048</v>
      </c>
    </row>
    <row r="30452" spans="1:5">
      <c r="A30452" t="s">
        <v>206</v>
      </c>
      <c r="B30452">
        <v>2015</v>
      </c>
      <c r="C30452" t="s">
        <v>129</v>
      </c>
      <c r="D30452">
        <v>15886800</v>
      </c>
      <c r="E30452">
        <v>1450990</v>
      </c>
    </row>
    <row r="30453" spans="1:5">
      <c r="A30453" t="s">
        <v>206</v>
      </c>
      <c r="B30453">
        <v>2015</v>
      </c>
      <c r="C30453" t="s">
        <v>129</v>
      </c>
      <c r="D30453">
        <v>2319520</v>
      </c>
      <c r="E30453">
        <v>212037</v>
      </c>
    </row>
    <row r="30454" spans="1:5">
      <c r="A30454" t="s">
        <v>206</v>
      </c>
      <c r="B30454">
        <v>2015</v>
      </c>
      <c r="C30454" t="s">
        <v>129</v>
      </c>
    </row>
    <row r="30455" spans="1:5">
      <c r="A30455" t="s">
        <v>206</v>
      </c>
      <c r="B30455">
        <v>2015</v>
      </c>
      <c r="C30455" t="s">
        <v>129</v>
      </c>
      <c r="D30455">
        <v>40667000</v>
      </c>
      <c r="E30455">
        <v>4021930</v>
      </c>
    </row>
    <row r="30456" spans="1:5">
      <c r="A30456" t="s">
        <v>206</v>
      </c>
      <c r="B30456">
        <v>2015</v>
      </c>
      <c r="C30456" t="s">
        <v>129</v>
      </c>
      <c r="D30456">
        <v>0</v>
      </c>
      <c r="E30456">
        <v>0</v>
      </c>
    </row>
    <row r="30457" spans="1:5">
      <c r="A30457" t="s">
        <v>206</v>
      </c>
      <c r="B30457">
        <v>2015</v>
      </c>
      <c r="C30457" t="s">
        <v>129</v>
      </c>
      <c r="D30457">
        <v>11121800</v>
      </c>
      <c r="E30457">
        <v>1075730</v>
      </c>
    </row>
    <row r="30458" spans="1:5">
      <c r="A30458" t="s">
        <v>206</v>
      </c>
      <c r="B30458">
        <v>2015</v>
      </c>
      <c r="C30458" t="s">
        <v>129</v>
      </c>
      <c r="D30458">
        <v>0</v>
      </c>
      <c r="E30458">
        <v>159507</v>
      </c>
    </row>
    <row r="30459" spans="1:5">
      <c r="A30459" t="s">
        <v>206</v>
      </c>
      <c r="B30459">
        <v>2015</v>
      </c>
      <c r="C30459" t="s">
        <v>129</v>
      </c>
      <c r="D30459">
        <v>0</v>
      </c>
      <c r="E30459">
        <v>0</v>
      </c>
    </row>
    <row r="30460" spans="1:5">
      <c r="A30460" t="s">
        <v>206</v>
      </c>
      <c r="B30460">
        <v>2015</v>
      </c>
      <c r="C30460" t="s">
        <v>129</v>
      </c>
      <c r="D30460">
        <v>41839400</v>
      </c>
      <c r="E30460">
        <v>4039990</v>
      </c>
    </row>
    <row r="30461" spans="1:5">
      <c r="A30461" t="s">
        <v>206</v>
      </c>
      <c r="B30461">
        <v>2015</v>
      </c>
      <c r="C30461" t="s">
        <v>129</v>
      </c>
      <c r="D30461">
        <v>0</v>
      </c>
      <c r="E30461">
        <v>20702</v>
      </c>
    </row>
    <row r="30462" spans="1:5">
      <c r="A30462" t="s">
        <v>206</v>
      </c>
      <c r="B30462">
        <v>2015</v>
      </c>
      <c r="C30462" t="s">
        <v>129</v>
      </c>
      <c r="D30462">
        <v>0</v>
      </c>
      <c r="E30462">
        <v>43731</v>
      </c>
    </row>
    <row r="30463" spans="1:5">
      <c r="A30463" t="s">
        <v>206</v>
      </c>
      <c r="B30463">
        <v>2015</v>
      </c>
      <c r="C30463" t="s">
        <v>129</v>
      </c>
      <c r="D30463">
        <v>0</v>
      </c>
      <c r="E30463">
        <v>5420</v>
      </c>
    </row>
    <row r="30464" spans="1:5">
      <c r="A30464" t="s">
        <v>206</v>
      </c>
      <c r="B30464">
        <v>2015</v>
      </c>
      <c r="C30464" t="s">
        <v>129</v>
      </c>
      <c r="D30464">
        <v>2369280</v>
      </c>
      <c r="E30464">
        <v>214818</v>
      </c>
    </row>
    <row r="30465" spans="1:5">
      <c r="A30465" t="s">
        <v>206</v>
      </c>
      <c r="B30465">
        <v>2015</v>
      </c>
      <c r="C30465" t="s">
        <v>129</v>
      </c>
      <c r="D30465">
        <v>759375</v>
      </c>
      <c r="E30465">
        <v>65833</v>
      </c>
    </row>
    <row r="30466" spans="1:5">
      <c r="A30466" t="s">
        <v>206</v>
      </c>
      <c r="B30466">
        <v>2015</v>
      </c>
      <c r="C30466" t="s">
        <v>129</v>
      </c>
      <c r="D30466">
        <v>7251130</v>
      </c>
      <c r="E30466">
        <v>654724</v>
      </c>
    </row>
    <row r="30467" spans="1:5">
      <c r="A30467" t="s">
        <v>206</v>
      </c>
      <c r="B30467">
        <v>2015</v>
      </c>
      <c r="C30467" t="s">
        <v>129</v>
      </c>
      <c r="D30467">
        <v>8255960</v>
      </c>
      <c r="E30467">
        <v>742097</v>
      </c>
    </row>
    <row r="30468" spans="1:5">
      <c r="A30468" t="s">
        <v>206</v>
      </c>
      <c r="B30468">
        <v>2015</v>
      </c>
      <c r="C30468" t="s">
        <v>130</v>
      </c>
      <c r="D30468">
        <v>5549460</v>
      </c>
      <c r="E30468">
        <v>511478</v>
      </c>
    </row>
    <row r="30469" spans="1:5">
      <c r="A30469" t="s">
        <v>206</v>
      </c>
      <c r="B30469">
        <v>2015</v>
      </c>
      <c r="C30469" t="s">
        <v>130</v>
      </c>
      <c r="D30469">
        <v>3920900</v>
      </c>
      <c r="E30469">
        <v>355483</v>
      </c>
    </row>
    <row r="30470" spans="1:5">
      <c r="A30470" t="s">
        <v>206</v>
      </c>
      <c r="B30470">
        <v>2015</v>
      </c>
      <c r="C30470" t="s">
        <v>130</v>
      </c>
      <c r="D30470">
        <v>2453130</v>
      </c>
      <c r="E30470">
        <v>215387</v>
      </c>
    </row>
    <row r="30471" spans="1:5">
      <c r="A30471" t="s">
        <v>206</v>
      </c>
      <c r="B30471">
        <v>2015</v>
      </c>
      <c r="C30471" t="s">
        <v>129</v>
      </c>
      <c r="D30471">
        <v>435120</v>
      </c>
      <c r="E30471">
        <v>39778</v>
      </c>
    </row>
    <row r="30472" spans="1:5">
      <c r="A30472" t="s">
        <v>206</v>
      </c>
      <c r="B30472">
        <v>2015</v>
      </c>
      <c r="C30472" t="s">
        <v>129</v>
      </c>
      <c r="D30472">
        <v>6948200</v>
      </c>
      <c r="E30472">
        <v>656074</v>
      </c>
    </row>
    <row r="30473" spans="1:5">
      <c r="A30473" t="s">
        <v>206</v>
      </c>
      <c r="B30473">
        <v>2015</v>
      </c>
      <c r="C30473" t="s">
        <v>129</v>
      </c>
      <c r="D30473">
        <v>12118</v>
      </c>
      <c r="E30473">
        <v>1102</v>
      </c>
    </row>
    <row r="30474" spans="1:5">
      <c r="A30474" t="s">
        <v>206</v>
      </c>
      <c r="B30474">
        <v>2015</v>
      </c>
      <c r="C30474" t="s">
        <v>129</v>
      </c>
      <c r="D30474">
        <v>5482300</v>
      </c>
      <c r="E30474">
        <v>486418</v>
      </c>
    </row>
    <row r="30475" spans="1:5">
      <c r="A30475" t="s">
        <v>206</v>
      </c>
      <c r="B30475">
        <v>2015</v>
      </c>
      <c r="C30475" t="s">
        <v>129</v>
      </c>
      <c r="D30475">
        <v>7547520</v>
      </c>
      <c r="E30475">
        <v>669708</v>
      </c>
    </row>
    <row r="30476" spans="1:5">
      <c r="A30476" t="s">
        <v>206</v>
      </c>
      <c r="B30476">
        <v>2015</v>
      </c>
      <c r="C30476" t="s">
        <v>129</v>
      </c>
      <c r="D30476">
        <v>1779340</v>
      </c>
      <c r="E30476">
        <v>155288</v>
      </c>
    </row>
    <row r="30477" spans="1:5">
      <c r="A30477" t="s">
        <v>206</v>
      </c>
      <c r="B30477">
        <v>2015</v>
      </c>
      <c r="C30477" t="s">
        <v>129</v>
      </c>
      <c r="D30477">
        <v>5330620</v>
      </c>
      <c r="E30477">
        <v>478808</v>
      </c>
    </row>
    <row r="30478" spans="1:5">
      <c r="A30478" t="s">
        <v>206</v>
      </c>
      <c r="B30478">
        <v>2015</v>
      </c>
      <c r="C30478" t="s">
        <v>129</v>
      </c>
      <c r="D30478">
        <v>0</v>
      </c>
      <c r="E30478">
        <v>0</v>
      </c>
    </row>
    <row r="30479" spans="1:5">
      <c r="A30479" t="s">
        <v>206</v>
      </c>
      <c r="B30479">
        <v>2015</v>
      </c>
      <c r="C30479" t="s">
        <v>129</v>
      </c>
      <c r="D30479">
        <v>15509200</v>
      </c>
      <c r="E30479">
        <v>1376210</v>
      </c>
    </row>
    <row r="30480" spans="1:5">
      <c r="A30480" t="s">
        <v>206</v>
      </c>
      <c r="B30480">
        <v>2015</v>
      </c>
      <c r="C30480" t="s">
        <v>129</v>
      </c>
      <c r="D30480">
        <v>127604</v>
      </c>
      <c r="E30480">
        <v>11607</v>
      </c>
    </row>
    <row r="30481" spans="1:5">
      <c r="A30481" t="s">
        <v>206</v>
      </c>
      <c r="B30481">
        <v>2015</v>
      </c>
      <c r="C30481" t="s">
        <v>129</v>
      </c>
      <c r="D30481">
        <v>0</v>
      </c>
      <c r="E30481">
        <v>0</v>
      </c>
    </row>
    <row r="30482" spans="1:5">
      <c r="A30482" t="s">
        <v>206</v>
      </c>
      <c r="B30482">
        <v>2015</v>
      </c>
      <c r="C30482" t="s">
        <v>129</v>
      </c>
    </row>
    <row r="30483" spans="1:5">
      <c r="A30483" t="s">
        <v>206</v>
      </c>
      <c r="B30483">
        <v>2015</v>
      </c>
      <c r="C30483" t="s">
        <v>129</v>
      </c>
      <c r="D30483">
        <v>0</v>
      </c>
      <c r="E30483">
        <v>0</v>
      </c>
    </row>
    <row r="30484" spans="1:5">
      <c r="A30484" t="s">
        <v>206</v>
      </c>
      <c r="B30484">
        <v>2015</v>
      </c>
      <c r="C30484" t="s">
        <v>129</v>
      </c>
      <c r="D30484">
        <v>1989640</v>
      </c>
      <c r="E30484">
        <v>174157</v>
      </c>
    </row>
    <row r="30485" spans="1:5">
      <c r="A30485" t="s">
        <v>206</v>
      </c>
      <c r="B30485">
        <v>2015</v>
      </c>
      <c r="C30485" t="s">
        <v>129</v>
      </c>
    </row>
    <row r="30486" spans="1:5">
      <c r="A30486" t="s">
        <v>206</v>
      </c>
      <c r="B30486">
        <v>2015</v>
      </c>
      <c r="C30486" t="s">
        <v>129</v>
      </c>
      <c r="D30486">
        <v>5183500</v>
      </c>
      <c r="E30486">
        <v>445720</v>
      </c>
    </row>
    <row r="30487" spans="1:5">
      <c r="A30487" t="s">
        <v>206</v>
      </c>
      <c r="B30487">
        <v>2015</v>
      </c>
      <c r="C30487" t="s">
        <v>129</v>
      </c>
      <c r="D30487">
        <v>2046460</v>
      </c>
      <c r="E30487">
        <v>178881</v>
      </c>
    </row>
    <row r="30488" spans="1:5">
      <c r="A30488" t="s">
        <v>206</v>
      </c>
      <c r="B30488">
        <v>2015</v>
      </c>
      <c r="C30488" t="s">
        <v>129</v>
      </c>
      <c r="D30488">
        <v>5949440</v>
      </c>
      <c r="E30488">
        <v>540234</v>
      </c>
    </row>
    <row r="30489" spans="1:5">
      <c r="A30489" t="s">
        <v>206</v>
      </c>
      <c r="B30489">
        <v>2015</v>
      </c>
      <c r="C30489" t="s">
        <v>129</v>
      </c>
      <c r="D30489">
        <v>8006710</v>
      </c>
      <c r="E30489">
        <v>722030</v>
      </c>
    </row>
    <row r="30490" spans="1:5">
      <c r="A30490" t="s">
        <v>206</v>
      </c>
      <c r="B30490">
        <v>2015</v>
      </c>
      <c r="C30490" t="s">
        <v>129</v>
      </c>
      <c r="D30490">
        <v>0</v>
      </c>
      <c r="E30490">
        <v>0</v>
      </c>
    </row>
    <row r="30491" spans="1:5">
      <c r="A30491" t="s">
        <v>206</v>
      </c>
      <c r="B30491">
        <v>2015</v>
      </c>
      <c r="C30491" t="s">
        <v>129</v>
      </c>
      <c r="D30491">
        <v>35857800</v>
      </c>
      <c r="E30491">
        <v>3456750</v>
      </c>
    </row>
    <row r="30492" spans="1:5">
      <c r="A30492" t="s">
        <v>206</v>
      </c>
      <c r="B30492">
        <v>2015</v>
      </c>
      <c r="C30492" t="s">
        <v>129</v>
      </c>
    </row>
    <row r="30493" spans="1:5">
      <c r="A30493" t="s">
        <v>206</v>
      </c>
      <c r="B30493">
        <v>2015</v>
      </c>
      <c r="C30493" t="s">
        <v>129</v>
      </c>
      <c r="D30493">
        <v>5125080</v>
      </c>
      <c r="E30493">
        <v>444288</v>
      </c>
    </row>
    <row r="30494" spans="1:5">
      <c r="A30494" t="s">
        <v>206</v>
      </c>
      <c r="B30494">
        <v>2015</v>
      </c>
      <c r="C30494" t="s">
        <v>129</v>
      </c>
      <c r="D30494">
        <v>8052140</v>
      </c>
      <c r="E30494">
        <v>729635</v>
      </c>
    </row>
    <row r="30495" spans="1:5">
      <c r="A30495" t="s">
        <v>206</v>
      </c>
      <c r="B30495">
        <v>2015</v>
      </c>
      <c r="C30495" t="s">
        <v>129</v>
      </c>
      <c r="D30495">
        <v>11259400</v>
      </c>
      <c r="E30495">
        <v>950750</v>
      </c>
    </row>
    <row r="30496" spans="1:5">
      <c r="A30496" t="s">
        <v>206</v>
      </c>
      <c r="B30496">
        <v>2015</v>
      </c>
      <c r="C30496" t="s">
        <v>129</v>
      </c>
      <c r="D30496">
        <v>123480</v>
      </c>
      <c r="E30496">
        <v>9672</v>
      </c>
    </row>
    <row r="30497" spans="1:5">
      <c r="A30497" t="s">
        <v>206</v>
      </c>
      <c r="B30497">
        <v>2015</v>
      </c>
      <c r="C30497" t="s">
        <v>129</v>
      </c>
      <c r="D30497">
        <v>0</v>
      </c>
      <c r="E30497">
        <v>0</v>
      </c>
    </row>
    <row r="30498" spans="1:5">
      <c r="A30498" t="s">
        <v>206</v>
      </c>
      <c r="B30498">
        <v>2015</v>
      </c>
      <c r="C30498" t="s">
        <v>129</v>
      </c>
      <c r="D30498">
        <v>0</v>
      </c>
      <c r="E30498">
        <v>0</v>
      </c>
    </row>
    <row r="30499" spans="1:5">
      <c r="A30499" t="s">
        <v>206</v>
      </c>
      <c r="B30499">
        <v>2015</v>
      </c>
      <c r="C30499" t="s">
        <v>129</v>
      </c>
      <c r="D30499">
        <v>8837800</v>
      </c>
      <c r="E30499">
        <v>704483</v>
      </c>
    </row>
    <row r="30500" spans="1:5">
      <c r="A30500" t="s">
        <v>206</v>
      </c>
      <c r="B30500">
        <v>2015</v>
      </c>
      <c r="C30500" t="s">
        <v>129</v>
      </c>
      <c r="D30500">
        <v>0</v>
      </c>
      <c r="E30500">
        <v>0</v>
      </c>
    </row>
    <row r="30501" spans="1:5">
      <c r="A30501" t="s">
        <v>206</v>
      </c>
      <c r="B30501">
        <v>2015</v>
      </c>
      <c r="C30501" t="s">
        <v>129</v>
      </c>
      <c r="D30501">
        <v>7110560</v>
      </c>
      <c r="E30501">
        <v>690381</v>
      </c>
    </row>
    <row r="30502" spans="1:5">
      <c r="A30502" t="s">
        <v>206</v>
      </c>
      <c r="B30502">
        <v>2015</v>
      </c>
      <c r="C30502" t="s">
        <v>129</v>
      </c>
      <c r="D30502">
        <v>9758000</v>
      </c>
      <c r="E30502">
        <v>1044890</v>
      </c>
    </row>
    <row r="30503" spans="1:5">
      <c r="A30503" t="s">
        <v>206</v>
      </c>
      <c r="B30503">
        <v>2015</v>
      </c>
      <c r="C30503" t="s">
        <v>129</v>
      </c>
      <c r="D30503">
        <v>38624</v>
      </c>
      <c r="E30503">
        <v>3301</v>
      </c>
    </row>
    <row r="30504" spans="1:5">
      <c r="A30504" t="s">
        <v>206</v>
      </c>
      <c r="B30504">
        <v>2015</v>
      </c>
      <c r="C30504" t="s">
        <v>129</v>
      </c>
      <c r="D30504">
        <v>0</v>
      </c>
      <c r="E30504">
        <v>37549</v>
      </c>
    </row>
    <row r="30505" spans="1:5">
      <c r="A30505" t="s">
        <v>206</v>
      </c>
      <c r="B30505">
        <v>2015</v>
      </c>
      <c r="C30505" t="s">
        <v>129</v>
      </c>
      <c r="D30505">
        <v>0</v>
      </c>
      <c r="E30505">
        <v>0</v>
      </c>
    </row>
    <row r="30506" spans="1:5">
      <c r="A30506" t="s">
        <v>206</v>
      </c>
      <c r="B30506">
        <v>2015</v>
      </c>
      <c r="C30506" t="s">
        <v>129</v>
      </c>
      <c r="D30506">
        <v>15882500</v>
      </c>
      <c r="E30506">
        <v>1388100</v>
      </c>
    </row>
    <row r="30507" spans="1:5">
      <c r="A30507" t="s">
        <v>206</v>
      </c>
      <c r="B30507">
        <v>2015</v>
      </c>
      <c r="C30507" t="s">
        <v>130</v>
      </c>
      <c r="D30507">
        <v>0</v>
      </c>
      <c r="E30507">
        <v>0</v>
      </c>
    </row>
    <row r="30508" spans="1:5">
      <c r="A30508" t="s">
        <v>206</v>
      </c>
      <c r="B30508">
        <v>2015</v>
      </c>
      <c r="C30508" t="s">
        <v>129</v>
      </c>
      <c r="D30508">
        <v>72712</v>
      </c>
      <c r="E30508">
        <v>6309</v>
      </c>
    </row>
    <row r="30509" spans="1:5">
      <c r="A30509" t="s">
        <v>206</v>
      </c>
      <c r="B30509">
        <v>2015</v>
      </c>
      <c r="C30509" t="s">
        <v>129</v>
      </c>
      <c r="D30509">
        <v>495808</v>
      </c>
      <c r="E30509">
        <v>42770</v>
      </c>
    </row>
    <row r="30510" spans="1:5">
      <c r="A30510" t="s">
        <v>206</v>
      </c>
      <c r="B30510">
        <v>2015</v>
      </c>
      <c r="C30510" t="s">
        <v>129</v>
      </c>
      <c r="D30510">
        <v>2972160</v>
      </c>
      <c r="E30510">
        <v>243220</v>
      </c>
    </row>
    <row r="30511" spans="1:5">
      <c r="A30511" t="s">
        <v>206</v>
      </c>
      <c r="B30511">
        <v>2015</v>
      </c>
      <c r="C30511" t="s">
        <v>129</v>
      </c>
      <c r="D30511">
        <v>0</v>
      </c>
      <c r="E30511">
        <v>0</v>
      </c>
    </row>
    <row r="30512" spans="1:5">
      <c r="A30512" t="s">
        <v>206</v>
      </c>
      <c r="B30512">
        <v>2015</v>
      </c>
      <c r="C30512" t="s">
        <v>129</v>
      </c>
      <c r="D30512">
        <v>0</v>
      </c>
      <c r="E30512">
        <v>0</v>
      </c>
    </row>
    <row r="30513" spans="1:5">
      <c r="A30513" t="s">
        <v>206</v>
      </c>
      <c r="B30513">
        <v>2015</v>
      </c>
      <c r="C30513" t="s">
        <v>129</v>
      </c>
      <c r="D30513">
        <v>11264000</v>
      </c>
      <c r="E30513">
        <v>916840</v>
      </c>
    </row>
    <row r="30514" spans="1:5">
      <c r="A30514" t="s">
        <v>206</v>
      </c>
      <c r="B30514">
        <v>2015</v>
      </c>
      <c r="C30514" t="s">
        <v>129</v>
      </c>
      <c r="D30514">
        <v>0</v>
      </c>
      <c r="E30514">
        <v>0</v>
      </c>
    </row>
    <row r="30515" spans="1:5">
      <c r="A30515" t="s">
        <v>206</v>
      </c>
      <c r="B30515">
        <v>2015</v>
      </c>
      <c r="C30515" t="s">
        <v>129</v>
      </c>
      <c r="D30515">
        <v>232360</v>
      </c>
      <c r="E30515">
        <v>20318</v>
      </c>
    </row>
    <row r="30516" spans="1:5">
      <c r="A30516" t="s">
        <v>206</v>
      </c>
      <c r="B30516">
        <v>2015</v>
      </c>
      <c r="C30516" t="s">
        <v>129</v>
      </c>
      <c r="D30516">
        <v>7022600</v>
      </c>
      <c r="E30516">
        <v>639718</v>
      </c>
    </row>
    <row r="30517" spans="1:5">
      <c r="A30517" t="s">
        <v>206</v>
      </c>
      <c r="B30517">
        <v>2015</v>
      </c>
      <c r="C30517" t="s">
        <v>129</v>
      </c>
      <c r="D30517">
        <v>1057290</v>
      </c>
      <c r="E30517">
        <v>91393</v>
      </c>
    </row>
    <row r="30518" spans="1:5">
      <c r="A30518" t="s">
        <v>206</v>
      </c>
      <c r="B30518">
        <v>2015</v>
      </c>
      <c r="C30518" t="s">
        <v>129</v>
      </c>
      <c r="D30518">
        <v>0</v>
      </c>
      <c r="E30518">
        <v>0</v>
      </c>
    </row>
    <row r="30519" spans="1:5">
      <c r="A30519" t="s">
        <v>206</v>
      </c>
      <c r="B30519">
        <v>2015</v>
      </c>
      <c r="C30519" t="s">
        <v>129</v>
      </c>
      <c r="D30519">
        <v>7601510</v>
      </c>
      <c r="E30519">
        <v>666915</v>
      </c>
    </row>
    <row r="30520" spans="1:5">
      <c r="A30520" t="s">
        <v>206</v>
      </c>
      <c r="B30520">
        <v>2015</v>
      </c>
      <c r="C30520" t="s">
        <v>129</v>
      </c>
      <c r="D30520">
        <v>577088</v>
      </c>
      <c r="E30520">
        <v>50747</v>
      </c>
    </row>
    <row r="30521" spans="1:5">
      <c r="A30521" t="s">
        <v>206</v>
      </c>
      <c r="B30521">
        <v>2015</v>
      </c>
      <c r="C30521" t="s">
        <v>129</v>
      </c>
      <c r="D30521">
        <v>17965500</v>
      </c>
      <c r="E30521">
        <v>1555280</v>
      </c>
    </row>
    <row r="30522" spans="1:5">
      <c r="A30522" t="s">
        <v>206</v>
      </c>
      <c r="B30522">
        <v>2015</v>
      </c>
      <c r="C30522" t="s">
        <v>129</v>
      </c>
      <c r="D30522">
        <v>34519800</v>
      </c>
      <c r="E30522">
        <v>3170080</v>
      </c>
    </row>
    <row r="30523" spans="1:5">
      <c r="A30523" t="s">
        <v>206</v>
      </c>
      <c r="B30523">
        <v>2015</v>
      </c>
      <c r="C30523" t="s">
        <v>129</v>
      </c>
      <c r="D30523">
        <v>759600</v>
      </c>
      <c r="E30523">
        <v>65947</v>
      </c>
    </row>
    <row r="30524" spans="1:5">
      <c r="A30524" t="s">
        <v>206</v>
      </c>
      <c r="B30524">
        <v>2015</v>
      </c>
      <c r="C30524" t="s">
        <v>129</v>
      </c>
      <c r="D30524">
        <v>2052180</v>
      </c>
      <c r="E30524">
        <v>180186</v>
      </c>
    </row>
    <row r="30525" spans="1:5">
      <c r="A30525" t="s">
        <v>206</v>
      </c>
      <c r="B30525">
        <v>2015</v>
      </c>
      <c r="C30525" t="s">
        <v>129</v>
      </c>
      <c r="D30525">
        <v>2130260</v>
      </c>
      <c r="E30525">
        <v>190054</v>
      </c>
    </row>
    <row r="30526" spans="1:5">
      <c r="A30526" t="s">
        <v>206</v>
      </c>
      <c r="B30526">
        <v>2015</v>
      </c>
      <c r="C30526" t="s">
        <v>129</v>
      </c>
      <c r="D30526">
        <v>8625860</v>
      </c>
      <c r="E30526">
        <v>757002</v>
      </c>
    </row>
    <row r="30527" spans="1:5">
      <c r="A30527" t="s">
        <v>206</v>
      </c>
      <c r="B30527">
        <v>2015</v>
      </c>
      <c r="C30527" t="s">
        <v>129</v>
      </c>
      <c r="D30527">
        <v>220520</v>
      </c>
      <c r="E30527">
        <v>19020</v>
      </c>
    </row>
    <row r="30528" spans="1:5">
      <c r="A30528" t="s">
        <v>206</v>
      </c>
      <c r="B30528">
        <v>2015</v>
      </c>
      <c r="C30528" t="s">
        <v>129</v>
      </c>
      <c r="D30528">
        <v>5581080</v>
      </c>
      <c r="E30528">
        <v>485195</v>
      </c>
    </row>
    <row r="30529" spans="1:5">
      <c r="A30529" t="s">
        <v>206</v>
      </c>
      <c r="B30529">
        <v>2015</v>
      </c>
      <c r="C30529" t="s">
        <v>129</v>
      </c>
      <c r="D30529">
        <v>0</v>
      </c>
      <c r="E30529">
        <v>0</v>
      </c>
    </row>
    <row r="30530" spans="1:5">
      <c r="A30530" t="s">
        <v>206</v>
      </c>
      <c r="B30530">
        <v>2015</v>
      </c>
      <c r="C30530" t="s">
        <v>129</v>
      </c>
    </row>
    <row r="30531" spans="1:5">
      <c r="A30531" t="s">
        <v>206</v>
      </c>
      <c r="B30531">
        <v>2015</v>
      </c>
      <c r="C30531" t="s">
        <v>129</v>
      </c>
      <c r="D30531">
        <v>0</v>
      </c>
      <c r="E30531">
        <v>1228130</v>
      </c>
    </row>
    <row r="30532" spans="1:5">
      <c r="A30532" t="s">
        <v>206</v>
      </c>
      <c r="B30532">
        <v>2015</v>
      </c>
      <c r="C30532" t="s">
        <v>129</v>
      </c>
      <c r="D30532">
        <v>0</v>
      </c>
      <c r="E30532">
        <v>1239570</v>
      </c>
    </row>
    <row r="30533" spans="1:5">
      <c r="A30533" t="s">
        <v>206</v>
      </c>
      <c r="B30533">
        <v>2015</v>
      </c>
      <c r="C30533" t="s">
        <v>129</v>
      </c>
      <c r="D30533">
        <v>0</v>
      </c>
      <c r="E30533">
        <v>237667</v>
      </c>
    </row>
    <row r="30534" spans="1:5">
      <c r="A30534" t="s">
        <v>206</v>
      </c>
      <c r="B30534">
        <v>2015</v>
      </c>
      <c r="C30534" t="s">
        <v>129</v>
      </c>
      <c r="D30534">
        <v>0</v>
      </c>
      <c r="E30534">
        <v>145821</v>
      </c>
    </row>
    <row r="30535" spans="1:5">
      <c r="A30535" t="s">
        <v>206</v>
      </c>
      <c r="B30535">
        <v>2015</v>
      </c>
      <c r="C30535" t="s">
        <v>129</v>
      </c>
      <c r="D30535">
        <v>0</v>
      </c>
      <c r="E30535">
        <v>136355</v>
      </c>
    </row>
    <row r="30536" spans="1:5">
      <c r="A30536" t="s">
        <v>206</v>
      </c>
      <c r="B30536">
        <v>2015</v>
      </c>
      <c r="C30536" t="s">
        <v>129</v>
      </c>
      <c r="D30536">
        <v>683256</v>
      </c>
      <c r="E30536">
        <v>66180</v>
      </c>
    </row>
    <row r="30537" spans="1:5">
      <c r="A30537" t="s">
        <v>206</v>
      </c>
      <c r="B30537">
        <v>2015</v>
      </c>
      <c r="C30537" t="s">
        <v>129</v>
      </c>
    </row>
    <row r="30538" spans="1:5">
      <c r="A30538" t="s">
        <v>206</v>
      </c>
      <c r="B30538">
        <v>2015</v>
      </c>
      <c r="C30538" t="s">
        <v>130</v>
      </c>
      <c r="D30538">
        <v>0</v>
      </c>
      <c r="E30538">
        <v>265312</v>
      </c>
    </row>
    <row r="30539" spans="1:5">
      <c r="A30539" t="s">
        <v>206</v>
      </c>
      <c r="B30539">
        <v>2015</v>
      </c>
      <c r="C30539" t="s">
        <v>130</v>
      </c>
    </row>
    <row r="30540" spans="1:5">
      <c r="A30540" t="s">
        <v>206</v>
      </c>
      <c r="B30540">
        <v>2015</v>
      </c>
      <c r="C30540" t="s">
        <v>130</v>
      </c>
    </row>
    <row r="30541" spans="1:5">
      <c r="A30541" t="s">
        <v>206</v>
      </c>
      <c r="B30541">
        <v>2015</v>
      </c>
      <c r="C30541" t="s">
        <v>130</v>
      </c>
      <c r="D30541">
        <v>241956</v>
      </c>
      <c r="E30541">
        <v>21302</v>
      </c>
    </row>
    <row r="30542" spans="1:5">
      <c r="A30542" t="s">
        <v>206</v>
      </c>
      <c r="B30542">
        <v>2015</v>
      </c>
      <c r="C30542" t="s">
        <v>130</v>
      </c>
      <c r="D30542">
        <v>361296</v>
      </c>
      <c r="E30542">
        <v>32077</v>
      </c>
    </row>
    <row r="30543" spans="1:5">
      <c r="A30543" t="s">
        <v>206</v>
      </c>
      <c r="B30543">
        <v>2015</v>
      </c>
      <c r="C30543" t="s">
        <v>130</v>
      </c>
    </row>
    <row r="30544" spans="1:5">
      <c r="A30544" t="s">
        <v>206</v>
      </c>
      <c r="B30544">
        <v>2015</v>
      </c>
      <c r="C30544" t="s">
        <v>130</v>
      </c>
    </row>
    <row r="30545" spans="1:5">
      <c r="A30545" t="s">
        <v>206</v>
      </c>
      <c r="B30545">
        <v>2015</v>
      </c>
      <c r="C30545" t="s">
        <v>130</v>
      </c>
    </row>
    <row r="30546" spans="1:5">
      <c r="A30546" t="s">
        <v>207</v>
      </c>
      <c r="B30546">
        <v>2015</v>
      </c>
      <c r="C30546" t="s">
        <v>129</v>
      </c>
    </row>
    <row r="30547" spans="1:5">
      <c r="A30547" t="s">
        <v>207</v>
      </c>
      <c r="B30547">
        <v>2015</v>
      </c>
      <c r="C30547" t="s">
        <v>129</v>
      </c>
    </row>
    <row r="30548" spans="1:5">
      <c r="A30548" t="s">
        <v>207</v>
      </c>
      <c r="B30548">
        <v>2015</v>
      </c>
      <c r="C30548" t="s">
        <v>129</v>
      </c>
    </row>
    <row r="30549" spans="1:5">
      <c r="A30549" t="s">
        <v>207</v>
      </c>
      <c r="B30549">
        <v>2015</v>
      </c>
      <c r="C30549" t="s">
        <v>129</v>
      </c>
    </row>
    <row r="30550" spans="1:5">
      <c r="A30550" t="s">
        <v>207</v>
      </c>
      <c r="B30550">
        <v>2015</v>
      </c>
      <c r="C30550" t="s">
        <v>129</v>
      </c>
      <c r="D30550">
        <v>0</v>
      </c>
      <c r="E30550">
        <v>0</v>
      </c>
    </row>
    <row r="30551" spans="1:5">
      <c r="A30551" t="s">
        <v>207</v>
      </c>
      <c r="B30551">
        <v>2015</v>
      </c>
      <c r="C30551" t="s">
        <v>129</v>
      </c>
      <c r="D30551">
        <v>0</v>
      </c>
      <c r="E30551">
        <v>0</v>
      </c>
    </row>
    <row r="30552" spans="1:5">
      <c r="A30552" t="s">
        <v>207</v>
      </c>
      <c r="B30552">
        <v>2015</v>
      </c>
      <c r="C30552" t="s">
        <v>129</v>
      </c>
    </row>
    <row r="30553" spans="1:5">
      <c r="A30553" t="s">
        <v>207</v>
      </c>
      <c r="B30553">
        <v>2015</v>
      </c>
      <c r="C30553" t="s">
        <v>129</v>
      </c>
    </row>
    <row r="30554" spans="1:5">
      <c r="A30554" t="s">
        <v>207</v>
      </c>
      <c r="B30554">
        <v>2015</v>
      </c>
      <c r="C30554" t="s">
        <v>129</v>
      </c>
    </row>
    <row r="30555" spans="1:5">
      <c r="A30555" t="s">
        <v>207</v>
      </c>
      <c r="B30555">
        <v>2015</v>
      </c>
      <c r="C30555" t="s">
        <v>129</v>
      </c>
    </row>
    <row r="30556" spans="1:5">
      <c r="A30556" t="s">
        <v>207</v>
      </c>
      <c r="B30556">
        <v>2015</v>
      </c>
      <c r="C30556" t="s">
        <v>129</v>
      </c>
    </row>
    <row r="30557" spans="1:5">
      <c r="A30557" t="s">
        <v>207</v>
      </c>
      <c r="B30557">
        <v>2015</v>
      </c>
      <c r="C30557" t="s">
        <v>129</v>
      </c>
      <c r="D30557">
        <v>0</v>
      </c>
      <c r="E30557">
        <v>0</v>
      </c>
    </row>
    <row r="30558" spans="1:5">
      <c r="A30558" t="s">
        <v>207</v>
      </c>
      <c r="B30558">
        <v>2015</v>
      </c>
      <c r="C30558" t="s">
        <v>129</v>
      </c>
      <c r="D30558">
        <v>0</v>
      </c>
      <c r="E30558">
        <v>0</v>
      </c>
    </row>
    <row r="30559" spans="1:5">
      <c r="A30559" t="s">
        <v>207</v>
      </c>
      <c r="B30559">
        <v>2015</v>
      </c>
      <c r="C30559" t="s">
        <v>129</v>
      </c>
      <c r="D30559">
        <v>76242</v>
      </c>
      <c r="E30559">
        <v>7865</v>
      </c>
    </row>
    <row r="30560" spans="1:5">
      <c r="A30560" t="s">
        <v>207</v>
      </c>
      <c r="B30560">
        <v>2015</v>
      </c>
      <c r="C30560" t="s">
        <v>129</v>
      </c>
      <c r="D30560">
        <v>189426</v>
      </c>
      <c r="E30560">
        <v>17029</v>
      </c>
    </row>
    <row r="30561" spans="1:5">
      <c r="A30561" t="s">
        <v>207</v>
      </c>
      <c r="B30561">
        <v>2015</v>
      </c>
      <c r="C30561" t="s">
        <v>129</v>
      </c>
      <c r="D30561">
        <v>0</v>
      </c>
      <c r="E30561">
        <v>0</v>
      </c>
    </row>
    <row r="30562" spans="1:5">
      <c r="A30562" t="s">
        <v>207</v>
      </c>
      <c r="B30562">
        <v>2015</v>
      </c>
      <c r="C30562" t="s">
        <v>129</v>
      </c>
      <c r="D30562">
        <v>158878</v>
      </c>
      <c r="E30562">
        <v>14139</v>
      </c>
    </row>
    <row r="30563" spans="1:5">
      <c r="A30563" t="s">
        <v>207</v>
      </c>
      <c r="B30563">
        <v>2015</v>
      </c>
      <c r="C30563" t="s">
        <v>129</v>
      </c>
      <c r="D30563">
        <v>168086</v>
      </c>
      <c r="E30563">
        <v>14452</v>
      </c>
    </row>
    <row r="30564" spans="1:5">
      <c r="A30564" t="s">
        <v>207</v>
      </c>
      <c r="B30564">
        <v>2015</v>
      </c>
      <c r="C30564" t="s">
        <v>129</v>
      </c>
      <c r="D30564">
        <v>190106</v>
      </c>
      <c r="E30564">
        <v>16493</v>
      </c>
    </row>
    <row r="30565" spans="1:5">
      <c r="A30565" t="s">
        <v>207</v>
      </c>
      <c r="B30565">
        <v>2015</v>
      </c>
      <c r="C30565" t="s">
        <v>129</v>
      </c>
      <c r="D30565">
        <v>169416</v>
      </c>
      <c r="E30565">
        <v>14859</v>
      </c>
    </row>
    <row r="30566" spans="1:5">
      <c r="A30566" t="s">
        <v>207</v>
      </c>
      <c r="B30566">
        <v>2015</v>
      </c>
      <c r="C30566" t="s">
        <v>129</v>
      </c>
      <c r="D30566">
        <v>356148</v>
      </c>
      <c r="E30566">
        <v>31203</v>
      </c>
    </row>
    <row r="30567" spans="1:5">
      <c r="A30567" t="s">
        <v>207</v>
      </c>
      <c r="B30567">
        <v>2015</v>
      </c>
      <c r="C30567" t="s">
        <v>129</v>
      </c>
    </row>
    <row r="30568" spans="1:5">
      <c r="A30568" t="s">
        <v>207</v>
      </c>
      <c r="B30568">
        <v>2015</v>
      </c>
      <c r="C30568" t="s">
        <v>129</v>
      </c>
    </row>
    <row r="30569" spans="1:5">
      <c r="A30569" t="s">
        <v>207</v>
      </c>
      <c r="B30569">
        <v>2015</v>
      </c>
      <c r="C30569" t="s">
        <v>129</v>
      </c>
    </row>
    <row r="30570" spans="1:5">
      <c r="A30570" t="s">
        <v>207</v>
      </c>
      <c r="B30570">
        <v>2015</v>
      </c>
      <c r="C30570" t="s">
        <v>129</v>
      </c>
      <c r="D30570">
        <v>89096</v>
      </c>
      <c r="E30570">
        <v>7871</v>
      </c>
    </row>
    <row r="30571" spans="1:5">
      <c r="A30571" t="s">
        <v>207</v>
      </c>
      <c r="B30571">
        <v>2015</v>
      </c>
      <c r="C30571" t="s">
        <v>129</v>
      </c>
      <c r="D30571">
        <v>161912</v>
      </c>
      <c r="E30571">
        <v>14232</v>
      </c>
    </row>
    <row r="30572" spans="1:5">
      <c r="A30572" t="s">
        <v>207</v>
      </c>
      <c r="B30572">
        <v>2015</v>
      </c>
      <c r="C30572" t="s">
        <v>129</v>
      </c>
    </row>
    <row r="30573" spans="1:5">
      <c r="A30573" t="s">
        <v>207</v>
      </c>
      <c r="B30573">
        <v>2015</v>
      </c>
      <c r="C30573" t="s">
        <v>129</v>
      </c>
    </row>
    <row r="30574" spans="1:5">
      <c r="A30574" t="s">
        <v>207</v>
      </c>
      <c r="B30574">
        <v>2015</v>
      </c>
      <c r="C30574" t="s">
        <v>129</v>
      </c>
    </row>
    <row r="30575" spans="1:5">
      <c r="A30575" t="s">
        <v>207</v>
      </c>
      <c r="B30575">
        <v>2015</v>
      </c>
      <c r="C30575" t="s">
        <v>129</v>
      </c>
    </row>
    <row r="30576" spans="1:5">
      <c r="A30576" t="s">
        <v>207</v>
      </c>
      <c r="B30576">
        <v>2015</v>
      </c>
      <c r="C30576" t="s">
        <v>129</v>
      </c>
      <c r="D30576">
        <v>41310</v>
      </c>
      <c r="E30576">
        <v>3600</v>
      </c>
    </row>
    <row r="30577" spans="1:5">
      <c r="A30577" t="s">
        <v>207</v>
      </c>
      <c r="B30577">
        <v>2015</v>
      </c>
      <c r="C30577" t="s">
        <v>129</v>
      </c>
      <c r="D30577">
        <v>26910</v>
      </c>
      <c r="E30577">
        <v>2428</v>
      </c>
    </row>
    <row r="30578" spans="1:5">
      <c r="A30578" t="s">
        <v>207</v>
      </c>
      <c r="B30578">
        <v>2015</v>
      </c>
      <c r="C30578" t="s">
        <v>129</v>
      </c>
    </row>
    <row r="30579" spans="1:5">
      <c r="A30579" t="s">
        <v>207</v>
      </c>
      <c r="B30579">
        <v>2015</v>
      </c>
      <c r="C30579" t="s">
        <v>129</v>
      </c>
    </row>
    <row r="30580" spans="1:5">
      <c r="A30580" t="s">
        <v>207</v>
      </c>
      <c r="B30580">
        <v>2015</v>
      </c>
      <c r="C30580" t="s">
        <v>129</v>
      </c>
    </row>
    <row r="30581" spans="1:5">
      <c r="A30581" t="s">
        <v>207</v>
      </c>
      <c r="B30581">
        <v>2015</v>
      </c>
      <c r="C30581" t="s">
        <v>129</v>
      </c>
    </row>
    <row r="30582" spans="1:5">
      <c r="A30582" t="s">
        <v>207</v>
      </c>
      <c r="B30582">
        <v>2015</v>
      </c>
      <c r="C30582" t="s">
        <v>129</v>
      </c>
      <c r="D30582">
        <v>150960</v>
      </c>
      <c r="E30582">
        <v>13098</v>
      </c>
    </row>
    <row r="30583" spans="1:5">
      <c r="A30583" t="s">
        <v>207</v>
      </c>
      <c r="B30583">
        <v>2015</v>
      </c>
      <c r="C30583" t="s">
        <v>129</v>
      </c>
      <c r="D30583">
        <v>146520</v>
      </c>
      <c r="E30583">
        <v>12731</v>
      </c>
    </row>
    <row r="30584" spans="1:5">
      <c r="A30584" t="s">
        <v>207</v>
      </c>
      <c r="B30584">
        <v>2015</v>
      </c>
      <c r="C30584" t="s">
        <v>129</v>
      </c>
      <c r="D30584">
        <v>41553</v>
      </c>
      <c r="E30584">
        <v>3747</v>
      </c>
    </row>
    <row r="30585" spans="1:5">
      <c r="A30585" t="s">
        <v>207</v>
      </c>
      <c r="B30585">
        <v>2015</v>
      </c>
      <c r="C30585" t="s">
        <v>129</v>
      </c>
      <c r="D30585">
        <v>28638</v>
      </c>
      <c r="E30585">
        <v>2492</v>
      </c>
    </row>
    <row r="30586" spans="1:5">
      <c r="A30586" t="s">
        <v>207</v>
      </c>
      <c r="B30586">
        <v>2015</v>
      </c>
      <c r="C30586" t="s">
        <v>129</v>
      </c>
      <c r="D30586">
        <v>129204</v>
      </c>
      <c r="E30586">
        <v>11437</v>
      </c>
    </row>
    <row r="30587" spans="1:5">
      <c r="A30587" t="s">
        <v>207</v>
      </c>
      <c r="B30587">
        <v>2015</v>
      </c>
      <c r="C30587" t="s">
        <v>129</v>
      </c>
      <c r="D30587">
        <v>0</v>
      </c>
      <c r="E30587">
        <v>0</v>
      </c>
    </row>
    <row r="30588" spans="1:5">
      <c r="A30588" t="s">
        <v>207</v>
      </c>
      <c r="B30588">
        <v>2015</v>
      </c>
      <c r="C30588" t="s">
        <v>129</v>
      </c>
      <c r="D30588">
        <v>0</v>
      </c>
      <c r="E30588">
        <v>0</v>
      </c>
    </row>
    <row r="30589" spans="1:5">
      <c r="A30589" t="s">
        <v>207</v>
      </c>
      <c r="B30589">
        <v>2015</v>
      </c>
      <c r="C30589" t="s">
        <v>129</v>
      </c>
      <c r="D30589">
        <v>0</v>
      </c>
      <c r="E30589">
        <v>0</v>
      </c>
    </row>
    <row r="30590" spans="1:5">
      <c r="A30590" t="s">
        <v>207</v>
      </c>
      <c r="B30590">
        <v>2015</v>
      </c>
      <c r="C30590" t="s">
        <v>129</v>
      </c>
      <c r="D30590">
        <v>0</v>
      </c>
      <c r="E30590">
        <v>0</v>
      </c>
    </row>
    <row r="30591" spans="1:5">
      <c r="A30591" t="s">
        <v>207</v>
      </c>
      <c r="B30591">
        <v>2015</v>
      </c>
      <c r="C30591" t="s">
        <v>129</v>
      </c>
      <c r="D30591">
        <v>23973</v>
      </c>
      <c r="E30591">
        <v>2195</v>
      </c>
    </row>
    <row r="30592" spans="1:5">
      <c r="A30592" t="s">
        <v>207</v>
      </c>
      <c r="B30592">
        <v>2015</v>
      </c>
      <c r="C30592" t="s">
        <v>129</v>
      </c>
      <c r="D30592">
        <v>242874</v>
      </c>
      <c r="E30592">
        <v>22299</v>
      </c>
    </row>
    <row r="30593" spans="1:5">
      <c r="A30593" t="s">
        <v>207</v>
      </c>
      <c r="B30593">
        <v>2015</v>
      </c>
      <c r="C30593" t="s">
        <v>129</v>
      </c>
      <c r="D30593">
        <v>0</v>
      </c>
      <c r="E30593">
        <v>0</v>
      </c>
    </row>
    <row r="30594" spans="1:5">
      <c r="A30594" t="s">
        <v>207</v>
      </c>
      <c r="B30594">
        <v>2015</v>
      </c>
      <c r="C30594" t="s">
        <v>129</v>
      </c>
      <c r="D30594">
        <v>200355</v>
      </c>
      <c r="E30594">
        <v>18685</v>
      </c>
    </row>
    <row r="30595" spans="1:5">
      <c r="A30595" t="s">
        <v>207</v>
      </c>
      <c r="B30595">
        <v>2015</v>
      </c>
      <c r="C30595" t="s">
        <v>129</v>
      </c>
    </row>
    <row r="30596" spans="1:5">
      <c r="A30596" t="s">
        <v>207</v>
      </c>
      <c r="B30596">
        <v>2015</v>
      </c>
      <c r="C30596" t="s">
        <v>129</v>
      </c>
    </row>
    <row r="30597" spans="1:5">
      <c r="A30597" t="s">
        <v>207</v>
      </c>
      <c r="B30597">
        <v>2015</v>
      </c>
      <c r="C30597" t="s">
        <v>129</v>
      </c>
      <c r="D30597">
        <v>215062</v>
      </c>
      <c r="E30597">
        <v>18715</v>
      </c>
    </row>
    <row r="30598" spans="1:5">
      <c r="A30598" t="s">
        <v>207</v>
      </c>
      <c r="B30598">
        <v>2015</v>
      </c>
      <c r="C30598" t="s">
        <v>129</v>
      </c>
      <c r="D30598">
        <v>373239</v>
      </c>
      <c r="E30598">
        <v>32495</v>
      </c>
    </row>
    <row r="30599" spans="1:5">
      <c r="A30599" t="s">
        <v>207</v>
      </c>
      <c r="B30599">
        <v>2015</v>
      </c>
      <c r="C30599" t="s">
        <v>129</v>
      </c>
    </row>
    <row r="30600" spans="1:5">
      <c r="A30600" t="s">
        <v>207</v>
      </c>
      <c r="B30600">
        <v>2015</v>
      </c>
      <c r="C30600" t="s">
        <v>129</v>
      </c>
    </row>
    <row r="30601" spans="1:5">
      <c r="A30601" t="s">
        <v>207</v>
      </c>
      <c r="B30601">
        <v>2015</v>
      </c>
      <c r="C30601" t="s">
        <v>129</v>
      </c>
      <c r="D30601">
        <v>30615</v>
      </c>
      <c r="E30601">
        <v>2639</v>
      </c>
    </row>
    <row r="30602" spans="1:5">
      <c r="A30602" t="s">
        <v>207</v>
      </c>
      <c r="B30602">
        <v>2015</v>
      </c>
      <c r="C30602" t="s">
        <v>129</v>
      </c>
      <c r="D30602">
        <v>28194</v>
      </c>
      <c r="E30602">
        <v>2443</v>
      </c>
    </row>
    <row r="30603" spans="1:5">
      <c r="A30603" t="s">
        <v>207</v>
      </c>
      <c r="B30603">
        <v>2015</v>
      </c>
      <c r="C30603" t="s">
        <v>129</v>
      </c>
      <c r="D30603">
        <v>47730</v>
      </c>
      <c r="E30603">
        <v>4107</v>
      </c>
    </row>
    <row r="30604" spans="1:5">
      <c r="A30604" t="s">
        <v>207</v>
      </c>
      <c r="B30604">
        <v>2015</v>
      </c>
      <c r="C30604" t="s">
        <v>129</v>
      </c>
      <c r="D30604">
        <v>0</v>
      </c>
      <c r="E30604">
        <v>0</v>
      </c>
    </row>
    <row r="30605" spans="1:5">
      <c r="A30605" t="s">
        <v>207</v>
      </c>
      <c r="B30605">
        <v>2015</v>
      </c>
      <c r="C30605" t="s">
        <v>129</v>
      </c>
      <c r="D30605">
        <v>28800</v>
      </c>
      <c r="E30605">
        <v>2304</v>
      </c>
    </row>
    <row r="30606" spans="1:5">
      <c r="A30606" t="s">
        <v>207</v>
      </c>
      <c r="B30606">
        <v>2015</v>
      </c>
      <c r="C30606" t="s">
        <v>129</v>
      </c>
    </row>
    <row r="30607" spans="1:5">
      <c r="A30607" t="s">
        <v>207</v>
      </c>
      <c r="B30607">
        <v>2015</v>
      </c>
      <c r="C30607" t="s">
        <v>129</v>
      </c>
      <c r="D30607">
        <v>403416</v>
      </c>
      <c r="E30607">
        <v>35677</v>
      </c>
    </row>
    <row r="30608" spans="1:5">
      <c r="A30608" t="s">
        <v>207</v>
      </c>
      <c r="B30608">
        <v>2015</v>
      </c>
      <c r="C30608" t="s">
        <v>129</v>
      </c>
    </row>
    <row r="30609" spans="1:5">
      <c r="A30609" t="s">
        <v>207</v>
      </c>
      <c r="B30609">
        <v>2015</v>
      </c>
      <c r="C30609" t="s">
        <v>129</v>
      </c>
    </row>
    <row r="30610" spans="1:5">
      <c r="A30610" t="s">
        <v>207</v>
      </c>
      <c r="B30610">
        <v>2015</v>
      </c>
      <c r="C30610" t="s">
        <v>129</v>
      </c>
    </row>
    <row r="30611" spans="1:5">
      <c r="A30611" t="s">
        <v>207</v>
      </c>
      <c r="B30611">
        <v>2015</v>
      </c>
      <c r="C30611" t="s">
        <v>129</v>
      </c>
      <c r="D30611">
        <v>0</v>
      </c>
      <c r="E30611">
        <v>0</v>
      </c>
    </row>
    <row r="30612" spans="1:5">
      <c r="A30612" t="s">
        <v>207</v>
      </c>
      <c r="B30612">
        <v>2015</v>
      </c>
      <c r="C30612" t="s">
        <v>129</v>
      </c>
      <c r="D30612">
        <v>0</v>
      </c>
      <c r="E30612">
        <v>0</v>
      </c>
    </row>
    <row r="30613" spans="1:5">
      <c r="A30613" t="s">
        <v>207</v>
      </c>
      <c r="B30613">
        <v>2015</v>
      </c>
      <c r="C30613" t="s">
        <v>129</v>
      </c>
    </row>
    <row r="30614" spans="1:5">
      <c r="A30614" t="s">
        <v>207</v>
      </c>
      <c r="B30614">
        <v>2015</v>
      </c>
      <c r="C30614" t="s">
        <v>129</v>
      </c>
    </row>
    <row r="30615" spans="1:5">
      <c r="A30615" t="s">
        <v>207</v>
      </c>
      <c r="B30615">
        <v>2015</v>
      </c>
      <c r="C30615" t="s">
        <v>129</v>
      </c>
      <c r="D30615">
        <v>32565</v>
      </c>
      <c r="E30615">
        <v>2897</v>
      </c>
    </row>
    <row r="30616" spans="1:5">
      <c r="A30616" t="s">
        <v>207</v>
      </c>
      <c r="B30616">
        <v>2015</v>
      </c>
      <c r="C30616" t="s">
        <v>129</v>
      </c>
    </row>
    <row r="30617" spans="1:5">
      <c r="A30617" t="s">
        <v>207</v>
      </c>
      <c r="B30617">
        <v>2015</v>
      </c>
      <c r="C30617" t="s">
        <v>129</v>
      </c>
      <c r="D30617">
        <v>92748</v>
      </c>
      <c r="E30617">
        <v>8974</v>
      </c>
    </row>
    <row r="30618" spans="1:5">
      <c r="A30618" t="s">
        <v>207</v>
      </c>
      <c r="B30618">
        <v>2015</v>
      </c>
      <c r="C30618" t="s">
        <v>129</v>
      </c>
    </row>
    <row r="30619" spans="1:5">
      <c r="A30619" t="s">
        <v>207</v>
      </c>
      <c r="B30619">
        <v>2015</v>
      </c>
      <c r="C30619" t="s">
        <v>129</v>
      </c>
      <c r="D30619">
        <v>190212</v>
      </c>
      <c r="E30619">
        <v>17623</v>
      </c>
    </row>
    <row r="30620" spans="1:5">
      <c r="A30620" t="s">
        <v>207</v>
      </c>
      <c r="B30620">
        <v>2015</v>
      </c>
      <c r="C30620" t="s">
        <v>129</v>
      </c>
      <c r="D30620">
        <v>10440</v>
      </c>
      <c r="E30620">
        <v>3928</v>
      </c>
    </row>
    <row r="30621" spans="1:5">
      <c r="A30621" t="s">
        <v>207</v>
      </c>
      <c r="B30621">
        <v>2015</v>
      </c>
      <c r="C30621" t="s">
        <v>129</v>
      </c>
      <c r="D30621">
        <v>7623</v>
      </c>
      <c r="E30621">
        <v>698</v>
      </c>
    </row>
    <row r="30622" spans="1:5">
      <c r="A30622" t="s">
        <v>207</v>
      </c>
      <c r="B30622">
        <v>2015</v>
      </c>
      <c r="C30622" t="s">
        <v>129</v>
      </c>
      <c r="D30622">
        <v>166611</v>
      </c>
      <c r="E30622">
        <v>15445</v>
      </c>
    </row>
    <row r="30623" spans="1:5">
      <c r="A30623" t="s">
        <v>207</v>
      </c>
      <c r="B30623">
        <v>2015</v>
      </c>
      <c r="C30623" t="s">
        <v>129</v>
      </c>
      <c r="D30623">
        <v>372505</v>
      </c>
      <c r="E30623">
        <v>32084</v>
      </c>
    </row>
    <row r="30624" spans="1:5">
      <c r="A30624" t="s">
        <v>207</v>
      </c>
      <c r="B30624">
        <v>2015</v>
      </c>
      <c r="C30624" t="s">
        <v>129</v>
      </c>
      <c r="D30624">
        <v>13892</v>
      </c>
      <c r="E30624">
        <v>1141</v>
      </c>
    </row>
    <row r="30625" spans="1:5">
      <c r="A30625" t="s">
        <v>207</v>
      </c>
      <c r="B30625">
        <v>2015</v>
      </c>
      <c r="C30625" t="s">
        <v>129</v>
      </c>
      <c r="D30625">
        <v>24000</v>
      </c>
      <c r="E30625">
        <v>1896</v>
      </c>
    </row>
    <row r="30626" spans="1:5">
      <c r="A30626" t="s">
        <v>207</v>
      </c>
      <c r="B30626">
        <v>2015</v>
      </c>
      <c r="C30626" t="s">
        <v>129</v>
      </c>
      <c r="D30626">
        <v>0</v>
      </c>
      <c r="E30626">
        <v>0</v>
      </c>
    </row>
    <row r="30627" spans="1:5">
      <c r="A30627" t="s">
        <v>207</v>
      </c>
      <c r="B30627">
        <v>2015</v>
      </c>
      <c r="C30627" t="s">
        <v>129</v>
      </c>
      <c r="D30627">
        <v>0</v>
      </c>
      <c r="E30627">
        <v>0</v>
      </c>
    </row>
    <row r="30628" spans="1:5">
      <c r="A30628" t="s">
        <v>207</v>
      </c>
      <c r="B30628">
        <v>2015</v>
      </c>
      <c r="C30628" t="s">
        <v>129</v>
      </c>
      <c r="D30628">
        <v>437112</v>
      </c>
      <c r="E30628">
        <v>37771</v>
      </c>
    </row>
    <row r="30629" spans="1:5">
      <c r="A30629" t="s">
        <v>207</v>
      </c>
      <c r="B30629">
        <v>2015</v>
      </c>
      <c r="C30629" t="s">
        <v>129</v>
      </c>
    </row>
    <row r="30630" spans="1:5">
      <c r="A30630" t="s">
        <v>207</v>
      </c>
      <c r="B30630">
        <v>2015</v>
      </c>
      <c r="C30630" t="s">
        <v>129</v>
      </c>
      <c r="D30630">
        <v>12124</v>
      </c>
      <c r="E30630">
        <v>1120</v>
      </c>
    </row>
    <row r="30631" spans="1:5">
      <c r="A30631" t="s">
        <v>207</v>
      </c>
      <c r="B30631">
        <v>2015</v>
      </c>
      <c r="C30631" t="s">
        <v>129</v>
      </c>
      <c r="D30631">
        <v>0</v>
      </c>
      <c r="E30631">
        <v>407</v>
      </c>
    </row>
    <row r="30632" spans="1:5">
      <c r="A30632" t="s">
        <v>207</v>
      </c>
      <c r="B30632">
        <v>2015</v>
      </c>
      <c r="C30632" t="s">
        <v>129</v>
      </c>
      <c r="D30632">
        <v>290968</v>
      </c>
      <c r="E30632">
        <v>25720</v>
      </c>
    </row>
    <row r="30633" spans="1:5">
      <c r="A30633" t="s">
        <v>207</v>
      </c>
      <c r="B30633">
        <v>2015</v>
      </c>
      <c r="C30633" t="s">
        <v>129</v>
      </c>
    </row>
    <row r="30634" spans="1:5">
      <c r="A30634" t="s">
        <v>207</v>
      </c>
      <c r="B30634">
        <v>2015</v>
      </c>
      <c r="C30634" t="s">
        <v>129</v>
      </c>
    </row>
    <row r="30635" spans="1:5">
      <c r="A30635" t="s">
        <v>207</v>
      </c>
      <c r="B30635">
        <v>2015</v>
      </c>
      <c r="C30635" t="s">
        <v>129</v>
      </c>
      <c r="D30635">
        <v>17460</v>
      </c>
      <c r="E30635">
        <v>1503</v>
      </c>
    </row>
    <row r="30636" spans="1:5">
      <c r="A30636" t="s">
        <v>207</v>
      </c>
      <c r="B30636">
        <v>2015</v>
      </c>
      <c r="C30636" t="s">
        <v>129</v>
      </c>
    </row>
    <row r="30637" spans="1:5">
      <c r="A30637" t="s">
        <v>207</v>
      </c>
      <c r="B30637">
        <v>2015</v>
      </c>
      <c r="C30637" t="s">
        <v>129</v>
      </c>
    </row>
    <row r="30638" spans="1:5">
      <c r="A30638" t="s">
        <v>207</v>
      </c>
      <c r="B30638">
        <v>2015</v>
      </c>
      <c r="C30638" t="s">
        <v>129</v>
      </c>
    </row>
    <row r="30639" spans="1:5">
      <c r="A30639" t="s">
        <v>207</v>
      </c>
      <c r="B30639">
        <v>2015</v>
      </c>
      <c r="C30639" t="s">
        <v>129</v>
      </c>
      <c r="D30639">
        <v>242424</v>
      </c>
      <c r="E30639">
        <v>20919</v>
      </c>
    </row>
    <row r="30640" spans="1:5">
      <c r="A30640" t="s">
        <v>207</v>
      </c>
      <c r="B30640">
        <v>2015</v>
      </c>
      <c r="C30640" t="s">
        <v>129</v>
      </c>
      <c r="D30640">
        <v>0</v>
      </c>
      <c r="E30640">
        <v>535</v>
      </c>
    </row>
    <row r="30641" spans="1:5">
      <c r="A30641" t="s">
        <v>207</v>
      </c>
      <c r="B30641">
        <v>2015</v>
      </c>
      <c r="C30641" t="s">
        <v>129</v>
      </c>
      <c r="D30641">
        <v>212010</v>
      </c>
      <c r="E30641">
        <v>18715</v>
      </c>
    </row>
    <row r="30642" spans="1:5">
      <c r="A30642" t="s">
        <v>207</v>
      </c>
      <c r="B30642">
        <v>2015</v>
      </c>
      <c r="C30642" t="s">
        <v>129</v>
      </c>
    </row>
    <row r="30643" spans="1:5">
      <c r="A30643" t="s">
        <v>207</v>
      </c>
      <c r="B30643">
        <v>2015</v>
      </c>
      <c r="C30643" t="s">
        <v>129</v>
      </c>
      <c r="D30643">
        <v>0</v>
      </c>
      <c r="E30643">
        <v>0</v>
      </c>
    </row>
    <row r="30644" spans="1:5">
      <c r="A30644" t="s">
        <v>207</v>
      </c>
      <c r="B30644">
        <v>2015</v>
      </c>
      <c r="C30644" t="s">
        <v>129</v>
      </c>
      <c r="D30644">
        <v>0</v>
      </c>
      <c r="E30644">
        <v>0</v>
      </c>
    </row>
    <row r="30645" spans="1:5">
      <c r="A30645" t="s">
        <v>207</v>
      </c>
      <c r="B30645">
        <v>2015</v>
      </c>
      <c r="C30645" t="s">
        <v>129</v>
      </c>
      <c r="D30645">
        <v>0</v>
      </c>
      <c r="E30645">
        <v>0</v>
      </c>
    </row>
    <row r="30646" spans="1:5">
      <c r="A30646" t="s">
        <v>207</v>
      </c>
      <c r="B30646">
        <v>2015</v>
      </c>
      <c r="C30646" t="s">
        <v>129</v>
      </c>
      <c r="D30646">
        <v>0</v>
      </c>
      <c r="E30646">
        <v>0</v>
      </c>
    </row>
    <row r="30647" spans="1:5">
      <c r="A30647" t="s">
        <v>207</v>
      </c>
      <c r="B30647">
        <v>2015</v>
      </c>
      <c r="C30647" t="s">
        <v>129</v>
      </c>
      <c r="D30647">
        <v>0</v>
      </c>
      <c r="E30647">
        <v>0</v>
      </c>
    </row>
    <row r="30648" spans="1:5">
      <c r="A30648" t="s">
        <v>207</v>
      </c>
      <c r="B30648">
        <v>2015</v>
      </c>
      <c r="C30648" t="s">
        <v>129</v>
      </c>
    </row>
    <row r="30649" spans="1:5">
      <c r="A30649" t="s">
        <v>207</v>
      </c>
      <c r="B30649">
        <v>2015</v>
      </c>
      <c r="C30649" t="s">
        <v>129</v>
      </c>
      <c r="D30649">
        <v>0</v>
      </c>
      <c r="E30649">
        <v>0</v>
      </c>
    </row>
    <row r="30650" spans="1:5">
      <c r="A30650" t="s">
        <v>207</v>
      </c>
      <c r="B30650">
        <v>2015</v>
      </c>
      <c r="C30650" t="s">
        <v>129</v>
      </c>
      <c r="D30650">
        <v>64452</v>
      </c>
      <c r="E30650">
        <v>5941</v>
      </c>
    </row>
    <row r="30651" spans="1:5">
      <c r="A30651" t="s">
        <v>207</v>
      </c>
      <c r="B30651">
        <v>2015</v>
      </c>
      <c r="C30651" t="s">
        <v>129</v>
      </c>
      <c r="D30651">
        <v>14148</v>
      </c>
      <c r="E30651">
        <v>1311</v>
      </c>
    </row>
    <row r="30652" spans="1:5">
      <c r="A30652" t="s">
        <v>207</v>
      </c>
      <c r="B30652">
        <v>2015</v>
      </c>
      <c r="C30652" t="s">
        <v>129</v>
      </c>
      <c r="D30652">
        <v>91176</v>
      </c>
      <c r="E30652">
        <v>9081</v>
      </c>
    </row>
    <row r="30653" spans="1:5">
      <c r="A30653" t="s">
        <v>207</v>
      </c>
      <c r="B30653">
        <v>2015</v>
      </c>
      <c r="C30653" t="s">
        <v>129</v>
      </c>
      <c r="D30653">
        <v>0</v>
      </c>
      <c r="E30653">
        <v>0</v>
      </c>
    </row>
    <row r="30654" spans="1:5">
      <c r="A30654" t="s">
        <v>207</v>
      </c>
      <c r="B30654">
        <v>2015</v>
      </c>
      <c r="C30654" t="s">
        <v>129</v>
      </c>
      <c r="D30654">
        <v>0</v>
      </c>
      <c r="E30654">
        <v>0</v>
      </c>
    </row>
    <row r="30655" spans="1:5">
      <c r="A30655" t="s">
        <v>207</v>
      </c>
      <c r="B30655">
        <v>2015</v>
      </c>
      <c r="C30655" t="s">
        <v>129</v>
      </c>
      <c r="D30655">
        <v>8349</v>
      </c>
      <c r="E30655">
        <v>691</v>
      </c>
    </row>
    <row r="30656" spans="1:5">
      <c r="A30656" t="s">
        <v>207</v>
      </c>
      <c r="B30656">
        <v>2015</v>
      </c>
      <c r="C30656" t="s">
        <v>129</v>
      </c>
      <c r="D30656">
        <v>2125</v>
      </c>
      <c r="E30656">
        <v>199</v>
      </c>
    </row>
    <row r="30657" spans="1:5">
      <c r="A30657" t="s">
        <v>207</v>
      </c>
      <c r="B30657">
        <v>2015</v>
      </c>
      <c r="C30657" t="s">
        <v>129</v>
      </c>
      <c r="D30657">
        <v>145521</v>
      </c>
      <c r="E30657">
        <v>13640</v>
      </c>
    </row>
    <row r="30658" spans="1:5">
      <c r="A30658" t="s">
        <v>207</v>
      </c>
      <c r="B30658">
        <v>2015</v>
      </c>
      <c r="C30658" t="s">
        <v>129</v>
      </c>
    </row>
    <row r="30659" spans="1:5">
      <c r="A30659" t="s">
        <v>207</v>
      </c>
      <c r="B30659">
        <v>2015</v>
      </c>
      <c r="C30659" t="s">
        <v>129</v>
      </c>
      <c r="D30659">
        <v>0</v>
      </c>
      <c r="E30659">
        <v>1434</v>
      </c>
    </row>
    <row r="30660" spans="1:5">
      <c r="A30660" t="s">
        <v>207</v>
      </c>
      <c r="B30660">
        <v>2015</v>
      </c>
      <c r="C30660" t="s">
        <v>129</v>
      </c>
      <c r="D30660">
        <v>484807</v>
      </c>
      <c r="E30660">
        <v>42146</v>
      </c>
    </row>
    <row r="30661" spans="1:5">
      <c r="A30661" t="s">
        <v>207</v>
      </c>
      <c r="B30661">
        <v>2015</v>
      </c>
      <c r="C30661" t="s">
        <v>129</v>
      </c>
    </row>
    <row r="30662" spans="1:5">
      <c r="A30662" t="s">
        <v>207</v>
      </c>
      <c r="B30662">
        <v>2015</v>
      </c>
      <c r="C30662" t="s">
        <v>129</v>
      </c>
      <c r="D30662">
        <v>99234</v>
      </c>
      <c r="E30662">
        <v>8525</v>
      </c>
    </row>
    <row r="30663" spans="1:5">
      <c r="A30663" t="s">
        <v>207</v>
      </c>
      <c r="B30663">
        <v>2015</v>
      </c>
      <c r="C30663" t="s">
        <v>129</v>
      </c>
    </row>
    <row r="30664" spans="1:5">
      <c r="A30664" t="s">
        <v>207</v>
      </c>
      <c r="B30664">
        <v>2015</v>
      </c>
      <c r="C30664" t="s">
        <v>129</v>
      </c>
      <c r="D30664">
        <v>371124</v>
      </c>
      <c r="E30664">
        <v>32473</v>
      </c>
    </row>
    <row r="30665" spans="1:5">
      <c r="A30665" t="s">
        <v>207</v>
      </c>
      <c r="B30665">
        <v>2015</v>
      </c>
      <c r="C30665" t="s">
        <v>129</v>
      </c>
    </row>
    <row r="30666" spans="1:5">
      <c r="A30666" t="s">
        <v>207</v>
      </c>
      <c r="B30666">
        <v>2015</v>
      </c>
      <c r="C30666" t="s">
        <v>129</v>
      </c>
    </row>
    <row r="30667" spans="1:5">
      <c r="A30667" t="s">
        <v>207</v>
      </c>
      <c r="B30667">
        <v>2015</v>
      </c>
      <c r="C30667" t="s">
        <v>129</v>
      </c>
    </row>
    <row r="30668" spans="1:5">
      <c r="A30668" t="s">
        <v>207</v>
      </c>
      <c r="B30668">
        <v>2015</v>
      </c>
      <c r="C30668" t="s">
        <v>129</v>
      </c>
      <c r="D30668">
        <v>0</v>
      </c>
      <c r="E30668">
        <v>0</v>
      </c>
    </row>
    <row r="30669" spans="1:5">
      <c r="A30669" t="s">
        <v>207</v>
      </c>
      <c r="B30669">
        <v>2015</v>
      </c>
      <c r="C30669" t="s">
        <v>129</v>
      </c>
    </row>
    <row r="30670" spans="1:5">
      <c r="A30670" t="s">
        <v>207</v>
      </c>
      <c r="B30670">
        <v>2015</v>
      </c>
      <c r="C30670" t="s">
        <v>129</v>
      </c>
      <c r="D30670">
        <v>10140</v>
      </c>
      <c r="E30670">
        <v>777</v>
      </c>
    </row>
    <row r="30671" spans="1:5">
      <c r="A30671" t="s">
        <v>207</v>
      </c>
      <c r="B30671">
        <v>2015</v>
      </c>
      <c r="C30671" t="s">
        <v>129</v>
      </c>
      <c r="D30671">
        <v>41855</v>
      </c>
      <c r="E30671">
        <v>3633</v>
      </c>
    </row>
    <row r="30672" spans="1:5">
      <c r="A30672" t="s">
        <v>207</v>
      </c>
      <c r="B30672">
        <v>2015</v>
      </c>
      <c r="C30672" t="s">
        <v>129</v>
      </c>
    </row>
    <row r="30673" spans="1:5">
      <c r="A30673" t="s">
        <v>207</v>
      </c>
      <c r="B30673">
        <v>2015</v>
      </c>
      <c r="C30673" t="s">
        <v>129</v>
      </c>
      <c r="D30673">
        <v>30680</v>
      </c>
      <c r="E30673">
        <v>2854</v>
      </c>
    </row>
    <row r="30674" spans="1:5">
      <c r="A30674" t="s">
        <v>207</v>
      </c>
      <c r="B30674">
        <v>2015</v>
      </c>
      <c r="C30674" t="s">
        <v>129</v>
      </c>
      <c r="D30674">
        <v>164274</v>
      </c>
      <c r="E30674">
        <v>15612</v>
      </c>
    </row>
    <row r="30675" spans="1:5">
      <c r="A30675" t="s">
        <v>207</v>
      </c>
      <c r="B30675">
        <v>2015</v>
      </c>
      <c r="C30675" t="s">
        <v>129</v>
      </c>
      <c r="D30675">
        <v>164502</v>
      </c>
      <c r="E30675">
        <v>15190</v>
      </c>
    </row>
    <row r="30676" spans="1:5">
      <c r="A30676" t="s">
        <v>207</v>
      </c>
      <c r="B30676">
        <v>2015</v>
      </c>
      <c r="C30676" t="s">
        <v>129</v>
      </c>
      <c r="D30676">
        <v>28812</v>
      </c>
      <c r="E30676">
        <v>5093</v>
      </c>
    </row>
    <row r="30677" spans="1:5">
      <c r="A30677" t="s">
        <v>207</v>
      </c>
      <c r="B30677">
        <v>2015</v>
      </c>
      <c r="C30677" t="s">
        <v>129</v>
      </c>
    </row>
    <row r="30678" spans="1:5">
      <c r="A30678" t="s">
        <v>207</v>
      </c>
      <c r="B30678">
        <v>2015</v>
      </c>
      <c r="C30678" t="s">
        <v>129</v>
      </c>
      <c r="D30678">
        <v>383882</v>
      </c>
      <c r="E30678">
        <v>32836</v>
      </c>
    </row>
    <row r="30679" spans="1:5">
      <c r="A30679" t="s">
        <v>207</v>
      </c>
      <c r="B30679">
        <v>2015</v>
      </c>
      <c r="C30679" t="s">
        <v>129</v>
      </c>
      <c r="D30679">
        <v>400140</v>
      </c>
      <c r="E30679">
        <v>34601</v>
      </c>
    </row>
    <row r="30680" spans="1:5">
      <c r="A30680" t="s">
        <v>207</v>
      </c>
      <c r="B30680">
        <v>2015</v>
      </c>
      <c r="C30680" t="s">
        <v>129</v>
      </c>
    </row>
    <row r="30681" spans="1:5">
      <c r="A30681" t="s">
        <v>207</v>
      </c>
      <c r="B30681">
        <v>2015</v>
      </c>
      <c r="C30681" t="s">
        <v>129</v>
      </c>
      <c r="D30681">
        <v>290080</v>
      </c>
      <c r="E30681">
        <v>24868</v>
      </c>
    </row>
    <row r="30682" spans="1:5">
      <c r="A30682" t="s">
        <v>207</v>
      </c>
      <c r="B30682">
        <v>2015</v>
      </c>
      <c r="C30682" t="s">
        <v>129</v>
      </c>
    </row>
    <row r="30683" spans="1:5">
      <c r="A30683" t="s">
        <v>207</v>
      </c>
      <c r="B30683">
        <v>2015</v>
      </c>
      <c r="C30683" t="s">
        <v>129</v>
      </c>
      <c r="D30683">
        <v>13858</v>
      </c>
      <c r="E30683">
        <v>1039</v>
      </c>
    </row>
    <row r="30684" spans="1:5">
      <c r="A30684" t="s">
        <v>207</v>
      </c>
      <c r="B30684">
        <v>2015</v>
      </c>
      <c r="C30684" t="s">
        <v>129</v>
      </c>
      <c r="D30684">
        <v>745</v>
      </c>
      <c r="E30684">
        <v>1057</v>
      </c>
    </row>
    <row r="30685" spans="1:5">
      <c r="A30685" t="s">
        <v>207</v>
      </c>
      <c r="B30685">
        <v>2015</v>
      </c>
      <c r="C30685" t="s">
        <v>129</v>
      </c>
      <c r="D30685">
        <v>42616</v>
      </c>
      <c r="E30685">
        <v>3827</v>
      </c>
    </row>
    <row r="30686" spans="1:5">
      <c r="A30686" t="s">
        <v>207</v>
      </c>
      <c r="B30686">
        <v>2015</v>
      </c>
      <c r="C30686" t="s">
        <v>129</v>
      </c>
    </row>
    <row r="30687" spans="1:5">
      <c r="A30687" t="s">
        <v>207</v>
      </c>
      <c r="B30687">
        <v>2015</v>
      </c>
      <c r="C30687" t="s">
        <v>129</v>
      </c>
    </row>
    <row r="30688" spans="1:5">
      <c r="A30688" t="s">
        <v>207</v>
      </c>
      <c r="B30688">
        <v>2015</v>
      </c>
      <c r="C30688" t="s">
        <v>129</v>
      </c>
      <c r="D30688">
        <v>269360</v>
      </c>
      <c r="E30688">
        <v>23188</v>
      </c>
    </row>
    <row r="30689" spans="1:5">
      <c r="A30689" t="s">
        <v>207</v>
      </c>
      <c r="B30689">
        <v>2015</v>
      </c>
      <c r="C30689" t="s">
        <v>129</v>
      </c>
      <c r="D30689">
        <v>84804</v>
      </c>
      <c r="E30689">
        <v>7241</v>
      </c>
    </row>
    <row r="30690" spans="1:5">
      <c r="A30690" t="s">
        <v>207</v>
      </c>
      <c r="B30690">
        <v>2015</v>
      </c>
      <c r="C30690" t="s">
        <v>129</v>
      </c>
      <c r="D30690">
        <v>0</v>
      </c>
      <c r="E30690">
        <v>0</v>
      </c>
    </row>
    <row r="30691" spans="1:5">
      <c r="A30691" t="s">
        <v>207</v>
      </c>
      <c r="B30691">
        <v>2015</v>
      </c>
      <c r="C30691" t="s">
        <v>129</v>
      </c>
      <c r="D30691">
        <v>15080</v>
      </c>
      <c r="E30691">
        <v>1142</v>
      </c>
    </row>
    <row r="30692" spans="1:5">
      <c r="A30692" t="s">
        <v>207</v>
      </c>
      <c r="B30692">
        <v>2015</v>
      </c>
      <c r="C30692" t="s">
        <v>129</v>
      </c>
      <c r="D30692">
        <v>5632</v>
      </c>
      <c r="E30692">
        <v>582</v>
      </c>
    </row>
    <row r="30693" spans="1:5">
      <c r="A30693" t="s">
        <v>207</v>
      </c>
      <c r="B30693">
        <v>2015</v>
      </c>
      <c r="C30693" t="s">
        <v>129</v>
      </c>
      <c r="D30693">
        <v>0</v>
      </c>
      <c r="E30693">
        <v>0</v>
      </c>
    </row>
    <row r="30694" spans="1:5">
      <c r="A30694" t="s">
        <v>207</v>
      </c>
      <c r="B30694">
        <v>2015</v>
      </c>
      <c r="C30694" t="s">
        <v>129</v>
      </c>
      <c r="D30694">
        <v>118686</v>
      </c>
      <c r="E30694">
        <v>11422</v>
      </c>
    </row>
    <row r="30695" spans="1:5">
      <c r="A30695" t="s">
        <v>207</v>
      </c>
      <c r="B30695">
        <v>2015</v>
      </c>
      <c r="C30695" t="s">
        <v>129</v>
      </c>
      <c r="D30695">
        <v>160987</v>
      </c>
      <c r="E30695">
        <v>14831</v>
      </c>
    </row>
    <row r="30696" spans="1:5">
      <c r="A30696" t="s">
        <v>207</v>
      </c>
      <c r="B30696">
        <v>2015</v>
      </c>
      <c r="C30696" t="s">
        <v>129</v>
      </c>
      <c r="D30696">
        <v>29841</v>
      </c>
      <c r="E30696">
        <v>2464</v>
      </c>
    </row>
    <row r="30697" spans="1:5">
      <c r="A30697" t="s">
        <v>207</v>
      </c>
      <c r="B30697">
        <v>2015</v>
      </c>
      <c r="C30697" t="s">
        <v>129</v>
      </c>
    </row>
    <row r="30698" spans="1:5">
      <c r="A30698" t="s">
        <v>207</v>
      </c>
      <c r="B30698">
        <v>2015</v>
      </c>
      <c r="C30698" t="s">
        <v>129</v>
      </c>
      <c r="D30698">
        <v>452878</v>
      </c>
      <c r="E30698">
        <v>38031</v>
      </c>
    </row>
    <row r="30699" spans="1:5">
      <c r="A30699" t="s">
        <v>207</v>
      </c>
      <c r="B30699">
        <v>2015</v>
      </c>
      <c r="C30699" t="s">
        <v>129</v>
      </c>
    </row>
    <row r="30700" spans="1:5">
      <c r="A30700" t="s">
        <v>207</v>
      </c>
      <c r="B30700">
        <v>2015</v>
      </c>
      <c r="C30700" t="s">
        <v>129</v>
      </c>
      <c r="D30700">
        <v>85026</v>
      </c>
      <c r="E30700">
        <v>7310</v>
      </c>
    </row>
    <row r="30701" spans="1:5">
      <c r="A30701" t="s">
        <v>207</v>
      </c>
      <c r="B30701">
        <v>2015</v>
      </c>
      <c r="C30701" t="s">
        <v>129</v>
      </c>
    </row>
    <row r="30702" spans="1:5">
      <c r="A30702" t="s">
        <v>207</v>
      </c>
      <c r="B30702">
        <v>2015</v>
      </c>
      <c r="C30702" t="s">
        <v>129</v>
      </c>
      <c r="D30702">
        <v>180180</v>
      </c>
      <c r="E30702">
        <v>15618</v>
      </c>
    </row>
    <row r="30703" spans="1:5">
      <c r="A30703" t="s">
        <v>207</v>
      </c>
      <c r="B30703">
        <v>2015</v>
      </c>
      <c r="C30703" t="s">
        <v>129</v>
      </c>
    </row>
    <row r="30704" spans="1:5">
      <c r="A30704" t="s">
        <v>207</v>
      </c>
      <c r="B30704">
        <v>2015</v>
      </c>
      <c r="C30704" t="s">
        <v>129</v>
      </c>
    </row>
    <row r="30705" spans="1:5">
      <c r="A30705" t="s">
        <v>207</v>
      </c>
      <c r="B30705">
        <v>2015</v>
      </c>
      <c r="C30705" t="s">
        <v>129</v>
      </c>
    </row>
    <row r="30706" spans="1:5">
      <c r="A30706" t="s">
        <v>207</v>
      </c>
      <c r="B30706">
        <v>2015</v>
      </c>
      <c r="C30706" t="s">
        <v>129</v>
      </c>
      <c r="D30706">
        <v>0</v>
      </c>
      <c r="E30706">
        <v>0</v>
      </c>
    </row>
    <row r="30707" spans="1:5">
      <c r="A30707" t="s">
        <v>207</v>
      </c>
      <c r="B30707">
        <v>2015</v>
      </c>
      <c r="C30707" t="s">
        <v>129</v>
      </c>
    </row>
    <row r="30708" spans="1:5">
      <c r="A30708" t="s">
        <v>207</v>
      </c>
      <c r="B30708">
        <v>2015</v>
      </c>
      <c r="C30708" t="s">
        <v>129</v>
      </c>
    </row>
    <row r="30709" spans="1:5">
      <c r="A30709" t="s">
        <v>207</v>
      </c>
      <c r="B30709">
        <v>2015</v>
      </c>
      <c r="C30709" t="s">
        <v>129</v>
      </c>
      <c r="D30709">
        <v>328752</v>
      </c>
      <c r="E30709">
        <v>28918</v>
      </c>
    </row>
    <row r="30710" spans="1:5">
      <c r="A30710" t="s">
        <v>207</v>
      </c>
      <c r="B30710">
        <v>2015</v>
      </c>
      <c r="C30710" t="s">
        <v>129</v>
      </c>
    </row>
    <row r="30711" spans="1:5">
      <c r="A30711" t="s">
        <v>207</v>
      </c>
      <c r="B30711">
        <v>2015</v>
      </c>
      <c r="C30711" t="s">
        <v>129</v>
      </c>
      <c r="D30711">
        <v>0</v>
      </c>
      <c r="E30711">
        <v>0</v>
      </c>
    </row>
    <row r="30712" spans="1:5">
      <c r="A30712" t="s">
        <v>207</v>
      </c>
      <c r="B30712">
        <v>2015</v>
      </c>
      <c r="C30712" t="s">
        <v>129</v>
      </c>
      <c r="D30712">
        <v>171348</v>
      </c>
      <c r="E30712">
        <v>15916</v>
      </c>
    </row>
    <row r="30713" spans="1:5">
      <c r="A30713" t="s">
        <v>207</v>
      </c>
      <c r="B30713">
        <v>2015</v>
      </c>
      <c r="C30713" t="s">
        <v>129</v>
      </c>
      <c r="D30713">
        <v>0</v>
      </c>
      <c r="E30713">
        <v>0</v>
      </c>
    </row>
    <row r="30714" spans="1:5">
      <c r="A30714" t="s">
        <v>207</v>
      </c>
      <c r="B30714">
        <v>2015</v>
      </c>
      <c r="C30714" t="s">
        <v>129</v>
      </c>
      <c r="D30714">
        <v>97200</v>
      </c>
      <c r="E30714">
        <v>8559</v>
      </c>
    </row>
    <row r="30715" spans="1:5">
      <c r="A30715" t="s">
        <v>207</v>
      </c>
      <c r="B30715">
        <v>2015</v>
      </c>
      <c r="C30715" t="s">
        <v>129</v>
      </c>
      <c r="D30715">
        <v>167314</v>
      </c>
      <c r="E30715">
        <v>15295</v>
      </c>
    </row>
    <row r="30716" spans="1:5">
      <c r="A30716" t="s">
        <v>207</v>
      </c>
      <c r="B30716">
        <v>2015</v>
      </c>
      <c r="C30716" t="s">
        <v>129</v>
      </c>
      <c r="D30716">
        <v>382414</v>
      </c>
      <c r="E30716">
        <v>32938</v>
      </c>
    </row>
    <row r="30717" spans="1:5">
      <c r="A30717" t="s">
        <v>207</v>
      </c>
      <c r="B30717">
        <v>2015</v>
      </c>
      <c r="C30717" t="s">
        <v>129</v>
      </c>
    </row>
    <row r="30718" spans="1:5">
      <c r="A30718" t="s">
        <v>207</v>
      </c>
      <c r="B30718">
        <v>2015</v>
      </c>
      <c r="C30718" t="s">
        <v>129</v>
      </c>
      <c r="D30718">
        <v>0</v>
      </c>
      <c r="E30718">
        <v>0</v>
      </c>
    </row>
    <row r="30719" spans="1:5">
      <c r="A30719" t="s">
        <v>207</v>
      </c>
      <c r="B30719">
        <v>2015</v>
      </c>
      <c r="C30719" t="s">
        <v>129</v>
      </c>
      <c r="D30719">
        <v>215280</v>
      </c>
      <c r="E30719">
        <v>18273</v>
      </c>
    </row>
    <row r="30720" spans="1:5">
      <c r="A30720" t="s">
        <v>207</v>
      </c>
      <c r="B30720">
        <v>2015</v>
      </c>
      <c r="C30720" t="s">
        <v>129</v>
      </c>
    </row>
    <row r="30721" spans="1:5">
      <c r="A30721" t="s">
        <v>207</v>
      </c>
      <c r="B30721">
        <v>2015</v>
      </c>
      <c r="C30721" t="s">
        <v>129</v>
      </c>
      <c r="D30721">
        <v>249528</v>
      </c>
      <c r="E30721">
        <v>21539</v>
      </c>
    </row>
    <row r="30722" spans="1:5">
      <c r="A30722" t="s">
        <v>207</v>
      </c>
      <c r="B30722">
        <v>2015</v>
      </c>
      <c r="C30722" t="s">
        <v>129</v>
      </c>
    </row>
    <row r="30723" spans="1:5">
      <c r="A30723" t="s">
        <v>207</v>
      </c>
      <c r="B30723">
        <v>2015</v>
      </c>
      <c r="C30723" t="s">
        <v>129</v>
      </c>
      <c r="D30723">
        <v>53742</v>
      </c>
      <c r="E30723">
        <v>4595</v>
      </c>
    </row>
    <row r="30724" spans="1:5">
      <c r="A30724" t="s">
        <v>207</v>
      </c>
      <c r="B30724">
        <v>2015</v>
      </c>
      <c r="C30724" t="s">
        <v>129</v>
      </c>
      <c r="D30724">
        <v>0</v>
      </c>
      <c r="E30724">
        <v>0</v>
      </c>
    </row>
    <row r="30725" spans="1:5">
      <c r="A30725" t="s">
        <v>207</v>
      </c>
      <c r="B30725">
        <v>2015</v>
      </c>
      <c r="C30725" t="s">
        <v>129</v>
      </c>
      <c r="D30725">
        <v>263306</v>
      </c>
      <c r="E30725">
        <v>22928</v>
      </c>
    </row>
    <row r="30726" spans="1:5">
      <c r="A30726" t="s">
        <v>207</v>
      </c>
      <c r="B30726">
        <v>2015</v>
      </c>
      <c r="C30726" t="s">
        <v>129</v>
      </c>
    </row>
    <row r="30727" spans="1:5">
      <c r="A30727" t="s">
        <v>207</v>
      </c>
      <c r="B30727">
        <v>2015</v>
      </c>
      <c r="C30727" t="s">
        <v>129</v>
      </c>
    </row>
    <row r="30728" spans="1:5">
      <c r="A30728" t="s">
        <v>207</v>
      </c>
      <c r="B30728">
        <v>2015</v>
      </c>
      <c r="C30728" t="s">
        <v>129</v>
      </c>
      <c r="D30728">
        <v>243016</v>
      </c>
      <c r="E30728">
        <v>20572</v>
      </c>
    </row>
    <row r="30729" spans="1:5">
      <c r="A30729" t="s">
        <v>207</v>
      </c>
      <c r="B30729">
        <v>2015</v>
      </c>
      <c r="C30729" t="s">
        <v>129</v>
      </c>
      <c r="D30729">
        <v>97902</v>
      </c>
      <c r="E30729">
        <v>8476</v>
      </c>
    </row>
    <row r="30730" spans="1:5">
      <c r="A30730" t="s">
        <v>207</v>
      </c>
      <c r="B30730">
        <v>2015</v>
      </c>
      <c r="C30730" t="s">
        <v>129</v>
      </c>
      <c r="D30730">
        <v>0</v>
      </c>
      <c r="E30730">
        <v>0</v>
      </c>
    </row>
    <row r="30731" spans="1:5">
      <c r="A30731" t="s">
        <v>207</v>
      </c>
      <c r="B30731">
        <v>2015</v>
      </c>
      <c r="C30731" t="s">
        <v>129</v>
      </c>
    </row>
    <row r="30732" spans="1:5">
      <c r="A30732" t="s">
        <v>207</v>
      </c>
      <c r="B30732">
        <v>2015</v>
      </c>
      <c r="C30732" t="s">
        <v>129</v>
      </c>
      <c r="D30732">
        <v>0</v>
      </c>
      <c r="E30732">
        <v>0</v>
      </c>
    </row>
    <row r="30733" spans="1:5">
      <c r="A30733" t="s">
        <v>207</v>
      </c>
      <c r="B30733">
        <v>2015</v>
      </c>
      <c r="C30733" t="s">
        <v>129</v>
      </c>
      <c r="D30733">
        <v>178422</v>
      </c>
      <c r="E30733">
        <v>16627</v>
      </c>
    </row>
    <row r="30734" spans="1:5">
      <c r="A30734" t="s">
        <v>207</v>
      </c>
      <c r="B30734">
        <v>2015</v>
      </c>
      <c r="C30734" t="s">
        <v>129</v>
      </c>
      <c r="D30734">
        <v>13800</v>
      </c>
      <c r="E30734">
        <v>1242</v>
      </c>
    </row>
    <row r="30735" spans="1:5">
      <c r="A30735" t="s">
        <v>207</v>
      </c>
      <c r="B30735">
        <v>2015</v>
      </c>
      <c r="C30735" t="s">
        <v>129</v>
      </c>
      <c r="D30735">
        <v>27846</v>
      </c>
      <c r="E30735">
        <v>2430</v>
      </c>
    </row>
    <row r="30736" spans="1:5">
      <c r="A30736" t="s">
        <v>207</v>
      </c>
      <c r="B30736">
        <v>2015</v>
      </c>
      <c r="C30736" t="s">
        <v>129</v>
      </c>
      <c r="D30736">
        <v>158878</v>
      </c>
      <c r="E30736">
        <v>14888</v>
      </c>
    </row>
    <row r="30737" spans="1:5">
      <c r="A30737" t="s">
        <v>207</v>
      </c>
      <c r="B30737">
        <v>2015</v>
      </c>
      <c r="C30737" t="s">
        <v>129</v>
      </c>
      <c r="D30737">
        <v>0</v>
      </c>
      <c r="E30737">
        <v>0</v>
      </c>
    </row>
    <row r="30738" spans="1:5">
      <c r="A30738" t="s">
        <v>207</v>
      </c>
      <c r="B30738">
        <v>2015</v>
      </c>
      <c r="C30738" t="s">
        <v>129</v>
      </c>
    </row>
    <row r="30739" spans="1:5">
      <c r="A30739" t="s">
        <v>207</v>
      </c>
      <c r="B30739">
        <v>2015</v>
      </c>
      <c r="C30739" t="s">
        <v>129</v>
      </c>
      <c r="D30739">
        <v>371404</v>
      </c>
      <c r="E30739">
        <v>31630</v>
      </c>
    </row>
    <row r="30740" spans="1:5">
      <c r="A30740" t="s">
        <v>207</v>
      </c>
      <c r="B30740">
        <v>2015</v>
      </c>
      <c r="C30740" t="s">
        <v>129</v>
      </c>
    </row>
    <row r="30741" spans="1:5">
      <c r="A30741" t="s">
        <v>207</v>
      </c>
      <c r="B30741">
        <v>2015</v>
      </c>
      <c r="C30741" t="s">
        <v>129</v>
      </c>
      <c r="D30741">
        <v>84360</v>
      </c>
      <c r="E30741">
        <v>7168</v>
      </c>
    </row>
    <row r="30742" spans="1:5">
      <c r="A30742" t="s">
        <v>207</v>
      </c>
      <c r="B30742">
        <v>2015</v>
      </c>
      <c r="C30742" t="s">
        <v>129</v>
      </c>
    </row>
    <row r="30743" spans="1:5">
      <c r="A30743" t="s">
        <v>207</v>
      </c>
      <c r="B30743">
        <v>2015</v>
      </c>
      <c r="C30743" t="s">
        <v>129</v>
      </c>
      <c r="D30743">
        <v>258336</v>
      </c>
      <c r="E30743">
        <v>22326</v>
      </c>
    </row>
    <row r="30744" spans="1:5">
      <c r="A30744" t="s">
        <v>207</v>
      </c>
      <c r="B30744">
        <v>2015</v>
      </c>
      <c r="C30744" t="s">
        <v>129</v>
      </c>
    </row>
    <row r="30745" spans="1:5">
      <c r="A30745" t="s">
        <v>207</v>
      </c>
      <c r="B30745">
        <v>2015</v>
      </c>
      <c r="C30745" t="s">
        <v>129</v>
      </c>
    </row>
    <row r="30746" spans="1:5">
      <c r="A30746" t="s">
        <v>207</v>
      </c>
      <c r="B30746">
        <v>2015</v>
      </c>
      <c r="C30746" t="s">
        <v>129</v>
      </c>
      <c r="D30746">
        <v>0</v>
      </c>
      <c r="E30746">
        <v>0</v>
      </c>
    </row>
    <row r="30747" spans="1:5">
      <c r="A30747" t="s">
        <v>207</v>
      </c>
      <c r="B30747">
        <v>2015</v>
      </c>
      <c r="C30747" t="s">
        <v>129</v>
      </c>
      <c r="D30747">
        <v>0</v>
      </c>
      <c r="E30747">
        <v>0</v>
      </c>
    </row>
    <row r="30748" spans="1:5">
      <c r="A30748" t="s">
        <v>207</v>
      </c>
      <c r="B30748">
        <v>2015</v>
      </c>
      <c r="C30748" t="s">
        <v>129</v>
      </c>
    </row>
    <row r="30749" spans="1:5">
      <c r="A30749" t="s">
        <v>207</v>
      </c>
      <c r="B30749">
        <v>2015</v>
      </c>
      <c r="C30749" t="s">
        <v>129</v>
      </c>
    </row>
    <row r="30750" spans="1:5">
      <c r="A30750" t="s">
        <v>207</v>
      </c>
      <c r="B30750">
        <v>2015</v>
      </c>
      <c r="C30750" t="s">
        <v>129</v>
      </c>
    </row>
    <row r="30751" spans="1:5">
      <c r="A30751" t="s">
        <v>207</v>
      </c>
      <c r="B30751">
        <v>2015</v>
      </c>
      <c r="C30751" t="s">
        <v>129</v>
      </c>
      <c r="D30751">
        <v>289180</v>
      </c>
      <c r="E30751">
        <v>25321</v>
      </c>
    </row>
    <row r="30752" spans="1:5">
      <c r="A30752" t="s">
        <v>207</v>
      </c>
      <c r="B30752">
        <v>2015</v>
      </c>
      <c r="C30752" t="s">
        <v>129</v>
      </c>
    </row>
    <row r="30753" spans="1:5">
      <c r="A30753" t="s">
        <v>207</v>
      </c>
      <c r="B30753">
        <v>2015</v>
      </c>
      <c r="C30753" t="s">
        <v>129</v>
      </c>
      <c r="D30753">
        <v>29835</v>
      </c>
      <c r="E30753">
        <v>2459</v>
      </c>
    </row>
    <row r="30754" spans="1:5">
      <c r="A30754" t="s">
        <v>207</v>
      </c>
      <c r="B30754">
        <v>2015</v>
      </c>
      <c r="C30754" t="s">
        <v>129</v>
      </c>
      <c r="D30754">
        <v>11200</v>
      </c>
      <c r="E30754">
        <v>896</v>
      </c>
    </row>
    <row r="30755" spans="1:5">
      <c r="A30755" t="s">
        <v>207</v>
      </c>
      <c r="B30755">
        <v>2015</v>
      </c>
      <c r="C30755" t="s">
        <v>129</v>
      </c>
      <c r="D30755">
        <v>200430</v>
      </c>
      <c r="E30755">
        <v>18680</v>
      </c>
    </row>
    <row r="30756" spans="1:5">
      <c r="A30756" t="s">
        <v>207</v>
      </c>
      <c r="B30756">
        <v>2015</v>
      </c>
      <c r="C30756" t="s">
        <v>129</v>
      </c>
      <c r="D30756">
        <v>97800</v>
      </c>
      <c r="E30756">
        <v>8570</v>
      </c>
    </row>
    <row r="30757" spans="1:5">
      <c r="A30757" t="s">
        <v>207</v>
      </c>
      <c r="B30757">
        <v>2015</v>
      </c>
      <c r="C30757" t="s">
        <v>129</v>
      </c>
      <c r="D30757">
        <v>151848</v>
      </c>
      <c r="E30757">
        <v>13721</v>
      </c>
    </row>
    <row r="30758" spans="1:5">
      <c r="A30758" t="s">
        <v>207</v>
      </c>
      <c r="B30758">
        <v>2015</v>
      </c>
      <c r="C30758" t="s">
        <v>129</v>
      </c>
      <c r="D30758">
        <v>367000</v>
      </c>
      <c r="E30758">
        <v>31226</v>
      </c>
    </row>
    <row r="30759" spans="1:5">
      <c r="A30759" t="s">
        <v>207</v>
      </c>
      <c r="B30759">
        <v>2015</v>
      </c>
      <c r="C30759" t="s">
        <v>129</v>
      </c>
      <c r="D30759">
        <v>304668</v>
      </c>
      <c r="E30759">
        <v>25868</v>
      </c>
    </row>
    <row r="30760" spans="1:5">
      <c r="A30760" t="s">
        <v>207</v>
      </c>
      <c r="B30760">
        <v>2015</v>
      </c>
      <c r="C30760" t="s">
        <v>129</v>
      </c>
    </row>
    <row r="30761" spans="1:5">
      <c r="A30761" t="s">
        <v>207</v>
      </c>
      <c r="B30761">
        <v>2015</v>
      </c>
      <c r="C30761" t="s">
        <v>129</v>
      </c>
      <c r="D30761">
        <v>202168</v>
      </c>
      <c r="E30761">
        <v>17328</v>
      </c>
    </row>
    <row r="30762" spans="1:5">
      <c r="A30762" t="s">
        <v>207</v>
      </c>
      <c r="B30762">
        <v>2015</v>
      </c>
      <c r="C30762" t="s">
        <v>129</v>
      </c>
    </row>
    <row r="30763" spans="1:5">
      <c r="A30763" t="s">
        <v>207</v>
      </c>
      <c r="B30763">
        <v>2015</v>
      </c>
      <c r="C30763" t="s">
        <v>129</v>
      </c>
      <c r="D30763">
        <v>35152</v>
      </c>
      <c r="E30763">
        <v>3082</v>
      </c>
    </row>
    <row r="30764" spans="1:5">
      <c r="A30764" t="s">
        <v>207</v>
      </c>
      <c r="B30764">
        <v>2015</v>
      </c>
      <c r="C30764" t="s">
        <v>129</v>
      </c>
      <c r="D30764">
        <v>217646</v>
      </c>
      <c r="E30764">
        <v>19104</v>
      </c>
    </row>
    <row r="30765" spans="1:5">
      <c r="A30765" t="s">
        <v>207</v>
      </c>
      <c r="B30765">
        <v>2015</v>
      </c>
      <c r="C30765" t="s">
        <v>129</v>
      </c>
    </row>
    <row r="30766" spans="1:5">
      <c r="A30766" t="s">
        <v>207</v>
      </c>
      <c r="B30766">
        <v>2015</v>
      </c>
      <c r="C30766" t="s">
        <v>129</v>
      </c>
    </row>
    <row r="30767" spans="1:5">
      <c r="A30767" t="s">
        <v>207</v>
      </c>
      <c r="B30767">
        <v>2015</v>
      </c>
      <c r="C30767" t="s">
        <v>129</v>
      </c>
      <c r="D30767">
        <v>210752</v>
      </c>
      <c r="E30767">
        <v>17933</v>
      </c>
    </row>
    <row r="30768" spans="1:5">
      <c r="A30768" t="s">
        <v>207</v>
      </c>
      <c r="B30768">
        <v>2015</v>
      </c>
      <c r="C30768" t="s">
        <v>129</v>
      </c>
      <c r="D30768">
        <v>78588</v>
      </c>
      <c r="E30768">
        <v>6791</v>
      </c>
    </row>
    <row r="30769" spans="1:5">
      <c r="A30769" t="s">
        <v>207</v>
      </c>
      <c r="B30769">
        <v>2015</v>
      </c>
      <c r="C30769" t="s">
        <v>129</v>
      </c>
      <c r="D30769">
        <v>0</v>
      </c>
      <c r="E30769">
        <v>0</v>
      </c>
    </row>
    <row r="30770" spans="1:5">
      <c r="A30770" t="s">
        <v>207</v>
      </c>
      <c r="B30770">
        <v>2015</v>
      </c>
      <c r="C30770" t="s">
        <v>129</v>
      </c>
      <c r="D30770">
        <v>0</v>
      </c>
      <c r="E30770">
        <v>0</v>
      </c>
    </row>
    <row r="30771" spans="1:5">
      <c r="A30771" t="s">
        <v>207</v>
      </c>
      <c r="B30771">
        <v>2015</v>
      </c>
      <c r="C30771" t="s">
        <v>129</v>
      </c>
      <c r="D30771">
        <v>0</v>
      </c>
      <c r="E30771">
        <v>0</v>
      </c>
    </row>
    <row r="30772" spans="1:5">
      <c r="A30772" t="s">
        <v>207</v>
      </c>
      <c r="B30772">
        <v>2015</v>
      </c>
      <c r="C30772" t="s">
        <v>129</v>
      </c>
    </row>
    <row r="30773" spans="1:5">
      <c r="A30773" t="s">
        <v>207</v>
      </c>
      <c r="B30773">
        <v>2015</v>
      </c>
      <c r="C30773" t="s">
        <v>129</v>
      </c>
      <c r="D30773">
        <v>0</v>
      </c>
      <c r="E30773">
        <v>0</v>
      </c>
    </row>
    <row r="30774" spans="1:5">
      <c r="A30774" t="s">
        <v>207</v>
      </c>
      <c r="B30774">
        <v>2015</v>
      </c>
      <c r="C30774" t="s">
        <v>129</v>
      </c>
    </row>
    <row r="30775" spans="1:5">
      <c r="A30775" t="s">
        <v>207</v>
      </c>
      <c r="B30775">
        <v>2015</v>
      </c>
      <c r="C30775" t="s">
        <v>129</v>
      </c>
      <c r="D30775">
        <v>5600</v>
      </c>
      <c r="E30775">
        <v>443</v>
      </c>
    </row>
    <row r="30776" spans="1:5">
      <c r="A30776" t="s">
        <v>207</v>
      </c>
      <c r="B30776">
        <v>2015</v>
      </c>
      <c r="C30776" t="s">
        <v>129</v>
      </c>
      <c r="D30776">
        <v>132048</v>
      </c>
      <c r="E30776">
        <v>12440</v>
      </c>
    </row>
    <row r="30777" spans="1:5">
      <c r="A30777" t="s">
        <v>207</v>
      </c>
      <c r="B30777">
        <v>2015</v>
      </c>
      <c r="C30777" t="s">
        <v>129</v>
      </c>
      <c r="D30777">
        <v>7008</v>
      </c>
      <c r="E30777">
        <v>646</v>
      </c>
    </row>
    <row r="30778" spans="1:5">
      <c r="A30778" t="s">
        <v>207</v>
      </c>
      <c r="B30778">
        <v>2015</v>
      </c>
      <c r="C30778" t="s">
        <v>129</v>
      </c>
      <c r="D30778">
        <v>51597</v>
      </c>
      <c r="E30778">
        <v>4520</v>
      </c>
    </row>
    <row r="30779" spans="1:5">
      <c r="A30779" t="s">
        <v>207</v>
      </c>
      <c r="B30779">
        <v>2015</v>
      </c>
      <c r="C30779" t="s">
        <v>129</v>
      </c>
      <c r="D30779">
        <v>152551</v>
      </c>
      <c r="E30779">
        <v>13962</v>
      </c>
    </row>
    <row r="30780" spans="1:5">
      <c r="A30780" t="s">
        <v>207</v>
      </c>
      <c r="B30780">
        <v>2015</v>
      </c>
      <c r="C30780" t="s">
        <v>129</v>
      </c>
    </row>
    <row r="30781" spans="1:5">
      <c r="A30781" t="s">
        <v>207</v>
      </c>
      <c r="B30781">
        <v>2015</v>
      </c>
      <c r="C30781" t="s">
        <v>129</v>
      </c>
      <c r="D30781">
        <v>367734</v>
      </c>
      <c r="E30781">
        <v>31122</v>
      </c>
    </row>
    <row r="30782" spans="1:5">
      <c r="A30782" t="s">
        <v>207</v>
      </c>
      <c r="B30782">
        <v>2015</v>
      </c>
      <c r="C30782" t="s">
        <v>129</v>
      </c>
    </row>
    <row r="30783" spans="1:5">
      <c r="A30783" t="s">
        <v>207</v>
      </c>
      <c r="B30783">
        <v>2015</v>
      </c>
      <c r="C30783" t="s">
        <v>129</v>
      </c>
      <c r="D30783">
        <v>82362</v>
      </c>
      <c r="E30783">
        <v>7039</v>
      </c>
    </row>
    <row r="30784" spans="1:5">
      <c r="A30784" t="s">
        <v>207</v>
      </c>
      <c r="B30784">
        <v>2015</v>
      </c>
      <c r="C30784" t="s">
        <v>129</v>
      </c>
    </row>
    <row r="30785" spans="1:5">
      <c r="A30785" t="s">
        <v>207</v>
      </c>
      <c r="B30785">
        <v>2015</v>
      </c>
      <c r="C30785" t="s">
        <v>129</v>
      </c>
      <c r="D30785">
        <v>416988</v>
      </c>
      <c r="E30785">
        <v>36322</v>
      </c>
    </row>
    <row r="30786" spans="1:5">
      <c r="A30786" t="s">
        <v>207</v>
      </c>
      <c r="B30786">
        <v>2015</v>
      </c>
      <c r="C30786" t="s">
        <v>129</v>
      </c>
    </row>
    <row r="30787" spans="1:5">
      <c r="A30787" t="s">
        <v>207</v>
      </c>
      <c r="B30787">
        <v>2015</v>
      </c>
      <c r="C30787" t="s">
        <v>129</v>
      </c>
    </row>
    <row r="30788" spans="1:5">
      <c r="A30788" t="s">
        <v>207</v>
      </c>
      <c r="B30788">
        <v>2015</v>
      </c>
      <c r="C30788" t="s">
        <v>129</v>
      </c>
      <c r="D30788">
        <v>0</v>
      </c>
      <c r="E30788">
        <v>0</v>
      </c>
    </row>
    <row r="30789" spans="1:5">
      <c r="A30789" t="s">
        <v>207</v>
      </c>
      <c r="B30789">
        <v>2015</v>
      </c>
      <c r="C30789" t="s">
        <v>129</v>
      </c>
    </row>
    <row r="30790" spans="1:5">
      <c r="A30790" t="s">
        <v>207</v>
      </c>
      <c r="B30790">
        <v>2015</v>
      </c>
      <c r="C30790" t="s">
        <v>129</v>
      </c>
    </row>
    <row r="30791" spans="1:5">
      <c r="A30791" t="s">
        <v>207</v>
      </c>
      <c r="B30791">
        <v>2015</v>
      </c>
      <c r="C30791" t="s">
        <v>129</v>
      </c>
      <c r="D30791">
        <v>0</v>
      </c>
      <c r="E30791">
        <v>0</v>
      </c>
    </row>
    <row r="30792" spans="1:5">
      <c r="A30792" t="s">
        <v>207</v>
      </c>
      <c r="B30792">
        <v>2015</v>
      </c>
      <c r="C30792" t="s">
        <v>129</v>
      </c>
    </row>
    <row r="30793" spans="1:5">
      <c r="A30793" t="s">
        <v>207</v>
      </c>
      <c r="B30793">
        <v>2015</v>
      </c>
      <c r="C30793" t="s">
        <v>129</v>
      </c>
    </row>
    <row r="30794" spans="1:5">
      <c r="A30794" t="s">
        <v>207</v>
      </c>
      <c r="B30794">
        <v>2015</v>
      </c>
      <c r="C30794" t="s">
        <v>129</v>
      </c>
    </row>
    <row r="30795" spans="1:5">
      <c r="A30795" t="s">
        <v>207</v>
      </c>
      <c r="B30795">
        <v>2015</v>
      </c>
      <c r="C30795" t="s">
        <v>129</v>
      </c>
      <c r="D30795">
        <v>179596</v>
      </c>
      <c r="E30795">
        <v>15933</v>
      </c>
    </row>
    <row r="30796" spans="1:5">
      <c r="A30796" t="s">
        <v>207</v>
      </c>
      <c r="B30796">
        <v>2015</v>
      </c>
      <c r="C30796" t="s">
        <v>129</v>
      </c>
    </row>
    <row r="30797" spans="1:5">
      <c r="A30797" t="s">
        <v>207</v>
      </c>
      <c r="B30797">
        <v>2015</v>
      </c>
      <c r="C30797" t="s">
        <v>129</v>
      </c>
      <c r="D30797">
        <v>5600</v>
      </c>
      <c r="E30797">
        <v>518</v>
      </c>
    </row>
    <row r="30798" spans="1:5">
      <c r="A30798" t="s">
        <v>207</v>
      </c>
      <c r="B30798">
        <v>2015</v>
      </c>
      <c r="C30798" t="s">
        <v>129</v>
      </c>
      <c r="D30798">
        <v>168204</v>
      </c>
      <c r="E30798">
        <v>15391</v>
      </c>
    </row>
    <row r="30799" spans="1:5">
      <c r="A30799" t="s">
        <v>207</v>
      </c>
      <c r="B30799">
        <v>2015</v>
      </c>
      <c r="C30799" t="s">
        <v>129</v>
      </c>
      <c r="D30799">
        <v>25800</v>
      </c>
      <c r="E30799">
        <v>2305</v>
      </c>
    </row>
    <row r="30800" spans="1:5">
      <c r="A30800" t="s">
        <v>207</v>
      </c>
      <c r="B30800">
        <v>2015</v>
      </c>
      <c r="C30800" t="s">
        <v>129</v>
      </c>
      <c r="D30800">
        <v>70200</v>
      </c>
      <c r="E30800">
        <v>6393</v>
      </c>
    </row>
    <row r="30801" spans="1:5">
      <c r="A30801" t="s">
        <v>207</v>
      </c>
      <c r="B30801">
        <v>2015</v>
      </c>
      <c r="C30801" t="s">
        <v>129</v>
      </c>
      <c r="D30801">
        <v>19684</v>
      </c>
      <c r="E30801">
        <v>1806</v>
      </c>
    </row>
    <row r="30802" spans="1:5">
      <c r="A30802" t="s">
        <v>207</v>
      </c>
      <c r="B30802">
        <v>2015</v>
      </c>
      <c r="C30802" t="s">
        <v>129</v>
      </c>
      <c r="D30802">
        <v>129352</v>
      </c>
      <c r="E30802">
        <v>11577</v>
      </c>
    </row>
    <row r="30803" spans="1:5">
      <c r="A30803" t="s">
        <v>207</v>
      </c>
      <c r="B30803">
        <v>2015</v>
      </c>
      <c r="C30803" t="s">
        <v>129</v>
      </c>
      <c r="D30803">
        <v>261671</v>
      </c>
      <c r="E30803">
        <v>21838</v>
      </c>
    </row>
    <row r="30804" spans="1:5">
      <c r="A30804" t="s">
        <v>207</v>
      </c>
      <c r="B30804">
        <v>2015</v>
      </c>
      <c r="C30804" t="s">
        <v>129</v>
      </c>
      <c r="D30804">
        <v>416178</v>
      </c>
      <c r="E30804">
        <v>36326</v>
      </c>
    </row>
    <row r="30805" spans="1:5">
      <c r="A30805" t="s">
        <v>207</v>
      </c>
      <c r="B30805">
        <v>2015</v>
      </c>
      <c r="C30805" t="s">
        <v>129</v>
      </c>
      <c r="D30805">
        <v>402012</v>
      </c>
      <c r="E30805">
        <v>34174</v>
      </c>
    </row>
    <row r="30806" spans="1:5">
      <c r="A30806" t="s">
        <v>207</v>
      </c>
      <c r="B30806">
        <v>2015</v>
      </c>
      <c r="C30806" t="s">
        <v>129</v>
      </c>
    </row>
    <row r="30807" spans="1:5">
      <c r="A30807" t="s">
        <v>207</v>
      </c>
      <c r="B30807">
        <v>2015</v>
      </c>
      <c r="C30807" t="s">
        <v>129</v>
      </c>
      <c r="D30807">
        <v>219336</v>
      </c>
      <c r="E30807">
        <v>18726</v>
      </c>
    </row>
    <row r="30808" spans="1:5">
      <c r="A30808" t="s">
        <v>207</v>
      </c>
      <c r="B30808">
        <v>2015</v>
      </c>
      <c r="C30808" t="s">
        <v>129</v>
      </c>
    </row>
    <row r="30809" spans="1:5">
      <c r="A30809" t="s">
        <v>207</v>
      </c>
      <c r="B30809">
        <v>2015</v>
      </c>
      <c r="C30809" t="s">
        <v>129</v>
      </c>
      <c r="D30809">
        <v>4732</v>
      </c>
      <c r="E30809">
        <v>448</v>
      </c>
    </row>
    <row r="30810" spans="1:5">
      <c r="A30810" t="s">
        <v>207</v>
      </c>
      <c r="B30810">
        <v>2015</v>
      </c>
      <c r="C30810" t="s">
        <v>129</v>
      </c>
      <c r="D30810">
        <v>26364</v>
      </c>
      <c r="E30810">
        <v>2344</v>
      </c>
    </row>
    <row r="30811" spans="1:5">
      <c r="A30811" t="s">
        <v>207</v>
      </c>
      <c r="B30811">
        <v>2015</v>
      </c>
      <c r="C30811" t="s">
        <v>129</v>
      </c>
      <c r="D30811">
        <v>188728</v>
      </c>
      <c r="E30811">
        <v>16343</v>
      </c>
    </row>
    <row r="30812" spans="1:5">
      <c r="A30812" t="s">
        <v>207</v>
      </c>
      <c r="B30812">
        <v>2015</v>
      </c>
      <c r="C30812" t="s">
        <v>129</v>
      </c>
    </row>
    <row r="30813" spans="1:5">
      <c r="A30813" t="s">
        <v>207</v>
      </c>
      <c r="B30813">
        <v>2015</v>
      </c>
      <c r="C30813" t="s">
        <v>129</v>
      </c>
    </row>
    <row r="30814" spans="1:5">
      <c r="A30814" t="s">
        <v>207</v>
      </c>
      <c r="B30814">
        <v>2015</v>
      </c>
      <c r="C30814" t="s">
        <v>129</v>
      </c>
      <c r="D30814">
        <v>241832</v>
      </c>
      <c r="E30814">
        <v>20753</v>
      </c>
    </row>
    <row r="30815" spans="1:5">
      <c r="A30815" t="s">
        <v>207</v>
      </c>
      <c r="B30815">
        <v>2015</v>
      </c>
      <c r="C30815" t="s">
        <v>129</v>
      </c>
      <c r="D30815">
        <v>101676</v>
      </c>
      <c r="E30815">
        <v>8744</v>
      </c>
    </row>
    <row r="30816" spans="1:5">
      <c r="A30816" t="s">
        <v>207</v>
      </c>
      <c r="B30816">
        <v>2015</v>
      </c>
      <c r="C30816" t="s">
        <v>129</v>
      </c>
      <c r="D30816">
        <v>0</v>
      </c>
      <c r="E30816">
        <v>0</v>
      </c>
    </row>
    <row r="30817" spans="1:5">
      <c r="A30817" t="s">
        <v>207</v>
      </c>
      <c r="B30817">
        <v>2015</v>
      </c>
      <c r="C30817" t="s">
        <v>129</v>
      </c>
      <c r="D30817">
        <v>0</v>
      </c>
      <c r="E30817">
        <v>0</v>
      </c>
    </row>
    <row r="30818" spans="1:5">
      <c r="A30818" t="s">
        <v>207</v>
      </c>
      <c r="B30818">
        <v>2015</v>
      </c>
      <c r="C30818" t="s">
        <v>129</v>
      </c>
    </row>
    <row r="30819" spans="1:5">
      <c r="A30819" t="s">
        <v>207</v>
      </c>
      <c r="B30819">
        <v>2015</v>
      </c>
      <c r="C30819" t="s">
        <v>129</v>
      </c>
      <c r="D30819">
        <v>0</v>
      </c>
      <c r="E30819">
        <v>0</v>
      </c>
    </row>
    <row r="30820" spans="1:5">
      <c r="A30820" t="s">
        <v>207</v>
      </c>
      <c r="B30820">
        <v>2015</v>
      </c>
      <c r="C30820" t="s">
        <v>129</v>
      </c>
      <c r="D30820">
        <v>0</v>
      </c>
      <c r="E30820">
        <v>0</v>
      </c>
    </row>
    <row r="30821" spans="1:5">
      <c r="A30821" t="s">
        <v>207</v>
      </c>
      <c r="B30821">
        <v>2015</v>
      </c>
      <c r="C30821" t="s">
        <v>129</v>
      </c>
      <c r="D30821">
        <v>184710</v>
      </c>
      <c r="E30821">
        <v>16940</v>
      </c>
    </row>
    <row r="30822" spans="1:5">
      <c r="A30822" t="s">
        <v>207</v>
      </c>
      <c r="B30822">
        <v>2015</v>
      </c>
      <c r="C30822" t="s">
        <v>129</v>
      </c>
      <c r="D30822">
        <v>9282</v>
      </c>
      <c r="E30822">
        <v>852</v>
      </c>
    </row>
    <row r="30823" spans="1:5">
      <c r="A30823" t="s">
        <v>207</v>
      </c>
      <c r="B30823">
        <v>2015</v>
      </c>
      <c r="C30823" t="s">
        <v>129</v>
      </c>
      <c r="D30823">
        <v>47229</v>
      </c>
      <c r="E30823">
        <v>4254</v>
      </c>
    </row>
    <row r="30824" spans="1:5">
      <c r="A30824" t="s">
        <v>207</v>
      </c>
      <c r="B30824">
        <v>2015</v>
      </c>
      <c r="C30824" t="s">
        <v>129</v>
      </c>
      <c r="D30824">
        <v>18981</v>
      </c>
      <c r="E30824">
        <v>1753</v>
      </c>
    </row>
    <row r="30825" spans="1:5">
      <c r="A30825" t="s">
        <v>207</v>
      </c>
      <c r="B30825">
        <v>2015</v>
      </c>
      <c r="C30825" t="s">
        <v>129</v>
      </c>
      <c r="D30825">
        <v>166611</v>
      </c>
      <c r="E30825">
        <v>15007</v>
      </c>
    </row>
    <row r="30826" spans="1:5">
      <c r="A30826" t="s">
        <v>207</v>
      </c>
      <c r="B30826">
        <v>2015</v>
      </c>
      <c r="C30826" t="s">
        <v>129</v>
      </c>
    </row>
    <row r="30827" spans="1:5">
      <c r="A30827" t="s">
        <v>207</v>
      </c>
      <c r="B30827">
        <v>2015</v>
      </c>
      <c r="C30827" t="s">
        <v>129</v>
      </c>
      <c r="D30827">
        <v>148635</v>
      </c>
      <c r="E30827">
        <v>12339</v>
      </c>
    </row>
    <row r="30828" spans="1:5">
      <c r="A30828" t="s">
        <v>207</v>
      </c>
      <c r="B30828">
        <v>2015</v>
      </c>
      <c r="C30828" t="s">
        <v>129</v>
      </c>
      <c r="D30828">
        <v>280755</v>
      </c>
      <c r="E30828">
        <v>23538</v>
      </c>
    </row>
    <row r="30829" spans="1:5">
      <c r="A30829" t="s">
        <v>207</v>
      </c>
      <c r="B30829">
        <v>2015</v>
      </c>
      <c r="C30829" t="s">
        <v>129</v>
      </c>
    </row>
    <row r="30830" spans="1:5">
      <c r="A30830" t="s">
        <v>207</v>
      </c>
      <c r="B30830">
        <v>2015</v>
      </c>
      <c r="C30830" t="s">
        <v>129</v>
      </c>
      <c r="D30830">
        <v>72372</v>
      </c>
      <c r="E30830">
        <v>6284</v>
      </c>
    </row>
    <row r="30831" spans="1:5">
      <c r="A30831" t="s">
        <v>207</v>
      </c>
      <c r="B30831">
        <v>2015</v>
      </c>
      <c r="C30831" t="s">
        <v>129</v>
      </c>
    </row>
    <row r="30832" spans="1:5">
      <c r="A30832" t="s">
        <v>207</v>
      </c>
      <c r="B30832">
        <v>2015</v>
      </c>
      <c r="C30832" t="s">
        <v>129</v>
      </c>
      <c r="D30832">
        <v>601380</v>
      </c>
      <c r="E30832">
        <v>52729</v>
      </c>
    </row>
    <row r="30833" spans="1:5">
      <c r="A30833" t="s">
        <v>207</v>
      </c>
      <c r="B30833">
        <v>2015</v>
      </c>
      <c r="C30833" t="s">
        <v>129</v>
      </c>
    </row>
    <row r="30834" spans="1:5">
      <c r="A30834" t="s">
        <v>207</v>
      </c>
      <c r="B30834">
        <v>2015</v>
      </c>
      <c r="C30834" t="s">
        <v>129</v>
      </c>
    </row>
    <row r="30835" spans="1:5">
      <c r="A30835" t="s">
        <v>207</v>
      </c>
      <c r="B30835">
        <v>2015</v>
      </c>
      <c r="C30835" t="s">
        <v>129</v>
      </c>
    </row>
    <row r="30836" spans="1:5">
      <c r="A30836" t="s">
        <v>207</v>
      </c>
      <c r="B30836">
        <v>2015</v>
      </c>
      <c r="C30836" t="s">
        <v>129</v>
      </c>
      <c r="D30836">
        <v>0</v>
      </c>
      <c r="E30836">
        <v>0</v>
      </c>
    </row>
    <row r="30837" spans="1:5">
      <c r="A30837" t="s">
        <v>207</v>
      </c>
      <c r="B30837">
        <v>2015</v>
      </c>
      <c r="C30837" t="s">
        <v>129</v>
      </c>
    </row>
    <row r="30838" spans="1:5">
      <c r="A30838" t="s">
        <v>207</v>
      </c>
      <c r="B30838">
        <v>2015</v>
      </c>
      <c r="C30838" t="s">
        <v>129</v>
      </c>
      <c r="D30838">
        <v>7098</v>
      </c>
      <c r="E30838">
        <v>745</v>
      </c>
    </row>
    <row r="30839" spans="1:5">
      <c r="A30839" t="s">
        <v>207</v>
      </c>
      <c r="B30839">
        <v>2015</v>
      </c>
      <c r="C30839" t="s">
        <v>129</v>
      </c>
    </row>
    <row r="30840" spans="1:5">
      <c r="A30840" t="s">
        <v>207</v>
      </c>
      <c r="B30840">
        <v>2015</v>
      </c>
      <c r="C30840" t="s">
        <v>129</v>
      </c>
      <c r="D30840">
        <v>260262</v>
      </c>
      <c r="E30840">
        <v>22837</v>
      </c>
    </row>
    <row r="30841" spans="1:5">
      <c r="A30841" t="s">
        <v>207</v>
      </c>
      <c r="B30841">
        <v>2015</v>
      </c>
      <c r="C30841" t="s">
        <v>129</v>
      </c>
    </row>
    <row r="30842" spans="1:5">
      <c r="A30842" t="s">
        <v>207</v>
      </c>
      <c r="B30842">
        <v>2015</v>
      </c>
      <c r="C30842" t="s">
        <v>129</v>
      </c>
      <c r="D30842">
        <v>0</v>
      </c>
      <c r="E30842">
        <v>0</v>
      </c>
    </row>
    <row r="30843" spans="1:5">
      <c r="A30843" t="s">
        <v>207</v>
      </c>
      <c r="B30843">
        <v>2015</v>
      </c>
      <c r="C30843" t="s">
        <v>129</v>
      </c>
    </row>
    <row r="30844" spans="1:5">
      <c r="A30844" t="s">
        <v>207</v>
      </c>
      <c r="B30844">
        <v>2015</v>
      </c>
      <c r="C30844" t="s">
        <v>129</v>
      </c>
      <c r="D30844">
        <v>130476</v>
      </c>
      <c r="E30844">
        <v>12125</v>
      </c>
    </row>
    <row r="30845" spans="1:5">
      <c r="A30845" t="s">
        <v>207</v>
      </c>
      <c r="B30845">
        <v>2015</v>
      </c>
      <c r="C30845" t="s">
        <v>129</v>
      </c>
      <c r="D30845">
        <v>10200</v>
      </c>
      <c r="E30845">
        <v>921</v>
      </c>
    </row>
    <row r="30846" spans="1:5">
      <c r="A30846" t="s">
        <v>207</v>
      </c>
      <c r="B30846">
        <v>2015</v>
      </c>
      <c r="C30846" t="s">
        <v>129</v>
      </c>
      <c r="D30846">
        <v>106200</v>
      </c>
      <c r="E30846">
        <v>9787</v>
      </c>
    </row>
    <row r="30847" spans="1:5">
      <c r="A30847" t="s">
        <v>207</v>
      </c>
      <c r="B30847">
        <v>2015</v>
      </c>
      <c r="C30847" t="s">
        <v>129</v>
      </c>
      <c r="D30847">
        <v>179968</v>
      </c>
      <c r="E30847">
        <v>16319</v>
      </c>
    </row>
    <row r="30848" spans="1:5">
      <c r="A30848" t="s">
        <v>207</v>
      </c>
      <c r="B30848">
        <v>2015</v>
      </c>
      <c r="C30848" t="s">
        <v>129</v>
      </c>
      <c r="D30848">
        <v>1468</v>
      </c>
      <c r="E30848">
        <v>117</v>
      </c>
    </row>
    <row r="30849" spans="1:5">
      <c r="A30849" t="s">
        <v>207</v>
      </c>
      <c r="B30849">
        <v>2015</v>
      </c>
      <c r="C30849" t="s">
        <v>129</v>
      </c>
      <c r="D30849">
        <v>346815</v>
      </c>
      <c r="E30849">
        <v>29834</v>
      </c>
    </row>
    <row r="30850" spans="1:5">
      <c r="A30850" t="s">
        <v>207</v>
      </c>
      <c r="B30850">
        <v>2015</v>
      </c>
      <c r="C30850" t="s">
        <v>129</v>
      </c>
      <c r="D30850">
        <v>582660</v>
      </c>
      <c r="E30850">
        <v>50054</v>
      </c>
    </row>
    <row r="30851" spans="1:5">
      <c r="A30851" t="s">
        <v>207</v>
      </c>
      <c r="B30851">
        <v>2015</v>
      </c>
      <c r="C30851" t="s">
        <v>129</v>
      </c>
    </row>
    <row r="30852" spans="1:5">
      <c r="A30852" t="s">
        <v>207</v>
      </c>
      <c r="B30852">
        <v>2015</v>
      </c>
      <c r="C30852" t="s">
        <v>129</v>
      </c>
      <c r="D30852">
        <v>320864</v>
      </c>
      <c r="E30852">
        <v>27751</v>
      </c>
    </row>
    <row r="30853" spans="1:5">
      <c r="A30853" t="s">
        <v>207</v>
      </c>
      <c r="B30853">
        <v>2015</v>
      </c>
      <c r="C30853" t="s">
        <v>129</v>
      </c>
    </row>
    <row r="30854" spans="1:5">
      <c r="A30854" t="s">
        <v>207</v>
      </c>
      <c r="B30854">
        <v>2015</v>
      </c>
      <c r="C30854" t="s">
        <v>129</v>
      </c>
      <c r="D30854">
        <v>14196</v>
      </c>
      <c r="E30854">
        <v>1111</v>
      </c>
    </row>
    <row r="30855" spans="1:5">
      <c r="A30855" t="s">
        <v>207</v>
      </c>
      <c r="B30855">
        <v>2015</v>
      </c>
      <c r="C30855" t="s">
        <v>129</v>
      </c>
      <c r="D30855">
        <v>15886</v>
      </c>
      <c r="E30855">
        <v>1374</v>
      </c>
    </row>
    <row r="30856" spans="1:5">
      <c r="A30856" t="s">
        <v>207</v>
      </c>
      <c r="B30856">
        <v>2015</v>
      </c>
      <c r="C30856" t="s">
        <v>129</v>
      </c>
      <c r="D30856">
        <v>2283</v>
      </c>
      <c r="E30856">
        <v>208</v>
      </c>
    </row>
    <row r="30857" spans="1:5">
      <c r="A30857" t="s">
        <v>207</v>
      </c>
      <c r="B30857">
        <v>2015</v>
      </c>
      <c r="C30857" t="s">
        <v>129</v>
      </c>
      <c r="D30857">
        <v>239715</v>
      </c>
      <c r="E30857">
        <v>20965</v>
      </c>
    </row>
    <row r="30858" spans="1:5">
      <c r="A30858" t="s">
        <v>207</v>
      </c>
      <c r="B30858">
        <v>2015</v>
      </c>
      <c r="C30858" t="s">
        <v>129</v>
      </c>
    </row>
    <row r="30859" spans="1:5">
      <c r="A30859" t="s">
        <v>207</v>
      </c>
      <c r="B30859">
        <v>2015</v>
      </c>
      <c r="C30859" t="s">
        <v>129</v>
      </c>
    </row>
    <row r="30860" spans="1:5">
      <c r="A30860" t="s">
        <v>207</v>
      </c>
      <c r="B30860">
        <v>2015</v>
      </c>
      <c r="C30860" t="s">
        <v>129</v>
      </c>
      <c r="D30860">
        <v>284456</v>
      </c>
      <c r="E30860">
        <v>24519</v>
      </c>
    </row>
    <row r="30861" spans="1:5">
      <c r="A30861" t="s">
        <v>207</v>
      </c>
      <c r="B30861">
        <v>2015</v>
      </c>
      <c r="C30861" t="s">
        <v>129</v>
      </c>
      <c r="D30861">
        <v>170496</v>
      </c>
      <c r="E30861">
        <v>14860</v>
      </c>
    </row>
    <row r="30862" spans="1:5">
      <c r="A30862" t="s">
        <v>207</v>
      </c>
      <c r="B30862">
        <v>2015</v>
      </c>
      <c r="C30862" t="s">
        <v>129</v>
      </c>
      <c r="D30862">
        <v>0</v>
      </c>
      <c r="E30862">
        <v>0</v>
      </c>
    </row>
    <row r="30863" spans="1:5">
      <c r="A30863" t="s">
        <v>207</v>
      </c>
      <c r="B30863">
        <v>2015</v>
      </c>
      <c r="C30863" t="s">
        <v>129</v>
      </c>
      <c r="D30863">
        <v>0</v>
      </c>
      <c r="E30863">
        <v>0</v>
      </c>
    </row>
    <row r="30864" spans="1:5">
      <c r="A30864" t="s">
        <v>207</v>
      </c>
      <c r="B30864">
        <v>2015</v>
      </c>
      <c r="C30864" t="s">
        <v>129</v>
      </c>
      <c r="D30864">
        <v>0</v>
      </c>
      <c r="E30864">
        <v>0</v>
      </c>
    </row>
    <row r="30865" spans="1:5">
      <c r="A30865" t="s">
        <v>207</v>
      </c>
      <c r="B30865">
        <v>2015</v>
      </c>
      <c r="C30865" t="s">
        <v>129</v>
      </c>
      <c r="D30865">
        <v>97464</v>
      </c>
      <c r="E30865">
        <v>9014</v>
      </c>
    </row>
    <row r="30866" spans="1:5">
      <c r="A30866" t="s">
        <v>207</v>
      </c>
      <c r="B30866">
        <v>2015</v>
      </c>
      <c r="C30866" t="s">
        <v>129</v>
      </c>
      <c r="D30866">
        <v>8463</v>
      </c>
      <c r="E30866">
        <v>733</v>
      </c>
    </row>
    <row r="30867" spans="1:5">
      <c r="A30867" t="s">
        <v>207</v>
      </c>
      <c r="B30867">
        <v>2015</v>
      </c>
      <c r="C30867" t="s">
        <v>129</v>
      </c>
      <c r="D30867">
        <v>61425</v>
      </c>
      <c r="E30867">
        <v>5372</v>
      </c>
    </row>
    <row r="30868" spans="1:5">
      <c r="A30868" t="s">
        <v>207</v>
      </c>
      <c r="B30868">
        <v>2015</v>
      </c>
      <c r="C30868" t="s">
        <v>129</v>
      </c>
      <c r="D30868">
        <v>170829</v>
      </c>
      <c r="E30868">
        <v>15348</v>
      </c>
    </row>
    <row r="30869" spans="1:5">
      <c r="A30869" t="s">
        <v>207</v>
      </c>
      <c r="B30869">
        <v>2015</v>
      </c>
      <c r="C30869" t="s">
        <v>129</v>
      </c>
    </row>
    <row r="30870" spans="1:5">
      <c r="A30870" t="s">
        <v>207</v>
      </c>
      <c r="B30870">
        <v>2015</v>
      </c>
      <c r="C30870" t="s">
        <v>129</v>
      </c>
      <c r="D30870">
        <v>19451</v>
      </c>
      <c r="E30870">
        <v>1590</v>
      </c>
    </row>
    <row r="30871" spans="1:5">
      <c r="A30871" t="s">
        <v>207</v>
      </c>
      <c r="B30871">
        <v>2015</v>
      </c>
      <c r="C30871" t="s">
        <v>129</v>
      </c>
      <c r="D30871">
        <v>473430</v>
      </c>
      <c r="E30871">
        <v>40515</v>
      </c>
    </row>
    <row r="30872" spans="1:5">
      <c r="A30872" t="s">
        <v>207</v>
      </c>
      <c r="B30872">
        <v>2015</v>
      </c>
      <c r="C30872" t="s">
        <v>129</v>
      </c>
    </row>
    <row r="30873" spans="1:5">
      <c r="A30873" t="s">
        <v>207</v>
      </c>
      <c r="B30873">
        <v>2015</v>
      </c>
      <c r="C30873" t="s">
        <v>129</v>
      </c>
      <c r="D30873">
        <v>150738</v>
      </c>
      <c r="E30873">
        <v>13172</v>
      </c>
    </row>
    <row r="30874" spans="1:5">
      <c r="A30874" t="s">
        <v>207</v>
      </c>
      <c r="B30874">
        <v>2015</v>
      </c>
      <c r="C30874" t="s">
        <v>129</v>
      </c>
    </row>
    <row r="30875" spans="1:5">
      <c r="A30875" t="s">
        <v>207</v>
      </c>
      <c r="B30875">
        <v>2015</v>
      </c>
      <c r="C30875" t="s">
        <v>129</v>
      </c>
      <c r="D30875">
        <v>555516</v>
      </c>
      <c r="E30875">
        <v>47992</v>
      </c>
    </row>
    <row r="30876" spans="1:5">
      <c r="A30876" t="s">
        <v>207</v>
      </c>
      <c r="B30876">
        <v>2015</v>
      </c>
      <c r="C30876" t="s">
        <v>129</v>
      </c>
    </row>
    <row r="30877" spans="1:5">
      <c r="A30877" t="s">
        <v>207</v>
      </c>
      <c r="B30877">
        <v>2015</v>
      </c>
      <c r="C30877" t="s">
        <v>129</v>
      </c>
    </row>
    <row r="30878" spans="1:5">
      <c r="A30878" t="s">
        <v>207</v>
      </c>
      <c r="B30878">
        <v>2015</v>
      </c>
      <c r="C30878" t="s">
        <v>129</v>
      </c>
    </row>
    <row r="30879" spans="1:5">
      <c r="A30879" t="s">
        <v>207</v>
      </c>
      <c r="B30879">
        <v>2015</v>
      </c>
      <c r="C30879" t="s">
        <v>129</v>
      </c>
      <c r="D30879">
        <v>0</v>
      </c>
      <c r="E30879">
        <v>0</v>
      </c>
    </row>
    <row r="30880" spans="1:5">
      <c r="A30880" t="s">
        <v>207</v>
      </c>
      <c r="B30880">
        <v>2015</v>
      </c>
      <c r="C30880" t="s">
        <v>129</v>
      </c>
    </row>
    <row r="30881" spans="1:5">
      <c r="A30881" t="s">
        <v>207</v>
      </c>
      <c r="B30881">
        <v>2015</v>
      </c>
      <c r="C30881" t="s">
        <v>129</v>
      </c>
    </row>
    <row r="30882" spans="1:5">
      <c r="A30882" t="s">
        <v>207</v>
      </c>
      <c r="B30882">
        <v>2015</v>
      </c>
      <c r="C30882" t="s">
        <v>129</v>
      </c>
    </row>
    <row r="30883" spans="1:5">
      <c r="A30883" t="s">
        <v>207</v>
      </c>
      <c r="B30883">
        <v>2015</v>
      </c>
      <c r="C30883" t="s">
        <v>129</v>
      </c>
    </row>
    <row r="30884" spans="1:5">
      <c r="A30884" t="s">
        <v>207</v>
      </c>
      <c r="B30884">
        <v>2015</v>
      </c>
      <c r="C30884" t="s">
        <v>129</v>
      </c>
      <c r="D30884">
        <v>241998</v>
      </c>
      <c r="E30884">
        <v>21542</v>
      </c>
    </row>
    <row r="30885" spans="1:5">
      <c r="A30885" t="s">
        <v>207</v>
      </c>
      <c r="B30885">
        <v>2015</v>
      </c>
      <c r="C30885" t="s">
        <v>129</v>
      </c>
    </row>
    <row r="30886" spans="1:5">
      <c r="A30886" t="s">
        <v>207</v>
      </c>
      <c r="B30886">
        <v>2015</v>
      </c>
      <c r="C30886" t="s">
        <v>129</v>
      </c>
      <c r="D30886">
        <v>19760</v>
      </c>
      <c r="E30886">
        <v>1706</v>
      </c>
    </row>
    <row r="30887" spans="1:5">
      <c r="A30887" t="s">
        <v>207</v>
      </c>
      <c r="B30887">
        <v>2015</v>
      </c>
      <c r="C30887" t="s">
        <v>129</v>
      </c>
      <c r="D30887">
        <v>0</v>
      </c>
      <c r="E30887">
        <v>0</v>
      </c>
    </row>
    <row r="30888" spans="1:5">
      <c r="A30888" t="s">
        <v>207</v>
      </c>
      <c r="B30888">
        <v>2015</v>
      </c>
      <c r="C30888" t="s">
        <v>129</v>
      </c>
      <c r="D30888">
        <v>151698</v>
      </c>
      <c r="E30888">
        <v>14454</v>
      </c>
    </row>
    <row r="30889" spans="1:5">
      <c r="A30889" t="s">
        <v>207</v>
      </c>
      <c r="B30889">
        <v>2015</v>
      </c>
      <c r="C30889" t="s">
        <v>129</v>
      </c>
      <c r="D30889">
        <v>112800</v>
      </c>
      <c r="E30889">
        <v>10008</v>
      </c>
    </row>
    <row r="30890" spans="1:5">
      <c r="A30890" t="s">
        <v>207</v>
      </c>
      <c r="B30890">
        <v>2015</v>
      </c>
      <c r="C30890" t="s">
        <v>129</v>
      </c>
      <c r="D30890">
        <v>187701</v>
      </c>
      <c r="E30890">
        <v>16790</v>
      </c>
    </row>
    <row r="30891" spans="1:5">
      <c r="A30891" t="s">
        <v>207</v>
      </c>
      <c r="B30891">
        <v>2015</v>
      </c>
      <c r="C30891" t="s">
        <v>129</v>
      </c>
      <c r="D30891">
        <v>359660</v>
      </c>
      <c r="E30891">
        <v>31135</v>
      </c>
    </row>
    <row r="30892" spans="1:5">
      <c r="A30892" t="s">
        <v>207</v>
      </c>
      <c r="B30892">
        <v>2015</v>
      </c>
      <c r="C30892" t="s">
        <v>129</v>
      </c>
      <c r="D30892">
        <v>569556</v>
      </c>
      <c r="E30892">
        <v>48844</v>
      </c>
    </row>
    <row r="30893" spans="1:5">
      <c r="A30893" t="s">
        <v>207</v>
      </c>
      <c r="B30893">
        <v>2015</v>
      </c>
      <c r="C30893" t="s">
        <v>129</v>
      </c>
    </row>
    <row r="30894" spans="1:5">
      <c r="A30894" t="s">
        <v>207</v>
      </c>
      <c r="B30894">
        <v>2015</v>
      </c>
      <c r="C30894" t="s">
        <v>129</v>
      </c>
    </row>
    <row r="30895" spans="1:5">
      <c r="A30895" t="s">
        <v>207</v>
      </c>
      <c r="B30895">
        <v>2015</v>
      </c>
      <c r="C30895" t="s">
        <v>129</v>
      </c>
      <c r="D30895">
        <v>293928</v>
      </c>
      <c r="E30895">
        <v>25747</v>
      </c>
    </row>
    <row r="30896" spans="1:5">
      <c r="A30896" t="s">
        <v>207</v>
      </c>
      <c r="B30896">
        <v>2015</v>
      </c>
      <c r="C30896" t="s">
        <v>129</v>
      </c>
    </row>
    <row r="30897" spans="1:5">
      <c r="A30897" t="s">
        <v>207</v>
      </c>
      <c r="B30897">
        <v>2015</v>
      </c>
      <c r="C30897" t="s">
        <v>129</v>
      </c>
    </row>
    <row r="30898" spans="1:5">
      <c r="A30898" t="s">
        <v>207</v>
      </c>
      <c r="B30898">
        <v>2015</v>
      </c>
      <c r="C30898" t="s">
        <v>129</v>
      </c>
    </row>
    <row r="30899" spans="1:5">
      <c r="A30899" t="s">
        <v>207</v>
      </c>
      <c r="B30899">
        <v>2015</v>
      </c>
      <c r="C30899" t="s">
        <v>129</v>
      </c>
    </row>
    <row r="30900" spans="1:5">
      <c r="A30900" t="s">
        <v>207</v>
      </c>
      <c r="B30900">
        <v>2015</v>
      </c>
      <c r="C30900" t="s">
        <v>129</v>
      </c>
      <c r="D30900">
        <v>69255</v>
      </c>
      <c r="E30900">
        <v>5886</v>
      </c>
    </row>
    <row r="30901" spans="1:5">
      <c r="A30901" t="s">
        <v>207</v>
      </c>
      <c r="B30901">
        <v>2015</v>
      </c>
      <c r="C30901" t="s">
        <v>129</v>
      </c>
      <c r="D30901">
        <v>59280</v>
      </c>
      <c r="E30901">
        <v>5248</v>
      </c>
    </row>
    <row r="30902" spans="1:5">
      <c r="A30902" t="s">
        <v>207</v>
      </c>
      <c r="B30902">
        <v>2015</v>
      </c>
      <c r="C30902" t="s">
        <v>129</v>
      </c>
      <c r="D30902">
        <v>42250</v>
      </c>
      <c r="E30902">
        <v>3720</v>
      </c>
    </row>
    <row r="30903" spans="1:5">
      <c r="A30903" t="s">
        <v>207</v>
      </c>
      <c r="B30903">
        <v>2015</v>
      </c>
      <c r="C30903" t="s">
        <v>129</v>
      </c>
      <c r="D30903">
        <v>296790</v>
      </c>
      <c r="E30903">
        <v>25962</v>
      </c>
    </row>
    <row r="30904" spans="1:5">
      <c r="A30904" t="s">
        <v>207</v>
      </c>
      <c r="B30904">
        <v>2015</v>
      </c>
      <c r="C30904" t="s">
        <v>129</v>
      </c>
    </row>
    <row r="30905" spans="1:5">
      <c r="A30905" t="s">
        <v>207</v>
      </c>
      <c r="B30905">
        <v>2015</v>
      </c>
      <c r="C30905" t="s">
        <v>129</v>
      </c>
    </row>
    <row r="30906" spans="1:5">
      <c r="A30906" t="s">
        <v>207</v>
      </c>
      <c r="B30906">
        <v>2015</v>
      </c>
      <c r="C30906" t="s">
        <v>129</v>
      </c>
      <c r="D30906">
        <v>249232</v>
      </c>
      <c r="E30906">
        <v>21292</v>
      </c>
    </row>
    <row r="30907" spans="1:5">
      <c r="A30907" t="s">
        <v>207</v>
      </c>
      <c r="B30907">
        <v>2015</v>
      </c>
      <c r="C30907" t="s">
        <v>129</v>
      </c>
      <c r="D30907">
        <v>81648</v>
      </c>
      <c r="E30907">
        <v>7162</v>
      </c>
    </row>
    <row r="30908" spans="1:5">
      <c r="A30908" t="s">
        <v>207</v>
      </c>
      <c r="B30908">
        <v>2015</v>
      </c>
      <c r="C30908" t="s">
        <v>129</v>
      </c>
      <c r="D30908">
        <v>85026</v>
      </c>
      <c r="E30908">
        <v>7518</v>
      </c>
    </row>
    <row r="30909" spans="1:5">
      <c r="A30909" t="s">
        <v>207</v>
      </c>
      <c r="B30909">
        <v>2015</v>
      </c>
      <c r="C30909" t="s">
        <v>129</v>
      </c>
      <c r="D30909">
        <v>0</v>
      </c>
      <c r="E30909">
        <v>0</v>
      </c>
    </row>
    <row r="30910" spans="1:5">
      <c r="A30910" t="s">
        <v>207</v>
      </c>
      <c r="B30910">
        <v>2015</v>
      </c>
      <c r="C30910" t="s">
        <v>129</v>
      </c>
      <c r="D30910">
        <v>0</v>
      </c>
      <c r="E30910">
        <v>0</v>
      </c>
    </row>
    <row r="30911" spans="1:5">
      <c r="A30911" t="s">
        <v>207</v>
      </c>
      <c r="B30911">
        <v>2015</v>
      </c>
      <c r="C30911" t="s">
        <v>129</v>
      </c>
      <c r="D30911">
        <v>11096</v>
      </c>
      <c r="E30911">
        <v>958</v>
      </c>
    </row>
    <row r="30912" spans="1:5">
      <c r="A30912" t="s">
        <v>207</v>
      </c>
      <c r="B30912">
        <v>2015</v>
      </c>
      <c r="C30912" t="s">
        <v>129</v>
      </c>
    </row>
    <row r="30913" spans="1:5">
      <c r="A30913" t="s">
        <v>207</v>
      </c>
      <c r="B30913">
        <v>2015</v>
      </c>
      <c r="C30913" t="s">
        <v>129</v>
      </c>
      <c r="D30913">
        <v>0</v>
      </c>
      <c r="E30913">
        <v>0</v>
      </c>
    </row>
    <row r="30914" spans="1:5">
      <c r="A30914" t="s">
        <v>207</v>
      </c>
      <c r="B30914">
        <v>2015</v>
      </c>
      <c r="C30914" t="s">
        <v>129</v>
      </c>
      <c r="D30914">
        <v>199644</v>
      </c>
      <c r="E30914">
        <v>18437</v>
      </c>
    </row>
    <row r="30915" spans="1:5">
      <c r="A30915" t="s">
        <v>207</v>
      </c>
      <c r="B30915">
        <v>2015</v>
      </c>
      <c r="C30915" t="s">
        <v>129</v>
      </c>
      <c r="D30915">
        <v>59514</v>
      </c>
      <c r="E30915">
        <v>5256</v>
      </c>
    </row>
    <row r="30916" spans="1:5">
      <c r="A30916" t="s">
        <v>207</v>
      </c>
      <c r="B30916">
        <v>2015</v>
      </c>
      <c r="C30916" t="s">
        <v>129</v>
      </c>
      <c r="D30916">
        <v>79439</v>
      </c>
      <c r="E30916">
        <v>7129</v>
      </c>
    </row>
    <row r="30917" spans="1:5">
      <c r="A30917" t="s">
        <v>207</v>
      </c>
      <c r="B30917">
        <v>2015</v>
      </c>
      <c r="C30917" t="s">
        <v>129</v>
      </c>
    </row>
    <row r="30918" spans="1:5">
      <c r="A30918" t="s">
        <v>207</v>
      </c>
      <c r="B30918">
        <v>2015</v>
      </c>
      <c r="C30918" t="s">
        <v>129</v>
      </c>
      <c r="D30918">
        <v>460952</v>
      </c>
      <c r="E30918">
        <v>39688</v>
      </c>
    </row>
    <row r="30919" spans="1:5">
      <c r="A30919" t="s">
        <v>207</v>
      </c>
      <c r="B30919">
        <v>2015</v>
      </c>
      <c r="C30919" t="s">
        <v>129</v>
      </c>
    </row>
    <row r="30920" spans="1:5">
      <c r="A30920" t="s">
        <v>207</v>
      </c>
      <c r="B30920">
        <v>2015</v>
      </c>
      <c r="C30920" t="s">
        <v>129</v>
      </c>
      <c r="D30920">
        <v>32175</v>
      </c>
      <c r="E30920">
        <v>2858</v>
      </c>
    </row>
    <row r="30921" spans="1:5">
      <c r="A30921" t="s">
        <v>207</v>
      </c>
      <c r="B30921">
        <v>2015</v>
      </c>
      <c r="C30921" t="s">
        <v>129</v>
      </c>
      <c r="D30921">
        <v>67266</v>
      </c>
      <c r="E30921">
        <v>5914</v>
      </c>
    </row>
    <row r="30922" spans="1:5">
      <c r="A30922" t="s">
        <v>207</v>
      </c>
      <c r="B30922">
        <v>2015</v>
      </c>
      <c r="C30922" t="s">
        <v>129</v>
      </c>
    </row>
    <row r="30923" spans="1:5">
      <c r="A30923" t="s">
        <v>207</v>
      </c>
      <c r="B30923">
        <v>2015</v>
      </c>
      <c r="C30923" t="s">
        <v>129</v>
      </c>
      <c r="D30923">
        <v>493272</v>
      </c>
      <c r="E30923">
        <v>42918</v>
      </c>
    </row>
    <row r="30924" spans="1:5">
      <c r="A30924" t="s">
        <v>207</v>
      </c>
      <c r="B30924">
        <v>2015</v>
      </c>
      <c r="C30924" t="s">
        <v>129</v>
      </c>
    </row>
    <row r="30925" spans="1:5">
      <c r="A30925" t="s">
        <v>207</v>
      </c>
      <c r="B30925">
        <v>2015</v>
      </c>
      <c r="C30925" t="s">
        <v>129</v>
      </c>
    </row>
    <row r="30926" spans="1:5">
      <c r="A30926" t="s">
        <v>207</v>
      </c>
      <c r="B30926">
        <v>2015</v>
      </c>
      <c r="C30926" t="s">
        <v>129</v>
      </c>
    </row>
    <row r="30927" spans="1:5">
      <c r="A30927" t="s">
        <v>207</v>
      </c>
      <c r="B30927">
        <v>2015</v>
      </c>
      <c r="C30927" t="s">
        <v>129</v>
      </c>
    </row>
    <row r="30928" spans="1:5">
      <c r="A30928" t="s">
        <v>207</v>
      </c>
      <c r="B30928">
        <v>2015</v>
      </c>
      <c r="C30928" t="s">
        <v>129</v>
      </c>
      <c r="D30928">
        <v>0</v>
      </c>
      <c r="E30928">
        <v>0</v>
      </c>
    </row>
    <row r="30929" spans="1:5">
      <c r="A30929" t="s">
        <v>207</v>
      </c>
      <c r="B30929">
        <v>2015</v>
      </c>
      <c r="C30929" t="s">
        <v>129</v>
      </c>
    </row>
    <row r="30930" spans="1:5">
      <c r="A30930" t="s">
        <v>207</v>
      </c>
      <c r="B30930">
        <v>2015</v>
      </c>
      <c r="C30930" t="s">
        <v>129</v>
      </c>
    </row>
    <row r="30931" spans="1:5">
      <c r="A30931" t="s">
        <v>207</v>
      </c>
      <c r="B30931">
        <v>2015</v>
      </c>
      <c r="C30931" t="s">
        <v>129</v>
      </c>
    </row>
    <row r="30932" spans="1:5">
      <c r="A30932" t="s">
        <v>207</v>
      </c>
      <c r="B30932">
        <v>2015</v>
      </c>
      <c r="C30932" t="s">
        <v>129</v>
      </c>
      <c r="D30932">
        <v>152200</v>
      </c>
      <c r="E30932">
        <v>13677</v>
      </c>
    </row>
    <row r="30933" spans="1:5">
      <c r="A30933" t="s">
        <v>207</v>
      </c>
      <c r="B30933">
        <v>2015</v>
      </c>
      <c r="C30933" t="s">
        <v>129</v>
      </c>
    </row>
    <row r="30934" spans="1:5">
      <c r="A30934" t="s">
        <v>207</v>
      </c>
      <c r="B30934">
        <v>2015</v>
      </c>
      <c r="C30934" t="s">
        <v>129</v>
      </c>
      <c r="D30934">
        <v>520</v>
      </c>
      <c r="E30934">
        <v>299</v>
      </c>
    </row>
    <row r="30935" spans="1:5">
      <c r="A30935" t="s">
        <v>207</v>
      </c>
      <c r="B30935">
        <v>2015</v>
      </c>
      <c r="C30935" t="s">
        <v>129</v>
      </c>
    </row>
    <row r="30936" spans="1:5">
      <c r="A30936" t="s">
        <v>207</v>
      </c>
      <c r="B30936">
        <v>2015</v>
      </c>
      <c r="C30936" t="s">
        <v>129</v>
      </c>
      <c r="D30936">
        <v>34977</v>
      </c>
      <c r="E30936">
        <v>3144</v>
      </c>
    </row>
    <row r="30937" spans="1:5">
      <c r="A30937" t="s">
        <v>207</v>
      </c>
      <c r="B30937">
        <v>2015</v>
      </c>
      <c r="C30937" t="s">
        <v>129</v>
      </c>
      <c r="D30937">
        <v>209862</v>
      </c>
      <c r="E30937">
        <v>19385</v>
      </c>
    </row>
    <row r="30938" spans="1:5">
      <c r="A30938" t="s">
        <v>207</v>
      </c>
      <c r="B30938">
        <v>2015</v>
      </c>
      <c r="C30938" t="s">
        <v>129</v>
      </c>
      <c r="D30938">
        <v>108000</v>
      </c>
      <c r="E30938">
        <v>9687</v>
      </c>
    </row>
    <row r="30939" spans="1:5">
      <c r="A30939" t="s">
        <v>207</v>
      </c>
      <c r="B30939">
        <v>2015</v>
      </c>
      <c r="C30939" t="s">
        <v>129</v>
      </c>
      <c r="D30939">
        <v>127243</v>
      </c>
      <c r="E30939">
        <v>11577</v>
      </c>
    </row>
    <row r="30940" spans="1:5">
      <c r="A30940" t="s">
        <v>207</v>
      </c>
      <c r="B30940">
        <v>2015</v>
      </c>
      <c r="C30940" t="s">
        <v>129</v>
      </c>
      <c r="D30940">
        <v>8384</v>
      </c>
      <c r="E30940">
        <v>768</v>
      </c>
    </row>
    <row r="30941" spans="1:5">
      <c r="A30941" t="s">
        <v>207</v>
      </c>
      <c r="B30941">
        <v>2015</v>
      </c>
      <c r="C30941" t="s">
        <v>129</v>
      </c>
      <c r="D30941">
        <v>0</v>
      </c>
      <c r="E30941">
        <v>0</v>
      </c>
    </row>
    <row r="30942" spans="1:5">
      <c r="A30942" t="s">
        <v>207</v>
      </c>
      <c r="B30942">
        <v>2015</v>
      </c>
      <c r="C30942" t="s">
        <v>129</v>
      </c>
      <c r="D30942">
        <v>15414</v>
      </c>
      <c r="E30942">
        <v>1166</v>
      </c>
    </row>
    <row r="30943" spans="1:5">
      <c r="A30943" t="s">
        <v>207</v>
      </c>
      <c r="B30943">
        <v>2015</v>
      </c>
      <c r="C30943" t="s">
        <v>129</v>
      </c>
      <c r="D30943">
        <v>326263</v>
      </c>
      <c r="E30943">
        <v>28068</v>
      </c>
    </row>
    <row r="30944" spans="1:5">
      <c r="A30944" t="s">
        <v>207</v>
      </c>
      <c r="B30944">
        <v>2015</v>
      </c>
      <c r="C30944" t="s">
        <v>129</v>
      </c>
      <c r="D30944">
        <v>406224</v>
      </c>
      <c r="E30944">
        <v>34775</v>
      </c>
    </row>
    <row r="30945" spans="1:5">
      <c r="A30945" t="s">
        <v>207</v>
      </c>
      <c r="B30945">
        <v>2015</v>
      </c>
      <c r="C30945" t="s">
        <v>129</v>
      </c>
    </row>
    <row r="30946" spans="1:5">
      <c r="A30946" t="s">
        <v>207</v>
      </c>
      <c r="B30946">
        <v>2015</v>
      </c>
      <c r="C30946" t="s">
        <v>129</v>
      </c>
    </row>
    <row r="30947" spans="1:5">
      <c r="A30947" t="s">
        <v>207</v>
      </c>
      <c r="B30947">
        <v>2015</v>
      </c>
      <c r="C30947" t="s">
        <v>129</v>
      </c>
      <c r="D30947">
        <v>266696</v>
      </c>
      <c r="E30947">
        <v>22990</v>
      </c>
    </row>
    <row r="30948" spans="1:5">
      <c r="A30948" t="s">
        <v>207</v>
      </c>
      <c r="B30948">
        <v>2015</v>
      </c>
      <c r="C30948" t="s">
        <v>129</v>
      </c>
    </row>
    <row r="30949" spans="1:5">
      <c r="A30949" t="s">
        <v>207</v>
      </c>
      <c r="B30949">
        <v>2015</v>
      </c>
      <c r="C30949" t="s">
        <v>129</v>
      </c>
    </row>
    <row r="30950" spans="1:5">
      <c r="A30950" t="s">
        <v>207</v>
      </c>
      <c r="B30950">
        <v>2015</v>
      </c>
      <c r="C30950" t="s">
        <v>129</v>
      </c>
    </row>
    <row r="30951" spans="1:5">
      <c r="A30951" t="s">
        <v>207</v>
      </c>
      <c r="B30951">
        <v>2015</v>
      </c>
      <c r="C30951" t="s">
        <v>129</v>
      </c>
    </row>
    <row r="30952" spans="1:5">
      <c r="A30952" t="s">
        <v>207</v>
      </c>
      <c r="B30952">
        <v>2015</v>
      </c>
      <c r="C30952" t="s">
        <v>129</v>
      </c>
      <c r="D30952">
        <v>150660</v>
      </c>
      <c r="E30952">
        <v>13096</v>
      </c>
    </row>
    <row r="30953" spans="1:5">
      <c r="A30953" t="s">
        <v>207</v>
      </c>
      <c r="B30953">
        <v>2015</v>
      </c>
      <c r="C30953" t="s">
        <v>129</v>
      </c>
      <c r="D30953">
        <v>97695</v>
      </c>
      <c r="E30953">
        <v>8513</v>
      </c>
    </row>
    <row r="30954" spans="1:5">
      <c r="A30954" t="s">
        <v>207</v>
      </c>
      <c r="B30954">
        <v>2015</v>
      </c>
      <c r="C30954" t="s">
        <v>129</v>
      </c>
      <c r="D30954">
        <v>43264</v>
      </c>
      <c r="E30954">
        <v>3733</v>
      </c>
    </row>
    <row r="30955" spans="1:5">
      <c r="A30955" t="s">
        <v>207</v>
      </c>
      <c r="B30955">
        <v>2015</v>
      </c>
      <c r="C30955" t="s">
        <v>129</v>
      </c>
      <c r="D30955">
        <v>135458</v>
      </c>
      <c r="E30955">
        <v>11813</v>
      </c>
    </row>
    <row r="30956" spans="1:5">
      <c r="A30956" t="s">
        <v>207</v>
      </c>
      <c r="B30956">
        <v>2015</v>
      </c>
      <c r="C30956" t="s">
        <v>129</v>
      </c>
    </row>
    <row r="30957" spans="1:5">
      <c r="A30957" t="s">
        <v>207</v>
      </c>
      <c r="B30957">
        <v>2015</v>
      </c>
      <c r="C30957" t="s">
        <v>129</v>
      </c>
    </row>
    <row r="30958" spans="1:5">
      <c r="A30958" t="s">
        <v>207</v>
      </c>
      <c r="B30958">
        <v>2015</v>
      </c>
      <c r="C30958" t="s">
        <v>129</v>
      </c>
      <c r="D30958">
        <v>258408</v>
      </c>
      <c r="E30958">
        <v>22177</v>
      </c>
    </row>
    <row r="30959" spans="1:5">
      <c r="A30959" t="s">
        <v>207</v>
      </c>
      <c r="B30959">
        <v>2015</v>
      </c>
      <c r="C30959" t="s">
        <v>129</v>
      </c>
      <c r="D30959">
        <v>135108</v>
      </c>
      <c r="E30959">
        <v>11819</v>
      </c>
    </row>
    <row r="30960" spans="1:5">
      <c r="A30960" t="s">
        <v>207</v>
      </c>
      <c r="B30960">
        <v>2015</v>
      </c>
      <c r="C30960" t="s">
        <v>129</v>
      </c>
    </row>
    <row r="30961" spans="1:5">
      <c r="A30961" t="s">
        <v>207</v>
      </c>
      <c r="B30961">
        <v>2015</v>
      </c>
      <c r="C30961" t="s">
        <v>129</v>
      </c>
      <c r="D30961">
        <v>20510</v>
      </c>
      <c r="E30961">
        <v>1831</v>
      </c>
    </row>
    <row r="30962" spans="1:5">
      <c r="A30962" t="s">
        <v>207</v>
      </c>
      <c r="B30962">
        <v>2015</v>
      </c>
      <c r="C30962" t="s">
        <v>129</v>
      </c>
      <c r="D30962">
        <v>38907</v>
      </c>
      <c r="E30962">
        <v>3591</v>
      </c>
    </row>
    <row r="30963" spans="1:5">
      <c r="A30963" t="s">
        <v>207</v>
      </c>
      <c r="B30963">
        <v>2015</v>
      </c>
      <c r="C30963" t="s">
        <v>129</v>
      </c>
      <c r="D30963">
        <v>179994</v>
      </c>
      <c r="E30963">
        <v>16733</v>
      </c>
    </row>
    <row r="30964" spans="1:5">
      <c r="A30964" t="s">
        <v>207</v>
      </c>
      <c r="B30964">
        <v>2015</v>
      </c>
      <c r="C30964" t="s">
        <v>129</v>
      </c>
      <c r="D30964">
        <v>69069</v>
      </c>
      <c r="E30964">
        <v>6073</v>
      </c>
    </row>
    <row r="30965" spans="1:5">
      <c r="A30965" t="s">
        <v>207</v>
      </c>
      <c r="B30965">
        <v>2015</v>
      </c>
      <c r="C30965" t="s">
        <v>129</v>
      </c>
      <c r="D30965">
        <v>108965</v>
      </c>
      <c r="E30965">
        <v>10006</v>
      </c>
    </row>
    <row r="30966" spans="1:5">
      <c r="A30966" t="s">
        <v>207</v>
      </c>
      <c r="B30966">
        <v>2015</v>
      </c>
      <c r="C30966" t="s">
        <v>129</v>
      </c>
      <c r="D30966">
        <v>13986</v>
      </c>
      <c r="E30966">
        <v>1264</v>
      </c>
    </row>
    <row r="30967" spans="1:5">
      <c r="A30967" t="s">
        <v>207</v>
      </c>
      <c r="B30967">
        <v>2015</v>
      </c>
      <c r="C30967" t="s">
        <v>129</v>
      </c>
      <c r="D30967">
        <v>7074</v>
      </c>
      <c r="E30967">
        <v>670</v>
      </c>
    </row>
    <row r="30968" spans="1:5">
      <c r="A30968" t="s">
        <v>207</v>
      </c>
      <c r="B30968">
        <v>2015</v>
      </c>
      <c r="C30968" t="s">
        <v>129</v>
      </c>
    </row>
    <row r="30969" spans="1:5">
      <c r="A30969" t="s">
        <v>207</v>
      </c>
      <c r="B30969">
        <v>2015</v>
      </c>
      <c r="C30969" t="s">
        <v>129</v>
      </c>
      <c r="D30969">
        <v>0</v>
      </c>
      <c r="E30969">
        <v>0</v>
      </c>
    </row>
    <row r="30970" spans="1:5">
      <c r="A30970" t="s">
        <v>207</v>
      </c>
      <c r="B30970">
        <v>2015</v>
      </c>
      <c r="C30970" t="s">
        <v>129</v>
      </c>
      <c r="D30970">
        <v>18350</v>
      </c>
      <c r="E30970">
        <v>1404</v>
      </c>
    </row>
    <row r="30971" spans="1:5">
      <c r="A30971" t="s">
        <v>207</v>
      </c>
      <c r="B30971">
        <v>2015</v>
      </c>
      <c r="C30971" t="s">
        <v>129</v>
      </c>
      <c r="D30971">
        <v>374340</v>
      </c>
      <c r="E30971">
        <v>31737</v>
      </c>
    </row>
    <row r="30972" spans="1:5">
      <c r="A30972" t="s">
        <v>207</v>
      </c>
      <c r="B30972">
        <v>2015</v>
      </c>
      <c r="C30972" t="s">
        <v>129</v>
      </c>
    </row>
    <row r="30973" spans="1:5">
      <c r="A30973" t="s">
        <v>207</v>
      </c>
      <c r="B30973">
        <v>2015</v>
      </c>
      <c r="C30973" t="s">
        <v>129</v>
      </c>
      <c r="D30973">
        <v>82680</v>
      </c>
      <c r="E30973">
        <v>7365</v>
      </c>
    </row>
    <row r="30974" spans="1:5">
      <c r="A30974" t="s">
        <v>207</v>
      </c>
      <c r="B30974">
        <v>2015</v>
      </c>
      <c r="C30974" t="s">
        <v>129</v>
      </c>
    </row>
    <row r="30975" spans="1:5">
      <c r="A30975" t="s">
        <v>207</v>
      </c>
      <c r="B30975">
        <v>2015</v>
      </c>
      <c r="C30975" t="s">
        <v>129</v>
      </c>
    </row>
    <row r="30976" spans="1:5">
      <c r="A30976" t="s">
        <v>207</v>
      </c>
      <c r="B30976">
        <v>2015</v>
      </c>
      <c r="C30976" t="s">
        <v>129</v>
      </c>
      <c r="D30976">
        <v>569556</v>
      </c>
      <c r="E30976">
        <v>49235</v>
      </c>
    </row>
    <row r="30977" spans="1:5">
      <c r="A30977" t="s">
        <v>207</v>
      </c>
      <c r="B30977">
        <v>2015</v>
      </c>
      <c r="C30977" t="s">
        <v>129</v>
      </c>
    </row>
    <row r="30978" spans="1:5">
      <c r="A30978" t="s">
        <v>207</v>
      </c>
      <c r="B30978">
        <v>2015</v>
      </c>
      <c r="C30978" t="s">
        <v>129</v>
      </c>
    </row>
    <row r="30979" spans="1:5">
      <c r="A30979" t="s">
        <v>207</v>
      </c>
      <c r="B30979">
        <v>2015</v>
      </c>
      <c r="C30979" t="s">
        <v>129</v>
      </c>
    </row>
    <row r="30980" spans="1:5">
      <c r="A30980" t="s">
        <v>207</v>
      </c>
      <c r="B30980">
        <v>2015</v>
      </c>
      <c r="C30980" t="s">
        <v>129</v>
      </c>
    </row>
    <row r="30981" spans="1:5">
      <c r="A30981" t="s">
        <v>207</v>
      </c>
      <c r="B30981">
        <v>2015</v>
      </c>
      <c r="C30981" t="s">
        <v>129</v>
      </c>
      <c r="D30981">
        <v>0</v>
      </c>
      <c r="E30981">
        <v>0</v>
      </c>
    </row>
    <row r="30982" spans="1:5">
      <c r="A30982" t="s">
        <v>207</v>
      </c>
      <c r="B30982">
        <v>2015</v>
      </c>
      <c r="C30982" t="s">
        <v>129</v>
      </c>
    </row>
    <row r="30983" spans="1:5">
      <c r="A30983" t="s">
        <v>207</v>
      </c>
      <c r="B30983">
        <v>2015</v>
      </c>
      <c r="C30983" t="s">
        <v>129</v>
      </c>
    </row>
    <row r="30984" spans="1:5">
      <c r="A30984" t="s">
        <v>207</v>
      </c>
      <c r="B30984">
        <v>2015</v>
      </c>
      <c r="C30984" t="s">
        <v>129</v>
      </c>
    </row>
    <row r="30985" spans="1:5">
      <c r="A30985" t="s">
        <v>207</v>
      </c>
      <c r="B30985">
        <v>2015</v>
      </c>
      <c r="C30985" t="s">
        <v>129</v>
      </c>
    </row>
    <row r="30986" spans="1:5">
      <c r="A30986" t="s">
        <v>207</v>
      </c>
      <c r="B30986">
        <v>2015</v>
      </c>
      <c r="C30986" t="s">
        <v>129</v>
      </c>
      <c r="D30986">
        <v>7610</v>
      </c>
      <c r="E30986">
        <v>681</v>
      </c>
    </row>
    <row r="30987" spans="1:5">
      <c r="A30987" t="s">
        <v>207</v>
      </c>
      <c r="B30987">
        <v>2015</v>
      </c>
      <c r="C30987" t="s">
        <v>129</v>
      </c>
    </row>
    <row r="30988" spans="1:5">
      <c r="A30988" t="s">
        <v>207</v>
      </c>
      <c r="B30988">
        <v>2015</v>
      </c>
      <c r="C30988" t="s">
        <v>129</v>
      </c>
      <c r="D30988">
        <v>0</v>
      </c>
      <c r="E30988">
        <v>0</v>
      </c>
    </row>
    <row r="30989" spans="1:5">
      <c r="A30989" t="s">
        <v>207</v>
      </c>
      <c r="B30989">
        <v>2015</v>
      </c>
      <c r="C30989" t="s">
        <v>129</v>
      </c>
      <c r="D30989">
        <v>20800</v>
      </c>
      <c r="E30989">
        <v>1901</v>
      </c>
    </row>
    <row r="30990" spans="1:5">
      <c r="A30990" t="s">
        <v>207</v>
      </c>
      <c r="B30990">
        <v>2015</v>
      </c>
      <c r="C30990" t="s">
        <v>129</v>
      </c>
      <c r="D30990">
        <v>115440</v>
      </c>
      <c r="E30990">
        <v>10428</v>
      </c>
    </row>
    <row r="30991" spans="1:5">
      <c r="A30991" t="s">
        <v>207</v>
      </c>
      <c r="B30991">
        <v>2015</v>
      </c>
      <c r="C30991" t="s">
        <v>129</v>
      </c>
    </row>
    <row r="30992" spans="1:5">
      <c r="A30992" t="s">
        <v>207</v>
      </c>
      <c r="B30992">
        <v>2015</v>
      </c>
      <c r="C30992" t="s">
        <v>129</v>
      </c>
      <c r="D30992">
        <v>105210</v>
      </c>
      <c r="E30992">
        <v>9482</v>
      </c>
    </row>
    <row r="30993" spans="1:5">
      <c r="A30993" t="s">
        <v>207</v>
      </c>
      <c r="B30993">
        <v>2015</v>
      </c>
      <c r="C30993" t="s">
        <v>129</v>
      </c>
      <c r="D30993">
        <v>92748</v>
      </c>
      <c r="E30993">
        <v>8829</v>
      </c>
    </row>
    <row r="30994" spans="1:5">
      <c r="A30994" t="s">
        <v>207</v>
      </c>
      <c r="B30994">
        <v>2015</v>
      </c>
      <c r="C30994" t="s">
        <v>129</v>
      </c>
      <c r="D30994">
        <v>42444</v>
      </c>
      <c r="E30994">
        <v>3893</v>
      </c>
    </row>
    <row r="30995" spans="1:5">
      <c r="A30995" t="s">
        <v>207</v>
      </c>
      <c r="B30995">
        <v>2015</v>
      </c>
      <c r="C30995" t="s">
        <v>129</v>
      </c>
      <c r="D30995">
        <v>165060</v>
      </c>
      <c r="E30995">
        <v>15380</v>
      </c>
    </row>
    <row r="30996" spans="1:5">
      <c r="A30996" t="s">
        <v>207</v>
      </c>
      <c r="B30996">
        <v>2015</v>
      </c>
      <c r="C30996" t="s">
        <v>129</v>
      </c>
    </row>
    <row r="30997" spans="1:5">
      <c r="A30997" t="s">
        <v>207</v>
      </c>
      <c r="B30997">
        <v>2015</v>
      </c>
      <c r="C30997" t="s">
        <v>129</v>
      </c>
      <c r="D30997">
        <v>7200</v>
      </c>
      <c r="E30997">
        <v>631</v>
      </c>
    </row>
    <row r="30998" spans="1:5">
      <c r="A30998" t="s">
        <v>207</v>
      </c>
      <c r="B30998">
        <v>2015</v>
      </c>
      <c r="C30998" t="s">
        <v>129</v>
      </c>
      <c r="D30998">
        <v>60600</v>
      </c>
      <c r="E30998">
        <v>5251</v>
      </c>
    </row>
    <row r="30999" spans="1:5">
      <c r="A30999" t="s">
        <v>207</v>
      </c>
      <c r="B30999">
        <v>2015</v>
      </c>
      <c r="C30999" t="s">
        <v>129</v>
      </c>
    </row>
    <row r="31000" spans="1:5">
      <c r="A31000" t="s">
        <v>207</v>
      </c>
      <c r="B31000">
        <v>2015</v>
      </c>
      <c r="C31000" t="s">
        <v>129</v>
      </c>
      <c r="D31000">
        <v>29040</v>
      </c>
      <c r="E31000">
        <v>2540</v>
      </c>
    </row>
    <row r="31001" spans="1:5">
      <c r="A31001" t="s">
        <v>207</v>
      </c>
      <c r="B31001">
        <v>2015</v>
      </c>
      <c r="C31001" t="s">
        <v>129</v>
      </c>
      <c r="D31001">
        <v>133570</v>
      </c>
      <c r="E31001">
        <v>11946</v>
      </c>
    </row>
    <row r="31002" spans="1:5">
      <c r="A31002" t="s">
        <v>207</v>
      </c>
      <c r="B31002">
        <v>2015</v>
      </c>
      <c r="C31002" t="s">
        <v>129</v>
      </c>
      <c r="D31002">
        <v>448841</v>
      </c>
      <c r="E31002">
        <v>38327</v>
      </c>
    </row>
    <row r="31003" spans="1:5">
      <c r="A31003" t="s">
        <v>207</v>
      </c>
      <c r="B31003">
        <v>2015</v>
      </c>
      <c r="C31003" t="s">
        <v>129</v>
      </c>
      <c r="D31003">
        <v>608868</v>
      </c>
      <c r="E31003">
        <v>52349</v>
      </c>
    </row>
    <row r="31004" spans="1:5">
      <c r="A31004" t="s">
        <v>207</v>
      </c>
      <c r="B31004">
        <v>2015</v>
      </c>
      <c r="C31004" t="s">
        <v>129</v>
      </c>
    </row>
    <row r="31005" spans="1:5">
      <c r="A31005" t="s">
        <v>207</v>
      </c>
      <c r="B31005">
        <v>2015</v>
      </c>
      <c r="C31005" t="s">
        <v>129</v>
      </c>
    </row>
    <row r="31006" spans="1:5">
      <c r="A31006" t="s">
        <v>207</v>
      </c>
      <c r="B31006">
        <v>2015</v>
      </c>
      <c r="C31006" t="s">
        <v>129</v>
      </c>
      <c r="D31006">
        <v>380656</v>
      </c>
      <c r="E31006">
        <v>32829</v>
      </c>
    </row>
    <row r="31007" spans="1:5">
      <c r="A31007" t="s">
        <v>207</v>
      </c>
      <c r="B31007">
        <v>2015</v>
      </c>
      <c r="C31007" t="s">
        <v>129</v>
      </c>
    </row>
    <row r="31008" spans="1:5">
      <c r="A31008" t="s">
        <v>207</v>
      </c>
      <c r="B31008">
        <v>2015</v>
      </c>
      <c r="C31008" t="s">
        <v>129</v>
      </c>
    </row>
    <row r="31009" spans="1:5">
      <c r="A31009" t="s">
        <v>207</v>
      </c>
      <c r="B31009">
        <v>2015</v>
      </c>
      <c r="C31009" t="s">
        <v>129</v>
      </c>
    </row>
    <row r="31010" spans="1:5">
      <c r="A31010" t="s">
        <v>207</v>
      </c>
      <c r="B31010">
        <v>2015</v>
      </c>
      <c r="C31010" t="s">
        <v>129</v>
      </c>
    </row>
    <row r="31011" spans="1:5">
      <c r="A31011" t="s">
        <v>207</v>
      </c>
      <c r="B31011">
        <v>2015</v>
      </c>
      <c r="C31011" t="s">
        <v>129</v>
      </c>
      <c r="D31011">
        <v>195372</v>
      </c>
      <c r="E31011">
        <v>16742</v>
      </c>
    </row>
    <row r="31012" spans="1:5">
      <c r="A31012" t="s">
        <v>207</v>
      </c>
      <c r="B31012">
        <v>2015</v>
      </c>
      <c r="C31012" t="s">
        <v>129</v>
      </c>
      <c r="D31012">
        <v>128115</v>
      </c>
      <c r="E31012">
        <v>11277</v>
      </c>
    </row>
    <row r="31013" spans="1:5">
      <c r="A31013" t="s">
        <v>207</v>
      </c>
      <c r="B31013">
        <v>2015</v>
      </c>
      <c r="C31013" t="s">
        <v>129</v>
      </c>
      <c r="D31013">
        <v>6422</v>
      </c>
      <c r="E31013">
        <v>568</v>
      </c>
    </row>
    <row r="31014" spans="1:5">
      <c r="A31014" t="s">
        <v>207</v>
      </c>
      <c r="B31014">
        <v>2015</v>
      </c>
      <c r="C31014" t="s">
        <v>129</v>
      </c>
      <c r="D31014">
        <v>18928</v>
      </c>
      <c r="E31014">
        <v>1617</v>
      </c>
    </row>
    <row r="31015" spans="1:5">
      <c r="A31015" t="s">
        <v>207</v>
      </c>
      <c r="B31015">
        <v>2015</v>
      </c>
      <c r="C31015" t="s">
        <v>129</v>
      </c>
      <c r="D31015">
        <v>12176</v>
      </c>
      <c r="E31015">
        <v>1167</v>
      </c>
    </row>
    <row r="31016" spans="1:5">
      <c r="A31016" t="s">
        <v>207</v>
      </c>
      <c r="B31016">
        <v>2015</v>
      </c>
      <c r="C31016" t="s">
        <v>129</v>
      </c>
    </row>
    <row r="31017" spans="1:5">
      <c r="A31017" t="s">
        <v>207</v>
      </c>
      <c r="B31017">
        <v>2015</v>
      </c>
      <c r="C31017" t="s">
        <v>129</v>
      </c>
      <c r="D31017">
        <v>1610</v>
      </c>
      <c r="E31017">
        <v>144</v>
      </c>
    </row>
    <row r="31018" spans="1:5">
      <c r="A31018" t="s">
        <v>207</v>
      </c>
      <c r="B31018">
        <v>2015</v>
      </c>
      <c r="C31018" t="s">
        <v>129</v>
      </c>
    </row>
    <row r="31019" spans="1:5">
      <c r="A31019" t="s">
        <v>207</v>
      </c>
      <c r="B31019">
        <v>2015</v>
      </c>
      <c r="C31019" t="s">
        <v>129</v>
      </c>
    </row>
    <row r="31020" spans="1:5">
      <c r="A31020" t="s">
        <v>207</v>
      </c>
      <c r="B31020">
        <v>2015</v>
      </c>
      <c r="C31020" t="s">
        <v>129</v>
      </c>
      <c r="D31020">
        <v>320568</v>
      </c>
      <c r="E31020">
        <v>27177</v>
      </c>
    </row>
    <row r="31021" spans="1:5">
      <c r="A31021" t="s">
        <v>207</v>
      </c>
      <c r="B31021">
        <v>2015</v>
      </c>
      <c r="C31021" t="s">
        <v>129</v>
      </c>
      <c r="D31021">
        <v>218214</v>
      </c>
      <c r="E31021">
        <v>19062</v>
      </c>
    </row>
    <row r="31022" spans="1:5">
      <c r="A31022" t="s">
        <v>207</v>
      </c>
      <c r="B31022">
        <v>2015</v>
      </c>
      <c r="C31022" t="s">
        <v>129</v>
      </c>
    </row>
    <row r="31023" spans="1:5">
      <c r="A31023" t="s">
        <v>207</v>
      </c>
      <c r="B31023">
        <v>2015</v>
      </c>
      <c r="C31023" t="s">
        <v>129</v>
      </c>
      <c r="D31023">
        <v>0</v>
      </c>
      <c r="E31023">
        <v>0</v>
      </c>
    </row>
    <row r="31024" spans="1:5">
      <c r="A31024" t="s">
        <v>207</v>
      </c>
      <c r="B31024">
        <v>2015</v>
      </c>
      <c r="C31024" t="s">
        <v>129</v>
      </c>
      <c r="D31024">
        <v>22880</v>
      </c>
      <c r="E31024">
        <v>1716</v>
      </c>
    </row>
    <row r="31025" spans="1:5">
      <c r="A31025" t="s">
        <v>207</v>
      </c>
      <c r="B31025">
        <v>2015</v>
      </c>
      <c r="C31025" t="s">
        <v>129</v>
      </c>
      <c r="D31025">
        <v>70200</v>
      </c>
      <c r="E31025">
        <v>6337</v>
      </c>
    </row>
    <row r="31026" spans="1:5">
      <c r="A31026" t="s">
        <v>207</v>
      </c>
      <c r="B31026">
        <v>2015</v>
      </c>
      <c r="C31026" t="s">
        <v>129</v>
      </c>
      <c r="D31026">
        <v>21682</v>
      </c>
      <c r="E31026">
        <v>1978</v>
      </c>
    </row>
    <row r="31027" spans="1:5">
      <c r="A31027" t="s">
        <v>207</v>
      </c>
      <c r="B31027">
        <v>2015</v>
      </c>
      <c r="C31027" t="s">
        <v>129</v>
      </c>
      <c r="D31027">
        <v>98020</v>
      </c>
      <c r="E31027">
        <v>9017</v>
      </c>
    </row>
    <row r="31028" spans="1:5">
      <c r="A31028" t="s">
        <v>207</v>
      </c>
      <c r="B31028">
        <v>2015</v>
      </c>
      <c r="C31028" t="s">
        <v>129</v>
      </c>
      <c r="D31028">
        <v>196</v>
      </c>
      <c r="E31028">
        <v>16</v>
      </c>
    </row>
    <row r="31029" spans="1:5">
      <c r="A31029" t="s">
        <v>207</v>
      </c>
      <c r="B31029">
        <v>2015</v>
      </c>
      <c r="C31029" t="s">
        <v>129</v>
      </c>
    </row>
    <row r="31030" spans="1:5">
      <c r="A31030" t="s">
        <v>207</v>
      </c>
      <c r="B31030">
        <v>2015</v>
      </c>
      <c r="C31030" t="s">
        <v>129</v>
      </c>
      <c r="D31030">
        <v>25198</v>
      </c>
      <c r="E31030">
        <v>1889</v>
      </c>
    </row>
    <row r="31031" spans="1:5">
      <c r="A31031" t="s">
        <v>207</v>
      </c>
      <c r="B31031">
        <v>2015</v>
      </c>
      <c r="C31031" t="s">
        <v>129</v>
      </c>
      <c r="D31031">
        <v>12040</v>
      </c>
      <c r="E31031">
        <v>1075</v>
      </c>
    </row>
    <row r="31032" spans="1:5">
      <c r="A31032" t="s">
        <v>207</v>
      </c>
      <c r="B31032">
        <v>2015</v>
      </c>
      <c r="C31032" t="s">
        <v>129</v>
      </c>
      <c r="D31032">
        <v>11270</v>
      </c>
      <c r="E31032">
        <v>845</v>
      </c>
    </row>
    <row r="31033" spans="1:5">
      <c r="A31033" t="s">
        <v>207</v>
      </c>
      <c r="B31033">
        <v>2015</v>
      </c>
      <c r="C31033" t="s">
        <v>129</v>
      </c>
      <c r="D31033">
        <v>126920</v>
      </c>
      <c r="E31033">
        <v>11113</v>
      </c>
    </row>
    <row r="31034" spans="1:5">
      <c r="A31034" t="s">
        <v>207</v>
      </c>
      <c r="B31034">
        <v>2015</v>
      </c>
      <c r="C31034" t="s">
        <v>129</v>
      </c>
      <c r="D31034">
        <v>52668</v>
      </c>
      <c r="E31034">
        <v>4564</v>
      </c>
    </row>
    <row r="31035" spans="1:5">
      <c r="A31035" t="s">
        <v>207</v>
      </c>
      <c r="B31035">
        <v>2015</v>
      </c>
      <c r="C31035" t="s">
        <v>129</v>
      </c>
      <c r="D31035">
        <v>100608</v>
      </c>
      <c r="E31035">
        <v>9275</v>
      </c>
    </row>
    <row r="31036" spans="1:5">
      <c r="A31036" t="s">
        <v>207</v>
      </c>
      <c r="B31036">
        <v>2015</v>
      </c>
      <c r="C31036" t="s">
        <v>129</v>
      </c>
      <c r="D31036">
        <v>42837</v>
      </c>
      <c r="E31036">
        <v>3789</v>
      </c>
    </row>
    <row r="31037" spans="1:5">
      <c r="A31037" t="s">
        <v>207</v>
      </c>
      <c r="B31037">
        <v>2015</v>
      </c>
      <c r="C31037" t="s">
        <v>129</v>
      </c>
      <c r="D31037">
        <v>41118</v>
      </c>
      <c r="E31037">
        <v>3741</v>
      </c>
    </row>
    <row r="31038" spans="1:5">
      <c r="A31038" t="s">
        <v>207</v>
      </c>
      <c r="B31038">
        <v>2015</v>
      </c>
      <c r="C31038" t="s">
        <v>129</v>
      </c>
      <c r="D31038">
        <v>27510</v>
      </c>
      <c r="E31038">
        <v>2456</v>
      </c>
    </row>
    <row r="31039" spans="1:5">
      <c r="A31039" t="s">
        <v>207</v>
      </c>
      <c r="B31039">
        <v>2015</v>
      </c>
      <c r="C31039" t="s">
        <v>129</v>
      </c>
      <c r="D31039">
        <v>128118</v>
      </c>
      <c r="E31039">
        <v>11890</v>
      </c>
    </row>
    <row r="31040" spans="1:5">
      <c r="A31040" t="s">
        <v>207</v>
      </c>
      <c r="B31040">
        <v>2015</v>
      </c>
      <c r="C31040" t="s">
        <v>129</v>
      </c>
      <c r="D31040">
        <v>0</v>
      </c>
      <c r="E31040">
        <v>0</v>
      </c>
    </row>
    <row r="31041" spans="1:5">
      <c r="A31041" t="s">
        <v>207</v>
      </c>
      <c r="B31041">
        <v>2015</v>
      </c>
      <c r="C31041" t="s">
        <v>129</v>
      </c>
    </row>
    <row r="31042" spans="1:5">
      <c r="A31042" t="s">
        <v>207</v>
      </c>
      <c r="B31042">
        <v>2015</v>
      </c>
      <c r="C31042" t="s">
        <v>129</v>
      </c>
      <c r="D31042">
        <v>83824</v>
      </c>
      <c r="E31042">
        <v>7618</v>
      </c>
    </row>
    <row r="31043" spans="1:5">
      <c r="A31043" t="s">
        <v>207</v>
      </c>
      <c r="B31043">
        <v>2015</v>
      </c>
      <c r="C31043" t="s">
        <v>129</v>
      </c>
    </row>
    <row r="31044" spans="1:5">
      <c r="A31044" t="s">
        <v>207</v>
      </c>
      <c r="B31044">
        <v>2015</v>
      </c>
      <c r="C31044" t="s">
        <v>129</v>
      </c>
    </row>
    <row r="31045" spans="1:5">
      <c r="A31045" t="s">
        <v>207</v>
      </c>
      <c r="B31045">
        <v>2015</v>
      </c>
      <c r="C31045" t="s">
        <v>129</v>
      </c>
      <c r="D31045">
        <v>7098</v>
      </c>
      <c r="E31045">
        <v>609</v>
      </c>
    </row>
    <row r="31046" spans="1:5">
      <c r="A31046" t="s">
        <v>207</v>
      </c>
      <c r="B31046">
        <v>2015</v>
      </c>
      <c r="C31046" t="s">
        <v>129</v>
      </c>
      <c r="D31046">
        <v>34671</v>
      </c>
      <c r="E31046">
        <v>3104</v>
      </c>
    </row>
    <row r="31047" spans="1:5">
      <c r="A31047" t="s">
        <v>207</v>
      </c>
      <c r="B31047">
        <v>2015</v>
      </c>
      <c r="C31047" t="s">
        <v>129</v>
      </c>
      <c r="D31047">
        <v>11270</v>
      </c>
      <c r="E31047">
        <v>845</v>
      </c>
    </row>
    <row r="31048" spans="1:5">
      <c r="A31048" t="s">
        <v>207</v>
      </c>
      <c r="B31048">
        <v>2015</v>
      </c>
      <c r="C31048" t="s">
        <v>129</v>
      </c>
      <c r="D31048">
        <v>0</v>
      </c>
      <c r="E31048">
        <v>0</v>
      </c>
    </row>
    <row r="31049" spans="1:5">
      <c r="A31049" t="s">
        <v>207</v>
      </c>
      <c r="B31049">
        <v>2015</v>
      </c>
      <c r="C31049" t="s">
        <v>129</v>
      </c>
      <c r="D31049">
        <v>7623</v>
      </c>
      <c r="E31049">
        <v>638</v>
      </c>
    </row>
    <row r="31050" spans="1:5">
      <c r="A31050" t="s">
        <v>207</v>
      </c>
      <c r="B31050">
        <v>2015</v>
      </c>
      <c r="C31050" t="s">
        <v>129</v>
      </c>
      <c r="D31050">
        <v>38934</v>
      </c>
      <c r="E31050">
        <v>3480</v>
      </c>
    </row>
    <row r="31051" spans="1:5">
      <c r="A31051" t="s">
        <v>207</v>
      </c>
      <c r="B31051">
        <v>2015</v>
      </c>
      <c r="C31051" t="s">
        <v>129</v>
      </c>
    </row>
    <row r="31052" spans="1:5">
      <c r="A31052" t="s">
        <v>207</v>
      </c>
      <c r="B31052">
        <v>2015</v>
      </c>
      <c r="C31052" t="s">
        <v>129</v>
      </c>
      <c r="D31052">
        <v>533251</v>
      </c>
      <c r="E31052">
        <v>45355</v>
      </c>
    </row>
    <row r="31053" spans="1:5">
      <c r="A31053" t="s">
        <v>207</v>
      </c>
      <c r="B31053">
        <v>2015</v>
      </c>
      <c r="C31053" t="s">
        <v>129</v>
      </c>
    </row>
    <row r="31054" spans="1:5">
      <c r="A31054" t="s">
        <v>207</v>
      </c>
      <c r="B31054">
        <v>2015</v>
      </c>
      <c r="C31054" t="s">
        <v>129</v>
      </c>
      <c r="D31054">
        <v>102570</v>
      </c>
      <c r="E31054">
        <v>8897</v>
      </c>
    </row>
    <row r="31055" spans="1:5">
      <c r="A31055" t="s">
        <v>207</v>
      </c>
      <c r="B31055">
        <v>2015</v>
      </c>
      <c r="C31055" t="s">
        <v>129</v>
      </c>
    </row>
    <row r="31056" spans="1:5">
      <c r="A31056" t="s">
        <v>207</v>
      </c>
      <c r="B31056">
        <v>2015</v>
      </c>
      <c r="C31056" t="s">
        <v>129</v>
      </c>
      <c r="D31056">
        <v>0</v>
      </c>
      <c r="E31056">
        <v>0</v>
      </c>
    </row>
    <row r="31057" spans="1:5">
      <c r="A31057" t="s">
        <v>207</v>
      </c>
      <c r="B31057">
        <v>2015</v>
      </c>
      <c r="C31057" t="s">
        <v>129</v>
      </c>
    </row>
    <row r="31058" spans="1:5">
      <c r="A31058" t="s">
        <v>207</v>
      </c>
      <c r="B31058">
        <v>2015</v>
      </c>
      <c r="C31058" t="s">
        <v>129</v>
      </c>
      <c r="D31058">
        <v>483912</v>
      </c>
      <c r="E31058">
        <v>41969</v>
      </c>
    </row>
    <row r="31059" spans="1:5">
      <c r="A31059" t="s">
        <v>207</v>
      </c>
      <c r="B31059">
        <v>2015</v>
      </c>
      <c r="C31059" t="s">
        <v>129</v>
      </c>
    </row>
    <row r="31060" spans="1:5">
      <c r="A31060" t="s">
        <v>207</v>
      </c>
      <c r="B31060">
        <v>2015</v>
      </c>
      <c r="C31060" t="s">
        <v>129</v>
      </c>
    </row>
    <row r="31061" spans="1:5">
      <c r="A31061" t="s">
        <v>207</v>
      </c>
      <c r="B31061">
        <v>2015</v>
      </c>
      <c r="C31061" t="s">
        <v>129</v>
      </c>
    </row>
    <row r="31062" spans="1:5">
      <c r="A31062" t="s">
        <v>207</v>
      </c>
      <c r="B31062">
        <v>2015</v>
      </c>
      <c r="C31062" t="s">
        <v>129</v>
      </c>
    </row>
    <row r="31063" spans="1:5">
      <c r="A31063" t="s">
        <v>207</v>
      </c>
      <c r="B31063">
        <v>2015</v>
      </c>
      <c r="C31063" t="s">
        <v>129</v>
      </c>
      <c r="D31063">
        <v>0</v>
      </c>
      <c r="E31063">
        <v>0</v>
      </c>
    </row>
    <row r="31064" spans="1:5">
      <c r="A31064" t="s">
        <v>207</v>
      </c>
      <c r="B31064">
        <v>2015</v>
      </c>
      <c r="C31064" t="s">
        <v>129</v>
      </c>
    </row>
    <row r="31065" spans="1:5">
      <c r="A31065" t="s">
        <v>207</v>
      </c>
      <c r="B31065">
        <v>2015</v>
      </c>
      <c r="C31065" t="s">
        <v>129</v>
      </c>
    </row>
    <row r="31066" spans="1:5">
      <c r="A31066" t="s">
        <v>207</v>
      </c>
      <c r="B31066">
        <v>2015</v>
      </c>
      <c r="C31066" t="s">
        <v>129</v>
      </c>
    </row>
    <row r="31067" spans="1:5">
      <c r="A31067" t="s">
        <v>207</v>
      </c>
      <c r="B31067">
        <v>2015</v>
      </c>
      <c r="C31067" t="s">
        <v>129</v>
      </c>
    </row>
    <row r="31068" spans="1:5">
      <c r="A31068" t="s">
        <v>207</v>
      </c>
      <c r="B31068">
        <v>2015</v>
      </c>
      <c r="C31068" t="s">
        <v>129</v>
      </c>
    </row>
    <row r="31069" spans="1:5">
      <c r="A31069" t="s">
        <v>207</v>
      </c>
      <c r="B31069">
        <v>2015</v>
      </c>
      <c r="C31069" t="s">
        <v>129</v>
      </c>
      <c r="D31069">
        <v>116480</v>
      </c>
      <c r="E31069">
        <v>10739</v>
      </c>
    </row>
    <row r="31070" spans="1:5">
      <c r="A31070" t="s">
        <v>207</v>
      </c>
      <c r="B31070">
        <v>2015</v>
      </c>
      <c r="C31070" t="s">
        <v>129</v>
      </c>
      <c r="D31070">
        <v>27625</v>
      </c>
      <c r="E31070">
        <v>2177</v>
      </c>
    </row>
    <row r="31071" spans="1:5">
      <c r="A31071" t="s">
        <v>207</v>
      </c>
      <c r="B31071">
        <v>2015</v>
      </c>
      <c r="C31071" t="s">
        <v>129</v>
      </c>
      <c r="D31071">
        <v>102705</v>
      </c>
      <c r="E31071">
        <v>9419</v>
      </c>
    </row>
    <row r="31072" spans="1:5">
      <c r="A31072" t="s">
        <v>207</v>
      </c>
      <c r="B31072">
        <v>2015</v>
      </c>
      <c r="C31072" t="s">
        <v>129</v>
      </c>
      <c r="D31072">
        <v>107682</v>
      </c>
      <c r="E31072">
        <v>9852</v>
      </c>
    </row>
    <row r="31073" spans="1:5">
      <c r="A31073" t="s">
        <v>207</v>
      </c>
      <c r="B31073">
        <v>2015</v>
      </c>
      <c r="C31073" t="s">
        <v>129</v>
      </c>
      <c r="D31073">
        <v>44016</v>
      </c>
      <c r="E31073">
        <v>4058</v>
      </c>
    </row>
    <row r="31074" spans="1:5">
      <c r="A31074" t="s">
        <v>207</v>
      </c>
      <c r="B31074">
        <v>2015</v>
      </c>
      <c r="C31074" t="s">
        <v>129</v>
      </c>
      <c r="D31074">
        <v>16506</v>
      </c>
      <c r="E31074">
        <v>1528</v>
      </c>
    </row>
    <row r="31075" spans="1:5">
      <c r="A31075" t="s">
        <v>207</v>
      </c>
      <c r="B31075">
        <v>2015</v>
      </c>
      <c r="C31075" t="s">
        <v>129</v>
      </c>
      <c r="D31075">
        <v>151698</v>
      </c>
      <c r="E31075">
        <v>14119</v>
      </c>
    </row>
    <row r="31076" spans="1:5">
      <c r="A31076" t="s">
        <v>207</v>
      </c>
      <c r="B31076">
        <v>2015</v>
      </c>
      <c r="C31076" t="s">
        <v>129</v>
      </c>
    </row>
    <row r="31077" spans="1:5">
      <c r="A31077" t="s">
        <v>207</v>
      </c>
      <c r="B31077">
        <v>2015</v>
      </c>
      <c r="C31077" t="s">
        <v>129</v>
      </c>
      <c r="D31077">
        <v>39600</v>
      </c>
      <c r="E31077">
        <v>3471</v>
      </c>
    </row>
    <row r="31078" spans="1:5">
      <c r="A31078" t="s">
        <v>207</v>
      </c>
      <c r="B31078">
        <v>2015</v>
      </c>
      <c r="C31078" t="s">
        <v>129</v>
      </c>
      <c r="D31078">
        <v>38841</v>
      </c>
      <c r="E31078">
        <v>3351</v>
      </c>
    </row>
    <row r="31079" spans="1:5">
      <c r="A31079" t="s">
        <v>207</v>
      </c>
      <c r="B31079">
        <v>2015</v>
      </c>
      <c r="C31079" t="s">
        <v>129</v>
      </c>
      <c r="D31079">
        <v>137085</v>
      </c>
      <c r="E31079">
        <v>12295</v>
      </c>
    </row>
    <row r="31080" spans="1:5">
      <c r="A31080" t="s">
        <v>207</v>
      </c>
      <c r="B31080">
        <v>2015</v>
      </c>
      <c r="C31080" t="s">
        <v>129</v>
      </c>
      <c r="D31080">
        <v>13212</v>
      </c>
      <c r="E31080">
        <v>1094</v>
      </c>
    </row>
    <row r="31081" spans="1:5">
      <c r="A31081" t="s">
        <v>207</v>
      </c>
      <c r="B31081">
        <v>2015</v>
      </c>
      <c r="C31081" t="s">
        <v>129</v>
      </c>
      <c r="D31081">
        <v>460218</v>
      </c>
      <c r="E31081">
        <v>39422</v>
      </c>
    </row>
    <row r="31082" spans="1:5">
      <c r="A31082" t="s">
        <v>207</v>
      </c>
      <c r="B31082">
        <v>2015</v>
      </c>
      <c r="C31082" t="s">
        <v>129</v>
      </c>
      <c r="D31082">
        <v>523224</v>
      </c>
      <c r="E31082">
        <v>45212</v>
      </c>
    </row>
    <row r="31083" spans="1:5">
      <c r="A31083" t="s">
        <v>207</v>
      </c>
      <c r="B31083">
        <v>2015</v>
      </c>
      <c r="C31083" t="s">
        <v>129</v>
      </c>
    </row>
    <row r="31084" spans="1:5">
      <c r="A31084" t="s">
        <v>207</v>
      </c>
      <c r="B31084">
        <v>2015</v>
      </c>
      <c r="C31084" t="s">
        <v>129</v>
      </c>
    </row>
    <row r="31085" spans="1:5">
      <c r="A31085" t="s">
        <v>207</v>
      </c>
      <c r="B31085">
        <v>2015</v>
      </c>
      <c r="C31085" t="s">
        <v>129</v>
      </c>
      <c r="D31085">
        <v>331520</v>
      </c>
      <c r="E31085">
        <v>28744</v>
      </c>
    </row>
    <row r="31086" spans="1:5">
      <c r="A31086" t="s">
        <v>207</v>
      </c>
      <c r="B31086">
        <v>2015</v>
      </c>
      <c r="C31086" t="s">
        <v>129</v>
      </c>
    </row>
    <row r="31087" spans="1:5">
      <c r="A31087" t="s">
        <v>207</v>
      </c>
      <c r="B31087">
        <v>2015</v>
      </c>
      <c r="C31087" t="s">
        <v>129</v>
      </c>
    </row>
    <row r="31088" spans="1:5">
      <c r="A31088" t="s">
        <v>207</v>
      </c>
      <c r="B31088">
        <v>2015</v>
      </c>
      <c r="C31088" t="s">
        <v>129</v>
      </c>
    </row>
    <row r="31089" spans="1:5">
      <c r="A31089" t="s">
        <v>207</v>
      </c>
      <c r="B31089">
        <v>2015</v>
      </c>
      <c r="C31089" t="s">
        <v>129</v>
      </c>
    </row>
    <row r="31090" spans="1:5">
      <c r="A31090" t="s">
        <v>207</v>
      </c>
      <c r="B31090">
        <v>2015</v>
      </c>
      <c r="C31090" t="s">
        <v>129</v>
      </c>
      <c r="D31090">
        <v>250776</v>
      </c>
      <c r="E31090">
        <v>21492</v>
      </c>
    </row>
    <row r="31091" spans="1:5">
      <c r="A31091" t="s">
        <v>207</v>
      </c>
      <c r="B31091">
        <v>2015</v>
      </c>
      <c r="C31091" t="s">
        <v>129</v>
      </c>
      <c r="D31091">
        <v>120120</v>
      </c>
      <c r="E31091">
        <v>10559</v>
      </c>
    </row>
    <row r="31092" spans="1:5">
      <c r="A31092" t="s">
        <v>207</v>
      </c>
      <c r="B31092">
        <v>2015</v>
      </c>
      <c r="C31092" t="s">
        <v>129</v>
      </c>
      <c r="D31092">
        <v>23660</v>
      </c>
      <c r="E31092">
        <v>2017</v>
      </c>
    </row>
    <row r="31093" spans="1:5">
      <c r="A31093" t="s">
        <v>207</v>
      </c>
      <c r="B31093">
        <v>2015</v>
      </c>
      <c r="C31093" t="s">
        <v>129</v>
      </c>
      <c r="D31093">
        <v>41855</v>
      </c>
      <c r="E31093">
        <v>3639</v>
      </c>
    </row>
    <row r="31094" spans="1:5">
      <c r="A31094" t="s">
        <v>207</v>
      </c>
      <c r="B31094">
        <v>2015</v>
      </c>
      <c r="C31094" t="s">
        <v>129</v>
      </c>
    </row>
    <row r="31095" spans="1:5">
      <c r="A31095" t="s">
        <v>207</v>
      </c>
      <c r="B31095">
        <v>2015</v>
      </c>
      <c r="C31095" t="s">
        <v>129</v>
      </c>
    </row>
    <row r="31096" spans="1:5">
      <c r="A31096" t="s">
        <v>207</v>
      </c>
      <c r="B31096">
        <v>2015</v>
      </c>
      <c r="C31096" t="s">
        <v>129</v>
      </c>
      <c r="D31096">
        <v>314056</v>
      </c>
      <c r="E31096">
        <v>26926</v>
      </c>
    </row>
    <row r="31097" spans="1:5">
      <c r="A31097" t="s">
        <v>207</v>
      </c>
      <c r="B31097">
        <v>2015</v>
      </c>
      <c r="C31097" t="s">
        <v>129</v>
      </c>
      <c r="D31097">
        <v>251991</v>
      </c>
      <c r="E31097">
        <v>22008</v>
      </c>
    </row>
    <row r="31098" spans="1:5">
      <c r="A31098" t="s">
        <v>207</v>
      </c>
      <c r="B31098">
        <v>2015</v>
      </c>
      <c r="C31098" t="s">
        <v>129</v>
      </c>
    </row>
    <row r="31099" spans="1:5">
      <c r="A31099" t="s">
        <v>207</v>
      </c>
      <c r="B31099">
        <v>2015</v>
      </c>
      <c r="C31099" t="s">
        <v>129</v>
      </c>
      <c r="D31099">
        <v>113880</v>
      </c>
      <c r="E31099">
        <v>10335</v>
      </c>
    </row>
    <row r="31100" spans="1:5">
      <c r="A31100" t="s">
        <v>207</v>
      </c>
      <c r="B31100">
        <v>2015</v>
      </c>
      <c r="C31100" t="s">
        <v>129</v>
      </c>
      <c r="D31100">
        <v>123032</v>
      </c>
      <c r="E31100">
        <v>11380</v>
      </c>
    </row>
    <row r="31101" spans="1:5">
      <c r="A31101" t="s">
        <v>207</v>
      </c>
      <c r="B31101">
        <v>2015</v>
      </c>
      <c r="C31101" t="s">
        <v>129</v>
      </c>
      <c r="D31101">
        <v>38675</v>
      </c>
      <c r="E31101">
        <v>3508</v>
      </c>
    </row>
    <row r="31102" spans="1:5">
      <c r="A31102" t="s">
        <v>207</v>
      </c>
      <c r="B31102">
        <v>2015</v>
      </c>
      <c r="C31102" t="s">
        <v>129</v>
      </c>
      <c r="D31102">
        <v>117735</v>
      </c>
      <c r="E31102">
        <v>10533</v>
      </c>
    </row>
    <row r="31103" spans="1:5">
      <c r="A31103" t="s">
        <v>207</v>
      </c>
      <c r="B31103">
        <v>2015</v>
      </c>
      <c r="C31103" t="s">
        <v>129</v>
      </c>
      <c r="D31103">
        <v>15246</v>
      </c>
      <c r="E31103">
        <v>1462</v>
      </c>
    </row>
    <row r="31104" spans="1:5">
      <c r="A31104" t="s">
        <v>207</v>
      </c>
      <c r="B31104">
        <v>2015</v>
      </c>
      <c r="C31104" t="s">
        <v>129</v>
      </c>
      <c r="D31104">
        <v>97071</v>
      </c>
      <c r="E31104">
        <v>8715</v>
      </c>
    </row>
    <row r="31105" spans="1:5">
      <c r="A31105" t="s">
        <v>207</v>
      </c>
      <c r="B31105">
        <v>2015</v>
      </c>
      <c r="C31105" t="s">
        <v>129</v>
      </c>
      <c r="D31105">
        <v>12183</v>
      </c>
      <c r="E31105">
        <v>1103</v>
      </c>
    </row>
    <row r="31106" spans="1:5">
      <c r="A31106" t="s">
        <v>207</v>
      </c>
      <c r="B31106">
        <v>2015</v>
      </c>
      <c r="C31106" t="s">
        <v>129</v>
      </c>
      <c r="D31106">
        <v>44352</v>
      </c>
      <c r="E31106">
        <v>4101</v>
      </c>
    </row>
    <row r="31107" spans="1:5">
      <c r="A31107" t="s">
        <v>207</v>
      </c>
      <c r="B31107">
        <v>2015</v>
      </c>
      <c r="C31107" t="s">
        <v>129</v>
      </c>
      <c r="D31107">
        <v>7860</v>
      </c>
      <c r="E31107">
        <v>699</v>
      </c>
    </row>
    <row r="31108" spans="1:5">
      <c r="A31108" t="s">
        <v>207</v>
      </c>
      <c r="B31108">
        <v>2015</v>
      </c>
      <c r="C31108" t="s">
        <v>129</v>
      </c>
      <c r="D31108">
        <v>111612</v>
      </c>
      <c r="E31108">
        <v>10415</v>
      </c>
    </row>
    <row r="31109" spans="1:5">
      <c r="A31109" t="s">
        <v>207</v>
      </c>
      <c r="B31109">
        <v>2015</v>
      </c>
      <c r="C31109" t="s">
        <v>129</v>
      </c>
    </row>
    <row r="31110" spans="1:5">
      <c r="A31110" t="s">
        <v>207</v>
      </c>
      <c r="B31110">
        <v>2015</v>
      </c>
      <c r="C31110" t="s">
        <v>129</v>
      </c>
      <c r="D31110">
        <v>141960</v>
      </c>
      <c r="E31110">
        <v>13004</v>
      </c>
    </row>
    <row r="31111" spans="1:5">
      <c r="A31111" t="s">
        <v>207</v>
      </c>
      <c r="B31111">
        <v>2015</v>
      </c>
      <c r="C31111" t="s">
        <v>129</v>
      </c>
    </row>
    <row r="31112" spans="1:5">
      <c r="A31112" t="s">
        <v>207</v>
      </c>
      <c r="B31112">
        <v>2015</v>
      </c>
      <c r="C31112" t="s">
        <v>129</v>
      </c>
      <c r="D31112">
        <v>20475</v>
      </c>
      <c r="E31112">
        <v>1804</v>
      </c>
    </row>
    <row r="31113" spans="1:5">
      <c r="A31113" t="s">
        <v>207</v>
      </c>
      <c r="B31113">
        <v>2015</v>
      </c>
      <c r="C31113" t="s">
        <v>129</v>
      </c>
      <c r="D31113">
        <v>37026</v>
      </c>
      <c r="E31113">
        <v>3280</v>
      </c>
    </row>
    <row r="31114" spans="1:5">
      <c r="A31114" t="s">
        <v>207</v>
      </c>
      <c r="B31114">
        <v>2015</v>
      </c>
      <c r="C31114" t="s">
        <v>129</v>
      </c>
      <c r="D31114">
        <v>34965</v>
      </c>
      <c r="E31114">
        <v>3138</v>
      </c>
    </row>
    <row r="31115" spans="1:5">
      <c r="A31115" t="s">
        <v>207</v>
      </c>
      <c r="B31115">
        <v>2015</v>
      </c>
      <c r="C31115" t="s">
        <v>129</v>
      </c>
    </row>
    <row r="31116" spans="1:5">
      <c r="A31116" t="s">
        <v>207</v>
      </c>
      <c r="B31116">
        <v>2015</v>
      </c>
      <c r="C31116" t="s">
        <v>129</v>
      </c>
      <c r="D31116">
        <v>11010</v>
      </c>
      <c r="E31116">
        <v>857</v>
      </c>
    </row>
    <row r="31117" spans="1:5">
      <c r="A31117" t="s">
        <v>207</v>
      </c>
      <c r="B31117">
        <v>2015</v>
      </c>
      <c r="C31117" t="s">
        <v>129</v>
      </c>
      <c r="D31117">
        <v>562244</v>
      </c>
      <c r="E31117">
        <v>48038</v>
      </c>
    </row>
    <row r="31118" spans="1:5">
      <c r="A31118" t="s">
        <v>207</v>
      </c>
      <c r="B31118">
        <v>2015</v>
      </c>
      <c r="C31118" t="s">
        <v>129</v>
      </c>
    </row>
    <row r="31119" spans="1:5">
      <c r="A31119" t="s">
        <v>207</v>
      </c>
      <c r="B31119">
        <v>2015</v>
      </c>
      <c r="C31119" t="s">
        <v>129</v>
      </c>
      <c r="D31119">
        <v>90675</v>
      </c>
      <c r="E31119">
        <v>7989</v>
      </c>
    </row>
    <row r="31120" spans="1:5">
      <c r="A31120" t="s">
        <v>207</v>
      </c>
      <c r="B31120">
        <v>2015</v>
      </c>
      <c r="C31120" t="s">
        <v>129</v>
      </c>
    </row>
    <row r="31121" spans="1:5">
      <c r="A31121" t="s">
        <v>207</v>
      </c>
      <c r="B31121">
        <v>2015</v>
      </c>
      <c r="C31121" t="s">
        <v>129</v>
      </c>
    </row>
    <row r="31122" spans="1:5">
      <c r="A31122" t="s">
        <v>207</v>
      </c>
      <c r="B31122">
        <v>2015</v>
      </c>
      <c r="C31122" t="s">
        <v>129</v>
      </c>
      <c r="D31122">
        <v>415584</v>
      </c>
      <c r="E31122">
        <v>36365</v>
      </c>
    </row>
    <row r="31123" spans="1:5">
      <c r="A31123" t="s">
        <v>207</v>
      </c>
      <c r="B31123">
        <v>2015</v>
      </c>
      <c r="C31123" t="s">
        <v>129</v>
      </c>
    </row>
    <row r="31124" spans="1:5">
      <c r="A31124" t="s">
        <v>207</v>
      </c>
      <c r="B31124">
        <v>2015</v>
      </c>
      <c r="C31124" t="s">
        <v>129</v>
      </c>
    </row>
    <row r="31125" spans="1:5">
      <c r="A31125" t="s">
        <v>207</v>
      </c>
      <c r="B31125">
        <v>2015</v>
      </c>
      <c r="C31125" t="s">
        <v>129</v>
      </c>
    </row>
    <row r="31126" spans="1:5">
      <c r="A31126" t="s">
        <v>207</v>
      </c>
      <c r="B31126">
        <v>2015</v>
      </c>
      <c r="C31126" t="s">
        <v>129</v>
      </c>
    </row>
    <row r="31127" spans="1:5">
      <c r="A31127" t="s">
        <v>207</v>
      </c>
      <c r="B31127">
        <v>2015</v>
      </c>
      <c r="C31127" t="s">
        <v>129</v>
      </c>
      <c r="D31127">
        <v>0</v>
      </c>
      <c r="E31127">
        <v>0</v>
      </c>
    </row>
    <row r="31128" spans="1:5">
      <c r="A31128" t="s">
        <v>207</v>
      </c>
      <c r="B31128">
        <v>2015</v>
      </c>
      <c r="C31128" t="s">
        <v>129</v>
      </c>
    </row>
    <row r="31129" spans="1:5">
      <c r="A31129" t="s">
        <v>207</v>
      </c>
      <c r="B31129">
        <v>2015</v>
      </c>
      <c r="C31129" t="s">
        <v>129</v>
      </c>
      <c r="D31129">
        <v>21574</v>
      </c>
      <c r="E31129">
        <v>1924</v>
      </c>
    </row>
    <row r="31130" spans="1:5">
      <c r="A31130" t="s">
        <v>207</v>
      </c>
      <c r="B31130">
        <v>2015</v>
      </c>
      <c r="C31130" t="s">
        <v>129</v>
      </c>
    </row>
    <row r="31131" spans="1:5">
      <c r="A31131" t="s">
        <v>207</v>
      </c>
      <c r="B31131">
        <v>2015</v>
      </c>
      <c r="C31131" t="s">
        <v>129</v>
      </c>
      <c r="D31131">
        <v>12369</v>
      </c>
      <c r="E31131">
        <v>1015</v>
      </c>
    </row>
    <row r="31132" spans="1:5">
      <c r="A31132" t="s">
        <v>207</v>
      </c>
      <c r="B31132">
        <v>2015</v>
      </c>
      <c r="C31132" t="s">
        <v>129</v>
      </c>
      <c r="D31132">
        <v>13520</v>
      </c>
      <c r="E31132">
        <v>1247</v>
      </c>
    </row>
    <row r="31133" spans="1:5">
      <c r="A31133" t="s">
        <v>207</v>
      </c>
      <c r="B31133">
        <v>2015</v>
      </c>
      <c r="C31133" t="s">
        <v>129</v>
      </c>
      <c r="D31133">
        <v>138840</v>
      </c>
      <c r="E31133">
        <v>12908</v>
      </c>
    </row>
    <row r="31134" spans="1:5">
      <c r="A31134" t="s">
        <v>207</v>
      </c>
      <c r="B31134">
        <v>2015</v>
      </c>
      <c r="C31134" t="s">
        <v>129</v>
      </c>
      <c r="D31134">
        <v>35360</v>
      </c>
      <c r="E31134">
        <v>3361</v>
      </c>
    </row>
    <row r="31135" spans="1:5">
      <c r="A31135" t="s">
        <v>207</v>
      </c>
      <c r="B31135">
        <v>2015</v>
      </c>
      <c r="C31135" t="s">
        <v>129</v>
      </c>
      <c r="D31135">
        <v>131095</v>
      </c>
      <c r="E31135">
        <v>12159</v>
      </c>
    </row>
    <row r="31136" spans="1:5">
      <c r="A31136" t="s">
        <v>207</v>
      </c>
      <c r="B31136">
        <v>2015</v>
      </c>
      <c r="C31136" t="s">
        <v>129</v>
      </c>
      <c r="D31136">
        <v>27117</v>
      </c>
      <c r="E31136">
        <v>2510</v>
      </c>
    </row>
    <row r="31137" spans="1:5">
      <c r="A31137" t="s">
        <v>207</v>
      </c>
      <c r="B31137">
        <v>2015</v>
      </c>
      <c r="C31137" t="s">
        <v>129</v>
      </c>
      <c r="D31137">
        <v>42444</v>
      </c>
      <c r="E31137">
        <v>4030</v>
      </c>
    </row>
    <row r="31138" spans="1:5">
      <c r="A31138" t="s">
        <v>207</v>
      </c>
      <c r="B31138">
        <v>2015</v>
      </c>
      <c r="C31138" t="s">
        <v>129</v>
      </c>
      <c r="D31138">
        <v>83316</v>
      </c>
      <c r="E31138">
        <v>7812</v>
      </c>
    </row>
    <row r="31139" spans="1:5">
      <c r="A31139" t="s">
        <v>207</v>
      </c>
      <c r="B31139">
        <v>2015</v>
      </c>
      <c r="C31139" t="s">
        <v>129</v>
      </c>
      <c r="D31139">
        <v>129690</v>
      </c>
      <c r="E31139">
        <v>12152</v>
      </c>
    </row>
    <row r="31140" spans="1:5">
      <c r="A31140" t="s">
        <v>207</v>
      </c>
      <c r="B31140">
        <v>2015</v>
      </c>
      <c r="C31140" t="s">
        <v>129</v>
      </c>
    </row>
    <row r="31141" spans="1:5">
      <c r="A31141" t="s">
        <v>207</v>
      </c>
      <c r="B31141">
        <v>2015</v>
      </c>
      <c r="C31141" t="s">
        <v>129</v>
      </c>
    </row>
    <row r="31142" spans="1:5">
      <c r="A31142" t="s">
        <v>207</v>
      </c>
      <c r="B31142">
        <v>2015</v>
      </c>
      <c r="C31142" t="s">
        <v>129</v>
      </c>
      <c r="D31142">
        <v>46464</v>
      </c>
      <c r="E31142">
        <v>4111</v>
      </c>
    </row>
    <row r="31143" spans="1:5">
      <c r="A31143" t="s">
        <v>207</v>
      </c>
      <c r="B31143">
        <v>2015</v>
      </c>
      <c r="C31143" t="s">
        <v>129</v>
      </c>
      <c r="D31143">
        <v>184889</v>
      </c>
      <c r="E31143">
        <v>17006</v>
      </c>
    </row>
    <row r="31144" spans="1:5">
      <c r="A31144" t="s">
        <v>207</v>
      </c>
      <c r="B31144">
        <v>2015</v>
      </c>
      <c r="C31144" t="s">
        <v>129</v>
      </c>
      <c r="D31144">
        <v>530682</v>
      </c>
      <c r="E31144">
        <v>47144</v>
      </c>
    </row>
    <row r="31145" spans="1:5">
      <c r="A31145" t="s">
        <v>207</v>
      </c>
      <c r="B31145">
        <v>2015</v>
      </c>
      <c r="C31145" t="s">
        <v>129</v>
      </c>
      <c r="D31145">
        <v>541944</v>
      </c>
      <c r="E31145">
        <v>47243</v>
      </c>
    </row>
    <row r="31146" spans="1:5">
      <c r="A31146" t="s">
        <v>207</v>
      </c>
      <c r="B31146">
        <v>2015</v>
      </c>
      <c r="C31146" t="s">
        <v>129</v>
      </c>
    </row>
    <row r="31147" spans="1:5">
      <c r="A31147" t="s">
        <v>207</v>
      </c>
      <c r="B31147">
        <v>2015</v>
      </c>
      <c r="C31147" t="s">
        <v>129</v>
      </c>
    </row>
    <row r="31148" spans="1:5">
      <c r="A31148" t="s">
        <v>207</v>
      </c>
      <c r="B31148">
        <v>2015</v>
      </c>
      <c r="C31148" t="s">
        <v>129</v>
      </c>
      <c r="D31148">
        <v>375920</v>
      </c>
      <c r="E31148">
        <v>32835</v>
      </c>
    </row>
    <row r="31149" spans="1:5">
      <c r="A31149" t="s">
        <v>207</v>
      </c>
      <c r="B31149">
        <v>2015</v>
      </c>
      <c r="C31149" t="s">
        <v>129</v>
      </c>
    </row>
    <row r="31150" spans="1:5">
      <c r="A31150" t="s">
        <v>207</v>
      </c>
      <c r="B31150">
        <v>2015</v>
      </c>
      <c r="C31150" t="s">
        <v>129</v>
      </c>
    </row>
    <row r="31151" spans="1:5">
      <c r="A31151" t="s">
        <v>207</v>
      </c>
      <c r="B31151">
        <v>2015</v>
      </c>
      <c r="C31151" t="s">
        <v>129</v>
      </c>
      <c r="D31151">
        <v>12194</v>
      </c>
      <c r="E31151">
        <v>1103</v>
      </c>
    </row>
    <row r="31152" spans="1:5">
      <c r="A31152" t="s">
        <v>207</v>
      </c>
      <c r="B31152">
        <v>2015</v>
      </c>
      <c r="C31152" t="s">
        <v>129</v>
      </c>
    </row>
    <row r="31153" spans="1:5">
      <c r="A31153" t="s">
        <v>207</v>
      </c>
      <c r="B31153">
        <v>2015</v>
      </c>
      <c r="C31153" t="s">
        <v>129</v>
      </c>
      <c r="D31153">
        <v>238869</v>
      </c>
      <c r="E31153">
        <v>20905</v>
      </c>
    </row>
    <row r="31154" spans="1:5">
      <c r="A31154" t="s">
        <v>207</v>
      </c>
      <c r="B31154">
        <v>2015</v>
      </c>
      <c r="C31154" t="s">
        <v>129</v>
      </c>
      <c r="D31154">
        <v>139035</v>
      </c>
      <c r="E31154">
        <v>12284</v>
      </c>
    </row>
    <row r="31155" spans="1:5">
      <c r="A31155" t="s">
        <v>207</v>
      </c>
      <c r="B31155">
        <v>2015</v>
      </c>
      <c r="C31155" t="s">
        <v>129</v>
      </c>
      <c r="D31155">
        <v>162093</v>
      </c>
      <c r="E31155">
        <v>14662</v>
      </c>
    </row>
    <row r="31156" spans="1:5">
      <c r="A31156" t="s">
        <v>207</v>
      </c>
      <c r="B31156">
        <v>2015</v>
      </c>
      <c r="C31156" t="s">
        <v>129</v>
      </c>
    </row>
    <row r="31157" spans="1:5">
      <c r="A31157" t="s">
        <v>207</v>
      </c>
      <c r="B31157">
        <v>2015</v>
      </c>
      <c r="C31157" t="s">
        <v>129</v>
      </c>
    </row>
    <row r="31158" spans="1:5">
      <c r="A31158" t="s">
        <v>207</v>
      </c>
      <c r="B31158">
        <v>2015</v>
      </c>
      <c r="C31158" t="s">
        <v>129</v>
      </c>
      <c r="D31158">
        <v>362896</v>
      </c>
      <c r="E31158">
        <v>31757</v>
      </c>
    </row>
    <row r="31159" spans="1:5">
      <c r="A31159" t="s">
        <v>207</v>
      </c>
      <c r="B31159">
        <v>2015</v>
      </c>
      <c r="C31159" t="s">
        <v>129</v>
      </c>
      <c r="D31159">
        <v>223560</v>
      </c>
      <c r="E31159">
        <v>19614</v>
      </c>
    </row>
    <row r="31160" spans="1:5">
      <c r="A31160" t="s">
        <v>207</v>
      </c>
      <c r="B31160">
        <v>2015</v>
      </c>
      <c r="C31160" t="s">
        <v>129</v>
      </c>
    </row>
    <row r="31161" spans="1:5">
      <c r="A31161" t="s">
        <v>207</v>
      </c>
      <c r="B31161">
        <v>2015</v>
      </c>
      <c r="C31161" t="s">
        <v>129</v>
      </c>
      <c r="D31161">
        <v>4160</v>
      </c>
      <c r="E31161">
        <v>379</v>
      </c>
    </row>
    <row r="31162" spans="1:5">
      <c r="A31162" t="s">
        <v>207</v>
      </c>
      <c r="B31162">
        <v>2015</v>
      </c>
      <c r="C31162" t="s">
        <v>129</v>
      </c>
      <c r="D31162">
        <v>104520</v>
      </c>
      <c r="E31162">
        <v>9382</v>
      </c>
    </row>
    <row r="31163" spans="1:5">
      <c r="A31163" t="s">
        <v>207</v>
      </c>
      <c r="B31163">
        <v>2015</v>
      </c>
      <c r="C31163" t="s">
        <v>129</v>
      </c>
      <c r="D31163">
        <v>16224</v>
      </c>
      <c r="E31163">
        <v>1493</v>
      </c>
    </row>
    <row r="31164" spans="1:5">
      <c r="A31164" t="s">
        <v>207</v>
      </c>
      <c r="B31164">
        <v>2015</v>
      </c>
      <c r="C31164" t="s">
        <v>129</v>
      </c>
      <c r="D31164">
        <v>131144</v>
      </c>
      <c r="E31164">
        <v>12380</v>
      </c>
    </row>
    <row r="31165" spans="1:5">
      <c r="A31165" t="s">
        <v>207</v>
      </c>
      <c r="B31165">
        <v>2015</v>
      </c>
      <c r="C31165" t="s">
        <v>129</v>
      </c>
      <c r="D31165">
        <v>26520</v>
      </c>
      <c r="E31165">
        <v>2332</v>
      </c>
    </row>
    <row r="31166" spans="1:5">
      <c r="A31166" t="s">
        <v>207</v>
      </c>
      <c r="B31166">
        <v>2015</v>
      </c>
      <c r="C31166" t="s">
        <v>129</v>
      </c>
      <c r="D31166">
        <v>69305</v>
      </c>
      <c r="E31166">
        <v>6402</v>
      </c>
    </row>
    <row r="31167" spans="1:5">
      <c r="A31167" t="s">
        <v>207</v>
      </c>
      <c r="B31167">
        <v>2015</v>
      </c>
      <c r="C31167" t="s">
        <v>129</v>
      </c>
      <c r="D31167">
        <v>44814</v>
      </c>
      <c r="E31167">
        <v>4139</v>
      </c>
    </row>
    <row r="31168" spans="1:5">
      <c r="A31168" t="s">
        <v>207</v>
      </c>
      <c r="B31168">
        <v>2015</v>
      </c>
      <c r="C31168" t="s">
        <v>129</v>
      </c>
      <c r="D31168">
        <v>31440</v>
      </c>
      <c r="E31168">
        <v>2888</v>
      </c>
    </row>
    <row r="31169" spans="1:5">
      <c r="A31169" t="s">
        <v>207</v>
      </c>
      <c r="B31169">
        <v>2015</v>
      </c>
      <c r="C31169" t="s">
        <v>129</v>
      </c>
      <c r="D31169">
        <v>32226</v>
      </c>
      <c r="E31169">
        <v>3051</v>
      </c>
    </row>
    <row r="31170" spans="1:5">
      <c r="A31170" t="s">
        <v>207</v>
      </c>
      <c r="B31170">
        <v>2015</v>
      </c>
      <c r="C31170" t="s">
        <v>129</v>
      </c>
      <c r="D31170">
        <v>45276</v>
      </c>
      <c r="E31170">
        <v>4328</v>
      </c>
    </row>
    <row r="31171" spans="1:5">
      <c r="A31171" t="s">
        <v>207</v>
      </c>
      <c r="B31171">
        <v>2015</v>
      </c>
      <c r="C31171" t="s">
        <v>129</v>
      </c>
      <c r="D31171">
        <v>51876</v>
      </c>
      <c r="E31171">
        <v>4807</v>
      </c>
    </row>
    <row r="31172" spans="1:5">
      <c r="A31172" t="s">
        <v>207</v>
      </c>
      <c r="B31172">
        <v>2015</v>
      </c>
      <c r="C31172" t="s">
        <v>129</v>
      </c>
      <c r="D31172">
        <v>99822</v>
      </c>
      <c r="E31172">
        <v>9315</v>
      </c>
    </row>
    <row r="31173" spans="1:5">
      <c r="A31173" t="s">
        <v>207</v>
      </c>
      <c r="B31173">
        <v>2015</v>
      </c>
      <c r="C31173" t="s">
        <v>129</v>
      </c>
    </row>
    <row r="31174" spans="1:5">
      <c r="A31174" t="s">
        <v>207</v>
      </c>
      <c r="B31174">
        <v>2015</v>
      </c>
      <c r="C31174" t="s">
        <v>129</v>
      </c>
    </row>
    <row r="31175" spans="1:5">
      <c r="A31175" t="s">
        <v>207</v>
      </c>
      <c r="B31175">
        <v>2015</v>
      </c>
      <c r="C31175" t="s">
        <v>129</v>
      </c>
      <c r="D31175">
        <v>5408</v>
      </c>
      <c r="E31175">
        <v>493</v>
      </c>
    </row>
    <row r="31176" spans="1:5">
      <c r="A31176" t="s">
        <v>207</v>
      </c>
      <c r="B31176">
        <v>2015</v>
      </c>
      <c r="C31176" t="s">
        <v>129</v>
      </c>
      <c r="D31176">
        <v>125736</v>
      </c>
      <c r="E31176">
        <v>11359</v>
      </c>
    </row>
    <row r="31177" spans="1:5">
      <c r="A31177" t="s">
        <v>207</v>
      </c>
      <c r="B31177">
        <v>2015</v>
      </c>
      <c r="C31177" t="s">
        <v>129</v>
      </c>
      <c r="D31177">
        <v>46827</v>
      </c>
      <c r="E31177">
        <v>4029</v>
      </c>
    </row>
    <row r="31178" spans="1:5">
      <c r="A31178" t="s">
        <v>207</v>
      </c>
      <c r="B31178">
        <v>2015</v>
      </c>
      <c r="C31178" t="s">
        <v>129</v>
      </c>
      <c r="D31178">
        <v>40257</v>
      </c>
      <c r="E31178">
        <v>3609</v>
      </c>
    </row>
    <row r="31179" spans="1:5">
      <c r="A31179" t="s">
        <v>207</v>
      </c>
      <c r="B31179">
        <v>2015</v>
      </c>
      <c r="C31179" t="s">
        <v>129</v>
      </c>
    </row>
    <row r="31180" spans="1:5">
      <c r="A31180" t="s">
        <v>207</v>
      </c>
      <c r="B31180">
        <v>2015</v>
      </c>
      <c r="C31180" t="s">
        <v>129</v>
      </c>
      <c r="D31180">
        <v>501689</v>
      </c>
      <c r="E31180">
        <v>43239</v>
      </c>
    </row>
    <row r="31181" spans="1:5">
      <c r="A31181" t="s">
        <v>207</v>
      </c>
      <c r="B31181">
        <v>2015</v>
      </c>
      <c r="C31181" t="s">
        <v>129</v>
      </c>
    </row>
    <row r="31182" spans="1:5">
      <c r="A31182" t="s">
        <v>207</v>
      </c>
      <c r="B31182">
        <v>2015</v>
      </c>
      <c r="C31182" t="s">
        <v>129</v>
      </c>
      <c r="D31182">
        <v>168090</v>
      </c>
      <c r="E31182">
        <v>15139</v>
      </c>
    </row>
    <row r="31183" spans="1:5">
      <c r="A31183" t="s">
        <v>207</v>
      </c>
      <c r="B31183">
        <v>2015</v>
      </c>
      <c r="C31183" t="s">
        <v>129</v>
      </c>
      <c r="D31183">
        <v>15984</v>
      </c>
      <c r="E31183">
        <v>1435</v>
      </c>
    </row>
    <row r="31184" spans="1:5">
      <c r="A31184" t="s">
        <v>207</v>
      </c>
      <c r="B31184">
        <v>2015</v>
      </c>
      <c r="C31184" t="s">
        <v>129</v>
      </c>
      <c r="D31184">
        <v>838809</v>
      </c>
      <c r="E31184">
        <v>70399</v>
      </c>
    </row>
    <row r="31185" spans="1:5">
      <c r="A31185" t="s">
        <v>207</v>
      </c>
      <c r="B31185">
        <v>2015</v>
      </c>
      <c r="C31185" t="s">
        <v>129</v>
      </c>
    </row>
    <row r="31186" spans="1:5">
      <c r="A31186" t="s">
        <v>207</v>
      </c>
      <c r="B31186">
        <v>2015</v>
      </c>
      <c r="C31186" t="s">
        <v>129</v>
      </c>
      <c r="D31186">
        <v>1635530</v>
      </c>
      <c r="E31186">
        <v>140858</v>
      </c>
    </row>
    <row r="31187" spans="1:5">
      <c r="A31187" t="s">
        <v>207</v>
      </c>
      <c r="B31187">
        <v>2015</v>
      </c>
      <c r="C31187" t="s">
        <v>129</v>
      </c>
    </row>
    <row r="31188" spans="1:5">
      <c r="A31188" t="s">
        <v>207</v>
      </c>
      <c r="B31188">
        <v>2015</v>
      </c>
      <c r="C31188" t="s">
        <v>129</v>
      </c>
      <c r="D31188">
        <v>634882</v>
      </c>
      <c r="E31188">
        <v>58214</v>
      </c>
    </row>
    <row r="31189" spans="1:5">
      <c r="A31189" t="s">
        <v>207</v>
      </c>
      <c r="B31189">
        <v>2015</v>
      </c>
      <c r="C31189" t="s">
        <v>129</v>
      </c>
      <c r="D31189">
        <v>1312260</v>
      </c>
      <c r="E31189">
        <v>122129</v>
      </c>
    </row>
    <row r="31190" spans="1:5">
      <c r="A31190" t="s">
        <v>207</v>
      </c>
      <c r="B31190">
        <v>2015</v>
      </c>
      <c r="C31190" t="s">
        <v>129</v>
      </c>
      <c r="D31190">
        <v>0</v>
      </c>
      <c r="E31190">
        <v>0</v>
      </c>
    </row>
    <row r="31191" spans="1:5">
      <c r="A31191" t="s">
        <v>208</v>
      </c>
      <c r="B31191">
        <v>2015</v>
      </c>
      <c r="C31191" t="s">
        <v>129</v>
      </c>
      <c r="D31191">
        <v>183352</v>
      </c>
      <c r="E31191">
        <v>16085</v>
      </c>
    </row>
    <row r="31192" spans="1:5">
      <c r="A31192" t="s">
        <v>208</v>
      </c>
      <c r="B31192">
        <v>2015</v>
      </c>
      <c r="C31192" t="s">
        <v>129</v>
      </c>
      <c r="D31192">
        <v>2368620</v>
      </c>
      <c r="E31192">
        <v>207934</v>
      </c>
    </row>
    <row r="31193" spans="1:5">
      <c r="A31193" t="s">
        <v>208</v>
      </c>
      <c r="B31193">
        <v>2015</v>
      </c>
      <c r="C31193" t="s">
        <v>129</v>
      </c>
      <c r="D31193">
        <v>0</v>
      </c>
      <c r="E31193">
        <v>0</v>
      </c>
    </row>
    <row r="31194" spans="1:5">
      <c r="A31194" t="s">
        <v>208</v>
      </c>
      <c r="B31194">
        <v>2015</v>
      </c>
      <c r="C31194" t="s">
        <v>129</v>
      </c>
      <c r="D31194">
        <v>1098130</v>
      </c>
      <c r="E31194">
        <v>96521</v>
      </c>
    </row>
    <row r="31195" spans="1:5">
      <c r="A31195" t="s">
        <v>208</v>
      </c>
      <c r="B31195">
        <v>2015</v>
      </c>
      <c r="C31195" t="s">
        <v>129</v>
      </c>
    </row>
    <row r="31196" spans="1:5">
      <c r="A31196" t="s">
        <v>208</v>
      </c>
      <c r="B31196">
        <v>2015</v>
      </c>
      <c r="C31196" t="s">
        <v>129</v>
      </c>
    </row>
    <row r="31197" spans="1:5">
      <c r="A31197" t="s">
        <v>208</v>
      </c>
      <c r="B31197">
        <v>2015</v>
      </c>
      <c r="C31197" t="s">
        <v>129</v>
      </c>
      <c r="D31197">
        <v>498294</v>
      </c>
      <c r="E31197">
        <v>44233</v>
      </c>
    </row>
    <row r="31198" spans="1:5">
      <c r="A31198" t="s">
        <v>208</v>
      </c>
      <c r="B31198">
        <v>2015</v>
      </c>
      <c r="C31198" t="s">
        <v>129</v>
      </c>
      <c r="D31198">
        <v>175784</v>
      </c>
      <c r="E31198">
        <v>15296</v>
      </c>
    </row>
    <row r="31199" spans="1:5">
      <c r="A31199" t="s">
        <v>208</v>
      </c>
      <c r="B31199">
        <v>2015</v>
      </c>
      <c r="C31199" t="s">
        <v>129</v>
      </c>
      <c r="D31199">
        <v>16663</v>
      </c>
      <c r="E31199">
        <v>1351</v>
      </c>
    </row>
    <row r="31200" spans="1:5">
      <c r="A31200" t="s">
        <v>208</v>
      </c>
      <c r="B31200">
        <v>2015</v>
      </c>
      <c r="C31200" t="s">
        <v>129</v>
      </c>
      <c r="D31200">
        <v>0</v>
      </c>
      <c r="E31200">
        <v>0</v>
      </c>
    </row>
    <row r="31201" spans="1:5">
      <c r="A31201" t="s">
        <v>208</v>
      </c>
      <c r="B31201">
        <v>2015</v>
      </c>
      <c r="C31201" t="s">
        <v>129</v>
      </c>
      <c r="D31201">
        <v>2618</v>
      </c>
      <c r="E31201">
        <v>226</v>
      </c>
    </row>
    <row r="31202" spans="1:5">
      <c r="A31202" t="s">
        <v>208</v>
      </c>
      <c r="B31202">
        <v>2015</v>
      </c>
      <c r="C31202" t="s">
        <v>129</v>
      </c>
      <c r="D31202">
        <v>2033600</v>
      </c>
      <c r="E31202">
        <v>175880</v>
      </c>
    </row>
    <row r="31203" spans="1:5">
      <c r="A31203" t="s">
        <v>208</v>
      </c>
      <c r="B31203">
        <v>2015</v>
      </c>
      <c r="C31203" t="s">
        <v>129</v>
      </c>
      <c r="D31203">
        <v>1194980</v>
      </c>
      <c r="E31203">
        <v>109918</v>
      </c>
    </row>
    <row r="31204" spans="1:5">
      <c r="A31204" t="s">
        <v>208</v>
      </c>
      <c r="B31204">
        <v>2015</v>
      </c>
      <c r="C31204" t="s">
        <v>129</v>
      </c>
    </row>
    <row r="31205" spans="1:5">
      <c r="A31205" t="s">
        <v>208</v>
      </c>
      <c r="B31205">
        <v>2015</v>
      </c>
      <c r="C31205" t="s">
        <v>129</v>
      </c>
      <c r="D31205">
        <v>1129780</v>
      </c>
      <c r="E31205">
        <v>100963</v>
      </c>
    </row>
    <row r="31206" spans="1:5">
      <c r="A31206" t="s">
        <v>208</v>
      </c>
      <c r="B31206">
        <v>2015</v>
      </c>
      <c r="C31206" t="s">
        <v>129</v>
      </c>
      <c r="D31206">
        <v>869749</v>
      </c>
      <c r="E31206">
        <v>75515</v>
      </c>
    </row>
    <row r="31207" spans="1:5">
      <c r="A31207" t="s">
        <v>208</v>
      </c>
      <c r="B31207">
        <v>2015</v>
      </c>
      <c r="C31207" t="s">
        <v>129</v>
      </c>
      <c r="D31207">
        <v>310352</v>
      </c>
      <c r="E31207">
        <v>26815</v>
      </c>
    </row>
    <row r="31208" spans="1:5">
      <c r="A31208" t="s">
        <v>208</v>
      </c>
      <c r="B31208">
        <v>2015</v>
      </c>
      <c r="C31208" t="s">
        <v>129</v>
      </c>
    </row>
    <row r="31209" spans="1:5">
      <c r="A31209" t="s">
        <v>208</v>
      </c>
      <c r="B31209">
        <v>2015</v>
      </c>
      <c r="C31209" t="s">
        <v>129</v>
      </c>
    </row>
    <row r="31210" spans="1:5">
      <c r="A31210" t="s">
        <v>208</v>
      </c>
      <c r="B31210">
        <v>2015</v>
      </c>
      <c r="C31210" t="s">
        <v>129</v>
      </c>
      <c r="D31210">
        <v>2270260</v>
      </c>
      <c r="E31210">
        <v>198553</v>
      </c>
    </row>
    <row r="31211" spans="1:5">
      <c r="A31211" t="s">
        <v>208</v>
      </c>
      <c r="B31211">
        <v>2015</v>
      </c>
      <c r="C31211" t="s">
        <v>129</v>
      </c>
    </row>
    <row r="31212" spans="1:5">
      <c r="A31212" t="s">
        <v>208</v>
      </c>
      <c r="B31212">
        <v>2015</v>
      </c>
      <c r="C31212" t="s">
        <v>129</v>
      </c>
      <c r="D31212">
        <v>54080</v>
      </c>
      <c r="E31212">
        <v>4649</v>
      </c>
    </row>
    <row r="31213" spans="1:5">
      <c r="A31213" t="s">
        <v>208</v>
      </c>
      <c r="B31213">
        <v>2015</v>
      </c>
      <c r="C31213" t="s">
        <v>129</v>
      </c>
    </row>
    <row r="31214" spans="1:5">
      <c r="A31214" t="s">
        <v>208</v>
      </c>
      <c r="B31214">
        <v>2015</v>
      </c>
      <c r="C31214" t="s">
        <v>129</v>
      </c>
    </row>
    <row r="31215" spans="1:5">
      <c r="A31215" t="s">
        <v>208</v>
      </c>
      <c r="B31215">
        <v>2015</v>
      </c>
      <c r="C31215" t="s">
        <v>129</v>
      </c>
      <c r="D31215">
        <v>4277280</v>
      </c>
      <c r="E31215">
        <v>388674</v>
      </c>
    </row>
    <row r="31216" spans="1:5">
      <c r="A31216" t="s">
        <v>208</v>
      </c>
      <c r="B31216">
        <v>2015</v>
      </c>
      <c r="C31216" t="s">
        <v>129</v>
      </c>
      <c r="D31216">
        <v>1436620</v>
      </c>
      <c r="E31216">
        <v>129519</v>
      </c>
    </row>
    <row r="31217" spans="1:5">
      <c r="A31217" t="s">
        <v>208</v>
      </c>
      <c r="B31217">
        <v>2015</v>
      </c>
      <c r="C31217" t="s">
        <v>129</v>
      </c>
    </row>
    <row r="31218" spans="1:5">
      <c r="A31218" t="s">
        <v>208</v>
      </c>
      <c r="B31218">
        <v>2015</v>
      </c>
      <c r="C31218" t="s">
        <v>129</v>
      </c>
    </row>
    <row r="31219" spans="1:5">
      <c r="A31219" t="s">
        <v>208</v>
      </c>
      <c r="B31219">
        <v>2015</v>
      </c>
      <c r="C31219" t="s">
        <v>129</v>
      </c>
      <c r="D31219">
        <v>716078</v>
      </c>
      <c r="E31219">
        <v>61822</v>
      </c>
    </row>
    <row r="31220" spans="1:5">
      <c r="A31220" t="s">
        <v>208</v>
      </c>
      <c r="B31220">
        <v>2015</v>
      </c>
      <c r="C31220" t="s">
        <v>129</v>
      </c>
    </row>
    <row r="31221" spans="1:5">
      <c r="A31221" t="s">
        <v>208</v>
      </c>
      <c r="B31221">
        <v>2015</v>
      </c>
      <c r="C31221" t="s">
        <v>129</v>
      </c>
      <c r="D31221">
        <v>1151820</v>
      </c>
      <c r="E31221">
        <v>101811</v>
      </c>
    </row>
    <row r="31222" spans="1:5">
      <c r="A31222" t="s">
        <v>208</v>
      </c>
      <c r="B31222">
        <v>2015</v>
      </c>
      <c r="C31222" t="s">
        <v>129</v>
      </c>
    </row>
    <row r="31223" spans="1:5">
      <c r="A31223" t="s">
        <v>208</v>
      </c>
      <c r="B31223">
        <v>2015</v>
      </c>
      <c r="C31223" t="s">
        <v>129</v>
      </c>
    </row>
    <row r="31224" spans="1:5">
      <c r="A31224" t="s">
        <v>208</v>
      </c>
      <c r="B31224">
        <v>2015</v>
      </c>
      <c r="C31224" t="s">
        <v>129</v>
      </c>
      <c r="D31224">
        <v>446369</v>
      </c>
      <c r="E31224">
        <v>39823</v>
      </c>
    </row>
    <row r="31225" spans="1:5">
      <c r="A31225" t="s">
        <v>208</v>
      </c>
      <c r="B31225">
        <v>2015</v>
      </c>
      <c r="C31225" t="s">
        <v>129</v>
      </c>
    </row>
    <row r="31226" spans="1:5">
      <c r="A31226" t="s">
        <v>208</v>
      </c>
      <c r="B31226">
        <v>2015</v>
      </c>
      <c r="C31226" t="s">
        <v>129</v>
      </c>
      <c r="D31226">
        <v>3822560</v>
      </c>
      <c r="E31226">
        <v>344717</v>
      </c>
    </row>
    <row r="31227" spans="1:5">
      <c r="A31227" t="s">
        <v>208</v>
      </c>
      <c r="B31227">
        <v>2015</v>
      </c>
      <c r="C31227" t="s">
        <v>129</v>
      </c>
      <c r="D31227">
        <v>120190</v>
      </c>
      <c r="E31227">
        <v>10841</v>
      </c>
    </row>
    <row r="31228" spans="1:5">
      <c r="A31228" t="s">
        <v>208</v>
      </c>
      <c r="B31228">
        <v>2015</v>
      </c>
      <c r="C31228" t="s">
        <v>129</v>
      </c>
      <c r="D31228">
        <v>1467200</v>
      </c>
      <c r="E31228">
        <v>127338</v>
      </c>
    </row>
    <row r="31229" spans="1:5">
      <c r="A31229" t="s">
        <v>208</v>
      </c>
      <c r="B31229">
        <v>2015</v>
      </c>
      <c r="C31229" t="s">
        <v>129</v>
      </c>
    </row>
    <row r="31230" spans="1:5">
      <c r="A31230" t="s">
        <v>208</v>
      </c>
      <c r="B31230">
        <v>2015</v>
      </c>
      <c r="C31230" t="s">
        <v>129</v>
      </c>
      <c r="D31230">
        <v>946251</v>
      </c>
      <c r="E31230">
        <v>79289</v>
      </c>
    </row>
    <row r="31231" spans="1:5">
      <c r="A31231" t="s">
        <v>208</v>
      </c>
      <c r="B31231">
        <v>2015</v>
      </c>
      <c r="C31231" t="s">
        <v>129</v>
      </c>
      <c r="D31231">
        <v>1784960</v>
      </c>
      <c r="E31231">
        <v>158556</v>
      </c>
    </row>
    <row r="31232" spans="1:5">
      <c r="A31232" t="s">
        <v>208</v>
      </c>
      <c r="B31232">
        <v>2015</v>
      </c>
      <c r="C31232" t="s">
        <v>129</v>
      </c>
    </row>
    <row r="31233" spans="1:5">
      <c r="A31233" t="s">
        <v>208</v>
      </c>
      <c r="B31233">
        <v>2015</v>
      </c>
      <c r="C31233" t="s">
        <v>129</v>
      </c>
      <c r="D31233">
        <v>1935710</v>
      </c>
      <c r="E31233">
        <v>166614</v>
      </c>
    </row>
    <row r="31234" spans="1:5">
      <c r="A31234" t="s">
        <v>208</v>
      </c>
      <c r="B31234">
        <v>2015</v>
      </c>
      <c r="C31234" t="s">
        <v>129</v>
      </c>
      <c r="D31234">
        <v>868703</v>
      </c>
      <c r="E31234">
        <v>76263</v>
      </c>
    </row>
    <row r="31235" spans="1:5">
      <c r="A31235" t="s">
        <v>208</v>
      </c>
      <c r="B31235">
        <v>2015</v>
      </c>
      <c r="C31235" t="s">
        <v>129</v>
      </c>
      <c r="D31235">
        <v>1450200</v>
      </c>
      <c r="E31235">
        <v>127105</v>
      </c>
    </row>
    <row r="31236" spans="1:5">
      <c r="A31236" t="s">
        <v>208</v>
      </c>
      <c r="B31236">
        <v>2015</v>
      </c>
      <c r="C31236" t="s">
        <v>129</v>
      </c>
    </row>
    <row r="31237" spans="1:5">
      <c r="A31237" t="s">
        <v>208</v>
      </c>
      <c r="B31237">
        <v>2015</v>
      </c>
      <c r="C31237" t="s">
        <v>129</v>
      </c>
    </row>
    <row r="31238" spans="1:5">
      <c r="A31238" t="s">
        <v>208</v>
      </c>
      <c r="B31238">
        <v>2015</v>
      </c>
      <c r="C31238" t="s">
        <v>129</v>
      </c>
      <c r="D31238">
        <v>0</v>
      </c>
      <c r="E31238">
        <v>0</v>
      </c>
    </row>
    <row r="31239" spans="1:5">
      <c r="A31239" t="s">
        <v>208</v>
      </c>
      <c r="B31239">
        <v>2015</v>
      </c>
      <c r="C31239" t="s">
        <v>129</v>
      </c>
      <c r="D31239">
        <v>183207</v>
      </c>
      <c r="E31239">
        <v>15630</v>
      </c>
    </row>
    <row r="31240" spans="1:5">
      <c r="A31240" t="s">
        <v>208</v>
      </c>
      <c r="B31240">
        <v>2015</v>
      </c>
      <c r="C31240" t="s">
        <v>129</v>
      </c>
    </row>
    <row r="31241" spans="1:5">
      <c r="A31241" t="s">
        <v>208</v>
      </c>
      <c r="B31241">
        <v>2015</v>
      </c>
      <c r="C31241" t="s">
        <v>129</v>
      </c>
      <c r="D31241">
        <v>385560</v>
      </c>
      <c r="E31241">
        <v>33492</v>
      </c>
    </row>
    <row r="31242" spans="1:5">
      <c r="A31242" t="s">
        <v>208</v>
      </c>
      <c r="B31242">
        <v>2015</v>
      </c>
      <c r="C31242" t="s">
        <v>129</v>
      </c>
      <c r="D31242">
        <v>217770</v>
      </c>
      <c r="E31242">
        <v>19853</v>
      </c>
    </row>
    <row r="31243" spans="1:5">
      <c r="A31243" t="s">
        <v>208</v>
      </c>
      <c r="B31243">
        <v>2015</v>
      </c>
      <c r="C31243" t="s">
        <v>129</v>
      </c>
      <c r="D31243">
        <v>95018</v>
      </c>
      <c r="E31243">
        <v>8048</v>
      </c>
    </row>
    <row r="31244" spans="1:5">
      <c r="A31244" t="s">
        <v>208</v>
      </c>
      <c r="B31244">
        <v>2015</v>
      </c>
      <c r="C31244" t="s">
        <v>129</v>
      </c>
    </row>
    <row r="31245" spans="1:5">
      <c r="A31245" t="s">
        <v>208</v>
      </c>
      <c r="B31245">
        <v>2015</v>
      </c>
      <c r="C31245" t="s">
        <v>129</v>
      </c>
    </row>
    <row r="31246" spans="1:5">
      <c r="A31246" t="s">
        <v>208</v>
      </c>
      <c r="B31246">
        <v>2015</v>
      </c>
      <c r="C31246" t="s">
        <v>129</v>
      </c>
    </row>
    <row r="31247" spans="1:5">
      <c r="A31247" t="s">
        <v>208</v>
      </c>
      <c r="B31247">
        <v>2015</v>
      </c>
      <c r="C31247" t="s">
        <v>129</v>
      </c>
      <c r="D31247">
        <v>208811</v>
      </c>
      <c r="E31247">
        <v>18086</v>
      </c>
    </row>
    <row r="31248" spans="1:5">
      <c r="A31248" t="s">
        <v>208</v>
      </c>
      <c r="B31248">
        <v>2015</v>
      </c>
      <c r="C31248" t="s">
        <v>129</v>
      </c>
    </row>
    <row r="31249" spans="1:5">
      <c r="A31249" t="s">
        <v>208</v>
      </c>
      <c r="B31249">
        <v>2015</v>
      </c>
      <c r="C31249" t="s">
        <v>129</v>
      </c>
    </row>
    <row r="31250" spans="1:5">
      <c r="A31250" t="s">
        <v>208</v>
      </c>
      <c r="B31250">
        <v>2015</v>
      </c>
      <c r="C31250" t="s">
        <v>129</v>
      </c>
      <c r="D31250">
        <v>1476300</v>
      </c>
      <c r="E31250">
        <v>127724</v>
      </c>
    </row>
    <row r="31251" spans="1:5">
      <c r="A31251" t="s">
        <v>208</v>
      </c>
      <c r="B31251">
        <v>2015</v>
      </c>
      <c r="C31251" t="s">
        <v>129</v>
      </c>
    </row>
    <row r="31252" spans="1:5">
      <c r="A31252" t="s">
        <v>208</v>
      </c>
      <c r="B31252">
        <v>2015</v>
      </c>
      <c r="C31252" t="s">
        <v>129</v>
      </c>
      <c r="D31252">
        <v>1093610</v>
      </c>
      <c r="E31252">
        <v>96852</v>
      </c>
    </row>
    <row r="31253" spans="1:5">
      <c r="A31253" t="s">
        <v>208</v>
      </c>
      <c r="B31253">
        <v>2015</v>
      </c>
      <c r="C31253" t="s">
        <v>129</v>
      </c>
    </row>
    <row r="31254" spans="1:5">
      <c r="A31254" t="s">
        <v>208</v>
      </c>
      <c r="B31254">
        <v>2015</v>
      </c>
      <c r="C31254" t="s">
        <v>129</v>
      </c>
      <c r="D31254">
        <v>365160</v>
      </c>
      <c r="E31254">
        <v>31519</v>
      </c>
    </row>
    <row r="31255" spans="1:5">
      <c r="A31255" t="s">
        <v>208</v>
      </c>
      <c r="B31255">
        <v>2015</v>
      </c>
      <c r="C31255" t="s">
        <v>129</v>
      </c>
      <c r="D31255">
        <v>9672</v>
      </c>
      <c r="E31255">
        <v>894</v>
      </c>
    </row>
    <row r="31256" spans="1:5">
      <c r="A31256" t="s">
        <v>208</v>
      </c>
      <c r="B31256">
        <v>2015</v>
      </c>
      <c r="C31256" t="s">
        <v>129</v>
      </c>
    </row>
    <row r="31257" spans="1:5">
      <c r="A31257" t="s">
        <v>208</v>
      </c>
      <c r="B31257">
        <v>2015</v>
      </c>
      <c r="C31257" t="s">
        <v>129</v>
      </c>
      <c r="D31257">
        <v>372368</v>
      </c>
      <c r="E31257">
        <v>33527</v>
      </c>
    </row>
    <row r="31258" spans="1:5">
      <c r="A31258" t="s">
        <v>208</v>
      </c>
      <c r="B31258">
        <v>2015</v>
      </c>
      <c r="C31258" t="s">
        <v>129</v>
      </c>
      <c r="D31258">
        <v>782252</v>
      </c>
      <c r="E31258">
        <v>67910</v>
      </c>
    </row>
    <row r="31259" spans="1:5">
      <c r="A31259" t="s">
        <v>208</v>
      </c>
      <c r="B31259">
        <v>2015</v>
      </c>
      <c r="C31259" t="s">
        <v>129</v>
      </c>
      <c r="D31259">
        <v>173655</v>
      </c>
      <c r="E31259">
        <v>15072</v>
      </c>
    </row>
    <row r="31260" spans="1:5">
      <c r="A31260" t="s">
        <v>208</v>
      </c>
      <c r="B31260">
        <v>2015</v>
      </c>
      <c r="C31260" t="s">
        <v>129</v>
      </c>
    </row>
    <row r="31261" spans="1:5">
      <c r="A31261" t="s">
        <v>208</v>
      </c>
      <c r="B31261">
        <v>2015</v>
      </c>
      <c r="C31261" t="s">
        <v>129</v>
      </c>
      <c r="D31261">
        <v>114268</v>
      </c>
      <c r="E31261">
        <v>9744</v>
      </c>
    </row>
    <row r="31262" spans="1:5">
      <c r="A31262" t="s">
        <v>208</v>
      </c>
      <c r="B31262">
        <v>2015</v>
      </c>
      <c r="C31262" t="s">
        <v>129</v>
      </c>
      <c r="D31262">
        <v>0</v>
      </c>
      <c r="E31262">
        <v>0</v>
      </c>
    </row>
    <row r="31263" spans="1:5">
      <c r="A31263" t="s">
        <v>208</v>
      </c>
      <c r="B31263">
        <v>2015</v>
      </c>
      <c r="C31263" t="s">
        <v>129</v>
      </c>
      <c r="D31263">
        <v>730614</v>
      </c>
      <c r="E31263">
        <v>64067</v>
      </c>
    </row>
    <row r="31264" spans="1:5">
      <c r="A31264" t="s">
        <v>208</v>
      </c>
      <c r="B31264">
        <v>2015</v>
      </c>
      <c r="C31264" t="s">
        <v>129</v>
      </c>
    </row>
    <row r="31265" spans="1:5">
      <c r="A31265" t="s">
        <v>208</v>
      </c>
      <c r="B31265">
        <v>2015</v>
      </c>
      <c r="C31265" t="s">
        <v>129</v>
      </c>
    </row>
    <row r="31266" spans="1:5">
      <c r="A31266" t="s">
        <v>208</v>
      </c>
      <c r="B31266">
        <v>2015</v>
      </c>
      <c r="C31266" t="s">
        <v>129</v>
      </c>
      <c r="D31266">
        <v>969168</v>
      </c>
      <c r="E31266">
        <v>85388</v>
      </c>
    </row>
    <row r="31267" spans="1:5">
      <c r="A31267" t="s">
        <v>208</v>
      </c>
      <c r="B31267">
        <v>2015</v>
      </c>
      <c r="C31267" t="s">
        <v>129</v>
      </c>
    </row>
    <row r="31268" spans="1:5">
      <c r="A31268" t="s">
        <v>208</v>
      </c>
      <c r="B31268">
        <v>2015</v>
      </c>
      <c r="C31268" t="s">
        <v>129</v>
      </c>
    </row>
    <row r="31269" spans="1:5">
      <c r="A31269" t="s">
        <v>208</v>
      </c>
      <c r="B31269">
        <v>2015</v>
      </c>
      <c r="C31269" t="s">
        <v>130</v>
      </c>
      <c r="D31269">
        <v>497860</v>
      </c>
      <c r="E31269">
        <v>44129</v>
      </c>
    </row>
    <row r="31270" spans="1:5">
      <c r="A31270" t="s">
        <v>208</v>
      </c>
      <c r="B31270">
        <v>2015</v>
      </c>
      <c r="C31270" t="s">
        <v>129</v>
      </c>
    </row>
    <row r="31271" spans="1:5">
      <c r="A31271" t="s">
        <v>208</v>
      </c>
      <c r="B31271">
        <v>2015</v>
      </c>
      <c r="C31271" t="s">
        <v>129</v>
      </c>
      <c r="D31271">
        <v>1123720</v>
      </c>
      <c r="E31271">
        <v>98315</v>
      </c>
    </row>
    <row r="31272" spans="1:5">
      <c r="A31272" t="s">
        <v>208</v>
      </c>
      <c r="B31272">
        <v>2015</v>
      </c>
      <c r="C31272" t="s">
        <v>129</v>
      </c>
      <c r="D31272">
        <v>574434</v>
      </c>
      <c r="E31272">
        <v>51881</v>
      </c>
    </row>
    <row r="31273" spans="1:5">
      <c r="A31273" t="s">
        <v>208</v>
      </c>
      <c r="B31273">
        <v>2015</v>
      </c>
      <c r="C31273" t="s">
        <v>129</v>
      </c>
    </row>
    <row r="31274" spans="1:5">
      <c r="A31274" t="s">
        <v>208</v>
      </c>
      <c r="B31274">
        <v>2015</v>
      </c>
      <c r="C31274" t="s">
        <v>129</v>
      </c>
    </row>
    <row r="31275" spans="1:5">
      <c r="A31275" t="s">
        <v>208</v>
      </c>
      <c r="B31275">
        <v>2015</v>
      </c>
      <c r="C31275" t="s">
        <v>129</v>
      </c>
    </row>
    <row r="31276" spans="1:5">
      <c r="A31276" t="s">
        <v>208</v>
      </c>
      <c r="B31276">
        <v>2015</v>
      </c>
      <c r="C31276" t="s">
        <v>129</v>
      </c>
      <c r="D31276">
        <v>696681</v>
      </c>
      <c r="E31276">
        <v>58429</v>
      </c>
    </row>
    <row r="31277" spans="1:5">
      <c r="A31277" t="s">
        <v>208</v>
      </c>
      <c r="B31277">
        <v>2015</v>
      </c>
      <c r="C31277" t="s">
        <v>129</v>
      </c>
    </row>
    <row r="31278" spans="1:5">
      <c r="A31278" t="s">
        <v>208</v>
      </c>
      <c r="B31278">
        <v>2015</v>
      </c>
      <c r="C31278" t="s">
        <v>129</v>
      </c>
      <c r="D31278">
        <v>1507780</v>
      </c>
      <c r="E31278">
        <v>128042</v>
      </c>
    </row>
    <row r="31279" spans="1:5">
      <c r="A31279" t="s">
        <v>208</v>
      </c>
      <c r="B31279">
        <v>2015</v>
      </c>
      <c r="C31279" t="s">
        <v>129</v>
      </c>
    </row>
    <row r="31280" spans="1:5">
      <c r="A31280" t="s">
        <v>208</v>
      </c>
      <c r="B31280">
        <v>2015</v>
      </c>
      <c r="C31280" t="s">
        <v>129</v>
      </c>
      <c r="D31280">
        <v>525474</v>
      </c>
      <c r="E31280">
        <v>47823</v>
      </c>
    </row>
    <row r="31281" spans="1:5">
      <c r="A31281" t="s">
        <v>208</v>
      </c>
      <c r="B31281">
        <v>2015</v>
      </c>
      <c r="C31281" t="s">
        <v>129</v>
      </c>
      <c r="D31281">
        <v>893914</v>
      </c>
      <c r="E31281">
        <v>81893</v>
      </c>
    </row>
    <row r="31282" spans="1:5">
      <c r="A31282" t="s">
        <v>208</v>
      </c>
      <c r="B31282">
        <v>2015</v>
      </c>
      <c r="C31282" t="s">
        <v>129</v>
      </c>
      <c r="D31282">
        <v>120744</v>
      </c>
      <c r="E31282">
        <v>10523</v>
      </c>
    </row>
    <row r="31283" spans="1:5">
      <c r="A31283" t="s">
        <v>208</v>
      </c>
      <c r="B31283">
        <v>2015</v>
      </c>
      <c r="C31283" t="s">
        <v>129</v>
      </c>
      <c r="D31283">
        <v>1660310</v>
      </c>
      <c r="E31283">
        <v>143269</v>
      </c>
    </row>
    <row r="31284" spans="1:5">
      <c r="A31284" t="s">
        <v>208</v>
      </c>
      <c r="B31284">
        <v>2015</v>
      </c>
      <c r="C31284" t="s">
        <v>129</v>
      </c>
      <c r="D31284">
        <v>44286</v>
      </c>
      <c r="E31284">
        <v>3724</v>
      </c>
    </row>
    <row r="31285" spans="1:5">
      <c r="A31285" t="s">
        <v>208</v>
      </c>
      <c r="B31285">
        <v>2015</v>
      </c>
      <c r="C31285" t="s">
        <v>129</v>
      </c>
      <c r="D31285">
        <v>1080250</v>
      </c>
      <c r="E31285">
        <v>93537</v>
      </c>
    </row>
    <row r="31286" spans="1:5">
      <c r="A31286" t="s">
        <v>208</v>
      </c>
      <c r="B31286">
        <v>2015</v>
      </c>
      <c r="C31286" t="s">
        <v>129</v>
      </c>
    </row>
    <row r="31287" spans="1:5">
      <c r="A31287" t="s">
        <v>208</v>
      </c>
      <c r="B31287">
        <v>2015</v>
      </c>
      <c r="C31287" t="s">
        <v>129</v>
      </c>
    </row>
    <row r="31288" spans="1:5">
      <c r="A31288" t="s">
        <v>208</v>
      </c>
      <c r="B31288">
        <v>2015</v>
      </c>
      <c r="C31288" t="s">
        <v>129</v>
      </c>
      <c r="D31288">
        <v>484335</v>
      </c>
      <c r="E31288">
        <v>42109</v>
      </c>
    </row>
    <row r="31289" spans="1:5">
      <c r="A31289" t="s">
        <v>208</v>
      </c>
      <c r="B31289">
        <v>2015</v>
      </c>
      <c r="C31289" t="s">
        <v>129</v>
      </c>
      <c r="D31289">
        <v>106640</v>
      </c>
      <c r="E31289">
        <v>9047</v>
      </c>
    </row>
    <row r="31290" spans="1:5">
      <c r="A31290" t="s">
        <v>208</v>
      </c>
      <c r="B31290">
        <v>2015</v>
      </c>
      <c r="C31290" t="s">
        <v>129</v>
      </c>
      <c r="D31290">
        <v>74545</v>
      </c>
      <c r="E31290">
        <v>6411</v>
      </c>
    </row>
    <row r="31291" spans="1:5">
      <c r="A31291" t="s">
        <v>208</v>
      </c>
      <c r="B31291">
        <v>2015</v>
      </c>
      <c r="C31291" t="s">
        <v>129</v>
      </c>
      <c r="D31291">
        <v>0</v>
      </c>
      <c r="E31291">
        <v>0</v>
      </c>
    </row>
    <row r="31292" spans="1:5">
      <c r="A31292" t="s">
        <v>208</v>
      </c>
      <c r="B31292">
        <v>2015</v>
      </c>
      <c r="C31292" t="s">
        <v>129</v>
      </c>
      <c r="D31292">
        <v>10287</v>
      </c>
      <c r="E31292">
        <v>867</v>
      </c>
    </row>
    <row r="31293" spans="1:5">
      <c r="A31293" t="s">
        <v>208</v>
      </c>
      <c r="B31293">
        <v>2015</v>
      </c>
      <c r="C31293" t="s">
        <v>129</v>
      </c>
      <c r="D31293">
        <v>1529090</v>
      </c>
      <c r="E31293">
        <v>131067</v>
      </c>
    </row>
    <row r="31294" spans="1:5">
      <c r="A31294" t="s">
        <v>208</v>
      </c>
      <c r="B31294">
        <v>2015</v>
      </c>
      <c r="C31294" t="s">
        <v>129</v>
      </c>
      <c r="D31294">
        <v>1124950</v>
      </c>
      <c r="E31294">
        <v>100981</v>
      </c>
    </row>
    <row r="31295" spans="1:5">
      <c r="A31295" t="s">
        <v>208</v>
      </c>
      <c r="B31295">
        <v>2015</v>
      </c>
      <c r="C31295" t="s">
        <v>129</v>
      </c>
    </row>
    <row r="31296" spans="1:5">
      <c r="A31296" t="s">
        <v>208</v>
      </c>
      <c r="B31296">
        <v>2015</v>
      </c>
      <c r="C31296" t="s">
        <v>129</v>
      </c>
      <c r="D31296">
        <v>1121250</v>
      </c>
      <c r="E31296">
        <v>98486</v>
      </c>
    </row>
    <row r="31297" spans="1:5">
      <c r="A31297" t="s">
        <v>208</v>
      </c>
      <c r="B31297">
        <v>2015</v>
      </c>
      <c r="C31297" t="s">
        <v>129</v>
      </c>
      <c r="D31297">
        <v>885439</v>
      </c>
      <c r="E31297">
        <v>75537</v>
      </c>
    </row>
    <row r="31298" spans="1:5">
      <c r="A31298" t="s">
        <v>208</v>
      </c>
      <c r="B31298">
        <v>2015</v>
      </c>
      <c r="C31298" t="s">
        <v>129</v>
      </c>
      <c r="D31298">
        <v>355232</v>
      </c>
      <c r="E31298">
        <v>30134</v>
      </c>
    </row>
    <row r="31299" spans="1:5">
      <c r="A31299" t="s">
        <v>208</v>
      </c>
      <c r="B31299">
        <v>2015</v>
      </c>
      <c r="C31299" t="s">
        <v>129</v>
      </c>
    </row>
    <row r="31300" spans="1:5">
      <c r="A31300" t="s">
        <v>208</v>
      </c>
      <c r="B31300">
        <v>2015</v>
      </c>
      <c r="C31300" t="s">
        <v>129</v>
      </c>
    </row>
    <row r="31301" spans="1:5">
      <c r="A31301" t="s">
        <v>208</v>
      </c>
      <c r="B31301">
        <v>2015</v>
      </c>
      <c r="C31301" t="s">
        <v>129</v>
      </c>
      <c r="D31301">
        <v>1744720</v>
      </c>
      <c r="E31301">
        <v>152546</v>
      </c>
    </row>
    <row r="31302" spans="1:5">
      <c r="A31302" t="s">
        <v>208</v>
      </c>
      <c r="B31302">
        <v>2015</v>
      </c>
      <c r="C31302" t="s">
        <v>129</v>
      </c>
      <c r="D31302">
        <v>22802</v>
      </c>
      <c r="E31302">
        <v>1953</v>
      </c>
    </row>
    <row r="31303" spans="1:5">
      <c r="A31303" t="s">
        <v>208</v>
      </c>
      <c r="B31303">
        <v>2015</v>
      </c>
      <c r="C31303" t="s">
        <v>129</v>
      </c>
      <c r="D31303">
        <v>92105</v>
      </c>
      <c r="E31303">
        <v>7931</v>
      </c>
    </row>
    <row r="31304" spans="1:5">
      <c r="A31304" t="s">
        <v>208</v>
      </c>
      <c r="B31304">
        <v>2015</v>
      </c>
      <c r="C31304" t="s">
        <v>129</v>
      </c>
    </row>
    <row r="31305" spans="1:5">
      <c r="A31305" t="s">
        <v>208</v>
      </c>
      <c r="B31305">
        <v>2015</v>
      </c>
      <c r="C31305" t="s">
        <v>129</v>
      </c>
      <c r="D31305">
        <v>0</v>
      </c>
      <c r="E31305">
        <v>0</v>
      </c>
    </row>
    <row r="31306" spans="1:5">
      <c r="A31306" t="s">
        <v>208</v>
      </c>
      <c r="B31306">
        <v>2015</v>
      </c>
      <c r="C31306" t="s">
        <v>129</v>
      </c>
    </row>
    <row r="31307" spans="1:5">
      <c r="A31307" t="s">
        <v>208</v>
      </c>
      <c r="B31307">
        <v>2015</v>
      </c>
      <c r="C31307" t="s">
        <v>129</v>
      </c>
      <c r="D31307">
        <v>76720</v>
      </c>
      <c r="E31307">
        <v>6850</v>
      </c>
    </row>
    <row r="31308" spans="1:5">
      <c r="A31308" t="s">
        <v>208</v>
      </c>
      <c r="B31308">
        <v>2015</v>
      </c>
      <c r="C31308" t="s">
        <v>129</v>
      </c>
      <c r="D31308">
        <v>3440640</v>
      </c>
      <c r="E31308">
        <v>306977</v>
      </c>
    </row>
    <row r="31309" spans="1:5">
      <c r="A31309" t="s">
        <v>208</v>
      </c>
      <c r="B31309">
        <v>2015</v>
      </c>
      <c r="C31309" t="s">
        <v>129</v>
      </c>
      <c r="D31309">
        <v>0</v>
      </c>
      <c r="E31309">
        <v>0</v>
      </c>
    </row>
    <row r="31310" spans="1:5">
      <c r="A31310" t="s">
        <v>208</v>
      </c>
      <c r="B31310">
        <v>2015</v>
      </c>
      <c r="C31310" t="s">
        <v>129</v>
      </c>
      <c r="D31310">
        <v>1296450</v>
      </c>
      <c r="E31310">
        <v>116151</v>
      </c>
    </row>
    <row r="31311" spans="1:5">
      <c r="A31311" t="s">
        <v>208</v>
      </c>
      <c r="B31311">
        <v>2015</v>
      </c>
      <c r="C31311" t="s">
        <v>129</v>
      </c>
    </row>
    <row r="31312" spans="1:5">
      <c r="A31312" t="s">
        <v>208</v>
      </c>
      <c r="B31312">
        <v>2015</v>
      </c>
      <c r="C31312" t="s">
        <v>129</v>
      </c>
    </row>
    <row r="31313" spans="1:5">
      <c r="A31313" t="s">
        <v>208</v>
      </c>
      <c r="B31313">
        <v>2015</v>
      </c>
      <c r="C31313" t="s">
        <v>129</v>
      </c>
      <c r="D31313">
        <v>519170</v>
      </c>
      <c r="E31313">
        <v>44332</v>
      </c>
    </row>
    <row r="31314" spans="1:5">
      <c r="A31314" t="s">
        <v>208</v>
      </c>
      <c r="B31314">
        <v>2015</v>
      </c>
      <c r="C31314" t="s">
        <v>129</v>
      </c>
    </row>
    <row r="31315" spans="1:5">
      <c r="A31315" t="s">
        <v>208</v>
      </c>
      <c r="B31315">
        <v>2015</v>
      </c>
      <c r="C31315" t="s">
        <v>129</v>
      </c>
      <c r="D31315">
        <v>1081430</v>
      </c>
      <c r="E31315">
        <v>94263</v>
      </c>
    </row>
    <row r="31316" spans="1:5">
      <c r="A31316" t="s">
        <v>208</v>
      </c>
      <c r="B31316">
        <v>2015</v>
      </c>
      <c r="C31316" t="s">
        <v>129</v>
      </c>
    </row>
    <row r="31317" spans="1:5">
      <c r="A31317" t="s">
        <v>208</v>
      </c>
      <c r="B31317">
        <v>2015</v>
      </c>
      <c r="C31317" t="s">
        <v>129</v>
      </c>
    </row>
    <row r="31318" spans="1:5">
      <c r="A31318" t="s">
        <v>208</v>
      </c>
      <c r="B31318">
        <v>2015</v>
      </c>
      <c r="C31318" t="s">
        <v>129</v>
      </c>
      <c r="D31318">
        <v>429319</v>
      </c>
      <c r="E31318">
        <v>38092</v>
      </c>
    </row>
    <row r="31319" spans="1:5">
      <c r="A31319" t="s">
        <v>208</v>
      </c>
      <c r="B31319">
        <v>2015</v>
      </c>
      <c r="C31319" t="s">
        <v>129</v>
      </c>
      <c r="D31319">
        <v>76720</v>
      </c>
      <c r="E31319">
        <v>6630</v>
      </c>
    </row>
    <row r="31320" spans="1:5">
      <c r="A31320" t="s">
        <v>208</v>
      </c>
      <c r="B31320">
        <v>2015</v>
      </c>
      <c r="C31320" t="s">
        <v>129</v>
      </c>
    </row>
    <row r="31321" spans="1:5">
      <c r="A31321" t="s">
        <v>208</v>
      </c>
      <c r="B31321">
        <v>2015</v>
      </c>
      <c r="C31321" t="s">
        <v>129</v>
      </c>
      <c r="D31321">
        <v>3300640</v>
      </c>
      <c r="E31321">
        <v>295399</v>
      </c>
    </row>
    <row r="31322" spans="1:5">
      <c r="A31322" t="s">
        <v>208</v>
      </c>
      <c r="B31322">
        <v>2015</v>
      </c>
      <c r="C31322" t="s">
        <v>129</v>
      </c>
      <c r="D31322">
        <v>0</v>
      </c>
      <c r="E31322">
        <v>0</v>
      </c>
    </row>
    <row r="31323" spans="1:5">
      <c r="A31323" t="s">
        <v>208</v>
      </c>
      <c r="B31323">
        <v>2015</v>
      </c>
      <c r="C31323" t="s">
        <v>129</v>
      </c>
      <c r="D31323">
        <v>57570</v>
      </c>
      <c r="E31323">
        <v>5167</v>
      </c>
    </row>
    <row r="31324" spans="1:5">
      <c r="A31324" t="s">
        <v>208</v>
      </c>
      <c r="B31324">
        <v>2015</v>
      </c>
      <c r="C31324" t="s">
        <v>129</v>
      </c>
      <c r="D31324">
        <v>1211700</v>
      </c>
      <c r="E31324">
        <v>103865</v>
      </c>
    </row>
    <row r="31325" spans="1:5">
      <c r="A31325" t="s">
        <v>208</v>
      </c>
      <c r="B31325">
        <v>2015</v>
      </c>
      <c r="C31325" t="s">
        <v>129</v>
      </c>
    </row>
    <row r="31326" spans="1:5">
      <c r="A31326" t="s">
        <v>208</v>
      </c>
      <c r="B31326">
        <v>2015</v>
      </c>
      <c r="C31326" t="s">
        <v>129</v>
      </c>
      <c r="D31326">
        <v>742788</v>
      </c>
      <c r="E31326">
        <v>62284</v>
      </c>
    </row>
    <row r="31327" spans="1:5">
      <c r="A31327" t="s">
        <v>208</v>
      </c>
      <c r="B31327">
        <v>2015</v>
      </c>
      <c r="C31327" t="s">
        <v>129</v>
      </c>
      <c r="D31327">
        <v>1535320</v>
      </c>
      <c r="E31327">
        <v>133449</v>
      </c>
    </row>
    <row r="31328" spans="1:5">
      <c r="A31328" t="s">
        <v>208</v>
      </c>
      <c r="B31328">
        <v>2015</v>
      </c>
      <c r="C31328" t="s">
        <v>129</v>
      </c>
    </row>
    <row r="31329" spans="1:5">
      <c r="A31329" t="s">
        <v>208</v>
      </c>
      <c r="B31329">
        <v>2015</v>
      </c>
      <c r="C31329" t="s">
        <v>129</v>
      </c>
      <c r="D31329">
        <v>1529590</v>
      </c>
      <c r="E31329">
        <v>130609</v>
      </c>
    </row>
    <row r="31330" spans="1:5">
      <c r="A31330" t="s">
        <v>208</v>
      </c>
      <c r="B31330">
        <v>2015</v>
      </c>
      <c r="C31330" t="s">
        <v>129</v>
      </c>
      <c r="D31330">
        <v>856151</v>
      </c>
      <c r="E31330">
        <v>74333</v>
      </c>
    </row>
    <row r="31331" spans="1:5">
      <c r="A31331" t="s">
        <v>208</v>
      </c>
      <c r="B31331">
        <v>2015</v>
      </c>
      <c r="C31331" t="s">
        <v>129</v>
      </c>
      <c r="D31331">
        <v>0</v>
      </c>
      <c r="E31331">
        <v>0</v>
      </c>
    </row>
    <row r="31332" spans="1:5">
      <c r="A31332" t="s">
        <v>208</v>
      </c>
      <c r="B31332">
        <v>2015</v>
      </c>
      <c r="C31332" t="s">
        <v>129</v>
      </c>
      <c r="D31332">
        <v>1321310</v>
      </c>
      <c r="E31332">
        <v>113820</v>
      </c>
    </row>
    <row r="31333" spans="1:5">
      <c r="A31333" t="s">
        <v>208</v>
      </c>
      <c r="B31333">
        <v>2015</v>
      </c>
      <c r="C31333" t="s">
        <v>129</v>
      </c>
    </row>
    <row r="31334" spans="1:5">
      <c r="A31334" t="s">
        <v>208</v>
      </c>
      <c r="B31334">
        <v>2015</v>
      </c>
      <c r="C31334" t="s">
        <v>129</v>
      </c>
    </row>
    <row r="31335" spans="1:5">
      <c r="A31335" t="s">
        <v>208</v>
      </c>
      <c r="B31335">
        <v>2015</v>
      </c>
      <c r="C31335" t="s">
        <v>129</v>
      </c>
      <c r="D31335">
        <v>0</v>
      </c>
      <c r="E31335">
        <v>0</v>
      </c>
    </row>
    <row r="31336" spans="1:5">
      <c r="A31336" t="s">
        <v>208</v>
      </c>
      <c r="B31336">
        <v>2015</v>
      </c>
      <c r="C31336" t="s">
        <v>129</v>
      </c>
      <c r="D31336">
        <v>0</v>
      </c>
      <c r="E31336">
        <v>0</v>
      </c>
    </row>
    <row r="31337" spans="1:5">
      <c r="A31337" t="s">
        <v>208</v>
      </c>
      <c r="B31337">
        <v>2015</v>
      </c>
      <c r="C31337" t="s">
        <v>129</v>
      </c>
      <c r="D31337">
        <v>147050</v>
      </c>
      <c r="E31337">
        <v>12431</v>
      </c>
    </row>
    <row r="31338" spans="1:5">
      <c r="A31338" t="s">
        <v>208</v>
      </c>
      <c r="B31338">
        <v>2015</v>
      </c>
      <c r="C31338" t="s">
        <v>129</v>
      </c>
    </row>
    <row r="31339" spans="1:5">
      <c r="A31339" t="s">
        <v>208</v>
      </c>
      <c r="B31339">
        <v>2015</v>
      </c>
      <c r="C31339" t="s">
        <v>129</v>
      </c>
      <c r="D31339">
        <v>267648</v>
      </c>
      <c r="E31339">
        <v>22961</v>
      </c>
    </row>
    <row r="31340" spans="1:5">
      <c r="A31340" t="s">
        <v>208</v>
      </c>
      <c r="B31340">
        <v>2015</v>
      </c>
      <c r="C31340" t="s">
        <v>129</v>
      </c>
      <c r="D31340">
        <v>167790</v>
      </c>
      <c r="E31340">
        <v>14982</v>
      </c>
    </row>
    <row r="31341" spans="1:5">
      <c r="A31341" t="s">
        <v>208</v>
      </c>
      <c r="B31341">
        <v>2015</v>
      </c>
      <c r="C31341" t="s">
        <v>129</v>
      </c>
      <c r="D31341">
        <v>74998</v>
      </c>
      <c r="E31341">
        <v>6340</v>
      </c>
    </row>
    <row r="31342" spans="1:5">
      <c r="A31342" t="s">
        <v>208</v>
      </c>
      <c r="B31342">
        <v>2015</v>
      </c>
      <c r="C31342" t="s">
        <v>129</v>
      </c>
    </row>
    <row r="31343" spans="1:5">
      <c r="A31343" t="s">
        <v>208</v>
      </c>
      <c r="B31343">
        <v>2015</v>
      </c>
      <c r="C31343" t="s">
        <v>129</v>
      </c>
    </row>
    <row r="31344" spans="1:5">
      <c r="A31344" t="s">
        <v>208</v>
      </c>
      <c r="B31344">
        <v>2015</v>
      </c>
      <c r="C31344" t="s">
        <v>129</v>
      </c>
    </row>
    <row r="31345" spans="1:5">
      <c r="A31345" t="s">
        <v>208</v>
      </c>
      <c r="B31345">
        <v>2015</v>
      </c>
      <c r="C31345" t="s">
        <v>129</v>
      </c>
      <c r="D31345">
        <v>0</v>
      </c>
      <c r="E31345">
        <v>0</v>
      </c>
    </row>
    <row r="31346" spans="1:5">
      <c r="A31346" t="s">
        <v>208</v>
      </c>
      <c r="B31346">
        <v>2015</v>
      </c>
      <c r="C31346" t="s">
        <v>129</v>
      </c>
      <c r="D31346">
        <v>161063</v>
      </c>
      <c r="E31346">
        <v>13743</v>
      </c>
    </row>
    <row r="31347" spans="1:5">
      <c r="A31347" t="s">
        <v>208</v>
      </c>
      <c r="B31347">
        <v>2015</v>
      </c>
      <c r="C31347" t="s">
        <v>129</v>
      </c>
    </row>
    <row r="31348" spans="1:5">
      <c r="A31348" t="s">
        <v>208</v>
      </c>
      <c r="B31348">
        <v>2015</v>
      </c>
      <c r="C31348" t="s">
        <v>129</v>
      </c>
    </row>
    <row r="31349" spans="1:5">
      <c r="A31349" t="s">
        <v>208</v>
      </c>
      <c r="B31349">
        <v>2015</v>
      </c>
      <c r="C31349" t="s">
        <v>129</v>
      </c>
      <c r="D31349">
        <v>1245300</v>
      </c>
      <c r="E31349">
        <v>106945</v>
      </c>
    </row>
    <row r="31350" spans="1:5">
      <c r="A31350" t="s">
        <v>208</v>
      </c>
      <c r="B31350">
        <v>2015</v>
      </c>
      <c r="C31350" t="s">
        <v>129</v>
      </c>
    </row>
    <row r="31351" spans="1:5">
      <c r="A31351" t="s">
        <v>208</v>
      </c>
      <c r="B31351">
        <v>2015</v>
      </c>
      <c r="C31351" t="s">
        <v>129</v>
      </c>
      <c r="D31351">
        <v>948672</v>
      </c>
      <c r="E31351">
        <v>82420</v>
      </c>
    </row>
    <row r="31352" spans="1:5">
      <c r="A31352" t="s">
        <v>208</v>
      </c>
      <c r="B31352">
        <v>2015</v>
      </c>
      <c r="C31352" t="s">
        <v>129</v>
      </c>
    </row>
    <row r="31353" spans="1:5">
      <c r="A31353" t="s">
        <v>208</v>
      </c>
      <c r="B31353">
        <v>2015</v>
      </c>
      <c r="C31353" t="s">
        <v>129</v>
      </c>
      <c r="D31353">
        <v>265200</v>
      </c>
      <c r="E31353">
        <v>22534</v>
      </c>
    </row>
    <row r="31354" spans="1:5">
      <c r="A31354" t="s">
        <v>208</v>
      </c>
      <c r="B31354">
        <v>2015</v>
      </c>
      <c r="C31354" t="s">
        <v>129</v>
      </c>
    </row>
    <row r="31355" spans="1:5">
      <c r="A31355" t="s">
        <v>208</v>
      </c>
      <c r="B31355">
        <v>2015</v>
      </c>
      <c r="C31355" t="s">
        <v>129</v>
      </c>
      <c r="D31355">
        <v>335376</v>
      </c>
      <c r="E31355">
        <v>29489</v>
      </c>
    </row>
    <row r="31356" spans="1:5">
      <c r="A31356" t="s">
        <v>208</v>
      </c>
      <c r="B31356">
        <v>2015</v>
      </c>
      <c r="C31356" t="s">
        <v>129</v>
      </c>
      <c r="D31356">
        <v>518632</v>
      </c>
      <c r="E31356">
        <v>44424</v>
      </c>
    </row>
    <row r="31357" spans="1:5">
      <c r="A31357" t="s">
        <v>208</v>
      </c>
      <c r="B31357">
        <v>2015</v>
      </c>
      <c r="C31357" t="s">
        <v>129</v>
      </c>
      <c r="D31357">
        <v>179520</v>
      </c>
      <c r="E31357">
        <v>15400</v>
      </c>
    </row>
    <row r="31358" spans="1:5">
      <c r="A31358" t="s">
        <v>208</v>
      </c>
      <c r="B31358">
        <v>2015</v>
      </c>
      <c r="C31358" t="s">
        <v>129</v>
      </c>
    </row>
    <row r="31359" spans="1:5">
      <c r="A31359" t="s">
        <v>208</v>
      </c>
      <c r="B31359">
        <v>2015</v>
      </c>
      <c r="C31359" t="s">
        <v>129</v>
      </c>
      <c r="D31359">
        <v>81774</v>
      </c>
      <c r="E31359">
        <v>6915</v>
      </c>
    </row>
    <row r="31360" spans="1:5">
      <c r="A31360" t="s">
        <v>208</v>
      </c>
      <c r="B31360">
        <v>2015</v>
      </c>
      <c r="C31360" t="s">
        <v>129</v>
      </c>
      <c r="D31360">
        <v>588068</v>
      </c>
      <c r="E31360">
        <v>50921</v>
      </c>
    </row>
    <row r="31361" spans="1:5">
      <c r="A31361" t="s">
        <v>208</v>
      </c>
      <c r="B31361">
        <v>2015</v>
      </c>
      <c r="C31361" t="s">
        <v>129</v>
      </c>
    </row>
    <row r="31362" spans="1:5">
      <c r="A31362" t="s">
        <v>208</v>
      </c>
      <c r="B31362">
        <v>2015</v>
      </c>
      <c r="C31362" t="s">
        <v>129</v>
      </c>
    </row>
    <row r="31363" spans="1:5">
      <c r="A31363" t="s">
        <v>208</v>
      </c>
      <c r="B31363">
        <v>2015</v>
      </c>
      <c r="C31363" t="s">
        <v>129</v>
      </c>
      <c r="D31363">
        <v>786900</v>
      </c>
      <c r="E31363">
        <v>68433</v>
      </c>
    </row>
    <row r="31364" spans="1:5">
      <c r="A31364" t="s">
        <v>208</v>
      </c>
      <c r="B31364">
        <v>2015</v>
      </c>
      <c r="C31364" t="s">
        <v>129</v>
      </c>
    </row>
    <row r="31365" spans="1:5">
      <c r="A31365" t="s">
        <v>208</v>
      </c>
      <c r="B31365">
        <v>2015</v>
      </c>
      <c r="C31365" t="s">
        <v>129</v>
      </c>
    </row>
    <row r="31366" spans="1:5">
      <c r="A31366" t="s">
        <v>208</v>
      </c>
      <c r="B31366">
        <v>2015</v>
      </c>
      <c r="C31366" t="s">
        <v>129</v>
      </c>
      <c r="D31366">
        <v>430001</v>
      </c>
      <c r="E31366">
        <v>37912</v>
      </c>
    </row>
    <row r="31367" spans="1:5">
      <c r="A31367" t="s">
        <v>208</v>
      </c>
      <c r="B31367">
        <v>2015</v>
      </c>
      <c r="C31367" t="s">
        <v>129</v>
      </c>
    </row>
    <row r="31368" spans="1:5">
      <c r="A31368" t="s">
        <v>208</v>
      </c>
      <c r="B31368">
        <v>2015</v>
      </c>
      <c r="C31368" t="s">
        <v>129</v>
      </c>
      <c r="D31368">
        <v>908922</v>
      </c>
      <c r="E31368">
        <v>79009</v>
      </c>
    </row>
    <row r="31369" spans="1:5">
      <c r="A31369" t="s">
        <v>208</v>
      </c>
      <c r="B31369">
        <v>2015</v>
      </c>
      <c r="C31369" t="s">
        <v>129</v>
      </c>
      <c r="D31369">
        <v>510138</v>
      </c>
      <c r="E31369">
        <v>45071</v>
      </c>
    </row>
    <row r="31370" spans="1:5">
      <c r="A31370" t="s">
        <v>208</v>
      </c>
      <c r="B31370">
        <v>2015</v>
      </c>
      <c r="C31370" t="s">
        <v>129</v>
      </c>
    </row>
    <row r="31371" spans="1:5">
      <c r="A31371" t="s">
        <v>208</v>
      </c>
      <c r="B31371">
        <v>2015</v>
      </c>
      <c r="C31371" t="s">
        <v>129</v>
      </c>
    </row>
    <row r="31372" spans="1:5">
      <c r="A31372" t="s">
        <v>208</v>
      </c>
      <c r="B31372">
        <v>2015</v>
      </c>
      <c r="C31372" t="s">
        <v>129</v>
      </c>
    </row>
    <row r="31373" spans="1:5">
      <c r="A31373" t="s">
        <v>208</v>
      </c>
      <c r="B31373">
        <v>2015</v>
      </c>
      <c r="C31373" t="s">
        <v>129</v>
      </c>
      <c r="D31373">
        <v>1002090</v>
      </c>
      <c r="E31373">
        <v>83444</v>
      </c>
    </row>
    <row r="31374" spans="1:5">
      <c r="A31374" t="s">
        <v>208</v>
      </c>
      <c r="B31374">
        <v>2015</v>
      </c>
      <c r="C31374" t="s">
        <v>129</v>
      </c>
      <c r="D31374">
        <v>3260</v>
      </c>
      <c r="E31374">
        <v>296</v>
      </c>
    </row>
    <row r="31375" spans="1:5">
      <c r="A31375" t="s">
        <v>208</v>
      </c>
      <c r="B31375">
        <v>2015</v>
      </c>
      <c r="C31375" t="s">
        <v>129</v>
      </c>
    </row>
    <row r="31376" spans="1:5">
      <c r="A31376" t="s">
        <v>208</v>
      </c>
      <c r="B31376">
        <v>2015</v>
      </c>
      <c r="C31376" t="s">
        <v>129</v>
      </c>
      <c r="D31376">
        <v>1851170</v>
      </c>
      <c r="E31376">
        <v>154882</v>
      </c>
    </row>
    <row r="31377" spans="1:5">
      <c r="A31377" t="s">
        <v>208</v>
      </c>
      <c r="B31377">
        <v>2015</v>
      </c>
      <c r="C31377" t="s">
        <v>129</v>
      </c>
    </row>
    <row r="31378" spans="1:5">
      <c r="A31378" t="s">
        <v>208</v>
      </c>
      <c r="B31378">
        <v>2015</v>
      </c>
      <c r="C31378" t="s">
        <v>129</v>
      </c>
    </row>
    <row r="31379" spans="1:5">
      <c r="A31379" t="s">
        <v>208</v>
      </c>
      <c r="B31379">
        <v>2015</v>
      </c>
      <c r="C31379" t="s">
        <v>129</v>
      </c>
      <c r="D31379">
        <v>511798</v>
      </c>
      <c r="E31379">
        <v>44599</v>
      </c>
    </row>
    <row r="31380" spans="1:5">
      <c r="A31380" t="s">
        <v>208</v>
      </c>
      <c r="B31380">
        <v>2015</v>
      </c>
      <c r="C31380" t="s">
        <v>129</v>
      </c>
      <c r="D31380">
        <v>507064</v>
      </c>
      <c r="E31380">
        <v>46456</v>
      </c>
    </row>
    <row r="31381" spans="1:5">
      <c r="A31381" t="s">
        <v>208</v>
      </c>
      <c r="B31381">
        <v>2015</v>
      </c>
      <c r="C31381" t="s">
        <v>129</v>
      </c>
      <c r="D31381">
        <v>853368</v>
      </c>
      <c r="E31381">
        <v>74360</v>
      </c>
    </row>
    <row r="31382" spans="1:5">
      <c r="A31382" t="s">
        <v>208</v>
      </c>
      <c r="B31382">
        <v>2015</v>
      </c>
      <c r="C31382" t="s">
        <v>129</v>
      </c>
      <c r="D31382">
        <v>1208140</v>
      </c>
      <c r="E31382">
        <v>106075</v>
      </c>
    </row>
    <row r="31383" spans="1:5">
      <c r="A31383" t="s">
        <v>208</v>
      </c>
      <c r="B31383">
        <v>2015</v>
      </c>
      <c r="C31383" t="s">
        <v>129</v>
      </c>
      <c r="D31383">
        <v>111456</v>
      </c>
      <c r="E31383">
        <v>9733</v>
      </c>
    </row>
    <row r="31384" spans="1:5">
      <c r="A31384" t="s">
        <v>208</v>
      </c>
      <c r="B31384">
        <v>2015</v>
      </c>
      <c r="C31384" t="s">
        <v>129</v>
      </c>
      <c r="D31384">
        <v>136568</v>
      </c>
      <c r="E31384">
        <v>11761</v>
      </c>
    </row>
    <row r="31385" spans="1:5">
      <c r="A31385" t="s">
        <v>208</v>
      </c>
      <c r="B31385">
        <v>2015</v>
      </c>
      <c r="C31385" t="s">
        <v>129</v>
      </c>
    </row>
    <row r="31386" spans="1:5">
      <c r="A31386" t="s">
        <v>208</v>
      </c>
      <c r="B31386">
        <v>2015</v>
      </c>
      <c r="C31386" t="s">
        <v>129</v>
      </c>
      <c r="D31386">
        <v>2041990</v>
      </c>
      <c r="E31386">
        <v>173893</v>
      </c>
    </row>
    <row r="31387" spans="1:5">
      <c r="A31387" t="s">
        <v>208</v>
      </c>
      <c r="B31387">
        <v>2015</v>
      </c>
      <c r="C31387" t="s">
        <v>129</v>
      </c>
      <c r="D31387">
        <v>0</v>
      </c>
      <c r="E31387">
        <v>0</v>
      </c>
    </row>
    <row r="31388" spans="1:5">
      <c r="A31388" t="s">
        <v>208</v>
      </c>
      <c r="B31388">
        <v>2015</v>
      </c>
      <c r="C31388" t="s">
        <v>129</v>
      </c>
      <c r="D31388">
        <v>1185300</v>
      </c>
      <c r="E31388">
        <v>103056</v>
      </c>
    </row>
    <row r="31389" spans="1:5">
      <c r="A31389" t="s">
        <v>208</v>
      </c>
      <c r="B31389">
        <v>2015</v>
      </c>
      <c r="C31389" t="s">
        <v>129</v>
      </c>
    </row>
    <row r="31390" spans="1:5">
      <c r="A31390" t="s">
        <v>208</v>
      </c>
      <c r="B31390">
        <v>2015</v>
      </c>
      <c r="C31390" t="s">
        <v>129</v>
      </c>
    </row>
    <row r="31391" spans="1:5">
      <c r="A31391" t="s">
        <v>208</v>
      </c>
      <c r="B31391">
        <v>2015</v>
      </c>
      <c r="C31391" t="s">
        <v>129</v>
      </c>
      <c r="D31391">
        <v>683145</v>
      </c>
      <c r="E31391">
        <v>59674</v>
      </c>
    </row>
    <row r="31392" spans="1:5">
      <c r="A31392" t="s">
        <v>208</v>
      </c>
      <c r="B31392">
        <v>2015</v>
      </c>
      <c r="C31392" t="s">
        <v>129</v>
      </c>
      <c r="D31392">
        <v>143448</v>
      </c>
      <c r="E31392">
        <v>12184</v>
      </c>
    </row>
    <row r="31393" spans="1:5">
      <c r="A31393" t="s">
        <v>208</v>
      </c>
      <c r="B31393">
        <v>2015</v>
      </c>
      <c r="C31393" t="s">
        <v>129</v>
      </c>
      <c r="D31393">
        <v>169261</v>
      </c>
      <c r="E31393">
        <v>14738</v>
      </c>
    </row>
    <row r="31394" spans="1:5">
      <c r="A31394" t="s">
        <v>208</v>
      </c>
      <c r="B31394">
        <v>2015</v>
      </c>
      <c r="C31394" t="s">
        <v>129</v>
      </c>
    </row>
    <row r="31395" spans="1:5">
      <c r="A31395" t="s">
        <v>208</v>
      </c>
      <c r="B31395">
        <v>2015</v>
      </c>
      <c r="C31395" t="s">
        <v>129</v>
      </c>
      <c r="D31395">
        <v>0</v>
      </c>
      <c r="E31395">
        <v>0</v>
      </c>
    </row>
    <row r="31396" spans="1:5">
      <c r="A31396" t="s">
        <v>208</v>
      </c>
      <c r="B31396">
        <v>2015</v>
      </c>
      <c r="C31396" t="s">
        <v>129</v>
      </c>
      <c r="D31396">
        <v>0</v>
      </c>
      <c r="E31396">
        <v>0</v>
      </c>
    </row>
    <row r="31397" spans="1:5">
      <c r="A31397" t="s">
        <v>208</v>
      </c>
      <c r="B31397">
        <v>2015</v>
      </c>
      <c r="C31397" t="s">
        <v>129</v>
      </c>
      <c r="D31397">
        <v>1667640</v>
      </c>
      <c r="E31397">
        <v>140286</v>
      </c>
    </row>
    <row r="31398" spans="1:5">
      <c r="A31398" t="s">
        <v>208</v>
      </c>
      <c r="B31398">
        <v>2015</v>
      </c>
      <c r="C31398" t="s">
        <v>129</v>
      </c>
      <c r="D31398">
        <v>1206160</v>
      </c>
      <c r="E31398">
        <v>107586</v>
      </c>
    </row>
    <row r="31399" spans="1:5">
      <c r="A31399" t="s">
        <v>208</v>
      </c>
      <c r="B31399">
        <v>2015</v>
      </c>
      <c r="C31399" t="s">
        <v>129</v>
      </c>
      <c r="D31399">
        <v>0</v>
      </c>
      <c r="E31399">
        <v>0</v>
      </c>
    </row>
    <row r="31400" spans="1:5">
      <c r="A31400" t="s">
        <v>208</v>
      </c>
      <c r="B31400">
        <v>2015</v>
      </c>
      <c r="C31400" t="s">
        <v>129</v>
      </c>
    </row>
    <row r="31401" spans="1:5">
      <c r="A31401" t="s">
        <v>208</v>
      </c>
      <c r="B31401">
        <v>2015</v>
      </c>
      <c r="C31401" t="s">
        <v>129</v>
      </c>
      <c r="D31401">
        <v>1365120</v>
      </c>
      <c r="E31401">
        <v>120394</v>
      </c>
    </row>
    <row r="31402" spans="1:5">
      <c r="A31402" t="s">
        <v>208</v>
      </c>
      <c r="B31402">
        <v>2015</v>
      </c>
      <c r="C31402" t="s">
        <v>129</v>
      </c>
      <c r="D31402">
        <v>1018800</v>
      </c>
      <c r="E31402">
        <v>86806</v>
      </c>
    </row>
    <row r="31403" spans="1:5">
      <c r="A31403" t="s">
        <v>208</v>
      </c>
      <c r="B31403">
        <v>2015</v>
      </c>
      <c r="C31403" t="s">
        <v>129</v>
      </c>
      <c r="D31403">
        <v>413168</v>
      </c>
      <c r="E31403">
        <v>35032</v>
      </c>
    </row>
    <row r="31404" spans="1:5">
      <c r="A31404" t="s">
        <v>208</v>
      </c>
      <c r="B31404">
        <v>2015</v>
      </c>
      <c r="C31404" t="s">
        <v>129</v>
      </c>
    </row>
    <row r="31405" spans="1:5">
      <c r="A31405" t="s">
        <v>208</v>
      </c>
      <c r="B31405">
        <v>2015</v>
      </c>
      <c r="C31405" t="s">
        <v>129</v>
      </c>
    </row>
    <row r="31406" spans="1:5">
      <c r="A31406" t="s">
        <v>208</v>
      </c>
      <c r="B31406">
        <v>2015</v>
      </c>
      <c r="C31406" t="s">
        <v>129</v>
      </c>
      <c r="D31406">
        <v>311950</v>
      </c>
      <c r="E31406">
        <v>27064</v>
      </c>
    </row>
    <row r="31407" spans="1:5">
      <c r="A31407" t="s">
        <v>208</v>
      </c>
      <c r="B31407">
        <v>2015</v>
      </c>
      <c r="C31407" t="s">
        <v>129</v>
      </c>
      <c r="D31407">
        <v>1971520</v>
      </c>
      <c r="E31407">
        <v>168834</v>
      </c>
    </row>
    <row r="31408" spans="1:5">
      <c r="A31408" t="s">
        <v>208</v>
      </c>
      <c r="B31408">
        <v>2015</v>
      </c>
      <c r="C31408" t="s">
        <v>129</v>
      </c>
    </row>
    <row r="31409" spans="1:5">
      <c r="A31409" t="s">
        <v>208</v>
      </c>
      <c r="B31409">
        <v>2015</v>
      </c>
      <c r="C31409" t="s">
        <v>129</v>
      </c>
    </row>
    <row r="31410" spans="1:5">
      <c r="A31410" t="s">
        <v>208</v>
      </c>
      <c r="B31410">
        <v>2015</v>
      </c>
      <c r="C31410" t="s">
        <v>129</v>
      </c>
      <c r="D31410">
        <v>78585</v>
      </c>
      <c r="E31410">
        <v>6696</v>
      </c>
    </row>
    <row r="31411" spans="1:5">
      <c r="A31411" t="s">
        <v>208</v>
      </c>
      <c r="B31411">
        <v>2015</v>
      </c>
      <c r="C31411" t="s">
        <v>129</v>
      </c>
    </row>
    <row r="31412" spans="1:5">
      <c r="A31412" t="s">
        <v>208</v>
      </c>
      <c r="B31412">
        <v>2015</v>
      </c>
      <c r="C31412" t="s">
        <v>129</v>
      </c>
    </row>
    <row r="31413" spans="1:5">
      <c r="A31413" t="s">
        <v>208</v>
      </c>
      <c r="B31413">
        <v>2015</v>
      </c>
      <c r="C31413" t="s">
        <v>129</v>
      </c>
      <c r="D31413">
        <v>3492160</v>
      </c>
      <c r="E31413">
        <v>316671</v>
      </c>
    </row>
    <row r="31414" spans="1:5">
      <c r="A31414" t="s">
        <v>208</v>
      </c>
      <c r="B31414">
        <v>2015</v>
      </c>
      <c r="C31414" t="s">
        <v>129</v>
      </c>
      <c r="D31414">
        <v>1660020</v>
      </c>
      <c r="E31414">
        <v>148286</v>
      </c>
    </row>
    <row r="31415" spans="1:5">
      <c r="A31415" t="s">
        <v>208</v>
      </c>
      <c r="B31415">
        <v>2015</v>
      </c>
      <c r="C31415" t="s">
        <v>129</v>
      </c>
      <c r="D31415">
        <v>45012</v>
      </c>
      <c r="E31415">
        <v>3894</v>
      </c>
    </row>
    <row r="31416" spans="1:5">
      <c r="A31416" t="s">
        <v>208</v>
      </c>
      <c r="B31416">
        <v>2015</v>
      </c>
      <c r="C31416" t="s">
        <v>129</v>
      </c>
    </row>
    <row r="31417" spans="1:5">
      <c r="A31417" t="s">
        <v>208</v>
      </c>
      <c r="B31417">
        <v>2015</v>
      </c>
      <c r="C31417" t="s">
        <v>129</v>
      </c>
      <c r="D31417">
        <v>230264</v>
      </c>
      <c r="E31417">
        <v>19935</v>
      </c>
    </row>
    <row r="31418" spans="1:5">
      <c r="A31418" t="s">
        <v>208</v>
      </c>
      <c r="B31418">
        <v>2015</v>
      </c>
      <c r="C31418" t="s">
        <v>129</v>
      </c>
      <c r="D31418">
        <v>779562</v>
      </c>
      <c r="E31418">
        <v>66481</v>
      </c>
    </row>
    <row r="31419" spans="1:5">
      <c r="A31419" t="s">
        <v>208</v>
      </c>
      <c r="B31419">
        <v>2015</v>
      </c>
      <c r="C31419" t="s">
        <v>129</v>
      </c>
      <c r="D31419">
        <v>124260</v>
      </c>
      <c r="E31419">
        <v>10518</v>
      </c>
    </row>
    <row r="31420" spans="1:5">
      <c r="A31420" t="s">
        <v>208</v>
      </c>
      <c r="B31420">
        <v>2015</v>
      </c>
      <c r="C31420" t="s">
        <v>129</v>
      </c>
    </row>
    <row r="31421" spans="1:5">
      <c r="A31421" t="s">
        <v>208</v>
      </c>
      <c r="B31421">
        <v>2015</v>
      </c>
      <c r="C31421" t="s">
        <v>129</v>
      </c>
      <c r="D31421">
        <v>1353030</v>
      </c>
      <c r="E31421">
        <v>117828</v>
      </c>
    </row>
    <row r="31422" spans="1:5">
      <c r="A31422" t="s">
        <v>208</v>
      </c>
      <c r="B31422">
        <v>2015</v>
      </c>
      <c r="C31422" t="s">
        <v>129</v>
      </c>
    </row>
    <row r="31423" spans="1:5">
      <c r="A31423" t="s">
        <v>208</v>
      </c>
      <c r="B31423">
        <v>2015</v>
      </c>
      <c r="C31423" t="s">
        <v>129</v>
      </c>
    </row>
    <row r="31424" spans="1:5">
      <c r="A31424" t="s">
        <v>208</v>
      </c>
      <c r="B31424">
        <v>2015</v>
      </c>
      <c r="C31424" t="s">
        <v>129</v>
      </c>
      <c r="D31424">
        <v>528209</v>
      </c>
      <c r="E31424">
        <v>46393</v>
      </c>
    </row>
    <row r="31425" spans="1:5">
      <c r="A31425" t="s">
        <v>208</v>
      </c>
      <c r="B31425">
        <v>2015</v>
      </c>
      <c r="C31425" t="s">
        <v>129</v>
      </c>
    </row>
    <row r="31426" spans="1:5">
      <c r="A31426" t="s">
        <v>208</v>
      </c>
      <c r="B31426">
        <v>2015</v>
      </c>
      <c r="C31426" t="s">
        <v>129</v>
      </c>
      <c r="D31426">
        <v>0</v>
      </c>
      <c r="E31426">
        <v>0</v>
      </c>
    </row>
    <row r="31427" spans="1:5">
      <c r="A31427" t="s">
        <v>208</v>
      </c>
      <c r="B31427">
        <v>2015</v>
      </c>
      <c r="C31427" t="s">
        <v>129</v>
      </c>
      <c r="D31427">
        <v>3343200</v>
      </c>
      <c r="E31427">
        <v>294779</v>
      </c>
    </row>
    <row r="31428" spans="1:5">
      <c r="A31428" t="s">
        <v>208</v>
      </c>
      <c r="B31428">
        <v>2015</v>
      </c>
      <c r="C31428" t="s">
        <v>129</v>
      </c>
      <c r="D31428">
        <v>59590</v>
      </c>
      <c r="E31428">
        <v>5466</v>
      </c>
    </row>
    <row r="31429" spans="1:5">
      <c r="A31429" t="s">
        <v>208</v>
      </c>
      <c r="B31429">
        <v>2015</v>
      </c>
      <c r="C31429" t="s">
        <v>129</v>
      </c>
      <c r="D31429">
        <v>1446200</v>
      </c>
      <c r="E31429">
        <v>123155</v>
      </c>
    </row>
    <row r="31430" spans="1:5">
      <c r="A31430" t="s">
        <v>208</v>
      </c>
      <c r="B31430">
        <v>2015</v>
      </c>
      <c r="C31430" t="s">
        <v>129</v>
      </c>
    </row>
    <row r="31431" spans="1:5">
      <c r="A31431" t="s">
        <v>208</v>
      </c>
      <c r="B31431">
        <v>2015</v>
      </c>
      <c r="C31431" t="s">
        <v>129</v>
      </c>
      <c r="D31431">
        <v>942867</v>
      </c>
      <c r="E31431">
        <v>78295</v>
      </c>
    </row>
    <row r="31432" spans="1:5">
      <c r="A31432" t="s">
        <v>208</v>
      </c>
      <c r="B31432">
        <v>2015</v>
      </c>
      <c r="C31432" t="s">
        <v>129</v>
      </c>
      <c r="D31432">
        <v>0</v>
      </c>
      <c r="E31432">
        <v>2370</v>
      </c>
    </row>
    <row r="31433" spans="1:5">
      <c r="A31433" t="s">
        <v>208</v>
      </c>
      <c r="B31433">
        <v>2015</v>
      </c>
      <c r="C31433" t="s">
        <v>129</v>
      </c>
      <c r="D31433">
        <v>1794920</v>
      </c>
      <c r="E31433">
        <v>155010</v>
      </c>
    </row>
    <row r="31434" spans="1:5">
      <c r="A31434" t="s">
        <v>208</v>
      </c>
      <c r="B31434">
        <v>2015</v>
      </c>
      <c r="C31434" t="s">
        <v>129</v>
      </c>
    </row>
    <row r="31435" spans="1:5">
      <c r="A31435" t="s">
        <v>208</v>
      </c>
      <c r="B31435">
        <v>2015</v>
      </c>
      <c r="C31435" t="s">
        <v>129</v>
      </c>
      <c r="D31435">
        <v>1708810</v>
      </c>
      <c r="E31435">
        <v>143843</v>
      </c>
    </row>
    <row r="31436" spans="1:5">
      <c r="A31436" t="s">
        <v>208</v>
      </c>
      <c r="B31436">
        <v>2015</v>
      </c>
      <c r="C31436" t="s">
        <v>129</v>
      </c>
      <c r="D31436">
        <v>931986</v>
      </c>
      <c r="E31436">
        <v>80930</v>
      </c>
    </row>
    <row r="31437" spans="1:5">
      <c r="A31437" t="s">
        <v>208</v>
      </c>
      <c r="B31437">
        <v>2015</v>
      </c>
      <c r="C31437" t="s">
        <v>129</v>
      </c>
      <c r="D31437">
        <v>8959</v>
      </c>
      <c r="E31437">
        <v>755</v>
      </c>
    </row>
    <row r="31438" spans="1:5">
      <c r="A31438" t="s">
        <v>208</v>
      </c>
      <c r="B31438">
        <v>2015</v>
      </c>
      <c r="C31438" t="s">
        <v>129</v>
      </c>
      <c r="D31438">
        <v>1625910</v>
      </c>
      <c r="E31438">
        <v>140231</v>
      </c>
    </row>
    <row r="31439" spans="1:5">
      <c r="A31439" t="s">
        <v>208</v>
      </c>
      <c r="B31439">
        <v>2015</v>
      </c>
      <c r="C31439" t="s">
        <v>129</v>
      </c>
    </row>
    <row r="31440" spans="1:5">
      <c r="A31440" t="s">
        <v>208</v>
      </c>
      <c r="B31440">
        <v>2015</v>
      </c>
      <c r="C31440" t="s">
        <v>129</v>
      </c>
    </row>
    <row r="31441" spans="1:5">
      <c r="A31441" t="s">
        <v>208</v>
      </c>
      <c r="B31441">
        <v>2015</v>
      </c>
      <c r="C31441" t="s">
        <v>129</v>
      </c>
      <c r="D31441">
        <v>0</v>
      </c>
      <c r="E31441">
        <v>0</v>
      </c>
    </row>
    <row r="31442" spans="1:5">
      <c r="A31442" t="s">
        <v>208</v>
      </c>
      <c r="B31442">
        <v>2015</v>
      </c>
      <c r="C31442" t="s">
        <v>129</v>
      </c>
      <c r="D31442">
        <v>145320</v>
      </c>
      <c r="E31442">
        <v>12025</v>
      </c>
    </row>
    <row r="31443" spans="1:5">
      <c r="A31443" t="s">
        <v>208</v>
      </c>
      <c r="B31443">
        <v>2015</v>
      </c>
      <c r="C31443" t="s">
        <v>129</v>
      </c>
    </row>
    <row r="31444" spans="1:5">
      <c r="A31444" t="s">
        <v>208</v>
      </c>
      <c r="B31444">
        <v>2015</v>
      </c>
      <c r="C31444" t="s">
        <v>129</v>
      </c>
      <c r="D31444">
        <v>360672</v>
      </c>
      <c r="E31444">
        <v>30519</v>
      </c>
    </row>
    <row r="31445" spans="1:5">
      <c r="A31445" t="s">
        <v>208</v>
      </c>
      <c r="B31445">
        <v>2015</v>
      </c>
      <c r="C31445" t="s">
        <v>129</v>
      </c>
      <c r="D31445">
        <v>197115</v>
      </c>
      <c r="E31445">
        <v>17407</v>
      </c>
    </row>
    <row r="31446" spans="1:5">
      <c r="A31446" t="s">
        <v>208</v>
      </c>
      <c r="B31446">
        <v>2015</v>
      </c>
      <c r="C31446" t="s">
        <v>129</v>
      </c>
      <c r="D31446">
        <v>59752</v>
      </c>
      <c r="E31446">
        <v>4959</v>
      </c>
    </row>
    <row r="31447" spans="1:5">
      <c r="A31447" t="s">
        <v>208</v>
      </c>
      <c r="B31447">
        <v>2015</v>
      </c>
      <c r="C31447" t="s">
        <v>129</v>
      </c>
    </row>
    <row r="31448" spans="1:5">
      <c r="A31448" t="s">
        <v>208</v>
      </c>
      <c r="B31448">
        <v>2015</v>
      </c>
      <c r="C31448" t="s">
        <v>129</v>
      </c>
    </row>
    <row r="31449" spans="1:5">
      <c r="A31449" t="s">
        <v>208</v>
      </c>
      <c r="B31449">
        <v>2015</v>
      </c>
      <c r="C31449" t="s">
        <v>129</v>
      </c>
      <c r="D31449">
        <v>0</v>
      </c>
      <c r="E31449">
        <v>0</v>
      </c>
    </row>
    <row r="31450" spans="1:5">
      <c r="A31450" t="s">
        <v>208</v>
      </c>
      <c r="B31450">
        <v>2015</v>
      </c>
      <c r="C31450" t="s">
        <v>129</v>
      </c>
    </row>
    <row r="31451" spans="1:5">
      <c r="A31451" t="s">
        <v>208</v>
      </c>
      <c r="B31451">
        <v>2015</v>
      </c>
      <c r="C31451" t="s">
        <v>129</v>
      </c>
      <c r="D31451">
        <v>21423</v>
      </c>
      <c r="E31451">
        <v>1703</v>
      </c>
    </row>
    <row r="31452" spans="1:5">
      <c r="A31452" t="s">
        <v>208</v>
      </c>
      <c r="B31452">
        <v>2015</v>
      </c>
      <c r="C31452" t="s">
        <v>129</v>
      </c>
      <c r="D31452">
        <v>143590</v>
      </c>
      <c r="E31452">
        <v>12147</v>
      </c>
    </row>
    <row r="31453" spans="1:5">
      <c r="A31453" t="s">
        <v>208</v>
      </c>
      <c r="B31453">
        <v>2015</v>
      </c>
      <c r="C31453" t="s">
        <v>129</v>
      </c>
      <c r="D31453">
        <v>4940</v>
      </c>
      <c r="E31453">
        <v>416</v>
      </c>
    </row>
    <row r="31454" spans="1:5">
      <c r="A31454" t="s">
        <v>208</v>
      </c>
      <c r="B31454">
        <v>2015</v>
      </c>
      <c r="C31454" t="s">
        <v>129</v>
      </c>
      <c r="D31454">
        <v>52080</v>
      </c>
      <c r="E31454">
        <v>4219</v>
      </c>
    </row>
    <row r="31455" spans="1:5">
      <c r="A31455" t="s">
        <v>208</v>
      </c>
      <c r="B31455">
        <v>2015</v>
      </c>
      <c r="C31455" t="s">
        <v>129</v>
      </c>
    </row>
    <row r="31456" spans="1:5">
      <c r="A31456" t="s">
        <v>208</v>
      </c>
      <c r="B31456">
        <v>2015</v>
      </c>
      <c r="C31456" t="s">
        <v>129</v>
      </c>
    </row>
    <row r="31457" spans="1:5">
      <c r="A31457" t="s">
        <v>208</v>
      </c>
      <c r="B31457">
        <v>2015</v>
      </c>
      <c r="C31457" t="s">
        <v>129</v>
      </c>
      <c r="D31457">
        <v>1433600</v>
      </c>
      <c r="E31457">
        <v>120419</v>
      </c>
    </row>
    <row r="31458" spans="1:5">
      <c r="A31458" t="s">
        <v>208</v>
      </c>
      <c r="B31458">
        <v>2015</v>
      </c>
      <c r="C31458" t="s">
        <v>129</v>
      </c>
    </row>
    <row r="31459" spans="1:5">
      <c r="A31459" t="s">
        <v>208</v>
      </c>
      <c r="B31459">
        <v>2015</v>
      </c>
      <c r="C31459" t="s">
        <v>129</v>
      </c>
      <c r="D31459">
        <v>728340</v>
      </c>
      <c r="E31459">
        <v>60758</v>
      </c>
    </row>
    <row r="31460" spans="1:5">
      <c r="A31460" t="s">
        <v>208</v>
      </c>
      <c r="B31460">
        <v>2015</v>
      </c>
      <c r="C31460" t="s">
        <v>129</v>
      </c>
      <c r="D31460">
        <v>816180</v>
      </c>
      <c r="E31460">
        <v>69468</v>
      </c>
    </row>
    <row r="31461" spans="1:5">
      <c r="A31461" t="s">
        <v>208</v>
      </c>
      <c r="B31461">
        <v>2015</v>
      </c>
      <c r="C31461" t="s">
        <v>129</v>
      </c>
    </row>
    <row r="31462" spans="1:5">
      <c r="A31462" t="s">
        <v>208</v>
      </c>
      <c r="B31462">
        <v>2015</v>
      </c>
      <c r="C31462" t="s">
        <v>129</v>
      </c>
      <c r="D31462">
        <v>300288</v>
      </c>
      <c r="E31462">
        <v>25339</v>
      </c>
    </row>
    <row r="31463" spans="1:5">
      <c r="A31463" t="s">
        <v>208</v>
      </c>
      <c r="B31463">
        <v>2015</v>
      </c>
      <c r="C31463" t="s">
        <v>129</v>
      </c>
      <c r="D31463">
        <v>26195</v>
      </c>
      <c r="E31463">
        <v>2213</v>
      </c>
    </row>
    <row r="31464" spans="1:5">
      <c r="A31464" t="s">
        <v>208</v>
      </c>
      <c r="B31464">
        <v>2015</v>
      </c>
      <c r="C31464" t="s">
        <v>129</v>
      </c>
      <c r="D31464">
        <v>14491</v>
      </c>
      <c r="E31464">
        <v>1293</v>
      </c>
    </row>
    <row r="31465" spans="1:5">
      <c r="A31465" t="s">
        <v>208</v>
      </c>
      <c r="B31465">
        <v>2015</v>
      </c>
      <c r="C31465" t="s">
        <v>129</v>
      </c>
    </row>
    <row r="31466" spans="1:5">
      <c r="A31466" t="s">
        <v>208</v>
      </c>
      <c r="B31466">
        <v>2015</v>
      </c>
      <c r="C31466" t="s">
        <v>129</v>
      </c>
      <c r="D31466">
        <v>337008</v>
      </c>
      <c r="E31466">
        <v>29500</v>
      </c>
    </row>
    <row r="31467" spans="1:5">
      <c r="A31467" t="s">
        <v>208</v>
      </c>
      <c r="B31467">
        <v>2015</v>
      </c>
      <c r="C31467" t="s">
        <v>129</v>
      </c>
      <c r="D31467">
        <v>233492</v>
      </c>
      <c r="E31467">
        <v>19352</v>
      </c>
    </row>
    <row r="31468" spans="1:5">
      <c r="A31468" t="s">
        <v>208</v>
      </c>
      <c r="B31468">
        <v>2015</v>
      </c>
      <c r="C31468" t="s">
        <v>129</v>
      </c>
      <c r="D31468">
        <v>738674</v>
      </c>
      <c r="E31468">
        <v>63716</v>
      </c>
    </row>
    <row r="31469" spans="1:5">
      <c r="A31469" t="s">
        <v>208</v>
      </c>
      <c r="B31469">
        <v>2015</v>
      </c>
      <c r="C31469" t="s">
        <v>129</v>
      </c>
      <c r="D31469">
        <v>205530</v>
      </c>
      <c r="E31469">
        <v>17295</v>
      </c>
    </row>
    <row r="31470" spans="1:5">
      <c r="A31470" t="s">
        <v>208</v>
      </c>
      <c r="B31470">
        <v>2015</v>
      </c>
      <c r="C31470" t="s">
        <v>129</v>
      </c>
    </row>
    <row r="31471" spans="1:5">
      <c r="A31471" t="s">
        <v>208</v>
      </c>
      <c r="B31471">
        <v>2015</v>
      </c>
      <c r="C31471" t="s">
        <v>129</v>
      </c>
      <c r="D31471">
        <v>125568</v>
      </c>
      <c r="E31471">
        <v>10565</v>
      </c>
    </row>
    <row r="31472" spans="1:5">
      <c r="A31472" t="s">
        <v>208</v>
      </c>
      <c r="B31472">
        <v>2015</v>
      </c>
      <c r="C31472" t="s">
        <v>129</v>
      </c>
      <c r="D31472">
        <v>75922</v>
      </c>
      <c r="E31472">
        <v>6431</v>
      </c>
    </row>
    <row r="31473" spans="1:5">
      <c r="A31473" t="s">
        <v>208</v>
      </c>
      <c r="B31473">
        <v>2015</v>
      </c>
      <c r="C31473" t="s">
        <v>129</v>
      </c>
      <c r="D31473">
        <v>0</v>
      </c>
      <c r="E31473">
        <v>0</v>
      </c>
    </row>
    <row r="31474" spans="1:5">
      <c r="A31474" t="s">
        <v>208</v>
      </c>
      <c r="B31474">
        <v>2015</v>
      </c>
      <c r="C31474" t="s">
        <v>129</v>
      </c>
      <c r="D31474">
        <v>478660</v>
      </c>
      <c r="E31474">
        <v>41202</v>
      </c>
    </row>
    <row r="31475" spans="1:5">
      <c r="A31475" t="s">
        <v>208</v>
      </c>
      <c r="B31475">
        <v>2015</v>
      </c>
      <c r="C31475" t="s">
        <v>129</v>
      </c>
      <c r="D31475">
        <v>497596</v>
      </c>
      <c r="E31475">
        <v>42136</v>
      </c>
    </row>
    <row r="31476" spans="1:5">
      <c r="A31476" t="s">
        <v>208</v>
      </c>
      <c r="B31476">
        <v>2015</v>
      </c>
      <c r="C31476" t="s">
        <v>129</v>
      </c>
    </row>
    <row r="31477" spans="1:5">
      <c r="A31477" t="s">
        <v>208</v>
      </c>
      <c r="B31477">
        <v>2015</v>
      </c>
      <c r="C31477" t="s">
        <v>129</v>
      </c>
    </row>
    <row r="31478" spans="1:5">
      <c r="A31478" t="s">
        <v>208</v>
      </c>
      <c r="B31478">
        <v>2015</v>
      </c>
      <c r="C31478" t="s">
        <v>129</v>
      </c>
      <c r="D31478">
        <v>678564</v>
      </c>
      <c r="E31478">
        <v>56812</v>
      </c>
    </row>
    <row r="31479" spans="1:5">
      <c r="A31479" t="s">
        <v>208</v>
      </c>
      <c r="B31479">
        <v>2015</v>
      </c>
      <c r="C31479" t="s">
        <v>129</v>
      </c>
      <c r="D31479">
        <v>904020</v>
      </c>
      <c r="E31479">
        <v>78933</v>
      </c>
    </row>
    <row r="31480" spans="1:5">
      <c r="A31480" t="s">
        <v>208</v>
      </c>
      <c r="B31480">
        <v>2015</v>
      </c>
      <c r="C31480" t="s">
        <v>130</v>
      </c>
      <c r="D31480">
        <v>768800</v>
      </c>
      <c r="E31480">
        <v>66486</v>
      </c>
    </row>
    <row r="31481" spans="1:5">
      <c r="A31481" t="s">
        <v>208</v>
      </c>
      <c r="B31481">
        <v>2015</v>
      </c>
      <c r="C31481" t="s">
        <v>129</v>
      </c>
    </row>
    <row r="31482" spans="1:5">
      <c r="A31482" t="s">
        <v>208</v>
      </c>
      <c r="B31482">
        <v>2015</v>
      </c>
      <c r="C31482" t="s">
        <v>129</v>
      </c>
    </row>
    <row r="31483" spans="1:5">
      <c r="A31483" t="s">
        <v>208</v>
      </c>
      <c r="B31483">
        <v>2015</v>
      </c>
      <c r="C31483" t="s">
        <v>129</v>
      </c>
      <c r="D31483">
        <v>556171</v>
      </c>
      <c r="E31483">
        <v>48399</v>
      </c>
    </row>
    <row r="31484" spans="1:5">
      <c r="A31484" t="s">
        <v>208</v>
      </c>
      <c r="B31484">
        <v>2015</v>
      </c>
      <c r="C31484" t="s">
        <v>129</v>
      </c>
    </row>
    <row r="31485" spans="1:5">
      <c r="A31485" t="s">
        <v>208</v>
      </c>
      <c r="B31485">
        <v>2015</v>
      </c>
      <c r="C31485" t="s">
        <v>129</v>
      </c>
      <c r="D31485">
        <v>1039300</v>
      </c>
      <c r="E31485">
        <v>90144</v>
      </c>
    </row>
    <row r="31486" spans="1:5">
      <c r="A31486" t="s">
        <v>208</v>
      </c>
      <c r="B31486">
        <v>2015</v>
      </c>
      <c r="C31486" t="s">
        <v>129</v>
      </c>
      <c r="D31486">
        <v>683568</v>
      </c>
      <c r="E31486">
        <v>59420</v>
      </c>
    </row>
    <row r="31487" spans="1:5">
      <c r="A31487" t="s">
        <v>208</v>
      </c>
      <c r="B31487">
        <v>2015</v>
      </c>
      <c r="C31487" t="s">
        <v>129</v>
      </c>
    </row>
    <row r="31488" spans="1:5">
      <c r="A31488" t="s">
        <v>208</v>
      </c>
      <c r="B31488">
        <v>2015</v>
      </c>
      <c r="C31488" t="s">
        <v>129</v>
      </c>
      <c r="D31488">
        <v>0</v>
      </c>
      <c r="E31488">
        <v>0</v>
      </c>
    </row>
    <row r="31489" spans="1:5">
      <c r="A31489" t="s">
        <v>208</v>
      </c>
      <c r="B31489">
        <v>2015</v>
      </c>
      <c r="C31489" t="s">
        <v>129</v>
      </c>
    </row>
    <row r="31490" spans="1:5">
      <c r="A31490" t="s">
        <v>208</v>
      </c>
      <c r="B31490">
        <v>2015</v>
      </c>
      <c r="C31490" t="s">
        <v>129</v>
      </c>
    </row>
    <row r="31491" spans="1:5">
      <c r="A31491" t="s">
        <v>208</v>
      </c>
      <c r="B31491">
        <v>2015</v>
      </c>
      <c r="C31491" t="s">
        <v>129</v>
      </c>
      <c r="D31491">
        <v>951327</v>
      </c>
      <c r="E31491">
        <v>80192</v>
      </c>
    </row>
    <row r="31492" spans="1:5">
      <c r="A31492" t="s">
        <v>208</v>
      </c>
      <c r="B31492">
        <v>2015</v>
      </c>
      <c r="C31492" t="s">
        <v>129</v>
      </c>
    </row>
    <row r="31493" spans="1:5">
      <c r="A31493" t="s">
        <v>208</v>
      </c>
      <c r="B31493">
        <v>2015</v>
      </c>
      <c r="C31493" t="s">
        <v>129</v>
      </c>
      <c r="D31493">
        <v>1808400</v>
      </c>
      <c r="E31493">
        <v>152124</v>
      </c>
    </row>
    <row r="31494" spans="1:5">
      <c r="A31494" t="s">
        <v>208</v>
      </c>
      <c r="B31494">
        <v>2015</v>
      </c>
      <c r="C31494" t="s">
        <v>129</v>
      </c>
    </row>
    <row r="31495" spans="1:5">
      <c r="A31495" t="s">
        <v>208</v>
      </c>
      <c r="B31495">
        <v>2015</v>
      </c>
      <c r="C31495" t="s">
        <v>129</v>
      </c>
    </row>
    <row r="31496" spans="1:5">
      <c r="A31496" t="s">
        <v>208</v>
      </c>
      <c r="B31496">
        <v>2015</v>
      </c>
      <c r="C31496" t="s">
        <v>129</v>
      </c>
      <c r="D31496">
        <v>0</v>
      </c>
      <c r="E31496">
        <v>0</v>
      </c>
    </row>
    <row r="31497" spans="1:5">
      <c r="A31497" t="s">
        <v>208</v>
      </c>
      <c r="B31497">
        <v>2015</v>
      </c>
      <c r="C31497" t="s">
        <v>129</v>
      </c>
      <c r="D31497">
        <v>343478</v>
      </c>
      <c r="E31497">
        <v>29645</v>
      </c>
    </row>
    <row r="31498" spans="1:5">
      <c r="A31498" t="s">
        <v>208</v>
      </c>
      <c r="B31498">
        <v>2015</v>
      </c>
      <c r="C31498" t="s">
        <v>129</v>
      </c>
      <c r="D31498">
        <v>758492</v>
      </c>
      <c r="E31498">
        <v>68749</v>
      </c>
    </row>
    <row r="31499" spans="1:5">
      <c r="A31499" t="s">
        <v>208</v>
      </c>
      <c r="B31499">
        <v>2015</v>
      </c>
      <c r="C31499" t="s">
        <v>129</v>
      </c>
      <c r="D31499">
        <v>1022500</v>
      </c>
      <c r="E31499">
        <v>89666</v>
      </c>
    </row>
    <row r="31500" spans="1:5">
      <c r="A31500" t="s">
        <v>208</v>
      </c>
      <c r="B31500">
        <v>2015</v>
      </c>
      <c r="C31500" t="s">
        <v>129</v>
      </c>
      <c r="D31500">
        <v>1417320</v>
      </c>
      <c r="E31500">
        <v>126243</v>
      </c>
    </row>
    <row r="31501" spans="1:5">
      <c r="A31501" t="s">
        <v>208</v>
      </c>
      <c r="B31501">
        <v>2015</v>
      </c>
      <c r="C31501" t="s">
        <v>129</v>
      </c>
      <c r="D31501">
        <v>403168</v>
      </c>
      <c r="E31501">
        <v>35084</v>
      </c>
    </row>
    <row r="31502" spans="1:5">
      <c r="A31502" t="s">
        <v>208</v>
      </c>
      <c r="B31502">
        <v>2015</v>
      </c>
      <c r="C31502" t="s">
        <v>129</v>
      </c>
      <c r="D31502">
        <v>1843070</v>
      </c>
      <c r="E31502">
        <v>157623</v>
      </c>
    </row>
    <row r="31503" spans="1:5">
      <c r="A31503" t="s">
        <v>208</v>
      </c>
      <c r="B31503">
        <v>2015</v>
      </c>
      <c r="C31503" t="s">
        <v>129</v>
      </c>
      <c r="D31503">
        <v>1237440</v>
      </c>
      <c r="E31503">
        <v>108879</v>
      </c>
    </row>
    <row r="31504" spans="1:5">
      <c r="A31504" t="s">
        <v>208</v>
      </c>
      <c r="B31504">
        <v>2015</v>
      </c>
      <c r="C31504" t="s">
        <v>129</v>
      </c>
      <c r="D31504">
        <v>0</v>
      </c>
      <c r="E31504">
        <v>0</v>
      </c>
    </row>
    <row r="31505" spans="1:5">
      <c r="A31505" t="s">
        <v>208</v>
      </c>
      <c r="B31505">
        <v>2015</v>
      </c>
      <c r="C31505" t="s">
        <v>129</v>
      </c>
    </row>
    <row r="31506" spans="1:5">
      <c r="A31506" t="s">
        <v>208</v>
      </c>
      <c r="B31506">
        <v>2015</v>
      </c>
      <c r="C31506" t="s">
        <v>129</v>
      </c>
    </row>
    <row r="31507" spans="1:5">
      <c r="A31507" t="s">
        <v>208</v>
      </c>
      <c r="B31507">
        <v>2015</v>
      </c>
      <c r="C31507" t="s">
        <v>129</v>
      </c>
      <c r="D31507">
        <v>672570</v>
      </c>
      <c r="E31507">
        <v>58443</v>
      </c>
    </row>
    <row r="31508" spans="1:5">
      <c r="A31508" t="s">
        <v>208</v>
      </c>
      <c r="B31508">
        <v>2015</v>
      </c>
      <c r="C31508" t="s">
        <v>129</v>
      </c>
      <c r="D31508">
        <v>1141850</v>
      </c>
      <c r="E31508">
        <v>100059</v>
      </c>
    </row>
    <row r="31509" spans="1:5">
      <c r="A31509" t="s">
        <v>208</v>
      </c>
      <c r="B31509">
        <v>2015</v>
      </c>
      <c r="C31509" t="s">
        <v>129</v>
      </c>
      <c r="D31509">
        <v>38870</v>
      </c>
      <c r="E31509">
        <v>3195</v>
      </c>
    </row>
    <row r="31510" spans="1:5">
      <c r="A31510" t="s">
        <v>208</v>
      </c>
      <c r="B31510">
        <v>2015</v>
      </c>
      <c r="C31510" t="s">
        <v>129</v>
      </c>
      <c r="D31510">
        <v>1640540</v>
      </c>
      <c r="E31510">
        <v>139312</v>
      </c>
    </row>
    <row r="31511" spans="1:5">
      <c r="A31511" t="s">
        <v>208</v>
      </c>
      <c r="B31511">
        <v>2015</v>
      </c>
      <c r="C31511" t="s">
        <v>129</v>
      </c>
      <c r="D31511">
        <v>1306730</v>
      </c>
      <c r="E31511">
        <v>117293</v>
      </c>
    </row>
    <row r="31512" spans="1:5">
      <c r="A31512" t="s">
        <v>208</v>
      </c>
      <c r="B31512">
        <v>2015</v>
      </c>
      <c r="C31512" t="s">
        <v>129</v>
      </c>
    </row>
    <row r="31513" spans="1:5">
      <c r="A31513" t="s">
        <v>208</v>
      </c>
      <c r="B31513">
        <v>2015</v>
      </c>
      <c r="C31513" t="s">
        <v>129</v>
      </c>
      <c r="D31513">
        <v>1345210</v>
      </c>
      <c r="E31513">
        <v>117741</v>
      </c>
    </row>
    <row r="31514" spans="1:5">
      <c r="A31514" t="s">
        <v>208</v>
      </c>
      <c r="B31514">
        <v>2015</v>
      </c>
      <c r="C31514" t="s">
        <v>129</v>
      </c>
      <c r="D31514">
        <v>957090</v>
      </c>
      <c r="E31514">
        <v>81740</v>
      </c>
    </row>
    <row r="31515" spans="1:5">
      <c r="A31515" t="s">
        <v>208</v>
      </c>
      <c r="B31515">
        <v>2015</v>
      </c>
      <c r="C31515" t="s">
        <v>129</v>
      </c>
      <c r="D31515">
        <v>424592</v>
      </c>
      <c r="E31515">
        <v>36130</v>
      </c>
    </row>
    <row r="31516" spans="1:5">
      <c r="A31516" t="s">
        <v>208</v>
      </c>
      <c r="B31516">
        <v>2015</v>
      </c>
      <c r="C31516" t="s">
        <v>129</v>
      </c>
    </row>
    <row r="31517" spans="1:5">
      <c r="A31517" t="s">
        <v>208</v>
      </c>
      <c r="B31517">
        <v>2015</v>
      </c>
      <c r="C31517" t="s">
        <v>129</v>
      </c>
    </row>
    <row r="31518" spans="1:5">
      <c r="A31518" t="s">
        <v>208</v>
      </c>
      <c r="B31518">
        <v>2015</v>
      </c>
      <c r="C31518" t="s">
        <v>129</v>
      </c>
      <c r="D31518">
        <v>2788470</v>
      </c>
      <c r="E31518">
        <v>239595</v>
      </c>
    </row>
    <row r="31519" spans="1:5">
      <c r="A31519" t="s">
        <v>208</v>
      </c>
      <c r="B31519">
        <v>2015</v>
      </c>
      <c r="C31519" t="s">
        <v>129</v>
      </c>
    </row>
    <row r="31520" spans="1:5">
      <c r="A31520" t="s">
        <v>208</v>
      </c>
      <c r="B31520">
        <v>2015</v>
      </c>
      <c r="C31520" t="s">
        <v>129</v>
      </c>
      <c r="D31520">
        <v>35490</v>
      </c>
      <c r="E31520">
        <v>3054</v>
      </c>
    </row>
    <row r="31521" spans="1:5">
      <c r="A31521" t="s">
        <v>208</v>
      </c>
      <c r="B31521">
        <v>2015</v>
      </c>
      <c r="C31521" t="s">
        <v>129</v>
      </c>
    </row>
    <row r="31522" spans="1:5">
      <c r="A31522" t="s">
        <v>208</v>
      </c>
      <c r="B31522">
        <v>2015</v>
      </c>
      <c r="C31522" t="s">
        <v>129</v>
      </c>
    </row>
    <row r="31523" spans="1:5">
      <c r="A31523" t="s">
        <v>208</v>
      </c>
      <c r="B31523">
        <v>2015</v>
      </c>
      <c r="C31523" t="s">
        <v>129</v>
      </c>
      <c r="D31523">
        <v>3256960</v>
      </c>
      <c r="E31523">
        <v>294311</v>
      </c>
    </row>
    <row r="31524" spans="1:5">
      <c r="A31524" t="s">
        <v>208</v>
      </c>
      <c r="B31524">
        <v>2015</v>
      </c>
      <c r="C31524" t="s">
        <v>129</v>
      </c>
      <c r="D31524">
        <v>0</v>
      </c>
      <c r="E31524">
        <v>0</v>
      </c>
    </row>
    <row r="31525" spans="1:5">
      <c r="A31525" t="s">
        <v>208</v>
      </c>
      <c r="B31525">
        <v>2015</v>
      </c>
      <c r="C31525" t="s">
        <v>129</v>
      </c>
      <c r="D31525">
        <v>1577940</v>
      </c>
      <c r="E31525">
        <v>140732</v>
      </c>
    </row>
    <row r="31526" spans="1:5">
      <c r="A31526" t="s">
        <v>208</v>
      </c>
      <c r="B31526">
        <v>2015</v>
      </c>
      <c r="C31526" t="s">
        <v>129</v>
      </c>
      <c r="D31526">
        <v>166980</v>
      </c>
      <c r="E31526">
        <v>14594</v>
      </c>
    </row>
    <row r="31527" spans="1:5">
      <c r="A31527" t="s">
        <v>208</v>
      </c>
      <c r="B31527">
        <v>2015</v>
      </c>
      <c r="C31527" t="s">
        <v>129</v>
      </c>
    </row>
    <row r="31528" spans="1:5">
      <c r="A31528" t="s">
        <v>208</v>
      </c>
      <c r="B31528">
        <v>2015</v>
      </c>
      <c r="C31528" t="s">
        <v>129</v>
      </c>
      <c r="D31528">
        <v>759118</v>
      </c>
      <c r="E31528">
        <v>65738</v>
      </c>
    </row>
    <row r="31529" spans="1:5">
      <c r="A31529" t="s">
        <v>208</v>
      </c>
      <c r="B31529">
        <v>2015</v>
      </c>
      <c r="C31529" t="s">
        <v>129</v>
      </c>
      <c r="D31529">
        <v>662278</v>
      </c>
      <c r="E31529">
        <v>56083</v>
      </c>
    </row>
    <row r="31530" spans="1:5">
      <c r="A31530" t="s">
        <v>208</v>
      </c>
      <c r="B31530">
        <v>2015</v>
      </c>
      <c r="C31530" t="s">
        <v>129</v>
      </c>
      <c r="D31530">
        <v>479164</v>
      </c>
      <c r="E31530">
        <v>40854</v>
      </c>
    </row>
    <row r="31531" spans="1:5">
      <c r="A31531" t="s">
        <v>208</v>
      </c>
      <c r="B31531">
        <v>2015</v>
      </c>
      <c r="C31531" t="s">
        <v>129</v>
      </c>
    </row>
    <row r="31532" spans="1:5">
      <c r="A31532" t="s">
        <v>208</v>
      </c>
      <c r="B31532">
        <v>2015</v>
      </c>
      <c r="C31532" t="s">
        <v>129</v>
      </c>
      <c r="D31532">
        <v>1353030</v>
      </c>
      <c r="E31532">
        <v>117399</v>
      </c>
    </row>
    <row r="31533" spans="1:5">
      <c r="A31533" t="s">
        <v>208</v>
      </c>
      <c r="B31533">
        <v>2015</v>
      </c>
      <c r="C31533" t="s">
        <v>129</v>
      </c>
    </row>
    <row r="31534" spans="1:5">
      <c r="A31534" t="s">
        <v>208</v>
      </c>
      <c r="B31534">
        <v>2015</v>
      </c>
      <c r="C31534" t="s">
        <v>129</v>
      </c>
    </row>
    <row r="31535" spans="1:5">
      <c r="A31535" t="s">
        <v>208</v>
      </c>
      <c r="B31535">
        <v>2015</v>
      </c>
      <c r="C31535" t="s">
        <v>129</v>
      </c>
      <c r="D31535">
        <v>552079</v>
      </c>
      <c r="E31535">
        <v>48448</v>
      </c>
    </row>
    <row r="31536" spans="1:5">
      <c r="A31536" t="s">
        <v>208</v>
      </c>
      <c r="B31536">
        <v>2015</v>
      </c>
      <c r="C31536" t="s">
        <v>129</v>
      </c>
    </row>
    <row r="31537" spans="1:5">
      <c r="A31537" t="s">
        <v>208</v>
      </c>
      <c r="B31537">
        <v>2015</v>
      </c>
      <c r="C31537" t="s">
        <v>129</v>
      </c>
      <c r="D31537">
        <v>3483200</v>
      </c>
      <c r="E31537">
        <v>304868</v>
      </c>
    </row>
    <row r="31538" spans="1:5">
      <c r="A31538" t="s">
        <v>208</v>
      </c>
      <c r="B31538">
        <v>2015</v>
      </c>
      <c r="C31538" t="s">
        <v>129</v>
      </c>
    </row>
    <row r="31539" spans="1:5">
      <c r="A31539" t="s">
        <v>208</v>
      </c>
      <c r="B31539">
        <v>2015</v>
      </c>
      <c r="C31539" t="s">
        <v>129</v>
      </c>
      <c r="D31539">
        <v>1428700</v>
      </c>
      <c r="E31539">
        <v>122052</v>
      </c>
    </row>
    <row r="31540" spans="1:5">
      <c r="A31540" t="s">
        <v>208</v>
      </c>
      <c r="B31540">
        <v>2015</v>
      </c>
      <c r="C31540" t="s">
        <v>129</v>
      </c>
    </row>
    <row r="31541" spans="1:5">
      <c r="A31541" t="s">
        <v>208</v>
      </c>
      <c r="B31541">
        <v>2015</v>
      </c>
      <c r="C31541" t="s">
        <v>129</v>
      </c>
      <c r="D31541">
        <v>935676</v>
      </c>
      <c r="E31541">
        <v>78360</v>
      </c>
    </row>
    <row r="31542" spans="1:5">
      <c r="A31542" t="s">
        <v>208</v>
      </c>
      <c r="B31542">
        <v>2015</v>
      </c>
      <c r="C31542" t="s">
        <v>129</v>
      </c>
      <c r="D31542">
        <v>1784960</v>
      </c>
      <c r="E31542">
        <v>157675</v>
      </c>
    </row>
    <row r="31543" spans="1:5">
      <c r="A31543" t="s">
        <v>208</v>
      </c>
      <c r="B31543">
        <v>2015</v>
      </c>
      <c r="C31543" t="s">
        <v>129</v>
      </c>
      <c r="D31543">
        <v>53500</v>
      </c>
      <c r="E31543">
        <v>4666</v>
      </c>
    </row>
    <row r="31544" spans="1:5">
      <c r="A31544" t="s">
        <v>208</v>
      </c>
      <c r="B31544">
        <v>2015</v>
      </c>
      <c r="C31544" t="s">
        <v>129</v>
      </c>
      <c r="D31544">
        <v>1675170</v>
      </c>
      <c r="E31544">
        <v>141410</v>
      </c>
    </row>
    <row r="31545" spans="1:5">
      <c r="A31545" t="s">
        <v>208</v>
      </c>
      <c r="B31545">
        <v>2015</v>
      </c>
      <c r="C31545" t="s">
        <v>129</v>
      </c>
      <c r="D31545">
        <v>854582</v>
      </c>
      <c r="E31545">
        <v>74137</v>
      </c>
    </row>
    <row r="31546" spans="1:5">
      <c r="A31546" t="s">
        <v>208</v>
      </c>
      <c r="B31546">
        <v>2015</v>
      </c>
      <c r="C31546" t="s">
        <v>129</v>
      </c>
      <c r="D31546">
        <v>1624760</v>
      </c>
      <c r="E31546">
        <v>141153</v>
      </c>
    </row>
    <row r="31547" spans="1:5">
      <c r="A31547" t="s">
        <v>208</v>
      </c>
      <c r="B31547">
        <v>2015</v>
      </c>
      <c r="C31547" t="s">
        <v>129</v>
      </c>
    </row>
    <row r="31548" spans="1:5">
      <c r="A31548" t="s">
        <v>208</v>
      </c>
      <c r="B31548">
        <v>2015</v>
      </c>
      <c r="C31548" t="s">
        <v>129</v>
      </c>
    </row>
    <row r="31549" spans="1:5">
      <c r="A31549" t="s">
        <v>208</v>
      </c>
      <c r="B31549">
        <v>2015</v>
      </c>
      <c r="C31549" t="s">
        <v>129</v>
      </c>
      <c r="D31549">
        <v>0</v>
      </c>
      <c r="E31549">
        <v>0</v>
      </c>
    </row>
    <row r="31550" spans="1:5">
      <c r="A31550" t="s">
        <v>208</v>
      </c>
      <c r="B31550">
        <v>2015</v>
      </c>
      <c r="C31550" t="s">
        <v>129</v>
      </c>
      <c r="D31550">
        <v>0</v>
      </c>
      <c r="E31550">
        <v>0</v>
      </c>
    </row>
    <row r="31551" spans="1:5">
      <c r="A31551" t="s">
        <v>208</v>
      </c>
      <c r="B31551">
        <v>2015</v>
      </c>
      <c r="C31551" t="s">
        <v>129</v>
      </c>
      <c r="D31551">
        <v>138746</v>
      </c>
      <c r="E31551">
        <v>11542</v>
      </c>
    </row>
    <row r="31552" spans="1:5">
      <c r="A31552" t="s">
        <v>208</v>
      </c>
      <c r="B31552">
        <v>2015</v>
      </c>
      <c r="C31552" t="s">
        <v>129</v>
      </c>
    </row>
    <row r="31553" spans="1:5">
      <c r="A31553" t="s">
        <v>208</v>
      </c>
      <c r="B31553">
        <v>2015</v>
      </c>
      <c r="C31553" t="s">
        <v>129</v>
      </c>
      <c r="D31553">
        <v>335784</v>
      </c>
      <c r="E31553">
        <v>28979</v>
      </c>
    </row>
    <row r="31554" spans="1:5">
      <c r="A31554" t="s">
        <v>208</v>
      </c>
      <c r="B31554">
        <v>2015</v>
      </c>
      <c r="C31554" t="s">
        <v>129</v>
      </c>
      <c r="D31554">
        <v>221340</v>
      </c>
      <c r="E31554">
        <v>19924</v>
      </c>
    </row>
    <row r="31555" spans="1:5">
      <c r="A31555" t="s">
        <v>208</v>
      </c>
      <c r="B31555">
        <v>2015</v>
      </c>
      <c r="C31555" t="s">
        <v>129</v>
      </c>
    </row>
    <row r="31556" spans="1:5">
      <c r="A31556" t="s">
        <v>208</v>
      </c>
      <c r="B31556">
        <v>2015</v>
      </c>
      <c r="C31556" t="s">
        <v>129</v>
      </c>
    </row>
    <row r="31557" spans="1:5">
      <c r="A31557" t="s">
        <v>208</v>
      </c>
      <c r="B31557">
        <v>2015</v>
      </c>
      <c r="C31557" t="s">
        <v>129</v>
      </c>
      <c r="D31557">
        <v>866775</v>
      </c>
      <c r="E31557">
        <v>75147</v>
      </c>
    </row>
    <row r="31558" spans="1:5">
      <c r="A31558" t="s">
        <v>208</v>
      </c>
      <c r="B31558">
        <v>2015</v>
      </c>
      <c r="C31558" t="s">
        <v>129</v>
      </c>
    </row>
    <row r="31559" spans="1:5">
      <c r="A31559" t="s">
        <v>208</v>
      </c>
      <c r="B31559">
        <v>2015</v>
      </c>
      <c r="C31559" t="s">
        <v>129</v>
      </c>
      <c r="D31559">
        <v>178363</v>
      </c>
      <c r="E31559">
        <v>15212</v>
      </c>
    </row>
    <row r="31560" spans="1:5">
      <c r="A31560" t="s">
        <v>208</v>
      </c>
      <c r="B31560">
        <v>2015</v>
      </c>
      <c r="C31560" t="s">
        <v>129</v>
      </c>
    </row>
    <row r="31561" spans="1:5">
      <c r="A31561" t="s">
        <v>208</v>
      </c>
      <c r="B31561">
        <v>2015</v>
      </c>
      <c r="C31561" t="s">
        <v>129</v>
      </c>
      <c r="D31561">
        <v>23870</v>
      </c>
      <c r="E31561">
        <v>1908</v>
      </c>
    </row>
    <row r="31562" spans="1:5">
      <c r="A31562" t="s">
        <v>208</v>
      </c>
      <c r="B31562">
        <v>2015</v>
      </c>
      <c r="C31562" t="s">
        <v>129</v>
      </c>
    </row>
    <row r="31563" spans="1:5">
      <c r="A31563" t="s">
        <v>208</v>
      </c>
      <c r="B31563">
        <v>2015</v>
      </c>
      <c r="C31563" t="s">
        <v>129</v>
      </c>
      <c r="D31563">
        <v>1473500</v>
      </c>
      <c r="E31563">
        <v>124863</v>
      </c>
    </row>
    <row r="31564" spans="1:5">
      <c r="A31564" t="s">
        <v>208</v>
      </c>
      <c r="B31564">
        <v>2015</v>
      </c>
      <c r="C31564" t="s">
        <v>129</v>
      </c>
    </row>
    <row r="31565" spans="1:5">
      <c r="A31565" t="s">
        <v>208</v>
      </c>
      <c r="B31565">
        <v>2015</v>
      </c>
      <c r="C31565" t="s">
        <v>129</v>
      </c>
      <c r="D31565">
        <v>0</v>
      </c>
      <c r="E31565">
        <v>0</v>
      </c>
    </row>
    <row r="31566" spans="1:5">
      <c r="A31566" t="s">
        <v>208</v>
      </c>
      <c r="B31566">
        <v>2015</v>
      </c>
      <c r="C31566" t="s">
        <v>129</v>
      </c>
      <c r="D31566">
        <v>393084</v>
      </c>
      <c r="E31566">
        <v>32725</v>
      </c>
    </row>
    <row r="31567" spans="1:5">
      <c r="A31567" t="s">
        <v>208</v>
      </c>
      <c r="B31567">
        <v>2015</v>
      </c>
      <c r="C31567" t="s">
        <v>129</v>
      </c>
      <c r="D31567">
        <v>1237810</v>
      </c>
      <c r="E31567">
        <v>106469</v>
      </c>
    </row>
    <row r="31568" spans="1:5">
      <c r="A31568" t="s">
        <v>208</v>
      </c>
      <c r="B31568">
        <v>2015</v>
      </c>
      <c r="C31568" t="s">
        <v>129</v>
      </c>
    </row>
    <row r="31569" spans="1:5">
      <c r="A31569" t="s">
        <v>208</v>
      </c>
      <c r="B31569">
        <v>2015</v>
      </c>
      <c r="C31569" t="s">
        <v>129</v>
      </c>
      <c r="D31569">
        <v>320280</v>
      </c>
      <c r="E31569">
        <v>27258</v>
      </c>
    </row>
    <row r="31570" spans="1:5">
      <c r="A31570" t="s">
        <v>208</v>
      </c>
      <c r="B31570">
        <v>2015</v>
      </c>
      <c r="C31570" t="s">
        <v>129</v>
      </c>
    </row>
    <row r="31571" spans="1:5">
      <c r="A31571" t="s">
        <v>208</v>
      </c>
      <c r="B31571">
        <v>2015</v>
      </c>
      <c r="C31571" t="s">
        <v>129</v>
      </c>
      <c r="D31571">
        <v>396304</v>
      </c>
      <c r="E31571">
        <v>35072</v>
      </c>
    </row>
    <row r="31572" spans="1:5">
      <c r="A31572" t="s">
        <v>208</v>
      </c>
      <c r="B31572">
        <v>2015</v>
      </c>
      <c r="C31572" t="s">
        <v>129</v>
      </c>
      <c r="D31572">
        <v>838204</v>
      </c>
      <c r="E31572">
        <v>69628</v>
      </c>
    </row>
    <row r="31573" spans="1:5">
      <c r="A31573" t="s">
        <v>208</v>
      </c>
      <c r="B31573">
        <v>2015</v>
      </c>
      <c r="C31573" t="s">
        <v>129</v>
      </c>
      <c r="D31573">
        <v>662816</v>
      </c>
      <c r="E31573">
        <v>56914</v>
      </c>
    </row>
    <row r="31574" spans="1:5">
      <c r="A31574" t="s">
        <v>208</v>
      </c>
      <c r="B31574">
        <v>2015</v>
      </c>
      <c r="C31574" t="s">
        <v>129</v>
      </c>
      <c r="D31574">
        <v>257805</v>
      </c>
      <c r="E31574">
        <v>21867</v>
      </c>
    </row>
    <row r="31575" spans="1:5">
      <c r="A31575" t="s">
        <v>208</v>
      </c>
      <c r="B31575">
        <v>2015</v>
      </c>
      <c r="C31575" t="s">
        <v>129</v>
      </c>
    </row>
    <row r="31576" spans="1:5">
      <c r="A31576" t="s">
        <v>208</v>
      </c>
      <c r="B31576">
        <v>2015</v>
      </c>
      <c r="C31576" t="s">
        <v>129</v>
      </c>
      <c r="D31576">
        <v>475240</v>
      </c>
      <c r="E31576">
        <v>40369</v>
      </c>
    </row>
    <row r="31577" spans="1:5">
      <c r="A31577" t="s">
        <v>208</v>
      </c>
      <c r="B31577">
        <v>2015</v>
      </c>
      <c r="C31577" t="s">
        <v>129</v>
      </c>
      <c r="D31577">
        <v>0</v>
      </c>
      <c r="E31577">
        <v>0</v>
      </c>
    </row>
    <row r="31578" spans="1:5">
      <c r="A31578" t="s">
        <v>208</v>
      </c>
      <c r="B31578">
        <v>2015</v>
      </c>
      <c r="C31578" t="s">
        <v>129</v>
      </c>
      <c r="D31578">
        <v>253532</v>
      </c>
      <c r="E31578">
        <v>21538</v>
      </c>
    </row>
    <row r="31579" spans="1:5">
      <c r="A31579" t="s">
        <v>208</v>
      </c>
      <c r="B31579">
        <v>2015</v>
      </c>
      <c r="C31579" t="s">
        <v>129</v>
      </c>
      <c r="D31579">
        <v>793734</v>
      </c>
      <c r="E31579">
        <v>67835</v>
      </c>
    </row>
    <row r="31580" spans="1:5">
      <c r="A31580" t="s">
        <v>208</v>
      </c>
      <c r="B31580">
        <v>2015</v>
      </c>
      <c r="C31580" t="s">
        <v>129</v>
      </c>
    </row>
    <row r="31581" spans="1:5">
      <c r="A31581" t="s">
        <v>208</v>
      </c>
      <c r="B31581">
        <v>2015</v>
      </c>
      <c r="C31581" t="s">
        <v>129</v>
      </c>
    </row>
    <row r="31582" spans="1:5">
      <c r="A31582" t="s">
        <v>208</v>
      </c>
      <c r="B31582">
        <v>2015</v>
      </c>
      <c r="C31582" t="s">
        <v>129</v>
      </c>
      <c r="D31582">
        <v>453108</v>
      </c>
      <c r="E31582">
        <v>37490</v>
      </c>
    </row>
    <row r="31583" spans="1:5">
      <c r="A31583" t="s">
        <v>208</v>
      </c>
      <c r="B31583">
        <v>2015</v>
      </c>
      <c r="C31583" t="s">
        <v>129</v>
      </c>
      <c r="D31583">
        <v>1124350</v>
      </c>
      <c r="E31583">
        <v>98582</v>
      </c>
    </row>
    <row r="31584" spans="1:5">
      <c r="A31584" t="s">
        <v>208</v>
      </c>
      <c r="B31584">
        <v>2015</v>
      </c>
      <c r="C31584" t="s">
        <v>129</v>
      </c>
      <c r="D31584">
        <v>1084010</v>
      </c>
      <c r="E31584">
        <v>94353</v>
      </c>
    </row>
    <row r="31585" spans="1:5">
      <c r="A31585" t="s">
        <v>208</v>
      </c>
      <c r="B31585">
        <v>2015</v>
      </c>
      <c r="C31585" t="s">
        <v>129</v>
      </c>
    </row>
    <row r="31586" spans="1:5">
      <c r="A31586" t="s">
        <v>208</v>
      </c>
      <c r="B31586">
        <v>2015</v>
      </c>
      <c r="C31586" t="s">
        <v>129</v>
      </c>
    </row>
    <row r="31587" spans="1:5">
      <c r="A31587" t="s">
        <v>208</v>
      </c>
      <c r="B31587">
        <v>2015</v>
      </c>
      <c r="C31587" t="s">
        <v>129</v>
      </c>
      <c r="D31587">
        <v>581064</v>
      </c>
      <c r="E31587">
        <v>50544</v>
      </c>
    </row>
    <row r="31588" spans="1:5">
      <c r="A31588" t="s">
        <v>208</v>
      </c>
      <c r="B31588">
        <v>2015</v>
      </c>
      <c r="C31588" t="s">
        <v>129</v>
      </c>
    </row>
    <row r="31589" spans="1:5">
      <c r="A31589" t="s">
        <v>208</v>
      </c>
      <c r="B31589">
        <v>2015</v>
      </c>
      <c r="C31589" t="s">
        <v>129</v>
      </c>
      <c r="D31589">
        <v>851662</v>
      </c>
      <c r="E31589">
        <v>73254</v>
      </c>
    </row>
    <row r="31590" spans="1:5">
      <c r="A31590" t="s">
        <v>208</v>
      </c>
      <c r="B31590">
        <v>2015</v>
      </c>
      <c r="C31590" t="s">
        <v>129</v>
      </c>
      <c r="D31590">
        <v>1229720</v>
      </c>
      <c r="E31590">
        <v>106554</v>
      </c>
    </row>
    <row r="31591" spans="1:5">
      <c r="A31591" t="s">
        <v>208</v>
      </c>
      <c r="B31591">
        <v>2015</v>
      </c>
      <c r="C31591" t="s">
        <v>129</v>
      </c>
      <c r="D31591">
        <v>718254</v>
      </c>
      <c r="E31591">
        <v>61951</v>
      </c>
    </row>
    <row r="31592" spans="1:5">
      <c r="A31592" t="s">
        <v>208</v>
      </c>
      <c r="B31592">
        <v>2015</v>
      </c>
      <c r="C31592" t="s">
        <v>129</v>
      </c>
    </row>
    <row r="31593" spans="1:5">
      <c r="A31593" t="s">
        <v>208</v>
      </c>
      <c r="B31593">
        <v>2015</v>
      </c>
      <c r="C31593" t="s">
        <v>129</v>
      </c>
    </row>
    <row r="31594" spans="1:5">
      <c r="A31594" t="s">
        <v>208</v>
      </c>
      <c r="B31594">
        <v>2015</v>
      </c>
      <c r="C31594" t="s">
        <v>129</v>
      </c>
    </row>
    <row r="31595" spans="1:5">
      <c r="A31595" t="s">
        <v>208</v>
      </c>
      <c r="B31595">
        <v>2015</v>
      </c>
      <c r="C31595" t="s">
        <v>129</v>
      </c>
      <c r="D31595">
        <v>0</v>
      </c>
      <c r="E31595">
        <v>0</v>
      </c>
    </row>
    <row r="31596" spans="1:5">
      <c r="A31596" t="s">
        <v>208</v>
      </c>
      <c r="B31596">
        <v>2015</v>
      </c>
      <c r="C31596" t="s">
        <v>129</v>
      </c>
      <c r="D31596">
        <v>0</v>
      </c>
      <c r="E31596">
        <v>0</v>
      </c>
    </row>
    <row r="31597" spans="1:5">
      <c r="A31597" t="s">
        <v>208</v>
      </c>
      <c r="B31597">
        <v>2015</v>
      </c>
      <c r="C31597" t="s">
        <v>129</v>
      </c>
      <c r="D31597">
        <v>0</v>
      </c>
      <c r="E31597">
        <v>0</v>
      </c>
    </row>
    <row r="31598" spans="1:5">
      <c r="A31598" t="s">
        <v>208</v>
      </c>
      <c r="B31598">
        <v>2015</v>
      </c>
      <c r="C31598" t="s">
        <v>129</v>
      </c>
      <c r="D31598">
        <v>0</v>
      </c>
      <c r="E31598">
        <v>0</v>
      </c>
    </row>
    <row r="31599" spans="1:5">
      <c r="A31599" t="s">
        <v>208</v>
      </c>
      <c r="B31599">
        <v>2015</v>
      </c>
      <c r="C31599" t="s">
        <v>129</v>
      </c>
      <c r="D31599">
        <v>158080</v>
      </c>
      <c r="E31599">
        <v>14268</v>
      </c>
    </row>
    <row r="31600" spans="1:5">
      <c r="A31600" t="s">
        <v>208</v>
      </c>
      <c r="B31600">
        <v>2015</v>
      </c>
      <c r="C31600" t="s">
        <v>129</v>
      </c>
      <c r="D31600">
        <v>73179</v>
      </c>
      <c r="E31600">
        <v>6536</v>
      </c>
    </row>
    <row r="31601" spans="1:5">
      <c r="A31601" t="s">
        <v>208</v>
      </c>
      <c r="B31601">
        <v>2015</v>
      </c>
      <c r="C31601" t="s">
        <v>129</v>
      </c>
      <c r="D31601">
        <v>922563</v>
      </c>
      <c r="E31601">
        <v>77435</v>
      </c>
    </row>
    <row r="31602" spans="1:5">
      <c r="A31602" t="s">
        <v>208</v>
      </c>
      <c r="B31602">
        <v>2015</v>
      </c>
      <c r="C31602" t="s">
        <v>130</v>
      </c>
    </row>
    <row r="31603" spans="1:5">
      <c r="A31603" t="s">
        <v>208</v>
      </c>
      <c r="B31603">
        <v>2015</v>
      </c>
      <c r="C31603" t="s">
        <v>130</v>
      </c>
      <c r="D31603">
        <v>48235</v>
      </c>
      <c r="E31603">
        <v>4322</v>
      </c>
    </row>
    <row r="31604" spans="1:5">
      <c r="A31604" t="s">
        <v>208</v>
      </c>
      <c r="B31604">
        <v>2015</v>
      </c>
      <c r="C31604" t="s">
        <v>130</v>
      </c>
    </row>
    <row r="31605" spans="1:5">
      <c r="A31605" t="s">
        <v>208</v>
      </c>
      <c r="B31605">
        <v>2015</v>
      </c>
      <c r="C31605" t="s">
        <v>129</v>
      </c>
      <c r="D31605">
        <v>0</v>
      </c>
      <c r="E31605">
        <v>0</v>
      </c>
    </row>
    <row r="31606" spans="1:5">
      <c r="A31606" t="s">
        <v>208</v>
      </c>
      <c r="B31606">
        <v>2015</v>
      </c>
      <c r="C31606" t="s">
        <v>129</v>
      </c>
      <c r="D31606">
        <v>1764450</v>
      </c>
      <c r="E31606">
        <v>148102</v>
      </c>
    </row>
    <row r="31607" spans="1:5">
      <c r="A31607" t="s">
        <v>208</v>
      </c>
      <c r="B31607">
        <v>2015</v>
      </c>
      <c r="C31607" t="s">
        <v>129</v>
      </c>
      <c r="D31607">
        <v>60760</v>
      </c>
      <c r="E31607">
        <v>5170</v>
      </c>
    </row>
    <row r="31608" spans="1:5">
      <c r="A31608" t="s">
        <v>208</v>
      </c>
      <c r="B31608">
        <v>2015</v>
      </c>
      <c r="C31608" t="s">
        <v>129</v>
      </c>
      <c r="D31608">
        <v>1220850</v>
      </c>
      <c r="E31608">
        <v>108404</v>
      </c>
    </row>
    <row r="31609" spans="1:5">
      <c r="A31609" t="s">
        <v>208</v>
      </c>
      <c r="B31609">
        <v>2015</v>
      </c>
      <c r="C31609" t="s">
        <v>129</v>
      </c>
      <c r="D31609">
        <v>55738</v>
      </c>
      <c r="E31609">
        <v>4824</v>
      </c>
    </row>
    <row r="31610" spans="1:5">
      <c r="A31610" t="s">
        <v>208</v>
      </c>
      <c r="B31610">
        <v>2015</v>
      </c>
      <c r="C31610" t="s">
        <v>129</v>
      </c>
      <c r="D31610">
        <v>1210860</v>
      </c>
      <c r="E31610">
        <v>107202</v>
      </c>
    </row>
    <row r="31611" spans="1:5">
      <c r="A31611" t="s">
        <v>208</v>
      </c>
      <c r="B31611">
        <v>2015</v>
      </c>
      <c r="C31611" t="s">
        <v>129</v>
      </c>
      <c r="D31611">
        <v>1625550</v>
      </c>
      <c r="E31611">
        <v>145245</v>
      </c>
    </row>
    <row r="31612" spans="1:5">
      <c r="A31612" t="s">
        <v>208</v>
      </c>
      <c r="B31612">
        <v>2015</v>
      </c>
      <c r="C31612" t="s">
        <v>129</v>
      </c>
      <c r="D31612">
        <v>376336</v>
      </c>
      <c r="E31612">
        <v>32619</v>
      </c>
    </row>
    <row r="31613" spans="1:5">
      <c r="A31613" t="s">
        <v>208</v>
      </c>
      <c r="B31613">
        <v>2015</v>
      </c>
      <c r="C31613" t="s">
        <v>129</v>
      </c>
      <c r="D31613">
        <v>1928220</v>
      </c>
      <c r="E31613">
        <v>164409</v>
      </c>
    </row>
    <row r="31614" spans="1:5">
      <c r="A31614" t="s">
        <v>208</v>
      </c>
      <c r="B31614">
        <v>2015</v>
      </c>
      <c r="C31614" t="s">
        <v>129</v>
      </c>
      <c r="D31614">
        <v>0</v>
      </c>
      <c r="E31614">
        <v>0</v>
      </c>
    </row>
    <row r="31615" spans="1:5">
      <c r="A31615" t="s">
        <v>208</v>
      </c>
      <c r="B31615">
        <v>2015</v>
      </c>
      <c r="C31615" t="s">
        <v>129</v>
      </c>
      <c r="D31615">
        <v>1297790</v>
      </c>
      <c r="E31615">
        <v>113982</v>
      </c>
    </row>
    <row r="31616" spans="1:5">
      <c r="A31616" t="s">
        <v>208</v>
      </c>
      <c r="B31616">
        <v>2015</v>
      </c>
      <c r="C31616" t="s">
        <v>129</v>
      </c>
      <c r="D31616">
        <v>0</v>
      </c>
      <c r="E31616">
        <v>0</v>
      </c>
    </row>
    <row r="31617" spans="1:5">
      <c r="A31617" t="s">
        <v>208</v>
      </c>
      <c r="B31617">
        <v>2015</v>
      </c>
      <c r="C31617" t="s">
        <v>129</v>
      </c>
    </row>
    <row r="31618" spans="1:5">
      <c r="A31618" t="s">
        <v>208</v>
      </c>
      <c r="B31618">
        <v>2015</v>
      </c>
      <c r="C31618" t="s">
        <v>129</v>
      </c>
      <c r="D31618">
        <v>0</v>
      </c>
      <c r="E31618">
        <v>0</v>
      </c>
    </row>
    <row r="31619" spans="1:5">
      <c r="A31619" t="s">
        <v>208</v>
      </c>
      <c r="B31619">
        <v>2015</v>
      </c>
      <c r="C31619" t="s">
        <v>129</v>
      </c>
    </row>
    <row r="31620" spans="1:5">
      <c r="A31620" t="s">
        <v>208</v>
      </c>
      <c r="B31620">
        <v>2015</v>
      </c>
      <c r="C31620" t="s">
        <v>129</v>
      </c>
      <c r="D31620">
        <v>680607</v>
      </c>
      <c r="E31620">
        <v>59765</v>
      </c>
    </row>
    <row r="31621" spans="1:5">
      <c r="A31621" t="s">
        <v>208</v>
      </c>
      <c r="B31621">
        <v>2015</v>
      </c>
      <c r="C31621" t="s">
        <v>129</v>
      </c>
      <c r="D31621">
        <v>23736</v>
      </c>
      <c r="E31621">
        <v>2081</v>
      </c>
    </row>
    <row r="31622" spans="1:5">
      <c r="A31622" t="s">
        <v>208</v>
      </c>
      <c r="B31622">
        <v>2015</v>
      </c>
      <c r="C31622" t="s">
        <v>129</v>
      </c>
      <c r="D31622">
        <v>1065560</v>
      </c>
      <c r="E31622">
        <v>93259</v>
      </c>
    </row>
    <row r="31623" spans="1:5">
      <c r="A31623" t="s">
        <v>208</v>
      </c>
      <c r="B31623">
        <v>2015</v>
      </c>
      <c r="C31623" t="s">
        <v>129</v>
      </c>
      <c r="D31623">
        <v>130130</v>
      </c>
      <c r="E31623">
        <v>10888</v>
      </c>
    </row>
    <row r="31624" spans="1:5">
      <c r="A31624" t="s">
        <v>208</v>
      </c>
      <c r="B31624">
        <v>2015</v>
      </c>
      <c r="C31624" t="s">
        <v>129</v>
      </c>
      <c r="D31624">
        <v>1948260</v>
      </c>
      <c r="E31624">
        <v>164198</v>
      </c>
    </row>
    <row r="31625" spans="1:5">
      <c r="A31625" t="s">
        <v>208</v>
      </c>
      <c r="B31625">
        <v>2015</v>
      </c>
      <c r="C31625" t="s">
        <v>129</v>
      </c>
      <c r="D31625">
        <v>1381980</v>
      </c>
      <c r="E31625">
        <v>124853</v>
      </c>
    </row>
    <row r="31626" spans="1:5">
      <c r="A31626" t="s">
        <v>208</v>
      </c>
      <c r="B31626">
        <v>2015</v>
      </c>
      <c r="C31626" t="s">
        <v>129</v>
      </c>
    </row>
    <row r="31627" spans="1:5">
      <c r="A31627" t="s">
        <v>208</v>
      </c>
      <c r="B31627">
        <v>2015</v>
      </c>
      <c r="C31627" t="s">
        <v>129</v>
      </c>
      <c r="D31627">
        <v>1351610</v>
      </c>
      <c r="E31627">
        <v>118179</v>
      </c>
    </row>
    <row r="31628" spans="1:5">
      <c r="A31628" t="s">
        <v>208</v>
      </c>
      <c r="B31628">
        <v>2015</v>
      </c>
      <c r="C31628" t="s">
        <v>129</v>
      </c>
      <c r="D31628">
        <v>1014620</v>
      </c>
      <c r="E31628">
        <v>86205</v>
      </c>
    </row>
    <row r="31629" spans="1:5">
      <c r="A31629" t="s">
        <v>208</v>
      </c>
      <c r="B31629">
        <v>2015</v>
      </c>
      <c r="C31629" t="s">
        <v>129</v>
      </c>
      <c r="D31629">
        <v>428672</v>
      </c>
      <c r="E31629">
        <v>36662</v>
      </c>
    </row>
    <row r="31630" spans="1:5">
      <c r="A31630" t="s">
        <v>208</v>
      </c>
      <c r="B31630">
        <v>2015</v>
      </c>
      <c r="C31630" t="s">
        <v>129</v>
      </c>
    </row>
    <row r="31631" spans="1:5">
      <c r="A31631" t="s">
        <v>208</v>
      </c>
      <c r="B31631">
        <v>2015</v>
      </c>
      <c r="C31631" t="s">
        <v>129</v>
      </c>
    </row>
    <row r="31632" spans="1:5">
      <c r="A31632" t="s">
        <v>208</v>
      </c>
      <c r="B31632">
        <v>2015</v>
      </c>
      <c r="C31632" t="s">
        <v>129</v>
      </c>
      <c r="D31632">
        <v>2801680</v>
      </c>
      <c r="E31632">
        <v>240582</v>
      </c>
    </row>
    <row r="31633" spans="1:5">
      <c r="A31633" t="s">
        <v>208</v>
      </c>
      <c r="B31633">
        <v>2015</v>
      </c>
      <c r="C31633" t="s">
        <v>129</v>
      </c>
      <c r="D31633">
        <v>55251</v>
      </c>
      <c r="E31633">
        <v>4715</v>
      </c>
    </row>
    <row r="31634" spans="1:5">
      <c r="A31634" t="s">
        <v>208</v>
      </c>
      <c r="B31634">
        <v>2015</v>
      </c>
      <c r="C31634" t="s">
        <v>129</v>
      </c>
      <c r="D31634">
        <v>122525</v>
      </c>
      <c r="E31634">
        <v>10668</v>
      </c>
    </row>
    <row r="31635" spans="1:5">
      <c r="A31635" t="s">
        <v>208</v>
      </c>
      <c r="B31635">
        <v>2015</v>
      </c>
      <c r="C31635" t="s">
        <v>129</v>
      </c>
    </row>
    <row r="31636" spans="1:5">
      <c r="A31636" t="s">
        <v>208</v>
      </c>
      <c r="B31636">
        <v>2015</v>
      </c>
      <c r="C31636" t="s">
        <v>129</v>
      </c>
      <c r="D31636">
        <v>0</v>
      </c>
      <c r="E31636">
        <v>0</v>
      </c>
    </row>
    <row r="31637" spans="1:5">
      <c r="A31637" t="s">
        <v>208</v>
      </c>
      <c r="B31637">
        <v>2015</v>
      </c>
      <c r="C31637" t="s">
        <v>129</v>
      </c>
    </row>
    <row r="31638" spans="1:5">
      <c r="A31638" t="s">
        <v>208</v>
      </c>
      <c r="B31638">
        <v>2015</v>
      </c>
      <c r="C31638" t="s">
        <v>129</v>
      </c>
      <c r="D31638">
        <v>3512320</v>
      </c>
      <c r="E31638">
        <v>317166</v>
      </c>
    </row>
    <row r="31639" spans="1:5">
      <c r="A31639" t="s">
        <v>208</v>
      </c>
      <c r="B31639">
        <v>2015</v>
      </c>
      <c r="C31639" t="s">
        <v>129</v>
      </c>
      <c r="D31639">
        <v>1707990</v>
      </c>
      <c r="E31639">
        <v>153711</v>
      </c>
    </row>
    <row r="31640" spans="1:5">
      <c r="A31640" t="s">
        <v>208</v>
      </c>
      <c r="B31640">
        <v>2015</v>
      </c>
      <c r="C31640" t="s">
        <v>129</v>
      </c>
    </row>
    <row r="31641" spans="1:5">
      <c r="A31641" t="s">
        <v>208</v>
      </c>
      <c r="B31641">
        <v>2015</v>
      </c>
      <c r="C31641" t="s">
        <v>129</v>
      </c>
      <c r="D31641">
        <v>338316</v>
      </c>
      <c r="E31641">
        <v>30748</v>
      </c>
    </row>
    <row r="31642" spans="1:5">
      <c r="A31642" t="s">
        <v>208</v>
      </c>
      <c r="B31642">
        <v>2015</v>
      </c>
      <c r="C31642" t="s">
        <v>129</v>
      </c>
    </row>
    <row r="31643" spans="1:5">
      <c r="A31643" t="s">
        <v>208</v>
      </c>
      <c r="B31643">
        <v>2015</v>
      </c>
      <c r="C31643" t="s">
        <v>129</v>
      </c>
      <c r="D31643">
        <v>763960</v>
      </c>
      <c r="E31643">
        <v>66328</v>
      </c>
    </row>
    <row r="31644" spans="1:5">
      <c r="A31644" t="s">
        <v>208</v>
      </c>
      <c r="B31644">
        <v>2015</v>
      </c>
      <c r="C31644" t="s">
        <v>129</v>
      </c>
      <c r="D31644">
        <v>855958</v>
      </c>
      <c r="E31644">
        <v>72898</v>
      </c>
    </row>
    <row r="31645" spans="1:5">
      <c r="A31645" t="s">
        <v>208</v>
      </c>
      <c r="B31645">
        <v>2015</v>
      </c>
      <c r="C31645" t="s">
        <v>129</v>
      </c>
      <c r="D31645">
        <v>483088</v>
      </c>
      <c r="E31645">
        <v>41715</v>
      </c>
    </row>
    <row r="31646" spans="1:5">
      <c r="A31646" t="s">
        <v>208</v>
      </c>
      <c r="B31646">
        <v>2015</v>
      </c>
      <c r="C31646" t="s">
        <v>129</v>
      </c>
    </row>
    <row r="31647" spans="1:5">
      <c r="A31647" t="s">
        <v>208</v>
      </c>
      <c r="B31647">
        <v>2015</v>
      </c>
      <c r="C31647" t="s">
        <v>129</v>
      </c>
      <c r="D31647">
        <v>1377920</v>
      </c>
      <c r="E31647">
        <v>118725</v>
      </c>
    </row>
    <row r="31648" spans="1:5">
      <c r="A31648" t="s">
        <v>208</v>
      </c>
      <c r="B31648">
        <v>2015</v>
      </c>
      <c r="C31648" t="s">
        <v>129</v>
      </c>
    </row>
    <row r="31649" spans="1:5">
      <c r="A31649" t="s">
        <v>208</v>
      </c>
      <c r="B31649">
        <v>2015</v>
      </c>
      <c r="C31649" t="s">
        <v>129</v>
      </c>
    </row>
    <row r="31650" spans="1:5">
      <c r="A31650" t="s">
        <v>208</v>
      </c>
      <c r="B31650">
        <v>2015</v>
      </c>
      <c r="C31650" t="s">
        <v>129</v>
      </c>
      <c r="D31650">
        <v>8184</v>
      </c>
      <c r="E31650">
        <v>685</v>
      </c>
    </row>
    <row r="31651" spans="1:5">
      <c r="A31651" t="s">
        <v>208</v>
      </c>
      <c r="B31651">
        <v>2015</v>
      </c>
      <c r="C31651" t="s">
        <v>129</v>
      </c>
      <c r="D31651">
        <v>532301</v>
      </c>
      <c r="E31651">
        <v>46401</v>
      </c>
    </row>
    <row r="31652" spans="1:5">
      <c r="A31652" t="s">
        <v>208</v>
      </c>
      <c r="B31652">
        <v>2015</v>
      </c>
      <c r="C31652" t="s">
        <v>129</v>
      </c>
      <c r="D31652">
        <v>126720</v>
      </c>
      <c r="E31652">
        <v>11304</v>
      </c>
    </row>
    <row r="31653" spans="1:5">
      <c r="A31653" t="s">
        <v>208</v>
      </c>
      <c r="B31653">
        <v>2015</v>
      </c>
      <c r="C31653" t="s">
        <v>129</v>
      </c>
    </row>
    <row r="31654" spans="1:5">
      <c r="A31654" t="s">
        <v>208</v>
      </c>
      <c r="B31654">
        <v>2015</v>
      </c>
      <c r="C31654" t="s">
        <v>129</v>
      </c>
      <c r="D31654">
        <v>107067</v>
      </c>
      <c r="E31654">
        <v>9188</v>
      </c>
    </row>
    <row r="31655" spans="1:5">
      <c r="A31655" t="s">
        <v>208</v>
      </c>
      <c r="B31655">
        <v>2015</v>
      </c>
      <c r="C31655" t="s">
        <v>129</v>
      </c>
    </row>
    <row r="31656" spans="1:5">
      <c r="A31656" t="s">
        <v>208</v>
      </c>
      <c r="B31656">
        <v>2015</v>
      </c>
      <c r="C31656" t="s">
        <v>129</v>
      </c>
      <c r="D31656">
        <v>3464160</v>
      </c>
      <c r="E31656">
        <v>304874</v>
      </c>
    </row>
    <row r="31657" spans="1:5">
      <c r="A31657" t="s">
        <v>208</v>
      </c>
      <c r="B31657">
        <v>2015</v>
      </c>
      <c r="C31657" t="s">
        <v>129</v>
      </c>
    </row>
    <row r="31658" spans="1:5">
      <c r="A31658" t="s">
        <v>208</v>
      </c>
      <c r="B31658">
        <v>2015</v>
      </c>
      <c r="C31658" t="s">
        <v>129</v>
      </c>
      <c r="D31658">
        <v>64080</v>
      </c>
      <c r="E31658">
        <v>5604</v>
      </c>
    </row>
    <row r="31659" spans="1:5">
      <c r="A31659" t="s">
        <v>208</v>
      </c>
      <c r="B31659">
        <v>2015</v>
      </c>
      <c r="C31659" t="s">
        <v>129</v>
      </c>
      <c r="D31659">
        <v>1387750</v>
      </c>
      <c r="E31659">
        <v>117816</v>
      </c>
    </row>
    <row r="31660" spans="1:5">
      <c r="A31660" t="s">
        <v>208</v>
      </c>
      <c r="B31660">
        <v>2015</v>
      </c>
      <c r="C31660" t="s">
        <v>129</v>
      </c>
    </row>
    <row r="31661" spans="1:5">
      <c r="A31661" t="s">
        <v>208</v>
      </c>
      <c r="B31661">
        <v>2015</v>
      </c>
      <c r="C31661" t="s">
        <v>129</v>
      </c>
      <c r="D31661">
        <v>68103</v>
      </c>
      <c r="E31661">
        <v>5981</v>
      </c>
    </row>
    <row r="31662" spans="1:5">
      <c r="A31662" t="s">
        <v>208</v>
      </c>
      <c r="B31662">
        <v>2015</v>
      </c>
      <c r="C31662" t="s">
        <v>129</v>
      </c>
      <c r="D31662">
        <v>934830</v>
      </c>
      <c r="E31662">
        <v>78542</v>
      </c>
    </row>
    <row r="31663" spans="1:5">
      <c r="A31663" t="s">
        <v>208</v>
      </c>
      <c r="B31663">
        <v>2015</v>
      </c>
      <c r="C31663" t="s">
        <v>129</v>
      </c>
      <c r="D31663">
        <v>1854100</v>
      </c>
      <c r="E31663">
        <v>162955</v>
      </c>
    </row>
    <row r="31664" spans="1:5">
      <c r="A31664" t="s">
        <v>208</v>
      </c>
      <c r="B31664">
        <v>2015</v>
      </c>
      <c r="C31664" t="s">
        <v>129</v>
      </c>
    </row>
    <row r="31665" spans="1:5">
      <c r="A31665" t="s">
        <v>208</v>
      </c>
      <c r="B31665">
        <v>2015</v>
      </c>
      <c r="C31665" t="s">
        <v>129</v>
      </c>
      <c r="D31665">
        <v>2062220</v>
      </c>
      <c r="E31665">
        <v>173902</v>
      </c>
    </row>
    <row r="31666" spans="1:5">
      <c r="A31666" t="s">
        <v>208</v>
      </c>
      <c r="B31666">
        <v>2015</v>
      </c>
      <c r="C31666" t="s">
        <v>129</v>
      </c>
      <c r="D31666">
        <v>905313</v>
      </c>
      <c r="E31666">
        <v>78203</v>
      </c>
    </row>
    <row r="31667" spans="1:5">
      <c r="A31667" t="s">
        <v>208</v>
      </c>
      <c r="B31667">
        <v>2015</v>
      </c>
      <c r="C31667" t="s">
        <v>129</v>
      </c>
      <c r="D31667">
        <v>1653370</v>
      </c>
      <c r="E31667">
        <v>144363</v>
      </c>
    </row>
    <row r="31668" spans="1:5">
      <c r="A31668" t="s">
        <v>208</v>
      </c>
      <c r="B31668">
        <v>2015</v>
      </c>
      <c r="C31668" t="s">
        <v>129</v>
      </c>
    </row>
    <row r="31669" spans="1:5">
      <c r="A31669" t="s">
        <v>208</v>
      </c>
      <c r="B31669">
        <v>2015</v>
      </c>
      <c r="C31669" t="s">
        <v>129</v>
      </c>
    </row>
    <row r="31670" spans="1:5">
      <c r="A31670" t="s">
        <v>208</v>
      </c>
      <c r="B31670">
        <v>2015</v>
      </c>
      <c r="C31670" t="s">
        <v>129</v>
      </c>
    </row>
    <row r="31671" spans="1:5">
      <c r="A31671" t="s">
        <v>208</v>
      </c>
      <c r="B31671">
        <v>2015</v>
      </c>
      <c r="C31671" t="s">
        <v>129</v>
      </c>
      <c r="D31671">
        <v>0</v>
      </c>
      <c r="E31671">
        <v>0</v>
      </c>
    </row>
    <row r="31672" spans="1:5">
      <c r="A31672" t="s">
        <v>208</v>
      </c>
      <c r="B31672">
        <v>2015</v>
      </c>
      <c r="C31672" t="s">
        <v>129</v>
      </c>
      <c r="D31672">
        <v>0</v>
      </c>
      <c r="E31672">
        <v>0</v>
      </c>
    </row>
    <row r="31673" spans="1:5">
      <c r="A31673" t="s">
        <v>208</v>
      </c>
      <c r="B31673">
        <v>2015</v>
      </c>
      <c r="C31673" t="s">
        <v>129</v>
      </c>
      <c r="D31673">
        <v>226803</v>
      </c>
      <c r="E31673">
        <v>19004</v>
      </c>
    </row>
    <row r="31674" spans="1:5">
      <c r="A31674" t="s">
        <v>208</v>
      </c>
      <c r="B31674">
        <v>2015</v>
      </c>
      <c r="C31674" t="s">
        <v>129</v>
      </c>
    </row>
    <row r="31675" spans="1:5">
      <c r="A31675" t="s">
        <v>208</v>
      </c>
      <c r="B31675">
        <v>2015</v>
      </c>
      <c r="C31675" t="s">
        <v>129</v>
      </c>
    </row>
    <row r="31676" spans="1:5">
      <c r="A31676" t="s">
        <v>208</v>
      </c>
      <c r="B31676">
        <v>2015</v>
      </c>
      <c r="C31676" t="s">
        <v>129</v>
      </c>
      <c r="D31676">
        <v>303960</v>
      </c>
      <c r="E31676">
        <v>25970</v>
      </c>
    </row>
    <row r="31677" spans="1:5">
      <c r="A31677" t="s">
        <v>208</v>
      </c>
      <c r="B31677">
        <v>2015</v>
      </c>
      <c r="C31677" t="s">
        <v>129</v>
      </c>
      <c r="D31677">
        <v>286110</v>
      </c>
      <c r="E31677">
        <v>25383</v>
      </c>
    </row>
    <row r="31678" spans="1:5">
      <c r="A31678" t="s">
        <v>208</v>
      </c>
      <c r="B31678">
        <v>2015</v>
      </c>
      <c r="C31678" t="s">
        <v>129</v>
      </c>
      <c r="D31678">
        <v>0</v>
      </c>
      <c r="E31678">
        <v>0</v>
      </c>
    </row>
    <row r="31679" spans="1:5">
      <c r="A31679" t="s">
        <v>208</v>
      </c>
      <c r="B31679">
        <v>2015</v>
      </c>
      <c r="C31679" t="s">
        <v>129</v>
      </c>
    </row>
    <row r="31680" spans="1:5">
      <c r="A31680" t="s">
        <v>208</v>
      </c>
      <c r="B31680">
        <v>2015</v>
      </c>
      <c r="C31680" t="s">
        <v>129</v>
      </c>
    </row>
    <row r="31681" spans="1:5">
      <c r="A31681" t="s">
        <v>208</v>
      </c>
      <c r="B31681">
        <v>2015</v>
      </c>
      <c r="C31681" t="s">
        <v>129</v>
      </c>
      <c r="D31681">
        <v>1163700</v>
      </c>
      <c r="E31681">
        <v>101888</v>
      </c>
    </row>
    <row r="31682" spans="1:5">
      <c r="A31682" t="s">
        <v>208</v>
      </c>
      <c r="B31682">
        <v>2015</v>
      </c>
      <c r="C31682" t="s">
        <v>129</v>
      </c>
    </row>
    <row r="31683" spans="1:5">
      <c r="A31683" t="s">
        <v>208</v>
      </c>
      <c r="B31683">
        <v>2015</v>
      </c>
      <c r="C31683" t="s">
        <v>129</v>
      </c>
      <c r="D31683">
        <v>3960</v>
      </c>
      <c r="E31683">
        <v>346</v>
      </c>
    </row>
    <row r="31684" spans="1:5">
      <c r="A31684" t="s">
        <v>208</v>
      </c>
      <c r="B31684">
        <v>2015</v>
      </c>
      <c r="C31684" t="s">
        <v>129</v>
      </c>
      <c r="D31684">
        <v>22581</v>
      </c>
      <c r="E31684">
        <v>1872</v>
      </c>
    </row>
    <row r="31685" spans="1:5">
      <c r="A31685" t="s">
        <v>208</v>
      </c>
      <c r="B31685">
        <v>2015</v>
      </c>
      <c r="C31685" t="s">
        <v>129</v>
      </c>
    </row>
    <row r="31686" spans="1:5">
      <c r="A31686" t="s">
        <v>208</v>
      </c>
      <c r="B31686">
        <v>2015</v>
      </c>
      <c r="C31686" t="s">
        <v>129</v>
      </c>
    </row>
    <row r="31687" spans="1:5">
      <c r="A31687" t="s">
        <v>208</v>
      </c>
      <c r="B31687">
        <v>2015</v>
      </c>
      <c r="C31687" t="s">
        <v>129</v>
      </c>
      <c r="D31687">
        <v>56280</v>
      </c>
      <c r="E31687">
        <v>4629</v>
      </c>
    </row>
    <row r="31688" spans="1:5">
      <c r="A31688" t="s">
        <v>208</v>
      </c>
      <c r="B31688">
        <v>2015</v>
      </c>
      <c r="C31688" t="s">
        <v>129</v>
      </c>
      <c r="D31688">
        <v>244449</v>
      </c>
      <c r="E31688">
        <v>20583</v>
      </c>
    </row>
    <row r="31689" spans="1:5">
      <c r="A31689" t="s">
        <v>208</v>
      </c>
      <c r="B31689">
        <v>2015</v>
      </c>
      <c r="C31689" t="s">
        <v>129</v>
      </c>
      <c r="D31689">
        <v>5456</v>
      </c>
      <c r="E31689">
        <v>457</v>
      </c>
    </row>
    <row r="31690" spans="1:5">
      <c r="A31690" t="s">
        <v>208</v>
      </c>
      <c r="B31690">
        <v>2015</v>
      </c>
      <c r="C31690" t="s">
        <v>129</v>
      </c>
    </row>
    <row r="31691" spans="1:5">
      <c r="A31691" t="s">
        <v>208</v>
      </c>
      <c r="B31691">
        <v>2015</v>
      </c>
      <c r="C31691" t="s">
        <v>129</v>
      </c>
      <c r="D31691">
        <v>44485</v>
      </c>
      <c r="E31691">
        <v>3851</v>
      </c>
    </row>
    <row r="31692" spans="1:5">
      <c r="A31692" t="s">
        <v>208</v>
      </c>
      <c r="B31692">
        <v>2015</v>
      </c>
      <c r="C31692" t="s">
        <v>129</v>
      </c>
      <c r="D31692">
        <v>4356</v>
      </c>
      <c r="E31692">
        <v>344</v>
      </c>
    </row>
    <row r="31693" spans="1:5">
      <c r="A31693" t="s">
        <v>208</v>
      </c>
      <c r="B31693">
        <v>2015</v>
      </c>
      <c r="C31693" t="s">
        <v>129</v>
      </c>
      <c r="D31693">
        <v>58080</v>
      </c>
      <c r="E31693">
        <v>4698</v>
      </c>
    </row>
    <row r="31694" spans="1:5">
      <c r="A31694" t="s">
        <v>208</v>
      </c>
      <c r="B31694">
        <v>2015</v>
      </c>
      <c r="C31694" t="s">
        <v>129</v>
      </c>
      <c r="D31694">
        <v>83408</v>
      </c>
      <c r="E31694">
        <v>7253</v>
      </c>
    </row>
    <row r="31695" spans="1:5">
      <c r="A31695" t="s">
        <v>208</v>
      </c>
      <c r="B31695">
        <v>2015</v>
      </c>
      <c r="C31695" t="s">
        <v>129</v>
      </c>
      <c r="D31695">
        <v>1365350</v>
      </c>
      <c r="E31695">
        <v>116147</v>
      </c>
    </row>
    <row r="31696" spans="1:5">
      <c r="A31696" t="s">
        <v>208</v>
      </c>
      <c r="B31696">
        <v>2015</v>
      </c>
      <c r="C31696" t="s">
        <v>129</v>
      </c>
      <c r="D31696">
        <v>23086</v>
      </c>
      <c r="E31696">
        <v>2004</v>
      </c>
    </row>
    <row r="31697" spans="1:5">
      <c r="A31697" t="s">
        <v>208</v>
      </c>
      <c r="B31697">
        <v>2015</v>
      </c>
      <c r="C31697" t="s">
        <v>129</v>
      </c>
    </row>
    <row r="31698" spans="1:5">
      <c r="A31698" t="s">
        <v>208</v>
      </c>
      <c r="B31698">
        <v>2015</v>
      </c>
      <c r="C31698" t="s">
        <v>129</v>
      </c>
      <c r="D31698">
        <v>0</v>
      </c>
      <c r="E31698">
        <v>0</v>
      </c>
    </row>
    <row r="31699" spans="1:5">
      <c r="A31699" t="s">
        <v>208</v>
      </c>
      <c r="B31699">
        <v>2015</v>
      </c>
      <c r="C31699" t="s">
        <v>129</v>
      </c>
      <c r="D31699">
        <v>1746550</v>
      </c>
      <c r="E31699">
        <v>147823</v>
      </c>
    </row>
    <row r="31700" spans="1:5">
      <c r="A31700" t="s">
        <v>208</v>
      </c>
      <c r="B31700">
        <v>2015</v>
      </c>
      <c r="C31700" t="s">
        <v>129</v>
      </c>
    </row>
    <row r="31701" spans="1:5">
      <c r="A31701" t="s">
        <v>208</v>
      </c>
      <c r="B31701">
        <v>2015</v>
      </c>
      <c r="C31701" t="s">
        <v>129</v>
      </c>
      <c r="D31701">
        <v>274992</v>
      </c>
      <c r="E31701">
        <v>23316</v>
      </c>
    </row>
    <row r="31702" spans="1:5">
      <c r="A31702" t="s">
        <v>208</v>
      </c>
      <c r="B31702">
        <v>2015</v>
      </c>
      <c r="C31702" t="s">
        <v>129</v>
      </c>
      <c r="D31702">
        <v>14457</v>
      </c>
      <c r="E31702">
        <v>1216</v>
      </c>
    </row>
    <row r="31703" spans="1:5">
      <c r="A31703" t="s">
        <v>208</v>
      </c>
      <c r="B31703">
        <v>2015</v>
      </c>
      <c r="C31703" t="s">
        <v>129</v>
      </c>
      <c r="D31703">
        <v>0</v>
      </c>
      <c r="E31703">
        <v>0</v>
      </c>
    </row>
    <row r="31704" spans="1:5">
      <c r="A31704" t="s">
        <v>208</v>
      </c>
      <c r="B31704">
        <v>2015</v>
      </c>
      <c r="C31704" t="s">
        <v>129</v>
      </c>
      <c r="D31704">
        <v>0</v>
      </c>
      <c r="E31704">
        <v>0</v>
      </c>
    </row>
    <row r="31705" spans="1:5">
      <c r="A31705" t="s">
        <v>208</v>
      </c>
      <c r="B31705">
        <v>2015</v>
      </c>
      <c r="C31705" t="s">
        <v>129</v>
      </c>
    </row>
    <row r="31706" spans="1:5">
      <c r="A31706" t="s">
        <v>208</v>
      </c>
      <c r="B31706">
        <v>2015</v>
      </c>
      <c r="C31706" t="s">
        <v>129</v>
      </c>
      <c r="D31706">
        <v>467568</v>
      </c>
      <c r="E31706">
        <v>41078</v>
      </c>
    </row>
    <row r="31707" spans="1:5">
      <c r="A31707" t="s">
        <v>208</v>
      </c>
      <c r="B31707">
        <v>2015</v>
      </c>
      <c r="C31707" t="s">
        <v>129</v>
      </c>
      <c r="D31707">
        <v>850040</v>
      </c>
      <c r="E31707">
        <v>70637</v>
      </c>
    </row>
    <row r="31708" spans="1:5">
      <c r="A31708" t="s">
        <v>208</v>
      </c>
      <c r="B31708">
        <v>2015</v>
      </c>
      <c r="C31708" t="s">
        <v>129</v>
      </c>
      <c r="D31708">
        <v>792474</v>
      </c>
      <c r="E31708">
        <v>68552</v>
      </c>
    </row>
    <row r="31709" spans="1:5">
      <c r="A31709" t="s">
        <v>208</v>
      </c>
      <c r="B31709">
        <v>2015</v>
      </c>
      <c r="C31709" t="s">
        <v>129</v>
      </c>
      <c r="D31709">
        <v>0</v>
      </c>
      <c r="E31709">
        <v>0</v>
      </c>
    </row>
    <row r="31710" spans="1:5">
      <c r="A31710" t="s">
        <v>208</v>
      </c>
      <c r="B31710">
        <v>2015</v>
      </c>
      <c r="C31710" t="s">
        <v>129</v>
      </c>
      <c r="D31710">
        <v>247350</v>
      </c>
      <c r="E31710">
        <v>21240</v>
      </c>
    </row>
    <row r="31711" spans="1:5">
      <c r="A31711" t="s">
        <v>208</v>
      </c>
      <c r="B31711">
        <v>2015</v>
      </c>
      <c r="C31711" t="s">
        <v>129</v>
      </c>
    </row>
    <row r="31712" spans="1:5">
      <c r="A31712" t="s">
        <v>208</v>
      </c>
      <c r="B31712">
        <v>2015</v>
      </c>
      <c r="C31712" t="s">
        <v>129</v>
      </c>
      <c r="D31712">
        <v>562004</v>
      </c>
      <c r="E31712">
        <v>47759</v>
      </c>
    </row>
    <row r="31713" spans="1:5">
      <c r="A31713" t="s">
        <v>208</v>
      </c>
      <c r="B31713">
        <v>2015</v>
      </c>
      <c r="C31713" t="s">
        <v>129</v>
      </c>
      <c r="D31713">
        <v>1124590</v>
      </c>
      <c r="E31713">
        <v>95573</v>
      </c>
    </row>
    <row r="31714" spans="1:5">
      <c r="A31714" t="s">
        <v>208</v>
      </c>
      <c r="B31714">
        <v>2015</v>
      </c>
      <c r="C31714" t="s">
        <v>129</v>
      </c>
    </row>
    <row r="31715" spans="1:5">
      <c r="A31715" t="s">
        <v>208</v>
      </c>
      <c r="B31715">
        <v>2015</v>
      </c>
      <c r="C31715" t="s">
        <v>129</v>
      </c>
    </row>
    <row r="31716" spans="1:5">
      <c r="A31716" t="s">
        <v>208</v>
      </c>
      <c r="B31716">
        <v>2015</v>
      </c>
      <c r="C31716" t="s">
        <v>129</v>
      </c>
      <c r="D31716">
        <v>1665300</v>
      </c>
      <c r="E31716">
        <v>142411</v>
      </c>
    </row>
    <row r="31717" spans="1:5">
      <c r="A31717" t="s">
        <v>208</v>
      </c>
      <c r="B31717">
        <v>2015</v>
      </c>
      <c r="C31717" t="s">
        <v>129</v>
      </c>
      <c r="D31717">
        <v>86490</v>
      </c>
      <c r="E31717">
        <v>7550</v>
      </c>
    </row>
    <row r="31718" spans="1:5">
      <c r="A31718" t="s">
        <v>208</v>
      </c>
      <c r="B31718">
        <v>2015</v>
      </c>
      <c r="C31718" t="s">
        <v>129</v>
      </c>
      <c r="D31718">
        <v>1160890</v>
      </c>
      <c r="E31718">
        <v>100947</v>
      </c>
    </row>
    <row r="31719" spans="1:5">
      <c r="A31719" t="s">
        <v>208</v>
      </c>
      <c r="B31719">
        <v>2015</v>
      </c>
      <c r="C31719" t="s">
        <v>129</v>
      </c>
    </row>
    <row r="31720" spans="1:5">
      <c r="A31720" t="s">
        <v>208</v>
      </c>
      <c r="B31720">
        <v>2015</v>
      </c>
      <c r="C31720" t="s">
        <v>129</v>
      </c>
    </row>
    <row r="31721" spans="1:5">
      <c r="A31721" t="s">
        <v>208</v>
      </c>
      <c r="B31721">
        <v>2015</v>
      </c>
      <c r="C31721" t="s">
        <v>129</v>
      </c>
      <c r="D31721">
        <v>19096</v>
      </c>
      <c r="E31721">
        <v>1603</v>
      </c>
    </row>
    <row r="31722" spans="1:5">
      <c r="A31722" t="s">
        <v>208</v>
      </c>
      <c r="B31722">
        <v>2015</v>
      </c>
      <c r="C31722" t="s">
        <v>129</v>
      </c>
      <c r="D31722">
        <v>538098</v>
      </c>
      <c r="E31722">
        <v>46301</v>
      </c>
    </row>
    <row r="31723" spans="1:5">
      <c r="A31723" t="s">
        <v>208</v>
      </c>
      <c r="B31723">
        <v>2015</v>
      </c>
      <c r="C31723" t="s">
        <v>129</v>
      </c>
    </row>
    <row r="31724" spans="1:5">
      <c r="A31724" t="s">
        <v>208</v>
      </c>
      <c r="B31724">
        <v>2015</v>
      </c>
      <c r="C31724" t="s">
        <v>129</v>
      </c>
      <c r="D31724">
        <v>1002790</v>
      </c>
      <c r="E31724">
        <v>85682</v>
      </c>
    </row>
    <row r="31725" spans="1:5">
      <c r="A31725" t="s">
        <v>208</v>
      </c>
      <c r="B31725">
        <v>2015</v>
      </c>
      <c r="C31725" t="s">
        <v>129</v>
      </c>
      <c r="D31725">
        <v>130118</v>
      </c>
      <c r="E31725">
        <v>11243</v>
      </c>
    </row>
    <row r="31726" spans="1:5">
      <c r="A31726" t="s">
        <v>208</v>
      </c>
      <c r="B31726">
        <v>2015</v>
      </c>
      <c r="C31726" t="s">
        <v>129</v>
      </c>
      <c r="D31726">
        <v>1330080</v>
      </c>
      <c r="E31726">
        <v>115671</v>
      </c>
    </row>
    <row r="31727" spans="1:5">
      <c r="A31727" t="s">
        <v>208</v>
      </c>
      <c r="B31727">
        <v>2015</v>
      </c>
      <c r="C31727" t="s">
        <v>129</v>
      </c>
      <c r="D31727">
        <v>722484</v>
      </c>
      <c r="E31727">
        <v>62407</v>
      </c>
    </row>
    <row r="31728" spans="1:5">
      <c r="A31728" t="s">
        <v>208</v>
      </c>
      <c r="B31728">
        <v>2015</v>
      </c>
      <c r="C31728" t="s">
        <v>129</v>
      </c>
    </row>
    <row r="31729" spans="1:5">
      <c r="A31729" t="s">
        <v>208</v>
      </c>
      <c r="B31729">
        <v>2015</v>
      </c>
      <c r="C31729" t="s">
        <v>129</v>
      </c>
    </row>
    <row r="31730" spans="1:5">
      <c r="A31730" t="s">
        <v>208</v>
      </c>
      <c r="B31730">
        <v>2015</v>
      </c>
      <c r="C31730" t="s">
        <v>129</v>
      </c>
    </row>
    <row r="31731" spans="1:5">
      <c r="A31731" t="s">
        <v>208</v>
      </c>
      <c r="B31731">
        <v>2015</v>
      </c>
      <c r="C31731" t="s">
        <v>129</v>
      </c>
      <c r="D31731">
        <v>0</v>
      </c>
      <c r="E31731">
        <v>0</v>
      </c>
    </row>
    <row r="31732" spans="1:5">
      <c r="A31732" t="s">
        <v>208</v>
      </c>
      <c r="B31732">
        <v>2015</v>
      </c>
      <c r="C31732" t="s">
        <v>129</v>
      </c>
      <c r="D31732">
        <v>97280</v>
      </c>
      <c r="E31732">
        <v>8397</v>
      </c>
    </row>
    <row r="31733" spans="1:5">
      <c r="A31733" t="s">
        <v>208</v>
      </c>
      <c r="B31733">
        <v>2015</v>
      </c>
      <c r="C31733" t="s">
        <v>129</v>
      </c>
      <c r="D31733">
        <v>58797</v>
      </c>
      <c r="E31733">
        <v>5066</v>
      </c>
    </row>
    <row r="31734" spans="1:5">
      <c r="A31734" t="s">
        <v>208</v>
      </c>
      <c r="B31734">
        <v>2015</v>
      </c>
      <c r="C31734" t="s">
        <v>129</v>
      </c>
      <c r="D31734">
        <v>1012660</v>
      </c>
      <c r="E31734">
        <v>85107</v>
      </c>
    </row>
    <row r="31735" spans="1:5">
      <c r="A31735" t="s">
        <v>208</v>
      </c>
      <c r="B31735">
        <v>2015</v>
      </c>
      <c r="C31735" t="s">
        <v>129</v>
      </c>
    </row>
    <row r="31736" spans="1:5">
      <c r="A31736" t="s">
        <v>208</v>
      </c>
      <c r="B31736">
        <v>2015</v>
      </c>
      <c r="C31736" t="s">
        <v>129</v>
      </c>
      <c r="D31736">
        <v>586755</v>
      </c>
      <c r="E31736">
        <v>51584</v>
      </c>
    </row>
    <row r="31737" spans="1:5">
      <c r="A31737" t="s">
        <v>208</v>
      </c>
      <c r="B31737">
        <v>2015</v>
      </c>
      <c r="C31737" t="s">
        <v>129</v>
      </c>
      <c r="D31737">
        <v>110168</v>
      </c>
      <c r="E31737">
        <v>9341</v>
      </c>
    </row>
    <row r="31738" spans="1:5">
      <c r="A31738" t="s">
        <v>208</v>
      </c>
      <c r="B31738">
        <v>2015</v>
      </c>
      <c r="C31738" t="s">
        <v>130</v>
      </c>
      <c r="D31738">
        <v>1610910</v>
      </c>
      <c r="E31738">
        <v>135250</v>
      </c>
    </row>
    <row r="31739" spans="1:5">
      <c r="A31739" t="s">
        <v>208</v>
      </c>
      <c r="B31739">
        <v>2015</v>
      </c>
      <c r="C31739" t="s">
        <v>129</v>
      </c>
      <c r="D31739">
        <v>32550</v>
      </c>
      <c r="E31739">
        <v>3103</v>
      </c>
    </row>
    <row r="31740" spans="1:5">
      <c r="A31740" t="s">
        <v>208</v>
      </c>
      <c r="B31740">
        <v>2015</v>
      </c>
      <c r="C31740" t="s">
        <v>129</v>
      </c>
      <c r="D31740">
        <v>1278180</v>
      </c>
      <c r="E31740">
        <v>114551</v>
      </c>
    </row>
    <row r="31741" spans="1:5">
      <c r="A31741" t="s">
        <v>208</v>
      </c>
      <c r="B31741">
        <v>2015</v>
      </c>
      <c r="C31741" t="s">
        <v>129</v>
      </c>
      <c r="D31741">
        <v>1313690</v>
      </c>
      <c r="E31741">
        <v>115425</v>
      </c>
    </row>
    <row r="31742" spans="1:5">
      <c r="A31742" t="s">
        <v>208</v>
      </c>
      <c r="B31742">
        <v>2015</v>
      </c>
      <c r="C31742" t="s">
        <v>129</v>
      </c>
      <c r="D31742">
        <v>2065480</v>
      </c>
      <c r="E31742">
        <v>181820</v>
      </c>
    </row>
    <row r="31743" spans="1:5">
      <c r="A31743" t="s">
        <v>208</v>
      </c>
      <c r="B31743">
        <v>2015</v>
      </c>
      <c r="C31743" t="s">
        <v>129</v>
      </c>
      <c r="D31743">
        <v>295152</v>
      </c>
      <c r="E31743">
        <v>25556</v>
      </c>
    </row>
    <row r="31744" spans="1:5">
      <c r="A31744" t="s">
        <v>208</v>
      </c>
      <c r="B31744">
        <v>2015</v>
      </c>
      <c r="C31744" t="s">
        <v>129</v>
      </c>
      <c r="D31744">
        <v>44774</v>
      </c>
      <c r="E31744">
        <v>3943</v>
      </c>
    </row>
    <row r="31745" spans="1:5">
      <c r="A31745" t="s">
        <v>208</v>
      </c>
      <c r="B31745">
        <v>2015</v>
      </c>
      <c r="C31745" t="s">
        <v>129</v>
      </c>
      <c r="D31745">
        <v>1533330</v>
      </c>
      <c r="E31745">
        <v>131795</v>
      </c>
    </row>
    <row r="31746" spans="1:5">
      <c r="A31746" t="s">
        <v>208</v>
      </c>
      <c r="B31746">
        <v>2015</v>
      </c>
      <c r="C31746" t="s">
        <v>129</v>
      </c>
      <c r="D31746">
        <v>0</v>
      </c>
      <c r="E31746">
        <v>0</v>
      </c>
    </row>
    <row r="31747" spans="1:5">
      <c r="A31747" t="s">
        <v>208</v>
      </c>
      <c r="B31747">
        <v>2015</v>
      </c>
      <c r="C31747" t="s">
        <v>129</v>
      </c>
      <c r="D31747">
        <v>1303750</v>
      </c>
      <c r="E31747">
        <v>113135</v>
      </c>
    </row>
    <row r="31748" spans="1:5">
      <c r="A31748" t="s">
        <v>208</v>
      </c>
      <c r="B31748">
        <v>2015</v>
      </c>
      <c r="C31748" t="s">
        <v>129</v>
      </c>
    </row>
    <row r="31749" spans="1:5">
      <c r="A31749" t="s">
        <v>208</v>
      </c>
      <c r="B31749">
        <v>2015</v>
      </c>
      <c r="C31749" t="s">
        <v>129</v>
      </c>
    </row>
    <row r="31750" spans="1:5">
      <c r="A31750" t="s">
        <v>208</v>
      </c>
      <c r="B31750">
        <v>2015</v>
      </c>
      <c r="C31750" t="s">
        <v>129</v>
      </c>
      <c r="D31750">
        <v>632385</v>
      </c>
      <c r="E31750">
        <v>55339</v>
      </c>
    </row>
    <row r="31751" spans="1:5">
      <c r="A31751" t="s">
        <v>208</v>
      </c>
      <c r="B31751">
        <v>2015</v>
      </c>
      <c r="C31751" t="s">
        <v>129</v>
      </c>
      <c r="D31751">
        <v>316136</v>
      </c>
      <c r="E31751">
        <v>27040</v>
      </c>
    </row>
    <row r="31752" spans="1:5">
      <c r="A31752" t="s">
        <v>208</v>
      </c>
      <c r="B31752">
        <v>2015</v>
      </c>
      <c r="C31752" t="s">
        <v>129</v>
      </c>
      <c r="D31752">
        <v>19812</v>
      </c>
      <c r="E31752">
        <v>1683</v>
      </c>
    </row>
    <row r="31753" spans="1:5">
      <c r="A31753" t="s">
        <v>208</v>
      </c>
      <c r="B31753">
        <v>2015</v>
      </c>
      <c r="C31753" t="s">
        <v>129</v>
      </c>
      <c r="D31753">
        <v>1056780</v>
      </c>
      <c r="E31753">
        <v>92261</v>
      </c>
    </row>
    <row r="31754" spans="1:5">
      <c r="A31754" t="s">
        <v>208</v>
      </c>
      <c r="B31754">
        <v>2015</v>
      </c>
      <c r="C31754" t="s">
        <v>129</v>
      </c>
      <c r="D31754">
        <v>4191</v>
      </c>
      <c r="E31754">
        <v>368</v>
      </c>
    </row>
    <row r="31755" spans="1:5">
      <c r="A31755" t="s">
        <v>208</v>
      </c>
      <c r="B31755">
        <v>2015</v>
      </c>
      <c r="C31755" t="s">
        <v>129</v>
      </c>
      <c r="D31755">
        <v>0</v>
      </c>
      <c r="E31755">
        <v>0</v>
      </c>
    </row>
    <row r="31756" spans="1:5">
      <c r="A31756" t="s">
        <v>208</v>
      </c>
      <c r="B31756">
        <v>2015</v>
      </c>
      <c r="C31756" t="s">
        <v>129</v>
      </c>
      <c r="D31756">
        <v>7605</v>
      </c>
      <c r="E31756">
        <v>661</v>
      </c>
    </row>
    <row r="31757" spans="1:5">
      <c r="A31757" t="s">
        <v>208</v>
      </c>
      <c r="B31757">
        <v>2015</v>
      </c>
      <c r="C31757" t="s">
        <v>129</v>
      </c>
      <c r="D31757">
        <v>2037120</v>
      </c>
      <c r="E31757">
        <v>172065</v>
      </c>
    </row>
    <row r="31758" spans="1:5">
      <c r="A31758" t="s">
        <v>208</v>
      </c>
      <c r="B31758">
        <v>2015</v>
      </c>
      <c r="C31758" t="s">
        <v>129</v>
      </c>
      <c r="D31758">
        <v>0</v>
      </c>
      <c r="E31758">
        <v>0</v>
      </c>
    </row>
    <row r="31759" spans="1:5">
      <c r="A31759" t="s">
        <v>208</v>
      </c>
      <c r="B31759">
        <v>2015</v>
      </c>
      <c r="C31759" t="s">
        <v>129</v>
      </c>
      <c r="D31759">
        <v>1396130</v>
      </c>
      <c r="E31759">
        <v>125520</v>
      </c>
    </row>
    <row r="31760" spans="1:5">
      <c r="A31760" t="s">
        <v>208</v>
      </c>
      <c r="B31760">
        <v>2015</v>
      </c>
      <c r="C31760" t="s">
        <v>129</v>
      </c>
    </row>
    <row r="31761" spans="1:5">
      <c r="A31761" t="s">
        <v>208</v>
      </c>
      <c r="B31761">
        <v>2015</v>
      </c>
      <c r="C31761" t="s">
        <v>129</v>
      </c>
      <c r="D31761">
        <v>1377210</v>
      </c>
      <c r="E31761">
        <v>120653</v>
      </c>
    </row>
    <row r="31762" spans="1:5">
      <c r="A31762" t="s">
        <v>208</v>
      </c>
      <c r="B31762">
        <v>2015</v>
      </c>
      <c r="C31762" t="s">
        <v>129</v>
      </c>
      <c r="D31762">
        <v>0</v>
      </c>
      <c r="E31762">
        <v>0</v>
      </c>
    </row>
    <row r="31763" spans="1:5">
      <c r="A31763" t="s">
        <v>208</v>
      </c>
      <c r="B31763">
        <v>2015</v>
      </c>
      <c r="C31763" t="s">
        <v>129</v>
      </c>
      <c r="D31763">
        <v>963366</v>
      </c>
      <c r="E31763">
        <v>82133</v>
      </c>
    </row>
    <row r="31764" spans="1:5">
      <c r="A31764" t="s">
        <v>208</v>
      </c>
      <c r="B31764">
        <v>2015</v>
      </c>
      <c r="C31764" t="s">
        <v>129</v>
      </c>
      <c r="D31764">
        <v>493680</v>
      </c>
      <c r="E31764">
        <v>42087</v>
      </c>
    </row>
    <row r="31765" spans="1:5">
      <c r="A31765" t="s">
        <v>208</v>
      </c>
      <c r="B31765">
        <v>2015</v>
      </c>
      <c r="C31765" t="s">
        <v>129</v>
      </c>
    </row>
    <row r="31766" spans="1:5">
      <c r="A31766" t="s">
        <v>208</v>
      </c>
      <c r="B31766">
        <v>2015</v>
      </c>
      <c r="C31766" t="s">
        <v>129</v>
      </c>
    </row>
    <row r="31767" spans="1:5">
      <c r="A31767" t="s">
        <v>208</v>
      </c>
      <c r="B31767">
        <v>2015</v>
      </c>
      <c r="C31767" t="s">
        <v>129</v>
      </c>
      <c r="D31767">
        <v>46242</v>
      </c>
      <c r="E31767">
        <v>4003</v>
      </c>
    </row>
    <row r="31768" spans="1:5">
      <c r="A31768" t="s">
        <v>208</v>
      </c>
      <c r="B31768">
        <v>2015</v>
      </c>
      <c r="C31768" t="s">
        <v>129</v>
      </c>
      <c r="D31768">
        <v>1506170</v>
      </c>
      <c r="E31768">
        <v>129726</v>
      </c>
    </row>
    <row r="31769" spans="1:5">
      <c r="A31769" t="s">
        <v>208</v>
      </c>
      <c r="B31769">
        <v>2015</v>
      </c>
      <c r="C31769" t="s">
        <v>129</v>
      </c>
      <c r="D31769">
        <v>1188340</v>
      </c>
      <c r="E31769">
        <v>102085</v>
      </c>
    </row>
    <row r="31770" spans="1:5">
      <c r="A31770" t="s">
        <v>208</v>
      </c>
      <c r="B31770">
        <v>2015</v>
      </c>
      <c r="C31770" t="s">
        <v>129</v>
      </c>
      <c r="D31770">
        <v>52390</v>
      </c>
      <c r="E31770">
        <v>4382</v>
      </c>
    </row>
    <row r="31771" spans="1:5">
      <c r="A31771" t="s">
        <v>208</v>
      </c>
      <c r="B31771">
        <v>2015</v>
      </c>
      <c r="C31771" t="s">
        <v>129</v>
      </c>
    </row>
    <row r="31772" spans="1:5">
      <c r="A31772" t="s">
        <v>208</v>
      </c>
      <c r="B31772">
        <v>2015</v>
      </c>
      <c r="C31772" t="s">
        <v>129</v>
      </c>
    </row>
    <row r="31773" spans="1:5">
      <c r="A31773" t="s">
        <v>208</v>
      </c>
      <c r="B31773">
        <v>2015</v>
      </c>
      <c r="C31773" t="s">
        <v>129</v>
      </c>
      <c r="D31773">
        <v>3610880</v>
      </c>
      <c r="E31773">
        <v>326617</v>
      </c>
    </row>
    <row r="31774" spans="1:5">
      <c r="A31774" t="s">
        <v>208</v>
      </c>
      <c r="B31774">
        <v>2015</v>
      </c>
      <c r="C31774" t="s">
        <v>129</v>
      </c>
      <c r="D31774">
        <v>0</v>
      </c>
      <c r="E31774">
        <v>0</v>
      </c>
    </row>
    <row r="31775" spans="1:5">
      <c r="A31775" t="s">
        <v>208</v>
      </c>
      <c r="B31775">
        <v>2015</v>
      </c>
      <c r="C31775" t="s">
        <v>129</v>
      </c>
      <c r="D31775">
        <v>1630830</v>
      </c>
      <c r="E31775">
        <v>145653</v>
      </c>
    </row>
    <row r="31776" spans="1:5">
      <c r="A31776" t="s">
        <v>208</v>
      </c>
      <c r="B31776">
        <v>2015</v>
      </c>
      <c r="C31776" t="s">
        <v>129</v>
      </c>
      <c r="D31776">
        <v>398160</v>
      </c>
      <c r="E31776">
        <v>34206</v>
      </c>
    </row>
    <row r="31777" spans="1:5">
      <c r="A31777" t="s">
        <v>208</v>
      </c>
      <c r="B31777">
        <v>2015</v>
      </c>
      <c r="C31777" t="s">
        <v>129</v>
      </c>
      <c r="D31777">
        <v>580800</v>
      </c>
      <c r="E31777">
        <v>52042</v>
      </c>
    </row>
    <row r="31778" spans="1:5">
      <c r="A31778" t="s">
        <v>208</v>
      </c>
      <c r="B31778">
        <v>2015</v>
      </c>
      <c r="C31778" t="s">
        <v>129</v>
      </c>
    </row>
    <row r="31779" spans="1:5">
      <c r="A31779" t="s">
        <v>208</v>
      </c>
      <c r="B31779">
        <v>2015</v>
      </c>
      <c r="C31779" t="s">
        <v>129</v>
      </c>
      <c r="D31779">
        <v>1043720</v>
      </c>
      <c r="E31779">
        <v>88189</v>
      </c>
    </row>
    <row r="31780" spans="1:5">
      <c r="A31780" t="s">
        <v>208</v>
      </c>
      <c r="B31780">
        <v>2015</v>
      </c>
      <c r="C31780" t="s">
        <v>129</v>
      </c>
      <c r="D31780">
        <v>1145940</v>
      </c>
      <c r="E31780">
        <v>97582</v>
      </c>
    </row>
    <row r="31781" spans="1:5">
      <c r="A31781" t="s">
        <v>208</v>
      </c>
      <c r="B31781">
        <v>2015</v>
      </c>
      <c r="C31781" t="s">
        <v>129</v>
      </c>
      <c r="D31781">
        <v>555900</v>
      </c>
      <c r="E31781">
        <v>47419</v>
      </c>
    </row>
    <row r="31782" spans="1:5">
      <c r="A31782" t="s">
        <v>208</v>
      </c>
      <c r="B31782">
        <v>2015</v>
      </c>
      <c r="C31782" t="s">
        <v>129</v>
      </c>
    </row>
    <row r="31783" spans="1:5">
      <c r="A31783" t="s">
        <v>208</v>
      </c>
      <c r="B31783">
        <v>2015</v>
      </c>
      <c r="C31783" t="s">
        <v>129</v>
      </c>
      <c r="D31783">
        <v>1371520</v>
      </c>
      <c r="E31783">
        <v>118566</v>
      </c>
    </row>
    <row r="31784" spans="1:5">
      <c r="A31784" t="s">
        <v>208</v>
      </c>
      <c r="B31784">
        <v>2015</v>
      </c>
      <c r="C31784" t="s">
        <v>129</v>
      </c>
    </row>
    <row r="31785" spans="1:5">
      <c r="A31785" t="s">
        <v>208</v>
      </c>
      <c r="B31785">
        <v>2015</v>
      </c>
      <c r="C31785" t="s">
        <v>129</v>
      </c>
    </row>
    <row r="31786" spans="1:5">
      <c r="A31786" t="s">
        <v>208</v>
      </c>
      <c r="B31786">
        <v>2015</v>
      </c>
      <c r="C31786" t="s">
        <v>129</v>
      </c>
      <c r="D31786">
        <v>543554</v>
      </c>
      <c r="E31786">
        <v>47296</v>
      </c>
    </row>
    <row r="31787" spans="1:5">
      <c r="A31787" t="s">
        <v>208</v>
      </c>
      <c r="B31787">
        <v>2015</v>
      </c>
      <c r="C31787" t="s">
        <v>129</v>
      </c>
      <c r="D31787">
        <v>94080</v>
      </c>
      <c r="E31787">
        <v>8284</v>
      </c>
    </row>
    <row r="31788" spans="1:5">
      <c r="A31788" t="s">
        <v>208</v>
      </c>
      <c r="B31788">
        <v>2015</v>
      </c>
      <c r="C31788" t="s">
        <v>129</v>
      </c>
    </row>
    <row r="31789" spans="1:5">
      <c r="A31789" t="s">
        <v>208</v>
      </c>
      <c r="B31789">
        <v>2015</v>
      </c>
      <c r="C31789" t="s">
        <v>129</v>
      </c>
      <c r="D31789">
        <v>86215</v>
      </c>
      <c r="E31789">
        <v>7448</v>
      </c>
    </row>
    <row r="31790" spans="1:5">
      <c r="A31790" t="s">
        <v>208</v>
      </c>
      <c r="B31790">
        <v>2015</v>
      </c>
      <c r="C31790" t="s">
        <v>129</v>
      </c>
    </row>
    <row r="31791" spans="1:5">
      <c r="A31791" t="s">
        <v>208</v>
      </c>
      <c r="B31791">
        <v>2015</v>
      </c>
      <c r="C31791" t="s">
        <v>129</v>
      </c>
      <c r="D31791">
        <v>419220</v>
      </c>
      <c r="E31791">
        <v>37185</v>
      </c>
    </row>
    <row r="31792" spans="1:5">
      <c r="A31792" t="s">
        <v>208</v>
      </c>
      <c r="B31792">
        <v>2015</v>
      </c>
      <c r="C31792" t="s">
        <v>129</v>
      </c>
      <c r="D31792">
        <v>76160</v>
      </c>
      <c r="E31792">
        <v>6956</v>
      </c>
    </row>
    <row r="31793" spans="1:5">
      <c r="A31793" t="s">
        <v>208</v>
      </c>
      <c r="B31793">
        <v>2015</v>
      </c>
      <c r="C31793" t="s">
        <v>129</v>
      </c>
      <c r="D31793">
        <v>3189760</v>
      </c>
      <c r="E31793">
        <v>283945</v>
      </c>
    </row>
    <row r="31794" spans="1:5">
      <c r="A31794" t="s">
        <v>208</v>
      </c>
      <c r="B31794">
        <v>2015</v>
      </c>
      <c r="C31794" t="s">
        <v>129</v>
      </c>
    </row>
    <row r="31795" spans="1:5">
      <c r="A31795" t="s">
        <v>208</v>
      </c>
      <c r="B31795">
        <v>2015</v>
      </c>
      <c r="C31795" t="s">
        <v>129</v>
      </c>
    </row>
    <row r="31796" spans="1:5">
      <c r="A31796" t="s">
        <v>208</v>
      </c>
      <c r="B31796">
        <v>2015</v>
      </c>
      <c r="C31796" t="s">
        <v>129</v>
      </c>
      <c r="D31796">
        <v>75250</v>
      </c>
      <c r="E31796">
        <v>6394</v>
      </c>
    </row>
    <row r="31797" spans="1:5">
      <c r="A31797" t="s">
        <v>208</v>
      </c>
      <c r="B31797">
        <v>2015</v>
      </c>
      <c r="C31797" t="s">
        <v>129</v>
      </c>
      <c r="D31797">
        <v>1093050</v>
      </c>
      <c r="E31797">
        <v>93952</v>
      </c>
    </row>
    <row r="31798" spans="1:5">
      <c r="A31798" t="s">
        <v>208</v>
      </c>
      <c r="B31798">
        <v>2015</v>
      </c>
      <c r="C31798" t="s">
        <v>129</v>
      </c>
    </row>
    <row r="31799" spans="1:5">
      <c r="A31799" t="s">
        <v>208</v>
      </c>
      <c r="B31799">
        <v>2015</v>
      </c>
      <c r="C31799" t="s">
        <v>129</v>
      </c>
    </row>
    <row r="31800" spans="1:5">
      <c r="A31800" t="s">
        <v>208</v>
      </c>
      <c r="B31800">
        <v>2015</v>
      </c>
      <c r="C31800" t="s">
        <v>129</v>
      </c>
      <c r="D31800">
        <v>61758</v>
      </c>
      <c r="E31800">
        <v>5241</v>
      </c>
    </row>
    <row r="31801" spans="1:5">
      <c r="A31801" t="s">
        <v>208</v>
      </c>
      <c r="B31801">
        <v>2015</v>
      </c>
      <c r="C31801" t="s">
        <v>129</v>
      </c>
      <c r="D31801">
        <v>1038040</v>
      </c>
      <c r="E31801">
        <v>86489</v>
      </c>
    </row>
    <row r="31802" spans="1:5">
      <c r="A31802" t="s">
        <v>208</v>
      </c>
      <c r="B31802">
        <v>2015</v>
      </c>
      <c r="C31802" t="s">
        <v>129</v>
      </c>
      <c r="D31802">
        <v>34574</v>
      </c>
      <c r="E31802">
        <v>3030</v>
      </c>
    </row>
    <row r="31803" spans="1:5">
      <c r="A31803" t="s">
        <v>208</v>
      </c>
      <c r="B31803">
        <v>2015</v>
      </c>
      <c r="C31803" t="s">
        <v>129</v>
      </c>
      <c r="D31803">
        <v>1788470</v>
      </c>
      <c r="E31803">
        <v>156375</v>
      </c>
    </row>
    <row r="31804" spans="1:5">
      <c r="A31804" t="s">
        <v>208</v>
      </c>
      <c r="B31804">
        <v>2015</v>
      </c>
      <c r="C31804" t="s">
        <v>129</v>
      </c>
    </row>
    <row r="31805" spans="1:5">
      <c r="A31805" t="s">
        <v>208</v>
      </c>
      <c r="B31805">
        <v>2015</v>
      </c>
      <c r="C31805" t="s">
        <v>129</v>
      </c>
      <c r="D31805">
        <v>1965830</v>
      </c>
      <c r="E31805">
        <v>165848</v>
      </c>
    </row>
    <row r="31806" spans="1:5">
      <c r="A31806" t="s">
        <v>208</v>
      </c>
      <c r="B31806">
        <v>2015</v>
      </c>
      <c r="C31806" t="s">
        <v>129</v>
      </c>
      <c r="D31806">
        <v>0</v>
      </c>
      <c r="E31806">
        <v>0</v>
      </c>
    </row>
    <row r="31807" spans="1:5">
      <c r="A31807" t="s">
        <v>208</v>
      </c>
      <c r="B31807">
        <v>2015</v>
      </c>
      <c r="C31807" t="s">
        <v>129</v>
      </c>
      <c r="D31807">
        <v>881255</v>
      </c>
      <c r="E31807">
        <v>75950</v>
      </c>
    </row>
    <row r="31808" spans="1:5">
      <c r="A31808" t="s">
        <v>208</v>
      </c>
      <c r="B31808">
        <v>2015</v>
      </c>
      <c r="C31808" t="s">
        <v>129</v>
      </c>
      <c r="D31808">
        <v>0</v>
      </c>
      <c r="E31808">
        <v>0</v>
      </c>
    </row>
    <row r="31809" spans="1:5">
      <c r="A31809" t="s">
        <v>208</v>
      </c>
      <c r="B31809">
        <v>2015</v>
      </c>
      <c r="C31809" t="s">
        <v>129</v>
      </c>
      <c r="D31809">
        <v>1704810</v>
      </c>
      <c r="E31809">
        <v>148483</v>
      </c>
    </row>
    <row r="31810" spans="1:5">
      <c r="A31810" t="s">
        <v>208</v>
      </c>
      <c r="B31810">
        <v>2015</v>
      </c>
      <c r="C31810" t="s">
        <v>129</v>
      </c>
    </row>
    <row r="31811" spans="1:5">
      <c r="A31811" t="s">
        <v>208</v>
      </c>
      <c r="B31811">
        <v>2015</v>
      </c>
      <c r="C31811" t="s">
        <v>129</v>
      </c>
    </row>
    <row r="31812" spans="1:5">
      <c r="A31812" t="s">
        <v>208</v>
      </c>
      <c r="B31812">
        <v>2015</v>
      </c>
      <c r="C31812" t="s">
        <v>129</v>
      </c>
    </row>
    <row r="31813" spans="1:5">
      <c r="A31813" t="s">
        <v>208</v>
      </c>
      <c r="B31813">
        <v>2015</v>
      </c>
      <c r="C31813" t="s">
        <v>129</v>
      </c>
      <c r="D31813">
        <v>0</v>
      </c>
      <c r="E31813">
        <v>0</v>
      </c>
    </row>
    <row r="31814" spans="1:5">
      <c r="A31814" t="s">
        <v>208</v>
      </c>
      <c r="B31814">
        <v>2015</v>
      </c>
      <c r="C31814" t="s">
        <v>129</v>
      </c>
      <c r="D31814">
        <v>0</v>
      </c>
      <c r="E31814">
        <v>0</v>
      </c>
    </row>
    <row r="31815" spans="1:5">
      <c r="A31815" t="s">
        <v>208</v>
      </c>
      <c r="B31815">
        <v>2015</v>
      </c>
      <c r="C31815" t="s">
        <v>129</v>
      </c>
      <c r="D31815">
        <v>234934</v>
      </c>
      <c r="E31815">
        <v>20004</v>
      </c>
    </row>
    <row r="31816" spans="1:5">
      <c r="A31816" t="s">
        <v>208</v>
      </c>
      <c r="B31816">
        <v>2015</v>
      </c>
      <c r="C31816" t="s">
        <v>129</v>
      </c>
    </row>
    <row r="31817" spans="1:5">
      <c r="A31817" t="s">
        <v>208</v>
      </c>
      <c r="B31817">
        <v>2015</v>
      </c>
      <c r="C31817" t="s">
        <v>129</v>
      </c>
    </row>
    <row r="31818" spans="1:5">
      <c r="A31818" t="s">
        <v>208</v>
      </c>
      <c r="B31818">
        <v>2015</v>
      </c>
      <c r="C31818" t="s">
        <v>129</v>
      </c>
      <c r="D31818">
        <v>403920</v>
      </c>
      <c r="E31818">
        <v>34299</v>
      </c>
    </row>
    <row r="31819" spans="1:5">
      <c r="A31819" t="s">
        <v>208</v>
      </c>
      <c r="B31819">
        <v>2015</v>
      </c>
      <c r="C31819" t="s">
        <v>129</v>
      </c>
      <c r="D31819">
        <v>327930</v>
      </c>
      <c r="E31819">
        <v>28686</v>
      </c>
    </row>
    <row r="31820" spans="1:5">
      <c r="A31820" t="s">
        <v>208</v>
      </c>
      <c r="B31820">
        <v>2015</v>
      </c>
      <c r="C31820" t="s">
        <v>129</v>
      </c>
    </row>
    <row r="31821" spans="1:5">
      <c r="A31821" t="s">
        <v>208</v>
      </c>
      <c r="B31821">
        <v>2015</v>
      </c>
      <c r="C31821" t="s">
        <v>129</v>
      </c>
    </row>
    <row r="31822" spans="1:5">
      <c r="A31822" t="s">
        <v>208</v>
      </c>
      <c r="B31822">
        <v>2015</v>
      </c>
      <c r="C31822" t="s">
        <v>129</v>
      </c>
      <c r="D31822">
        <v>1143250</v>
      </c>
      <c r="E31822">
        <v>100372</v>
      </c>
    </row>
    <row r="31823" spans="1:5">
      <c r="A31823" t="s">
        <v>208</v>
      </c>
      <c r="B31823">
        <v>2015</v>
      </c>
      <c r="C31823" t="s">
        <v>129</v>
      </c>
    </row>
    <row r="31824" spans="1:5">
      <c r="A31824" t="s">
        <v>208</v>
      </c>
      <c r="B31824">
        <v>2015</v>
      </c>
      <c r="C31824" t="s">
        <v>129</v>
      </c>
      <c r="D31824">
        <v>379260</v>
      </c>
      <c r="E31824">
        <v>32218</v>
      </c>
    </row>
    <row r="31825" spans="1:5">
      <c r="A31825" t="s">
        <v>208</v>
      </c>
      <c r="B31825">
        <v>2015</v>
      </c>
      <c r="C31825" t="s">
        <v>129</v>
      </c>
      <c r="D31825">
        <v>256213</v>
      </c>
      <c r="E31825">
        <v>21661</v>
      </c>
    </row>
    <row r="31826" spans="1:5">
      <c r="A31826" t="s">
        <v>208</v>
      </c>
      <c r="B31826">
        <v>2015</v>
      </c>
      <c r="C31826" t="s">
        <v>129</v>
      </c>
      <c r="D31826">
        <v>4340</v>
      </c>
      <c r="E31826">
        <v>325</v>
      </c>
    </row>
    <row r="31827" spans="1:5">
      <c r="A31827" t="s">
        <v>208</v>
      </c>
      <c r="B31827">
        <v>2015</v>
      </c>
      <c r="C31827" t="s">
        <v>129</v>
      </c>
      <c r="D31827">
        <v>0</v>
      </c>
      <c r="E31827">
        <v>0</v>
      </c>
    </row>
    <row r="31828" spans="1:5">
      <c r="A31828" t="s">
        <v>208</v>
      </c>
      <c r="B31828">
        <v>2015</v>
      </c>
      <c r="C31828" t="s">
        <v>129</v>
      </c>
    </row>
    <row r="31829" spans="1:5">
      <c r="A31829" t="s">
        <v>208</v>
      </c>
      <c r="B31829">
        <v>2015</v>
      </c>
      <c r="C31829" t="s">
        <v>129</v>
      </c>
      <c r="D31829">
        <v>0</v>
      </c>
      <c r="E31829">
        <v>0</v>
      </c>
    </row>
    <row r="31830" spans="1:5">
      <c r="A31830" t="s">
        <v>208</v>
      </c>
      <c r="B31830">
        <v>2015</v>
      </c>
      <c r="C31830" t="s">
        <v>129</v>
      </c>
      <c r="D31830">
        <v>8712</v>
      </c>
      <c r="E31830">
        <v>827</v>
      </c>
    </row>
    <row r="31831" spans="1:5">
      <c r="A31831" t="s">
        <v>208</v>
      </c>
      <c r="B31831">
        <v>2015</v>
      </c>
      <c r="C31831" t="s">
        <v>129</v>
      </c>
      <c r="D31831">
        <v>0</v>
      </c>
      <c r="E31831">
        <v>0</v>
      </c>
    </row>
    <row r="31832" spans="1:5">
      <c r="A31832" t="s">
        <v>208</v>
      </c>
      <c r="B31832">
        <v>2015</v>
      </c>
      <c r="C31832" t="s">
        <v>129</v>
      </c>
      <c r="D31832">
        <v>73784</v>
      </c>
      <c r="E31832">
        <v>6458</v>
      </c>
    </row>
    <row r="31833" spans="1:5">
      <c r="A31833" t="s">
        <v>208</v>
      </c>
      <c r="B31833">
        <v>2015</v>
      </c>
      <c r="C31833" t="s">
        <v>129</v>
      </c>
      <c r="D31833">
        <v>0</v>
      </c>
      <c r="E31833">
        <v>0</v>
      </c>
    </row>
    <row r="31834" spans="1:5">
      <c r="A31834" t="s">
        <v>208</v>
      </c>
      <c r="B31834">
        <v>2015</v>
      </c>
      <c r="C31834" t="s">
        <v>129</v>
      </c>
      <c r="D31834">
        <v>1220800</v>
      </c>
      <c r="E31834">
        <v>105904</v>
      </c>
    </row>
    <row r="31835" spans="1:5">
      <c r="A31835" t="s">
        <v>208</v>
      </c>
      <c r="B31835">
        <v>2015</v>
      </c>
      <c r="C31835" t="s">
        <v>129</v>
      </c>
    </row>
    <row r="31836" spans="1:5">
      <c r="A31836" t="s">
        <v>208</v>
      </c>
      <c r="B31836">
        <v>2015</v>
      </c>
      <c r="C31836" t="s">
        <v>129</v>
      </c>
    </row>
    <row r="31837" spans="1:5">
      <c r="A31837" t="s">
        <v>208</v>
      </c>
      <c r="B31837">
        <v>2015</v>
      </c>
      <c r="C31837" t="s">
        <v>129</v>
      </c>
      <c r="D31837">
        <v>0</v>
      </c>
      <c r="E31837">
        <v>0</v>
      </c>
    </row>
    <row r="31838" spans="1:5">
      <c r="A31838" t="s">
        <v>208</v>
      </c>
      <c r="B31838">
        <v>2015</v>
      </c>
      <c r="C31838" t="s">
        <v>129</v>
      </c>
      <c r="D31838">
        <v>149328</v>
      </c>
      <c r="E31838">
        <v>13055</v>
      </c>
    </row>
    <row r="31839" spans="1:5">
      <c r="A31839" t="s">
        <v>208</v>
      </c>
      <c r="B31839">
        <v>2015</v>
      </c>
      <c r="C31839" t="s">
        <v>129</v>
      </c>
      <c r="D31839">
        <v>1379820</v>
      </c>
      <c r="E31839">
        <v>117159</v>
      </c>
    </row>
    <row r="31840" spans="1:5">
      <c r="A31840" t="s">
        <v>208</v>
      </c>
      <c r="B31840">
        <v>2015</v>
      </c>
      <c r="C31840" t="s">
        <v>129</v>
      </c>
    </row>
    <row r="31841" spans="1:5">
      <c r="A31841" t="s">
        <v>208</v>
      </c>
      <c r="B31841">
        <v>2015</v>
      </c>
      <c r="C31841" t="s">
        <v>129</v>
      </c>
      <c r="D31841">
        <v>387192</v>
      </c>
      <c r="E31841">
        <v>32794</v>
      </c>
    </row>
    <row r="31842" spans="1:5">
      <c r="A31842" t="s">
        <v>208</v>
      </c>
      <c r="B31842">
        <v>2015</v>
      </c>
      <c r="C31842" t="s">
        <v>129</v>
      </c>
    </row>
    <row r="31843" spans="1:5">
      <c r="A31843" t="s">
        <v>208</v>
      </c>
      <c r="B31843">
        <v>2015</v>
      </c>
      <c r="C31843" t="s">
        <v>129</v>
      </c>
      <c r="D31843">
        <v>490688</v>
      </c>
      <c r="E31843">
        <v>42969</v>
      </c>
    </row>
    <row r="31844" spans="1:5">
      <c r="A31844" t="s">
        <v>208</v>
      </c>
      <c r="B31844">
        <v>2015</v>
      </c>
      <c r="C31844" t="s">
        <v>129</v>
      </c>
      <c r="D31844">
        <v>1081380</v>
      </c>
      <c r="E31844">
        <v>89185</v>
      </c>
    </row>
    <row r="31845" spans="1:5">
      <c r="A31845" t="s">
        <v>208</v>
      </c>
      <c r="B31845">
        <v>2015</v>
      </c>
      <c r="C31845" t="s">
        <v>129</v>
      </c>
      <c r="D31845">
        <v>1018970</v>
      </c>
      <c r="E31845">
        <v>86961</v>
      </c>
    </row>
    <row r="31846" spans="1:5">
      <c r="A31846" t="s">
        <v>208</v>
      </c>
      <c r="B31846">
        <v>2015</v>
      </c>
      <c r="C31846" t="s">
        <v>129</v>
      </c>
      <c r="D31846">
        <v>13770</v>
      </c>
      <c r="E31846">
        <v>1142</v>
      </c>
    </row>
    <row r="31847" spans="1:5">
      <c r="A31847" t="s">
        <v>208</v>
      </c>
      <c r="B31847">
        <v>2015</v>
      </c>
      <c r="C31847" t="s">
        <v>129</v>
      </c>
      <c r="D31847">
        <v>308295</v>
      </c>
      <c r="E31847">
        <v>26036</v>
      </c>
    </row>
    <row r="31848" spans="1:5">
      <c r="A31848" t="s">
        <v>208</v>
      </c>
      <c r="B31848">
        <v>2015</v>
      </c>
      <c r="C31848" t="s">
        <v>129</v>
      </c>
    </row>
    <row r="31849" spans="1:5">
      <c r="A31849" t="s">
        <v>208</v>
      </c>
      <c r="B31849">
        <v>2015</v>
      </c>
      <c r="C31849" t="s">
        <v>129</v>
      </c>
      <c r="D31849">
        <v>583804</v>
      </c>
      <c r="E31849">
        <v>49484</v>
      </c>
    </row>
    <row r="31850" spans="1:5">
      <c r="A31850" t="s">
        <v>208</v>
      </c>
      <c r="B31850">
        <v>2015</v>
      </c>
      <c r="C31850" t="s">
        <v>129</v>
      </c>
      <c r="D31850">
        <v>0</v>
      </c>
      <c r="E31850">
        <v>0</v>
      </c>
    </row>
    <row r="31851" spans="1:5">
      <c r="A31851" t="s">
        <v>208</v>
      </c>
      <c r="B31851">
        <v>2015</v>
      </c>
      <c r="C31851" t="s">
        <v>129</v>
      </c>
      <c r="D31851">
        <v>52074</v>
      </c>
      <c r="E31851">
        <v>4533</v>
      </c>
    </row>
    <row r="31852" spans="1:5">
      <c r="A31852" t="s">
        <v>208</v>
      </c>
      <c r="B31852">
        <v>2015</v>
      </c>
      <c r="C31852" t="s">
        <v>129</v>
      </c>
      <c r="D31852">
        <v>1131430</v>
      </c>
      <c r="E31852">
        <v>97664</v>
      </c>
    </row>
    <row r="31853" spans="1:5">
      <c r="A31853" t="s">
        <v>208</v>
      </c>
      <c r="B31853">
        <v>2015</v>
      </c>
      <c r="C31853" t="s">
        <v>129</v>
      </c>
      <c r="D31853">
        <v>8160</v>
      </c>
      <c r="E31853">
        <v>653</v>
      </c>
    </row>
    <row r="31854" spans="1:5">
      <c r="A31854" t="s">
        <v>208</v>
      </c>
      <c r="B31854">
        <v>2015</v>
      </c>
      <c r="C31854" t="s">
        <v>129</v>
      </c>
    </row>
    <row r="31855" spans="1:5">
      <c r="A31855" t="s">
        <v>208</v>
      </c>
      <c r="B31855">
        <v>2015</v>
      </c>
      <c r="C31855" t="s">
        <v>129</v>
      </c>
    </row>
    <row r="31856" spans="1:5">
      <c r="A31856" t="s">
        <v>208</v>
      </c>
      <c r="B31856">
        <v>2015</v>
      </c>
      <c r="C31856" t="s">
        <v>129</v>
      </c>
    </row>
    <row r="31857" spans="1:5">
      <c r="A31857" t="s">
        <v>208</v>
      </c>
      <c r="B31857">
        <v>2015</v>
      </c>
      <c r="C31857" t="s">
        <v>130</v>
      </c>
      <c r="D31857">
        <v>1680670</v>
      </c>
      <c r="E31857">
        <v>145779</v>
      </c>
    </row>
    <row r="31858" spans="1:5">
      <c r="A31858" t="s">
        <v>208</v>
      </c>
      <c r="B31858">
        <v>2015</v>
      </c>
      <c r="C31858" t="s">
        <v>129</v>
      </c>
      <c r="D31858">
        <v>1321380</v>
      </c>
      <c r="E31858">
        <v>115020</v>
      </c>
    </row>
    <row r="31859" spans="1:5">
      <c r="A31859" t="s">
        <v>208</v>
      </c>
      <c r="B31859">
        <v>2015</v>
      </c>
      <c r="C31859" t="s">
        <v>129</v>
      </c>
    </row>
    <row r="31860" spans="1:5">
      <c r="A31860" t="s">
        <v>208</v>
      </c>
      <c r="B31860">
        <v>2015</v>
      </c>
      <c r="C31860" t="s">
        <v>129</v>
      </c>
    </row>
    <row r="31861" spans="1:5">
      <c r="A31861" t="s">
        <v>208</v>
      </c>
      <c r="B31861">
        <v>2015</v>
      </c>
      <c r="C31861" t="s">
        <v>129</v>
      </c>
      <c r="D31861">
        <v>500588</v>
      </c>
      <c r="E31861">
        <v>43109</v>
      </c>
    </row>
    <row r="31862" spans="1:5">
      <c r="A31862" t="s">
        <v>208</v>
      </c>
      <c r="B31862">
        <v>2015</v>
      </c>
      <c r="C31862" t="s">
        <v>129</v>
      </c>
    </row>
    <row r="31863" spans="1:5">
      <c r="A31863" t="s">
        <v>208</v>
      </c>
      <c r="B31863">
        <v>2015</v>
      </c>
      <c r="C31863" t="s">
        <v>129</v>
      </c>
      <c r="D31863">
        <v>1271270</v>
      </c>
      <c r="E31863">
        <v>109371</v>
      </c>
    </row>
    <row r="31864" spans="1:5">
      <c r="A31864" t="s">
        <v>208</v>
      </c>
      <c r="B31864">
        <v>2015</v>
      </c>
      <c r="C31864" t="s">
        <v>129</v>
      </c>
      <c r="D31864">
        <v>1755940</v>
      </c>
      <c r="E31864">
        <v>153066</v>
      </c>
    </row>
    <row r="31865" spans="1:5">
      <c r="A31865" t="s">
        <v>208</v>
      </c>
      <c r="B31865">
        <v>2015</v>
      </c>
      <c r="C31865" t="s">
        <v>129</v>
      </c>
      <c r="D31865">
        <v>670032</v>
      </c>
      <c r="E31865">
        <v>57534</v>
      </c>
    </row>
    <row r="31866" spans="1:5">
      <c r="A31866" t="s">
        <v>208</v>
      </c>
      <c r="B31866">
        <v>2015</v>
      </c>
      <c r="C31866" t="s">
        <v>129</v>
      </c>
    </row>
    <row r="31867" spans="1:5">
      <c r="A31867" t="s">
        <v>208</v>
      </c>
      <c r="B31867">
        <v>2015</v>
      </c>
      <c r="C31867" t="s">
        <v>129</v>
      </c>
    </row>
    <row r="31868" spans="1:5">
      <c r="A31868" t="s">
        <v>208</v>
      </c>
      <c r="B31868">
        <v>2015</v>
      </c>
      <c r="C31868" t="s">
        <v>129</v>
      </c>
    </row>
    <row r="31869" spans="1:5">
      <c r="A31869" t="s">
        <v>208</v>
      </c>
      <c r="B31869">
        <v>2015</v>
      </c>
      <c r="C31869" t="s">
        <v>129</v>
      </c>
      <c r="D31869">
        <v>135680</v>
      </c>
      <c r="E31869">
        <v>11831</v>
      </c>
    </row>
    <row r="31870" spans="1:5">
      <c r="A31870" t="s">
        <v>208</v>
      </c>
      <c r="B31870">
        <v>2015</v>
      </c>
      <c r="C31870" t="s">
        <v>129</v>
      </c>
      <c r="D31870">
        <v>79101</v>
      </c>
      <c r="E31870">
        <v>6964</v>
      </c>
    </row>
    <row r="31871" spans="1:5">
      <c r="A31871" t="s">
        <v>208</v>
      </c>
      <c r="B31871">
        <v>2015</v>
      </c>
      <c r="C31871" t="s">
        <v>129</v>
      </c>
      <c r="D31871">
        <v>1158170</v>
      </c>
      <c r="E31871">
        <v>98252</v>
      </c>
    </row>
    <row r="31872" spans="1:5">
      <c r="A31872" t="s">
        <v>208</v>
      </c>
      <c r="B31872">
        <v>2015</v>
      </c>
      <c r="C31872" t="s">
        <v>129</v>
      </c>
    </row>
    <row r="31873" spans="1:5">
      <c r="A31873" t="s">
        <v>208</v>
      </c>
      <c r="B31873">
        <v>2015</v>
      </c>
      <c r="C31873" t="s">
        <v>129</v>
      </c>
      <c r="D31873">
        <v>901935</v>
      </c>
      <c r="E31873">
        <v>79816</v>
      </c>
    </row>
    <row r="31874" spans="1:5">
      <c r="A31874" t="s">
        <v>208</v>
      </c>
      <c r="B31874">
        <v>2015</v>
      </c>
      <c r="C31874" t="s">
        <v>129</v>
      </c>
      <c r="D31874">
        <v>2082640</v>
      </c>
      <c r="E31874">
        <v>178095</v>
      </c>
    </row>
    <row r="31875" spans="1:5">
      <c r="A31875" t="s">
        <v>208</v>
      </c>
      <c r="B31875">
        <v>2015</v>
      </c>
      <c r="C31875" t="s">
        <v>129</v>
      </c>
    </row>
    <row r="31876" spans="1:5">
      <c r="A31876" t="s">
        <v>208</v>
      </c>
      <c r="B31876">
        <v>2015</v>
      </c>
      <c r="C31876" t="s">
        <v>129</v>
      </c>
      <c r="D31876">
        <v>1410210</v>
      </c>
      <c r="E31876">
        <v>124271</v>
      </c>
    </row>
    <row r="31877" spans="1:5">
      <c r="A31877" t="s">
        <v>208</v>
      </c>
      <c r="B31877">
        <v>2015</v>
      </c>
      <c r="C31877" t="s">
        <v>129</v>
      </c>
      <c r="D31877">
        <v>1571240</v>
      </c>
      <c r="E31877">
        <v>139807</v>
      </c>
    </row>
    <row r="31878" spans="1:5">
      <c r="A31878" t="s">
        <v>208</v>
      </c>
      <c r="B31878">
        <v>2015</v>
      </c>
      <c r="C31878" t="s">
        <v>129</v>
      </c>
      <c r="D31878">
        <v>2969710</v>
      </c>
      <c r="E31878">
        <v>260632</v>
      </c>
    </row>
    <row r="31879" spans="1:5">
      <c r="A31879" t="s">
        <v>208</v>
      </c>
      <c r="B31879">
        <v>2015</v>
      </c>
      <c r="C31879" t="s">
        <v>129</v>
      </c>
      <c r="D31879">
        <v>21238</v>
      </c>
      <c r="E31879">
        <v>1934</v>
      </c>
    </row>
    <row r="31880" spans="1:5">
      <c r="A31880" t="s">
        <v>208</v>
      </c>
      <c r="B31880">
        <v>2015</v>
      </c>
      <c r="C31880" t="s">
        <v>129</v>
      </c>
      <c r="D31880">
        <v>337120</v>
      </c>
      <c r="E31880">
        <v>29886</v>
      </c>
    </row>
    <row r="31881" spans="1:5">
      <c r="A31881" t="s">
        <v>208</v>
      </c>
      <c r="B31881">
        <v>2015</v>
      </c>
      <c r="C31881" t="s">
        <v>129</v>
      </c>
      <c r="D31881">
        <v>18350</v>
      </c>
      <c r="E31881">
        <v>1652</v>
      </c>
    </row>
    <row r="31882" spans="1:5">
      <c r="A31882" t="s">
        <v>208</v>
      </c>
      <c r="B31882">
        <v>2015</v>
      </c>
      <c r="C31882" t="s">
        <v>129</v>
      </c>
      <c r="D31882">
        <v>933648</v>
      </c>
      <c r="E31882">
        <v>81255</v>
      </c>
    </row>
    <row r="31883" spans="1:5">
      <c r="A31883" t="s">
        <v>208</v>
      </c>
      <c r="B31883">
        <v>2015</v>
      </c>
      <c r="C31883" t="s">
        <v>129</v>
      </c>
      <c r="D31883">
        <v>19954</v>
      </c>
      <c r="E31883">
        <v>1768</v>
      </c>
    </row>
    <row r="31884" spans="1:5">
      <c r="A31884" t="s">
        <v>208</v>
      </c>
      <c r="B31884">
        <v>2015</v>
      </c>
      <c r="C31884" t="s">
        <v>129</v>
      </c>
      <c r="D31884">
        <v>1393900</v>
      </c>
      <c r="E31884">
        <v>121739</v>
      </c>
    </row>
    <row r="31885" spans="1:5">
      <c r="A31885" t="s">
        <v>208</v>
      </c>
      <c r="B31885">
        <v>2015</v>
      </c>
      <c r="C31885" t="s">
        <v>129</v>
      </c>
      <c r="D31885">
        <v>1070</v>
      </c>
      <c r="E31885">
        <v>80</v>
      </c>
    </row>
    <row r="31886" spans="1:5">
      <c r="A31886" t="s">
        <v>208</v>
      </c>
      <c r="B31886">
        <v>2015</v>
      </c>
      <c r="C31886" t="s">
        <v>129</v>
      </c>
    </row>
    <row r="31887" spans="1:5">
      <c r="A31887" t="s">
        <v>208</v>
      </c>
      <c r="B31887">
        <v>2015</v>
      </c>
      <c r="C31887" t="s">
        <v>129</v>
      </c>
      <c r="D31887">
        <v>763938</v>
      </c>
      <c r="E31887">
        <v>67142</v>
      </c>
    </row>
    <row r="31888" spans="1:5">
      <c r="A31888" t="s">
        <v>208</v>
      </c>
      <c r="B31888">
        <v>2015</v>
      </c>
      <c r="C31888" t="s">
        <v>129</v>
      </c>
      <c r="D31888">
        <v>299968</v>
      </c>
      <c r="E31888">
        <v>26094</v>
      </c>
    </row>
    <row r="31889" spans="1:5">
      <c r="A31889" t="s">
        <v>208</v>
      </c>
      <c r="B31889">
        <v>2015</v>
      </c>
      <c r="C31889" t="s">
        <v>129</v>
      </c>
      <c r="D31889">
        <v>13335</v>
      </c>
      <c r="E31889">
        <v>1194</v>
      </c>
    </row>
    <row r="31890" spans="1:5">
      <c r="A31890" t="s">
        <v>208</v>
      </c>
      <c r="B31890">
        <v>2015</v>
      </c>
      <c r="C31890" t="s">
        <v>129</v>
      </c>
      <c r="D31890">
        <v>47244</v>
      </c>
      <c r="E31890">
        <v>4053</v>
      </c>
    </row>
    <row r="31891" spans="1:5">
      <c r="A31891" t="s">
        <v>208</v>
      </c>
      <c r="B31891">
        <v>2015</v>
      </c>
      <c r="C31891" t="s">
        <v>129</v>
      </c>
      <c r="D31891">
        <v>1298840</v>
      </c>
      <c r="E31891">
        <v>115730</v>
      </c>
    </row>
    <row r="31892" spans="1:5">
      <c r="A31892" t="s">
        <v>208</v>
      </c>
      <c r="B31892">
        <v>2015</v>
      </c>
      <c r="C31892" t="s">
        <v>129</v>
      </c>
      <c r="D31892">
        <v>15240</v>
      </c>
      <c r="E31892">
        <v>1269</v>
      </c>
    </row>
    <row r="31893" spans="1:5">
      <c r="A31893" t="s">
        <v>208</v>
      </c>
      <c r="B31893">
        <v>2015</v>
      </c>
      <c r="C31893" t="s">
        <v>129</v>
      </c>
      <c r="D31893">
        <v>29575</v>
      </c>
      <c r="E31893">
        <v>2522</v>
      </c>
    </row>
    <row r="31894" spans="1:5">
      <c r="A31894" t="s">
        <v>208</v>
      </c>
      <c r="B31894">
        <v>2015</v>
      </c>
      <c r="C31894" t="s">
        <v>129</v>
      </c>
      <c r="D31894">
        <v>15210</v>
      </c>
      <c r="E31894">
        <v>1329</v>
      </c>
    </row>
    <row r="31895" spans="1:5">
      <c r="A31895" t="s">
        <v>208</v>
      </c>
      <c r="B31895">
        <v>2015</v>
      </c>
      <c r="C31895" t="s">
        <v>129</v>
      </c>
      <c r="D31895">
        <v>2421150</v>
      </c>
      <c r="E31895">
        <v>207240</v>
      </c>
    </row>
    <row r="31896" spans="1:5">
      <c r="A31896" t="s">
        <v>208</v>
      </c>
      <c r="B31896">
        <v>2015</v>
      </c>
      <c r="C31896" t="s">
        <v>129</v>
      </c>
    </row>
    <row r="31897" spans="1:5">
      <c r="A31897" t="s">
        <v>208</v>
      </c>
      <c r="B31897">
        <v>2015</v>
      </c>
      <c r="C31897" t="s">
        <v>129</v>
      </c>
      <c r="D31897">
        <v>1463920</v>
      </c>
      <c r="E31897">
        <v>131313</v>
      </c>
    </row>
    <row r="31898" spans="1:5">
      <c r="A31898" t="s">
        <v>208</v>
      </c>
      <c r="B31898">
        <v>2015</v>
      </c>
      <c r="C31898" t="s">
        <v>129</v>
      </c>
    </row>
    <row r="31899" spans="1:5">
      <c r="A31899" t="s">
        <v>208</v>
      </c>
      <c r="B31899">
        <v>2015</v>
      </c>
      <c r="C31899" t="s">
        <v>129</v>
      </c>
      <c r="D31899">
        <v>1434800</v>
      </c>
      <c r="E31899">
        <v>126372</v>
      </c>
    </row>
    <row r="31900" spans="1:5">
      <c r="A31900" t="s">
        <v>208</v>
      </c>
      <c r="B31900">
        <v>2015</v>
      </c>
      <c r="C31900" t="s">
        <v>129</v>
      </c>
      <c r="D31900">
        <v>1071630</v>
      </c>
      <c r="E31900">
        <v>92574</v>
      </c>
    </row>
    <row r="31901" spans="1:5">
      <c r="A31901" t="s">
        <v>208</v>
      </c>
      <c r="B31901">
        <v>2015</v>
      </c>
      <c r="C31901" t="s">
        <v>129</v>
      </c>
      <c r="D31901">
        <v>478992</v>
      </c>
      <c r="E31901">
        <v>41264</v>
      </c>
    </row>
    <row r="31902" spans="1:5">
      <c r="A31902" t="s">
        <v>208</v>
      </c>
      <c r="B31902">
        <v>2015</v>
      </c>
      <c r="C31902" t="s">
        <v>129</v>
      </c>
    </row>
    <row r="31903" spans="1:5">
      <c r="A31903" t="s">
        <v>208</v>
      </c>
      <c r="B31903">
        <v>2015</v>
      </c>
      <c r="C31903" t="s">
        <v>129</v>
      </c>
    </row>
    <row r="31904" spans="1:5">
      <c r="A31904" t="s">
        <v>208</v>
      </c>
      <c r="B31904">
        <v>2015</v>
      </c>
      <c r="C31904" t="s">
        <v>129</v>
      </c>
      <c r="D31904">
        <v>0</v>
      </c>
      <c r="E31904">
        <v>0</v>
      </c>
    </row>
    <row r="31905" spans="1:5">
      <c r="A31905" t="s">
        <v>208</v>
      </c>
      <c r="B31905">
        <v>2015</v>
      </c>
      <c r="C31905" t="s">
        <v>129</v>
      </c>
      <c r="D31905">
        <v>94686</v>
      </c>
      <c r="E31905">
        <v>8098</v>
      </c>
    </row>
    <row r="31906" spans="1:5">
      <c r="A31906" t="s">
        <v>208</v>
      </c>
      <c r="B31906">
        <v>2015</v>
      </c>
      <c r="C31906" t="s">
        <v>129</v>
      </c>
      <c r="D31906">
        <v>963742</v>
      </c>
      <c r="E31906">
        <v>83301</v>
      </c>
    </row>
    <row r="31907" spans="1:5">
      <c r="A31907" t="s">
        <v>208</v>
      </c>
      <c r="B31907">
        <v>2015</v>
      </c>
      <c r="C31907" t="s">
        <v>129</v>
      </c>
      <c r="D31907">
        <v>46481</v>
      </c>
      <c r="E31907">
        <v>4143</v>
      </c>
    </row>
    <row r="31908" spans="1:5">
      <c r="A31908" t="s">
        <v>208</v>
      </c>
      <c r="B31908">
        <v>2015</v>
      </c>
      <c r="C31908" t="s">
        <v>129</v>
      </c>
      <c r="D31908">
        <v>1371630</v>
      </c>
      <c r="E31908">
        <v>120201</v>
      </c>
    </row>
    <row r="31909" spans="1:5">
      <c r="A31909" t="s">
        <v>208</v>
      </c>
      <c r="B31909">
        <v>2015</v>
      </c>
      <c r="C31909" t="s">
        <v>129</v>
      </c>
      <c r="D31909">
        <v>8450</v>
      </c>
      <c r="E31909">
        <v>684</v>
      </c>
    </row>
    <row r="31910" spans="1:5">
      <c r="A31910" t="s">
        <v>208</v>
      </c>
      <c r="B31910">
        <v>2015</v>
      </c>
      <c r="C31910" t="s">
        <v>129</v>
      </c>
      <c r="D31910">
        <v>73515</v>
      </c>
      <c r="E31910">
        <v>6177</v>
      </c>
    </row>
    <row r="31911" spans="1:5">
      <c r="A31911" t="s">
        <v>208</v>
      </c>
      <c r="B31911">
        <v>2015</v>
      </c>
      <c r="C31911" t="s">
        <v>129</v>
      </c>
    </row>
    <row r="31912" spans="1:5">
      <c r="A31912" t="s">
        <v>208</v>
      </c>
      <c r="B31912">
        <v>2015</v>
      </c>
      <c r="C31912" t="s">
        <v>129</v>
      </c>
    </row>
    <row r="31913" spans="1:5">
      <c r="A31913" t="s">
        <v>208</v>
      </c>
      <c r="B31913">
        <v>2015</v>
      </c>
      <c r="C31913" t="s">
        <v>129</v>
      </c>
      <c r="D31913">
        <v>3802400</v>
      </c>
      <c r="E31913">
        <v>341262</v>
      </c>
    </row>
    <row r="31914" spans="1:5">
      <c r="A31914" t="s">
        <v>208</v>
      </c>
      <c r="B31914">
        <v>2015</v>
      </c>
      <c r="C31914" t="s">
        <v>129</v>
      </c>
      <c r="D31914">
        <v>1933120</v>
      </c>
      <c r="E31914">
        <v>171434</v>
      </c>
    </row>
    <row r="31915" spans="1:5">
      <c r="A31915" t="s">
        <v>208</v>
      </c>
      <c r="B31915">
        <v>2015</v>
      </c>
      <c r="C31915" t="s">
        <v>129</v>
      </c>
      <c r="D31915">
        <v>740460</v>
      </c>
      <c r="E31915">
        <v>64645</v>
      </c>
    </row>
    <row r="31916" spans="1:5">
      <c r="A31916" t="s">
        <v>208</v>
      </c>
      <c r="B31916">
        <v>2015</v>
      </c>
      <c r="C31916" t="s">
        <v>129</v>
      </c>
      <c r="D31916">
        <v>156816</v>
      </c>
      <c r="E31916">
        <v>13461</v>
      </c>
    </row>
    <row r="31917" spans="1:5">
      <c r="A31917" t="s">
        <v>208</v>
      </c>
      <c r="B31917">
        <v>2015</v>
      </c>
      <c r="C31917" t="s">
        <v>129</v>
      </c>
    </row>
    <row r="31918" spans="1:5">
      <c r="A31918" t="s">
        <v>208</v>
      </c>
      <c r="B31918">
        <v>2015</v>
      </c>
      <c r="C31918" t="s">
        <v>129</v>
      </c>
      <c r="D31918">
        <v>700476</v>
      </c>
      <c r="E31918">
        <v>60066</v>
      </c>
    </row>
    <row r="31919" spans="1:5">
      <c r="A31919" t="s">
        <v>208</v>
      </c>
      <c r="B31919">
        <v>2015</v>
      </c>
      <c r="C31919" t="s">
        <v>129</v>
      </c>
      <c r="D31919">
        <v>1721060</v>
      </c>
      <c r="E31919">
        <v>147045</v>
      </c>
    </row>
    <row r="31920" spans="1:5">
      <c r="A31920" t="s">
        <v>208</v>
      </c>
      <c r="B31920">
        <v>2015</v>
      </c>
      <c r="C31920" t="s">
        <v>129</v>
      </c>
      <c r="D31920">
        <v>0</v>
      </c>
      <c r="E31920">
        <v>0</v>
      </c>
    </row>
    <row r="31921" spans="1:5">
      <c r="A31921" t="s">
        <v>208</v>
      </c>
      <c r="B31921">
        <v>2015</v>
      </c>
      <c r="C31921" t="s">
        <v>129</v>
      </c>
      <c r="D31921">
        <v>446900</v>
      </c>
      <c r="E31921">
        <v>38172</v>
      </c>
    </row>
    <row r="31922" spans="1:5">
      <c r="A31922" t="s">
        <v>208</v>
      </c>
      <c r="B31922">
        <v>2015</v>
      </c>
      <c r="C31922" t="s">
        <v>129</v>
      </c>
    </row>
    <row r="31923" spans="1:5">
      <c r="A31923" t="s">
        <v>208</v>
      </c>
      <c r="B31923">
        <v>2015</v>
      </c>
      <c r="C31923" t="s">
        <v>129</v>
      </c>
      <c r="D31923">
        <v>1417730</v>
      </c>
      <c r="E31923">
        <v>124621</v>
      </c>
    </row>
    <row r="31924" spans="1:5">
      <c r="A31924" t="s">
        <v>208</v>
      </c>
      <c r="B31924">
        <v>2015</v>
      </c>
      <c r="C31924" t="s">
        <v>129</v>
      </c>
    </row>
    <row r="31925" spans="1:5">
      <c r="A31925" t="s">
        <v>208</v>
      </c>
      <c r="B31925">
        <v>2015</v>
      </c>
      <c r="C31925" t="s">
        <v>129</v>
      </c>
    </row>
    <row r="31926" spans="1:5">
      <c r="A31926" t="s">
        <v>208</v>
      </c>
      <c r="B31926">
        <v>2015</v>
      </c>
      <c r="C31926" t="s">
        <v>129</v>
      </c>
      <c r="D31926">
        <v>557194</v>
      </c>
      <c r="E31926">
        <v>48884</v>
      </c>
    </row>
    <row r="31927" spans="1:5">
      <c r="A31927" t="s">
        <v>208</v>
      </c>
      <c r="B31927">
        <v>2015</v>
      </c>
      <c r="C31927" t="s">
        <v>129</v>
      </c>
      <c r="D31927">
        <v>120320</v>
      </c>
      <c r="E31927">
        <v>10580</v>
      </c>
    </row>
    <row r="31928" spans="1:5">
      <c r="A31928" t="s">
        <v>208</v>
      </c>
      <c r="B31928">
        <v>2015</v>
      </c>
      <c r="C31928" t="s">
        <v>129</v>
      </c>
    </row>
    <row r="31929" spans="1:5">
      <c r="A31929" t="s">
        <v>208</v>
      </c>
      <c r="B31929">
        <v>2015</v>
      </c>
      <c r="C31929" t="s">
        <v>129</v>
      </c>
      <c r="D31929">
        <v>87418</v>
      </c>
      <c r="E31929">
        <v>7614</v>
      </c>
    </row>
    <row r="31930" spans="1:5">
      <c r="A31930" t="s">
        <v>208</v>
      </c>
      <c r="B31930">
        <v>2015</v>
      </c>
      <c r="C31930" t="s">
        <v>129</v>
      </c>
      <c r="D31930">
        <v>922590</v>
      </c>
      <c r="E31930">
        <v>81850</v>
      </c>
    </row>
    <row r="31931" spans="1:5">
      <c r="A31931" t="s">
        <v>208</v>
      </c>
      <c r="B31931">
        <v>2015</v>
      </c>
      <c r="C31931" t="s">
        <v>129</v>
      </c>
      <c r="D31931">
        <v>4107040</v>
      </c>
      <c r="E31931">
        <v>373272</v>
      </c>
    </row>
    <row r="31932" spans="1:5">
      <c r="A31932" t="s">
        <v>208</v>
      </c>
      <c r="B31932">
        <v>2015</v>
      </c>
      <c r="C31932" t="s">
        <v>129</v>
      </c>
    </row>
    <row r="31933" spans="1:5">
      <c r="A31933" t="s">
        <v>208</v>
      </c>
      <c r="B31933">
        <v>2015</v>
      </c>
      <c r="C31933" t="s">
        <v>129</v>
      </c>
      <c r="D31933">
        <v>1458450</v>
      </c>
      <c r="E31933">
        <v>125066</v>
      </c>
    </row>
    <row r="31934" spans="1:5">
      <c r="A31934" t="s">
        <v>208</v>
      </c>
      <c r="B31934">
        <v>2015</v>
      </c>
      <c r="C31934" t="s">
        <v>129</v>
      </c>
    </row>
    <row r="31935" spans="1:5">
      <c r="A31935" t="s">
        <v>208</v>
      </c>
      <c r="B31935">
        <v>2015</v>
      </c>
      <c r="C31935" t="s">
        <v>129</v>
      </c>
      <c r="D31935">
        <v>70218</v>
      </c>
      <c r="E31935">
        <v>6023</v>
      </c>
    </row>
    <row r="31936" spans="1:5">
      <c r="A31936" t="s">
        <v>208</v>
      </c>
      <c r="B31936">
        <v>2015</v>
      </c>
      <c r="C31936" t="s">
        <v>129</v>
      </c>
      <c r="D31936">
        <v>1153100</v>
      </c>
      <c r="E31936">
        <v>97264</v>
      </c>
    </row>
    <row r="31937" spans="1:5">
      <c r="A31937" t="s">
        <v>208</v>
      </c>
      <c r="B31937">
        <v>2015</v>
      </c>
      <c r="C31937" t="s">
        <v>129</v>
      </c>
      <c r="D31937">
        <v>2029320</v>
      </c>
      <c r="E31937">
        <v>178499</v>
      </c>
    </row>
    <row r="31938" spans="1:5">
      <c r="A31938" t="s">
        <v>208</v>
      </c>
      <c r="B31938">
        <v>2015</v>
      </c>
      <c r="C31938" t="s">
        <v>129</v>
      </c>
      <c r="D31938">
        <v>123050</v>
      </c>
      <c r="E31938">
        <v>10971</v>
      </c>
    </row>
    <row r="31939" spans="1:5">
      <c r="A31939" t="s">
        <v>208</v>
      </c>
      <c r="B31939">
        <v>2015</v>
      </c>
      <c r="C31939" t="s">
        <v>129</v>
      </c>
      <c r="D31939">
        <v>2420140</v>
      </c>
      <c r="E31939">
        <v>205921</v>
      </c>
    </row>
    <row r="31940" spans="1:5">
      <c r="A31940" t="s">
        <v>208</v>
      </c>
      <c r="B31940">
        <v>2015</v>
      </c>
      <c r="C31940" t="s">
        <v>129</v>
      </c>
      <c r="D31940">
        <v>981148</v>
      </c>
      <c r="E31940">
        <v>85305</v>
      </c>
    </row>
    <row r="31941" spans="1:5">
      <c r="A31941" t="s">
        <v>208</v>
      </c>
      <c r="B31941">
        <v>2015</v>
      </c>
      <c r="C31941" t="s">
        <v>129</v>
      </c>
      <c r="D31941">
        <v>0</v>
      </c>
      <c r="E31941">
        <v>0</v>
      </c>
    </row>
    <row r="31942" spans="1:5">
      <c r="A31942" t="s">
        <v>208</v>
      </c>
      <c r="B31942">
        <v>2015</v>
      </c>
      <c r="C31942" t="s">
        <v>129</v>
      </c>
      <c r="D31942">
        <v>1905380</v>
      </c>
      <c r="E31942">
        <v>167287</v>
      </c>
    </row>
    <row r="31943" spans="1:5">
      <c r="A31943" t="s">
        <v>208</v>
      </c>
      <c r="B31943">
        <v>2015</v>
      </c>
      <c r="C31943" t="s">
        <v>129</v>
      </c>
    </row>
    <row r="31944" spans="1:5">
      <c r="A31944" t="s">
        <v>208</v>
      </c>
      <c r="B31944">
        <v>2015</v>
      </c>
      <c r="C31944" t="s">
        <v>129</v>
      </c>
    </row>
    <row r="31945" spans="1:5">
      <c r="A31945" t="s">
        <v>208</v>
      </c>
      <c r="B31945">
        <v>2015</v>
      </c>
      <c r="C31945" t="s">
        <v>129</v>
      </c>
    </row>
    <row r="31946" spans="1:5">
      <c r="A31946" t="s">
        <v>208</v>
      </c>
      <c r="B31946">
        <v>2015</v>
      </c>
      <c r="C31946" t="s">
        <v>129</v>
      </c>
      <c r="D31946">
        <v>0</v>
      </c>
      <c r="E31946">
        <v>0</v>
      </c>
    </row>
    <row r="31947" spans="1:5">
      <c r="A31947" t="s">
        <v>208</v>
      </c>
      <c r="B31947">
        <v>2015</v>
      </c>
      <c r="C31947" t="s">
        <v>129</v>
      </c>
      <c r="D31947">
        <v>281644</v>
      </c>
      <c r="E31947">
        <v>24118</v>
      </c>
    </row>
    <row r="31948" spans="1:5">
      <c r="A31948" t="s">
        <v>208</v>
      </c>
      <c r="B31948">
        <v>2015</v>
      </c>
      <c r="C31948" t="s">
        <v>129</v>
      </c>
    </row>
    <row r="31949" spans="1:5">
      <c r="A31949" t="s">
        <v>208</v>
      </c>
      <c r="B31949">
        <v>2015</v>
      </c>
      <c r="C31949" t="s">
        <v>129</v>
      </c>
    </row>
    <row r="31950" spans="1:5">
      <c r="A31950" t="s">
        <v>208</v>
      </c>
      <c r="B31950">
        <v>2015</v>
      </c>
      <c r="C31950" t="s">
        <v>129</v>
      </c>
      <c r="D31950">
        <v>489600</v>
      </c>
      <c r="E31950">
        <v>41794</v>
      </c>
    </row>
    <row r="31951" spans="1:5">
      <c r="A31951" t="s">
        <v>208</v>
      </c>
      <c r="B31951">
        <v>2015</v>
      </c>
      <c r="C31951" t="s">
        <v>129</v>
      </c>
      <c r="D31951">
        <v>353940</v>
      </c>
      <c r="E31951">
        <v>31302</v>
      </c>
    </row>
    <row r="31952" spans="1:5">
      <c r="A31952" t="s">
        <v>208</v>
      </c>
      <c r="B31952">
        <v>2015</v>
      </c>
      <c r="C31952" t="s">
        <v>129</v>
      </c>
    </row>
    <row r="31953" spans="1:5">
      <c r="A31953" t="s">
        <v>208</v>
      </c>
      <c r="B31953">
        <v>2015</v>
      </c>
      <c r="C31953" t="s">
        <v>129</v>
      </c>
    </row>
    <row r="31954" spans="1:5">
      <c r="A31954" t="s">
        <v>208</v>
      </c>
      <c r="B31954">
        <v>2015</v>
      </c>
      <c r="C31954" t="s">
        <v>129</v>
      </c>
      <c r="D31954">
        <v>1313940</v>
      </c>
      <c r="E31954">
        <v>115167</v>
      </c>
    </row>
    <row r="31955" spans="1:5">
      <c r="A31955" t="s">
        <v>208</v>
      </c>
      <c r="B31955">
        <v>2015</v>
      </c>
      <c r="C31955" t="s">
        <v>129</v>
      </c>
    </row>
    <row r="31956" spans="1:5">
      <c r="A31956" t="s">
        <v>208</v>
      </c>
      <c r="B31956">
        <v>2015</v>
      </c>
      <c r="C31956" t="s">
        <v>129</v>
      </c>
      <c r="D31956">
        <v>12159</v>
      </c>
      <c r="E31956">
        <v>1027</v>
      </c>
    </row>
    <row r="31957" spans="1:5">
      <c r="A31957" t="s">
        <v>208</v>
      </c>
      <c r="B31957">
        <v>2015</v>
      </c>
      <c r="C31957" t="s">
        <v>129</v>
      </c>
    </row>
    <row r="31958" spans="1:5">
      <c r="A31958" t="s">
        <v>208</v>
      </c>
      <c r="B31958">
        <v>2015</v>
      </c>
      <c r="C31958" t="s">
        <v>129</v>
      </c>
      <c r="D31958">
        <v>760620</v>
      </c>
      <c r="E31958">
        <v>65684</v>
      </c>
    </row>
    <row r="31959" spans="1:5">
      <c r="A31959" t="s">
        <v>208</v>
      </c>
      <c r="B31959">
        <v>2015</v>
      </c>
      <c r="C31959" t="s">
        <v>129</v>
      </c>
      <c r="D31959">
        <v>266074</v>
      </c>
      <c r="E31959">
        <v>22835</v>
      </c>
    </row>
    <row r="31960" spans="1:5">
      <c r="A31960" t="s">
        <v>208</v>
      </c>
      <c r="B31960">
        <v>2015</v>
      </c>
      <c r="C31960" t="s">
        <v>129</v>
      </c>
      <c r="D31960">
        <v>0</v>
      </c>
      <c r="E31960">
        <v>0</v>
      </c>
    </row>
    <row r="31961" spans="1:5">
      <c r="A31961" t="s">
        <v>208</v>
      </c>
      <c r="B31961">
        <v>2015</v>
      </c>
      <c r="C31961" t="s">
        <v>129</v>
      </c>
      <c r="D31961">
        <v>8769</v>
      </c>
      <c r="E31961">
        <v>657</v>
      </c>
    </row>
    <row r="31962" spans="1:5">
      <c r="A31962" t="s">
        <v>208</v>
      </c>
      <c r="B31962">
        <v>2015</v>
      </c>
      <c r="C31962" t="s">
        <v>129</v>
      </c>
    </row>
    <row r="31963" spans="1:5">
      <c r="A31963" t="s">
        <v>208</v>
      </c>
      <c r="B31963">
        <v>2015</v>
      </c>
      <c r="C31963" t="s">
        <v>129</v>
      </c>
    </row>
    <row r="31964" spans="1:5">
      <c r="A31964" t="s">
        <v>208</v>
      </c>
      <c r="B31964">
        <v>2015</v>
      </c>
      <c r="C31964" t="s">
        <v>129</v>
      </c>
    </row>
    <row r="31965" spans="1:5">
      <c r="A31965" t="s">
        <v>208</v>
      </c>
      <c r="B31965">
        <v>2015</v>
      </c>
      <c r="C31965" t="s">
        <v>129</v>
      </c>
      <c r="D31965">
        <v>78997</v>
      </c>
      <c r="E31965">
        <v>6849</v>
      </c>
    </row>
    <row r="31966" spans="1:5">
      <c r="A31966" t="s">
        <v>208</v>
      </c>
      <c r="B31966">
        <v>2015</v>
      </c>
      <c r="C31966" t="s">
        <v>129</v>
      </c>
      <c r="D31966">
        <v>10500</v>
      </c>
      <c r="E31966">
        <v>962</v>
      </c>
    </row>
    <row r="31967" spans="1:5">
      <c r="A31967" t="s">
        <v>208</v>
      </c>
      <c r="B31967">
        <v>2015</v>
      </c>
      <c r="C31967" t="s">
        <v>129</v>
      </c>
      <c r="D31967">
        <v>1366750</v>
      </c>
      <c r="E31967">
        <v>116597</v>
      </c>
    </row>
    <row r="31968" spans="1:5">
      <c r="A31968" t="s">
        <v>208</v>
      </c>
      <c r="B31968">
        <v>2015</v>
      </c>
      <c r="C31968" t="s">
        <v>129</v>
      </c>
    </row>
    <row r="31969" spans="1:5">
      <c r="A31969" t="s">
        <v>208</v>
      </c>
      <c r="B31969">
        <v>2015</v>
      </c>
      <c r="C31969" t="s">
        <v>129</v>
      </c>
    </row>
    <row r="31970" spans="1:5">
      <c r="A31970" t="s">
        <v>208</v>
      </c>
      <c r="B31970">
        <v>2015</v>
      </c>
      <c r="C31970" t="s">
        <v>129</v>
      </c>
      <c r="D31970">
        <v>0</v>
      </c>
      <c r="E31970">
        <v>0</v>
      </c>
    </row>
    <row r="31971" spans="1:5">
      <c r="A31971" t="s">
        <v>208</v>
      </c>
      <c r="B31971">
        <v>2015</v>
      </c>
      <c r="C31971" t="s">
        <v>129</v>
      </c>
      <c r="D31971">
        <v>1706290</v>
      </c>
      <c r="E31971">
        <v>146484</v>
      </c>
    </row>
    <row r="31972" spans="1:5">
      <c r="A31972" t="s">
        <v>208</v>
      </c>
      <c r="B31972">
        <v>2015</v>
      </c>
      <c r="C31972" t="s">
        <v>129</v>
      </c>
    </row>
    <row r="31973" spans="1:5">
      <c r="A31973" t="s">
        <v>208</v>
      </c>
      <c r="B31973">
        <v>2015</v>
      </c>
      <c r="C31973" t="s">
        <v>129</v>
      </c>
      <c r="D31973">
        <v>475320</v>
      </c>
      <c r="E31973">
        <v>40546</v>
      </c>
    </row>
    <row r="31974" spans="1:5">
      <c r="A31974" t="s">
        <v>208</v>
      </c>
      <c r="B31974">
        <v>2015</v>
      </c>
      <c r="C31974" t="s">
        <v>129</v>
      </c>
    </row>
    <row r="31975" spans="1:5">
      <c r="A31975" t="s">
        <v>208</v>
      </c>
      <c r="B31975">
        <v>2015</v>
      </c>
      <c r="C31975" t="s">
        <v>129</v>
      </c>
      <c r="D31975">
        <v>532304</v>
      </c>
      <c r="E31975">
        <v>47356</v>
      </c>
    </row>
    <row r="31976" spans="1:5">
      <c r="A31976" t="s">
        <v>208</v>
      </c>
      <c r="B31976">
        <v>2015</v>
      </c>
      <c r="C31976" t="s">
        <v>129</v>
      </c>
      <c r="D31976">
        <v>695634</v>
      </c>
      <c r="E31976">
        <v>58698</v>
      </c>
    </row>
    <row r="31977" spans="1:5">
      <c r="A31977" t="s">
        <v>208</v>
      </c>
      <c r="B31977">
        <v>2015</v>
      </c>
      <c r="C31977" t="s">
        <v>129</v>
      </c>
      <c r="D31977">
        <v>1715680</v>
      </c>
      <c r="E31977">
        <v>147008</v>
      </c>
    </row>
    <row r="31978" spans="1:5">
      <c r="A31978" t="s">
        <v>208</v>
      </c>
      <c r="B31978">
        <v>2015</v>
      </c>
      <c r="C31978" t="s">
        <v>129</v>
      </c>
      <c r="D31978">
        <v>0</v>
      </c>
      <c r="E31978">
        <v>0</v>
      </c>
    </row>
    <row r="31979" spans="1:5">
      <c r="A31979" t="s">
        <v>208</v>
      </c>
      <c r="B31979">
        <v>2015</v>
      </c>
      <c r="C31979" t="s">
        <v>129</v>
      </c>
      <c r="D31979">
        <v>316710</v>
      </c>
      <c r="E31979">
        <v>27074</v>
      </c>
    </row>
    <row r="31980" spans="1:5">
      <c r="A31980" t="s">
        <v>208</v>
      </c>
      <c r="B31980">
        <v>2015</v>
      </c>
      <c r="C31980" t="s">
        <v>129</v>
      </c>
    </row>
    <row r="31981" spans="1:5">
      <c r="A31981" t="s">
        <v>208</v>
      </c>
      <c r="B31981">
        <v>2015</v>
      </c>
      <c r="C31981" t="s">
        <v>129</v>
      </c>
      <c r="D31981">
        <v>0</v>
      </c>
      <c r="E31981">
        <v>0</v>
      </c>
    </row>
    <row r="31982" spans="1:5">
      <c r="A31982" t="s">
        <v>208</v>
      </c>
      <c r="B31982">
        <v>2015</v>
      </c>
      <c r="C31982" t="s">
        <v>129</v>
      </c>
      <c r="D31982">
        <v>466084</v>
      </c>
      <c r="E31982">
        <v>40338</v>
      </c>
    </row>
    <row r="31983" spans="1:5">
      <c r="A31983" t="s">
        <v>208</v>
      </c>
      <c r="B31983">
        <v>2015</v>
      </c>
      <c r="C31983" t="s">
        <v>129</v>
      </c>
      <c r="D31983">
        <v>6160</v>
      </c>
      <c r="E31983">
        <v>545</v>
      </c>
    </row>
    <row r="31984" spans="1:5">
      <c r="A31984" t="s">
        <v>208</v>
      </c>
      <c r="B31984">
        <v>2015</v>
      </c>
      <c r="C31984" t="s">
        <v>129</v>
      </c>
      <c r="D31984">
        <v>2958</v>
      </c>
      <c r="E31984">
        <v>259</v>
      </c>
    </row>
    <row r="31985" spans="1:5">
      <c r="A31985" t="s">
        <v>208</v>
      </c>
      <c r="B31985">
        <v>2015</v>
      </c>
      <c r="C31985" t="s">
        <v>129</v>
      </c>
      <c r="D31985">
        <v>1321840</v>
      </c>
      <c r="E31985">
        <v>114244</v>
      </c>
    </row>
    <row r="31986" spans="1:5">
      <c r="A31986" t="s">
        <v>208</v>
      </c>
      <c r="B31986">
        <v>2015</v>
      </c>
      <c r="C31986" t="s">
        <v>129</v>
      </c>
    </row>
    <row r="31987" spans="1:5">
      <c r="A31987" t="s">
        <v>208</v>
      </c>
      <c r="B31987">
        <v>2015</v>
      </c>
      <c r="C31987" t="s">
        <v>129</v>
      </c>
    </row>
    <row r="31988" spans="1:5">
      <c r="A31988" t="s">
        <v>208</v>
      </c>
      <c r="B31988">
        <v>2015</v>
      </c>
      <c r="C31988" t="s">
        <v>129</v>
      </c>
      <c r="D31988">
        <v>1687990</v>
      </c>
      <c r="E31988">
        <v>144875</v>
      </c>
    </row>
    <row r="31989" spans="1:5">
      <c r="A31989" t="s">
        <v>208</v>
      </c>
      <c r="B31989">
        <v>2015</v>
      </c>
      <c r="C31989" t="s">
        <v>129</v>
      </c>
      <c r="D31989">
        <v>1489550</v>
      </c>
      <c r="E31989">
        <v>132287</v>
      </c>
    </row>
    <row r="31990" spans="1:5">
      <c r="A31990" t="s">
        <v>208</v>
      </c>
      <c r="B31990">
        <v>2015</v>
      </c>
      <c r="C31990" t="s">
        <v>129</v>
      </c>
    </row>
    <row r="31991" spans="1:5">
      <c r="A31991" t="s">
        <v>208</v>
      </c>
      <c r="B31991">
        <v>2015</v>
      </c>
      <c r="C31991" t="s">
        <v>129</v>
      </c>
    </row>
    <row r="31992" spans="1:5">
      <c r="A31992" t="s">
        <v>208</v>
      </c>
      <c r="B31992">
        <v>2015</v>
      </c>
      <c r="C31992" t="s">
        <v>129</v>
      </c>
      <c r="D31992">
        <v>567765</v>
      </c>
      <c r="E31992">
        <v>49734</v>
      </c>
    </row>
    <row r="31993" spans="1:5">
      <c r="A31993" t="s">
        <v>208</v>
      </c>
      <c r="B31993">
        <v>2015</v>
      </c>
      <c r="C31993" t="s">
        <v>129</v>
      </c>
    </row>
    <row r="31994" spans="1:5">
      <c r="A31994" t="s">
        <v>208</v>
      </c>
      <c r="B31994">
        <v>2015</v>
      </c>
      <c r="C31994" t="s">
        <v>129</v>
      </c>
      <c r="D31994">
        <v>1270380</v>
      </c>
      <c r="E31994">
        <v>110071</v>
      </c>
    </row>
    <row r="31995" spans="1:5">
      <c r="A31995" t="s">
        <v>208</v>
      </c>
      <c r="B31995">
        <v>2015</v>
      </c>
      <c r="C31995" t="s">
        <v>129</v>
      </c>
      <c r="D31995">
        <v>3020360</v>
      </c>
      <c r="E31995">
        <v>265494</v>
      </c>
    </row>
    <row r="31996" spans="1:5">
      <c r="A31996" t="s">
        <v>208</v>
      </c>
      <c r="B31996">
        <v>2015</v>
      </c>
      <c r="C31996" t="s">
        <v>129</v>
      </c>
      <c r="D31996">
        <v>791010</v>
      </c>
      <c r="E31996">
        <v>68938</v>
      </c>
    </row>
    <row r="31997" spans="1:5">
      <c r="A31997" t="s">
        <v>208</v>
      </c>
      <c r="B31997">
        <v>2015</v>
      </c>
      <c r="C31997" t="s">
        <v>129</v>
      </c>
    </row>
    <row r="31998" spans="1:5">
      <c r="A31998" t="s">
        <v>208</v>
      </c>
      <c r="B31998">
        <v>2015</v>
      </c>
      <c r="C31998" t="s">
        <v>129</v>
      </c>
    </row>
    <row r="31999" spans="1:5">
      <c r="A31999" t="s">
        <v>208</v>
      </c>
      <c r="B31999">
        <v>2015</v>
      </c>
      <c r="C31999" t="s">
        <v>129</v>
      </c>
    </row>
    <row r="32000" spans="1:5">
      <c r="A32000" t="s">
        <v>208</v>
      </c>
      <c r="B32000">
        <v>2015</v>
      </c>
      <c r="C32000" t="s">
        <v>129</v>
      </c>
      <c r="D32000">
        <v>113280</v>
      </c>
      <c r="E32000">
        <v>9847</v>
      </c>
    </row>
    <row r="32001" spans="1:5">
      <c r="A32001" t="s">
        <v>208</v>
      </c>
      <c r="B32001">
        <v>2015</v>
      </c>
      <c r="C32001" t="s">
        <v>129</v>
      </c>
      <c r="D32001">
        <v>84177</v>
      </c>
      <c r="E32001">
        <v>7284</v>
      </c>
    </row>
    <row r="32002" spans="1:5">
      <c r="A32002" t="s">
        <v>208</v>
      </c>
      <c r="B32002">
        <v>2015</v>
      </c>
      <c r="C32002" t="s">
        <v>129</v>
      </c>
      <c r="D32002">
        <v>1106990</v>
      </c>
      <c r="E32002">
        <v>92399</v>
      </c>
    </row>
    <row r="32003" spans="1:5">
      <c r="A32003" t="s">
        <v>208</v>
      </c>
      <c r="B32003">
        <v>2015</v>
      </c>
      <c r="C32003" t="s">
        <v>129</v>
      </c>
    </row>
    <row r="32004" spans="1:5">
      <c r="A32004" t="s">
        <v>208</v>
      </c>
      <c r="B32004">
        <v>2015</v>
      </c>
      <c r="C32004" t="s">
        <v>129</v>
      </c>
      <c r="D32004">
        <v>585225</v>
      </c>
      <c r="E32004">
        <v>50814</v>
      </c>
    </row>
    <row r="32005" spans="1:5">
      <c r="A32005" t="s">
        <v>208</v>
      </c>
      <c r="B32005">
        <v>2015</v>
      </c>
      <c r="C32005" t="s">
        <v>129</v>
      </c>
      <c r="D32005">
        <v>49708</v>
      </c>
      <c r="E32005">
        <v>4161</v>
      </c>
    </row>
    <row r="32006" spans="1:5">
      <c r="A32006" t="s">
        <v>208</v>
      </c>
      <c r="B32006">
        <v>2015</v>
      </c>
      <c r="C32006" t="s">
        <v>129</v>
      </c>
      <c r="D32006">
        <v>1898640</v>
      </c>
      <c r="E32006">
        <v>159114</v>
      </c>
    </row>
    <row r="32007" spans="1:5">
      <c r="A32007" t="s">
        <v>208</v>
      </c>
      <c r="B32007">
        <v>2015</v>
      </c>
      <c r="C32007" t="s">
        <v>129</v>
      </c>
      <c r="D32007">
        <v>49910</v>
      </c>
      <c r="E32007">
        <v>4201</v>
      </c>
    </row>
    <row r="32008" spans="1:5">
      <c r="A32008" t="s">
        <v>208</v>
      </c>
      <c r="B32008">
        <v>2015</v>
      </c>
      <c r="C32008" t="s">
        <v>129</v>
      </c>
      <c r="D32008">
        <v>1318680</v>
      </c>
      <c r="E32008">
        <v>114001</v>
      </c>
    </row>
    <row r="32009" spans="1:5">
      <c r="A32009" t="s">
        <v>208</v>
      </c>
      <c r="B32009">
        <v>2015</v>
      </c>
      <c r="C32009" t="s">
        <v>129</v>
      </c>
      <c r="D32009">
        <v>1144550</v>
      </c>
      <c r="E32009">
        <v>100509</v>
      </c>
    </row>
    <row r="32010" spans="1:5">
      <c r="A32010" t="s">
        <v>208</v>
      </c>
      <c r="B32010">
        <v>2015</v>
      </c>
      <c r="C32010" t="s">
        <v>129</v>
      </c>
      <c r="D32010">
        <v>2619830</v>
      </c>
      <c r="E32010">
        <v>229778</v>
      </c>
    </row>
    <row r="32011" spans="1:5">
      <c r="A32011" t="s">
        <v>208</v>
      </c>
      <c r="B32011">
        <v>2015</v>
      </c>
      <c r="C32011" t="s">
        <v>129</v>
      </c>
      <c r="D32011">
        <v>340904</v>
      </c>
      <c r="E32011">
        <v>29636</v>
      </c>
    </row>
    <row r="32012" spans="1:5">
      <c r="A32012" t="s">
        <v>208</v>
      </c>
      <c r="B32012">
        <v>2015</v>
      </c>
      <c r="C32012" t="s">
        <v>129</v>
      </c>
      <c r="D32012">
        <v>1042280</v>
      </c>
      <c r="E32012">
        <v>88916</v>
      </c>
    </row>
    <row r="32013" spans="1:5">
      <c r="A32013" t="s">
        <v>208</v>
      </c>
      <c r="B32013">
        <v>2015</v>
      </c>
      <c r="C32013" t="s">
        <v>129</v>
      </c>
      <c r="D32013">
        <v>0</v>
      </c>
      <c r="E32013">
        <v>0</v>
      </c>
    </row>
    <row r="32014" spans="1:5">
      <c r="A32014" t="s">
        <v>208</v>
      </c>
      <c r="B32014">
        <v>2015</v>
      </c>
      <c r="C32014" t="s">
        <v>129</v>
      </c>
      <c r="D32014">
        <v>1381230</v>
      </c>
      <c r="E32014">
        <v>118496</v>
      </c>
    </row>
    <row r="32015" spans="1:5">
      <c r="A32015" t="s">
        <v>208</v>
      </c>
      <c r="B32015">
        <v>2015</v>
      </c>
      <c r="C32015" t="s">
        <v>129</v>
      </c>
      <c r="D32015">
        <v>54570</v>
      </c>
      <c r="E32015">
        <v>4841</v>
      </c>
    </row>
    <row r="32016" spans="1:5">
      <c r="A32016" t="s">
        <v>208</v>
      </c>
      <c r="B32016">
        <v>2015</v>
      </c>
      <c r="C32016" t="s">
        <v>129</v>
      </c>
    </row>
    <row r="32017" spans="1:5">
      <c r="A32017" t="s">
        <v>208</v>
      </c>
      <c r="B32017">
        <v>2015</v>
      </c>
      <c r="C32017" t="s">
        <v>129</v>
      </c>
    </row>
    <row r="32018" spans="1:5">
      <c r="A32018" t="s">
        <v>208</v>
      </c>
      <c r="B32018">
        <v>2015</v>
      </c>
      <c r="C32018" t="s">
        <v>129</v>
      </c>
      <c r="D32018">
        <v>693720</v>
      </c>
      <c r="E32018">
        <v>60368</v>
      </c>
    </row>
    <row r="32019" spans="1:5">
      <c r="A32019" t="s">
        <v>208</v>
      </c>
      <c r="B32019">
        <v>2015</v>
      </c>
      <c r="C32019" t="s">
        <v>129</v>
      </c>
      <c r="D32019">
        <v>307880</v>
      </c>
      <c r="E32019">
        <v>26404</v>
      </c>
    </row>
    <row r="32020" spans="1:5">
      <c r="A32020" t="s">
        <v>208</v>
      </c>
      <c r="B32020">
        <v>2015</v>
      </c>
      <c r="C32020" t="s">
        <v>129</v>
      </c>
      <c r="D32020">
        <v>1346200</v>
      </c>
      <c r="E32020">
        <v>117190</v>
      </c>
    </row>
    <row r="32021" spans="1:5">
      <c r="A32021" t="s">
        <v>208</v>
      </c>
      <c r="B32021">
        <v>2015</v>
      </c>
      <c r="C32021" t="s">
        <v>129</v>
      </c>
      <c r="D32021">
        <v>2228380</v>
      </c>
      <c r="E32021">
        <v>188871</v>
      </c>
    </row>
    <row r="32022" spans="1:5">
      <c r="A32022" t="s">
        <v>208</v>
      </c>
      <c r="B32022">
        <v>2015</v>
      </c>
      <c r="C32022" t="s">
        <v>129</v>
      </c>
    </row>
    <row r="32023" spans="1:5">
      <c r="A32023" t="s">
        <v>208</v>
      </c>
      <c r="B32023">
        <v>2015</v>
      </c>
      <c r="C32023" t="s">
        <v>129</v>
      </c>
      <c r="D32023">
        <v>1329080</v>
      </c>
      <c r="E32023">
        <v>118131</v>
      </c>
    </row>
    <row r="32024" spans="1:5">
      <c r="A32024" t="s">
        <v>208</v>
      </c>
      <c r="B32024">
        <v>2015</v>
      </c>
      <c r="C32024" t="s">
        <v>129</v>
      </c>
    </row>
    <row r="32025" spans="1:5">
      <c r="A32025" t="s">
        <v>208</v>
      </c>
      <c r="B32025">
        <v>2015</v>
      </c>
      <c r="C32025" t="s">
        <v>129</v>
      </c>
      <c r="D32025">
        <v>1349480</v>
      </c>
      <c r="E32025">
        <v>118096</v>
      </c>
    </row>
    <row r="32026" spans="1:5">
      <c r="A32026" t="s">
        <v>208</v>
      </c>
      <c r="B32026">
        <v>2015</v>
      </c>
      <c r="C32026" t="s">
        <v>129</v>
      </c>
      <c r="D32026">
        <v>0</v>
      </c>
      <c r="E32026">
        <v>0</v>
      </c>
    </row>
    <row r="32027" spans="1:5">
      <c r="A32027" t="s">
        <v>208</v>
      </c>
      <c r="B32027">
        <v>2015</v>
      </c>
      <c r="C32027" t="s">
        <v>129</v>
      </c>
      <c r="D32027">
        <v>947153</v>
      </c>
      <c r="E32027">
        <v>80867</v>
      </c>
    </row>
    <row r="32028" spans="1:5">
      <c r="A32028" t="s">
        <v>208</v>
      </c>
      <c r="B32028">
        <v>2015</v>
      </c>
      <c r="C32028" t="s">
        <v>129</v>
      </c>
      <c r="D32028">
        <v>423232</v>
      </c>
      <c r="E32028">
        <v>36029</v>
      </c>
    </row>
    <row r="32029" spans="1:5">
      <c r="A32029" t="s">
        <v>208</v>
      </c>
      <c r="B32029">
        <v>2015</v>
      </c>
      <c r="C32029" t="s">
        <v>129</v>
      </c>
    </row>
    <row r="32030" spans="1:5">
      <c r="A32030" t="s">
        <v>208</v>
      </c>
      <c r="B32030">
        <v>2015</v>
      </c>
      <c r="C32030" t="s">
        <v>129</v>
      </c>
    </row>
    <row r="32031" spans="1:5">
      <c r="A32031" t="s">
        <v>208</v>
      </c>
      <c r="B32031">
        <v>2015</v>
      </c>
      <c r="C32031" t="s">
        <v>129</v>
      </c>
      <c r="D32031">
        <v>1213300</v>
      </c>
      <c r="E32031">
        <v>104805</v>
      </c>
    </row>
    <row r="32032" spans="1:5">
      <c r="A32032" t="s">
        <v>208</v>
      </c>
      <c r="B32032">
        <v>2015</v>
      </c>
      <c r="C32032" t="s">
        <v>129</v>
      </c>
      <c r="D32032">
        <v>1254990</v>
      </c>
      <c r="E32032">
        <v>109750</v>
      </c>
    </row>
    <row r="32033" spans="1:5">
      <c r="A32033" t="s">
        <v>208</v>
      </c>
      <c r="B32033">
        <v>2015</v>
      </c>
      <c r="C32033" t="s">
        <v>129</v>
      </c>
    </row>
    <row r="32034" spans="1:5">
      <c r="A32034" t="s">
        <v>208</v>
      </c>
      <c r="B32034">
        <v>2015</v>
      </c>
      <c r="C32034" t="s">
        <v>129</v>
      </c>
    </row>
    <row r="32035" spans="1:5">
      <c r="A32035" t="s">
        <v>208</v>
      </c>
      <c r="B32035">
        <v>2015</v>
      </c>
      <c r="C32035" t="s">
        <v>129</v>
      </c>
    </row>
    <row r="32036" spans="1:5">
      <c r="A32036" t="s">
        <v>208</v>
      </c>
      <c r="B32036">
        <v>2015</v>
      </c>
      <c r="C32036" t="s">
        <v>129</v>
      </c>
      <c r="D32036">
        <v>3339840</v>
      </c>
      <c r="E32036">
        <v>296982</v>
      </c>
    </row>
    <row r="32037" spans="1:5">
      <c r="A32037" t="s">
        <v>208</v>
      </c>
      <c r="B32037">
        <v>2015</v>
      </c>
      <c r="C32037" t="s">
        <v>129</v>
      </c>
      <c r="D32037">
        <v>1934860</v>
      </c>
      <c r="E32037">
        <v>171742</v>
      </c>
    </row>
    <row r="32038" spans="1:5">
      <c r="A32038" t="s">
        <v>208</v>
      </c>
      <c r="B32038">
        <v>2015</v>
      </c>
      <c r="C32038" t="s">
        <v>129</v>
      </c>
      <c r="D32038">
        <v>626640</v>
      </c>
      <c r="E32038">
        <v>55862</v>
      </c>
    </row>
    <row r="32039" spans="1:5">
      <c r="A32039" t="s">
        <v>208</v>
      </c>
      <c r="B32039">
        <v>2015</v>
      </c>
      <c r="C32039" t="s">
        <v>129</v>
      </c>
      <c r="D32039">
        <v>347028</v>
      </c>
      <c r="E32039">
        <v>31139</v>
      </c>
    </row>
    <row r="32040" spans="1:5">
      <c r="A32040" t="s">
        <v>208</v>
      </c>
      <c r="B32040">
        <v>2015</v>
      </c>
      <c r="C32040" t="s">
        <v>129</v>
      </c>
    </row>
    <row r="32041" spans="1:5">
      <c r="A32041" t="s">
        <v>208</v>
      </c>
      <c r="B32041">
        <v>2015</v>
      </c>
      <c r="C32041" t="s">
        <v>129</v>
      </c>
      <c r="D32041">
        <v>500340</v>
      </c>
      <c r="E32041">
        <v>42876</v>
      </c>
    </row>
    <row r="32042" spans="1:5">
      <c r="A32042" t="s">
        <v>208</v>
      </c>
      <c r="B32042">
        <v>2015</v>
      </c>
      <c r="C32042" t="s">
        <v>129</v>
      </c>
      <c r="D32042">
        <v>1567190</v>
      </c>
      <c r="E32042">
        <v>134411</v>
      </c>
    </row>
    <row r="32043" spans="1:5">
      <c r="A32043" t="s">
        <v>208</v>
      </c>
      <c r="B32043">
        <v>2015</v>
      </c>
      <c r="C32043" t="s">
        <v>129</v>
      </c>
      <c r="D32043">
        <v>530612</v>
      </c>
      <c r="E32043">
        <v>45775</v>
      </c>
    </row>
    <row r="32044" spans="1:5">
      <c r="A32044" t="s">
        <v>208</v>
      </c>
      <c r="B32044">
        <v>2015</v>
      </c>
      <c r="C32044" t="s">
        <v>129</v>
      </c>
    </row>
    <row r="32045" spans="1:5">
      <c r="A32045" t="s">
        <v>208</v>
      </c>
      <c r="B32045">
        <v>2015</v>
      </c>
      <c r="C32045" t="s">
        <v>129</v>
      </c>
      <c r="D32045">
        <v>1291180</v>
      </c>
      <c r="E32045">
        <v>112692</v>
      </c>
    </row>
    <row r="32046" spans="1:5">
      <c r="A32046" t="s">
        <v>208</v>
      </c>
      <c r="B32046">
        <v>2015</v>
      </c>
      <c r="C32046" t="s">
        <v>129</v>
      </c>
    </row>
    <row r="32047" spans="1:5">
      <c r="A32047" t="s">
        <v>208</v>
      </c>
      <c r="B32047">
        <v>2015</v>
      </c>
      <c r="C32047" t="s">
        <v>129</v>
      </c>
    </row>
    <row r="32048" spans="1:5">
      <c r="A32048" t="s">
        <v>208</v>
      </c>
      <c r="B32048">
        <v>2015</v>
      </c>
      <c r="C32048" t="s">
        <v>129</v>
      </c>
      <c r="D32048">
        <v>497519</v>
      </c>
      <c r="E32048">
        <v>42872</v>
      </c>
    </row>
    <row r="32049" spans="1:5">
      <c r="A32049" t="s">
        <v>208</v>
      </c>
      <c r="B32049">
        <v>2015</v>
      </c>
      <c r="C32049" t="s">
        <v>129</v>
      </c>
      <c r="D32049">
        <v>168320</v>
      </c>
      <c r="E32049">
        <v>14764</v>
      </c>
    </row>
    <row r="32050" spans="1:5">
      <c r="A32050" t="s">
        <v>208</v>
      </c>
      <c r="B32050">
        <v>2015</v>
      </c>
      <c r="C32050" t="s">
        <v>129</v>
      </c>
    </row>
    <row r="32051" spans="1:5">
      <c r="A32051" t="s">
        <v>208</v>
      </c>
      <c r="B32051">
        <v>2015</v>
      </c>
      <c r="C32051" t="s">
        <v>129</v>
      </c>
      <c r="D32051">
        <v>121503</v>
      </c>
      <c r="E32051">
        <v>10438</v>
      </c>
    </row>
    <row r="32052" spans="1:5">
      <c r="A32052" t="s">
        <v>208</v>
      </c>
      <c r="B32052">
        <v>2015</v>
      </c>
      <c r="C32052" t="s">
        <v>129</v>
      </c>
      <c r="D32052">
        <v>779535</v>
      </c>
      <c r="E32052">
        <v>68736</v>
      </c>
    </row>
    <row r="32053" spans="1:5">
      <c r="A32053" t="s">
        <v>208</v>
      </c>
      <c r="B32053">
        <v>2015</v>
      </c>
      <c r="C32053" t="s">
        <v>129</v>
      </c>
      <c r="D32053">
        <v>3697120</v>
      </c>
      <c r="E32053">
        <v>329841</v>
      </c>
    </row>
    <row r="32054" spans="1:5">
      <c r="A32054" t="s">
        <v>208</v>
      </c>
      <c r="B32054">
        <v>2015</v>
      </c>
      <c r="C32054" t="s">
        <v>129</v>
      </c>
    </row>
    <row r="32055" spans="1:5">
      <c r="A32055" t="s">
        <v>208</v>
      </c>
      <c r="B32055">
        <v>2015</v>
      </c>
      <c r="C32055" t="s">
        <v>129</v>
      </c>
      <c r="D32055">
        <v>1450400</v>
      </c>
      <c r="E32055">
        <v>123950</v>
      </c>
    </row>
    <row r="32056" spans="1:5">
      <c r="A32056" t="s">
        <v>208</v>
      </c>
      <c r="B32056">
        <v>2015</v>
      </c>
      <c r="C32056" t="s">
        <v>129</v>
      </c>
    </row>
    <row r="32057" spans="1:5">
      <c r="A32057" t="s">
        <v>208</v>
      </c>
      <c r="B32057">
        <v>2015</v>
      </c>
      <c r="C32057" t="s">
        <v>129</v>
      </c>
      <c r="D32057">
        <v>31433</v>
      </c>
      <c r="E32057">
        <v>2666</v>
      </c>
    </row>
    <row r="32058" spans="1:5">
      <c r="A32058" t="s">
        <v>208</v>
      </c>
      <c r="B32058">
        <v>2015</v>
      </c>
      <c r="C32058" t="s">
        <v>129</v>
      </c>
      <c r="D32058">
        <v>1148590</v>
      </c>
      <c r="E32058">
        <v>98832</v>
      </c>
    </row>
    <row r="32059" spans="1:5">
      <c r="A32059" t="s">
        <v>208</v>
      </c>
      <c r="B32059">
        <v>2015</v>
      </c>
      <c r="C32059" t="s">
        <v>129</v>
      </c>
      <c r="D32059">
        <v>83754</v>
      </c>
      <c r="E32059">
        <v>7203</v>
      </c>
    </row>
    <row r="32060" spans="1:5">
      <c r="A32060" t="s">
        <v>208</v>
      </c>
      <c r="B32060">
        <v>2015</v>
      </c>
      <c r="C32060" t="s">
        <v>129</v>
      </c>
      <c r="D32060">
        <v>1109950</v>
      </c>
      <c r="E32060">
        <v>92561</v>
      </c>
    </row>
    <row r="32061" spans="1:5">
      <c r="A32061" t="s">
        <v>208</v>
      </c>
      <c r="B32061">
        <v>2015</v>
      </c>
      <c r="C32061" t="s">
        <v>129</v>
      </c>
      <c r="D32061">
        <v>0</v>
      </c>
      <c r="E32061">
        <v>0</v>
      </c>
    </row>
    <row r="32062" spans="1:5">
      <c r="A32062" t="s">
        <v>208</v>
      </c>
      <c r="B32062">
        <v>2015</v>
      </c>
      <c r="C32062" t="s">
        <v>129</v>
      </c>
      <c r="D32062">
        <v>1863480</v>
      </c>
      <c r="E32062">
        <v>161566</v>
      </c>
    </row>
    <row r="32063" spans="1:5">
      <c r="A32063" t="s">
        <v>208</v>
      </c>
      <c r="B32063">
        <v>2015</v>
      </c>
      <c r="C32063" t="s">
        <v>129</v>
      </c>
    </row>
    <row r="32064" spans="1:5">
      <c r="A32064" t="s">
        <v>208</v>
      </c>
      <c r="B32064">
        <v>2015</v>
      </c>
      <c r="C32064" t="s">
        <v>129</v>
      </c>
      <c r="D32064">
        <v>2216830</v>
      </c>
      <c r="E32064">
        <v>187508</v>
      </c>
    </row>
    <row r="32065" spans="1:5">
      <c r="A32065" t="s">
        <v>208</v>
      </c>
      <c r="B32065">
        <v>2015</v>
      </c>
      <c r="C32065" t="s">
        <v>129</v>
      </c>
      <c r="D32065">
        <v>923618</v>
      </c>
      <c r="E32065">
        <v>79875</v>
      </c>
    </row>
    <row r="32066" spans="1:5">
      <c r="A32066" t="s">
        <v>208</v>
      </c>
      <c r="B32066">
        <v>2015</v>
      </c>
      <c r="C32066" t="s">
        <v>129</v>
      </c>
      <c r="D32066">
        <v>1913470</v>
      </c>
      <c r="E32066">
        <v>166721</v>
      </c>
    </row>
    <row r="32067" spans="1:5">
      <c r="A32067" t="s">
        <v>208</v>
      </c>
      <c r="B32067">
        <v>2015</v>
      </c>
      <c r="C32067" t="s">
        <v>129</v>
      </c>
    </row>
    <row r="32068" spans="1:5">
      <c r="A32068" t="s">
        <v>208</v>
      </c>
      <c r="B32068">
        <v>2015</v>
      </c>
      <c r="C32068" t="s">
        <v>129</v>
      </c>
    </row>
    <row r="32069" spans="1:5">
      <c r="A32069" t="s">
        <v>208</v>
      </c>
      <c r="B32069">
        <v>2015</v>
      </c>
      <c r="C32069" t="s">
        <v>129</v>
      </c>
    </row>
    <row r="32070" spans="1:5">
      <c r="A32070" t="s">
        <v>208</v>
      </c>
      <c r="B32070">
        <v>2015</v>
      </c>
      <c r="C32070" t="s">
        <v>129</v>
      </c>
      <c r="D32070">
        <v>1068580</v>
      </c>
      <c r="E32070">
        <v>92952</v>
      </c>
    </row>
    <row r="32071" spans="1:5">
      <c r="A32071" t="s">
        <v>208</v>
      </c>
      <c r="B32071">
        <v>2015</v>
      </c>
      <c r="C32071" t="s">
        <v>129</v>
      </c>
      <c r="D32071">
        <v>0</v>
      </c>
      <c r="E32071">
        <v>0</v>
      </c>
    </row>
    <row r="32072" spans="1:5">
      <c r="A32072" t="s">
        <v>208</v>
      </c>
      <c r="B32072">
        <v>2015</v>
      </c>
      <c r="C32072" t="s">
        <v>129</v>
      </c>
      <c r="D32072">
        <v>0</v>
      </c>
      <c r="E32072">
        <v>0</v>
      </c>
    </row>
    <row r="32073" spans="1:5">
      <c r="A32073" t="s">
        <v>208</v>
      </c>
      <c r="B32073">
        <v>2015</v>
      </c>
      <c r="C32073" t="s">
        <v>129</v>
      </c>
      <c r="D32073">
        <v>195663</v>
      </c>
      <c r="E32073">
        <v>16718</v>
      </c>
    </row>
    <row r="32074" spans="1:5">
      <c r="A32074" t="s">
        <v>208</v>
      </c>
      <c r="B32074">
        <v>2015</v>
      </c>
      <c r="C32074" t="s">
        <v>129</v>
      </c>
    </row>
    <row r="32075" spans="1:5">
      <c r="A32075" t="s">
        <v>208</v>
      </c>
      <c r="B32075">
        <v>2015</v>
      </c>
      <c r="C32075" t="s">
        <v>129</v>
      </c>
    </row>
    <row r="32076" spans="1:5">
      <c r="A32076" t="s">
        <v>208</v>
      </c>
      <c r="B32076">
        <v>2015</v>
      </c>
      <c r="C32076" t="s">
        <v>129</v>
      </c>
      <c r="D32076">
        <v>507960</v>
      </c>
      <c r="E32076">
        <v>42857</v>
      </c>
    </row>
    <row r="32077" spans="1:5">
      <c r="A32077" t="s">
        <v>208</v>
      </c>
      <c r="B32077">
        <v>2015</v>
      </c>
      <c r="C32077" t="s">
        <v>129</v>
      </c>
      <c r="D32077">
        <v>316710</v>
      </c>
      <c r="E32077">
        <v>27160</v>
      </c>
    </row>
    <row r="32078" spans="1:5">
      <c r="A32078" t="s">
        <v>208</v>
      </c>
      <c r="B32078">
        <v>2015</v>
      </c>
      <c r="C32078" t="s">
        <v>129</v>
      </c>
    </row>
    <row r="32079" spans="1:5">
      <c r="A32079" t="s">
        <v>208</v>
      </c>
      <c r="B32079">
        <v>2015</v>
      </c>
      <c r="C32079" t="s">
        <v>129</v>
      </c>
    </row>
    <row r="32080" spans="1:5">
      <c r="A32080" t="s">
        <v>208</v>
      </c>
      <c r="B32080">
        <v>2015</v>
      </c>
      <c r="C32080" t="s">
        <v>129</v>
      </c>
    </row>
    <row r="32081" spans="1:5">
      <c r="A32081" t="s">
        <v>208</v>
      </c>
      <c r="B32081">
        <v>2015</v>
      </c>
      <c r="C32081" t="s">
        <v>129</v>
      </c>
    </row>
    <row r="32082" spans="1:5">
      <c r="A32082" t="s">
        <v>208</v>
      </c>
      <c r="B32082">
        <v>2015</v>
      </c>
      <c r="C32082" t="s">
        <v>129</v>
      </c>
      <c r="D32082">
        <v>649740</v>
      </c>
      <c r="E32082">
        <v>56102</v>
      </c>
    </row>
    <row r="32083" spans="1:5">
      <c r="A32083" t="s">
        <v>208</v>
      </c>
      <c r="B32083">
        <v>2015</v>
      </c>
      <c r="C32083" t="s">
        <v>129</v>
      </c>
      <c r="D32083">
        <v>217807</v>
      </c>
      <c r="E32083">
        <v>18597</v>
      </c>
    </row>
    <row r="32084" spans="1:5">
      <c r="A32084" t="s">
        <v>208</v>
      </c>
      <c r="B32084">
        <v>2015</v>
      </c>
      <c r="C32084" t="s">
        <v>129</v>
      </c>
    </row>
    <row r="32085" spans="1:5">
      <c r="A32085" t="s">
        <v>208</v>
      </c>
      <c r="B32085">
        <v>2015</v>
      </c>
      <c r="C32085" t="s">
        <v>129</v>
      </c>
    </row>
    <row r="32086" spans="1:5">
      <c r="A32086" t="s">
        <v>208</v>
      </c>
      <c r="B32086">
        <v>2015</v>
      </c>
      <c r="C32086" t="s">
        <v>129</v>
      </c>
      <c r="D32086">
        <v>85668</v>
      </c>
      <c r="E32086">
        <v>6860</v>
      </c>
    </row>
    <row r="32087" spans="1:5">
      <c r="A32087" t="s">
        <v>208</v>
      </c>
      <c r="B32087">
        <v>2015</v>
      </c>
      <c r="C32087" t="s">
        <v>129</v>
      </c>
    </row>
    <row r="32088" spans="1:5">
      <c r="A32088" t="s">
        <v>208</v>
      </c>
      <c r="B32088">
        <v>2015</v>
      </c>
      <c r="C32088" t="s">
        <v>129</v>
      </c>
      <c r="D32088">
        <v>78596</v>
      </c>
      <c r="E32088">
        <v>6645</v>
      </c>
    </row>
    <row r="32089" spans="1:5">
      <c r="A32089" t="s">
        <v>208</v>
      </c>
      <c r="B32089">
        <v>2015</v>
      </c>
      <c r="C32089" t="s">
        <v>129</v>
      </c>
      <c r="D32089">
        <v>7000</v>
      </c>
      <c r="E32089">
        <v>601</v>
      </c>
    </row>
    <row r="32090" spans="1:5">
      <c r="A32090" t="s">
        <v>208</v>
      </c>
      <c r="B32090">
        <v>2015</v>
      </c>
      <c r="C32090" t="s">
        <v>129</v>
      </c>
      <c r="D32090">
        <v>1451450</v>
      </c>
      <c r="E32090">
        <v>123021</v>
      </c>
    </row>
    <row r="32091" spans="1:5">
      <c r="A32091" t="s">
        <v>208</v>
      </c>
      <c r="B32091">
        <v>2015</v>
      </c>
      <c r="C32091" t="s">
        <v>129</v>
      </c>
    </row>
    <row r="32092" spans="1:5">
      <c r="A32092" t="s">
        <v>208</v>
      </c>
      <c r="B32092">
        <v>2015</v>
      </c>
      <c r="C32092" t="s">
        <v>129</v>
      </c>
    </row>
    <row r="32093" spans="1:5">
      <c r="A32093" t="s">
        <v>208</v>
      </c>
      <c r="B32093">
        <v>2015</v>
      </c>
      <c r="C32093" t="s">
        <v>129</v>
      </c>
      <c r="D32093">
        <v>0</v>
      </c>
      <c r="E32093">
        <v>0</v>
      </c>
    </row>
    <row r="32094" spans="1:5">
      <c r="A32094" t="s">
        <v>208</v>
      </c>
      <c r="B32094">
        <v>2015</v>
      </c>
      <c r="C32094" t="s">
        <v>129</v>
      </c>
      <c r="D32094">
        <v>0</v>
      </c>
      <c r="E32094">
        <v>0</v>
      </c>
    </row>
    <row r="32095" spans="1:5">
      <c r="A32095" t="s">
        <v>208</v>
      </c>
      <c r="B32095">
        <v>2015</v>
      </c>
      <c r="C32095" t="s">
        <v>129</v>
      </c>
      <c r="D32095">
        <v>1629430</v>
      </c>
      <c r="E32095">
        <v>137619</v>
      </c>
    </row>
    <row r="32096" spans="1:5">
      <c r="A32096" t="s">
        <v>208</v>
      </c>
      <c r="B32096">
        <v>2015</v>
      </c>
      <c r="C32096" t="s">
        <v>129</v>
      </c>
    </row>
    <row r="32097" spans="1:5">
      <c r="A32097" t="s">
        <v>208</v>
      </c>
      <c r="B32097">
        <v>2015</v>
      </c>
      <c r="C32097" t="s">
        <v>129</v>
      </c>
      <c r="D32097">
        <v>432888</v>
      </c>
      <c r="E32097">
        <v>36490</v>
      </c>
    </row>
    <row r="32098" spans="1:5">
      <c r="A32098" t="s">
        <v>208</v>
      </c>
      <c r="B32098">
        <v>2015</v>
      </c>
      <c r="C32098" t="s">
        <v>129</v>
      </c>
    </row>
    <row r="32099" spans="1:5">
      <c r="A32099" t="s">
        <v>208</v>
      </c>
      <c r="B32099">
        <v>2015</v>
      </c>
      <c r="C32099" t="s">
        <v>129</v>
      </c>
      <c r="D32099">
        <v>460496</v>
      </c>
      <c r="E32099">
        <v>39903</v>
      </c>
    </row>
    <row r="32100" spans="1:5">
      <c r="A32100" t="s">
        <v>208</v>
      </c>
      <c r="B32100">
        <v>2015</v>
      </c>
      <c r="C32100" t="s">
        <v>129</v>
      </c>
      <c r="D32100">
        <v>529392</v>
      </c>
      <c r="E32100">
        <v>44282</v>
      </c>
    </row>
    <row r="32101" spans="1:5">
      <c r="A32101" t="s">
        <v>208</v>
      </c>
      <c r="B32101">
        <v>2015</v>
      </c>
      <c r="C32101" t="s">
        <v>129</v>
      </c>
      <c r="D32101">
        <v>1556970</v>
      </c>
      <c r="E32101">
        <v>133004</v>
      </c>
    </row>
    <row r="32102" spans="1:5">
      <c r="A32102" t="s">
        <v>208</v>
      </c>
      <c r="B32102">
        <v>2015</v>
      </c>
      <c r="C32102" t="s">
        <v>129</v>
      </c>
      <c r="D32102">
        <v>285345</v>
      </c>
      <c r="E32102">
        <v>24075</v>
      </c>
    </row>
    <row r="32103" spans="1:5">
      <c r="A32103" t="s">
        <v>208</v>
      </c>
      <c r="B32103">
        <v>2015</v>
      </c>
      <c r="C32103" t="s">
        <v>129</v>
      </c>
    </row>
    <row r="32104" spans="1:5">
      <c r="A32104" t="s">
        <v>208</v>
      </c>
      <c r="B32104">
        <v>2015</v>
      </c>
      <c r="C32104" t="s">
        <v>129</v>
      </c>
      <c r="D32104">
        <v>513608</v>
      </c>
      <c r="E32104">
        <v>43918</v>
      </c>
    </row>
    <row r="32105" spans="1:5">
      <c r="A32105" t="s">
        <v>208</v>
      </c>
      <c r="B32105">
        <v>2015</v>
      </c>
      <c r="C32105" t="s">
        <v>129</v>
      </c>
      <c r="D32105">
        <v>0</v>
      </c>
      <c r="E32105">
        <v>0</v>
      </c>
    </row>
    <row r="32106" spans="1:5">
      <c r="A32106" t="s">
        <v>208</v>
      </c>
      <c r="B32106">
        <v>2015</v>
      </c>
      <c r="C32106" t="s">
        <v>129</v>
      </c>
    </row>
    <row r="32107" spans="1:5">
      <c r="A32107" t="s">
        <v>208</v>
      </c>
      <c r="B32107">
        <v>2015</v>
      </c>
      <c r="C32107" t="s">
        <v>129</v>
      </c>
      <c r="D32107">
        <v>1351820</v>
      </c>
      <c r="E32107">
        <v>115966</v>
      </c>
    </row>
    <row r="32108" spans="1:5">
      <c r="A32108" t="s">
        <v>208</v>
      </c>
      <c r="B32108">
        <v>2015</v>
      </c>
      <c r="C32108" t="s">
        <v>129</v>
      </c>
    </row>
    <row r="32109" spans="1:5">
      <c r="A32109" t="s">
        <v>208</v>
      </c>
      <c r="B32109">
        <v>2015</v>
      </c>
      <c r="C32109" t="s">
        <v>129</v>
      </c>
    </row>
    <row r="32110" spans="1:5">
      <c r="A32110" t="s">
        <v>208</v>
      </c>
      <c r="B32110">
        <v>2015</v>
      </c>
      <c r="C32110" t="s">
        <v>129</v>
      </c>
      <c r="D32110">
        <v>1477180</v>
      </c>
      <c r="E32110">
        <v>126150</v>
      </c>
    </row>
    <row r="32111" spans="1:5">
      <c r="A32111" t="s">
        <v>208</v>
      </c>
      <c r="B32111">
        <v>2015</v>
      </c>
      <c r="C32111" t="s">
        <v>129</v>
      </c>
      <c r="D32111">
        <v>1205090</v>
      </c>
      <c r="E32111">
        <v>106940</v>
      </c>
    </row>
    <row r="32112" spans="1:5">
      <c r="A32112" t="s">
        <v>208</v>
      </c>
      <c r="B32112">
        <v>2015</v>
      </c>
      <c r="C32112" t="s">
        <v>130</v>
      </c>
    </row>
    <row r="32113" spans="1:5">
      <c r="A32113" t="s">
        <v>208</v>
      </c>
      <c r="B32113">
        <v>2015</v>
      </c>
      <c r="C32113" t="s">
        <v>130</v>
      </c>
    </row>
    <row r="32114" spans="1:5">
      <c r="A32114" t="s">
        <v>208</v>
      </c>
      <c r="B32114">
        <v>2015</v>
      </c>
      <c r="C32114" t="s">
        <v>129</v>
      </c>
      <c r="D32114">
        <v>542190</v>
      </c>
      <c r="E32114">
        <v>47022</v>
      </c>
    </row>
    <row r="32115" spans="1:5">
      <c r="A32115" t="s">
        <v>208</v>
      </c>
      <c r="B32115">
        <v>2015</v>
      </c>
      <c r="C32115" t="s">
        <v>129</v>
      </c>
    </row>
    <row r="32116" spans="1:5">
      <c r="A32116" t="s">
        <v>208</v>
      </c>
      <c r="B32116">
        <v>2015</v>
      </c>
      <c r="C32116" t="s">
        <v>129</v>
      </c>
      <c r="D32116">
        <v>2538230</v>
      </c>
      <c r="E32116">
        <v>222009</v>
      </c>
    </row>
    <row r="32117" spans="1:5">
      <c r="A32117" t="s">
        <v>208</v>
      </c>
      <c r="B32117">
        <v>2015</v>
      </c>
      <c r="C32117" t="s">
        <v>129</v>
      </c>
      <c r="D32117">
        <v>750825</v>
      </c>
      <c r="E32117">
        <v>64739</v>
      </c>
    </row>
    <row r="32118" spans="1:5">
      <c r="A32118" t="s">
        <v>208</v>
      </c>
      <c r="B32118">
        <v>2015</v>
      </c>
      <c r="C32118" t="s">
        <v>129</v>
      </c>
    </row>
    <row r="32119" spans="1:5">
      <c r="A32119" t="s">
        <v>208</v>
      </c>
      <c r="B32119">
        <v>2015</v>
      </c>
      <c r="C32119" t="s">
        <v>129</v>
      </c>
    </row>
    <row r="32120" spans="1:5">
      <c r="A32120" t="s">
        <v>208</v>
      </c>
      <c r="B32120">
        <v>2015</v>
      </c>
      <c r="C32120" t="s">
        <v>129</v>
      </c>
    </row>
    <row r="32121" spans="1:5">
      <c r="A32121" t="s">
        <v>208</v>
      </c>
      <c r="B32121">
        <v>2015</v>
      </c>
      <c r="C32121" t="s">
        <v>129</v>
      </c>
      <c r="D32121">
        <v>126720</v>
      </c>
      <c r="E32121">
        <v>10985</v>
      </c>
    </row>
    <row r="32122" spans="1:5">
      <c r="A32122" t="s">
        <v>208</v>
      </c>
      <c r="B32122">
        <v>2015</v>
      </c>
      <c r="C32122" t="s">
        <v>129</v>
      </c>
      <c r="D32122">
        <v>58797</v>
      </c>
      <c r="E32122">
        <v>4992</v>
      </c>
    </row>
    <row r="32123" spans="1:5">
      <c r="A32123" t="s">
        <v>208</v>
      </c>
      <c r="B32123">
        <v>2015</v>
      </c>
      <c r="C32123" t="s">
        <v>129</v>
      </c>
      <c r="D32123">
        <v>1202590</v>
      </c>
      <c r="E32123">
        <v>100248</v>
      </c>
    </row>
    <row r="32124" spans="1:5">
      <c r="A32124" t="s">
        <v>208</v>
      </c>
      <c r="B32124">
        <v>2015</v>
      </c>
      <c r="C32124" t="s">
        <v>129</v>
      </c>
    </row>
    <row r="32125" spans="1:5">
      <c r="A32125" t="s">
        <v>208</v>
      </c>
      <c r="B32125">
        <v>2015</v>
      </c>
      <c r="C32125" t="s">
        <v>129</v>
      </c>
      <c r="D32125">
        <v>72791</v>
      </c>
      <c r="E32125">
        <v>6367</v>
      </c>
    </row>
    <row r="32126" spans="1:5">
      <c r="A32126" t="s">
        <v>208</v>
      </c>
      <c r="B32126">
        <v>2015</v>
      </c>
      <c r="C32126" t="s">
        <v>129</v>
      </c>
      <c r="D32126">
        <v>10758</v>
      </c>
      <c r="E32126">
        <v>918</v>
      </c>
    </row>
    <row r="32127" spans="1:5">
      <c r="A32127" t="s">
        <v>208</v>
      </c>
      <c r="B32127">
        <v>2015</v>
      </c>
      <c r="C32127" t="s">
        <v>129</v>
      </c>
      <c r="D32127">
        <v>315945</v>
      </c>
      <c r="E32127">
        <v>27098</v>
      </c>
    </row>
    <row r="32128" spans="1:5">
      <c r="A32128" t="s">
        <v>208</v>
      </c>
      <c r="B32128">
        <v>2015</v>
      </c>
      <c r="C32128" t="s">
        <v>129</v>
      </c>
      <c r="D32128">
        <v>631584</v>
      </c>
      <c r="E32128">
        <v>54352</v>
      </c>
    </row>
    <row r="32129" spans="1:5">
      <c r="A32129" t="s">
        <v>208</v>
      </c>
      <c r="B32129">
        <v>2015</v>
      </c>
      <c r="C32129" t="s">
        <v>129</v>
      </c>
      <c r="D32129">
        <v>31058</v>
      </c>
      <c r="E32129">
        <v>2577</v>
      </c>
    </row>
    <row r="32130" spans="1:5">
      <c r="A32130" t="s">
        <v>208</v>
      </c>
      <c r="B32130">
        <v>2015</v>
      </c>
      <c r="C32130" t="s">
        <v>129</v>
      </c>
      <c r="D32130">
        <v>2631140</v>
      </c>
      <c r="E32130">
        <v>221474</v>
      </c>
    </row>
    <row r="32131" spans="1:5">
      <c r="A32131" t="s">
        <v>208</v>
      </c>
      <c r="B32131">
        <v>2015</v>
      </c>
      <c r="C32131" t="s">
        <v>129</v>
      </c>
      <c r="D32131">
        <v>17360</v>
      </c>
      <c r="E32131">
        <v>1382</v>
      </c>
    </row>
    <row r="32132" spans="1:5">
      <c r="A32132" t="s">
        <v>208</v>
      </c>
      <c r="B32132">
        <v>2015</v>
      </c>
      <c r="C32132" t="s">
        <v>129</v>
      </c>
      <c r="D32132">
        <v>0</v>
      </c>
      <c r="E32132">
        <v>0</v>
      </c>
    </row>
    <row r="32133" spans="1:5">
      <c r="A32133" t="s">
        <v>208</v>
      </c>
      <c r="B32133">
        <v>2015</v>
      </c>
      <c r="C32133" t="s">
        <v>129</v>
      </c>
      <c r="D32133">
        <v>23144</v>
      </c>
      <c r="E32133">
        <v>1939</v>
      </c>
    </row>
    <row r="32134" spans="1:5">
      <c r="A32134" t="s">
        <v>208</v>
      </c>
      <c r="B32134">
        <v>2015</v>
      </c>
      <c r="C32134" t="s">
        <v>129</v>
      </c>
      <c r="D32134">
        <v>1387060</v>
      </c>
      <c r="E32134">
        <v>120505</v>
      </c>
    </row>
    <row r="32135" spans="1:5">
      <c r="A32135" t="s">
        <v>208</v>
      </c>
      <c r="B32135">
        <v>2015</v>
      </c>
      <c r="C32135" t="s">
        <v>129</v>
      </c>
      <c r="D32135">
        <v>1184910</v>
      </c>
      <c r="E32135">
        <v>103313</v>
      </c>
    </row>
    <row r="32136" spans="1:5">
      <c r="A32136" t="s">
        <v>208</v>
      </c>
      <c r="B32136">
        <v>2015</v>
      </c>
      <c r="C32136" t="s">
        <v>129</v>
      </c>
      <c r="D32136">
        <v>2261520</v>
      </c>
      <c r="E32136">
        <v>197069</v>
      </c>
    </row>
    <row r="32137" spans="1:5">
      <c r="A32137" t="s">
        <v>208</v>
      </c>
      <c r="B32137">
        <v>2015</v>
      </c>
      <c r="C32137" t="s">
        <v>129</v>
      </c>
      <c r="D32137">
        <v>305816</v>
      </c>
      <c r="E32137">
        <v>26551</v>
      </c>
    </row>
    <row r="32138" spans="1:5">
      <c r="A32138" t="s">
        <v>208</v>
      </c>
      <c r="B32138">
        <v>2015</v>
      </c>
      <c r="C32138" t="s">
        <v>129</v>
      </c>
      <c r="D32138">
        <v>1898860</v>
      </c>
      <c r="E32138">
        <v>160630</v>
      </c>
    </row>
    <row r="32139" spans="1:5">
      <c r="A32139" t="s">
        <v>208</v>
      </c>
      <c r="B32139">
        <v>2015</v>
      </c>
      <c r="C32139" t="s">
        <v>129</v>
      </c>
      <c r="D32139">
        <v>10524</v>
      </c>
      <c r="E32139">
        <v>789</v>
      </c>
    </row>
    <row r="32140" spans="1:5">
      <c r="A32140" t="s">
        <v>208</v>
      </c>
      <c r="B32140">
        <v>2015</v>
      </c>
      <c r="C32140" t="s">
        <v>129</v>
      </c>
      <c r="D32140">
        <v>1335780</v>
      </c>
      <c r="E32140">
        <v>114910</v>
      </c>
    </row>
    <row r="32141" spans="1:5">
      <c r="A32141" t="s">
        <v>208</v>
      </c>
      <c r="B32141">
        <v>2015</v>
      </c>
      <c r="C32141" t="s">
        <v>129</v>
      </c>
      <c r="D32141">
        <v>8008</v>
      </c>
      <c r="E32141">
        <v>689</v>
      </c>
    </row>
    <row r="32142" spans="1:5">
      <c r="A32142" t="s">
        <v>208</v>
      </c>
      <c r="B32142">
        <v>2015</v>
      </c>
      <c r="C32142" t="s">
        <v>129</v>
      </c>
      <c r="D32142">
        <v>7490</v>
      </c>
      <c r="E32142">
        <v>561</v>
      </c>
    </row>
    <row r="32143" spans="1:5">
      <c r="A32143" t="s">
        <v>208</v>
      </c>
      <c r="B32143">
        <v>2015</v>
      </c>
      <c r="C32143" t="s">
        <v>129</v>
      </c>
    </row>
    <row r="32144" spans="1:5">
      <c r="A32144" t="s">
        <v>208</v>
      </c>
      <c r="B32144">
        <v>2015</v>
      </c>
      <c r="C32144" t="s">
        <v>129</v>
      </c>
      <c r="D32144">
        <v>687375</v>
      </c>
      <c r="E32144">
        <v>59678</v>
      </c>
    </row>
    <row r="32145" spans="1:5">
      <c r="A32145" t="s">
        <v>208</v>
      </c>
      <c r="B32145">
        <v>2015</v>
      </c>
      <c r="C32145" t="s">
        <v>129</v>
      </c>
      <c r="D32145">
        <v>275544</v>
      </c>
      <c r="E32145">
        <v>23580</v>
      </c>
    </row>
    <row r="32146" spans="1:5">
      <c r="A32146" t="s">
        <v>208</v>
      </c>
      <c r="B32146">
        <v>2015</v>
      </c>
      <c r="C32146" t="s">
        <v>129</v>
      </c>
      <c r="D32146">
        <v>19812</v>
      </c>
      <c r="E32146">
        <v>1678</v>
      </c>
    </row>
    <row r="32147" spans="1:5">
      <c r="A32147" t="s">
        <v>208</v>
      </c>
      <c r="B32147">
        <v>2015</v>
      </c>
      <c r="C32147" t="s">
        <v>129</v>
      </c>
      <c r="D32147">
        <v>10287</v>
      </c>
      <c r="E32147">
        <v>897</v>
      </c>
    </row>
    <row r="32148" spans="1:5">
      <c r="A32148" t="s">
        <v>208</v>
      </c>
      <c r="B32148">
        <v>2015</v>
      </c>
      <c r="C32148" t="s">
        <v>129</v>
      </c>
      <c r="D32148">
        <v>1195350</v>
      </c>
      <c r="E32148">
        <v>103385</v>
      </c>
    </row>
    <row r="32149" spans="1:5">
      <c r="A32149" t="s">
        <v>208</v>
      </c>
      <c r="B32149">
        <v>2015</v>
      </c>
      <c r="C32149" t="s">
        <v>129</v>
      </c>
      <c r="D32149">
        <v>0</v>
      </c>
      <c r="E32149">
        <v>0</v>
      </c>
    </row>
    <row r="32150" spans="1:5">
      <c r="A32150" t="s">
        <v>208</v>
      </c>
      <c r="B32150">
        <v>2015</v>
      </c>
      <c r="C32150" t="s">
        <v>129</v>
      </c>
      <c r="D32150">
        <v>16383</v>
      </c>
      <c r="E32150">
        <v>1431</v>
      </c>
    </row>
    <row r="32151" spans="1:5">
      <c r="A32151" t="s">
        <v>208</v>
      </c>
      <c r="B32151">
        <v>2015</v>
      </c>
      <c r="C32151" t="s">
        <v>129</v>
      </c>
      <c r="D32151">
        <v>37180</v>
      </c>
      <c r="E32151">
        <v>3383</v>
      </c>
    </row>
    <row r="32152" spans="1:5">
      <c r="A32152" t="s">
        <v>208</v>
      </c>
      <c r="B32152">
        <v>2015</v>
      </c>
      <c r="C32152" t="s">
        <v>129</v>
      </c>
      <c r="D32152">
        <v>95485</v>
      </c>
      <c r="E32152">
        <v>8159</v>
      </c>
    </row>
    <row r="32153" spans="1:5">
      <c r="A32153" t="s">
        <v>208</v>
      </c>
      <c r="B32153">
        <v>2015</v>
      </c>
      <c r="C32153" t="s">
        <v>129</v>
      </c>
      <c r="D32153">
        <v>2233900</v>
      </c>
      <c r="E32153">
        <v>189475</v>
      </c>
    </row>
    <row r="32154" spans="1:5">
      <c r="A32154" t="s">
        <v>208</v>
      </c>
      <c r="B32154">
        <v>2015</v>
      </c>
      <c r="C32154" t="s">
        <v>129</v>
      </c>
    </row>
    <row r="32155" spans="1:5">
      <c r="A32155" t="s">
        <v>208</v>
      </c>
      <c r="B32155">
        <v>2015</v>
      </c>
      <c r="C32155" t="s">
        <v>129</v>
      </c>
      <c r="D32155">
        <v>1304500</v>
      </c>
      <c r="E32155">
        <v>115197</v>
      </c>
    </row>
    <row r="32156" spans="1:5">
      <c r="A32156" t="s">
        <v>208</v>
      </c>
      <c r="B32156">
        <v>2015</v>
      </c>
      <c r="C32156" t="s">
        <v>129</v>
      </c>
    </row>
    <row r="32157" spans="1:5">
      <c r="A32157" t="s">
        <v>208</v>
      </c>
      <c r="B32157">
        <v>2015</v>
      </c>
      <c r="C32157" t="s">
        <v>129</v>
      </c>
      <c r="D32157">
        <v>1279800</v>
      </c>
      <c r="E32157">
        <v>111442</v>
      </c>
    </row>
    <row r="32158" spans="1:5">
      <c r="A32158" t="s">
        <v>208</v>
      </c>
      <c r="B32158">
        <v>2015</v>
      </c>
      <c r="C32158" t="s">
        <v>129</v>
      </c>
      <c r="D32158">
        <v>891715</v>
      </c>
      <c r="E32158">
        <v>75999</v>
      </c>
    </row>
    <row r="32159" spans="1:5">
      <c r="A32159" t="s">
        <v>208</v>
      </c>
      <c r="B32159">
        <v>2015</v>
      </c>
      <c r="C32159" t="s">
        <v>129</v>
      </c>
      <c r="D32159">
        <v>425408</v>
      </c>
      <c r="E32159">
        <v>36104</v>
      </c>
    </row>
    <row r="32160" spans="1:5">
      <c r="A32160" t="s">
        <v>208</v>
      </c>
      <c r="B32160">
        <v>2015</v>
      </c>
      <c r="C32160" t="s">
        <v>129</v>
      </c>
    </row>
    <row r="32161" spans="1:5">
      <c r="A32161" t="s">
        <v>208</v>
      </c>
      <c r="B32161">
        <v>2015</v>
      </c>
      <c r="C32161" t="s">
        <v>129</v>
      </c>
    </row>
    <row r="32162" spans="1:5">
      <c r="A32162" t="s">
        <v>208</v>
      </c>
      <c r="B32162">
        <v>2015</v>
      </c>
      <c r="C32162" t="s">
        <v>129</v>
      </c>
    </row>
    <row r="32163" spans="1:5">
      <c r="A32163" t="s">
        <v>208</v>
      </c>
      <c r="B32163">
        <v>2015</v>
      </c>
      <c r="C32163" t="s">
        <v>129</v>
      </c>
      <c r="D32163">
        <v>1914270</v>
      </c>
      <c r="E32163">
        <v>163109</v>
      </c>
    </row>
    <row r="32164" spans="1:5">
      <c r="A32164" t="s">
        <v>208</v>
      </c>
      <c r="B32164">
        <v>2015</v>
      </c>
      <c r="C32164" t="s">
        <v>129</v>
      </c>
      <c r="D32164">
        <v>1183950</v>
      </c>
      <c r="E32164">
        <v>102859</v>
      </c>
    </row>
    <row r="32165" spans="1:5">
      <c r="A32165" t="s">
        <v>208</v>
      </c>
      <c r="B32165">
        <v>2015</v>
      </c>
      <c r="C32165" t="s">
        <v>129</v>
      </c>
      <c r="D32165">
        <v>215475</v>
      </c>
      <c r="E32165">
        <v>18189</v>
      </c>
    </row>
    <row r="32166" spans="1:5">
      <c r="A32166" t="s">
        <v>208</v>
      </c>
      <c r="B32166">
        <v>2015</v>
      </c>
      <c r="C32166" t="s">
        <v>129</v>
      </c>
    </row>
    <row r="32167" spans="1:5">
      <c r="A32167" t="s">
        <v>208</v>
      </c>
      <c r="B32167">
        <v>2015</v>
      </c>
      <c r="C32167" t="s">
        <v>129</v>
      </c>
    </row>
    <row r="32168" spans="1:5">
      <c r="A32168" t="s">
        <v>208</v>
      </c>
      <c r="B32168">
        <v>2015</v>
      </c>
      <c r="C32168" t="s">
        <v>129</v>
      </c>
      <c r="D32168">
        <v>3954720</v>
      </c>
      <c r="E32168">
        <v>351237</v>
      </c>
    </row>
    <row r="32169" spans="1:5">
      <c r="A32169" t="s">
        <v>208</v>
      </c>
      <c r="B32169">
        <v>2015</v>
      </c>
      <c r="C32169" t="s">
        <v>129</v>
      </c>
      <c r="D32169">
        <v>2104790</v>
      </c>
      <c r="E32169">
        <v>186476</v>
      </c>
    </row>
    <row r="32170" spans="1:5">
      <c r="A32170" t="s">
        <v>208</v>
      </c>
      <c r="B32170">
        <v>2015</v>
      </c>
      <c r="C32170" t="s">
        <v>129</v>
      </c>
      <c r="D32170">
        <v>626220</v>
      </c>
      <c r="E32170">
        <v>55872</v>
      </c>
    </row>
    <row r="32171" spans="1:5">
      <c r="A32171" t="s">
        <v>208</v>
      </c>
      <c r="B32171">
        <v>2015</v>
      </c>
      <c r="C32171" t="s">
        <v>129</v>
      </c>
    </row>
    <row r="32172" spans="1:5">
      <c r="A32172" t="s">
        <v>208</v>
      </c>
      <c r="B32172">
        <v>2015</v>
      </c>
      <c r="C32172" t="s">
        <v>129</v>
      </c>
    </row>
    <row r="32173" spans="1:5">
      <c r="A32173" t="s">
        <v>208</v>
      </c>
      <c r="B32173">
        <v>2015</v>
      </c>
      <c r="C32173" t="s">
        <v>129</v>
      </c>
      <c r="D32173">
        <v>1625840</v>
      </c>
      <c r="E32173">
        <v>138066</v>
      </c>
    </row>
    <row r="32174" spans="1:5">
      <c r="A32174" t="s">
        <v>208</v>
      </c>
      <c r="B32174">
        <v>2015</v>
      </c>
      <c r="C32174" t="s">
        <v>129</v>
      </c>
      <c r="D32174">
        <v>484832</v>
      </c>
      <c r="E32174">
        <v>41482</v>
      </c>
    </row>
    <row r="32175" spans="1:5">
      <c r="A32175" t="s">
        <v>208</v>
      </c>
      <c r="B32175">
        <v>2015</v>
      </c>
      <c r="C32175" t="s">
        <v>129</v>
      </c>
    </row>
    <row r="32176" spans="1:5">
      <c r="A32176" t="s">
        <v>208</v>
      </c>
      <c r="B32176">
        <v>2015</v>
      </c>
      <c r="C32176" t="s">
        <v>129</v>
      </c>
      <c r="D32176">
        <v>1340240</v>
      </c>
      <c r="E32176">
        <v>116241</v>
      </c>
    </row>
    <row r="32177" spans="1:5">
      <c r="A32177" t="s">
        <v>208</v>
      </c>
      <c r="B32177">
        <v>2015</v>
      </c>
      <c r="C32177" t="s">
        <v>129</v>
      </c>
    </row>
    <row r="32178" spans="1:5">
      <c r="A32178" t="s">
        <v>208</v>
      </c>
      <c r="B32178">
        <v>2015</v>
      </c>
      <c r="C32178" t="s">
        <v>129</v>
      </c>
    </row>
    <row r="32179" spans="1:5">
      <c r="A32179" t="s">
        <v>208</v>
      </c>
      <c r="B32179">
        <v>2015</v>
      </c>
      <c r="C32179" t="s">
        <v>129</v>
      </c>
      <c r="D32179">
        <v>511841</v>
      </c>
      <c r="E32179">
        <v>44284</v>
      </c>
    </row>
    <row r="32180" spans="1:5">
      <c r="A32180" t="s">
        <v>208</v>
      </c>
      <c r="B32180">
        <v>2015</v>
      </c>
      <c r="C32180" t="s">
        <v>129</v>
      </c>
      <c r="D32180">
        <v>119040</v>
      </c>
      <c r="E32180">
        <v>10495</v>
      </c>
    </row>
    <row r="32181" spans="1:5">
      <c r="A32181" t="s">
        <v>208</v>
      </c>
      <c r="B32181">
        <v>2015</v>
      </c>
      <c r="C32181" t="s">
        <v>129</v>
      </c>
    </row>
    <row r="32182" spans="1:5">
      <c r="A32182" t="s">
        <v>208</v>
      </c>
      <c r="B32182">
        <v>2015</v>
      </c>
      <c r="C32182" t="s">
        <v>129</v>
      </c>
      <c r="D32182">
        <v>78195</v>
      </c>
      <c r="E32182">
        <v>6867</v>
      </c>
    </row>
    <row r="32183" spans="1:5">
      <c r="A32183" t="s">
        <v>208</v>
      </c>
      <c r="B32183">
        <v>2015</v>
      </c>
      <c r="C32183" t="s">
        <v>129</v>
      </c>
      <c r="D32183">
        <v>319005</v>
      </c>
      <c r="E32183">
        <v>27456</v>
      </c>
    </row>
    <row r="32184" spans="1:5">
      <c r="A32184" t="s">
        <v>208</v>
      </c>
      <c r="B32184">
        <v>2015</v>
      </c>
      <c r="C32184" t="s">
        <v>129</v>
      </c>
      <c r="D32184">
        <v>3768800</v>
      </c>
      <c r="E32184">
        <v>333826</v>
      </c>
    </row>
    <row r="32185" spans="1:5">
      <c r="A32185" t="s">
        <v>208</v>
      </c>
      <c r="B32185">
        <v>2015</v>
      </c>
      <c r="C32185" t="s">
        <v>129</v>
      </c>
      <c r="D32185">
        <v>60600</v>
      </c>
      <c r="E32185">
        <v>5442</v>
      </c>
    </row>
    <row r="32186" spans="1:5">
      <c r="A32186" t="s">
        <v>208</v>
      </c>
      <c r="B32186">
        <v>2015</v>
      </c>
      <c r="C32186" t="s">
        <v>129</v>
      </c>
      <c r="D32186">
        <v>1619800</v>
      </c>
      <c r="E32186">
        <v>136984</v>
      </c>
    </row>
    <row r="32187" spans="1:5">
      <c r="A32187" t="s">
        <v>208</v>
      </c>
      <c r="B32187">
        <v>2015</v>
      </c>
      <c r="C32187" t="s">
        <v>129</v>
      </c>
    </row>
    <row r="32188" spans="1:5">
      <c r="A32188" t="s">
        <v>208</v>
      </c>
      <c r="B32188">
        <v>2015</v>
      </c>
      <c r="C32188" t="s">
        <v>129</v>
      </c>
      <c r="D32188">
        <v>668865</v>
      </c>
      <c r="E32188">
        <v>57209</v>
      </c>
    </row>
    <row r="32189" spans="1:5">
      <c r="A32189" t="s">
        <v>208</v>
      </c>
      <c r="B32189">
        <v>2015</v>
      </c>
      <c r="C32189" t="s">
        <v>129</v>
      </c>
      <c r="D32189">
        <v>0</v>
      </c>
      <c r="E32189">
        <v>0</v>
      </c>
    </row>
    <row r="32190" spans="1:5">
      <c r="A32190" t="s">
        <v>208</v>
      </c>
      <c r="B32190">
        <v>2015</v>
      </c>
      <c r="C32190" t="s">
        <v>129</v>
      </c>
      <c r="D32190">
        <v>943229</v>
      </c>
      <c r="E32190">
        <v>80392</v>
      </c>
    </row>
    <row r="32191" spans="1:5">
      <c r="A32191" t="s">
        <v>208</v>
      </c>
      <c r="B32191">
        <v>2015</v>
      </c>
      <c r="C32191" t="s">
        <v>129</v>
      </c>
      <c r="D32191">
        <v>35068</v>
      </c>
      <c r="E32191">
        <v>3008</v>
      </c>
    </row>
    <row r="32192" spans="1:5">
      <c r="A32192" t="s">
        <v>208</v>
      </c>
      <c r="B32192">
        <v>2015</v>
      </c>
      <c r="C32192" t="s">
        <v>129</v>
      </c>
      <c r="D32192">
        <v>70218</v>
      </c>
      <c r="E32192">
        <v>6019</v>
      </c>
    </row>
    <row r="32193" spans="1:5">
      <c r="A32193" t="s">
        <v>208</v>
      </c>
      <c r="B32193">
        <v>2015</v>
      </c>
      <c r="C32193" t="s">
        <v>129</v>
      </c>
      <c r="D32193">
        <v>1151410</v>
      </c>
      <c r="E32193">
        <v>96007</v>
      </c>
    </row>
    <row r="32194" spans="1:5">
      <c r="A32194" t="s">
        <v>208</v>
      </c>
      <c r="B32194">
        <v>2015</v>
      </c>
      <c r="C32194" t="s">
        <v>129</v>
      </c>
      <c r="D32194">
        <v>24612</v>
      </c>
      <c r="E32194">
        <v>2094</v>
      </c>
    </row>
    <row r="32195" spans="1:5">
      <c r="A32195" t="s">
        <v>208</v>
      </c>
      <c r="B32195">
        <v>2015</v>
      </c>
      <c r="C32195" t="s">
        <v>129</v>
      </c>
      <c r="D32195">
        <v>2563750</v>
      </c>
      <c r="E32195">
        <v>221137</v>
      </c>
    </row>
    <row r="32196" spans="1:5">
      <c r="A32196" t="s">
        <v>208</v>
      </c>
      <c r="B32196">
        <v>2015</v>
      </c>
      <c r="C32196" t="s">
        <v>129</v>
      </c>
      <c r="D32196">
        <v>65270</v>
      </c>
      <c r="E32196">
        <v>5690</v>
      </c>
    </row>
    <row r="32197" spans="1:5">
      <c r="A32197" t="s">
        <v>208</v>
      </c>
      <c r="B32197">
        <v>2015</v>
      </c>
      <c r="C32197" t="s">
        <v>129</v>
      </c>
      <c r="D32197">
        <v>2267530</v>
      </c>
      <c r="E32197">
        <v>191296</v>
      </c>
    </row>
    <row r="32198" spans="1:5">
      <c r="A32198" t="s">
        <v>208</v>
      </c>
      <c r="B32198">
        <v>2015</v>
      </c>
      <c r="C32198" t="s">
        <v>129</v>
      </c>
      <c r="D32198">
        <v>900606</v>
      </c>
      <c r="E32198">
        <v>77044</v>
      </c>
    </row>
    <row r="32199" spans="1:5">
      <c r="A32199" t="s">
        <v>208</v>
      </c>
      <c r="B32199">
        <v>2015</v>
      </c>
      <c r="C32199" t="s">
        <v>129</v>
      </c>
      <c r="D32199">
        <v>0</v>
      </c>
      <c r="E32199">
        <v>0</v>
      </c>
    </row>
    <row r="32200" spans="1:5">
      <c r="A32200" t="s">
        <v>208</v>
      </c>
      <c r="B32200">
        <v>2015</v>
      </c>
      <c r="C32200" t="s">
        <v>129</v>
      </c>
      <c r="D32200">
        <v>2100160</v>
      </c>
      <c r="E32200">
        <v>182911</v>
      </c>
    </row>
    <row r="32201" spans="1:5">
      <c r="A32201" t="s">
        <v>208</v>
      </c>
      <c r="B32201">
        <v>2015</v>
      </c>
      <c r="C32201" t="s">
        <v>129</v>
      </c>
    </row>
    <row r="32202" spans="1:5">
      <c r="A32202" t="s">
        <v>208</v>
      </c>
      <c r="B32202">
        <v>2015</v>
      </c>
      <c r="C32202" t="s">
        <v>129</v>
      </c>
    </row>
    <row r="32203" spans="1:5">
      <c r="A32203" t="s">
        <v>208</v>
      </c>
      <c r="B32203">
        <v>2015</v>
      </c>
      <c r="C32203" t="s">
        <v>129</v>
      </c>
    </row>
    <row r="32204" spans="1:5">
      <c r="A32204" t="s">
        <v>208</v>
      </c>
      <c r="B32204">
        <v>2015</v>
      </c>
      <c r="C32204" t="s">
        <v>129</v>
      </c>
      <c r="D32204">
        <v>1012570</v>
      </c>
      <c r="E32204">
        <v>88315</v>
      </c>
    </row>
    <row r="32205" spans="1:5">
      <c r="A32205" t="s">
        <v>208</v>
      </c>
      <c r="B32205">
        <v>2015</v>
      </c>
      <c r="C32205" t="s">
        <v>129</v>
      </c>
      <c r="D32205">
        <v>0</v>
      </c>
      <c r="E32205">
        <v>0</v>
      </c>
    </row>
    <row r="32206" spans="1:5">
      <c r="A32206" t="s">
        <v>208</v>
      </c>
      <c r="B32206">
        <v>2015</v>
      </c>
      <c r="C32206" t="s">
        <v>129</v>
      </c>
      <c r="D32206">
        <v>0</v>
      </c>
      <c r="E32206">
        <v>0</v>
      </c>
    </row>
    <row r="32207" spans="1:5">
      <c r="A32207" t="s">
        <v>208</v>
      </c>
      <c r="B32207">
        <v>2015</v>
      </c>
      <c r="C32207" t="s">
        <v>129</v>
      </c>
      <c r="D32207">
        <v>236664</v>
      </c>
      <c r="E32207">
        <v>20189</v>
      </c>
    </row>
    <row r="32208" spans="1:5">
      <c r="A32208" t="s">
        <v>208</v>
      </c>
      <c r="B32208">
        <v>2015</v>
      </c>
      <c r="C32208" t="s">
        <v>129</v>
      </c>
      <c r="D32208">
        <v>0</v>
      </c>
      <c r="E32208">
        <v>0</v>
      </c>
    </row>
    <row r="32209" spans="1:5">
      <c r="A32209" t="s">
        <v>208</v>
      </c>
      <c r="B32209">
        <v>2015</v>
      </c>
      <c r="C32209" t="s">
        <v>129</v>
      </c>
    </row>
    <row r="32210" spans="1:5">
      <c r="A32210" t="s">
        <v>208</v>
      </c>
      <c r="B32210">
        <v>2015</v>
      </c>
      <c r="C32210" t="s">
        <v>129</v>
      </c>
    </row>
    <row r="32211" spans="1:5">
      <c r="A32211" t="s">
        <v>208</v>
      </c>
      <c r="B32211">
        <v>2015</v>
      </c>
      <c r="C32211" t="s">
        <v>129</v>
      </c>
      <c r="D32211">
        <v>528768</v>
      </c>
      <c r="E32211">
        <v>45186</v>
      </c>
    </row>
    <row r="32212" spans="1:5">
      <c r="A32212" t="s">
        <v>208</v>
      </c>
      <c r="B32212">
        <v>2015</v>
      </c>
      <c r="C32212" t="s">
        <v>129</v>
      </c>
      <c r="D32212">
        <v>0</v>
      </c>
      <c r="E32212">
        <v>0</v>
      </c>
    </row>
    <row r="32213" spans="1:5">
      <c r="A32213" t="s">
        <v>208</v>
      </c>
      <c r="B32213">
        <v>2015</v>
      </c>
      <c r="C32213" t="s">
        <v>129</v>
      </c>
      <c r="D32213">
        <v>297840</v>
      </c>
      <c r="E32213">
        <v>25572</v>
      </c>
    </row>
    <row r="32214" spans="1:5">
      <c r="A32214" t="s">
        <v>208</v>
      </c>
      <c r="B32214">
        <v>2015</v>
      </c>
      <c r="C32214" t="s">
        <v>129</v>
      </c>
    </row>
    <row r="32215" spans="1:5">
      <c r="A32215" t="s">
        <v>208</v>
      </c>
      <c r="B32215">
        <v>2015</v>
      </c>
      <c r="C32215" t="s">
        <v>129</v>
      </c>
    </row>
    <row r="32216" spans="1:5">
      <c r="A32216" t="s">
        <v>208</v>
      </c>
      <c r="B32216">
        <v>2015</v>
      </c>
      <c r="C32216" t="s">
        <v>129</v>
      </c>
    </row>
    <row r="32217" spans="1:5">
      <c r="A32217" t="s">
        <v>208</v>
      </c>
      <c r="B32217">
        <v>2015</v>
      </c>
      <c r="C32217" t="s">
        <v>129</v>
      </c>
      <c r="D32217">
        <v>0</v>
      </c>
      <c r="E32217">
        <v>347</v>
      </c>
    </row>
    <row r="32218" spans="1:5">
      <c r="A32218" t="s">
        <v>208</v>
      </c>
      <c r="B32218">
        <v>2015</v>
      </c>
      <c r="C32218" t="s">
        <v>129</v>
      </c>
    </row>
    <row r="32219" spans="1:5">
      <c r="A32219" t="s">
        <v>208</v>
      </c>
      <c r="B32219">
        <v>2015</v>
      </c>
      <c r="C32219" t="s">
        <v>129</v>
      </c>
      <c r="D32219">
        <v>594300</v>
      </c>
      <c r="E32219">
        <v>51174</v>
      </c>
    </row>
    <row r="32220" spans="1:5">
      <c r="A32220" t="s">
        <v>208</v>
      </c>
      <c r="B32220">
        <v>2015</v>
      </c>
      <c r="C32220" t="s">
        <v>129</v>
      </c>
      <c r="D32220">
        <v>261403</v>
      </c>
      <c r="E32220">
        <v>22254</v>
      </c>
    </row>
    <row r="32221" spans="1:5">
      <c r="A32221" t="s">
        <v>208</v>
      </c>
      <c r="B32221">
        <v>2015</v>
      </c>
      <c r="C32221" t="s">
        <v>129</v>
      </c>
    </row>
    <row r="32222" spans="1:5">
      <c r="A32222" t="s">
        <v>208</v>
      </c>
      <c r="B32222">
        <v>2015</v>
      </c>
      <c r="C32222" t="s">
        <v>129</v>
      </c>
    </row>
    <row r="32223" spans="1:5">
      <c r="A32223" t="s">
        <v>208</v>
      </c>
      <c r="B32223">
        <v>2015</v>
      </c>
      <c r="C32223" t="s">
        <v>129</v>
      </c>
      <c r="D32223">
        <v>60150</v>
      </c>
      <c r="E32223">
        <v>5312</v>
      </c>
    </row>
    <row r="32224" spans="1:5">
      <c r="A32224" t="s">
        <v>208</v>
      </c>
      <c r="B32224">
        <v>2015</v>
      </c>
      <c r="C32224" t="s">
        <v>129</v>
      </c>
      <c r="D32224">
        <v>1592850</v>
      </c>
      <c r="E32224">
        <v>134236</v>
      </c>
    </row>
    <row r="32225" spans="1:5">
      <c r="A32225" t="s">
        <v>208</v>
      </c>
      <c r="B32225">
        <v>2015</v>
      </c>
      <c r="C32225" t="s">
        <v>129</v>
      </c>
      <c r="D32225">
        <v>0</v>
      </c>
      <c r="E32225">
        <v>0</v>
      </c>
    </row>
    <row r="32226" spans="1:5">
      <c r="A32226" t="s">
        <v>208</v>
      </c>
      <c r="B32226">
        <v>2015</v>
      </c>
      <c r="C32226" t="s">
        <v>129</v>
      </c>
    </row>
    <row r="32227" spans="1:5">
      <c r="A32227" t="s">
        <v>208</v>
      </c>
      <c r="B32227">
        <v>2015</v>
      </c>
      <c r="C32227" t="s">
        <v>129</v>
      </c>
    </row>
    <row r="32228" spans="1:5">
      <c r="A32228" t="s">
        <v>208</v>
      </c>
      <c r="B32228">
        <v>2015</v>
      </c>
      <c r="C32228" t="s">
        <v>129</v>
      </c>
      <c r="D32228">
        <v>0</v>
      </c>
      <c r="E32228">
        <v>0</v>
      </c>
    </row>
    <row r="32229" spans="1:5">
      <c r="A32229" t="s">
        <v>208</v>
      </c>
      <c r="B32229">
        <v>2015</v>
      </c>
      <c r="C32229" t="s">
        <v>129</v>
      </c>
      <c r="D32229">
        <v>0</v>
      </c>
      <c r="E32229">
        <v>0</v>
      </c>
    </row>
    <row r="32230" spans="1:5">
      <c r="A32230" t="s">
        <v>208</v>
      </c>
      <c r="B32230">
        <v>2015</v>
      </c>
      <c r="C32230" t="s">
        <v>129</v>
      </c>
      <c r="D32230">
        <v>1573070</v>
      </c>
      <c r="E32230">
        <v>134749</v>
      </c>
    </row>
    <row r="32231" spans="1:5">
      <c r="A32231" t="s">
        <v>208</v>
      </c>
      <c r="B32231">
        <v>2015</v>
      </c>
      <c r="C32231" t="s">
        <v>129</v>
      </c>
    </row>
    <row r="32232" spans="1:5">
      <c r="A32232" t="s">
        <v>208</v>
      </c>
      <c r="B32232">
        <v>2015</v>
      </c>
      <c r="C32232" t="s">
        <v>129</v>
      </c>
      <c r="D32232">
        <v>429216</v>
      </c>
      <c r="E32232">
        <v>36268</v>
      </c>
    </row>
    <row r="32233" spans="1:5">
      <c r="A32233" t="s">
        <v>208</v>
      </c>
      <c r="B32233">
        <v>2015</v>
      </c>
      <c r="C32233" t="s">
        <v>129</v>
      </c>
      <c r="D32233">
        <v>16926</v>
      </c>
      <c r="E32233">
        <v>1411</v>
      </c>
    </row>
    <row r="32234" spans="1:5">
      <c r="A32234" t="s">
        <v>208</v>
      </c>
      <c r="B32234">
        <v>2015</v>
      </c>
      <c r="C32234" t="s">
        <v>129</v>
      </c>
    </row>
    <row r="32235" spans="1:5">
      <c r="A32235" t="s">
        <v>208</v>
      </c>
      <c r="B32235">
        <v>2015</v>
      </c>
      <c r="C32235" t="s">
        <v>129</v>
      </c>
      <c r="D32235">
        <v>462400</v>
      </c>
      <c r="E32235">
        <v>39993</v>
      </c>
    </row>
    <row r="32236" spans="1:5">
      <c r="A32236" t="s">
        <v>208</v>
      </c>
      <c r="B32236">
        <v>2015</v>
      </c>
      <c r="C32236" t="s">
        <v>129</v>
      </c>
      <c r="D32236">
        <v>1609160</v>
      </c>
      <c r="E32236">
        <v>135329</v>
      </c>
    </row>
    <row r="32237" spans="1:5">
      <c r="A32237" t="s">
        <v>208</v>
      </c>
      <c r="B32237">
        <v>2015</v>
      </c>
      <c r="C32237" t="s">
        <v>129</v>
      </c>
      <c r="D32237">
        <v>274635</v>
      </c>
      <c r="E32237">
        <v>23243</v>
      </c>
    </row>
    <row r="32238" spans="1:5">
      <c r="A32238" t="s">
        <v>208</v>
      </c>
      <c r="B32238">
        <v>2015</v>
      </c>
      <c r="C32238" t="s">
        <v>129</v>
      </c>
    </row>
    <row r="32239" spans="1:5">
      <c r="A32239" t="s">
        <v>208</v>
      </c>
      <c r="B32239">
        <v>2015</v>
      </c>
      <c r="C32239" t="s">
        <v>129</v>
      </c>
      <c r="D32239">
        <v>12990</v>
      </c>
      <c r="E32239">
        <v>1102</v>
      </c>
    </row>
    <row r="32240" spans="1:5">
      <c r="A32240" t="s">
        <v>208</v>
      </c>
      <c r="B32240">
        <v>2015</v>
      </c>
      <c r="C32240" t="s">
        <v>129</v>
      </c>
      <c r="D32240">
        <v>473060</v>
      </c>
      <c r="E32240">
        <v>40769</v>
      </c>
    </row>
    <row r="32241" spans="1:5">
      <c r="A32241" t="s">
        <v>208</v>
      </c>
      <c r="B32241">
        <v>2015</v>
      </c>
      <c r="C32241" t="s">
        <v>129</v>
      </c>
      <c r="D32241">
        <v>4590</v>
      </c>
      <c r="E32241">
        <v>380</v>
      </c>
    </row>
    <row r="32242" spans="1:5">
      <c r="A32242" t="s">
        <v>208</v>
      </c>
      <c r="B32242">
        <v>2015</v>
      </c>
      <c r="C32242" t="s">
        <v>129</v>
      </c>
      <c r="D32242">
        <v>1354450</v>
      </c>
      <c r="E32242">
        <v>116238</v>
      </c>
    </row>
    <row r="32243" spans="1:5">
      <c r="A32243" t="s">
        <v>208</v>
      </c>
      <c r="B32243">
        <v>2015</v>
      </c>
      <c r="C32243" t="s">
        <v>129</v>
      </c>
    </row>
    <row r="32244" spans="1:5">
      <c r="A32244" t="s">
        <v>208</v>
      </c>
      <c r="B32244">
        <v>2015</v>
      </c>
      <c r="C32244" t="s">
        <v>129</v>
      </c>
    </row>
    <row r="32245" spans="1:5">
      <c r="A32245" t="s">
        <v>208</v>
      </c>
      <c r="B32245">
        <v>2015</v>
      </c>
      <c r="C32245" t="s">
        <v>129</v>
      </c>
      <c r="D32245">
        <v>1521830</v>
      </c>
      <c r="E32245">
        <v>130520</v>
      </c>
    </row>
    <row r="32246" spans="1:5">
      <c r="A32246" t="s">
        <v>208</v>
      </c>
      <c r="B32246">
        <v>2015</v>
      </c>
      <c r="C32246" t="s">
        <v>129</v>
      </c>
      <c r="D32246">
        <v>1144550</v>
      </c>
      <c r="E32246">
        <v>99726</v>
      </c>
    </row>
    <row r="32247" spans="1:5">
      <c r="A32247" t="s">
        <v>208</v>
      </c>
      <c r="B32247">
        <v>2015</v>
      </c>
      <c r="C32247" t="s">
        <v>129</v>
      </c>
    </row>
    <row r="32248" spans="1:5">
      <c r="A32248" t="s">
        <v>208</v>
      </c>
      <c r="B32248">
        <v>2015</v>
      </c>
      <c r="C32248" t="s">
        <v>129</v>
      </c>
    </row>
    <row r="32249" spans="1:5">
      <c r="A32249" t="s">
        <v>208</v>
      </c>
      <c r="B32249">
        <v>2015</v>
      </c>
      <c r="C32249" t="s">
        <v>129</v>
      </c>
      <c r="D32249">
        <v>541508</v>
      </c>
      <c r="E32249">
        <v>46712</v>
      </c>
    </row>
    <row r="32250" spans="1:5">
      <c r="A32250" t="s">
        <v>208</v>
      </c>
      <c r="B32250">
        <v>2015</v>
      </c>
      <c r="C32250" t="s">
        <v>129</v>
      </c>
    </row>
    <row r="32251" spans="1:5">
      <c r="A32251" t="s">
        <v>208</v>
      </c>
      <c r="B32251">
        <v>2015</v>
      </c>
      <c r="C32251" t="s">
        <v>129</v>
      </c>
      <c r="D32251">
        <v>380828</v>
      </c>
      <c r="E32251">
        <v>33169</v>
      </c>
    </row>
    <row r="32252" spans="1:5">
      <c r="A32252" t="s">
        <v>208</v>
      </c>
      <c r="B32252">
        <v>2015</v>
      </c>
      <c r="C32252" t="s">
        <v>129</v>
      </c>
      <c r="D32252">
        <v>1882570</v>
      </c>
      <c r="E32252">
        <v>162673</v>
      </c>
    </row>
    <row r="32253" spans="1:5">
      <c r="A32253" t="s">
        <v>208</v>
      </c>
      <c r="B32253">
        <v>2015</v>
      </c>
      <c r="C32253" t="s">
        <v>129</v>
      </c>
      <c r="D32253">
        <v>705564</v>
      </c>
      <c r="E32253">
        <v>60674</v>
      </c>
    </row>
    <row r="32254" spans="1:5">
      <c r="A32254" t="s">
        <v>208</v>
      </c>
      <c r="B32254">
        <v>2015</v>
      </c>
      <c r="C32254" t="s">
        <v>129</v>
      </c>
    </row>
    <row r="32255" spans="1:5">
      <c r="A32255" t="s">
        <v>208</v>
      </c>
      <c r="B32255">
        <v>2015</v>
      </c>
      <c r="C32255" t="s">
        <v>129</v>
      </c>
    </row>
    <row r="32256" spans="1:5">
      <c r="A32256" t="s">
        <v>208</v>
      </c>
      <c r="B32256">
        <v>2015</v>
      </c>
      <c r="C32256" t="s">
        <v>129</v>
      </c>
    </row>
    <row r="32257" spans="1:5">
      <c r="A32257" t="s">
        <v>208</v>
      </c>
      <c r="B32257">
        <v>2015</v>
      </c>
      <c r="C32257" t="s">
        <v>129</v>
      </c>
      <c r="D32257">
        <v>0</v>
      </c>
      <c r="E32257">
        <v>0</v>
      </c>
    </row>
    <row r="32258" spans="1:5">
      <c r="A32258" t="s">
        <v>208</v>
      </c>
      <c r="B32258">
        <v>2015</v>
      </c>
      <c r="C32258" t="s">
        <v>129</v>
      </c>
      <c r="D32258">
        <v>132480</v>
      </c>
      <c r="E32258">
        <v>11452</v>
      </c>
    </row>
    <row r="32259" spans="1:5">
      <c r="A32259" t="s">
        <v>208</v>
      </c>
      <c r="B32259">
        <v>2015</v>
      </c>
      <c r="C32259" t="s">
        <v>129</v>
      </c>
      <c r="D32259">
        <v>97713</v>
      </c>
      <c r="E32259">
        <v>8478</v>
      </c>
    </row>
    <row r="32260" spans="1:5">
      <c r="A32260" t="s">
        <v>208</v>
      </c>
      <c r="B32260">
        <v>2015</v>
      </c>
      <c r="C32260" t="s">
        <v>129</v>
      </c>
      <c r="D32260">
        <v>1271120</v>
      </c>
      <c r="E32260">
        <v>105942</v>
      </c>
    </row>
    <row r="32261" spans="1:5">
      <c r="A32261" t="s">
        <v>208</v>
      </c>
      <c r="B32261">
        <v>2015</v>
      </c>
      <c r="C32261" t="s">
        <v>129</v>
      </c>
    </row>
    <row r="32262" spans="1:5">
      <c r="A32262" t="s">
        <v>208</v>
      </c>
      <c r="B32262">
        <v>2015</v>
      </c>
      <c r="C32262" t="s">
        <v>129</v>
      </c>
      <c r="D32262">
        <v>0</v>
      </c>
      <c r="E32262">
        <v>0</v>
      </c>
    </row>
    <row r="32263" spans="1:5">
      <c r="A32263" t="s">
        <v>208</v>
      </c>
      <c r="B32263">
        <v>2015</v>
      </c>
      <c r="C32263" t="s">
        <v>129</v>
      </c>
      <c r="D32263">
        <v>31572</v>
      </c>
      <c r="E32263">
        <v>2778</v>
      </c>
    </row>
    <row r="32264" spans="1:5">
      <c r="A32264" t="s">
        <v>208</v>
      </c>
      <c r="B32264">
        <v>2015</v>
      </c>
      <c r="C32264" t="s">
        <v>129</v>
      </c>
      <c r="D32264">
        <v>0</v>
      </c>
      <c r="E32264">
        <v>0</v>
      </c>
    </row>
    <row r="32265" spans="1:5">
      <c r="A32265" t="s">
        <v>208</v>
      </c>
      <c r="B32265">
        <v>2015</v>
      </c>
      <c r="C32265" t="s">
        <v>129</v>
      </c>
      <c r="D32265">
        <v>120870</v>
      </c>
      <c r="E32265">
        <v>10340</v>
      </c>
    </row>
    <row r="32266" spans="1:5">
      <c r="A32266" t="s">
        <v>208</v>
      </c>
      <c r="B32266">
        <v>2015</v>
      </c>
      <c r="C32266" t="s">
        <v>129</v>
      </c>
    </row>
    <row r="32267" spans="1:5">
      <c r="A32267" t="s">
        <v>208</v>
      </c>
      <c r="B32267">
        <v>2015</v>
      </c>
      <c r="C32267" t="s">
        <v>129</v>
      </c>
      <c r="D32267">
        <v>845036</v>
      </c>
      <c r="E32267">
        <v>72241</v>
      </c>
    </row>
    <row r="32268" spans="1:5">
      <c r="A32268" t="s">
        <v>208</v>
      </c>
      <c r="B32268">
        <v>2015</v>
      </c>
      <c r="C32268" t="s">
        <v>129</v>
      </c>
      <c r="D32268">
        <v>0</v>
      </c>
      <c r="E32268">
        <v>0</v>
      </c>
    </row>
    <row r="32269" spans="1:5">
      <c r="A32269" t="s">
        <v>208</v>
      </c>
      <c r="B32269">
        <v>2015</v>
      </c>
      <c r="C32269" t="s">
        <v>129</v>
      </c>
      <c r="D32269">
        <v>305306</v>
      </c>
      <c r="E32269">
        <v>25507</v>
      </c>
    </row>
    <row r="32270" spans="1:5">
      <c r="A32270" t="s">
        <v>208</v>
      </c>
      <c r="B32270">
        <v>2015</v>
      </c>
      <c r="C32270" t="s">
        <v>129</v>
      </c>
      <c r="D32270">
        <v>2740720</v>
      </c>
      <c r="E32270">
        <v>231179</v>
      </c>
    </row>
    <row r="32271" spans="1:5">
      <c r="A32271" t="s">
        <v>208</v>
      </c>
      <c r="B32271">
        <v>2015</v>
      </c>
      <c r="C32271" t="s">
        <v>129</v>
      </c>
      <c r="D32271">
        <v>40145</v>
      </c>
      <c r="E32271">
        <v>3289</v>
      </c>
    </row>
    <row r="32272" spans="1:5">
      <c r="A32272" t="s">
        <v>208</v>
      </c>
      <c r="B32272">
        <v>2015</v>
      </c>
      <c r="C32272" t="s">
        <v>129</v>
      </c>
      <c r="D32272">
        <v>24681</v>
      </c>
      <c r="E32272">
        <v>2042</v>
      </c>
    </row>
    <row r="32273" spans="1:5">
      <c r="A32273" t="s">
        <v>208</v>
      </c>
      <c r="B32273">
        <v>2015</v>
      </c>
      <c r="C32273" t="s">
        <v>129</v>
      </c>
      <c r="D32273">
        <v>1437030</v>
      </c>
      <c r="E32273">
        <v>124493</v>
      </c>
    </row>
    <row r="32274" spans="1:5">
      <c r="A32274" t="s">
        <v>208</v>
      </c>
      <c r="B32274">
        <v>2015</v>
      </c>
      <c r="C32274" t="s">
        <v>129</v>
      </c>
      <c r="D32274">
        <v>1314650</v>
      </c>
      <c r="E32274">
        <v>113637</v>
      </c>
    </row>
    <row r="32275" spans="1:5">
      <c r="A32275" t="s">
        <v>208</v>
      </c>
      <c r="B32275">
        <v>2015</v>
      </c>
      <c r="C32275" t="s">
        <v>129</v>
      </c>
      <c r="D32275">
        <v>2109560</v>
      </c>
      <c r="E32275">
        <v>182207</v>
      </c>
    </row>
    <row r="32276" spans="1:5">
      <c r="A32276" t="s">
        <v>208</v>
      </c>
      <c r="B32276">
        <v>2015</v>
      </c>
      <c r="C32276" t="s">
        <v>129</v>
      </c>
      <c r="D32276">
        <v>40592</v>
      </c>
      <c r="E32276">
        <v>3578</v>
      </c>
    </row>
    <row r="32277" spans="1:5">
      <c r="A32277" t="s">
        <v>208</v>
      </c>
      <c r="B32277">
        <v>2015</v>
      </c>
      <c r="C32277" t="s">
        <v>129</v>
      </c>
      <c r="D32277">
        <v>249056</v>
      </c>
      <c r="E32277">
        <v>21469</v>
      </c>
    </row>
    <row r="32278" spans="1:5">
      <c r="A32278" t="s">
        <v>208</v>
      </c>
      <c r="B32278">
        <v>2015</v>
      </c>
      <c r="C32278" t="s">
        <v>129</v>
      </c>
      <c r="D32278">
        <v>214328</v>
      </c>
      <c r="E32278">
        <v>17971</v>
      </c>
    </row>
    <row r="32279" spans="1:5">
      <c r="A32279" t="s">
        <v>208</v>
      </c>
      <c r="B32279">
        <v>2015</v>
      </c>
      <c r="C32279" t="s">
        <v>129</v>
      </c>
      <c r="D32279">
        <v>1813710</v>
      </c>
      <c r="E32279">
        <v>154453</v>
      </c>
    </row>
    <row r="32280" spans="1:5">
      <c r="A32280" t="s">
        <v>208</v>
      </c>
      <c r="B32280">
        <v>2015</v>
      </c>
      <c r="C32280" t="s">
        <v>129</v>
      </c>
      <c r="D32280">
        <v>0</v>
      </c>
      <c r="E32280">
        <v>0</v>
      </c>
    </row>
    <row r="32281" spans="1:5">
      <c r="A32281" t="s">
        <v>208</v>
      </c>
      <c r="B32281">
        <v>2015</v>
      </c>
      <c r="C32281" t="s">
        <v>129</v>
      </c>
    </row>
    <row r="32282" spans="1:5">
      <c r="A32282" t="s">
        <v>208</v>
      </c>
      <c r="B32282">
        <v>2015</v>
      </c>
      <c r="C32282" t="s">
        <v>129</v>
      </c>
      <c r="D32282">
        <v>1301520</v>
      </c>
      <c r="E32282">
        <v>112118</v>
      </c>
    </row>
    <row r="32283" spans="1:5">
      <c r="A32283" t="s">
        <v>208</v>
      </c>
      <c r="B32283">
        <v>2015</v>
      </c>
      <c r="C32283" t="s">
        <v>129</v>
      </c>
      <c r="D32283">
        <v>0</v>
      </c>
      <c r="E32283">
        <v>0</v>
      </c>
    </row>
    <row r="32284" spans="1:5">
      <c r="A32284" t="s">
        <v>208</v>
      </c>
      <c r="B32284">
        <v>2015</v>
      </c>
      <c r="C32284" t="s">
        <v>129</v>
      </c>
    </row>
    <row r="32285" spans="1:5">
      <c r="A32285" t="s">
        <v>208</v>
      </c>
      <c r="B32285">
        <v>2015</v>
      </c>
      <c r="C32285" t="s">
        <v>129</v>
      </c>
      <c r="D32285">
        <v>40128</v>
      </c>
      <c r="E32285">
        <v>3391</v>
      </c>
    </row>
    <row r="32286" spans="1:5">
      <c r="A32286" t="s">
        <v>208</v>
      </c>
      <c r="B32286">
        <v>2015</v>
      </c>
      <c r="C32286" t="s">
        <v>129</v>
      </c>
      <c r="D32286">
        <v>881955</v>
      </c>
      <c r="E32286">
        <v>76296</v>
      </c>
    </row>
    <row r="32287" spans="1:5">
      <c r="A32287" t="s">
        <v>208</v>
      </c>
      <c r="B32287">
        <v>2015</v>
      </c>
      <c r="C32287" t="s">
        <v>129</v>
      </c>
      <c r="D32287">
        <v>59856</v>
      </c>
      <c r="E32287">
        <v>4992</v>
      </c>
    </row>
    <row r="32288" spans="1:5">
      <c r="A32288" t="s">
        <v>208</v>
      </c>
      <c r="B32288">
        <v>2015</v>
      </c>
      <c r="C32288" t="s">
        <v>129</v>
      </c>
      <c r="D32288">
        <v>252840</v>
      </c>
      <c r="E32288">
        <v>21857</v>
      </c>
    </row>
    <row r="32289" spans="1:5">
      <c r="A32289" t="s">
        <v>208</v>
      </c>
      <c r="B32289">
        <v>2015</v>
      </c>
      <c r="C32289" t="s">
        <v>129</v>
      </c>
      <c r="D32289">
        <v>8001</v>
      </c>
      <c r="E32289">
        <v>657</v>
      </c>
    </row>
    <row r="32290" spans="1:5">
      <c r="A32290" t="s">
        <v>208</v>
      </c>
      <c r="B32290">
        <v>2015</v>
      </c>
      <c r="C32290" t="s">
        <v>129</v>
      </c>
      <c r="D32290">
        <v>0</v>
      </c>
      <c r="E32290">
        <v>0</v>
      </c>
    </row>
    <row r="32291" spans="1:5">
      <c r="A32291" t="s">
        <v>208</v>
      </c>
      <c r="B32291">
        <v>2015</v>
      </c>
      <c r="C32291" t="s">
        <v>129</v>
      </c>
    </row>
    <row r="32292" spans="1:5">
      <c r="A32292" t="s">
        <v>208</v>
      </c>
      <c r="B32292">
        <v>2015</v>
      </c>
      <c r="C32292" t="s">
        <v>129</v>
      </c>
      <c r="D32292">
        <v>925235</v>
      </c>
      <c r="E32292">
        <v>79414</v>
      </c>
    </row>
    <row r="32293" spans="1:5">
      <c r="A32293" t="s">
        <v>208</v>
      </c>
      <c r="B32293">
        <v>2015</v>
      </c>
      <c r="C32293" t="s">
        <v>129</v>
      </c>
      <c r="D32293">
        <v>0</v>
      </c>
      <c r="E32293">
        <v>0</v>
      </c>
    </row>
    <row r="32294" spans="1:5">
      <c r="A32294" t="s">
        <v>208</v>
      </c>
      <c r="B32294">
        <v>2015</v>
      </c>
      <c r="C32294" t="s">
        <v>129</v>
      </c>
      <c r="D32294">
        <v>6760</v>
      </c>
      <c r="E32294">
        <v>599</v>
      </c>
    </row>
    <row r="32295" spans="1:5">
      <c r="A32295" t="s">
        <v>208</v>
      </c>
      <c r="B32295">
        <v>2015</v>
      </c>
      <c r="C32295" t="s">
        <v>129</v>
      </c>
      <c r="D32295">
        <v>54080</v>
      </c>
      <c r="E32295">
        <v>4677</v>
      </c>
    </row>
    <row r="32296" spans="1:5">
      <c r="A32296" t="s">
        <v>208</v>
      </c>
      <c r="B32296">
        <v>2015</v>
      </c>
      <c r="C32296" t="s">
        <v>129</v>
      </c>
      <c r="D32296">
        <v>0</v>
      </c>
      <c r="E32296">
        <v>0</v>
      </c>
    </row>
    <row r="32297" spans="1:5">
      <c r="A32297" t="s">
        <v>208</v>
      </c>
      <c r="B32297">
        <v>2015</v>
      </c>
      <c r="C32297" t="s">
        <v>129</v>
      </c>
      <c r="D32297">
        <v>0</v>
      </c>
      <c r="E32297">
        <v>0</v>
      </c>
    </row>
    <row r="32298" spans="1:5">
      <c r="A32298" t="s">
        <v>208</v>
      </c>
      <c r="B32298">
        <v>2015</v>
      </c>
      <c r="C32298" t="s">
        <v>129</v>
      </c>
      <c r="D32298">
        <v>2425160</v>
      </c>
      <c r="E32298">
        <v>206025</v>
      </c>
    </row>
    <row r="32299" spans="1:5">
      <c r="A32299" t="s">
        <v>208</v>
      </c>
      <c r="B32299">
        <v>2015</v>
      </c>
      <c r="C32299" t="s">
        <v>129</v>
      </c>
    </row>
    <row r="32300" spans="1:5">
      <c r="A32300" t="s">
        <v>208</v>
      </c>
      <c r="B32300">
        <v>2015</v>
      </c>
      <c r="C32300" t="s">
        <v>129</v>
      </c>
    </row>
    <row r="32301" spans="1:5">
      <c r="A32301" t="s">
        <v>208</v>
      </c>
      <c r="B32301">
        <v>2015</v>
      </c>
      <c r="C32301" t="s">
        <v>129</v>
      </c>
      <c r="D32301">
        <v>1345470</v>
      </c>
      <c r="E32301">
        <v>119060</v>
      </c>
    </row>
    <row r="32302" spans="1:5">
      <c r="A32302" t="s">
        <v>208</v>
      </c>
      <c r="B32302">
        <v>2015</v>
      </c>
      <c r="C32302" t="s">
        <v>129</v>
      </c>
    </row>
    <row r="32303" spans="1:5">
      <c r="A32303" t="s">
        <v>208</v>
      </c>
      <c r="B32303">
        <v>2015</v>
      </c>
      <c r="C32303" t="s">
        <v>129</v>
      </c>
      <c r="D32303">
        <v>1530070</v>
      </c>
      <c r="E32303">
        <v>133504</v>
      </c>
    </row>
    <row r="32304" spans="1:5">
      <c r="A32304" t="s">
        <v>208</v>
      </c>
      <c r="B32304">
        <v>2015</v>
      </c>
      <c r="C32304" t="s">
        <v>129</v>
      </c>
      <c r="D32304">
        <v>0</v>
      </c>
      <c r="E32304">
        <v>0</v>
      </c>
    </row>
    <row r="32305" spans="1:5">
      <c r="A32305" t="s">
        <v>208</v>
      </c>
      <c r="B32305">
        <v>2015</v>
      </c>
      <c r="C32305" t="s">
        <v>129</v>
      </c>
      <c r="D32305">
        <v>48639</v>
      </c>
      <c r="E32305">
        <v>4008</v>
      </c>
    </row>
    <row r="32306" spans="1:5">
      <c r="A32306" t="s">
        <v>208</v>
      </c>
      <c r="B32306">
        <v>2015</v>
      </c>
      <c r="C32306" t="s">
        <v>129</v>
      </c>
      <c r="D32306">
        <v>1138570</v>
      </c>
      <c r="E32306">
        <v>96355</v>
      </c>
    </row>
    <row r="32307" spans="1:5">
      <c r="A32307" t="s">
        <v>208</v>
      </c>
      <c r="B32307">
        <v>2015</v>
      </c>
      <c r="C32307" t="s">
        <v>129</v>
      </c>
      <c r="D32307">
        <v>468656</v>
      </c>
      <c r="E32307">
        <v>39976</v>
      </c>
    </row>
    <row r="32308" spans="1:5">
      <c r="A32308" t="s">
        <v>208</v>
      </c>
      <c r="B32308">
        <v>2015</v>
      </c>
      <c r="C32308" t="s">
        <v>129</v>
      </c>
    </row>
    <row r="32309" spans="1:5">
      <c r="A32309" t="s">
        <v>208</v>
      </c>
      <c r="B32309">
        <v>2015</v>
      </c>
      <c r="C32309" t="s">
        <v>129</v>
      </c>
    </row>
    <row r="32310" spans="1:5">
      <c r="A32310" t="s">
        <v>208</v>
      </c>
      <c r="B32310">
        <v>2015</v>
      </c>
      <c r="C32310" t="s">
        <v>129</v>
      </c>
      <c r="D32310">
        <v>204052</v>
      </c>
      <c r="E32310">
        <v>17771</v>
      </c>
    </row>
    <row r="32311" spans="1:5">
      <c r="A32311" t="s">
        <v>208</v>
      </c>
      <c r="B32311">
        <v>2015</v>
      </c>
      <c r="C32311" t="s">
        <v>129</v>
      </c>
      <c r="D32311">
        <v>1808580</v>
      </c>
      <c r="E32311">
        <v>154698</v>
      </c>
    </row>
    <row r="32312" spans="1:5">
      <c r="A32312" t="s">
        <v>208</v>
      </c>
      <c r="B32312">
        <v>2015</v>
      </c>
      <c r="C32312" t="s">
        <v>129</v>
      </c>
      <c r="D32312">
        <v>57882</v>
      </c>
      <c r="E32312">
        <v>4937</v>
      </c>
    </row>
    <row r="32313" spans="1:5">
      <c r="A32313" t="s">
        <v>208</v>
      </c>
      <c r="B32313">
        <v>2015</v>
      </c>
      <c r="C32313" t="s">
        <v>129</v>
      </c>
      <c r="D32313">
        <v>955930</v>
      </c>
      <c r="E32313">
        <v>83873</v>
      </c>
    </row>
    <row r="32314" spans="1:5">
      <c r="A32314" t="s">
        <v>208</v>
      </c>
      <c r="B32314">
        <v>2015</v>
      </c>
      <c r="C32314" t="s">
        <v>129</v>
      </c>
      <c r="D32314">
        <v>23660</v>
      </c>
      <c r="E32314">
        <v>1968</v>
      </c>
    </row>
    <row r="32315" spans="1:5">
      <c r="A32315" t="s">
        <v>208</v>
      </c>
      <c r="B32315">
        <v>2015</v>
      </c>
      <c r="C32315" t="s">
        <v>129</v>
      </c>
      <c r="D32315">
        <v>150410</v>
      </c>
      <c r="E32315">
        <v>12702</v>
      </c>
    </row>
    <row r="32316" spans="1:5">
      <c r="A32316" t="s">
        <v>208</v>
      </c>
      <c r="B32316">
        <v>2015</v>
      </c>
      <c r="C32316" t="s">
        <v>129</v>
      </c>
    </row>
    <row r="32317" spans="1:5">
      <c r="A32317" t="s">
        <v>208</v>
      </c>
      <c r="B32317">
        <v>2015</v>
      </c>
      <c r="C32317" t="s">
        <v>129</v>
      </c>
    </row>
    <row r="32318" spans="1:5">
      <c r="A32318" t="s">
        <v>208</v>
      </c>
      <c r="B32318">
        <v>2015</v>
      </c>
      <c r="C32318" t="s">
        <v>129</v>
      </c>
    </row>
    <row r="32319" spans="1:5">
      <c r="A32319" t="s">
        <v>208</v>
      </c>
      <c r="B32319">
        <v>2015</v>
      </c>
      <c r="C32319" t="s">
        <v>129</v>
      </c>
      <c r="D32319">
        <v>3909920</v>
      </c>
      <c r="E32319">
        <v>346077</v>
      </c>
    </row>
    <row r="32320" spans="1:5">
      <c r="A32320" t="s">
        <v>208</v>
      </c>
      <c r="B32320">
        <v>2015</v>
      </c>
      <c r="C32320" t="s">
        <v>129</v>
      </c>
      <c r="D32320">
        <v>2225010</v>
      </c>
      <c r="E32320">
        <v>197389</v>
      </c>
    </row>
    <row r="32321" spans="1:5">
      <c r="A32321" t="s">
        <v>208</v>
      </c>
      <c r="B32321">
        <v>2015</v>
      </c>
      <c r="C32321" t="s">
        <v>129</v>
      </c>
      <c r="D32321">
        <v>696780</v>
      </c>
      <c r="E32321">
        <v>61079</v>
      </c>
    </row>
    <row r="32322" spans="1:5">
      <c r="A32322" t="s">
        <v>208</v>
      </c>
      <c r="B32322">
        <v>2015</v>
      </c>
      <c r="C32322" t="s">
        <v>129</v>
      </c>
      <c r="D32322">
        <v>55176</v>
      </c>
      <c r="E32322">
        <v>4816</v>
      </c>
    </row>
    <row r="32323" spans="1:5">
      <c r="A32323" t="s">
        <v>208</v>
      </c>
      <c r="B32323">
        <v>2015</v>
      </c>
      <c r="C32323" t="s">
        <v>129</v>
      </c>
    </row>
    <row r="32324" spans="1:5">
      <c r="A32324" t="s">
        <v>208</v>
      </c>
      <c r="B32324">
        <v>2015</v>
      </c>
      <c r="C32324" t="s">
        <v>129</v>
      </c>
      <c r="D32324">
        <v>1360060</v>
      </c>
      <c r="E32324">
        <v>115180</v>
      </c>
    </row>
    <row r="32325" spans="1:5">
      <c r="A32325" t="s">
        <v>208</v>
      </c>
      <c r="B32325">
        <v>2015</v>
      </c>
      <c r="C32325" t="s">
        <v>129</v>
      </c>
      <c r="D32325">
        <v>401120</v>
      </c>
      <c r="E32325">
        <v>33936</v>
      </c>
    </row>
    <row r="32326" spans="1:5">
      <c r="A32326" t="s">
        <v>208</v>
      </c>
      <c r="B32326">
        <v>2015</v>
      </c>
      <c r="C32326" t="s">
        <v>129</v>
      </c>
    </row>
    <row r="32327" spans="1:5">
      <c r="A32327" t="s">
        <v>208</v>
      </c>
      <c r="B32327">
        <v>2015</v>
      </c>
      <c r="C32327" t="s">
        <v>129</v>
      </c>
      <c r="D32327">
        <v>0</v>
      </c>
      <c r="E32327">
        <v>0</v>
      </c>
    </row>
    <row r="32328" spans="1:5">
      <c r="A32328" t="s">
        <v>208</v>
      </c>
      <c r="B32328">
        <v>2015</v>
      </c>
      <c r="C32328" t="s">
        <v>129</v>
      </c>
      <c r="D32328">
        <v>0</v>
      </c>
      <c r="E32328">
        <v>0</v>
      </c>
    </row>
    <row r="32329" spans="1:5">
      <c r="A32329" t="s">
        <v>208</v>
      </c>
      <c r="B32329">
        <v>2015</v>
      </c>
      <c r="C32329" t="s">
        <v>129</v>
      </c>
      <c r="D32329">
        <v>1544290</v>
      </c>
      <c r="E32329">
        <v>133899</v>
      </c>
    </row>
    <row r="32330" spans="1:5">
      <c r="A32330" t="s">
        <v>208</v>
      </c>
      <c r="B32330">
        <v>2015</v>
      </c>
      <c r="C32330" t="s">
        <v>129</v>
      </c>
    </row>
    <row r="32331" spans="1:5">
      <c r="A32331" t="s">
        <v>208</v>
      </c>
      <c r="B32331">
        <v>2015</v>
      </c>
      <c r="C32331" t="s">
        <v>129</v>
      </c>
    </row>
    <row r="32332" spans="1:5">
      <c r="A32332" t="s">
        <v>208</v>
      </c>
      <c r="B32332">
        <v>2015</v>
      </c>
      <c r="C32332" t="s">
        <v>129</v>
      </c>
      <c r="D32332">
        <v>576972</v>
      </c>
      <c r="E32332">
        <v>49544</v>
      </c>
    </row>
    <row r="32333" spans="1:5">
      <c r="A32333" t="s">
        <v>208</v>
      </c>
      <c r="B32333">
        <v>2015</v>
      </c>
      <c r="C32333" t="s">
        <v>129</v>
      </c>
      <c r="D32333">
        <v>188800</v>
      </c>
      <c r="E32333">
        <v>16503</v>
      </c>
    </row>
    <row r="32334" spans="1:5">
      <c r="A32334" t="s">
        <v>208</v>
      </c>
      <c r="B32334">
        <v>2015</v>
      </c>
      <c r="C32334" t="s">
        <v>129</v>
      </c>
    </row>
    <row r="32335" spans="1:5">
      <c r="A32335" t="s">
        <v>208</v>
      </c>
      <c r="B32335">
        <v>2015</v>
      </c>
      <c r="C32335" t="s">
        <v>129</v>
      </c>
      <c r="D32335">
        <v>50526</v>
      </c>
      <c r="E32335">
        <v>4457</v>
      </c>
    </row>
    <row r="32336" spans="1:5">
      <c r="A32336" t="s">
        <v>208</v>
      </c>
      <c r="B32336">
        <v>2015</v>
      </c>
      <c r="C32336" t="s">
        <v>129</v>
      </c>
      <c r="D32336">
        <v>98685</v>
      </c>
      <c r="E32336">
        <v>8616</v>
      </c>
    </row>
    <row r="32337" spans="1:5">
      <c r="A32337" t="s">
        <v>208</v>
      </c>
      <c r="B32337">
        <v>2015</v>
      </c>
      <c r="C32337" t="s">
        <v>129</v>
      </c>
    </row>
    <row r="32338" spans="1:5">
      <c r="A32338" t="s">
        <v>208</v>
      </c>
      <c r="B32338">
        <v>2015</v>
      </c>
      <c r="C32338" t="s">
        <v>129</v>
      </c>
      <c r="D32338">
        <v>3913280</v>
      </c>
      <c r="E32338">
        <v>346874</v>
      </c>
    </row>
    <row r="32339" spans="1:5">
      <c r="A32339" t="s">
        <v>208</v>
      </c>
      <c r="B32339">
        <v>2015</v>
      </c>
      <c r="C32339" t="s">
        <v>129</v>
      </c>
    </row>
    <row r="32340" spans="1:5">
      <c r="A32340" t="s">
        <v>208</v>
      </c>
      <c r="B32340">
        <v>2015</v>
      </c>
      <c r="C32340" t="s">
        <v>129</v>
      </c>
      <c r="D32340">
        <v>1673700</v>
      </c>
      <c r="E32340">
        <v>141580</v>
      </c>
    </row>
    <row r="32341" spans="1:5">
      <c r="A32341" t="s">
        <v>208</v>
      </c>
      <c r="B32341">
        <v>2015</v>
      </c>
      <c r="C32341" t="s">
        <v>129</v>
      </c>
    </row>
    <row r="32342" spans="1:5">
      <c r="A32342" t="s">
        <v>208</v>
      </c>
      <c r="B32342">
        <v>2015</v>
      </c>
      <c r="C32342" t="s">
        <v>129</v>
      </c>
      <c r="D32342">
        <v>831147</v>
      </c>
      <c r="E32342">
        <v>71073</v>
      </c>
    </row>
    <row r="32343" spans="1:5">
      <c r="A32343" t="s">
        <v>208</v>
      </c>
      <c r="B32343">
        <v>2015</v>
      </c>
      <c r="C32343" t="s">
        <v>129</v>
      </c>
      <c r="D32343">
        <v>1074800</v>
      </c>
      <c r="E32343">
        <v>92028</v>
      </c>
    </row>
    <row r="32344" spans="1:5">
      <c r="A32344" t="s">
        <v>208</v>
      </c>
      <c r="B32344">
        <v>2015</v>
      </c>
      <c r="C32344" t="s">
        <v>129</v>
      </c>
      <c r="D32344">
        <v>65565</v>
      </c>
      <c r="E32344">
        <v>5468</v>
      </c>
    </row>
    <row r="32345" spans="1:5">
      <c r="A32345" t="s">
        <v>208</v>
      </c>
      <c r="B32345">
        <v>2015</v>
      </c>
      <c r="C32345" t="s">
        <v>129</v>
      </c>
      <c r="D32345">
        <v>1226280</v>
      </c>
      <c r="E32345">
        <v>102241</v>
      </c>
    </row>
    <row r="32346" spans="1:5">
      <c r="A32346" t="s">
        <v>208</v>
      </c>
      <c r="B32346">
        <v>2015</v>
      </c>
      <c r="C32346" t="s">
        <v>129</v>
      </c>
      <c r="D32346">
        <v>0</v>
      </c>
      <c r="E32346">
        <v>0</v>
      </c>
    </row>
    <row r="32347" spans="1:5">
      <c r="A32347" t="s">
        <v>208</v>
      </c>
      <c r="B32347">
        <v>2015</v>
      </c>
      <c r="C32347" t="s">
        <v>129</v>
      </c>
      <c r="D32347">
        <v>245534</v>
      </c>
      <c r="E32347">
        <v>20960</v>
      </c>
    </row>
    <row r="32348" spans="1:5">
      <c r="A32348" t="s">
        <v>208</v>
      </c>
      <c r="B32348">
        <v>2015</v>
      </c>
      <c r="C32348" t="s">
        <v>129</v>
      </c>
      <c r="D32348">
        <v>2727830</v>
      </c>
      <c r="E32348">
        <v>234684</v>
      </c>
    </row>
    <row r="32349" spans="1:5">
      <c r="A32349" t="s">
        <v>208</v>
      </c>
      <c r="B32349">
        <v>2015</v>
      </c>
      <c r="C32349" t="s">
        <v>129</v>
      </c>
      <c r="D32349">
        <v>65270</v>
      </c>
      <c r="E32349">
        <v>5738</v>
      </c>
    </row>
    <row r="32350" spans="1:5">
      <c r="A32350" t="s">
        <v>208</v>
      </c>
      <c r="B32350">
        <v>2015</v>
      </c>
      <c r="C32350" t="s">
        <v>129</v>
      </c>
      <c r="D32350">
        <v>16064</v>
      </c>
      <c r="E32350">
        <v>1395</v>
      </c>
    </row>
    <row r="32351" spans="1:5">
      <c r="A32351" t="s">
        <v>208</v>
      </c>
      <c r="B32351">
        <v>2015</v>
      </c>
      <c r="C32351" t="s">
        <v>129</v>
      </c>
      <c r="D32351">
        <v>2365420</v>
      </c>
      <c r="E32351">
        <v>200037</v>
      </c>
    </row>
    <row r="32352" spans="1:5">
      <c r="A32352" t="s">
        <v>208</v>
      </c>
      <c r="B32352">
        <v>2015</v>
      </c>
      <c r="C32352" t="s">
        <v>129</v>
      </c>
      <c r="D32352">
        <v>0</v>
      </c>
      <c r="E32352">
        <v>0</v>
      </c>
    </row>
    <row r="32353" spans="1:5">
      <c r="A32353" t="s">
        <v>208</v>
      </c>
      <c r="B32353">
        <v>2015</v>
      </c>
      <c r="C32353" t="s">
        <v>129</v>
      </c>
      <c r="D32353">
        <v>1136480</v>
      </c>
      <c r="E32353">
        <v>96950</v>
      </c>
    </row>
    <row r="32354" spans="1:5">
      <c r="A32354" t="s">
        <v>208</v>
      </c>
      <c r="B32354">
        <v>2015</v>
      </c>
      <c r="C32354" t="s">
        <v>129</v>
      </c>
      <c r="D32354">
        <v>0</v>
      </c>
      <c r="E32354">
        <v>0</v>
      </c>
    </row>
    <row r="32355" spans="1:5">
      <c r="A32355" t="s">
        <v>208</v>
      </c>
      <c r="B32355">
        <v>2015</v>
      </c>
      <c r="C32355" t="s">
        <v>129</v>
      </c>
      <c r="D32355">
        <v>2211140</v>
      </c>
      <c r="E32355">
        <v>191951</v>
      </c>
    </row>
    <row r="32356" spans="1:5">
      <c r="A32356" t="s">
        <v>208</v>
      </c>
      <c r="B32356">
        <v>2015</v>
      </c>
      <c r="C32356" t="s">
        <v>129</v>
      </c>
    </row>
    <row r="32357" spans="1:5">
      <c r="A32357" t="s">
        <v>208</v>
      </c>
      <c r="B32357">
        <v>2015</v>
      </c>
      <c r="C32357" t="s">
        <v>129</v>
      </c>
    </row>
    <row r="32358" spans="1:5">
      <c r="A32358" t="s">
        <v>208</v>
      </c>
      <c r="B32358">
        <v>2015</v>
      </c>
      <c r="C32358" t="s">
        <v>129</v>
      </c>
    </row>
    <row r="32359" spans="1:5">
      <c r="A32359" t="s">
        <v>208</v>
      </c>
      <c r="B32359">
        <v>2015</v>
      </c>
      <c r="C32359" t="s">
        <v>129</v>
      </c>
      <c r="D32359">
        <v>1061470</v>
      </c>
      <c r="E32359">
        <v>92945</v>
      </c>
    </row>
    <row r="32360" spans="1:5">
      <c r="A32360" t="s">
        <v>208</v>
      </c>
      <c r="B32360">
        <v>2015</v>
      </c>
      <c r="C32360" t="s">
        <v>129</v>
      </c>
      <c r="D32360">
        <v>0</v>
      </c>
      <c r="E32360">
        <v>0</v>
      </c>
    </row>
    <row r="32361" spans="1:5">
      <c r="A32361" t="s">
        <v>208</v>
      </c>
      <c r="B32361">
        <v>2015</v>
      </c>
      <c r="C32361" t="s">
        <v>129</v>
      </c>
      <c r="D32361">
        <v>0</v>
      </c>
      <c r="E32361">
        <v>0</v>
      </c>
    </row>
    <row r="32362" spans="1:5">
      <c r="A32362" t="s">
        <v>208</v>
      </c>
      <c r="B32362">
        <v>2015</v>
      </c>
      <c r="C32362" t="s">
        <v>129</v>
      </c>
      <c r="D32362">
        <v>265036</v>
      </c>
      <c r="E32362">
        <v>22608</v>
      </c>
    </row>
    <row r="32363" spans="1:5">
      <c r="A32363" t="s">
        <v>208</v>
      </c>
      <c r="B32363">
        <v>2015</v>
      </c>
      <c r="C32363" t="s">
        <v>129</v>
      </c>
    </row>
    <row r="32364" spans="1:5">
      <c r="A32364" t="s">
        <v>208</v>
      </c>
      <c r="B32364">
        <v>2015</v>
      </c>
      <c r="C32364" t="s">
        <v>129</v>
      </c>
    </row>
    <row r="32365" spans="1:5">
      <c r="A32365" t="s">
        <v>208</v>
      </c>
      <c r="B32365">
        <v>2015</v>
      </c>
      <c r="C32365" t="s">
        <v>129</v>
      </c>
      <c r="D32365">
        <v>562632</v>
      </c>
      <c r="E32365">
        <v>47931</v>
      </c>
    </row>
    <row r="32366" spans="1:5">
      <c r="A32366" t="s">
        <v>208</v>
      </c>
      <c r="B32366">
        <v>2015</v>
      </c>
      <c r="C32366" t="s">
        <v>129</v>
      </c>
      <c r="D32366">
        <v>348075</v>
      </c>
      <c r="E32366">
        <v>30292</v>
      </c>
    </row>
    <row r="32367" spans="1:5">
      <c r="A32367" t="s">
        <v>208</v>
      </c>
      <c r="B32367">
        <v>2015</v>
      </c>
      <c r="C32367" t="s">
        <v>129</v>
      </c>
    </row>
    <row r="32368" spans="1:5">
      <c r="A32368" t="s">
        <v>208</v>
      </c>
      <c r="B32368">
        <v>2015</v>
      </c>
      <c r="C32368" t="s">
        <v>129</v>
      </c>
    </row>
    <row r="32369" spans="1:5">
      <c r="A32369" t="s">
        <v>208</v>
      </c>
      <c r="B32369">
        <v>2015</v>
      </c>
      <c r="C32369" t="s">
        <v>129</v>
      </c>
    </row>
    <row r="32370" spans="1:5">
      <c r="A32370" t="s">
        <v>208</v>
      </c>
      <c r="B32370">
        <v>2015</v>
      </c>
      <c r="C32370" t="s">
        <v>129</v>
      </c>
    </row>
    <row r="32371" spans="1:5">
      <c r="A32371" t="s">
        <v>208</v>
      </c>
      <c r="B32371">
        <v>2015</v>
      </c>
      <c r="C32371" t="s">
        <v>129</v>
      </c>
      <c r="D32371">
        <v>694680</v>
      </c>
      <c r="E32371">
        <v>59559</v>
      </c>
    </row>
    <row r="32372" spans="1:5">
      <c r="A32372" t="s">
        <v>208</v>
      </c>
      <c r="B32372">
        <v>2015</v>
      </c>
      <c r="C32372" t="s">
        <v>129</v>
      </c>
      <c r="D32372">
        <v>0</v>
      </c>
      <c r="E32372">
        <v>0</v>
      </c>
    </row>
    <row r="32373" spans="1:5">
      <c r="A32373" t="s">
        <v>208</v>
      </c>
      <c r="B32373">
        <v>2015</v>
      </c>
      <c r="C32373" t="s">
        <v>129</v>
      </c>
      <c r="D32373">
        <v>275243</v>
      </c>
      <c r="E32373">
        <v>23406</v>
      </c>
    </row>
    <row r="32374" spans="1:5">
      <c r="A32374" t="s">
        <v>208</v>
      </c>
      <c r="B32374">
        <v>2015</v>
      </c>
      <c r="C32374" t="s">
        <v>129</v>
      </c>
    </row>
    <row r="32375" spans="1:5">
      <c r="A32375" t="s">
        <v>208</v>
      </c>
      <c r="B32375">
        <v>2015</v>
      </c>
      <c r="C32375" t="s">
        <v>129</v>
      </c>
      <c r="D32375">
        <v>0</v>
      </c>
      <c r="E32375">
        <v>0</v>
      </c>
    </row>
    <row r="32376" spans="1:5">
      <c r="A32376" t="s">
        <v>208</v>
      </c>
      <c r="B32376">
        <v>2015</v>
      </c>
      <c r="C32376" t="s">
        <v>129</v>
      </c>
    </row>
    <row r="32377" spans="1:5">
      <c r="A32377" t="s">
        <v>208</v>
      </c>
      <c r="B32377">
        <v>2015</v>
      </c>
      <c r="C32377" t="s">
        <v>129</v>
      </c>
      <c r="D32377">
        <v>58080</v>
      </c>
      <c r="E32377">
        <v>4996</v>
      </c>
    </row>
    <row r="32378" spans="1:5">
      <c r="A32378" t="s">
        <v>208</v>
      </c>
      <c r="B32378">
        <v>2015</v>
      </c>
      <c r="C32378" t="s">
        <v>129</v>
      </c>
      <c r="D32378">
        <v>82606</v>
      </c>
      <c r="E32378">
        <v>7172</v>
      </c>
    </row>
    <row r="32379" spans="1:5">
      <c r="A32379" t="s">
        <v>208</v>
      </c>
      <c r="B32379">
        <v>2015</v>
      </c>
      <c r="C32379" t="s">
        <v>129</v>
      </c>
      <c r="D32379">
        <v>0</v>
      </c>
      <c r="E32379">
        <v>0</v>
      </c>
    </row>
    <row r="32380" spans="1:5">
      <c r="A32380" t="s">
        <v>208</v>
      </c>
      <c r="B32380">
        <v>2015</v>
      </c>
      <c r="C32380" t="s">
        <v>129</v>
      </c>
      <c r="D32380">
        <v>1602300</v>
      </c>
      <c r="E32380">
        <v>135876</v>
      </c>
    </row>
    <row r="32381" spans="1:5">
      <c r="A32381" t="s">
        <v>208</v>
      </c>
      <c r="B32381">
        <v>2015</v>
      </c>
      <c r="C32381" t="s">
        <v>129</v>
      </c>
    </row>
    <row r="32382" spans="1:5">
      <c r="A32382" t="s">
        <v>208</v>
      </c>
      <c r="B32382">
        <v>2015</v>
      </c>
      <c r="C32382" t="s">
        <v>129</v>
      </c>
    </row>
    <row r="32383" spans="1:5">
      <c r="A32383" t="s">
        <v>208</v>
      </c>
      <c r="B32383">
        <v>2015</v>
      </c>
      <c r="C32383" t="s">
        <v>129</v>
      </c>
      <c r="D32383">
        <v>1679940</v>
      </c>
      <c r="E32383">
        <v>144253</v>
      </c>
    </row>
    <row r="32384" spans="1:5">
      <c r="A32384" t="s">
        <v>208</v>
      </c>
      <c r="B32384">
        <v>2015</v>
      </c>
      <c r="C32384" t="s">
        <v>129</v>
      </c>
    </row>
    <row r="32385" spans="1:5">
      <c r="A32385" t="s">
        <v>208</v>
      </c>
      <c r="B32385">
        <v>2015</v>
      </c>
      <c r="C32385" t="s">
        <v>129</v>
      </c>
      <c r="D32385">
        <v>516936</v>
      </c>
      <c r="E32385">
        <v>43639</v>
      </c>
    </row>
    <row r="32386" spans="1:5">
      <c r="A32386" t="s">
        <v>208</v>
      </c>
      <c r="B32386">
        <v>2015</v>
      </c>
      <c r="C32386" t="s">
        <v>129</v>
      </c>
    </row>
    <row r="32387" spans="1:5">
      <c r="A32387" t="s">
        <v>208</v>
      </c>
      <c r="B32387">
        <v>2015</v>
      </c>
      <c r="C32387" t="s">
        <v>129</v>
      </c>
    </row>
    <row r="32388" spans="1:5">
      <c r="A32388" t="s">
        <v>208</v>
      </c>
      <c r="B32388">
        <v>2015</v>
      </c>
      <c r="C32388" t="s">
        <v>129</v>
      </c>
      <c r="D32388">
        <v>503200</v>
      </c>
      <c r="E32388">
        <v>44061</v>
      </c>
    </row>
    <row r="32389" spans="1:5">
      <c r="A32389" t="s">
        <v>208</v>
      </c>
      <c r="B32389">
        <v>2015</v>
      </c>
      <c r="C32389" t="s">
        <v>129</v>
      </c>
      <c r="D32389">
        <v>1452060</v>
      </c>
      <c r="E32389">
        <v>123326</v>
      </c>
    </row>
    <row r="32390" spans="1:5">
      <c r="A32390" t="s">
        <v>208</v>
      </c>
      <c r="B32390">
        <v>2015</v>
      </c>
      <c r="C32390" t="s">
        <v>129</v>
      </c>
      <c r="D32390">
        <v>334050</v>
      </c>
      <c r="E32390">
        <v>28251</v>
      </c>
    </row>
    <row r="32391" spans="1:5">
      <c r="A32391" t="s">
        <v>208</v>
      </c>
      <c r="B32391">
        <v>2015</v>
      </c>
      <c r="C32391" t="s">
        <v>129</v>
      </c>
    </row>
    <row r="32392" spans="1:5">
      <c r="A32392" t="s">
        <v>208</v>
      </c>
      <c r="B32392">
        <v>2015</v>
      </c>
      <c r="C32392" t="s">
        <v>129</v>
      </c>
      <c r="D32392">
        <v>746</v>
      </c>
      <c r="E32392">
        <v>55</v>
      </c>
    </row>
    <row r="32393" spans="1:5">
      <c r="A32393" t="s">
        <v>208</v>
      </c>
      <c r="B32393">
        <v>2015</v>
      </c>
      <c r="C32393" t="s">
        <v>129</v>
      </c>
      <c r="D32393">
        <v>371036</v>
      </c>
      <c r="E32393">
        <v>31089</v>
      </c>
    </row>
    <row r="32394" spans="1:5">
      <c r="A32394" t="s">
        <v>208</v>
      </c>
      <c r="B32394">
        <v>2015</v>
      </c>
      <c r="C32394" t="s">
        <v>129</v>
      </c>
      <c r="D32394">
        <v>6468</v>
      </c>
      <c r="E32394">
        <v>548</v>
      </c>
    </row>
    <row r="32395" spans="1:5">
      <c r="A32395" t="s">
        <v>208</v>
      </c>
      <c r="B32395">
        <v>2015</v>
      </c>
      <c r="C32395" t="s">
        <v>129</v>
      </c>
      <c r="D32395">
        <v>3774</v>
      </c>
      <c r="E32395">
        <v>318</v>
      </c>
    </row>
    <row r="32396" spans="1:5">
      <c r="A32396" t="s">
        <v>208</v>
      </c>
      <c r="B32396">
        <v>2015</v>
      </c>
      <c r="C32396" t="s">
        <v>129</v>
      </c>
      <c r="D32396">
        <v>1424410</v>
      </c>
      <c r="E32396">
        <v>122759</v>
      </c>
    </row>
    <row r="32397" spans="1:5">
      <c r="A32397" t="s">
        <v>208</v>
      </c>
      <c r="B32397">
        <v>2015</v>
      </c>
      <c r="C32397" t="s">
        <v>129</v>
      </c>
    </row>
    <row r="32398" spans="1:5">
      <c r="A32398" t="s">
        <v>208</v>
      </c>
      <c r="B32398">
        <v>2015</v>
      </c>
      <c r="C32398" t="s">
        <v>129</v>
      </c>
    </row>
    <row r="32399" spans="1:5">
      <c r="A32399" t="s">
        <v>208</v>
      </c>
      <c r="B32399">
        <v>2015</v>
      </c>
      <c r="C32399" t="s">
        <v>129</v>
      </c>
      <c r="D32399">
        <v>1507190</v>
      </c>
      <c r="E32399">
        <v>130019</v>
      </c>
    </row>
    <row r="32400" spans="1:5">
      <c r="A32400" t="s">
        <v>208</v>
      </c>
      <c r="B32400">
        <v>2015</v>
      </c>
      <c r="C32400" t="s">
        <v>129</v>
      </c>
      <c r="D32400">
        <v>1166650</v>
      </c>
      <c r="E32400">
        <v>101796</v>
      </c>
    </row>
    <row r="32401" spans="1:5">
      <c r="A32401" t="s">
        <v>208</v>
      </c>
      <c r="B32401">
        <v>2015</v>
      </c>
      <c r="C32401" t="s">
        <v>129</v>
      </c>
    </row>
    <row r="32402" spans="1:5">
      <c r="A32402" t="s">
        <v>208</v>
      </c>
      <c r="B32402">
        <v>2015</v>
      </c>
      <c r="C32402" t="s">
        <v>129</v>
      </c>
    </row>
    <row r="32403" spans="1:5">
      <c r="A32403" t="s">
        <v>208</v>
      </c>
      <c r="B32403">
        <v>2015</v>
      </c>
      <c r="C32403" t="s">
        <v>129</v>
      </c>
      <c r="D32403">
        <v>592999</v>
      </c>
      <c r="E32403">
        <v>50719</v>
      </c>
    </row>
    <row r="32404" spans="1:5">
      <c r="A32404" t="s">
        <v>208</v>
      </c>
      <c r="B32404">
        <v>2015</v>
      </c>
      <c r="C32404" t="s">
        <v>129</v>
      </c>
    </row>
    <row r="32405" spans="1:5">
      <c r="A32405" t="s">
        <v>208</v>
      </c>
      <c r="B32405">
        <v>2015</v>
      </c>
      <c r="C32405" t="s">
        <v>129</v>
      </c>
      <c r="D32405">
        <v>2020450</v>
      </c>
      <c r="E32405">
        <v>173236</v>
      </c>
    </row>
    <row r="32406" spans="1:5">
      <c r="A32406" t="s">
        <v>208</v>
      </c>
      <c r="B32406">
        <v>2015</v>
      </c>
      <c r="C32406" t="s">
        <v>129</v>
      </c>
      <c r="D32406">
        <v>925101</v>
      </c>
      <c r="E32406">
        <v>78988</v>
      </c>
    </row>
    <row r="32407" spans="1:5">
      <c r="A32407" t="s">
        <v>208</v>
      </c>
      <c r="B32407">
        <v>2015</v>
      </c>
      <c r="C32407" t="s">
        <v>129</v>
      </c>
    </row>
    <row r="32408" spans="1:5">
      <c r="A32408" t="s">
        <v>208</v>
      </c>
      <c r="B32408">
        <v>2015</v>
      </c>
      <c r="C32408" t="s">
        <v>129</v>
      </c>
    </row>
    <row r="32409" spans="1:5">
      <c r="A32409" t="s">
        <v>208</v>
      </c>
      <c r="B32409">
        <v>2015</v>
      </c>
      <c r="C32409" t="s">
        <v>129</v>
      </c>
    </row>
    <row r="32410" spans="1:5">
      <c r="A32410" t="s">
        <v>208</v>
      </c>
      <c r="B32410">
        <v>2015</v>
      </c>
      <c r="C32410" t="s">
        <v>129</v>
      </c>
      <c r="D32410">
        <v>133760</v>
      </c>
      <c r="E32410">
        <v>11635</v>
      </c>
    </row>
    <row r="32411" spans="1:5">
      <c r="A32411" t="s">
        <v>208</v>
      </c>
      <c r="B32411">
        <v>2015</v>
      </c>
      <c r="C32411" t="s">
        <v>129</v>
      </c>
      <c r="D32411">
        <v>67257</v>
      </c>
      <c r="E32411">
        <v>5877</v>
      </c>
    </row>
    <row r="32412" spans="1:5">
      <c r="A32412" t="s">
        <v>208</v>
      </c>
      <c r="B32412">
        <v>2015</v>
      </c>
      <c r="C32412" t="s">
        <v>129</v>
      </c>
      <c r="D32412">
        <v>1580330</v>
      </c>
      <c r="E32412">
        <v>131959</v>
      </c>
    </row>
    <row r="32413" spans="1:5">
      <c r="A32413" t="s">
        <v>208</v>
      </c>
      <c r="B32413">
        <v>2015</v>
      </c>
      <c r="C32413" t="s">
        <v>129</v>
      </c>
      <c r="D32413">
        <v>46944</v>
      </c>
      <c r="E32413">
        <v>4343</v>
      </c>
    </row>
    <row r="32414" spans="1:5">
      <c r="A32414" t="s">
        <v>208</v>
      </c>
      <c r="B32414">
        <v>2015</v>
      </c>
      <c r="C32414" t="s">
        <v>129</v>
      </c>
      <c r="D32414">
        <v>70160</v>
      </c>
      <c r="E32414">
        <v>5906</v>
      </c>
    </row>
    <row r="32415" spans="1:5">
      <c r="A32415" t="s">
        <v>208</v>
      </c>
      <c r="B32415">
        <v>2015</v>
      </c>
      <c r="C32415" t="s">
        <v>129</v>
      </c>
      <c r="D32415">
        <v>0</v>
      </c>
      <c r="E32415">
        <v>0</v>
      </c>
    </row>
    <row r="32416" spans="1:5">
      <c r="A32416" t="s">
        <v>208</v>
      </c>
      <c r="B32416">
        <v>2015</v>
      </c>
      <c r="C32416" t="s">
        <v>129</v>
      </c>
    </row>
    <row r="32417" spans="1:5">
      <c r="A32417" t="s">
        <v>208</v>
      </c>
      <c r="B32417">
        <v>2015</v>
      </c>
      <c r="C32417" t="s">
        <v>129</v>
      </c>
      <c r="D32417">
        <v>634508</v>
      </c>
      <c r="E32417">
        <v>54231</v>
      </c>
    </row>
    <row r="32418" spans="1:5">
      <c r="A32418" t="s">
        <v>208</v>
      </c>
      <c r="B32418">
        <v>2015</v>
      </c>
      <c r="C32418" t="s">
        <v>129</v>
      </c>
      <c r="D32418">
        <v>0</v>
      </c>
      <c r="E32418">
        <v>0</v>
      </c>
    </row>
    <row r="32419" spans="1:5">
      <c r="A32419" t="s">
        <v>208</v>
      </c>
      <c r="B32419">
        <v>2015</v>
      </c>
      <c r="C32419" t="s">
        <v>129</v>
      </c>
      <c r="D32419">
        <v>590688</v>
      </c>
      <c r="E32419">
        <v>49590</v>
      </c>
    </row>
    <row r="32420" spans="1:5">
      <c r="A32420" t="s">
        <v>208</v>
      </c>
      <c r="B32420">
        <v>2015</v>
      </c>
      <c r="C32420" t="s">
        <v>129</v>
      </c>
      <c r="D32420">
        <v>2799320</v>
      </c>
      <c r="E32420">
        <v>236274</v>
      </c>
    </row>
    <row r="32421" spans="1:5">
      <c r="A32421" t="s">
        <v>208</v>
      </c>
      <c r="B32421">
        <v>2015</v>
      </c>
      <c r="C32421" t="s">
        <v>129</v>
      </c>
    </row>
    <row r="32422" spans="1:5">
      <c r="A32422" t="s">
        <v>208</v>
      </c>
      <c r="B32422">
        <v>2015</v>
      </c>
      <c r="C32422" t="s">
        <v>129</v>
      </c>
      <c r="D32422">
        <v>1453340</v>
      </c>
      <c r="E32422">
        <v>126451</v>
      </c>
    </row>
    <row r="32423" spans="1:5">
      <c r="A32423" t="s">
        <v>208</v>
      </c>
      <c r="B32423">
        <v>2015</v>
      </c>
      <c r="C32423" t="s">
        <v>129</v>
      </c>
      <c r="D32423">
        <v>1161850</v>
      </c>
      <c r="E32423">
        <v>100291</v>
      </c>
    </row>
    <row r="32424" spans="1:5">
      <c r="A32424" t="s">
        <v>208</v>
      </c>
      <c r="B32424">
        <v>2015</v>
      </c>
      <c r="C32424" t="s">
        <v>129</v>
      </c>
      <c r="D32424">
        <v>2133950</v>
      </c>
      <c r="E32424">
        <v>184253</v>
      </c>
    </row>
    <row r="32425" spans="1:5">
      <c r="A32425" t="s">
        <v>208</v>
      </c>
      <c r="B32425">
        <v>2015</v>
      </c>
      <c r="C32425" t="s">
        <v>129</v>
      </c>
      <c r="D32425">
        <v>196424</v>
      </c>
      <c r="E32425">
        <v>16894</v>
      </c>
    </row>
    <row r="32426" spans="1:5">
      <c r="A32426" t="s">
        <v>208</v>
      </c>
      <c r="B32426">
        <v>2015</v>
      </c>
      <c r="C32426" t="s">
        <v>129</v>
      </c>
      <c r="D32426">
        <v>4165</v>
      </c>
      <c r="E32426">
        <v>352</v>
      </c>
    </row>
    <row r="32427" spans="1:5">
      <c r="A32427" t="s">
        <v>208</v>
      </c>
      <c r="B32427">
        <v>2015</v>
      </c>
      <c r="C32427" t="s">
        <v>129</v>
      </c>
      <c r="D32427">
        <v>758222</v>
      </c>
      <c r="E32427">
        <v>64197</v>
      </c>
    </row>
    <row r="32428" spans="1:5">
      <c r="A32428" t="s">
        <v>208</v>
      </c>
      <c r="B32428">
        <v>2015</v>
      </c>
      <c r="C32428" t="s">
        <v>129</v>
      </c>
      <c r="D32428">
        <v>1829130</v>
      </c>
      <c r="E32428">
        <v>155838</v>
      </c>
    </row>
    <row r="32429" spans="1:5">
      <c r="A32429" t="s">
        <v>208</v>
      </c>
      <c r="B32429">
        <v>2015</v>
      </c>
      <c r="C32429" t="s">
        <v>129</v>
      </c>
      <c r="D32429">
        <v>58759</v>
      </c>
      <c r="E32429">
        <v>5031</v>
      </c>
    </row>
    <row r="32430" spans="1:5">
      <c r="A32430" t="s">
        <v>208</v>
      </c>
      <c r="B32430">
        <v>2015</v>
      </c>
      <c r="C32430" t="s">
        <v>129</v>
      </c>
      <c r="D32430">
        <v>1280660</v>
      </c>
      <c r="E32430">
        <v>109405</v>
      </c>
    </row>
    <row r="32431" spans="1:5">
      <c r="A32431" t="s">
        <v>208</v>
      </c>
      <c r="B32431">
        <v>2015</v>
      </c>
      <c r="C32431" t="s">
        <v>129</v>
      </c>
      <c r="D32431">
        <v>0</v>
      </c>
      <c r="E32431">
        <v>0</v>
      </c>
    </row>
    <row r="32432" spans="1:5">
      <c r="A32432" t="s">
        <v>208</v>
      </c>
      <c r="B32432">
        <v>2015</v>
      </c>
      <c r="C32432" t="s">
        <v>129</v>
      </c>
      <c r="D32432">
        <v>0</v>
      </c>
      <c r="E32432">
        <v>0</v>
      </c>
    </row>
    <row r="32433" spans="1:5">
      <c r="A32433" t="s">
        <v>208</v>
      </c>
      <c r="B32433">
        <v>2015</v>
      </c>
      <c r="C32433" t="s">
        <v>129</v>
      </c>
    </row>
    <row r="32434" spans="1:5">
      <c r="A32434" t="s">
        <v>208</v>
      </c>
      <c r="B32434">
        <v>2015</v>
      </c>
      <c r="C32434" t="s">
        <v>129</v>
      </c>
      <c r="D32434">
        <v>1064270</v>
      </c>
      <c r="E32434">
        <v>91553</v>
      </c>
    </row>
    <row r="32435" spans="1:5">
      <c r="A32435" t="s">
        <v>208</v>
      </c>
      <c r="B32435">
        <v>2015</v>
      </c>
      <c r="C32435" t="s">
        <v>129</v>
      </c>
      <c r="D32435">
        <v>204336</v>
      </c>
      <c r="E32435">
        <v>17254</v>
      </c>
    </row>
    <row r="32436" spans="1:5">
      <c r="A32436" t="s">
        <v>208</v>
      </c>
      <c r="B32436">
        <v>2015</v>
      </c>
      <c r="C32436" t="s">
        <v>129</v>
      </c>
      <c r="D32436">
        <v>0</v>
      </c>
      <c r="E32436">
        <v>0</v>
      </c>
    </row>
    <row r="32437" spans="1:5">
      <c r="A32437" t="s">
        <v>208</v>
      </c>
      <c r="B32437">
        <v>2015</v>
      </c>
      <c r="C32437" t="s">
        <v>129</v>
      </c>
      <c r="D32437">
        <v>30695</v>
      </c>
      <c r="E32437">
        <v>2654</v>
      </c>
    </row>
    <row r="32438" spans="1:5">
      <c r="A32438" t="s">
        <v>208</v>
      </c>
      <c r="B32438">
        <v>2015</v>
      </c>
      <c r="C32438" t="s">
        <v>129</v>
      </c>
      <c r="D32438">
        <v>0</v>
      </c>
      <c r="E32438">
        <v>0</v>
      </c>
    </row>
    <row r="32439" spans="1:5">
      <c r="A32439" t="s">
        <v>208</v>
      </c>
      <c r="B32439">
        <v>2015</v>
      </c>
      <c r="C32439" t="s">
        <v>129</v>
      </c>
      <c r="D32439">
        <v>0</v>
      </c>
      <c r="E32439">
        <v>0</v>
      </c>
    </row>
    <row r="32440" spans="1:5">
      <c r="A32440" t="s">
        <v>208</v>
      </c>
      <c r="B32440">
        <v>2015</v>
      </c>
      <c r="C32440" t="s">
        <v>129</v>
      </c>
      <c r="D32440">
        <v>0</v>
      </c>
      <c r="E32440">
        <v>0</v>
      </c>
    </row>
    <row r="32441" spans="1:5">
      <c r="A32441" t="s">
        <v>208</v>
      </c>
      <c r="B32441">
        <v>2015</v>
      </c>
      <c r="C32441" t="s">
        <v>129</v>
      </c>
      <c r="D32441">
        <v>24505</v>
      </c>
      <c r="E32441">
        <v>2078</v>
      </c>
    </row>
    <row r="32442" spans="1:5">
      <c r="A32442" t="s">
        <v>208</v>
      </c>
      <c r="B32442">
        <v>2015</v>
      </c>
      <c r="C32442" t="s">
        <v>129</v>
      </c>
      <c r="D32442">
        <v>43940</v>
      </c>
      <c r="E32442">
        <v>3695</v>
      </c>
    </row>
    <row r="32443" spans="1:5">
      <c r="A32443" t="s">
        <v>208</v>
      </c>
      <c r="B32443">
        <v>2015</v>
      </c>
      <c r="C32443" t="s">
        <v>129</v>
      </c>
      <c r="D32443">
        <v>2508490</v>
      </c>
      <c r="E32443">
        <v>213379</v>
      </c>
    </row>
    <row r="32444" spans="1:5">
      <c r="A32444" t="s">
        <v>208</v>
      </c>
      <c r="B32444">
        <v>2015</v>
      </c>
      <c r="C32444" t="s">
        <v>129</v>
      </c>
    </row>
    <row r="32445" spans="1:5">
      <c r="A32445" t="s">
        <v>208</v>
      </c>
      <c r="B32445">
        <v>2015</v>
      </c>
      <c r="C32445" t="s">
        <v>129</v>
      </c>
    </row>
    <row r="32446" spans="1:5">
      <c r="A32446" t="s">
        <v>208</v>
      </c>
      <c r="B32446">
        <v>2015</v>
      </c>
      <c r="C32446" t="s">
        <v>129</v>
      </c>
      <c r="D32446">
        <v>1323860</v>
      </c>
      <c r="E32446">
        <v>117365</v>
      </c>
    </row>
    <row r="32447" spans="1:5">
      <c r="A32447" t="s">
        <v>208</v>
      </c>
      <c r="B32447">
        <v>2015</v>
      </c>
      <c r="C32447" t="s">
        <v>129</v>
      </c>
    </row>
    <row r="32448" spans="1:5">
      <c r="A32448" t="s">
        <v>208</v>
      </c>
      <c r="B32448">
        <v>2015</v>
      </c>
      <c r="C32448" t="s">
        <v>129</v>
      </c>
      <c r="D32448">
        <v>0</v>
      </c>
      <c r="E32448">
        <v>0</v>
      </c>
    </row>
    <row r="32449" spans="1:5">
      <c r="A32449" t="s">
        <v>208</v>
      </c>
      <c r="B32449">
        <v>2015</v>
      </c>
      <c r="C32449" t="s">
        <v>129</v>
      </c>
      <c r="D32449">
        <v>2017110</v>
      </c>
      <c r="E32449">
        <v>175295</v>
      </c>
    </row>
    <row r="32450" spans="1:5">
      <c r="A32450" t="s">
        <v>208</v>
      </c>
      <c r="B32450">
        <v>2015</v>
      </c>
      <c r="C32450" t="s">
        <v>129</v>
      </c>
      <c r="D32450">
        <v>0</v>
      </c>
      <c r="E32450">
        <v>0</v>
      </c>
    </row>
    <row r="32451" spans="1:5">
      <c r="A32451" t="s">
        <v>208</v>
      </c>
      <c r="B32451">
        <v>2015</v>
      </c>
      <c r="C32451" t="s">
        <v>129</v>
      </c>
      <c r="D32451">
        <v>1501010</v>
      </c>
      <c r="E32451">
        <v>126889</v>
      </c>
    </row>
    <row r="32452" spans="1:5">
      <c r="A32452" t="s">
        <v>208</v>
      </c>
      <c r="B32452">
        <v>2015</v>
      </c>
      <c r="C32452" t="s">
        <v>129</v>
      </c>
      <c r="D32452">
        <v>402016</v>
      </c>
      <c r="E32452">
        <v>34108</v>
      </c>
    </row>
    <row r="32453" spans="1:5">
      <c r="A32453" t="s">
        <v>208</v>
      </c>
      <c r="B32453">
        <v>2015</v>
      </c>
      <c r="C32453" t="s">
        <v>129</v>
      </c>
    </row>
    <row r="32454" spans="1:5">
      <c r="A32454" t="s">
        <v>208</v>
      </c>
      <c r="B32454">
        <v>2015</v>
      </c>
      <c r="C32454" t="s">
        <v>129</v>
      </c>
    </row>
    <row r="32455" spans="1:5">
      <c r="A32455" t="s">
        <v>208</v>
      </c>
      <c r="B32455">
        <v>2015</v>
      </c>
      <c r="C32455" t="s">
        <v>129</v>
      </c>
      <c r="D32455">
        <v>933648</v>
      </c>
      <c r="E32455">
        <v>80122</v>
      </c>
    </row>
    <row r="32456" spans="1:5">
      <c r="A32456" t="s">
        <v>208</v>
      </c>
      <c r="B32456">
        <v>2015</v>
      </c>
      <c r="C32456" t="s">
        <v>129</v>
      </c>
      <c r="D32456">
        <v>1581040</v>
      </c>
      <c r="E32456">
        <v>135801</v>
      </c>
    </row>
    <row r="32457" spans="1:5">
      <c r="A32457" t="s">
        <v>208</v>
      </c>
      <c r="B32457">
        <v>2015</v>
      </c>
      <c r="C32457" t="s">
        <v>129</v>
      </c>
    </row>
    <row r="32458" spans="1:5">
      <c r="A32458" t="s">
        <v>208</v>
      </c>
      <c r="B32458">
        <v>2015</v>
      </c>
      <c r="C32458" t="s">
        <v>129</v>
      </c>
      <c r="D32458">
        <v>102245</v>
      </c>
      <c r="E32458">
        <v>8681</v>
      </c>
    </row>
    <row r="32459" spans="1:5">
      <c r="A32459" t="s">
        <v>208</v>
      </c>
      <c r="B32459">
        <v>2015</v>
      </c>
      <c r="C32459" t="s">
        <v>129</v>
      </c>
      <c r="D32459">
        <v>103090</v>
      </c>
      <c r="E32459">
        <v>8827</v>
      </c>
    </row>
    <row r="32460" spans="1:5">
      <c r="A32460" t="s">
        <v>208</v>
      </c>
      <c r="B32460">
        <v>2015</v>
      </c>
      <c r="C32460" t="s">
        <v>129</v>
      </c>
    </row>
    <row r="32461" spans="1:5">
      <c r="A32461" t="s">
        <v>208</v>
      </c>
      <c r="B32461">
        <v>2015</v>
      </c>
      <c r="C32461" t="s">
        <v>129</v>
      </c>
    </row>
    <row r="32462" spans="1:5">
      <c r="A32462" t="s">
        <v>208</v>
      </c>
      <c r="B32462">
        <v>2015</v>
      </c>
      <c r="C32462" t="s">
        <v>129</v>
      </c>
    </row>
    <row r="32463" spans="1:5">
      <c r="A32463" t="s">
        <v>208</v>
      </c>
      <c r="B32463">
        <v>2015</v>
      </c>
      <c r="C32463" t="s">
        <v>129</v>
      </c>
      <c r="D32463">
        <v>3787840</v>
      </c>
      <c r="E32463">
        <v>334932</v>
      </c>
    </row>
    <row r="32464" spans="1:5">
      <c r="A32464" t="s">
        <v>208</v>
      </c>
      <c r="B32464">
        <v>2015</v>
      </c>
      <c r="C32464" t="s">
        <v>129</v>
      </c>
      <c r="D32464">
        <v>0</v>
      </c>
      <c r="E32464">
        <v>0</v>
      </c>
    </row>
    <row r="32465" spans="1:5">
      <c r="A32465" t="s">
        <v>208</v>
      </c>
      <c r="B32465">
        <v>2015</v>
      </c>
      <c r="C32465" t="s">
        <v>129</v>
      </c>
      <c r="D32465">
        <v>2216630</v>
      </c>
      <c r="E32465">
        <v>195053</v>
      </c>
    </row>
    <row r="32466" spans="1:5">
      <c r="A32466" t="s">
        <v>208</v>
      </c>
      <c r="B32466">
        <v>2015</v>
      </c>
      <c r="C32466" t="s">
        <v>129</v>
      </c>
      <c r="D32466">
        <v>648900</v>
      </c>
      <c r="E32466">
        <v>57103</v>
      </c>
    </row>
    <row r="32467" spans="1:5">
      <c r="A32467" t="s">
        <v>208</v>
      </c>
      <c r="B32467">
        <v>2015</v>
      </c>
      <c r="C32467" t="s">
        <v>129</v>
      </c>
    </row>
    <row r="32468" spans="1:5">
      <c r="A32468" t="s">
        <v>208</v>
      </c>
      <c r="B32468">
        <v>2015</v>
      </c>
      <c r="C32468" t="s">
        <v>129</v>
      </c>
    </row>
    <row r="32469" spans="1:5">
      <c r="A32469" t="s">
        <v>208</v>
      </c>
      <c r="B32469">
        <v>2015</v>
      </c>
      <c r="C32469" t="s">
        <v>129</v>
      </c>
      <c r="D32469">
        <v>3488</v>
      </c>
      <c r="E32469">
        <v>551</v>
      </c>
    </row>
    <row r="32470" spans="1:5">
      <c r="A32470" t="s">
        <v>208</v>
      </c>
      <c r="B32470">
        <v>2015</v>
      </c>
      <c r="C32470" t="s">
        <v>129</v>
      </c>
    </row>
    <row r="32471" spans="1:5">
      <c r="A32471" t="s">
        <v>208</v>
      </c>
      <c r="B32471">
        <v>2015</v>
      </c>
      <c r="C32471" t="s">
        <v>129</v>
      </c>
      <c r="D32471">
        <v>0</v>
      </c>
      <c r="E32471">
        <v>0</v>
      </c>
    </row>
    <row r="32472" spans="1:5">
      <c r="A32472" t="s">
        <v>208</v>
      </c>
      <c r="B32472">
        <v>2015</v>
      </c>
      <c r="C32472" t="s">
        <v>129</v>
      </c>
      <c r="D32472">
        <v>2146510</v>
      </c>
      <c r="E32472">
        <v>184492</v>
      </c>
    </row>
    <row r="32473" spans="1:5">
      <c r="A32473" t="s">
        <v>208</v>
      </c>
      <c r="B32473">
        <v>2015</v>
      </c>
      <c r="C32473" t="s">
        <v>129</v>
      </c>
    </row>
    <row r="32474" spans="1:5">
      <c r="A32474" t="s">
        <v>208</v>
      </c>
      <c r="B32474">
        <v>2015</v>
      </c>
      <c r="C32474" t="s">
        <v>129</v>
      </c>
    </row>
    <row r="32475" spans="1:5">
      <c r="A32475" t="s">
        <v>208</v>
      </c>
      <c r="B32475">
        <v>2015</v>
      </c>
      <c r="C32475" t="s">
        <v>129</v>
      </c>
      <c r="D32475">
        <v>0</v>
      </c>
      <c r="E32475">
        <v>0</v>
      </c>
    </row>
    <row r="32476" spans="1:5">
      <c r="A32476" t="s">
        <v>208</v>
      </c>
      <c r="B32476">
        <v>2015</v>
      </c>
      <c r="C32476" t="s">
        <v>129</v>
      </c>
      <c r="D32476">
        <v>822492</v>
      </c>
      <c r="E32476">
        <v>70793</v>
      </c>
    </row>
    <row r="32477" spans="1:5">
      <c r="A32477" t="s">
        <v>208</v>
      </c>
      <c r="B32477">
        <v>2015</v>
      </c>
      <c r="C32477" t="s">
        <v>129</v>
      </c>
      <c r="D32477">
        <v>137600</v>
      </c>
      <c r="E32477">
        <v>12197</v>
      </c>
    </row>
    <row r="32478" spans="1:5">
      <c r="A32478" t="s">
        <v>208</v>
      </c>
      <c r="B32478">
        <v>2015</v>
      </c>
      <c r="C32478" t="s">
        <v>129</v>
      </c>
    </row>
    <row r="32479" spans="1:5">
      <c r="A32479" t="s">
        <v>208</v>
      </c>
      <c r="B32479">
        <v>2015</v>
      </c>
      <c r="C32479" t="s">
        <v>129</v>
      </c>
      <c r="D32479">
        <v>56942</v>
      </c>
      <c r="E32479">
        <v>4917</v>
      </c>
    </row>
    <row r="32480" spans="1:5">
      <c r="A32480" t="s">
        <v>208</v>
      </c>
      <c r="B32480">
        <v>2015</v>
      </c>
      <c r="C32480" t="s">
        <v>129</v>
      </c>
    </row>
    <row r="32481" spans="1:5">
      <c r="A32481" t="s">
        <v>208</v>
      </c>
      <c r="B32481">
        <v>2015</v>
      </c>
      <c r="C32481" t="s">
        <v>129</v>
      </c>
      <c r="D32481">
        <v>3781120</v>
      </c>
      <c r="E32481">
        <v>331447</v>
      </c>
    </row>
    <row r="32482" spans="1:5">
      <c r="A32482" t="s">
        <v>208</v>
      </c>
      <c r="B32482">
        <v>2015</v>
      </c>
      <c r="C32482" t="s">
        <v>129</v>
      </c>
    </row>
    <row r="32483" spans="1:5">
      <c r="A32483" t="s">
        <v>208</v>
      </c>
      <c r="B32483">
        <v>2015</v>
      </c>
      <c r="C32483" t="s">
        <v>129</v>
      </c>
      <c r="D32483">
        <v>1666000</v>
      </c>
      <c r="E32483">
        <v>140511</v>
      </c>
    </row>
    <row r="32484" spans="1:5">
      <c r="A32484" t="s">
        <v>208</v>
      </c>
      <c r="B32484">
        <v>2015</v>
      </c>
      <c r="C32484" t="s">
        <v>129</v>
      </c>
    </row>
    <row r="32485" spans="1:5">
      <c r="A32485" t="s">
        <v>208</v>
      </c>
      <c r="B32485">
        <v>2015</v>
      </c>
      <c r="C32485" t="s">
        <v>129</v>
      </c>
      <c r="D32485">
        <v>659362</v>
      </c>
      <c r="E32485">
        <v>56164</v>
      </c>
    </row>
    <row r="32486" spans="1:5">
      <c r="A32486" t="s">
        <v>208</v>
      </c>
      <c r="B32486">
        <v>2015</v>
      </c>
      <c r="C32486" t="s">
        <v>129</v>
      </c>
      <c r="D32486">
        <v>1194820</v>
      </c>
      <c r="E32486">
        <v>100488</v>
      </c>
    </row>
    <row r="32487" spans="1:5">
      <c r="A32487" t="s">
        <v>208</v>
      </c>
      <c r="B32487">
        <v>2015</v>
      </c>
      <c r="C32487" t="s">
        <v>129</v>
      </c>
      <c r="D32487">
        <v>96021</v>
      </c>
      <c r="E32487">
        <v>8228</v>
      </c>
    </row>
    <row r="32488" spans="1:5">
      <c r="A32488" t="s">
        <v>208</v>
      </c>
      <c r="B32488">
        <v>2015</v>
      </c>
      <c r="C32488" t="s">
        <v>129</v>
      </c>
      <c r="D32488">
        <v>1523650</v>
      </c>
      <c r="E32488">
        <v>126632</v>
      </c>
    </row>
    <row r="32489" spans="1:5">
      <c r="A32489" t="s">
        <v>208</v>
      </c>
      <c r="B32489">
        <v>2015</v>
      </c>
      <c r="C32489" t="s">
        <v>129</v>
      </c>
      <c r="D32489">
        <v>0</v>
      </c>
      <c r="E32489">
        <v>0</v>
      </c>
    </row>
    <row r="32490" spans="1:5">
      <c r="A32490" t="s">
        <v>208</v>
      </c>
      <c r="B32490">
        <v>2015</v>
      </c>
      <c r="C32490" t="s">
        <v>129</v>
      </c>
      <c r="D32490">
        <v>587172</v>
      </c>
      <c r="E32490">
        <v>49849</v>
      </c>
    </row>
    <row r="32491" spans="1:5">
      <c r="A32491" t="s">
        <v>208</v>
      </c>
      <c r="B32491">
        <v>2015</v>
      </c>
      <c r="C32491" t="s">
        <v>129</v>
      </c>
      <c r="D32491">
        <v>2785260</v>
      </c>
      <c r="E32491">
        <v>239533</v>
      </c>
    </row>
    <row r="32492" spans="1:5">
      <c r="A32492" t="s">
        <v>208</v>
      </c>
      <c r="B32492">
        <v>2015</v>
      </c>
      <c r="C32492" t="s">
        <v>129</v>
      </c>
      <c r="D32492">
        <v>44940</v>
      </c>
      <c r="E32492">
        <v>4018</v>
      </c>
    </row>
    <row r="32493" spans="1:5">
      <c r="A32493" t="s">
        <v>208</v>
      </c>
      <c r="B32493">
        <v>2015</v>
      </c>
      <c r="C32493" t="s">
        <v>129</v>
      </c>
      <c r="D32493">
        <v>2389520</v>
      </c>
      <c r="E32493">
        <v>200791</v>
      </c>
    </row>
    <row r="32494" spans="1:5">
      <c r="A32494" t="s">
        <v>208</v>
      </c>
      <c r="B32494">
        <v>2015</v>
      </c>
      <c r="C32494" t="s">
        <v>129</v>
      </c>
      <c r="D32494">
        <v>0</v>
      </c>
      <c r="E32494">
        <v>0</v>
      </c>
    </row>
    <row r="32495" spans="1:5">
      <c r="A32495" t="s">
        <v>208</v>
      </c>
      <c r="B32495">
        <v>2015</v>
      </c>
      <c r="C32495" t="s">
        <v>129</v>
      </c>
      <c r="D32495">
        <v>1589920</v>
      </c>
      <c r="E32495">
        <v>135671</v>
      </c>
    </row>
    <row r="32496" spans="1:5">
      <c r="A32496" t="s">
        <v>208</v>
      </c>
      <c r="B32496">
        <v>2015</v>
      </c>
      <c r="C32496" t="s">
        <v>129</v>
      </c>
      <c r="D32496">
        <v>16762</v>
      </c>
      <c r="E32496">
        <v>1381</v>
      </c>
    </row>
    <row r="32497" spans="1:5">
      <c r="A32497" t="s">
        <v>208</v>
      </c>
      <c r="B32497">
        <v>2015</v>
      </c>
      <c r="C32497" t="s">
        <v>129</v>
      </c>
      <c r="D32497">
        <v>2227320</v>
      </c>
      <c r="E32497">
        <v>191424</v>
      </c>
    </row>
    <row r="32498" spans="1:5">
      <c r="A32498" t="s">
        <v>208</v>
      </c>
      <c r="B32498">
        <v>2015</v>
      </c>
      <c r="C32498" t="s">
        <v>129</v>
      </c>
    </row>
    <row r="32499" spans="1:5">
      <c r="A32499" t="s">
        <v>208</v>
      </c>
      <c r="B32499">
        <v>2015</v>
      </c>
      <c r="C32499" t="s">
        <v>129</v>
      </c>
    </row>
    <row r="32500" spans="1:5">
      <c r="A32500" t="s">
        <v>208</v>
      </c>
      <c r="B32500">
        <v>2015</v>
      </c>
      <c r="C32500" t="s">
        <v>129</v>
      </c>
    </row>
    <row r="32501" spans="1:5">
      <c r="A32501" t="s">
        <v>208</v>
      </c>
      <c r="B32501">
        <v>2015</v>
      </c>
      <c r="C32501" t="s">
        <v>129</v>
      </c>
      <c r="D32501">
        <v>1141480</v>
      </c>
      <c r="E32501">
        <v>99492</v>
      </c>
    </row>
    <row r="32502" spans="1:5">
      <c r="A32502" t="s">
        <v>208</v>
      </c>
      <c r="B32502">
        <v>2015</v>
      </c>
      <c r="C32502" t="s">
        <v>129</v>
      </c>
      <c r="D32502">
        <v>0</v>
      </c>
      <c r="E32502">
        <v>0</v>
      </c>
    </row>
    <row r="32503" spans="1:5">
      <c r="A32503" t="s">
        <v>208</v>
      </c>
      <c r="B32503">
        <v>2015</v>
      </c>
      <c r="C32503" t="s">
        <v>129</v>
      </c>
      <c r="D32503">
        <v>0</v>
      </c>
      <c r="E32503">
        <v>0</v>
      </c>
    </row>
    <row r="32504" spans="1:5">
      <c r="A32504" t="s">
        <v>208</v>
      </c>
      <c r="B32504">
        <v>2015</v>
      </c>
      <c r="C32504" t="s">
        <v>129</v>
      </c>
      <c r="D32504">
        <v>234069</v>
      </c>
      <c r="E32504">
        <v>19870</v>
      </c>
    </row>
    <row r="32505" spans="1:5">
      <c r="A32505" t="s">
        <v>208</v>
      </c>
      <c r="B32505">
        <v>2015</v>
      </c>
      <c r="C32505" t="s">
        <v>129</v>
      </c>
    </row>
    <row r="32506" spans="1:5">
      <c r="A32506" t="s">
        <v>208</v>
      </c>
      <c r="B32506">
        <v>2015</v>
      </c>
      <c r="C32506" t="s">
        <v>129</v>
      </c>
    </row>
    <row r="32507" spans="1:5">
      <c r="A32507" t="s">
        <v>208</v>
      </c>
      <c r="B32507">
        <v>2015</v>
      </c>
      <c r="C32507" t="s">
        <v>129</v>
      </c>
      <c r="D32507">
        <v>614448</v>
      </c>
      <c r="E32507">
        <v>51993</v>
      </c>
    </row>
    <row r="32508" spans="1:5">
      <c r="A32508" t="s">
        <v>208</v>
      </c>
      <c r="B32508">
        <v>2015</v>
      </c>
      <c r="C32508" t="s">
        <v>129</v>
      </c>
      <c r="D32508">
        <v>570690</v>
      </c>
      <c r="E32508">
        <v>48582</v>
      </c>
    </row>
    <row r="32509" spans="1:5">
      <c r="A32509" t="s">
        <v>208</v>
      </c>
      <c r="B32509">
        <v>2015</v>
      </c>
      <c r="C32509" t="s">
        <v>129</v>
      </c>
    </row>
    <row r="32510" spans="1:5">
      <c r="A32510" t="s">
        <v>208</v>
      </c>
      <c r="B32510">
        <v>2015</v>
      </c>
      <c r="C32510" t="s">
        <v>129</v>
      </c>
    </row>
    <row r="32511" spans="1:5">
      <c r="A32511" t="s">
        <v>208</v>
      </c>
      <c r="B32511">
        <v>2015</v>
      </c>
      <c r="C32511" t="s">
        <v>129</v>
      </c>
    </row>
    <row r="32512" spans="1:5">
      <c r="A32512" t="s">
        <v>208</v>
      </c>
      <c r="B32512">
        <v>2015</v>
      </c>
      <c r="C32512" t="s">
        <v>129</v>
      </c>
      <c r="D32512">
        <v>7527</v>
      </c>
      <c r="E32512">
        <v>667</v>
      </c>
    </row>
    <row r="32513" spans="1:5">
      <c r="A32513" t="s">
        <v>208</v>
      </c>
      <c r="B32513">
        <v>2015</v>
      </c>
      <c r="C32513" t="s">
        <v>129</v>
      </c>
    </row>
    <row r="32514" spans="1:5">
      <c r="A32514" t="s">
        <v>208</v>
      </c>
      <c r="B32514">
        <v>2015</v>
      </c>
      <c r="C32514" t="s">
        <v>129</v>
      </c>
      <c r="D32514">
        <v>645120</v>
      </c>
      <c r="E32514">
        <v>54980</v>
      </c>
    </row>
    <row r="32515" spans="1:5">
      <c r="A32515" t="s">
        <v>208</v>
      </c>
      <c r="B32515">
        <v>2015</v>
      </c>
      <c r="C32515" t="s">
        <v>129</v>
      </c>
      <c r="D32515">
        <v>0</v>
      </c>
      <c r="E32515">
        <v>0</v>
      </c>
    </row>
    <row r="32516" spans="1:5">
      <c r="A32516" t="s">
        <v>208</v>
      </c>
      <c r="B32516">
        <v>2015</v>
      </c>
      <c r="C32516" t="s">
        <v>129</v>
      </c>
      <c r="D32516">
        <v>229571</v>
      </c>
      <c r="E32516">
        <v>19380</v>
      </c>
    </row>
    <row r="32517" spans="1:5">
      <c r="A32517" t="s">
        <v>208</v>
      </c>
      <c r="B32517">
        <v>2015</v>
      </c>
      <c r="C32517" t="s">
        <v>129</v>
      </c>
      <c r="D32517">
        <v>0</v>
      </c>
      <c r="E32517">
        <v>0</v>
      </c>
    </row>
    <row r="32518" spans="1:5">
      <c r="A32518" t="s">
        <v>208</v>
      </c>
      <c r="B32518">
        <v>2015</v>
      </c>
      <c r="C32518" t="s">
        <v>129</v>
      </c>
    </row>
    <row r="32519" spans="1:5">
      <c r="A32519" t="s">
        <v>208</v>
      </c>
      <c r="B32519">
        <v>2015</v>
      </c>
      <c r="C32519" t="s">
        <v>129</v>
      </c>
    </row>
    <row r="32520" spans="1:5">
      <c r="A32520" t="s">
        <v>208</v>
      </c>
      <c r="B32520">
        <v>2015</v>
      </c>
      <c r="C32520" t="s">
        <v>129</v>
      </c>
    </row>
    <row r="32521" spans="1:5">
      <c r="A32521" t="s">
        <v>208</v>
      </c>
      <c r="B32521">
        <v>2015</v>
      </c>
      <c r="C32521" t="s">
        <v>129</v>
      </c>
      <c r="D32521">
        <v>50927</v>
      </c>
      <c r="E32521">
        <v>4358</v>
      </c>
    </row>
    <row r="32522" spans="1:5">
      <c r="A32522" t="s">
        <v>208</v>
      </c>
      <c r="B32522">
        <v>2015</v>
      </c>
      <c r="C32522" t="s">
        <v>129</v>
      </c>
      <c r="D32522">
        <v>1698900</v>
      </c>
      <c r="E32522">
        <v>143464</v>
      </c>
    </row>
    <row r="32523" spans="1:5">
      <c r="A32523" t="s">
        <v>208</v>
      </c>
      <c r="B32523">
        <v>2015</v>
      </c>
      <c r="C32523" t="s">
        <v>129</v>
      </c>
    </row>
    <row r="32524" spans="1:5">
      <c r="A32524" t="s">
        <v>208</v>
      </c>
      <c r="B32524">
        <v>2015</v>
      </c>
      <c r="C32524" t="s">
        <v>129</v>
      </c>
    </row>
    <row r="32525" spans="1:5">
      <c r="A32525" t="s">
        <v>208</v>
      </c>
      <c r="B32525">
        <v>2015</v>
      </c>
      <c r="C32525" t="s">
        <v>129</v>
      </c>
      <c r="D32525">
        <v>1716540</v>
      </c>
      <c r="E32525">
        <v>147517</v>
      </c>
    </row>
    <row r="32526" spans="1:5">
      <c r="A32526" t="s">
        <v>208</v>
      </c>
      <c r="B32526">
        <v>2015</v>
      </c>
      <c r="C32526" t="s">
        <v>129</v>
      </c>
    </row>
    <row r="32527" spans="1:5">
      <c r="A32527" t="s">
        <v>208</v>
      </c>
      <c r="B32527">
        <v>2015</v>
      </c>
      <c r="C32527" t="s">
        <v>129</v>
      </c>
      <c r="D32527">
        <v>548352</v>
      </c>
      <c r="E32527">
        <v>46075</v>
      </c>
    </row>
    <row r="32528" spans="1:5">
      <c r="A32528" t="s">
        <v>208</v>
      </c>
      <c r="B32528">
        <v>2015</v>
      </c>
      <c r="C32528" t="s">
        <v>129</v>
      </c>
    </row>
    <row r="32529" spans="1:5">
      <c r="A32529" t="s">
        <v>208</v>
      </c>
      <c r="B32529">
        <v>2015</v>
      </c>
      <c r="C32529" t="s">
        <v>129</v>
      </c>
    </row>
    <row r="32530" spans="1:5">
      <c r="A32530" t="s">
        <v>208</v>
      </c>
      <c r="B32530">
        <v>2015</v>
      </c>
      <c r="C32530" t="s">
        <v>129</v>
      </c>
      <c r="D32530">
        <v>482256</v>
      </c>
      <c r="E32530">
        <v>41759</v>
      </c>
    </row>
    <row r="32531" spans="1:5">
      <c r="A32531" t="s">
        <v>208</v>
      </c>
      <c r="B32531">
        <v>2015</v>
      </c>
      <c r="C32531" t="s">
        <v>129</v>
      </c>
      <c r="D32531">
        <v>529125</v>
      </c>
      <c r="E32531">
        <v>44436</v>
      </c>
    </row>
    <row r="32532" spans="1:5">
      <c r="A32532" t="s">
        <v>208</v>
      </c>
      <c r="B32532">
        <v>2015</v>
      </c>
      <c r="C32532" t="s">
        <v>129</v>
      </c>
    </row>
    <row r="32533" spans="1:5">
      <c r="A32533" t="s">
        <v>208</v>
      </c>
      <c r="B32533">
        <v>2015</v>
      </c>
      <c r="C32533" t="s">
        <v>129</v>
      </c>
      <c r="D32533">
        <v>1232</v>
      </c>
      <c r="E32533">
        <v>194</v>
      </c>
    </row>
    <row r="32534" spans="1:5">
      <c r="A32534" t="s">
        <v>208</v>
      </c>
      <c r="B32534">
        <v>2015</v>
      </c>
      <c r="C32534" t="s">
        <v>129</v>
      </c>
      <c r="D32534">
        <v>1382850</v>
      </c>
      <c r="E32534">
        <v>119225</v>
      </c>
    </row>
    <row r="32535" spans="1:5">
      <c r="A32535" t="s">
        <v>208</v>
      </c>
      <c r="B32535">
        <v>2015</v>
      </c>
      <c r="C32535" t="s">
        <v>129</v>
      </c>
    </row>
    <row r="32536" spans="1:5">
      <c r="A32536" t="s">
        <v>208</v>
      </c>
      <c r="B32536">
        <v>2015</v>
      </c>
      <c r="C32536" t="s">
        <v>129</v>
      </c>
    </row>
    <row r="32537" spans="1:5">
      <c r="A32537" t="s">
        <v>208</v>
      </c>
      <c r="B32537">
        <v>2015</v>
      </c>
      <c r="C32537" t="s">
        <v>129</v>
      </c>
      <c r="D32537">
        <v>1680670</v>
      </c>
      <c r="E32537">
        <v>145534</v>
      </c>
    </row>
    <row r="32538" spans="1:5">
      <c r="A32538" t="s">
        <v>208</v>
      </c>
      <c r="B32538">
        <v>2015</v>
      </c>
      <c r="C32538" t="s">
        <v>129</v>
      </c>
      <c r="D32538">
        <v>1211820</v>
      </c>
      <c r="E32538">
        <v>105016</v>
      </c>
    </row>
    <row r="32539" spans="1:5">
      <c r="A32539" t="s">
        <v>208</v>
      </c>
      <c r="B32539">
        <v>2015</v>
      </c>
      <c r="C32539" t="s">
        <v>129</v>
      </c>
    </row>
    <row r="32540" spans="1:5">
      <c r="A32540" t="s">
        <v>208</v>
      </c>
      <c r="B32540">
        <v>2015</v>
      </c>
      <c r="C32540" t="s">
        <v>129</v>
      </c>
    </row>
    <row r="32541" spans="1:5">
      <c r="A32541" t="s">
        <v>208</v>
      </c>
      <c r="B32541">
        <v>2015</v>
      </c>
      <c r="C32541" t="s">
        <v>129</v>
      </c>
      <c r="D32541">
        <v>0</v>
      </c>
      <c r="E32541">
        <v>0</v>
      </c>
    </row>
    <row r="32542" spans="1:5">
      <c r="A32542" t="s">
        <v>208</v>
      </c>
      <c r="B32542">
        <v>2015</v>
      </c>
      <c r="C32542" t="s">
        <v>129</v>
      </c>
      <c r="D32542">
        <v>797940</v>
      </c>
      <c r="E32542">
        <v>67925</v>
      </c>
    </row>
    <row r="32543" spans="1:5">
      <c r="A32543" t="s">
        <v>208</v>
      </c>
      <c r="B32543">
        <v>2015</v>
      </c>
      <c r="C32543" t="s">
        <v>129</v>
      </c>
    </row>
    <row r="32544" spans="1:5">
      <c r="A32544" t="s">
        <v>208</v>
      </c>
      <c r="B32544">
        <v>2015</v>
      </c>
      <c r="C32544" t="s">
        <v>129</v>
      </c>
      <c r="D32544">
        <v>2058910</v>
      </c>
      <c r="E32544">
        <v>176979</v>
      </c>
    </row>
    <row r="32545" spans="1:5">
      <c r="A32545" t="s">
        <v>208</v>
      </c>
      <c r="B32545">
        <v>2015</v>
      </c>
      <c r="C32545" t="s">
        <v>129</v>
      </c>
      <c r="D32545">
        <v>1213590</v>
      </c>
      <c r="E32545">
        <v>102572</v>
      </c>
    </row>
    <row r="32546" spans="1:5">
      <c r="A32546" t="s">
        <v>208</v>
      </c>
      <c r="B32546">
        <v>2015</v>
      </c>
      <c r="C32546" t="s">
        <v>129</v>
      </c>
    </row>
    <row r="32547" spans="1:5">
      <c r="A32547" t="s">
        <v>208</v>
      </c>
      <c r="B32547">
        <v>2015</v>
      </c>
      <c r="C32547" t="s">
        <v>129</v>
      </c>
    </row>
    <row r="32548" spans="1:5">
      <c r="A32548" t="s">
        <v>208</v>
      </c>
      <c r="B32548">
        <v>2015</v>
      </c>
      <c r="C32548" t="s">
        <v>129</v>
      </c>
    </row>
    <row r="32549" spans="1:5">
      <c r="A32549" t="s">
        <v>208</v>
      </c>
      <c r="B32549">
        <v>2015</v>
      </c>
      <c r="C32549" t="s">
        <v>129</v>
      </c>
      <c r="D32549">
        <v>156160</v>
      </c>
      <c r="E32549">
        <v>13441</v>
      </c>
    </row>
    <row r="32550" spans="1:5">
      <c r="A32550" t="s">
        <v>208</v>
      </c>
      <c r="B32550">
        <v>2015</v>
      </c>
      <c r="C32550" t="s">
        <v>129</v>
      </c>
      <c r="D32550">
        <v>85446</v>
      </c>
      <c r="E32550">
        <v>7326</v>
      </c>
    </row>
    <row r="32551" spans="1:5">
      <c r="A32551" t="s">
        <v>208</v>
      </c>
      <c r="B32551">
        <v>2015</v>
      </c>
      <c r="C32551" t="s">
        <v>129</v>
      </c>
      <c r="D32551">
        <v>1615010</v>
      </c>
      <c r="E32551">
        <v>136651</v>
      </c>
    </row>
    <row r="32552" spans="1:5">
      <c r="A32552" t="s">
        <v>208</v>
      </c>
      <c r="B32552">
        <v>2015</v>
      </c>
      <c r="C32552" t="s">
        <v>129</v>
      </c>
    </row>
    <row r="32553" spans="1:5">
      <c r="A32553" t="s">
        <v>208</v>
      </c>
      <c r="B32553">
        <v>2015</v>
      </c>
      <c r="C32553" t="s">
        <v>129</v>
      </c>
    </row>
    <row r="32554" spans="1:5">
      <c r="A32554" t="s">
        <v>208</v>
      </c>
      <c r="B32554">
        <v>2015</v>
      </c>
      <c r="C32554" t="s">
        <v>129</v>
      </c>
      <c r="D32554">
        <v>0</v>
      </c>
      <c r="E32554">
        <v>0</v>
      </c>
    </row>
    <row r="32555" spans="1:5">
      <c r="A32555" t="s">
        <v>208</v>
      </c>
      <c r="B32555">
        <v>2015</v>
      </c>
      <c r="C32555" t="s">
        <v>129</v>
      </c>
      <c r="D32555">
        <v>34210</v>
      </c>
      <c r="E32555">
        <v>2982</v>
      </c>
    </row>
    <row r="32556" spans="1:5">
      <c r="A32556" t="s">
        <v>208</v>
      </c>
      <c r="B32556">
        <v>2015</v>
      </c>
      <c r="C32556" t="s">
        <v>129</v>
      </c>
      <c r="D32556">
        <v>809370</v>
      </c>
      <c r="E32556">
        <v>71552</v>
      </c>
    </row>
    <row r="32557" spans="1:5">
      <c r="A32557" t="s">
        <v>208</v>
      </c>
      <c r="B32557">
        <v>2015</v>
      </c>
      <c r="C32557" t="s">
        <v>129</v>
      </c>
      <c r="D32557">
        <v>552636</v>
      </c>
      <c r="E32557">
        <v>48107</v>
      </c>
    </row>
    <row r="32558" spans="1:5">
      <c r="A32558" t="s">
        <v>208</v>
      </c>
      <c r="B32558">
        <v>2015</v>
      </c>
      <c r="C32558" t="s">
        <v>129</v>
      </c>
      <c r="D32558">
        <v>0</v>
      </c>
      <c r="E32558">
        <v>0</v>
      </c>
    </row>
    <row r="32559" spans="1:5">
      <c r="A32559" t="s">
        <v>208</v>
      </c>
      <c r="B32559">
        <v>2015</v>
      </c>
      <c r="C32559" t="s">
        <v>129</v>
      </c>
      <c r="D32559">
        <v>274834</v>
      </c>
      <c r="E32559">
        <v>23275</v>
      </c>
    </row>
    <row r="32560" spans="1:5">
      <c r="A32560" t="s">
        <v>208</v>
      </c>
      <c r="B32560">
        <v>2015</v>
      </c>
      <c r="C32560" t="s">
        <v>129</v>
      </c>
      <c r="D32560">
        <v>3125720</v>
      </c>
      <c r="E32560">
        <v>269199</v>
      </c>
    </row>
    <row r="32561" spans="1:5">
      <c r="A32561" t="s">
        <v>208</v>
      </c>
      <c r="B32561">
        <v>2015</v>
      </c>
      <c r="C32561" t="s">
        <v>129</v>
      </c>
    </row>
    <row r="32562" spans="1:5">
      <c r="A32562" t="s">
        <v>208</v>
      </c>
      <c r="B32562">
        <v>2015</v>
      </c>
      <c r="C32562" t="s">
        <v>129</v>
      </c>
      <c r="D32562">
        <v>1684780</v>
      </c>
      <c r="E32562">
        <v>149808</v>
      </c>
    </row>
    <row r="32563" spans="1:5">
      <c r="A32563" t="s">
        <v>208</v>
      </c>
      <c r="B32563">
        <v>2015</v>
      </c>
      <c r="C32563" t="s">
        <v>129</v>
      </c>
      <c r="D32563">
        <v>1489550</v>
      </c>
      <c r="E32563">
        <v>131203</v>
      </c>
    </row>
    <row r="32564" spans="1:5">
      <c r="A32564" t="s">
        <v>208</v>
      </c>
      <c r="B32564">
        <v>2015</v>
      </c>
      <c r="C32564" t="s">
        <v>129</v>
      </c>
      <c r="D32564">
        <v>2739900</v>
      </c>
      <c r="E32564">
        <v>239284</v>
      </c>
    </row>
    <row r="32565" spans="1:5">
      <c r="A32565" t="s">
        <v>208</v>
      </c>
      <c r="B32565">
        <v>2015</v>
      </c>
      <c r="C32565" t="s">
        <v>129</v>
      </c>
      <c r="D32565">
        <v>289648</v>
      </c>
      <c r="E32565">
        <v>25166</v>
      </c>
    </row>
    <row r="32566" spans="1:5">
      <c r="A32566" t="s">
        <v>208</v>
      </c>
      <c r="B32566">
        <v>2015</v>
      </c>
      <c r="C32566" t="s">
        <v>129</v>
      </c>
      <c r="D32566">
        <v>692896</v>
      </c>
      <c r="E32566">
        <v>58791</v>
      </c>
    </row>
    <row r="32567" spans="1:5">
      <c r="A32567" t="s">
        <v>208</v>
      </c>
      <c r="B32567">
        <v>2015</v>
      </c>
      <c r="C32567" t="s">
        <v>129</v>
      </c>
      <c r="D32567">
        <v>1949500</v>
      </c>
      <c r="E32567">
        <v>169932</v>
      </c>
    </row>
    <row r="32568" spans="1:5">
      <c r="A32568" t="s">
        <v>208</v>
      </c>
      <c r="B32568">
        <v>2015</v>
      </c>
      <c r="C32568" t="s">
        <v>129</v>
      </c>
    </row>
    <row r="32569" spans="1:5">
      <c r="A32569" t="s">
        <v>208</v>
      </c>
      <c r="B32569">
        <v>2015</v>
      </c>
      <c r="C32569" t="s">
        <v>129</v>
      </c>
      <c r="D32569">
        <v>1300020</v>
      </c>
      <c r="E32569">
        <v>113450</v>
      </c>
    </row>
    <row r="32570" spans="1:5">
      <c r="A32570" t="s">
        <v>208</v>
      </c>
      <c r="B32570">
        <v>2015</v>
      </c>
      <c r="C32570" t="s">
        <v>129</v>
      </c>
    </row>
    <row r="32571" spans="1:5">
      <c r="A32571" t="s">
        <v>208</v>
      </c>
      <c r="B32571">
        <v>2015</v>
      </c>
      <c r="C32571" t="s">
        <v>129</v>
      </c>
    </row>
    <row r="32572" spans="1:5">
      <c r="A32572" t="s">
        <v>208</v>
      </c>
      <c r="B32572">
        <v>2015</v>
      </c>
      <c r="C32572" t="s">
        <v>129</v>
      </c>
      <c r="D32572">
        <v>1129410</v>
      </c>
      <c r="E32572">
        <v>98564</v>
      </c>
    </row>
    <row r="32573" spans="1:5">
      <c r="A32573" t="s">
        <v>208</v>
      </c>
      <c r="B32573">
        <v>2015</v>
      </c>
      <c r="C32573" t="s">
        <v>129</v>
      </c>
      <c r="D32573">
        <v>229448</v>
      </c>
      <c r="E32573">
        <v>18880</v>
      </c>
    </row>
    <row r="32574" spans="1:5">
      <c r="A32574" t="s">
        <v>208</v>
      </c>
      <c r="B32574">
        <v>2015</v>
      </c>
      <c r="C32574" t="s">
        <v>129</v>
      </c>
      <c r="D32574">
        <v>145582</v>
      </c>
      <c r="E32574">
        <v>12077</v>
      </c>
    </row>
    <row r="32575" spans="1:5">
      <c r="A32575" t="s">
        <v>208</v>
      </c>
      <c r="B32575">
        <v>2015</v>
      </c>
      <c r="C32575" t="s">
        <v>129</v>
      </c>
      <c r="D32575">
        <v>0</v>
      </c>
      <c r="E32575">
        <v>0</v>
      </c>
    </row>
    <row r="32576" spans="1:5">
      <c r="A32576" t="s">
        <v>208</v>
      </c>
      <c r="B32576">
        <v>2015</v>
      </c>
      <c r="C32576" t="s">
        <v>129</v>
      </c>
      <c r="D32576">
        <v>22860</v>
      </c>
      <c r="E32576">
        <v>1995</v>
      </c>
    </row>
    <row r="32577" spans="1:5">
      <c r="A32577" t="s">
        <v>208</v>
      </c>
      <c r="B32577">
        <v>2015</v>
      </c>
      <c r="C32577" t="s">
        <v>129</v>
      </c>
      <c r="D32577">
        <v>0</v>
      </c>
      <c r="E32577">
        <v>0</v>
      </c>
    </row>
    <row r="32578" spans="1:5">
      <c r="A32578" t="s">
        <v>208</v>
      </c>
      <c r="B32578">
        <v>2015</v>
      </c>
      <c r="C32578" t="s">
        <v>129</v>
      </c>
      <c r="D32578">
        <v>0</v>
      </c>
      <c r="E32578">
        <v>0</v>
      </c>
    </row>
    <row r="32579" spans="1:5">
      <c r="A32579" t="s">
        <v>208</v>
      </c>
      <c r="B32579">
        <v>2015</v>
      </c>
      <c r="C32579" t="s">
        <v>129</v>
      </c>
      <c r="D32579">
        <v>2451770</v>
      </c>
      <c r="E32579">
        <v>210053</v>
      </c>
    </row>
    <row r="32580" spans="1:5">
      <c r="A32580" t="s">
        <v>208</v>
      </c>
      <c r="B32580">
        <v>2015</v>
      </c>
      <c r="C32580" t="s">
        <v>129</v>
      </c>
    </row>
    <row r="32581" spans="1:5">
      <c r="A32581" t="s">
        <v>208</v>
      </c>
      <c r="B32581">
        <v>2015</v>
      </c>
      <c r="C32581" t="s">
        <v>129</v>
      </c>
    </row>
    <row r="32582" spans="1:5">
      <c r="A32582" t="s">
        <v>208</v>
      </c>
      <c r="B32582">
        <v>2015</v>
      </c>
      <c r="C32582" t="s">
        <v>129</v>
      </c>
      <c r="D32582">
        <v>3423</v>
      </c>
      <c r="E32582">
        <v>303</v>
      </c>
    </row>
    <row r="32583" spans="1:5">
      <c r="A32583" t="s">
        <v>208</v>
      </c>
      <c r="B32583">
        <v>2015</v>
      </c>
      <c r="C32583" t="s">
        <v>129</v>
      </c>
      <c r="D32583">
        <v>1411780</v>
      </c>
      <c r="E32583">
        <v>125853</v>
      </c>
    </row>
    <row r="32584" spans="1:5">
      <c r="A32584" t="s">
        <v>208</v>
      </c>
      <c r="B32584">
        <v>2015</v>
      </c>
      <c r="C32584" t="s">
        <v>129</v>
      </c>
    </row>
    <row r="32585" spans="1:5">
      <c r="A32585" t="s">
        <v>208</v>
      </c>
      <c r="B32585">
        <v>2015</v>
      </c>
      <c r="C32585" t="s">
        <v>129</v>
      </c>
      <c r="D32585">
        <v>2108830</v>
      </c>
      <c r="E32585">
        <v>185562</v>
      </c>
    </row>
    <row r="32586" spans="1:5">
      <c r="A32586" t="s">
        <v>208</v>
      </c>
      <c r="B32586">
        <v>2015</v>
      </c>
      <c r="C32586" t="s">
        <v>129</v>
      </c>
      <c r="D32586">
        <v>1703930</v>
      </c>
      <c r="E32586">
        <v>147531</v>
      </c>
    </row>
    <row r="32587" spans="1:5">
      <c r="A32587" t="s">
        <v>208</v>
      </c>
      <c r="B32587">
        <v>2015</v>
      </c>
      <c r="C32587" t="s">
        <v>129</v>
      </c>
      <c r="D32587">
        <v>381888</v>
      </c>
      <c r="E32587">
        <v>33299</v>
      </c>
    </row>
    <row r="32588" spans="1:5">
      <c r="A32588" t="s">
        <v>208</v>
      </c>
      <c r="B32588">
        <v>2015</v>
      </c>
      <c r="C32588" t="s">
        <v>129</v>
      </c>
    </row>
    <row r="32589" spans="1:5">
      <c r="A32589" t="s">
        <v>208</v>
      </c>
      <c r="B32589">
        <v>2015</v>
      </c>
      <c r="C32589" t="s">
        <v>129</v>
      </c>
    </row>
    <row r="32590" spans="1:5">
      <c r="A32590" t="s">
        <v>208</v>
      </c>
      <c r="B32590">
        <v>2015</v>
      </c>
      <c r="C32590" t="s">
        <v>129</v>
      </c>
      <c r="D32590">
        <v>1084850</v>
      </c>
      <c r="E32590">
        <v>94083</v>
      </c>
    </row>
    <row r="32591" spans="1:5">
      <c r="A32591" t="s">
        <v>208</v>
      </c>
      <c r="B32591">
        <v>2015</v>
      </c>
      <c r="C32591" t="s">
        <v>129</v>
      </c>
      <c r="D32591">
        <v>1863630</v>
      </c>
      <c r="E32591">
        <v>163164</v>
      </c>
    </row>
    <row r="32592" spans="1:5">
      <c r="A32592" t="s">
        <v>208</v>
      </c>
      <c r="B32592">
        <v>2015</v>
      </c>
      <c r="C32592" t="s">
        <v>129</v>
      </c>
      <c r="D32592">
        <v>47358</v>
      </c>
      <c r="E32592">
        <v>4236</v>
      </c>
    </row>
    <row r="32593" spans="1:5">
      <c r="A32593" t="s">
        <v>208</v>
      </c>
      <c r="B32593">
        <v>2015</v>
      </c>
      <c r="C32593" t="s">
        <v>129</v>
      </c>
      <c r="D32593">
        <v>0</v>
      </c>
      <c r="E32593">
        <v>4389</v>
      </c>
    </row>
    <row r="32594" spans="1:5">
      <c r="A32594" t="s">
        <v>208</v>
      </c>
      <c r="B32594">
        <v>2015</v>
      </c>
      <c r="C32594" t="s">
        <v>129</v>
      </c>
      <c r="D32594">
        <v>117455</v>
      </c>
      <c r="E32594">
        <v>10157</v>
      </c>
    </row>
    <row r="32595" spans="1:5">
      <c r="A32595" t="s">
        <v>208</v>
      </c>
      <c r="B32595">
        <v>2015</v>
      </c>
      <c r="C32595" t="s">
        <v>129</v>
      </c>
      <c r="D32595">
        <v>47320</v>
      </c>
      <c r="E32595">
        <v>4187</v>
      </c>
    </row>
    <row r="32596" spans="1:5">
      <c r="A32596" t="s">
        <v>208</v>
      </c>
      <c r="B32596">
        <v>2015</v>
      </c>
      <c r="C32596" t="s">
        <v>129</v>
      </c>
    </row>
    <row r="32597" spans="1:5">
      <c r="A32597" t="s">
        <v>208</v>
      </c>
      <c r="B32597">
        <v>2015</v>
      </c>
      <c r="C32597" t="s">
        <v>129</v>
      </c>
      <c r="D32597">
        <v>0</v>
      </c>
      <c r="E32597">
        <v>0</v>
      </c>
    </row>
    <row r="32598" spans="1:5">
      <c r="A32598" t="s">
        <v>208</v>
      </c>
      <c r="B32598">
        <v>2015</v>
      </c>
      <c r="C32598" t="s">
        <v>129</v>
      </c>
    </row>
    <row r="32599" spans="1:5">
      <c r="A32599" t="s">
        <v>208</v>
      </c>
      <c r="B32599">
        <v>2015</v>
      </c>
      <c r="C32599" t="s">
        <v>129</v>
      </c>
      <c r="D32599">
        <v>4348960</v>
      </c>
      <c r="E32599">
        <v>391913</v>
      </c>
    </row>
    <row r="32600" spans="1:5">
      <c r="A32600" t="s">
        <v>208</v>
      </c>
      <c r="B32600">
        <v>2015</v>
      </c>
      <c r="C32600" t="s">
        <v>129</v>
      </c>
      <c r="D32600">
        <v>15606</v>
      </c>
      <c r="E32600">
        <v>1492</v>
      </c>
    </row>
    <row r="32601" spans="1:5">
      <c r="A32601" t="s">
        <v>208</v>
      </c>
      <c r="B32601">
        <v>2015</v>
      </c>
      <c r="C32601" t="s">
        <v>129</v>
      </c>
      <c r="D32601">
        <v>2298130</v>
      </c>
      <c r="E32601">
        <v>203567</v>
      </c>
    </row>
    <row r="32602" spans="1:5">
      <c r="A32602" t="s">
        <v>208</v>
      </c>
      <c r="B32602">
        <v>2015</v>
      </c>
      <c r="C32602" t="s">
        <v>129</v>
      </c>
      <c r="D32602">
        <v>740040</v>
      </c>
      <c r="E32602">
        <v>66084</v>
      </c>
    </row>
    <row r="32603" spans="1:5">
      <c r="A32603" t="s">
        <v>208</v>
      </c>
      <c r="B32603">
        <v>2015</v>
      </c>
      <c r="C32603" t="s">
        <v>129</v>
      </c>
    </row>
    <row r="32604" spans="1:5">
      <c r="A32604" t="s">
        <v>208</v>
      </c>
      <c r="B32604">
        <v>2015</v>
      </c>
      <c r="C32604" t="s">
        <v>129</v>
      </c>
    </row>
    <row r="32605" spans="1:5">
      <c r="A32605" t="s">
        <v>208</v>
      </c>
      <c r="B32605">
        <v>2015</v>
      </c>
      <c r="C32605" t="s">
        <v>129</v>
      </c>
    </row>
    <row r="32606" spans="1:5">
      <c r="A32606" t="s">
        <v>208</v>
      </c>
      <c r="B32606">
        <v>2015</v>
      </c>
      <c r="C32606" t="s">
        <v>129</v>
      </c>
      <c r="D32606">
        <v>5146</v>
      </c>
      <c r="E32606">
        <v>460</v>
      </c>
    </row>
    <row r="32607" spans="1:5">
      <c r="A32607" t="s">
        <v>208</v>
      </c>
      <c r="B32607">
        <v>2015</v>
      </c>
      <c r="C32607" t="s">
        <v>129</v>
      </c>
      <c r="D32607">
        <v>2551780</v>
      </c>
      <c r="E32607">
        <v>222997</v>
      </c>
    </row>
    <row r="32608" spans="1:5">
      <c r="A32608" t="s">
        <v>208</v>
      </c>
      <c r="B32608">
        <v>2015</v>
      </c>
      <c r="C32608" t="s">
        <v>129</v>
      </c>
    </row>
    <row r="32609" spans="1:5">
      <c r="A32609" t="s">
        <v>208</v>
      </c>
      <c r="B32609">
        <v>2015</v>
      </c>
      <c r="C32609" t="s">
        <v>129</v>
      </c>
      <c r="D32609">
        <v>0</v>
      </c>
      <c r="E32609">
        <v>0</v>
      </c>
    </row>
    <row r="32610" spans="1:5">
      <c r="A32610" t="s">
        <v>208</v>
      </c>
      <c r="B32610">
        <v>2015</v>
      </c>
      <c r="C32610" t="s">
        <v>129</v>
      </c>
      <c r="D32610">
        <v>0</v>
      </c>
      <c r="E32610">
        <v>0</v>
      </c>
    </row>
    <row r="32611" spans="1:5">
      <c r="A32611" t="s">
        <v>208</v>
      </c>
      <c r="B32611">
        <v>2015</v>
      </c>
      <c r="C32611" t="s">
        <v>129</v>
      </c>
    </row>
    <row r="32612" spans="1:5">
      <c r="A32612" t="s">
        <v>208</v>
      </c>
      <c r="B32612">
        <v>2015</v>
      </c>
      <c r="C32612" t="s">
        <v>129</v>
      </c>
      <c r="D32612">
        <v>827948</v>
      </c>
      <c r="E32612">
        <v>71973</v>
      </c>
    </row>
    <row r="32613" spans="1:5">
      <c r="A32613" t="s">
        <v>208</v>
      </c>
      <c r="B32613">
        <v>2015</v>
      </c>
      <c r="C32613" t="s">
        <v>129</v>
      </c>
      <c r="D32613">
        <v>130560</v>
      </c>
      <c r="E32613">
        <v>11288</v>
      </c>
    </row>
    <row r="32614" spans="1:5">
      <c r="A32614" t="s">
        <v>208</v>
      </c>
      <c r="B32614">
        <v>2015</v>
      </c>
      <c r="C32614" t="s">
        <v>129</v>
      </c>
    </row>
    <row r="32615" spans="1:5">
      <c r="A32615" t="s">
        <v>208</v>
      </c>
      <c r="B32615">
        <v>2015</v>
      </c>
      <c r="C32615" t="s">
        <v>129</v>
      </c>
      <c r="D32615">
        <v>89022</v>
      </c>
      <c r="E32615">
        <v>7816</v>
      </c>
    </row>
    <row r="32616" spans="1:5">
      <c r="A32616" t="s">
        <v>208</v>
      </c>
      <c r="B32616">
        <v>2015</v>
      </c>
      <c r="C32616" t="s">
        <v>129</v>
      </c>
      <c r="D32616">
        <v>612000</v>
      </c>
      <c r="E32616">
        <v>54738</v>
      </c>
    </row>
    <row r="32617" spans="1:5">
      <c r="A32617" t="s">
        <v>208</v>
      </c>
      <c r="B32617">
        <v>2015</v>
      </c>
      <c r="C32617" t="s">
        <v>129</v>
      </c>
      <c r="D32617">
        <v>3960320</v>
      </c>
      <c r="E32617">
        <v>352234</v>
      </c>
    </row>
    <row r="32618" spans="1:5">
      <c r="A32618" t="s">
        <v>208</v>
      </c>
      <c r="B32618">
        <v>2015</v>
      </c>
      <c r="C32618" t="s">
        <v>129</v>
      </c>
      <c r="D32618">
        <v>69440</v>
      </c>
      <c r="E32618">
        <v>6217</v>
      </c>
    </row>
    <row r="32619" spans="1:5">
      <c r="A32619" t="s">
        <v>208</v>
      </c>
      <c r="B32619">
        <v>2015</v>
      </c>
      <c r="C32619" t="s">
        <v>129</v>
      </c>
      <c r="D32619">
        <v>61610</v>
      </c>
      <c r="E32619">
        <v>5480</v>
      </c>
    </row>
    <row r="32620" spans="1:5">
      <c r="A32620" t="s">
        <v>208</v>
      </c>
      <c r="B32620">
        <v>2015</v>
      </c>
      <c r="C32620" t="s">
        <v>129</v>
      </c>
      <c r="D32620">
        <v>1840650</v>
      </c>
      <c r="E32620">
        <v>158777</v>
      </c>
    </row>
    <row r="32621" spans="1:5">
      <c r="A32621" t="s">
        <v>208</v>
      </c>
      <c r="B32621">
        <v>2015</v>
      </c>
      <c r="C32621" t="s">
        <v>129</v>
      </c>
    </row>
    <row r="32622" spans="1:5">
      <c r="A32622" t="s">
        <v>208</v>
      </c>
      <c r="B32622">
        <v>2015</v>
      </c>
      <c r="C32622" t="s">
        <v>129</v>
      </c>
      <c r="D32622">
        <v>709801</v>
      </c>
      <c r="E32622">
        <v>61853</v>
      </c>
    </row>
    <row r="32623" spans="1:5">
      <c r="A32623" t="s">
        <v>208</v>
      </c>
      <c r="B32623">
        <v>2015</v>
      </c>
      <c r="C32623" t="s">
        <v>129</v>
      </c>
      <c r="D32623">
        <v>1457070</v>
      </c>
      <c r="E32623">
        <v>126778</v>
      </c>
    </row>
    <row r="32624" spans="1:5">
      <c r="A32624" t="s">
        <v>208</v>
      </c>
      <c r="B32624">
        <v>2015</v>
      </c>
      <c r="C32624" t="s">
        <v>129</v>
      </c>
      <c r="D32624">
        <v>41667</v>
      </c>
      <c r="E32624">
        <v>3516</v>
      </c>
    </row>
    <row r="32625" spans="1:5">
      <c r="A32625" t="s">
        <v>208</v>
      </c>
      <c r="B32625">
        <v>2015</v>
      </c>
      <c r="C32625" t="s">
        <v>129</v>
      </c>
      <c r="D32625">
        <v>73602</v>
      </c>
      <c r="E32625">
        <v>6320</v>
      </c>
    </row>
    <row r="32626" spans="1:5">
      <c r="A32626" t="s">
        <v>208</v>
      </c>
      <c r="B32626">
        <v>2015</v>
      </c>
      <c r="C32626" t="s">
        <v>129</v>
      </c>
      <c r="D32626">
        <v>1563410</v>
      </c>
      <c r="E32626">
        <v>131438</v>
      </c>
    </row>
    <row r="32627" spans="1:5">
      <c r="A32627" t="s">
        <v>208</v>
      </c>
      <c r="B32627">
        <v>2015</v>
      </c>
      <c r="C32627" t="s">
        <v>129</v>
      </c>
      <c r="D32627">
        <v>0</v>
      </c>
      <c r="E32627">
        <v>0</v>
      </c>
    </row>
    <row r="32628" spans="1:5">
      <c r="A32628" t="s">
        <v>208</v>
      </c>
      <c r="B32628">
        <v>2015</v>
      </c>
      <c r="C32628" t="s">
        <v>129</v>
      </c>
      <c r="D32628">
        <v>301204</v>
      </c>
      <c r="E32628">
        <v>25550</v>
      </c>
    </row>
    <row r="32629" spans="1:5">
      <c r="A32629" t="s">
        <v>208</v>
      </c>
      <c r="B32629">
        <v>2015</v>
      </c>
      <c r="C32629" t="s">
        <v>129</v>
      </c>
      <c r="D32629">
        <v>3166740</v>
      </c>
      <c r="E32629">
        <v>278278</v>
      </c>
    </row>
    <row r="32630" spans="1:5">
      <c r="A32630" t="s">
        <v>208</v>
      </c>
      <c r="B32630">
        <v>2015</v>
      </c>
      <c r="C32630" t="s">
        <v>129</v>
      </c>
    </row>
    <row r="32631" spans="1:5">
      <c r="A32631" t="s">
        <v>208</v>
      </c>
      <c r="B32631">
        <v>2015</v>
      </c>
      <c r="C32631" t="s">
        <v>129</v>
      </c>
      <c r="D32631">
        <v>2541630</v>
      </c>
      <c r="E32631">
        <v>217107</v>
      </c>
    </row>
    <row r="32632" spans="1:5">
      <c r="A32632" t="s">
        <v>208</v>
      </c>
      <c r="B32632">
        <v>2015</v>
      </c>
      <c r="C32632" t="s">
        <v>129</v>
      </c>
      <c r="D32632">
        <v>1882800</v>
      </c>
      <c r="E32632">
        <v>163736</v>
      </c>
    </row>
    <row r="32633" spans="1:5">
      <c r="A32633" t="s">
        <v>208</v>
      </c>
      <c r="B32633">
        <v>2015</v>
      </c>
      <c r="C32633" t="s">
        <v>129</v>
      </c>
      <c r="D32633">
        <v>2299570</v>
      </c>
      <c r="E32633">
        <v>200277</v>
      </c>
    </row>
    <row r="32634" spans="1:5">
      <c r="A32634" t="s">
        <v>208</v>
      </c>
      <c r="B32634">
        <v>2015</v>
      </c>
      <c r="C32634" t="s">
        <v>129</v>
      </c>
    </row>
    <row r="32635" spans="1:5">
      <c r="A32635" t="s">
        <v>208</v>
      </c>
      <c r="B32635">
        <v>2015</v>
      </c>
      <c r="C32635" t="s">
        <v>129</v>
      </c>
    </row>
    <row r="32636" spans="1:5">
      <c r="A32636" t="s">
        <v>208</v>
      </c>
      <c r="B32636">
        <v>2015</v>
      </c>
      <c r="C32636" t="s">
        <v>129</v>
      </c>
    </row>
    <row r="32637" spans="1:5">
      <c r="A32637" t="s">
        <v>208</v>
      </c>
      <c r="B32637">
        <v>2015</v>
      </c>
      <c r="C32637" t="s">
        <v>129</v>
      </c>
      <c r="D32637">
        <v>1308610</v>
      </c>
      <c r="E32637">
        <v>114896</v>
      </c>
    </row>
    <row r="32638" spans="1:5">
      <c r="A32638" t="s">
        <v>208</v>
      </c>
      <c r="B32638">
        <v>2015</v>
      </c>
      <c r="C32638" t="s">
        <v>129</v>
      </c>
      <c r="D32638">
        <v>0</v>
      </c>
      <c r="E32638">
        <v>0</v>
      </c>
    </row>
    <row r="32639" spans="1:5">
      <c r="A32639" t="s">
        <v>208</v>
      </c>
      <c r="B32639">
        <v>2015</v>
      </c>
      <c r="C32639" t="s">
        <v>129</v>
      </c>
      <c r="D32639">
        <v>0</v>
      </c>
      <c r="E32639">
        <v>0</v>
      </c>
    </row>
    <row r="32640" spans="1:5">
      <c r="A32640" t="s">
        <v>208</v>
      </c>
      <c r="B32640">
        <v>2015</v>
      </c>
      <c r="C32640" t="s">
        <v>129</v>
      </c>
      <c r="D32640">
        <v>0</v>
      </c>
      <c r="E32640">
        <v>0</v>
      </c>
    </row>
    <row r="32641" spans="1:5">
      <c r="A32641" t="s">
        <v>208</v>
      </c>
      <c r="B32641">
        <v>2015</v>
      </c>
      <c r="C32641" t="s">
        <v>129</v>
      </c>
      <c r="D32641">
        <v>228706</v>
      </c>
      <c r="E32641">
        <v>19911</v>
      </c>
    </row>
    <row r="32642" spans="1:5">
      <c r="A32642" t="s">
        <v>208</v>
      </c>
      <c r="B32642">
        <v>2015</v>
      </c>
      <c r="C32642" t="s">
        <v>129</v>
      </c>
    </row>
    <row r="32643" spans="1:5">
      <c r="A32643" t="s">
        <v>208</v>
      </c>
      <c r="B32643">
        <v>2015</v>
      </c>
      <c r="C32643" t="s">
        <v>129</v>
      </c>
    </row>
    <row r="32644" spans="1:5">
      <c r="A32644" t="s">
        <v>208</v>
      </c>
      <c r="B32644">
        <v>2015</v>
      </c>
      <c r="C32644" t="s">
        <v>129</v>
      </c>
      <c r="D32644">
        <v>14280</v>
      </c>
      <c r="E32644">
        <v>1283</v>
      </c>
    </row>
    <row r="32645" spans="1:5">
      <c r="A32645" t="s">
        <v>208</v>
      </c>
      <c r="B32645">
        <v>2015</v>
      </c>
      <c r="C32645" t="s">
        <v>129</v>
      </c>
      <c r="D32645">
        <v>587112</v>
      </c>
      <c r="E32645">
        <v>50697</v>
      </c>
    </row>
    <row r="32646" spans="1:5">
      <c r="A32646" t="s">
        <v>208</v>
      </c>
      <c r="B32646">
        <v>2015</v>
      </c>
      <c r="C32646" t="s">
        <v>129</v>
      </c>
      <c r="D32646">
        <v>6630</v>
      </c>
      <c r="E32646">
        <v>585</v>
      </c>
    </row>
    <row r="32647" spans="1:5">
      <c r="A32647" t="s">
        <v>208</v>
      </c>
      <c r="B32647">
        <v>2015</v>
      </c>
      <c r="C32647" t="s">
        <v>129</v>
      </c>
      <c r="D32647">
        <v>603330</v>
      </c>
      <c r="E32647">
        <v>52453</v>
      </c>
    </row>
    <row r="32648" spans="1:5">
      <c r="A32648" t="s">
        <v>208</v>
      </c>
      <c r="B32648">
        <v>2015</v>
      </c>
      <c r="C32648" t="s">
        <v>129</v>
      </c>
    </row>
    <row r="32649" spans="1:5">
      <c r="A32649" t="s">
        <v>208</v>
      </c>
      <c r="B32649">
        <v>2015</v>
      </c>
      <c r="C32649" t="s">
        <v>129</v>
      </c>
    </row>
    <row r="32650" spans="1:5">
      <c r="A32650" t="s">
        <v>208</v>
      </c>
      <c r="B32650">
        <v>2015</v>
      </c>
      <c r="C32650" t="s">
        <v>129</v>
      </c>
    </row>
    <row r="32651" spans="1:5">
      <c r="A32651" t="s">
        <v>208</v>
      </c>
      <c r="B32651">
        <v>2015</v>
      </c>
      <c r="C32651" t="s">
        <v>129</v>
      </c>
    </row>
    <row r="32652" spans="1:5">
      <c r="A32652" t="s">
        <v>208</v>
      </c>
      <c r="B32652">
        <v>2015</v>
      </c>
      <c r="C32652" t="s">
        <v>129</v>
      </c>
      <c r="D32652">
        <v>703500</v>
      </c>
      <c r="E32652">
        <v>60735</v>
      </c>
    </row>
    <row r="32653" spans="1:5">
      <c r="A32653" t="s">
        <v>208</v>
      </c>
      <c r="B32653">
        <v>2015</v>
      </c>
      <c r="C32653" t="s">
        <v>129</v>
      </c>
      <c r="D32653">
        <v>0</v>
      </c>
      <c r="E32653">
        <v>0</v>
      </c>
    </row>
    <row r="32654" spans="1:5">
      <c r="A32654" t="s">
        <v>208</v>
      </c>
      <c r="B32654">
        <v>2015</v>
      </c>
      <c r="C32654" t="s">
        <v>129</v>
      </c>
      <c r="D32654">
        <v>10726</v>
      </c>
      <c r="E32654">
        <v>955</v>
      </c>
    </row>
    <row r="32655" spans="1:5">
      <c r="A32655" t="s">
        <v>208</v>
      </c>
      <c r="B32655">
        <v>2015</v>
      </c>
      <c r="C32655" t="s">
        <v>129</v>
      </c>
      <c r="D32655">
        <v>233723</v>
      </c>
      <c r="E32655">
        <v>20199</v>
      </c>
    </row>
    <row r="32656" spans="1:5">
      <c r="A32656" t="s">
        <v>208</v>
      </c>
      <c r="B32656">
        <v>2015</v>
      </c>
      <c r="C32656" t="s">
        <v>129</v>
      </c>
      <c r="D32656">
        <v>0</v>
      </c>
      <c r="E32656">
        <v>0</v>
      </c>
    </row>
    <row r="32657" spans="1:5">
      <c r="A32657" t="s">
        <v>208</v>
      </c>
      <c r="B32657">
        <v>2015</v>
      </c>
      <c r="C32657" t="s">
        <v>129</v>
      </c>
      <c r="D32657">
        <v>0</v>
      </c>
      <c r="E32657">
        <v>0</v>
      </c>
    </row>
    <row r="32658" spans="1:5">
      <c r="A32658" t="s">
        <v>208</v>
      </c>
      <c r="B32658">
        <v>2015</v>
      </c>
      <c r="C32658" t="s">
        <v>129</v>
      </c>
    </row>
    <row r="32659" spans="1:5">
      <c r="A32659" t="s">
        <v>208</v>
      </c>
      <c r="B32659">
        <v>2015</v>
      </c>
      <c r="C32659" t="s">
        <v>129</v>
      </c>
    </row>
    <row r="32660" spans="1:5">
      <c r="A32660" t="s">
        <v>208</v>
      </c>
      <c r="B32660">
        <v>2015</v>
      </c>
      <c r="C32660" t="s">
        <v>129</v>
      </c>
    </row>
    <row r="32661" spans="1:5">
      <c r="A32661" t="s">
        <v>208</v>
      </c>
      <c r="B32661">
        <v>2015</v>
      </c>
      <c r="C32661" t="s">
        <v>129</v>
      </c>
      <c r="D32661">
        <v>80601</v>
      </c>
      <c r="E32661">
        <v>7136</v>
      </c>
    </row>
    <row r="32662" spans="1:5">
      <c r="A32662" t="s">
        <v>208</v>
      </c>
      <c r="B32662">
        <v>2015</v>
      </c>
      <c r="C32662" t="s">
        <v>129</v>
      </c>
      <c r="D32662">
        <v>1765750</v>
      </c>
      <c r="E32662">
        <v>151677</v>
      </c>
    </row>
    <row r="32663" spans="1:5">
      <c r="A32663" t="s">
        <v>208</v>
      </c>
      <c r="B32663">
        <v>2015</v>
      </c>
      <c r="C32663" t="s">
        <v>129</v>
      </c>
    </row>
    <row r="32664" spans="1:5">
      <c r="A32664" t="s">
        <v>208</v>
      </c>
      <c r="B32664">
        <v>2015</v>
      </c>
      <c r="C32664" t="s">
        <v>129</v>
      </c>
    </row>
    <row r="32665" spans="1:5">
      <c r="A32665" t="s">
        <v>208</v>
      </c>
      <c r="B32665">
        <v>2015</v>
      </c>
      <c r="C32665" t="s">
        <v>129</v>
      </c>
      <c r="D32665">
        <v>1718000</v>
      </c>
      <c r="E32665">
        <v>148880</v>
      </c>
    </row>
    <row r="32666" spans="1:5">
      <c r="A32666" t="s">
        <v>208</v>
      </c>
      <c r="B32666">
        <v>2015</v>
      </c>
      <c r="C32666" t="s">
        <v>129</v>
      </c>
    </row>
    <row r="32667" spans="1:5">
      <c r="A32667" t="s">
        <v>208</v>
      </c>
      <c r="B32667">
        <v>2015</v>
      </c>
      <c r="C32667" t="s">
        <v>129</v>
      </c>
      <c r="D32667">
        <v>16728</v>
      </c>
      <c r="E32667">
        <v>1331</v>
      </c>
    </row>
    <row r="32668" spans="1:5">
      <c r="A32668" t="s">
        <v>208</v>
      </c>
      <c r="B32668">
        <v>2015</v>
      </c>
      <c r="C32668" t="s">
        <v>129</v>
      </c>
      <c r="D32668">
        <v>596496</v>
      </c>
      <c r="E32668">
        <v>51073</v>
      </c>
    </row>
    <row r="32669" spans="1:5">
      <c r="A32669" t="s">
        <v>208</v>
      </c>
      <c r="B32669">
        <v>2015</v>
      </c>
      <c r="C32669" t="s">
        <v>129</v>
      </c>
    </row>
    <row r="32670" spans="1:5">
      <c r="A32670" t="s">
        <v>208</v>
      </c>
      <c r="B32670">
        <v>2015</v>
      </c>
      <c r="C32670" t="s">
        <v>129</v>
      </c>
    </row>
    <row r="32671" spans="1:5">
      <c r="A32671" t="s">
        <v>208</v>
      </c>
      <c r="B32671">
        <v>2015</v>
      </c>
      <c r="C32671" t="s">
        <v>129</v>
      </c>
      <c r="D32671">
        <v>518704</v>
      </c>
      <c r="E32671">
        <v>45930</v>
      </c>
    </row>
    <row r="32672" spans="1:5">
      <c r="A32672" t="s">
        <v>208</v>
      </c>
      <c r="B32672">
        <v>2015</v>
      </c>
      <c r="C32672" t="s">
        <v>129</v>
      </c>
      <c r="D32672">
        <v>509745</v>
      </c>
      <c r="E32672">
        <v>43599</v>
      </c>
    </row>
    <row r="32673" spans="1:5">
      <c r="A32673" t="s">
        <v>208</v>
      </c>
      <c r="B32673">
        <v>2015</v>
      </c>
      <c r="C32673" t="s">
        <v>129</v>
      </c>
    </row>
    <row r="32674" spans="1:5">
      <c r="A32674" t="s">
        <v>208</v>
      </c>
      <c r="B32674">
        <v>2015</v>
      </c>
      <c r="C32674" t="s">
        <v>129</v>
      </c>
      <c r="D32674">
        <v>1434930</v>
      </c>
      <c r="E32674">
        <v>125025</v>
      </c>
    </row>
    <row r="32675" spans="1:5">
      <c r="A32675" t="s">
        <v>208</v>
      </c>
      <c r="B32675">
        <v>2015</v>
      </c>
      <c r="C32675" t="s">
        <v>129</v>
      </c>
    </row>
    <row r="32676" spans="1:5">
      <c r="A32676" t="s">
        <v>208</v>
      </c>
      <c r="B32676">
        <v>2015</v>
      </c>
      <c r="C32676" t="s">
        <v>129</v>
      </c>
    </row>
    <row r="32677" spans="1:5">
      <c r="A32677" t="s">
        <v>208</v>
      </c>
      <c r="B32677">
        <v>2015</v>
      </c>
      <c r="C32677" t="s">
        <v>129</v>
      </c>
      <c r="D32677">
        <v>2156470</v>
      </c>
      <c r="E32677">
        <v>191093</v>
      </c>
    </row>
    <row r="32678" spans="1:5">
      <c r="A32678" t="s">
        <v>208</v>
      </c>
      <c r="B32678">
        <v>2015</v>
      </c>
      <c r="C32678" t="s">
        <v>129</v>
      </c>
      <c r="D32678">
        <v>1399220</v>
      </c>
      <c r="E32678">
        <v>123615</v>
      </c>
    </row>
    <row r="32679" spans="1:5">
      <c r="A32679" t="s">
        <v>208</v>
      </c>
      <c r="B32679">
        <v>2015</v>
      </c>
      <c r="C32679" t="s">
        <v>129</v>
      </c>
    </row>
    <row r="32680" spans="1:5">
      <c r="A32680" t="s">
        <v>208</v>
      </c>
      <c r="B32680">
        <v>2015</v>
      </c>
      <c r="C32680" t="s">
        <v>129</v>
      </c>
    </row>
    <row r="32681" spans="1:5">
      <c r="A32681" t="s">
        <v>208</v>
      </c>
      <c r="B32681">
        <v>2015</v>
      </c>
      <c r="C32681" t="s">
        <v>129</v>
      </c>
      <c r="D32681">
        <v>852500</v>
      </c>
      <c r="E32681">
        <v>74051</v>
      </c>
    </row>
    <row r="32682" spans="1:5">
      <c r="A32682" t="s">
        <v>208</v>
      </c>
      <c r="B32682">
        <v>2015</v>
      </c>
      <c r="C32682" t="s">
        <v>129</v>
      </c>
    </row>
    <row r="32683" spans="1:5">
      <c r="A32683" t="s">
        <v>208</v>
      </c>
      <c r="B32683">
        <v>2015</v>
      </c>
      <c r="C32683" t="s">
        <v>129</v>
      </c>
      <c r="D32683">
        <v>2943440</v>
      </c>
      <c r="E32683">
        <v>258632</v>
      </c>
    </row>
    <row r="32684" spans="1:5">
      <c r="A32684" t="s">
        <v>208</v>
      </c>
      <c r="B32684">
        <v>2015</v>
      </c>
      <c r="C32684" t="s">
        <v>129</v>
      </c>
      <c r="D32684">
        <v>1207240</v>
      </c>
      <c r="E32684">
        <v>104616</v>
      </c>
    </row>
    <row r="32685" spans="1:5">
      <c r="A32685" t="s">
        <v>208</v>
      </c>
      <c r="B32685">
        <v>2015</v>
      </c>
      <c r="C32685" t="s">
        <v>129</v>
      </c>
    </row>
    <row r="32686" spans="1:5">
      <c r="A32686" t="s">
        <v>208</v>
      </c>
      <c r="B32686">
        <v>2015</v>
      </c>
      <c r="C32686" t="s">
        <v>129</v>
      </c>
    </row>
    <row r="32687" spans="1:5">
      <c r="A32687" t="s">
        <v>208</v>
      </c>
      <c r="B32687">
        <v>2015</v>
      </c>
      <c r="C32687" t="s">
        <v>129</v>
      </c>
    </row>
    <row r="32688" spans="1:5">
      <c r="A32688" t="s">
        <v>208</v>
      </c>
      <c r="B32688">
        <v>2015</v>
      </c>
      <c r="C32688" t="s">
        <v>129</v>
      </c>
      <c r="D32688">
        <v>0</v>
      </c>
      <c r="E32688">
        <v>0</v>
      </c>
    </row>
    <row r="32689" spans="1:5">
      <c r="A32689" t="s">
        <v>208</v>
      </c>
      <c r="B32689">
        <v>2015</v>
      </c>
      <c r="C32689" t="s">
        <v>129</v>
      </c>
      <c r="D32689">
        <v>0</v>
      </c>
      <c r="E32689">
        <v>38412</v>
      </c>
    </row>
    <row r="32690" spans="1:5">
      <c r="A32690" t="s">
        <v>208</v>
      </c>
      <c r="B32690">
        <v>2015</v>
      </c>
      <c r="C32690" t="s">
        <v>129</v>
      </c>
      <c r="D32690">
        <v>0</v>
      </c>
      <c r="E32690">
        <v>53958</v>
      </c>
    </row>
    <row r="32691" spans="1:5">
      <c r="A32691" t="s">
        <v>208</v>
      </c>
      <c r="B32691">
        <v>2015</v>
      </c>
      <c r="C32691" t="s">
        <v>129</v>
      </c>
      <c r="D32691">
        <v>0</v>
      </c>
      <c r="E32691">
        <v>0</v>
      </c>
    </row>
    <row r="32692" spans="1:5">
      <c r="A32692" t="s">
        <v>208</v>
      </c>
      <c r="B32692">
        <v>2015</v>
      </c>
      <c r="C32692" t="s">
        <v>129</v>
      </c>
      <c r="D32692">
        <v>0</v>
      </c>
      <c r="E32692">
        <v>0</v>
      </c>
    </row>
    <row r="32693" spans="1:5">
      <c r="A32693" t="s">
        <v>208</v>
      </c>
      <c r="B32693">
        <v>2015</v>
      </c>
      <c r="C32693" t="s">
        <v>129</v>
      </c>
    </row>
    <row r="32694" spans="1:5">
      <c r="A32694" t="s">
        <v>208</v>
      </c>
      <c r="B32694">
        <v>2015</v>
      </c>
      <c r="C32694" t="s">
        <v>129</v>
      </c>
      <c r="D32694">
        <v>0</v>
      </c>
      <c r="E32694">
        <v>0</v>
      </c>
    </row>
    <row r="32695" spans="1:5">
      <c r="A32695" t="s">
        <v>209</v>
      </c>
      <c r="B32695">
        <v>2015</v>
      </c>
      <c r="C32695" t="s">
        <v>130</v>
      </c>
    </row>
    <row r="32696" spans="1:5">
      <c r="A32696" t="s">
        <v>209</v>
      </c>
      <c r="B32696">
        <v>2015</v>
      </c>
      <c r="C32696" t="s">
        <v>130</v>
      </c>
      <c r="D32696">
        <v>0</v>
      </c>
      <c r="E32696">
        <v>41952</v>
      </c>
    </row>
    <row r="32697" spans="1:5">
      <c r="A32697" t="s">
        <v>209</v>
      </c>
      <c r="B32697">
        <v>2015</v>
      </c>
      <c r="C32697" t="s">
        <v>130</v>
      </c>
      <c r="D32697">
        <v>0</v>
      </c>
      <c r="E32697">
        <v>30972</v>
      </c>
    </row>
    <row r="32698" spans="1:5">
      <c r="A32698" t="s">
        <v>209</v>
      </c>
      <c r="B32698">
        <v>2015</v>
      </c>
      <c r="C32698" t="s">
        <v>130</v>
      </c>
    </row>
    <row r="32699" spans="1:5">
      <c r="A32699" t="s">
        <v>209</v>
      </c>
      <c r="B32699">
        <v>2015</v>
      </c>
      <c r="C32699" t="s">
        <v>130</v>
      </c>
      <c r="D32699">
        <v>0</v>
      </c>
      <c r="E32699">
        <v>0</v>
      </c>
    </row>
    <row r="32700" spans="1:5">
      <c r="A32700" t="s">
        <v>209</v>
      </c>
      <c r="B32700">
        <v>2015</v>
      </c>
      <c r="C32700" t="s">
        <v>130</v>
      </c>
      <c r="D32700">
        <v>0</v>
      </c>
      <c r="E32700">
        <v>0</v>
      </c>
    </row>
    <row r="32701" spans="1:5">
      <c r="A32701" t="s">
        <v>209</v>
      </c>
      <c r="B32701">
        <v>2015</v>
      </c>
      <c r="C32701" t="s">
        <v>130</v>
      </c>
    </row>
    <row r="32702" spans="1:5">
      <c r="A32702" t="s">
        <v>209</v>
      </c>
      <c r="B32702">
        <v>2015</v>
      </c>
      <c r="C32702" t="s">
        <v>130</v>
      </c>
      <c r="D32702">
        <v>0</v>
      </c>
      <c r="E32702">
        <v>0</v>
      </c>
    </row>
    <row r="32703" spans="1:5">
      <c r="A32703" t="s">
        <v>209</v>
      </c>
      <c r="B32703">
        <v>2015</v>
      </c>
      <c r="C32703" t="s">
        <v>130</v>
      </c>
      <c r="D32703">
        <v>0</v>
      </c>
      <c r="E32703">
        <v>0</v>
      </c>
    </row>
    <row r="32704" spans="1:5">
      <c r="A32704" t="s">
        <v>209</v>
      </c>
      <c r="B32704">
        <v>2015</v>
      </c>
      <c r="C32704" t="s">
        <v>130</v>
      </c>
      <c r="D32704">
        <v>0</v>
      </c>
      <c r="E32704">
        <v>27534</v>
      </c>
    </row>
    <row r="32705" spans="1:5">
      <c r="A32705" t="s">
        <v>209</v>
      </c>
      <c r="B32705">
        <v>2015</v>
      </c>
      <c r="C32705" t="s">
        <v>130</v>
      </c>
      <c r="D32705">
        <v>0</v>
      </c>
      <c r="E32705">
        <v>0</v>
      </c>
    </row>
    <row r="32706" spans="1:5">
      <c r="A32706" t="s">
        <v>209</v>
      </c>
      <c r="B32706">
        <v>2015</v>
      </c>
      <c r="C32706" t="s">
        <v>130</v>
      </c>
      <c r="D32706">
        <v>0</v>
      </c>
      <c r="E32706">
        <v>0</v>
      </c>
    </row>
    <row r="32707" spans="1:5">
      <c r="A32707" t="s">
        <v>209</v>
      </c>
      <c r="B32707">
        <v>2015</v>
      </c>
      <c r="C32707" t="s">
        <v>130</v>
      </c>
    </row>
    <row r="32708" spans="1:5">
      <c r="A32708" t="s">
        <v>209</v>
      </c>
      <c r="B32708">
        <v>2015</v>
      </c>
      <c r="C32708" t="s">
        <v>130</v>
      </c>
      <c r="D32708">
        <v>0</v>
      </c>
      <c r="E32708">
        <v>0</v>
      </c>
    </row>
    <row r="32709" spans="1:5">
      <c r="A32709" t="s">
        <v>209</v>
      </c>
      <c r="B32709">
        <v>2015</v>
      </c>
      <c r="C32709" t="s">
        <v>130</v>
      </c>
      <c r="D32709">
        <v>0</v>
      </c>
      <c r="E32709">
        <v>18375</v>
      </c>
    </row>
    <row r="32710" spans="1:5">
      <c r="A32710" t="s">
        <v>209</v>
      </c>
      <c r="B32710">
        <v>2015</v>
      </c>
      <c r="C32710" t="s">
        <v>130</v>
      </c>
    </row>
    <row r="32711" spans="1:5">
      <c r="A32711" t="s">
        <v>209</v>
      </c>
      <c r="B32711">
        <v>2015</v>
      </c>
      <c r="C32711" t="s">
        <v>130</v>
      </c>
      <c r="D32711">
        <v>0</v>
      </c>
      <c r="E32711">
        <v>0</v>
      </c>
    </row>
    <row r="32712" spans="1:5">
      <c r="A32712" t="s">
        <v>209</v>
      </c>
      <c r="B32712">
        <v>2015</v>
      </c>
      <c r="C32712" t="s">
        <v>130</v>
      </c>
    </row>
    <row r="32713" spans="1:5">
      <c r="A32713" t="s">
        <v>209</v>
      </c>
      <c r="B32713">
        <v>2015</v>
      </c>
      <c r="C32713" t="s">
        <v>130</v>
      </c>
      <c r="D32713">
        <v>80299000</v>
      </c>
      <c r="E32713">
        <v>9951380</v>
      </c>
    </row>
    <row r="32714" spans="1:5">
      <c r="A32714" t="s">
        <v>209</v>
      </c>
      <c r="B32714">
        <v>2015</v>
      </c>
      <c r="C32714" t="s">
        <v>130</v>
      </c>
    </row>
    <row r="32715" spans="1:5">
      <c r="A32715" t="s">
        <v>209</v>
      </c>
      <c r="B32715">
        <v>2015</v>
      </c>
      <c r="C32715" t="s">
        <v>130</v>
      </c>
      <c r="D32715">
        <v>13107900</v>
      </c>
      <c r="E32715">
        <v>1780770</v>
      </c>
    </row>
    <row r="32716" spans="1:5">
      <c r="A32716" t="s">
        <v>209</v>
      </c>
      <c r="B32716">
        <v>2015</v>
      </c>
      <c r="C32716" t="s">
        <v>130</v>
      </c>
      <c r="D32716">
        <v>90090400</v>
      </c>
      <c r="E32716">
        <v>12855100</v>
      </c>
    </row>
    <row r="32717" spans="1:5">
      <c r="A32717" t="s">
        <v>209</v>
      </c>
      <c r="B32717">
        <v>2015</v>
      </c>
      <c r="C32717" t="s">
        <v>130</v>
      </c>
      <c r="D32717">
        <v>10977800</v>
      </c>
      <c r="E32717">
        <v>1152580</v>
      </c>
    </row>
    <row r="32718" spans="1:5">
      <c r="A32718" t="s">
        <v>209</v>
      </c>
      <c r="B32718">
        <v>2015</v>
      </c>
      <c r="C32718" t="s">
        <v>130</v>
      </c>
    </row>
    <row r="32719" spans="1:5">
      <c r="A32719" t="s">
        <v>210</v>
      </c>
      <c r="B32719">
        <v>2015</v>
      </c>
      <c r="C32719" t="s">
        <v>130</v>
      </c>
      <c r="D32719">
        <v>77951900</v>
      </c>
      <c r="E32719">
        <v>9750400</v>
      </c>
    </row>
    <row r="32720" spans="1:5">
      <c r="A32720" t="s">
        <v>210</v>
      </c>
      <c r="B32720">
        <v>2015</v>
      </c>
      <c r="C32720" t="s">
        <v>130</v>
      </c>
    </row>
    <row r="32721" spans="1:5">
      <c r="A32721" t="s">
        <v>210</v>
      </c>
      <c r="B32721">
        <v>2015</v>
      </c>
      <c r="C32721" t="s">
        <v>130</v>
      </c>
      <c r="D32721">
        <v>10642000</v>
      </c>
      <c r="E32721">
        <v>1468390</v>
      </c>
    </row>
    <row r="32722" spans="1:5">
      <c r="A32722" t="s">
        <v>210</v>
      </c>
      <c r="B32722">
        <v>2015</v>
      </c>
      <c r="C32722" t="s">
        <v>130</v>
      </c>
      <c r="D32722">
        <v>77916300</v>
      </c>
      <c r="E32722">
        <v>11593600</v>
      </c>
    </row>
    <row r="32723" spans="1:5">
      <c r="A32723" t="s">
        <v>210</v>
      </c>
      <c r="B32723">
        <v>2015</v>
      </c>
      <c r="C32723" t="s">
        <v>130</v>
      </c>
      <c r="D32723">
        <v>11225700</v>
      </c>
      <c r="E32723">
        <v>1270520</v>
      </c>
    </row>
    <row r="32724" spans="1:5">
      <c r="A32724" t="s">
        <v>210</v>
      </c>
      <c r="B32724">
        <v>2015</v>
      </c>
      <c r="C32724" t="s">
        <v>130</v>
      </c>
    </row>
    <row r="32725" spans="1:5">
      <c r="A32725" t="s">
        <v>210</v>
      </c>
      <c r="B32725">
        <v>2015</v>
      </c>
      <c r="C32725" t="s">
        <v>130</v>
      </c>
      <c r="D32725">
        <v>11486500</v>
      </c>
      <c r="E32725">
        <v>1462000</v>
      </c>
    </row>
    <row r="32726" spans="1:5">
      <c r="A32726" t="s">
        <v>210</v>
      </c>
      <c r="B32726">
        <v>2015</v>
      </c>
      <c r="C32726" t="s">
        <v>130</v>
      </c>
    </row>
    <row r="32727" spans="1:5">
      <c r="A32727" t="s">
        <v>210</v>
      </c>
      <c r="B32727">
        <v>2015</v>
      </c>
      <c r="C32727" t="s">
        <v>130</v>
      </c>
      <c r="D32727">
        <v>69713200</v>
      </c>
      <c r="E32727">
        <v>8593600</v>
      </c>
    </row>
    <row r="32728" spans="1:5">
      <c r="A32728" t="s">
        <v>210</v>
      </c>
      <c r="B32728">
        <v>2015</v>
      </c>
      <c r="C32728" t="s">
        <v>130</v>
      </c>
    </row>
    <row r="32729" spans="1:5">
      <c r="A32729" t="s">
        <v>210</v>
      </c>
      <c r="B32729">
        <v>2015</v>
      </c>
      <c r="C32729" t="s">
        <v>130</v>
      </c>
    </row>
    <row r="32730" spans="1:5">
      <c r="A32730" t="s">
        <v>210</v>
      </c>
      <c r="B32730">
        <v>2015</v>
      </c>
      <c r="C32730" t="s">
        <v>130</v>
      </c>
      <c r="D32730">
        <v>11256700</v>
      </c>
      <c r="E32730">
        <v>1516250</v>
      </c>
    </row>
    <row r="32731" spans="1:5">
      <c r="A32731" t="s">
        <v>210</v>
      </c>
      <c r="B32731">
        <v>2015</v>
      </c>
      <c r="C32731" t="s">
        <v>130</v>
      </c>
      <c r="D32731">
        <v>11095300</v>
      </c>
      <c r="E32731">
        <v>1566790</v>
      </c>
    </row>
    <row r="32732" spans="1:5">
      <c r="A32732" t="s">
        <v>210</v>
      </c>
      <c r="B32732">
        <v>2015</v>
      </c>
      <c r="C32732" t="s">
        <v>130</v>
      </c>
      <c r="D32732">
        <v>73899100</v>
      </c>
      <c r="E32732">
        <v>10675000</v>
      </c>
    </row>
    <row r="32733" spans="1:5">
      <c r="A32733" t="s">
        <v>210</v>
      </c>
      <c r="B32733">
        <v>2015</v>
      </c>
      <c r="C32733" t="s">
        <v>130</v>
      </c>
      <c r="D32733">
        <v>11778500</v>
      </c>
      <c r="E32733">
        <v>1374330</v>
      </c>
    </row>
    <row r="32734" spans="1:5">
      <c r="A32734" t="s">
        <v>210</v>
      </c>
      <c r="B32734">
        <v>2015</v>
      </c>
      <c r="C32734" t="s">
        <v>130</v>
      </c>
    </row>
    <row r="32735" spans="1:5">
      <c r="A32735" t="s">
        <v>210</v>
      </c>
      <c r="B32735">
        <v>2015</v>
      </c>
      <c r="C32735" t="s">
        <v>130</v>
      </c>
      <c r="D32735">
        <v>76934700</v>
      </c>
      <c r="E32735">
        <v>9598700</v>
      </c>
    </row>
    <row r="32736" spans="1:5">
      <c r="A32736" t="s">
        <v>210</v>
      </c>
      <c r="B32736">
        <v>2015</v>
      </c>
      <c r="C32736" t="s">
        <v>130</v>
      </c>
    </row>
    <row r="32737" spans="1:5">
      <c r="A32737" t="s">
        <v>210</v>
      </c>
      <c r="B32737">
        <v>2015</v>
      </c>
      <c r="C32737" t="s">
        <v>130</v>
      </c>
      <c r="D32737">
        <v>9247140</v>
      </c>
      <c r="E32737">
        <v>1475060</v>
      </c>
    </row>
    <row r="32738" spans="1:5">
      <c r="A32738" t="s">
        <v>210</v>
      </c>
      <c r="B32738">
        <v>2015</v>
      </c>
      <c r="C32738" t="s">
        <v>130</v>
      </c>
      <c r="D32738">
        <v>77658000</v>
      </c>
      <c r="E32738">
        <v>12442600</v>
      </c>
    </row>
    <row r="32739" spans="1:5">
      <c r="A32739" t="s">
        <v>210</v>
      </c>
      <c r="B32739">
        <v>2015</v>
      </c>
      <c r="C32739" t="s">
        <v>130</v>
      </c>
      <c r="D32739">
        <v>10970900</v>
      </c>
      <c r="E32739">
        <v>1227820</v>
      </c>
    </row>
    <row r="32740" spans="1:5">
      <c r="A32740" t="s">
        <v>210</v>
      </c>
      <c r="B32740">
        <v>2015</v>
      </c>
      <c r="C32740" t="s">
        <v>130</v>
      </c>
    </row>
    <row r="32741" spans="1:5">
      <c r="A32741" t="s">
        <v>210</v>
      </c>
      <c r="B32741">
        <v>2015</v>
      </c>
      <c r="C32741" t="s">
        <v>130</v>
      </c>
      <c r="D32741">
        <v>78903100</v>
      </c>
      <c r="E32741">
        <v>9391410</v>
      </c>
    </row>
    <row r="32742" spans="1:5">
      <c r="A32742" t="s">
        <v>210</v>
      </c>
      <c r="B32742">
        <v>2015</v>
      </c>
      <c r="C32742" t="s">
        <v>130</v>
      </c>
    </row>
    <row r="32743" spans="1:5">
      <c r="A32743" t="s">
        <v>210</v>
      </c>
      <c r="B32743">
        <v>2015</v>
      </c>
      <c r="C32743" t="s">
        <v>130</v>
      </c>
      <c r="D32743">
        <v>7988360</v>
      </c>
      <c r="E32743">
        <v>1263690</v>
      </c>
    </row>
    <row r="32744" spans="1:5">
      <c r="A32744" t="s">
        <v>210</v>
      </c>
      <c r="B32744">
        <v>2015</v>
      </c>
      <c r="C32744" t="s">
        <v>130</v>
      </c>
      <c r="D32744">
        <v>80207500</v>
      </c>
      <c r="E32744">
        <v>12136800</v>
      </c>
    </row>
    <row r="32745" spans="1:5">
      <c r="A32745" t="s">
        <v>210</v>
      </c>
      <c r="B32745">
        <v>2015</v>
      </c>
      <c r="C32745" t="s">
        <v>130</v>
      </c>
      <c r="D32745">
        <v>10337200</v>
      </c>
      <c r="E32745">
        <v>1196060</v>
      </c>
    </row>
    <row r="32746" spans="1:5">
      <c r="A32746" t="s">
        <v>210</v>
      </c>
      <c r="B32746">
        <v>2015</v>
      </c>
      <c r="C32746" t="s">
        <v>130</v>
      </c>
    </row>
    <row r="32747" spans="1:5">
      <c r="A32747" t="s">
        <v>210</v>
      </c>
      <c r="B32747">
        <v>2015</v>
      </c>
      <c r="C32747" t="s">
        <v>130</v>
      </c>
      <c r="D32747">
        <v>74385200</v>
      </c>
      <c r="E32747">
        <v>9480810</v>
      </c>
    </row>
    <row r="32748" spans="1:5">
      <c r="A32748" t="s">
        <v>210</v>
      </c>
      <c r="B32748">
        <v>2015</v>
      </c>
      <c r="C32748" t="s">
        <v>130</v>
      </c>
    </row>
    <row r="32749" spans="1:5">
      <c r="A32749" t="s">
        <v>210</v>
      </c>
      <c r="B32749">
        <v>2015</v>
      </c>
      <c r="C32749" t="s">
        <v>130</v>
      </c>
      <c r="D32749">
        <v>7626740</v>
      </c>
      <c r="E32749">
        <v>1369220</v>
      </c>
    </row>
    <row r="32750" spans="1:5">
      <c r="A32750" t="s">
        <v>210</v>
      </c>
      <c r="B32750">
        <v>2015</v>
      </c>
      <c r="C32750" t="s">
        <v>130</v>
      </c>
      <c r="D32750">
        <v>79828100</v>
      </c>
      <c r="E32750">
        <v>12553600</v>
      </c>
    </row>
    <row r="32751" spans="1:5">
      <c r="A32751" t="s">
        <v>210</v>
      </c>
      <c r="B32751">
        <v>2015</v>
      </c>
      <c r="C32751" t="s">
        <v>130</v>
      </c>
      <c r="D32751">
        <v>9713800</v>
      </c>
      <c r="E32751">
        <v>1253540</v>
      </c>
    </row>
    <row r="32752" spans="1:5">
      <c r="A32752" t="s">
        <v>210</v>
      </c>
      <c r="B32752">
        <v>2015</v>
      </c>
      <c r="C32752" t="s">
        <v>130</v>
      </c>
    </row>
    <row r="32753" spans="1:5">
      <c r="A32753" t="s">
        <v>210</v>
      </c>
      <c r="B32753">
        <v>2015</v>
      </c>
      <c r="C32753" t="s">
        <v>130</v>
      </c>
      <c r="D32753">
        <v>80278700</v>
      </c>
      <c r="E32753">
        <v>9867310</v>
      </c>
    </row>
    <row r="32754" spans="1:5">
      <c r="A32754" t="s">
        <v>210</v>
      </c>
      <c r="B32754">
        <v>2015</v>
      </c>
      <c r="C32754" t="s">
        <v>130</v>
      </c>
    </row>
    <row r="32755" spans="1:5">
      <c r="A32755" t="s">
        <v>210</v>
      </c>
      <c r="B32755">
        <v>2015</v>
      </c>
      <c r="C32755" t="s">
        <v>130</v>
      </c>
      <c r="D32755">
        <v>10173600</v>
      </c>
      <c r="E32755">
        <v>1383370</v>
      </c>
    </row>
    <row r="32756" spans="1:5">
      <c r="A32756" t="s">
        <v>210</v>
      </c>
      <c r="B32756">
        <v>2015</v>
      </c>
      <c r="C32756" t="s">
        <v>130</v>
      </c>
      <c r="D32756">
        <v>79152100</v>
      </c>
      <c r="E32756">
        <v>11883800</v>
      </c>
    </row>
    <row r="32757" spans="1:5">
      <c r="A32757" t="s">
        <v>210</v>
      </c>
      <c r="B32757">
        <v>2015</v>
      </c>
      <c r="C32757" t="s">
        <v>130</v>
      </c>
      <c r="D32757">
        <v>11587300</v>
      </c>
      <c r="E32757">
        <v>1318900</v>
      </c>
    </row>
    <row r="32758" spans="1:5">
      <c r="A32758" t="s">
        <v>210</v>
      </c>
      <c r="B32758">
        <v>2015</v>
      </c>
      <c r="C32758" t="s">
        <v>130</v>
      </c>
    </row>
    <row r="32759" spans="1:5">
      <c r="A32759" t="s">
        <v>210</v>
      </c>
      <c r="B32759">
        <v>2015</v>
      </c>
      <c r="C32759" t="s">
        <v>130</v>
      </c>
      <c r="D32759">
        <v>76318100</v>
      </c>
      <c r="E32759">
        <v>9182080</v>
      </c>
    </row>
    <row r="32760" spans="1:5">
      <c r="A32760" t="s">
        <v>210</v>
      </c>
      <c r="B32760">
        <v>2015</v>
      </c>
      <c r="C32760" t="s">
        <v>130</v>
      </c>
    </row>
    <row r="32761" spans="1:5">
      <c r="A32761" t="s">
        <v>210</v>
      </c>
      <c r="B32761">
        <v>2015</v>
      </c>
      <c r="C32761" t="s">
        <v>130</v>
      </c>
      <c r="D32761">
        <v>8975060</v>
      </c>
      <c r="E32761">
        <v>1479160</v>
      </c>
    </row>
    <row r="32762" spans="1:5">
      <c r="A32762" t="s">
        <v>210</v>
      </c>
      <c r="B32762">
        <v>2015</v>
      </c>
      <c r="C32762" t="s">
        <v>130</v>
      </c>
      <c r="D32762">
        <v>82934900</v>
      </c>
      <c r="E32762">
        <v>13328000</v>
      </c>
    </row>
    <row r="32763" spans="1:5">
      <c r="A32763" t="s">
        <v>210</v>
      </c>
      <c r="B32763">
        <v>2015</v>
      </c>
      <c r="C32763" t="s">
        <v>130</v>
      </c>
      <c r="D32763">
        <v>10698800</v>
      </c>
      <c r="E32763">
        <v>1267110</v>
      </c>
    </row>
    <row r="32764" spans="1:5">
      <c r="A32764" t="s">
        <v>210</v>
      </c>
      <c r="B32764">
        <v>2015</v>
      </c>
      <c r="C32764" t="s">
        <v>130</v>
      </c>
    </row>
    <row r="32765" spans="1:5">
      <c r="A32765" t="s">
        <v>210</v>
      </c>
      <c r="B32765">
        <v>2015</v>
      </c>
      <c r="C32765" t="s">
        <v>130</v>
      </c>
      <c r="D32765">
        <v>68622300</v>
      </c>
      <c r="E32765">
        <v>8825620</v>
      </c>
    </row>
    <row r="32766" spans="1:5">
      <c r="A32766" t="s">
        <v>210</v>
      </c>
      <c r="B32766">
        <v>2015</v>
      </c>
      <c r="C32766" t="s">
        <v>130</v>
      </c>
    </row>
    <row r="32767" spans="1:5">
      <c r="A32767" t="s">
        <v>210</v>
      </c>
      <c r="B32767">
        <v>2015</v>
      </c>
      <c r="C32767" t="s">
        <v>130</v>
      </c>
      <c r="D32767">
        <v>8585890</v>
      </c>
      <c r="E32767">
        <v>1417430</v>
      </c>
    </row>
    <row r="32768" spans="1:5">
      <c r="A32768" t="s">
        <v>210</v>
      </c>
      <c r="B32768">
        <v>2015</v>
      </c>
      <c r="C32768" t="s">
        <v>130</v>
      </c>
      <c r="D32768">
        <v>77551300</v>
      </c>
      <c r="E32768">
        <v>12110200</v>
      </c>
    </row>
    <row r="32769" spans="1:5">
      <c r="A32769" t="s">
        <v>210</v>
      </c>
      <c r="B32769">
        <v>2015</v>
      </c>
      <c r="C32769" t="s">
        <v>130</v>
      </c>
      <c r="D32769">
        <v>10004800</v>
      </c>
      <c r="E32769">
        <v>1245980</v>
      </c>
    </row>
    <row r="32770" spans="1:5">
      <c r="A32770" t="s">
        <v>210</v>
      </c>
      <c r="B32770">
        <v>2015</v>
      </c>
      <c r="C32770" t="s">
        <v>130</v>
      </c>
    </row>
    <row r="32771" spans="1:5">
      <c r="A32771" t="s">
        <v>210</v>
      </c>
      <c r="B32771">
        <v>2015</v>
      </c>
      <c r="C32771" t="s">
        <v>130</v>
      </c>
      <c r="D32771">
        <v>81013900</v>
      </c>
      <c r="E32771">
        <v>9822780</v>
      </c>
    </row>
    <row r="32772" spans="1:5">
      <c r="A32772" t="s">
        <v>210</v>
      </c>
      <c r="B32772">
        <v>2015</v>
      </c>
      <c r="C32772" t="s">
        <v>130</v>
      </c>
    </row>
    <row r="32773" spans="1:5">
      <c r="A32773" t="s">
        <v>210</v>
      </c>
      <c r="B32773">
        <v>2015</v>
      </c>
      <c r="C32773" t="s">
        <v>130</v>
      </c>
      <c r="D32773">
        <v>8315540</v>
      </c>
      <c r="E32773">
        <v>1546040</v>
      </c>
    </row>
    <row r="32774" spans="1:5">
      <c r="A32774" t="s">
        <v>210</v>
      </c>
      <c r="B32774">
        <v>2015</v>
      </c>
      <c r="C32774" t="s">
        <v>130</v>
      </c>
      <c r="D32774">
        <v>83172000</v>
      </c>
      <c r="E32774">
        <v>13435800</v>
      </c>
    </row>
    <row r="32775" spans="1:5">
      <c r="A32775" t="s">
        <v>210</v>
      </c>
      <c r="B32775">
        <v>2015</v>
      </c>
      <c r="C32775" t="s">
        <v>130</v>
      </c>
      <c r="D32775">
        <v>11351400</v>
      </c>
      <c r="E32775">
        <v>1374290</v>
      </c>
    </row>
    <row r="32776" spans="1:5">
      <c r="A32776" t="s">
        <v>210</v>
      </c>
      <c r="B32776">
        <v>2015</v>
      </c>
      <c r="C32776" t="s">
        <v>130</v>
      </c>
    </row>
    <row r="32777" spans="1:5">
      <c r="A32777" t="s">
        <v>210</v>
      </c>
      <c r="B32777">
        <v>2015</v>
      </c>
      <c r="C32777" t="s">
        <v>130</v>
      </c>
      <c r="D32777">
        <v>76709400</v>
      </c>
      <c r="E32777">
        <v>9388560</v>
      </c>
    </row>
    <row r="32778" spans="1:5">
      <c r="A32778" t="s">
        <v>210</v>
      </c>
      <c r="B32778">
        <v>2015</v>
      </c>
      <c r="C32778" t="s">
        <v>130</v>
      </c>
    </row>
    <row r="32779" spans="1:5">
      <c r="A32779" t="s">
        <v>210</v>
      </c>
      <c r="B32779">
        <v>2015</v>
      </c>
      <c r="C32779" t="s">
        <v>130</v>
      </c>
      <c r="D32779">
        <v>8380970</v>
      </c>
      <c r="E32779">
        <v>1497100</v>
      </c>
    </row>
    <row r="32780" spans="1:5">
      <c r="A32780" t="s">
        <v>210</v>
      </c>
      <c r="B32780">
        <v>2015</v>
      </c>
      <c r="C32780" t="s">
        <v>130</v>
      </c>
      <c r="D32780">
        <v>77586900</v>
      </c>
      <c r="E32780">
        <v>12381300</v>
      </c>
    </row>
    <row r="32781" spans="1:5">
      <c r="A32781" t="s">
        <v>210</v>
      </c>
      <c r="B32781">
        <v>2015</v>
      </c>
      <c r="C32781" t="s">
        <v>130</v>
      </c>
      <c r="D32781">
        <v>10495600</v>
      </c>
      <c r="E32781">
        <v>1353290</v>
      </c>
    </row>
    <row r="32782" spans="1:5">
      <c r="A32782" t="s">
        <v>210</v>
      </c>
      <c r="B32782">
        <v>2015</v>
      </c>
      <c r="C32782" t="s">
        <v>130</v>
      </c>
    </row>
    <row r="32783" spans="1:5">
      <c r="A32783" t="s">
        <v>210</v>
      </c>
      <c r="B32783">
        <v>2015</v>
      </c>
      <c r="C32783" t="s">
        <v>130</v>
      </c>
      <c r="D32783">
        <v>79721300</v>
      </c>
      <c r="E32783">
        <v>9630530</v>
      </c>
    </row>
    <row r="32784" spans="1:5">
      <c r="A32784" t="s">
        <v>210</v>
      </c>
      <c r="B32784">
        <v>2015</v>
      </c>
      <c r="C32784" t="s">
        <v>130</v>
      </c>
    </row>
    <row r="32785" spans="1:5">
      <c r="A32785" t="s">
        <v>210</v>
      </c>
      <c r="B32785">
        <v>2015</v>
      </c>
      <c r="C32785" t="s">
        <v>130</v>
      </c>
      <c r="D32785">
        <v>11985100</v>
      </c>
      <c r="E32785">
        <v>1882750</v>
      </c>
    </row>
    <row r="32786" spans="1:5">
      <c r="A32786" t="s">
        <v>210</v>
      </c>
      <c r="B32786">
        <v>2015</v>
      </c>
      <c r="C32786" t="s">
        <v>130</v>
      </c>
      <c r="D32786">
        <v>78571100</v>
      </c>
      <c r="E32786">
        <v>12892800</v>
      </c>
    </row>
    <row r="32787" spans="1:5">
      <c r="A32787" t="s">
        <v>210</v>
      </c>
      <c r="B32787">
        <v>2015</v>
      </c>
      <c r="C32787" t="s">
        <v>130</v>
      </c>
      <c r="D32787">
        <v>11590800</v>
      </c>
      <c r="E32787">
        <v>1383410</v>
      </c>
    </row>
    <row r="32788" spans="1:5">
      <c r="A32788" t="s">
        <v>210</v>
      </c>
      <c r="B32788">
        <v>2015</v>
      </c>
      <c r="C32788" t="s">
        <v>130</v>
      </c>
      <c r="D32788">
        <v>11370300</v>
      </c>
      <c r="E32788">
        <v>1023320</v>
      </c>
    </row>
    <row r="32789" spans="1:5">
      <c r="A32789" t="s">
        <v>210</v>
      </c>
      <c r="B32789">
        <v>2015</v>
      </c>
      <c r="C32789" t="s">
        <v>130</v>
      </c>
      <c r="D32789">
        <v>12644600</v>
      </c>
      <c r="E32789">
        <v>1138010</v>
      </c>
    </row>
    <row r="32790" spans="1:5">
      <c r="A32790" t="s">
        <v>210</v>
      </c>
      <c r="B32790">
        <v>2015</v>
      </c>
      <c r="C32790" t="s">
        <v>130</v>
      </c>
      <c r="D32790">
        <v>8128120</v>
      </c>
      <c r="E32790">
        <v>731528</v>
      </c>
    </row>
    <row r="32791" spans="1:5">
      <c r="A32791" t="s">
        <v>210</v>
      </c>
      <c r="B32791">
        <v>2015</v>
      </c>
      <c r="C32791" t="s">
        <v>130</v>
      </c>
      <c r="D32791">
        <v>6597500</v>
      </c>
      <c r="E32791">
        <v>593773</v>
      </c>
    </row>
    <row r="32792" spans="1:5">
      <c r="A32792" t="s">
        <v>210</v>
      </c>
      <c r="B32792">
        <v>2015</v>
      </c>
      <c r="C32792" t="s">
        <v>130</v>
      </c>
      <c r="D32792">
        <v>4290260</v>
      </c>
      <c r="E32792">
        <v>386121</v>
      </c>
    </row>
    <row r="32793" spans="1:5">
      <c r="A32793" t="s">
        <v>210</v>
      </c>
      <c r="B32793">
        <v>2015</v>
      </c>
      <c r="C32793" t="s">
        <v>130</v>
      </c>
      <c r="D32793">
        <v>6936800</v>
      </c>
      <c r="E32793">
        <v>624308</v>
      </c>
    </row>
    <row r="32794" spans="1:5">
      <c r="A32794" t="s">
        <v>210</v>
      </c>
      <c r="B32794">
        <v>2015</v>
      </c>
      <c r="C32794" t="s">
        <v>130</v>
      </c>
      <c r="D32794">
        <v>6718140</v>
      </c>
      <c r="E32794">
        <v>775688</v>
      </c>
    </row>
    <row r="32795" spans="1:5">
      <c r="A32795" t="s">
        <v>211</v>
      </c>
      <c r="B32795">
        <v>2015</v>
      </c>
      <c r="C32795" t="s">
        <v>130</v>
      </c>
      <c r="D32795">
        <v>8693620</v>
      </c>
      <c r="E32795">
        <v>782420</v>
      </c>
    </row>
    <row r="32796" spans="1:5">
      <c r="A32796" t="s">
        <v>211</v>
      </c>
      <c r="B32796">
        <v>2015</v>
      </c>
      <c r="C32796" t="s">
        <v>130</v>
      </c>
      <c r="D32796">
        <v>2141360</v>
      </c>
      <c r="E32796">
        <v>193626</v>
      </c>
    </row>
    <row r="32797" spans="1:5">
      <c r="A32797" t="s">
        <v>211</v>
      </c>
      <c r="B32797">
        <v>2015</v>
      </c>
      <c r="C32797" t="s">
        <v>130</v>
      </c>
      <c r="D32797">
        <v>4478760</v>
      </c>
      <c r="E32797">
        <v>414449</v>
      </c>
    </row>
    <row r="32798" spans="1:5">
      <c r="A32798" t="s">
        <v>211</v>
      </c>
      <c r="B32798">
        <v>2015</v>
      </c>
      <c r="C32798" t="s">
        <v>130</v>
      </c>
      <c r="D32798">
        <v>1877460</v>
      </c>
      <c r="E32798">
        <v>168971</v>
      </c>
    </row>
    <row r="32799" spans="1:5">
      <c r="A32799" t="s">
        <v>211</v>
      </c>
      <c r="B32799">
        <v>2015</v>
      </c>
      <c r="C32799" t="s">
        <v>130</v>
      </c>
      <c r="D32799">
        <v>8512660</v>
      </c>
      <c r="E32799">
        <v>766137</v>
      </c>
    </row>
    <row r="32800" spans="1:5">
      <c r="A32800" t="s">
        <v>211</v>
      </c>
      <c r="B32800">
        <v>2015</v>
      </c>
      <c r="C32800" t="s">
        <v>130</v>
      </c>
      <c r="D32800">
        <v>6228040</v>
      </c>
      <c r="E32800">
        <v>627250</v>
      </c>
    </row>
    <row r="32801" spans="1:5">
      <c r="A32801" t="s">
        <v>211</v>
      </c>
      <c r="B32801">
        <v>2015</v>
      </c>
      <c r="C32801" t="s">
        <v>130</v>
      </c>
      <c r="D32801">
        <v>10978200</v>
      </c>
      <c r="E32801">
        <v>1147990</v>
      </c>
    </row>
    <row r="32802" spans="1:5">
      <c r="A32802" t="s">
        <v>211</v>
      </c>
      <c r="B32802">
        <v>2015</v>
      </c>
      <c r="C32802" t="s">
        <v>130</v>
      </c>
      <c r="D32802">
        <v>2646540</v>
      </c>
      <c r="E32802">
        <v>241090</v>
      </c>
    </row>
    <row r="32803" spans="1:5">
      <c r="A32803" t="s">
        <v>211</v>
      </c>
      <c r="B32803">
        <v>2015</v>
      </c>
      <c r="C32803" t="s">
        <v>130</v>
      </c>
      <c r="D32803">
        <v>11822700</v>
      </c>
      <c r="E32803">
        <v>1153990</v>
      </c>
    </row>
    <row r="32804" spans="1:5">
      <c r="A32804" t="s">
        <v>211</v>
      </c>
      <c r="B32804">
        <v>2015</v>
      </c>
      <c r="C32804" t="s">
        <v>130</v>
      </c>
      <c r="D32804">
        <v>6740760</v>
      </c>
      <c r="E32804">
        <v>705869</v>
      </c>
    </row>
    <row r="32805" spans="1:5">
      <c r="A32805" t="s">
        <v>211</v>
      </c>
      <c r="B32805">
        <v>2015</v>
      </c>
      <c r="C32805" t="s">
        <v>130</v>
      </c>
      <c r="D32805">
        <v>6559800</v>
      </c>
      <c r="E32805">
        <v>643544</v>
      </c>
    </row>
    <row r="32806" spans="1:5">
      <c r="A32806" t="s">
        <v>211</v>
      </c>
      <c r="B32806">
        <v>2015</v>
      </c>
      <c r="C32806" t="s">
        <v>130</v>
      </c>
      <c r="D32806">
        <v>3830320</v>
      </c>
      <c r="E32806">
        <v>352613</v>
      </c>
    </row>
    <row r="32807" spans="1:5">
      <c r="A32807" t="s">
        <v>211</v>
      </c>
      <c r="B32807">
        <v>2015</v>
      </c>
      <c r="C32807" t="s">
        <v>130</v>
      </c>
      <c r="D32807">
        <v>8278920</v>
      </c>
      <c r="E32807">
        <v>910627</v>
      </c>
    </row>
    <row r="32808" spans="1:5">
      <c r="A32808" t="s">
        <v>211</v>
      </c>
      <c r="B32808">
        <v>2015</v>
      </c>
      <c r="C32808" t="s">
        <v>130</v>
      </c>
      <c r="D32808">
        <v>11536200</v>
      </c>
      <c r="E32808">
        <v>1150850</v>
      </c>
    </row>
    <row r="32809" spans="1:5">
      <c r="A32809" t="s">
        <v>211</v>
      </c>
      <c r="B32809">
        <v>2015</v>
      </c>
      <c r="C32809" t="s">
        <v>130</v>
      </c>
      <c r="D32809">
        <v>1583400</v>
      </c>
      <c r="E32809">
        <v>142506</v>
      </c>
    </row>
    <row r="32810" spans="1:5">
      <c r="A32810" t="s">
        <v>211</v>
      </c>
      <c r="B32810">
        <v>2015</v>
      </c>
      <c r="C32810" t="s">
        <v>130</v>
      </c>
      <c r="D32810">
        <v>14695500</v>
      </c>
      <c r="E32810">
        <v>1465600</v>
      </c>
    </row>
    <row r="32811" spans="1:5">
      <c r="A32811" t="s">
        <v>211</v>
      </c>
      <c r="B32811">
        <v>2015</v>
      </c>
      <c r="C32811" t="s">
        <v>130</v>
      </c>
      <c r="D32811">
        <v>12750100</v>
      </c>
      <c r="E32811">
        <v>1538920</v>
      </c>
    </row>
    <row r="32812" spans="1:5">
      <c r="A32812" t="s">
        <v>211</v>
      </c>
      <c r="B32812">
        <v>2015</v>
      </c>
      <c r="C32812" t="s">
        <v>130</v>
      </c>
      <c r="D32812">
        <v>11098900</v>
      </c>
      <c r="E32812">
        <v>1266000</v>
      </c>
    </row>
    <row r="32813" spans="1:5">
      <c r="A32813" t="s">
        <v>211</v>
      </c>
      <c r="B32813">
        <v>2015</v>
      </c>
      <c r="C32813" t="s">
        <v>130</v>
      </c>
      <c r="D32813">
        <v>10895300</v>
      </c>
      <c r="E32813">
        <v>1378430</v>
      </c>
    </row>
    <row r="32814" spans="1:5">
      <c r="A32814" t="s">
        <v>211</v>
      </c>
      <c r="B32814">
        <v>2015</v>
      </c>
      <c r="C32814" t="s">
        <v>130</v>
      </c>
      <c r="D32814">
        <v>9538100</v>
      </c>
      <c r="E32814">
        <v>1004140</v>
      </c>
    </row>
    <row r="32815" spans="1:5">
      <c r="A32815" t="s">
        <v>211</v>
      </c>
      <c r="B32815">
        <v>2015</v>
      </c>
      <c r="C32815" t="s">
        <v>130</v>
      </c>
      <c r="D32815">
        <v>17017800</v>
      </c>
      <c r="E32815">
        <v>1695310</v>
      </c>
    </row>
    <row r="32816" spans="1:5">
      <c r="A32816" t="s">
        <v>211</v>
      </c>
      <c r="B32816">
        <v>2015</v>
      </c>
      <c r="C32816" t="s">
        <v>130</v>
      </c>
      <c r="D32816">
        <v>19460700</v>
      </c>
      <c r="E32816">
        <v>1793720</v>
      </c>
    </row>
    <row r="32817" spans="1:5">
      <c r="A32817" t="s">
        <v>211</v>
      </c>
      <c r="B32817">
        <v>2015</v>
      </c>
      <c r="C32817" t="s">
        <v>130</v>
      </c>
      <c r="D32817">
        <v>0</v>
      </c>
      <c r="E32817">
        <v>146181</v>
      </c>
    </row>
    <row r="32818" spans="1:5">
      <c r="A32818" t="s">
        <v>211</v>
      </c>
      <c r="B32818">
        <v>2015</v>
      </c>
      <c r="C32818" t="s">
        <v>130</v>
      </c>
    </row>
    <row r="32819" spans="1:5">
      <c r="A32819" t="s">
        <v>211</v>
      </c>
      <c r="B32819">
        <v>2015</v>
      </c>
      <c r="C32819" t="s">
        <v>130</v>
      </c>
      <c r="D32819">
        <v>0</v>
      </c>
      <c r="E32819">
        <v>494295</v>
      </c>
    </row>
    <row r="32820" spans="1:5">
      <c r="A32820" t="s">
        <v>211</v>
      </c>
      <c r="B32820">
        <v>2015</v>
      </c>
      <c r="C32820" t="s">
        <v>130</v>
      </c>
      <c r="D32820">
        <v>0</v>
      </c>
      <c r="E32820">
        <v>285798</v>
      </c>
    </row>
    <row r="32821" spans="1:5">
      <c r="A32821" t="s">
        <v>211</v>
      </c>
      <c r="B32821">
        <v>2015</v>
      </c>
      <c r="C32821" t="s">
        <v>130</v>
      </c>
      <c r="D32821">
        <v>0</v>
      </c>
      <c r="E32821">
        <v>211635</v>
      </c>
    </row>
    <row r="32822" spans="1:5">
      <c r="A32822" t="s">
        <v>211</v>
      </c>
      <c r="B32822">
        <v>2015</v>
      </c>
      <c r="C32822" t="s">
        <v>130</v>
      </c>
      <c r="D32822">
        <v>0</v>
      </c>
      <c r="E32822">
        <v>97012</v>
      </c>
    </row>
    <row r="32823" spans="1:5">
      <c r="A32823" t="s">
        <v>211</v>
      </c>
      <c r="B32823">
        <v>2015</v>
      </c>
      <c r="C32823" t="s">
        <v>130</v>
      </c>
    </row>
    <row r="32824" spans="1:5">
      <c r="A32824" t="s">
        <v>212</v>
      </c>
      <c r="B32824">
        <v>2015</v>
      </c>
      <c r="C32824" t="s">
        <v>129</v>
      </c>
      <c r="D32824">
        <v>0</v>
      </c>
      <c r="E32824">
        <v>0</v>
      </c>
    </row>
    <row r="32825" spans="1:5">
      <c r="A32825" t="s">
        <v>212</v>
      </c>
      <c r="B32825">
        <v>2015</v>
      </c>
      <c r="C32825" t="s">
        <v>129</v>
      </c>
    </row>
    <row r="32826" spans="1:5">
      <c r="A32826" t="s">
        <v>212</v>
      </c>
      <c r="B32826">
        <v>2015</v>
      </c>
      <c r="C32826" t="s">
        <v>129</v>
      </c>
      <c r="D32826">
        <v>0</v>
      </c>
      <c r="E32826">
        <v>217196</v>
      </c>
    </row>
    <row r="32827" spans="1:5">
      <c r="A32827" t="s">
        <v>212</v>
      </c>
      <c r="B32827">
        <v>2015</v>
      </c>
      <c r="C32827" t="s">
        <v>129</v>
      </c>
      <c r="D32827">
        <v>0</v>
      </c>
      <c r="E32827">
        <v>0</v>
      </c>
    </row>
    <row r="32828" spans="1:5">
      <c r="A32828" t="s">
        <v>212</v>
      </c>
      <c r="B32828">
        <v>2015</v>
      </c>
      <c r="C32828" t="s">
        <v>129</v>
      </c>
      <c r="D32828">
        <v>0</v>
      </c>
      <c r="E32828">
        <v>21044</v>
      </c>
    </row>
    <row r="32829" spans="1:5">
      <c r="A32829" t="s">
        <v>212</v>
      </c>
      <c r="B32829">
        <v>2015</v>
      </c>
      <c r="C32829" t="s">
        <v>129</v>
      </c>
    </row>
    <row r="32830" spans="1:5">
      <c r="A32830" t="s">
        <v>212</v>
      </c>
      <c r="B32830">
        <v>2015</v>
      </c>
      <c r="C32830" t="s">
        <v>129</v>
      </c>
      <c r="D32830">
        <v>0</v>
      </c>
      <c r="E32830">
        <v>0</v>
      </c>
    </row>
    <row r="32831" spans="1:5">
      <c r="A32831" t="s">
        <v>212</v>
      </c>
      <c r="B32831">
        <v>2015</v>
      </c>
      <c r="C32831" t="s">
        <v>129</v>
      </c>
      <c r="D32831">
        <v>0</v>
      </c>
      <c r="E32831">
        <v>94100</v>
      </c>
    </row>
    <row r="32832" spans="1:5">
      <c r="A32832" t="s">
        <v>212</v>
      </c>
      <c r="B32832">
        <v>2015</v>
      </c>
      <c r="C32832" t="s">
        <v>129</v>
      </c>
    </row>
    <row r="32833" spans="1:5">
      <c r="A32833" t="s">
        <v>212</v>
      </c>
      <c r="B32833">
        <v>2015</v>
      </c>
      <c r="C32833" t="s">
        <v>129</v>
      </c>
      <c r="D32833">
        <v>0</v>
      </c>
      <c r="E32833">
        <v>222136</v>
      </c>
    </row>
    <row r="32834" spans="1:5">
      <c r="A32834" t="s">
        <v>212</v>
      </c>
      <c r="B32834">
        <v>2015</v>
      </c>
      <c r="C32834" t="s">
        <v>129</v>
      </c>
      <c r="D32834">
        <v>0</v>
      </c>
      <c r="E32834">
        <v>0</v>
      </c>
    </row>
    <row r="32835" spans="1:5">
      <c r="A32835" t="s">
        <v>212</v>
      </c>
      <c r="B32835">
        <v>2015</v>
      </c>
      <c r="C32835" t="s">
        <v>129</v>
      </c>
      <c r="D32835">
        <v>0</v>
      </c>
      <c r="E32835">
        <v>24826</v>
      </c>
    </row>
    <row r="32836" spans="1:5">
      <c r="A32836" t="s">
        <v>212</v>
      </c>
      <c r="B32836">
        <v>2015</v>
      </c>
      <c r="C32836" t="s">
        <v>129</v>
      </c>
      <c r="D32836">
        <v>0</v>
      </c>
      <c r="E32836">
        <v>16342</v>
      </c>
    </row>
    <row r="32837" spans="1:5">
      <c r="A32837" t="s">
        <v>212</v>
      </c>
      <c r="B32837">
        <v>2015</v>
      </c>
      <c r="C32837" t="s">
        <v>129</v>
      </c>
      <c r="D32837">
        <v>0</v>
      </c>
      <c r="E32837">
        <v>118878</v>
      </c>
    </row>
    <row r="32838" spans="1:5">
      <c r="A32838" t="s">
        <v>212</v>
      </c>
      <c r="B32838">
        <v>2015</v>
      </c>
      <c r="C32838" t="s">
        <v>129</v>
      </c>
    </row>
    <row r="32839" spans="1:5">
      <c r="A32839" t="s">
        <v>212</v>
      </c>
      <c r="B32839">
        <v>2015</v>
      </c>
      <c r="C32839" t="s">
        <v>129</v>
      </c>
      <c r="D32839">
        <v>0</v>
      </c>
      <c r="E32839">
        <v>135596</v>
      </c>
    </row>
    <row r="32840" spans="1:5">
      <c r="A32840" t="s">
        <v>212</v>
      </c>
      <c r="B32840">
        <v>2015</v>
      </c>
      <c r="C32840" t="s">
        <v>129</v>
      </c>
      <c r="D32840">
        <v>0</v>
      </c>
      <c r="E32840">
        <v>22325</v>
      </c>
    </row>
    <row r="32841" spans="1:5">
      <c r="A32841" t="s">
        <v>212</v>
      </c>
      <c r="B32841">
        <v>2015</v>
      </c>
      <c r="C32841" t="s">
        <v>129</v>
      </c>
      <c r="D32841">
        <v>0</v>
      </c>
      <c r="E32841">
        <v>34821</v>
      </c>
    </row>
    <row r="32842" spans="1:5">
      <c r="A32842" t="s">
        <v>212</v>
      </c>
      <c r="B32842">
        <v>2015</v>
      </c>
      <c r="C32842" t="s">
        <v>129</v>
      </c>
      <c r="D32842">
        <v>0</v>
      </c>
      <c r="E32842">
        <v>55561</v>
      </c>
    </row>
    <row r="32843" spans="1:5">
      <c r="A32843" t="s">
        <v>212</v>
      </c>
      <c r="B32843">
        <v>2015</v>
      </c>
      <c r="C32843" t="s">
        <v>129</v>
      </c>
    </row>
    <row r="32844" spans="1:5">
      <c r="A32844" t="s">
        <v>212</v>
      </c>
      <c r="B32844">
        <v>2015</v>
      </c>
      <c r="C32844" t="s">
        <v>129</v>
      </c>
      <c r="D32844">
        <v>0</v>
      </c>
      <c r="E32844">
        <v>515589</v>
      </c>
    </row>
    <row r="32845" spans="1:5">
      <c r="A32845" t="s">
        <v>212</v>
      </c>
      <c r="B32845">
        <v>2015</v>
      </c>
      <c r="C32845" t="s">
        <v>129</v>
      </c>
      <c r="D32845">
        <v>0</v>
      </c>
      <c r="E32845">
        <v>122639</v>
      </c>
    </row>
    <row r="32846" spans="1:5">
      <c r="A32846" t="s">
        <v>212</v>
      </c>
      <c r="B32846">
        <v>2015</v>
      </c>
      <c r="C32846" t="s">
        <v>129</v>
      </c>
    </row>
    <row r="32847" spans="1:5">
      <c r="A32847" t="s">
        <v>212</v>
      </c>
      <c r="B32847">
        <v>2015</v>
      </c>
      <c r="C32847" t="s">
        <v>129</v>
      </c>
      <c r="D32847">
        <v>0</v>
      </c>
      <c r="E32847">
        <v>0</v>
      </c>
    </row>
    <row r="32848" spans="1:5">
      <c r="A32848" t="s">
        <v>212</v>
      </c>
      <c r="B32848">
        <v>2015</v>
      </c>
      <c r="C32848" t="s">
        <v>129</v>
      </c>
    </row>
    <row r="32849" spans="1:5">
      <c r="A32849" t="s">
        <v>212</v>
      </c>
      <c r="B32849">
        <v>2015</v>
      </c>
      <c r="C32849" t="s">
        <v>129</v>
      </c>
      <c r="D32849">
        <v>0</v>
      </c>
      <c r="E32849">
        <v>28701</v>
      </c>
    </row>
    <row r="32850" spans="1:5">
      <c r="A32850" t="s">
        <v>212</v>
      </c>
      <c r="B32850">
        <v>2015</v>
      </c>
      <c r="C32850" t="s">
        <v>129</v>
      </c>
    </row>
    <row r="32851" spans="1:5">
      <c r="A32851" t="s">
        <v>212</v>
      </c>
      <c r="B32851">
        <v>2015</v>
      </c>
      <c r="C32851" t="s">
        <v>129</v>
      </c>
      <c r="D32851">
        <v>0</v>
      </c>
      <c r="E32851">
        <v>6613</v>
      </c>
    </row>
    <row r="32852" spans="1:5">
      <c r="A32852" t="s">
        <v>212</v>
      </c>
      <c r="B32852">
        <v>2015</v>
      </c>
      <c r="C32852" t="s">
        <v>129</v>
      </c>
      <c r="D32852">
        <v>0</v>
      </c>
      <c r="E32852">
        <v>80148</v>
      </c>
    </row>
    <row r="32853" spans="1:5">
      <c r="A32853" t="s">
        <v>212</v>
      </c>
      <c r="B32853">
        <v>2015</v>
      </c>
      <c r="C32853" t="s">
        <v>129</v>
      </c>
    </row>
    <row r="32854" spans="1:5">
      <c r="A32854" t="s">
        <v>212</v>
      </c>
      <c r="B32854">
        <v>2015</v>
      </c>
      <c r="C32854" t="s">
        <v>129</v>
      </c>
    </row>
    <row r="32855" spans="1:5">
      <c r="A32855" t="s">
        <v>212</v>
      </c>
      <c r="B32855">
        <v>2015</v>
      </c>
      <c r="C32855" t="s">
        <v>129</v>
      </c>
      <c r="D32855">
        <v>0</v>
      </c>
      <c r="E32855">
        <v>0</v>
      </c>
    </row>
    <row r="32856" spans="1:5">
      <c r="A32856" t="s">
        <v>212</v>
      </c>
      <c r="B32856">
        <v>2015</v>
      </c>
      <c r="C32856" t="s">
        <v>129</v>
      </c>
      <c r="D32856">
        <v>0</v>
      </c>
      <c r="E32856">
        <v>405093</v>
      </c>
    </row>
    <row r="32857" spans="1:5">
      <c r="A32857" t="s">
        <v>212</v>
      </c>
      <c r="B32857">
        <v>2015</v>
      </c>
      <c r="C32857" t="s">
        <v>129</v>
      </c>
      <c r="D32857">
        <v>0</v>
      </c>
      <c r="E32857">
        <v>6331</v>
      </c>
    </row>
    <row r="32858" spans="1:5">
      <c r="A32858" t="s">
        <v>212</v>
      </c>
      <c r="B32858">
        <v>2015</v>
      </c>
      <c r="C32858" t="s">
        <v>129</v>
      </c>
      <c r="D32858">
        <v>0</v>
      </c>
      <c r="E32858">
        <v>44531</v>
      </c>
    </row>
    <row r="32859" spans="1:5">
      <c r="A32859" t="s">
        <v>212</v>
      </c>
      <c r="B32859">
        <v>2015</v>
      </c>
      <c r="C32859" t="s">
        <v>129</v>
      </c>
      <c r="D32859">
        <v>0</v>
      </c>
      <c r="E32859">
        <v>0</v>
      </c>
    </row>
    <row r="32860" spans="1:5">
      <c r="A32860" t="s">
        <v>212</v>
      </c>
      <c r="B32860">
        <v>2015</v>
      </c>
      <c r="C32860" t="s">
        <v>129</v>
      </c>
    </row>
    <row r="32861" spans="1:5">
      <c r="A32861" t="s">
        <v>212</v>
      </c>
      <c r="B32861">
        <v>2015</v>
      </c>
      <c r="C32861" t="s">
        <v>129</v>
      </c>
    </row>
    <row r="32862" spans="1:5">
      <c r="A32862" t="s">
        <v>212</v>
      </c>
      <c r="B32862">
        <v>2015</v>
      </c>
      <c r="C32862" t="s">
        <v>129</v>
      </c>
      <c r="D32862">
        <v>0</v>
      </c>
      <c r="E32862">
        <v>68442</v>
      </c>
    </row>
    <row r="32863" spans="1:5">
      <c r="A32863" t="s">
        <v>212</v>
      </c>
      <c r="B32863">
        <v>2015</v>
      </c>
      <c r="C32863" t="s">
        <v>129</v>
      </c>
      <c r="D32863">
        <v>0</v>
      </c>
      <c r="E32863">
        <v>0</v>
      </c>
    </row>
    <row r="32864" spans="1:5">
      <c r="A32864" t="s">
        <v>212</v>
      </c>
      <c r="B32864">
        <v>2015</v>
      </c>
      <c r="C32864" t="s">
        <v>129</v>
      </c>
      <c r="D32864">
        <v>0</v>
      </c>
      <c r="E32864">
        <v>280330</v>
      </c>
    </row>
    <row r="32865" spans="1:5">
      <c r="A32865" t="s">
        <v>212</v>
      </c>
      <c r="B32865">
        <v>2015</v>
      </c>
      <c r="C32865" t="s">
        <v>129</v>
      </c>
      <c r="D32865">
        <v>0</v>
      </c>
      <c r="E32865">
        <v>123951</v>
      </c>
    </row>
    <row r="32866" spans="1:5">
      <c r="A32866" t="s">
        <v>212</v>
      </c>
      <c r="B32866">
        <v>2015</v>
      </c>
      <c r="C32866" t="s">
        <v>129</v>
      </c>
      <c r="D32866">
        <v>0</v>
      </c>
      <c r="E32866">
        <v>275110</v>
      </c>
    </row>
    <row r="32867" spans="1:5">
      <c r="A32867" t="s">
        <v>212</v>
      </c>
      <c r="B32867">
        <v>2015</v>
      </c>
      <c r="C32867" t="s">
        <v>129</v>
      </c>
      <c r="D32867">
        <v>0</v>
      </c>
      <c r="E32867">
        <v>101177</v>
      </c>
    </row>
    <row r="32868" spans="1:5">
      <c r="A32868" t="s">
        <v>212</v>
      </c>
      <c r="B32868">
        <v>2015</v>
      </c>
      <c r="C32868" t="s">
        <v>129</v>
      </c>
      <c r="D32868">
        <v>0</v>
      </c>
      <c r="E32868">
        <v>137966</v>
      </c>
    </row>
    <row r="32869" spans="1:5">
      <c r="A32869" t="s">
        <v>212</v>
      </c>
      <c r="B32869">
        <v>2015</v>
      </c>
      <c r="C32869" t="s">
        <v>129</v>
      </c>
    </row>
    <row r="32870" spans="1:5">
      <c r="A32870" t="s">
        <v>212</v>
      </c>
      <c r="B32870">
        <v>2015</v>
      </c>
      <c r="C32870" t="s">
        <v>129</v>
      </c>
      <c r="D32870">
        <v>0</v>
      </c>
      <c r="E32870">
        <v>466607</v>
      </c>
    </row>
    <row r="32871" spans="1:5">
      <c r="A32871" t="s">
        <v>212</v>
      </c>
      <c r="B32871">
        <v>2015</v>
      </c>
      <c r="C32871" t="s">
        <v>129</v>
      </c>
      <c r="D32871">
        <v>0</v>
      </c>
      <c r="E32871">
        <v>0</v>
      </c>
    </row>
    <row r="32872" spans="1:5">
      <c r="A32872" t="s">
        <v>212</v>
      </c>
      <c r="B32872">
        <v>2015</v>
      </c>
      <c r="C32872" t="s">
        <v>129</v>
      </c>
      <c r="D32872">
        <v>0</v>
      </c>
      <c r="E32872">
        <v>18887</v>
      </c>
    </row>
    <row r="32873" spans="1:5">
      <c r="A32873" t="s">
        <v>212</v>
      </c>
      <c r="B32873">
        <v>2015</v>
      </c>
      <c r="C32873" t="s">
        <v>129</v>
      </c>
      <c r="D32873">
        <v>0</v>
      </c>
      <c r="E32873">
        <v>158671</v>
      </c>
    </row>
    <row r="32874" spans="1:5">
      <c r="A32874" t="s">
        <v>212</v>
      </c>
      <c r="B32874">
        <v>2015</v>
      </c>
      <c r="C32874" t="s">
        <v>129</v>
      </c>
      <c r="D32874">
        <v>0</v>
      </c>
      <c r="E32874">
        <v>192762</v>
      </c>
    </row>
    <row r="32875" spans="1:5">
      <c r="A32875" t="s">
        <v>212</v>
      </c>
      <c r="B32875">
        <v>2015</v>
      </c>
      <c r="C32875" t="s">
        <v>129</v>
      </c>
      <c r="D32875">
        <v>0</v>
      </c>
      <c r="E32875">
        <v>63820</v>
      </c>
    </row>
    <row r="32876" spans="1:5">
      <c r="A32876" t="s">
        <v>212</v>
      </c>
      <c r="B32876">
        <v>2015</v>
      </c>
      <c r="C32876" t="s">
        <v>129</v>
      </c>
      <c r="D32876">
        <v>0</v>
      </c>
      <c r="E32876">
        <v>48007</v>
      </c>
    </row>
    <row r="32877" spans="1:5">
      <c r="A32877" t="s">
        <v>212</v>
      </c>
      <c r="B32877">
        <v>2015</v>
      </c>
      <c r="C32877" t="s">
        <v>129</v>
      </c>
    </row>
    <row r="32878" spans="1:5">
      <c r="A32878" t="s">
        <v>212</v>
      </c>
      <c r="B32878">
        <v>2015</v>
      </c>
      <c r="C32878" t="s">
        <v>129</v>
      </c>
      <c r="D32878">
        <v>0</v>
      </c>
      <c r="E32878">
        <v>306951</v>
      </c>
    </row>
    <row r="32879" spans="1:5">
      <c r="A32879" t="s">
        <v>212</v>
      </c>
      <c r="B32879">
        <v>2015</v>
      </c>
      <c r="C32879" t="s">
        <v>129</v>
      </c>
      <c r="D32879">
        <v>0</v>
      </c>
      <c r="E32879">
        <v>0</v>
      </c>
    </row>
    <row r="32880" spans="1:5">
      <c r="A32880" t="s">
        <v>212</v>
      </c>
      <c r="B32880">
        <v>2015</v>
      </c>
      <c r="C32880" t="s">
        <v>129</v>
      </c>
      <c r="D32880">
        <v>0</v>
      </c>
      <c r="E32880">
        <v>11996</v>
      </c>
    </row>
    <row r="32881" spans="1:5">
      <c r="A32881" t="s">
        <v>212</v>
      </c>
      <c r="B32881">
        <v>2015</v>
      </c>
      <c r="C32881" t="s">
        <v>129</v>
      </c>
      <c r="D32881">
        <v>0</v>
      </c>
      <c r="E32881">
        <v>30784</v>
      </c>
    </row>
    <row r="32882" spans="1:5">
      <c r="A32882" t="s">
        <v>212</v>
      </c>
      <c r="B32882">
        <v>2015</v>
      </c>
      <c r="C32882" t="s">
        <v>129</v>
      </c>
    </row>
    <row r="32883" spans="1:5">
      <c r="A32883" t="s">
        <v>212</v>
      </c>
      <c r="B32883">
        <v>2015</v>
      </c>
      <c r="C32883" t="s">
        <v>129</v>
      </c>
      <c r="D32883">
        <v>0</v>
      </c>
      <c r="E32883">
        <v>0</v>
      </c>
    </row>
    <row r="32884" spans="1:5">
      <c r="A32884" t="s">
        <v>212</v>
      </c>
      <c r="B32884">
        <v>2015</v>
      </c>
      <c r="C32884" t="s">
        <v>129</v>
      </c>
      <c r="D32884">
        <v>0</v>
      </c>
      <c r="E32884">
        <v>0</v>
      </c>
    </row>
    <row r="32885" spans="1:5">
      <c r="A32885" t="s">
        <v>212</v>
      </c>
      <c r="B32885">
        <v>2015</v>
      </c>
      <c r="C32885" t="s">
        <v>129</v>
      </c>
      <c r="D32885">
        <v>0</v>
      </c>
      <c r="E32885">
        <v>81191</v>
      </c>
    </row>
    <row r="32886" spans="1:5">
      <c r="A32886" t="s">
        <v>212</v>
      </c>
      <c r="B32886">
        <v>2015</v>
      </c>
      <c r="C32886" t="s">
        <v>129</v>
      </c>
    </row>
    <row r="32887" spans="1:5">
      <c r="A32887" t="s">
        <v>212</v>
      </c>
      <c r="B32887">
        <v>2015</v>
      </c>
      <c r="C32887" t="s">
        <v>129</v>
      </c>
      <c r="D32887">
        <v>0</v>
      </c>
      <c r="E32887">
        <v>144639</v>
      </c>
    </row>
    <row r="32888" spans="1:5">
      <c r="A32888" t="s">
        <v>212</v>
      </c>
      <c r="B32888">
        <v>2015</v>
      </c>
      <c r="C32888" t="s">
        <v>129</v>
      </c>
    </row>
    <row r="32889" spans="1:5">
      <c r="A32889" t="s">
        <v>212</v>
      </c>
      <c r="B32889">
        <v>2015</v>
      </c>
      <c r="C32889" t="s">
        <v>129</v>
      </c>
      <c r="D32889">
        <v>0</v>
      </c>
      <c r="E32889">
        <v>134789</v>
      </c>
    </row>
    <row r="32890" spans="1:5">
      <c r="A32890" t="s">
        <v>212</v>
      </c>
      <c r="B32890">
        <v>2015</v>
      </c>
      <c r="C32890" t="s">
        <v>129</v>
      </c>
      <c r="D32890">
        <v>0</v>
      </c>
      <c r="E32890">
        <v>134369</v>
      </c>
    </row>
    <row r="32891" spans="1:5">
      <c r="A32891" t="s">
        <v>212</v>
      </c>
      <c r="B32891">
        <v>2015</v>
      </c>
      <c r="C32891" t="s">
        <v>129</v>
      </c>
      <c r="D32891">
        <v>0</v>
      </c>
      <c r="E32891">
        <v>0</v>
      </c>
    </row>
    <row r="32892" spans="1:5">
      <c r="A32892" t="s">
        <v>212</v>
      </c>
      <c r="B32892">
        <v>2015</v>
      </c>
      <c r="C32892" t="s">
        <v>129</v>
      </c>
      <c r="D32892">
        <v>0</v>
      </c>
      <c r="E32892">
        <v>74403</v>
      </c>
    </row>
    <row r="32893" spans="1:5">
      <c r="A32893" t="s">
        <v>212</v>
      </c>
      <c r="B32893">
        <v>2015</v>
      </c>
      <c r="C32893" t="s">
        <v>129</v>
      </c>
      <c r="D32893">
        <v>0</v>
      </c>
      <c r="E32893">
        <v>83443</v>
      </c>
    </row>
    <row r="32894" spans="1:5">
      <c r="A32894" t="s">
        <v>212</v>
      </c>
      <c r="B32894">
        <v>2015</v>
      </c>
      <c r="C32894" t="s">
        <v>129</v>
      </c>
      <c r="D32894">
        <v>0</v>
      </c>
      <c r="E32894">
        <v>0</v>
      </c>
    </row>
    <row r="32895" spans="1:5">
      <c r="A32895" t="s">
        <v>212</v>
      </c>
      <c r="B32895">
        <v>2015</v>
      </c>
      <c r="C32895" t="s">
        <v>129</v>
      </c>
      <c r="D32895">
        <v>0</v>
      </c>
      <c r="E32895">
        <v>443487</v>
      </c>
    </row>
    <row r="32896" spans="1:5">
      <c r="A32896" t="s">
        <v>212</v>
      </c>
      <c r="B32896">
        <v>2015</v>
      </c>
      <c r="C32896" t="s">
        <v>129</v>
      </c>
      <c r="D32896">
        <v>0</v>
      </c>
      <c r="E32896">
        <v>170823</v>
      </c>
    </row>
    <row r="32897" spans="1:5">
      <c r="A32897" t="s">
        <v>212</v>
      </c>
      <c r="B32897">
        <v>2015</v>
      </c>
      <c r="C32897" t="s">
        <v>129</v>
      </c>
    </row>
    <row r="32898" spans="1:5">
      <c r="A32898" t="s">
        <v>212</v>
      </c>
      <c r="B32898">
        <v>2015</v>
      </c>
      <c r="C32898" t="s">
        <v>129</v>
      </c>
      <c r="D32898">
        <v>0</v>
      </c>
      <c r="E32898">
        <v>0</v>
      </c>
    </row>
    <row r="32899" spans="1:5">
      <c r="A32899" t="s">
        <v>212</v>
      </c>
      <c r="B32899">
        <v>2015</v>
      </c>
      <c r="C32899" t="s">
        <v>129</v>
      </c>
    </row>
    <row r="32900" spans="1:5">
      <c r="A32900" t="s">
        <v>212</v>
      </c>
      <c r="B32900">
        <v>2015</v>
      </c>
      <c r="C32900" t="s">
        <v>129</v>
      </c>
    </row>
    <row r="32901" spans="1:5">
      <c r="A32901" t="s">
        <v>212</v>
      </c>
      <c r="B32901">
        <v>2015</v>
      </c>
      <c r="C32901" t="s">
        <v>129</v>
      </c>
      <c r="D32901">
        <v>0</v>
      </c>
      <c r="E32901">
        <v>178508</v>
      </c>
    </row>
    <row r="32902" spans="1:5">
      <c r="A32902" t="s">
        <v>212</v>
      </c>
      <c r="B32902">
        <v>2015</v>
      </c>
      <c r="C32902" t="s">
        <v>129</v>
      </c>
      <c r="D32902">
        <v>0</v>
      </c>
      <c r="E32902">
        <v>0</v>
      </c>
    </row>
    <row r="32903" spans="1:5">
      <c r="A32903" t="s">
        <v>212</v>
      </c>
      <c r="B32903">
        <v>2015</v>
      </c>
      <c r="C32903" t="s">
        <v>129</v>
      </c>
    </row>
    <row r="32904" spans="1:5">
      <c r="A32904" t="s">
        <v>212</v>
      </c>
      <c r="B32904">
        <v>2015</v>
      </c>
      <c r="C32904" t="s">
        <v>129</v>
      </c>
    </row>
    <row r="32905" spans="1:5">
      <c r="A32905" t="s">
        <v>212</v>
      </c>
      <c r="B32905">
        <v>2015</v>
      </c>
      <c r="C32905" t="s">
        <v>129</v>
      </c>
      <c r="D32905">
        <v>0</v>
      </c>
      <c r="E32905">
        <v>462620</v>
      </c>
    </row>
    <row r="32906" spans="1:5">
      <c r="A32906" t="s">
        <v>212</v>
      </c>
      <c r="B32906">
        <v>2015</v>
      </c>
      <c r="C32906" t="s">
        <v>129</v>
      </c>
    </row>
    <row r="32907" spans="1:5">
      <c r="A32907" t="s">
        <v>212</v>
      </c>
      <c r="B32907">
        <v>2015</v>
      </c>
      <c r="C32907" t="s">
        <v>129</v>
      </c>
      <c r="D32907">
        <v>0</v>
      </c>
      <c r="E32907">
        <v>0</v>
      </c>
    </row>
    <row r="32908" spans="1:5">
      <c r="A32908" t="s">
        <v>212</v>
      </c>
      <c r="B32908">
        <v>2015</v>
      </c>
      <c r="C32908" t="s">
        <v>129</v>
      </c>
      <c r="D32908">
        <v>0</v>
      </c>
      <c r="E32908">
        <v>63774</v>
      </c>
    </row>
    <row r="32909" spans="1:5">
      <c r="A32909" t="s">
        <v>212</v>
      </c>
      <c r="B32909">
        <v>2015</v>
      </c>
      <c r="C32909" t="s">
        <v>129</v>
      </c>
    </row>
    <row r="32910" spans="1:5">
      <c r="A32910" t="s">
        <v>212</v>
      </c>
      <c r="B32910">
        <v>2015</v>
      </c>
      <c r="C32910" t="s">
        <v>129</v>
      </c>
    </row>
    <row r="32911" spans="1:5">
      <c r="A32911" t="s">
        <v>212</v>
      </c>
      <c r="B32911">
        <v>2015</v>
      </c>
      <c r="C32911" t="s">
        <v>129</v>
      </c>
      <c r="D32911">
        <v>0</v>
      </c>
      <c r="E32911">
        <v>83129</v>
      </c>
    </row>
    <row r="32912" spans="1:5">
      <c r="A32912" t="s">
        <v>212</v>
      </c>
      <c r="B32912">
        <v>2015</v>
      </c>
      <c r="C32912" t="s">
        <v>129</v>
      </c>
      <c r="D32912">
        <v>0</v>
      </c>
      <c r="E32912">
        <v>0</v>
      </c>
    </row>
    <row r="32913" spans="1:5">
      <c r="A32913" t="s">
        <v>212</v>
      </c>
      <c r="B32913">
        <v>2015</v>
      </c>
      <c r="C32913" t="s">
        <v>129</v>
      </c>
      <c r="D32913">
        <v>0</v>
      </c>
      <c r="E32913">
        <v>369943</v>
      </c>
    </row>
    <row r="32914" spans="1:5">
      <c r="A32914" t="s">
        <v>212</v>
      </c>
      <c r="B32914">
        <v>2015</v>
      </c>
      <c r="C32914" t="s">
        <v>129</v>
      </c>
      <c r="D32914">
        <v>0</v>
      </c>
      <c r="E32914">
        <v>97688</v>
      </c>
    </row>
    <row r="32915" spans="1:5">
      <c r="A32915" t="s">
        <v>212</v>
      </c>
      <c r="B32915">
        <v>2015</v>
      </c>
      <c r="C32915" t="s">
        <v>129</v>
      </c>
      <c r="D32915">
        <v>0</v>
      </c>
      <c r="E32915">
        <v>402794</v>
      </c>
    </row>
    <row r="32916" spans="1:5">
      <c r="A32916" t="s">
        <v>212</v>
      </c>
      <c r="B32916">
        <v>2015</v>
      </c>
      <c r="C32916" t="s">
        <v>129</v>
      </c>
      <c r="D32916">
        <v>0</v>
      </c>
      <c r="E32916">
        <v>105365</v>
      </c>
    </row>
    <row r="32917" spans="1:5">
      <c r="A32917" t="s">
        <v>212</v>
      </c>
      <c r="B32917">
        <v>2015</v>
      </c>
      <c r="C32917" t="s">
        <v>129</v>
      </c>
      <c r="D32917">
        <v>0</v>
      </c>
      <c r="E32917">
        <v>156328</v>
      </c>
    </row>
    <row r="32918" spans="1:5">
      <c r="A32918" t="s">
        <v>212</v>
      </c>
      <c r="B32918">
        <v>2015</v>
      </c>
      <c r="C32918" t="s">
        <v>129</v>
      </c>
    </row>
    <row r="32919" spans="1:5">
      <c r="A32919" t="s">
        <v>212</v>
      </c>
      <c r="B32919">
        <v>2015</v>
      </c>
      <c r="C32919" t="s">
        <v>129</v>
      </c>
      <c r="D32919">
        <v>0</v>
      </c>
      <c r="E32919">
        <v>0</v>
      </c>
    </row>
    <row r="32920" spans="1:5">
      <c r="A32920" t="s">
        <v>212</v>
      </c>
      <c r="B32920">
        <v>2015</v>
      </c>
      <c r="C32920" t="s">
        <v>129</v>
      </c>
      <c r="D32920">
        <v>0</v>
      </c>
      <c r="E32920">
        <v>536664</v>
      </c>
    </row>
    <row r="32921" spans="1:5">
      <c r="A32921" t="s">
        <v>212</v>
      </c>
      <c r="B32921">
        <v>2015</v>
      </c>
      <c r="C32921" t="s">
        <v>129</v>
      </c>
      <c r="D32921">
        <v>0</v>
      </c>
      <c r="E32921">
        <v>216133</v>
      </c>
    </row>
    <row r="32922" spans="1:5">
      <c r="A32922" t="s">
        <v>212</v>
      </c>
      <c r="B32922">
        <v>2015</v>
      </c>
      <c r="C32922" t="s">
        <v>129</v>
      </c>
      <c r="D32922">
        <v>0</v>
      </c>
      <c r="E32922">
        <v>32663</v>
      </c>
    </row>
    <row r="32923" spans="1:5">
      <c r="A32923" t="s">
        <v>212</v>
      </c>
      <c r="B32923">
        <v>2015</v>
      </c>
      <c r="C32923" t="s">
        <v>129</v>
      </c>
      <c r="D32923">
        <v>0</v>
      </c>
      <c r="E32923">
        <v>346265</v>
      </c>
    </row>
    <row r="32924" spans="1:5">
      <c r="A32924" t="s">
        <v>212</v>
      </c>
      <c r="B32924">
        <v>2015</v>
      </c>
      <c r="C32924" t="s">
        <v>129</v>
      </c>
      <c r="D32924">
        <v>0</v>
      </c>
      <c r="E32924">
        <v>55637</v>
      </c>
    </row>
    <row r="32925" spans="1:5">
      <c r="A32925" t="s">
        <v>212</v>
      </c>
      <c r="B32925">
        <v>2015</v>
      </c>
      <c r="C32925" t="s">
        <v>129</v>
      </c>
    </row>
    <row r="32926" spans="1:5">
      <c r="A32926" t="s">
        <v>212</v>
      </c>
      <c r="B32926">
        <v>2015</v>
      </c>
      <c r="C32926" t="s">
        <v>129</v>
      </c>
      <c r="D32926">
        <v>0</v>
      </c>
      <c r="E32926">
        <v>0</v>
      </c>
    </row>
    <row r="32927" spans="1:5">
      <c r="A32927" t="s">
        <v>212</v>
      </c>
      <c r="B32927">
        <v>2015</v>
      </c>
      <c r="C32927" t="s">
        <v>129</v>
      </c>
    </row>
    <row r="32928" spans="1:5">
      <c r="A32928" t="s">
        <v>212</v>
      </c>
      <c r="B32928">
        <v>2015</v>
      </c>
      <c r="C32928" t="s">
        <v>129</v>
      </c>
      <c r="D32928">
        <v>0</v>
      </c>
      <c r="E32928">
        <v>152507</v>
      </c>
    </row>
    <row r="32929" spans="1:5">
      <c r="A32929" t="s">
        <v>212</v>
      </c>
      <c r="B32929">
        <v>2015</v>
      </c>
      <c r="C32929" t="s">
        <v>129</v>
      </c>
      <c r="D32929">
        <v>0</v>
      </c>
      <c r="E32929">
        <v>0</v>
      </c>
    </row>
    <row r="32930" spans="1:5">
      <c r="A32930" t="s">
        <v>212</v>
      </c>
      <c r="B32930">
        <v>2015</v>
      </c>
      <c r="C32930" t="s">
        <v>129</v>
      </c>
      <c r="D32930">
        <v>0</v>
      </c>
      <c r="E32930">
        <v>178736</v>
      </c>
    </row>
    <row r="32931" spans="1:5">
      <c r="A32931" t="s">
        <v>212</v>
      </c>
      <c r="B32931">
        <v>2015</v>
      </c>
      <c r="C32931" t="s">
        <v>129</v>
      </c>
      <c r="D32931">
        <v>0</v>
      </c>
      <c r="E32931">
        <v>76933</v>
      </c>
    </row>
    <row r="32932" spans="1:5">
      <c r="A32932" t="s">
        <v>212</v>
      </c>
      <c r="B32932">
        <v>2015</v>
      </c>
      <c r="C32932" t="s">
        <v>129</v>
      </c>
      <c r="D32932">
        <v>0</v>
      </c>
      <c r="E32932">
        <v>128307</v>
      </c>
    </row>
    <row r="32933" spans="1:5">
      <c r="A32933" t="s">
        <v>212</v>
      </c>
      <c r="B32933">
        <v>2015</v>
      </c>
      <c r="C32933" t="s">
        <v>129</v>
      </c>
    </row>
    <row r="32934" spans="1:5">
      <c r="A32934" t="s">
        <v>212</v>
      </c>
      <c r="B32934">
        <v>2015</v>
      </c>
      <c r="C32934" t="s">
        <v>129</v>
      </c>
      <c r="D32934">
        <v>0</v>
      </c>
      <c r="E32934">
        <v>323132</v>
      </c>
    </row>
    <row r="32935" spans="1:5">
      <c r="A32935" t="s">
        <v>212</v>
      </c>
      <c r="B32935">
        <v>2015</v>
      </c>
      <c r="C32935" t="s">
        <v>129</v>
      </c>
      <c r="D32935">
        <v>0</v>
      </c>
      <c r="E32935">
        <v>197225</v>
      </c>
    </row>
    <row r="32936" spans="1:5">
      <c r="A32936" t="s">
        <v>212</v>
      </c>
      <c r="B32936">
        <v>2015</v>
      </c>
      <c r="C32936" t="s">
        <v>129</v>
      </c>
      <c r="D32936">
        <v>0</v>
      </c>
      <c r="E32936">
        <v>9060</v>
      </c>
    </row>
    <row r="32937" spans="1:5">
      <c r="A32937" t="s">
        <v>212</v>
      </c>
      <c r="B32937">
        <v>2015</v>
      </c>
      <c r="C32937" t="s">
        <v>129</v>
      </c>
    </row>
    <row r="32938" spans="1:5">
      <c r="A32938" t="s">
        <v>212</v>
      </c>
      <c r="B32938">
        <v>2015</v>
      </c>
      <c r="C32938" t="s">
        <v>129</v>
      </c>
      <c r="D32938">
        <v>0</v>
      </c>
      <c r="E32938">
        <v>189112</v>
      </c>
    </row>
    <row r="32939" spans="1:5">
      <c r="A32939" t="s">
        <v>212</v>
      </c>
      <c r="B32939">
        <v>2015</v>
      </c>
      <c r="C32939" t="s">
        <v>129</v>
      </c>
    </row>
    <row r="32940" spans="1:5">
      <c r="A32940" t="s">
        <v>212</v>
      </c>
      <c r="B32940">
        <v>2015</v>
      </c>
      <c r="C32940" t="s">
        <v>129</v>
      </c>
      <c r="D32940">
        <v>0</v>
      </c>
      <c r="E32940">
        <v>668348</v>
      </c>
    </row>
    <row r="32941" spans="1:5">
      <c r="A32941" t="s">
        <v>212</v>
      </c>
      <c r="B32941">
        <v>2015</v>
      </c>
      <c r="C32941" t="s">
        <v>129</v>
      </c>
      <c r="D32941">
        <v>0</v>
      </c>
      <c r="E32941">
        <v>0</v>
      </c>
    </row>
    <row r="32942" spans="1:5">
      <c r="A32942" t="s">
        <v>212</v>
      </c>
      <c r="B32942">
        <v>2015</v>
      </c>
      <c r="C32942" t="s">
        <v>129</v>
      </c>
      <c r="D32942">
        <v>0</v>
      </c>
      <c r="E32942">
        <v>0</v>
      </c>
    </row>
    <row r="32943" spans="1:5">
      <c r="A32943" t="s">
        <v>212</v>
      </c>
      <c r="B32943">
        <v>2015</v>
      </c>
      <c r="C32943" t="s">
        <v>129</v>
      </c>
    </row>
    <row r="32944" spans="1:5">
      <c r="A32944" t="s">
        <v>212</v>
      </c>
      <c r="B32944">
        <v>2015</v>
      </c>
      <c r="C32944" t="s">
        <v>129</v>
      </c>
      <c r="D32944">
        <v>0</v>
      </c>
      <c r="E32944">
        <v>96413</v>
      </c>
    </row>
    <row r="32945" spans="1:5">
      <c r="A32945" t="s">
        <v>212</v>
      </c>
      <c r="B32945">
        <v>2015</v>
      </c>
      <c r="C32945" t="s">
        <v>129</v>
      </c>
      <c r="D32945">
        <v>0</v>
      </c>
      <c r="E32945">
        <v>0</v>
      </c>
    </row>
    <row r="32946" spans="1:5">
      <c r="A32946" t="s">
        <v>212</v>
      </c>
      <c r="B32946">
        <v>2015</v>
      </c>
      <c r="C32946" t="s">
        <v>129</v>
      </c>
      <c r="D32946">
        <v>0</v>
      </c>
      <c r="E32946">
        <v>400796</v>
      </c>
    </row>
    <row r="32947" spans="1:5">
      <c r="A32947" t="s">
        <v>212</v>
      </c>
      <c r="B32947">
        <v>2015</v>
      </c>
      <c r="C32947" t="s">
        <v>129</v>
      </c>
      <c r="D32947">
        <v>0</v>
      </c>
      <c r="E32947">
        <v>122923</v>
      </c>
    </row>
    <row r="32948" spans="1:5">
      <c r="A32948" t="s">
        <v>212</v>
      </c>
      <c r="B32948">
        <v>2015</v>
      </c>
      <c r="C32948" t="s">
        <v>129</v>
      </c>
      <c r="D32948">
        <v>0</v>
      </c>
      <c r="E32948">
        <v>459056</v>
      </c>
    </row>
    <row r="32949" spans="1:5">
      <c r="A32949" t="s">
        <v>212</v>
      </c>
      <c r="B32949">
        <v>2015</v>
      </c>
      <c r="C32949" t="s">
        <v>129</v>
      </c>
      <c r="D32949">
        <v>0</v>
      </c>
      <c r="E32949">
        <v>175310</v>
      </c>
    </row>
    <row r="32950" spans="1:5">
      <c r="A32950" t="s">
        <v>212</v>
      </c>
      <c r="B32950">
        <v>2015</v>
      </c>
      <c r="C32950" t="s">
        <v>129</v>
      </c>
      <c r="D32950">
        <v>0</v>
      </c>
      <c r="E32950">
        <v>148832</v>
      </c>
    </row>
    <row r="32951" spans="1:5">
      <c r="A32951" t="s">
        <v>212</v>
      </c>
      <c r="B32951">
        <v>2015</v>
      </c>
      <c r="C32951" t="s">
        <v>129</v>
      </c>
    </row>
    <row r="32952" spans="1:5">
      <c r="A32952" t="s">
        <v>212</v>
      </c>
      <c r="B32952">
        <v>2015</v>
      </c>
      <c r="C32952" t="s">
        <v>129</v>
      </c>
      <c r="D32952">
        <v>0</v>
      </c>
      <c r="E32952">
        <v>474670</v>
      </c>
    </row>
    <row r="32953" spans="1:5">
      <c r="A32953" t="s">
        <v>212</v>
      </c>
      <c r="B32953">
        <v>2015</v>
      </c>
      <c r="C32953" t="s">
        <v>129</v>
      </c>
      <c r="D32953">
        <v>0</v>
      </c>
      <c r="E32953">
        <v>196807</v>
      </c>
    </row>
    <row r="32954" spans="1:5">
      <c r="A32954" t="s">
        <v>212</v>
      </c>
      <c r="B32954">
        <v>2015</v>
      </c>
      <c r="C32954" t="s">
        <v>129</v>
      </c>
      <c r="D32954">
        <v>0</v>
      </c>
      <c r="E32954">
        <v>20397</v>
      </c>
    </row>
    <row r="32955" spans="1:5">
      <c r="A32955" t="s">
        <v>212</v>
      </c>
      <c r="B32955">
        <v>2015</v>
      </c>
      <c r="C32955" t="s">
        <v>129</v>
      </c>
      <c r="D32955">
        <v>0</v>
      </c>
      <c r="E32955">
        <v>0</v>
      </c>
    </row>
    <row r="32956" spans="1:5">
      <c r="A32956" t="s">
        <v>212</v>
      </c>
      <c r="B32956">
        <v>2015</v>
      </c>
      <c r="C32956" t="s">
        <v>129</v>
      </c>
      <c r="D32956">
        <v>0</v>
      </c>
      <c r="E32956">
        <v>355481</v>
      </c>
    </row>
    <row r="32957" spans="1:5">
      <c r="A32957" t="s">
        <v>212</v>
      </c>
      <c r="B32957">
        <v>2015</v>
      </c>
      <c r="C32957" t="s">
        <v>129</v>
      </c>
      <c r="D32957">
        <v>0</v>
      </c>
      <c r="E32957">
        <v>0</v>
      </c>
    </row>
    <row r="32958" spans="1:5">
      <c r="A32958" t="s">
        <v>212</v>
      </c>
      <c r="B32958">
        <v>2015</v>
      </c>
      <c r="C32958" t="s">
        <v>129</v>
      </c>
      <c r="D32958">
        <v>0</v>
      </c>
      <c r="E32958">
        <v>0</v>
      </c>
    </row>
    <row r="32959" spans="1:5">
      <c r="A32959" t="s">
        <v>212</v>
      </c>
      <c r="B32959">
        <v>2015</v>
      </c>
      <c r="C32959" t="s">
        <v>129</v>
      </c>
    </row>
    <row r="32960" spans="1:5">
      <c r="A32960" t="s">
        <v>212</v>
      </c>
      <c r="B32960">
        <v>2015</v>
      </c>
      <c r="C32960" t="s">
        <v>129</v>
      </c>
      <c r="D32960">
        <v>0</v>
      </c>
      <c r="E32960">
        <v>52164</v>
      </c>
    </row>
    <row r="32961" spans="1:5">
      <c r="A32961" t="s">
        <v>212</v>
      </c>
      <c r="B32961">
        <v>2015</v>
      </c>
      <c r="C32961" t="s">
        <v>129</v>
      </c>
    </row>
    <row r="32962" spans="1:5">
      <c r="A32962" t="s">
        <v>212</v>
      </c>
      <c r="B32962">
        <v>2015</v>
      </c>
      <c r="C32962" t="s">
        <v>129</v>
      </c>
      <c r="D32962">
        <v>0</v>
      </c>
      <c r="E32962">
        <v>0</v>
      </c>
    </row>
    <row r="32963" spans="1:5">
      <c r="A32963" t="s">
        <v>212</v>
      </c>
      <c r="B32963">
        <v>2015</v>
      </c>
      <c r="C32963" t="s">
        <v>129</v>
      </c>
      <c r="D32963">
        <v>0</v>
      </c>
      <c r="E32963">
        <v>0</v>
      </c>
    </row>
    <row r="32964" spans="1:5">
      <c r="A32964" t="s">
        <v>212</v>
      </c>
      <c r="B32964">
        <v>2015</v>
      </c>
      <c r="C32964" t="s">
        <v>129</v>
      </c>
      <c r="D32964">
        <v>0</v>
      </c>
      <c r="E32964">
        <v>0</v>
      </c>
    </row>
    <row r="32965" spans="1:5">
      <c r="A32965" t="s">
        <v>212</v>
      </c>
      <c r="B32965">
        <v>2015</v>
      </c>
      <c r="C32965" t="s">
        <v>129</v>
      </c>
    </row>
    <row r="32966" spans="1:5">
      <c r="A32966" t="s">
        <v>212</v>
      </c>
      <c r="B32966">
        <v>2015</v>
      </c>
      <c r="C32966" t="s">
        <v>129</v>
      </c>
      <c r="D32966">
        <v>0</v>
      </c>
      <c r="E32966">
        <v>0</v>
      </c>
    </row>
    <row r="32967" spans="1:5">
      <c r="A32967" t="s">
        <v>212</v>
      </c>
      <c r="B32967">
        <v>2015</v>
      </c>
      <c r="C32967" t="s">
        <v>129</v>
      </c>
      <c r="D32967">
        <v>0</v>
      </c>
      <c r="E32967">
        <v>156355</v>
      </c>
    </row>
    <row r="32968" spans="1:5">
      <c r="A32968" t="s">
        <v>212</v>
      </c>
      <c r="B32968">
        <v>2015</v>
      </c>
      <c r="C32968" t="s">
        <v>129</v>
      </c>
      <c r="D32968">
        <v>0</v>
      </c>
      <c r="E32968">
        <v>8164</v>
      </c>
    </row>
    <row r="32969" spans="1:5">
      <c r="A32969" t="s">
        <v>212</v>
      </c>
      <c r="B32969">
        <v>2015</v>
      </c>
      <c r="C32969" t="s">
        <v>129</v>
      </c>
      <c r="D32969">
        <v>0</v>
      </c>
      <c r="E32969">
        <v>169704</v>
      </c>
    </row>
    <row r="32970" spans="1:5">
      <c r="A32970" t="s">
        <v>212</v>
      </c>
      <c r="B32970">
        <v>2015</v>
      </c>
      <c r="C32970" t="s">
        <v>129</v>
      </c>
      <c r="D32970">
        <v>0</v>
      </c>
      <c r="E32970">
        <v>108246</v>
      </c>
    </row>
    <row r="32971" spans="1:5">
      <c r="A32971" t="s">
        <v>212</v>
      </c>
      <c r="B32971">
        <v>2015</v>
      </c>
      <c r="C32971" t="s">
        <v>129</v>
      </c>
      <c r="D32971">
        <v>0</v>
      </c>
      <c r="E32971">
        <v>3545</v>
      </c>
    </row>
    <row r="32972" spans="1:5">
      <c r="A32972" t="s">
        <v>212</v>
      </c>
      <c r="B32972">
        <v>2015</v>
      </c>
      <c r="C32972" t="s">
        <v>129</v>
      </c>
      <c r="D32972">
        <v>0</v>
      </c>
      <c r="E32972">
        <v>131692</v>
      </c>
    </row>
    <row r="32973" spans="1:5">
      <c r="A32973" t="s">
        <v>212</v>
      </c>
      <c r="B32973">
        <v>2015</v>
      </c>
      <c r="C32973" t="s">
        <v>129</v>
      </c>
    </row>
    <row r="32974" spans="1:5">
      <c r="A32974" t="s">
        <v>212</v>
      </c>
      <c r="B32974">
        <v>2015</v>
      </c>
      <c r="C32974" t="s">
        <v>129</v>
      </c>
      <c r="D32974">
        <v>0</v>
      </c>
      <c r="E32974">
        <v>273354</v>
      </c>
    </row>
    <row r="32975" spans="1:5">
      <c r="A32975" t="s">
        <v>212</v>
      </c>
      <c r="B32975">
        <v>2015</v>
      </c>
      <c r="C32975" t="s">
        <v>129</v>
      </c>
      <c r="D32975">
        <v>0</v>
      </c>
      <c r="E32975">
        <v>189687</v>
      </c>
    </row>
    <row r="32976" spans="1:5">
      <c r="A32976" t="s">
        <v>212</v>
      </c>
      <c r="B32976">
        <v>2015</v>
      </c>
      <c r="C32976" t="s">
        <v>129</v>
      </c>
      <c r="D32976">
        <v>0</v>
      </c>
      <c r="E32976">
        <v>0</v>
      </c>
    </row>
    <row r="32977" spans="1:5">
      <c r="A32977" t="s">
        <v>212</v>
      </c>
      <c r="B32977">
        <v>2015</v>
      </c>
      <c r="C32977" t="s">
        <v>129</v>
      </c>
    </row>
    <row r="32978" spans="1:5">
      <c r="A32978" t="s">
        <v>212</v>
      </c>
      <c r="B32978">
        <v>2015</v>
      </c>
      <c r="C32978" t="s">
        <v>129</v>
      </c>
    </row>
    <row r="32979" spans="1:5">
      <c r="A32979" t="s">
        <v>212</v>
      </c>
      <c r="B32979">
        <v>2015</v>
      </c>
      <c r="C32979" t="s">
        <v>129</v>
      </c>
      <c r="D32979">
        <v>0</v>
      </c>
      <c r="E32979">
        <v>0</v>
      </c>
    </row>
    <row r="32980" spans="1:5">
      <c r="A32980" t="s">
        <v>212</v>
      </c>
      <c r="B32980">
        <v>2015</v>
      </c>
      <c r="C32980" t="s">
        <v>129</v>
      </c>
      <c r="D32980">
        <v>0</v>
      </c>
      <c r="E32980">
        <v>240574</v>
      </c>
    </row>
    <row r="32981" spans="1:5">
      <c r="A32981" t="s">
        <v>212</v>
      </c>
      <c r="B32981">
        <v>2015</v>
      </c>
      <c r="C32981" t="s">
        <v>129</v>
      </c>
    </row>
    <row r="32982" spans="1:5">
      <c r="A32982" t="s">
        <v>212</v>
      </c>
      <c r="B32982">
        <v>2015</v>
      </c>
      <c r="C32982" t="s">
        <v>129</v>
      </c>
      <c r="D32982">
        <v>0</v>
      </c>
      <c r="E32982">
        <v>516767</v>
      </c>
    </row>
    <row r="32983" spans="1:5">
      <c r="A32983" t="s">
        <v>212</v>
      </c>
      <c r="B32983">
        <v>2015</v>
      </c>
      <c r="C32983" t="s">
        <v>129</v>
      </c>
      <c r="D32983">
        <v>0</v>
      </c>
      <c r="E32983">
        <v>0</v>
      </c>
    </row>
    <row r="32984" spans="1:5">
      <c r="A32984" t="s">
        <v>212</v>
      </c>
      <c r="B32984">
        <v>2015</v>
      </c>
      <c r="C32984" t="s">
        <v>129</v>
      </c>
      <c r="D32984">
        <v>0</v>
      </c>
      <c r="E32984">
        <v>0</v>
      </c>
    </row>
    <row r="32985" spans="1:5">
      <c r="A32985" t="s">
        <v>212</v>
      </c>
      <c r="B32985">
        <v>2015</v>
      </c>
      <c r="C32985" t="s">
        <v>129</v>
      </c>
      <c r="D32985">
        <v>0</v>
      </c>
      <c r="E32985">
        <v>0</v>
      </c>
    </row>
    <row r="32986" spans="1:5">
      <c r="A32986" t="s">
        <v>212</v>
      </c>
      <c r="B32986">
        <v>2015</v>
      </c>
      <c r="C32986" t="s">
        <v>129</v>
      </c>
    </row>
    <row r="32987" spans="1:5">
      <c r="A32987" t="s">
        <v>212</v>
      </c>
      <c r="B32987">
        <v>2015</v>
      </c>
      <c r="C32987" t="s">
        <v>129</v>
      </c>
      <c r="D32987">
        <v>0</v>
      </c>
      <c r="E32987">
        <v>0</v>
      </c>
    </row>
    <row r="32988" spans="1:5">
      <c r="A32988" t="s">
        <v>212</v>
      </c>
      <c r="B32988">
        <v>2015</v>
      </c>
      <c r="C32988" t="s">
        <v>129</v>
      </c>
      <c r="D32988">
        <v>0</v>
      </c>
      <c r="E32988">
        <v>79268</v>
      </c>
    </row>
    <row r="32989" spans="1:5">
      <c r="A32989" t="s">
        <v>212</v>
      </c>
      <c r="B32989">
        <v>2015</v>
      </c>
      <c r="C32989" t="s">
        <v>129</v>
      </c>
      <c r="D32989">
        <v>0</v>
      </c>
      <c r="E32989">
        <v>349953</v>
      </c>
    </row>
    <row r="32990" spans="1:5">
      <c r="A32990" t="s">
        <v>212</v>
      </c>
      <c r="B32990">
        <v>2015</v>
      </c>
      <c r="C32990" t="s">
        <v>129</v>
      </c>
      <c r="D32990">
        <v>0</v>
      </c>
      <c r="E32990">
        <v>0</v>
      </c>
    </row>
    <row r="32991" spans="1:5">
      <c r="A32991" t="s">
        <v>212</v>
      </c>
      <c r="B32991">
        <v>2015</v>
      </c>
      <c r="C32991" t="s">
        <v>129</v>
      </c>
      <c r="D32991">
        <v>0</v>
      </c>
      <c r="E32991">
        <v>112207</v>
      </c>
    </row>
    <row r="32992" spans="1:5">
      <c r="A32992" t="s">
        <v>212</v>
      </c>
      <c r="B32992">
        <v>2015</v>
      </c>
      <c r="C32992" t="s">
        <v>129</v>
      </c>
      <c r="D32992">
        <v>0</v>
      </c>
      <c r="E32992">
        <v>406437</v>
      </c>
    </row>
    <row r="32993" spans="1:5">
      <c r="A32993" t="s">
        <v>212</v>
      </c>
      <c r="B32993">
        <v>2015</v>
      </c>
      <c r="C32993" t="s">
        <v>129</v>
      </c>
      <c r="D32993">
        <v>0</v>
      </c>
      <c r="E32993">
        <v>125291</v>
      </c>
    </row>
    <row r="32994" spans="1:5">
      <c r="A32994" t="s">
        <v>212</v>
      </c>
      <c r="B32994">
        <v>2015</v>
      </c>
      <c r="C32994" t="s">
        <v>129</v>
      </c>
      <c r="D32994">
        <v>0</v>
      </c>
      <c r="E32994">
        <v>154879</v>
      </c>
    </row>
    <row r="32995" spans="1:5">
      <c r="A32995" t="s">
        <v>212</v>
      </c>
      <c r="B32995">
        <v>2015</v>
      </c>
      <c r="C32995" t="s">
        <v>129</v>
      </c>
    </row>
    <row r="32996" spans="1:5">
      <c r="A32996" t="s">
        <v>212</v>
      </c>
      <c r="B32996">
        <v>2015</v>
      </c>
      <c r="C32996" t="s">
        <v>129</v>
      </c>
    </row>
    <row r="32997" spans="1:5">
      <c r="A32997" t="s">
        <v>212</v>
      </c>
      <c r="B32997">
        <v>2015</v>
      </c>
      <c r="C32997" t="s">
        <v>129</v>
      </c>
      <c r="D32997">
        <v>0</v>
      </c>
      <c r="E32997">
        <v>0</v>
      </c>
    </row>
    <row r="32998" spans="1:5">
      <c r="A32998" t="s">
        <v>212</v>
      </c>
      <c r="B32998">
        <v>2015</v>
      </c>
      <c r="C32998" t="s">
        <v>129</v>
      </c>
      <c r="D32998">
        <v>0</v>
      </c>
      <c r="E32998">
        <v>540376</v>
      </c>
    </row>
    <row r="32999" spans="1:5">
      <c r="A32999" t="s">
        <v>212</v>
      </c>
      <c r="B32999">
        <v>2015</v>
      </c>
      <c r="C32999" t="s">
        <v>129</v>
      </c>
      <c r="D32999">
        <v>0</v>
      </c>
      <c r="E32999">
        <v>204461</v>
      </c>
    </row>
    <row r="33000" spans="1:5">
      <c r="A33000" t="s">
        <v>212</v>
      </c>
      <c r="B33000">
        <v>2015</v>
      </c>
      <c r="C33000" t="s">
        <v>129</v>
      </c>
      <c r="D33000">
        <v>0</v>
      </c>
      <c r="E33000">
        <v>15161</v>
      </c>
    </row>
    <row r="33001" spans="1:5">
      <c r="A33001" t="s">
        <v>212</v>
      </c>
      <c r="B33001">
        <v>2015</v>
      </c>
      <c r="C33001" t="s">
        <v>129</v>
      </c>
    </row>
    <row r="33002" spans="1:5">
      <c r="A33002" t="s">
        <v>212</v>
      </c>
      <c r="B33002">
        <v>2015</v>
      </c>
      <c r="C33002" t="s">
        <v>129</v>
      </c>
      <c r="D33002">
        <v>0</v>
      </c>
      <c r="E33002">
        <v>401331</v>
      </c>
    </row>
    <row r="33003" spans="1:5">
      <c r="A33003" t="s">
        <v>212</v>
      </c>
      <c r="B33003">
        <v>2015</v>
      </c>
      <c r="C33003" t="s">
        <v>129</v>
      </c>
      <c r="D33003">
        <v>0</v>
      </c>
      <c r="E33003">
        <v>0</v>
      </c>
    </row>
    <row r="33004" spans="1:5">
      <c r="A33004" t="s">
        <v>212</v>
      </c>
      <c r="B33004">
        <v>2015</v>
      </c>
      <c r="C33004" t="s">
        <v>129</v>
      </c>
      <c r="D33004">
        <v>0</v>
      </c>
      <c r="E33004">
        <v>44009</v>
      </c>
    </row>
    <row r="33005" spans="1:5">
      <c r="A33005" t="s">
        <v>212</v>
      </c>
      <c r="B33005">
        <v>2015</v>
      </c>
      <c r="C33005" t="s">
        <v>129</v>
      </c>
    </row>
    <row r="33006" spans="1:5">
      <c r="A33006" t="s">
        <v>212</v>
      </c>
      <c r="B33006">
        <v>2015</v>
      </c>
      <c r="C33006" t="s">
        <v>129</v>
      </c>
      <c r="D33006">
        <v>0</v>
      </c>
      <c r="E33006">
        <v>0</v>
      </c>
    </row>
    <row r="33007" spans="1:5">
      <c r="A33007" t="s">
        <v>212</v>
      </c>
      <c r="B33007">
        <v>2015</v>
      </c>
      <c r="C33007" t="s">
        <v>129</v>
      </c>
      <c r="D33007">
        <v>0</v>
      </c>
      <c r="E33007">
        <v>0</v>
      </c>
    </row>
    <row r="33008" spans="1:5">
      <c r="A33008" t="s">
        <v>212</v>
      </c>
      <c r="B33008">
        <v>2015</v>
      </c>
      <c r="C33008" t="s">
        <v>129</v>
      </c>
      <c r="D33008">
        <v>0</v>
      </c>
      <c r="E33008">
        <v>0</v>
      </c>
    </row>
    <row r="33009" spans="1:5">
      <c r="A33009" t="s">
        <v>212</v>
      </c>
      <c r="B33009">
        <v>2015</v>
      </c>
      <c r="C33009" t="s">
        <v>129</v>
      </c>
    </row>
    <row r="33010" spans="1:5">
      <c r="A33010" t="s">
        <v>212</v>
      </c>
      <c r="B33010">
        <v>2015</v>
      </c>
      <c r="C33010" t="s">
        <v>129</v>
      </c>
      <c r="D33010">
        <v>0</v>
      </c>
      <c r="E33010">
        <v>157793</v>
      </c>
    </row>
    <row r="33011" spans="1:5">
      <c r="A33011" t="s">
        <v>212</v>
      </c>
      <c r="B33011">
        <v>2015</v>
      </c>
      <c r="C33011" t="s">
        <v>129</v>
      </c>
      <c r="D33011">
        <v>0</v>
      </c>
      <c r="E33011">
        <v>0</v>
      </c>
    </row>
    <row r="33012" spans="1:5">
      <c r="A33012" t="s">
        <v>212</v>
      </c>
      <c r="B33012">
        <v>2015</v>
      </c>
      <c r="C33012" t="s">
        <v>129</v>
      </c>
      <c r="D33012">
        <v>0</v>
      </c>
      <c r="E33012">
        <v>0</v>
      </c>
    </row>
    <row r="33013" spans="1:5">
      <c r="A33013" t="s">
        <v>212</v>
      </c>
      <c r="B33013">
        <v>2015</v>
      </c>
      <c r="C33013" t="s">
        <v>129</v>
      </c>
      <c r="D33013">
        <v>0</v>
      </c>
      <c r="E33013">
        <v>172991</v>
      </c>
    </row>
    <row r="33014" spans="1:5">
      <c r="A33014" t="s">
        <v>212</v>
      </c>
      <c r="B33014">
        <v>2015</v>
      </c>
      <c r="C33014" t="s">
        <v>129</v>
      </c>
      <c r="D33014">
        <v>0</v>
      </c>
      <c r="E33014">
        <v>0</v>
      </c>
    </row>
    <row r="33015" spans="1:5">
      <c r="A33015" t="s">
        <v>212</v>
      </c>
      <c r="B33015">
        <v>2015</v>
      </c>
      <c r="C33015" t="s">
        <v>129</v>
      </c>
      <c r="D33015">
        <v>0</v>
      </c>
      <c r="E33015">
        <v>0</v>
      </c>
    </row>
    <row r="33016" spans="1:5">
      <c r="A33016" t="s">
        <v>212</v>
      </c>
      <c r="B33016">
        <v>2015</v>
      </c>
      <c r="C33016" t="s">
        <v>129</v>
      </c>
      <c r="D33016">
        <v>0</v>
      </c>
      <c r="E33016">
        <v>108164</v>
      </c>
    </row>
    <row r="33017" spans="1:5">
      <c r="A33017" t="s">
        <v>212</v>
      </c>
      <c r="B33017">
        <v>2015</v>
      </c>
      <c r="C33017" t="s">
        <v>129</v>
      </c>
      <c r="D33017">
        <v>0</v>
      </c>
      <c r="E33017">
        <v>126473</v>
      </c>
    </row>
    <row r="33018" spans="1:5">
      <c r="A33018" t="s">
        <v>212</v>
      </c>
      <c r="B33018">
        <v>2015</v>
      </c>
      <c r="C33018" t="s">
        <v>129</v>
      </c>
    </row>
    <row r="33019" spans="1:5">
      <c r="A33019" t="s">
        <v>212</v>
      </c>
      <c r="B33019">
        <v>2015</v>
      </c>
      <c r="C33019" t="s">
        <v>129</v>
      </c>
      <c r="D33019">
        <v>0</v>
      </c>
      <c r="E33019">
        <v>280065</v>
      </c>
    </row>
    <row r="33020" spans="1:5">
      <c r="A33020" t="s">
        <v>212</v>
      </c>
      <c r="B33020">
        <v>2015</v>
      </c>
      <c r="C33020" t="s">
        <v>129</v>
      </c>
      <c r="D33020">
        <v>0</v>
      </c>
      <c r="E33020">
        <v>207763</v>
      </c>
    </row>
    <row r="33021" spans="1:5">
      <c r="A33021" t="s">
        <v>212</v>
      </c>
      <c r="B33021">
        <v>2015</v>
      </c>
      <c r="C33021" t="s">
        <v>129</v>
      </c>
    </row>
    <row r="33022" spans="1:5">
      <c r="A33022" t="s">
        <v>212</v>
      </c>
      <c r="B33022">
        <v>2015</v>
      </c>
      <c r="C33022" t="s">
        <v>129</v>
      </c>
    </row>
    <row r="33023" spans="1:5">
      <c r="A33023" t="s">
        <v>212</v>
      </c>
      <c r="B33023">
        <v>2015</v>
      </c>
      <c r="C33023" t="s">
        <v>129</v>
      </c>
      <c r="D33023">
        <v>0</v>
      </c>
      <c r="E33023">
        <v>247924</v>
      </c>
    </row>
    <row r="33024" spans="1:5">
      <c r="A33024" t="s">
        <v>212</v>
      </c>
      <c r="B33024">
        <v>2015</v>
      </c>
      <c r="C33024" t="s">
        <v>129</v>
      </c>
    </row>
    <row r="33025" spans="1:5">
      <c r="A33025" t="s">
        <v>212</v>
      </c>
      <c r="B33025">
        <v>2015</v>
      </c>
      <c r="C33025" t="s">
        <v>129</v>
      </c>
      <c r="D33025">
        <v>0</v>
      </c>
      <c r="E33025">
        <v>513565</v>
      </c>
    </row>
    <row r="33026" spans="1:5">
      <c r="A33026" t="s">
        <v>212</v>
      </c>
      <c r="B33026">
        <v>2015</v>
      </c>
      <c r="C33026" t="s">
        <v>129</v>
      </c>
      <c r="D33026">
        <v>0</v>
      </c>
      <c r="E33026">
        <v>0</v>
      </c>
    </row>
    <row r="33027" spans="1:5">
      <c r="A33027" t="s">
        <v>212</v>
      </c>
      <c r="B33027">
        <v>2015</v>
      </c>
      <c r="C33027" t="s">
        <v>129</v>
      </c>
    </row>
    <row r="33028" spans="1:5">
      <c r="A33028" t="s">
        <v>212</v>
      </c>
      <c r="B33028">
        <v>2015</v>
      </c>
      <c r="C33028" t="s">
        <v>129</v>
      </c>
      <c r="D33028">
        <v>0</v>
      </c>
      <c r="E33028">
        <v>0</v>
      </c>
    </row>
    <row r="33029" spans="1:5">
      <c r="A33029" t="s">
        <v>212</v>
      </c>
      <c r="B33029">
        <v>2015</v>
      </c>
      <c r="C33029" t="s">
        <v>129</v>
      </c>
      <c r="D33029">
        <v>0</v>
      </c>
      <c r="E33029">
        <v>82951</v>
      </c>
    </row>
    <row r="33030" spans="1:5">
      <c r="A33030" t="s">
        <v>212</v>
      </c>
      <c r="B33030">
        <v>2015</v>
      </c>
      <c r="C33030" t="s">
        <v>129</v>
      </c>
      <c r="D33030">
        <v>0</v>
      </c>
      <c r="E33030">
        <v>0</v>
      </c>
    </row>
    <row r="33031" spans="1:5">
      <c r="A33031" t="s">
        <v>212</v>
      </c>
      <c r="B33031">
        <v>2015</v>
      </c>
      <c r="C33031" t="s">
        <v>129</v>
      </c>
      <c r="D33031">
        <v>0</v>
      </c>
      <c r="E33031">
        <v>0</v>
      </c>
    </row>
    <row r="33032" spans="1:5">
      <c r="A33032" t="s">
        <v>212</v>
      </c>
      <c r="B33032">
        <v>2015</v>
      </c>
      <c r="C33032" t="s">
        <v>129</v>
      </c>
      <c r="D33032">
        <v>0</v>
      </c>
      <c r="E33032">
        <v>392069</v>
      </c>
    </row>
    <row r="33033" spans="1:5">
      <c r="A33033" t="s">
        <v>212</v>
      </c>
      <c r="B33033">
        <v>2015</v>
      </c>
      <c r="C33033" t="s">
        <v>129</v>
      </c>
      <c r="D33033">
        <v>0</v>
      </c>
      <c r="E33033">
        <v>128835</v>
      </c>
    </row>
    <row r="33034" spans="1:5">
      <c r="A33034" t="s">
        <v>212</v>
      </c>
      <c r="B33034">
        <v>2015</v>
      </c>
      <c r="C33034" t="s">
        <v>129</v>
      </c>
      <c r="D33034">
        <v>0</v>
      </c>
      <c r="E33034">
        <v>426621</v>
      </c>
    </row>
    <row r="33035" spans="1:5">
      <c r="A33035" t="s">
        <v>212</v>
      </c>
      <c r="B33035">
        <v>2015</v>
      </c>
      <c r="C33035" t="s">
        <v>129</v>
      </c>
      <c r="D33035">
        <v>0</v>
      </c>
      <c r="E33035">
        <v>130596</v>
      </c>
    </row>
    <row r="33036" spans="1:5">
      <c r="A33036" t="s">
        <v>212</v>
      </c>
      <c r="B33036">
        <v>2015</v>
      </c>
      <c r="C33036" t="s">
        <v>129</v>
      </c>
      <c r="D33036">
        <v>0</v>
      </c>
      <c r="E33036">
        <v>0</v>
      </c>
    </row>
    <row r="33037" spans="1:5">
      <c r="A33037" t="s">
        <v>212</v>
      </c>
      <c r="B33037">
        <v>2015</v>
      </c>
      <c r="C33037" t="s">
        <v>129</v>
      </c>
      <c r="D33037">
        <v>0</v>
      </c>
      <c r="E33037">
        <v>170957</v>
      </c>
    </row>
    <row r="33038" spans="1:5">
      <c r="A33038" t="s">
        <v>212</v>
      </c>
      <c r="B33038">
        <v>2015</v>
      </c>
      <c r="C33038" t="s">
        <v>129</v>
      </c>
    </row>
    <row r="33039" spans="1:5">
      <c r="A33039" t="s">
        <v>212</v>
      </c>
      <c r="B33039">
        <v>2015</v>
      </c>
      <c r="C33039" t="s">
        <v>129</v>
      </c>
      <c r="D33039">
        <v>0</v>
      </c>
      <c r="E33039">
        <v>0</v>
      </c>
    </row>
    <row r="33040" spans="1:5">
      <c r="A33040" t="s">
        <v>212</v>
      </c>
      <c r="B33040">
        <v>2015</v>
      </c>
      <c r="C33040" t="s">
        <v>129</v>
      </c>
      <c r="D33040">
        <v>0</v>
      </c>
      <c r="E33040">
        <v>507796</v>
      </c>
    </row>
    <row r="33041" spans="1:5">
      <c r="A33041" t="s">
        <v>212</v>
      </c>
      <c r="B33041">
        <v>2015</v>
      </c>
      <c r="C33041" t="s">
        <v>129</v>
      </c>
      <c r="D33041">
        <v>0</v>
      </c>
      <c r="E33041">
        <v>223596</v>
      </c>
    </row>
    <row r="33042" spans="1:5">
      <c r="A33042" t="s">
        <v>212</v>
      </c>
      <c r="B33042">
        <v>2015</v>
      </c>
      <c r="C33042" t="s">
        <v>129</v>
      </c>
    </row>
    <row r="33043" spans="1:5">
      <c r="A33043" t="s">
        <v>212</v>
      </c>
      <c r="B33043">
        <v>2015</v>
      </c>
      <c r="C33043" t="s">
        <v>129</v>
      </c>
      <c r="D33043">
        <v>0</v>
      </c>
      <c r="E33043">
        <v>255839</v>
      </c>
    </row>
    <row r="33044" spans="1:5">
      <c r="A33044" t="s">
        <v>212</v>
      </c>
      <c r="B33044">
        <v>2015</v>
      </c>
      <c r="C33044" t="s">
        <v>129</v>
      </c>
      <c r="D33044">
        <v>0</v>
      </c>
      <c r="E33044">
        <v>0</v>
      </c>
    </row>
    <row r="33045" spans="1:5">
      <c r="A33045" t="s">
        <v>212</v>
      </c>
      <c r="B33045">
        <v>2015</v>
      </c>
      <c r="C33045" t="s">
        <v>129</v>
      </c>
      <c r="D33045">
        <v>0</v>
      </c>
      <c r="E33045">
        <v>0</v>
      </c>
    </row>
    <row r="33046" spans="1:5">
      <c r="A33046" t="s">
        <v>212</v>
      </c>
      <c r="B33046">
        <v>2015</v>
      </c>
      <c r="C33046" t="s">
        <v>129</v>
      </c>
      <c r="D33046">
        <v>0</v>
      </c>
      <c r="E33046">
        <v>52348</v>
      </c>
    </row>
    <row r="33047" spans="1:5">
      <c r="A33047" t="s">
        <v>212</v>
      </c>
      <c r="B33047">
        <v>2015</v>
      </c>
      <c r="C33047" t="s">
        <v>129</v>
      </c>
      <c r="D33047">
        <v>0</v>
      </c>
      <c r="E33047">
        <v>8723</v>
      </c>
    </row>
    <row r="33048" spans="1:5">
      <c r="A33048" t="s">
        <v>212</v>
      </c>
      <c r="B33048">
        <v>2015</v>
      </c>
      <c r="C33048" t="s">
        <v>129</v>
      </c>
      <c r="D33048">
        <v>0</v>
      </c>
      <c r="E33048">
        <v>0</v>
      </c>
    </row>
    <row r="33049" spans="1:5">
      <c r="A33049" t="s">
        <v>212</v>
      </c>
      <c r="B33049">
        <v>2015</v>
      </c>
      <c r="C33049" t="s">
        <v>129</v>
      </c>
      <c r="D33049">
        <v>0</v>
      </c>
      <c r="E33049">
        <v>0</v>
      </c>
    </row>
    <row r="33050" spans="1:5">
      <c r="A33050" t="s">
        <v>212</v>
      </c>
      <c r="B33050">
        <v>2015</v>
      </c>
      <c r="C33050" t="s">
        <v>129</v>
      </c>
      <c r="D33050">
        <v>0</v>
      </c>
      <c r="E33050">
        <v>0</v>
      </c>
    </row>
    <row r="33051" spans="1:5">
      <c r="A33051" t="s">
        <v>212</v>
      </c>
      <c r="B33051">
        <v>2015</v>
      </c>
      <c r="C33051" t="s">
        <v>129</v>
      </c>
      <c r="D33051">
        <v>0</v>
      </c>
      <c r="E33051">
        <v>95139</v>
      </c>
    </row>
    <row r="33052" spans="1:5">
      <c r="A33052" t="s">
        <v>212</v>
      </c>
      <c r="B33052">
        <v>2015</v>
      </c>
      <c r="C33052" t="s">
        <v>129</v>
      </c>
    </row>
    <row r="33053" spans="1:5">
      <c r="A33053" t="s">
        <v>212</v>
      </c>
      <c r="B33053">
        <v>2015</v>
      </c>
      <c r="C33053" t="s">
        <v>129</v>
      </c>
      <c r="D33053">
        <v>0</v>
      </c>
      <c r="E33053">
        <v>104854</v>
      </c>
    </row>
    <row r="33054" spans="1:5">
      <c r="A33054" t="s">
        <v>212</v>
      </c>
      <c r="B33054">
        <v>2015</v>
      </c>
      <c r="C33054" t="s">
        <v>129</v>
      </c>
      <c r="D33054">
        <v>0</v>
      </c>
      <c r="E33054">
        <v>0</v>
      </c>
    </row>
    <row r="33055" spans="1:5">
      <c r="A33055" t="s">
        <v>212</v>
      </c>
      <c r="B33055">
        <v>2015</v>
      </c>
      <c r="C33055" t="s">
        <v>129</v>
      </c>
      <c r="D33055">
        <v>0</v>
      </c>
      <c r="E33055">
        <v>0</v>
      </c>
    </row>
    <row r="33056" spans="1:5">
      <c r="A33056" t="s">
        <v>212</v>
      </c>
      <c r="B33056">
        <v>2015</v>
      </c>
      <c r="C33056" t="s">
        <v>129</v>
      </c>
      <c r="D33056">
        <v>0</v>
      </c>
      <c r="E33056">
        <v>0</v>
      </c>
    </row>
    <row r="33057" spans="1:5">
      <c r="A33057" t="s">
        <v>212</v>
      </c>
      <c r="B33057">
        <v>2015</v>
      </c>
      <c r="C33057" t="s">
        <v>129</v>
      </c>
      <c r="D33057">
        <v>0</v>
      </c>
      <c r="E33057">
        <v>0</v>
      </c>
    </row>
    <row r="33058" spans="1:5">
      <c r="A33058" t="s">
        <v>212</v>
      </c>
      <c r="B33058">
        <v>2015</v>
      </c>
      <c r="C33058" t="s">
        <v>129</v>
      </c>
      <c r="D33058">
        <v>0</v>
      </c>
      <c r="E33058">
        <v>153036</v>
      </c>
    </row>
    <row r="33059" spans="1:5">
      <c r="A33059" t="s">
        <v>212</v>
      </c>
      <c r="B33059">
        <v>2015</v>
      </c>
      <c r="C33059" t="s">
        <v>129</v>
      </c>
      <c r="D33059">
        <v>0</v>
      </c>
      <c r="E33059">
        <v>0</v>
      </c>
    </row>
    <row r="33060" spans="1:5">
      <c r="A33060" t="s">
        <v>212</v>
      </c>
      <c r="B33060">
        <v>2015</v>
      </c>
      <c r="C33060" t="s">
        <v>129</v>
      </c>
      <c r="D33060">
        <v>0</v>
      </c>
      <c r="E33060">
        <v>0</v>
      </c>
    </row>
    <row r="33061" spans="1:5">
      <c r="A33061" t="s">
        <v>212</v>
      </c>
      <c r="B33061">
        <v>2015</v>
      </c>
      <c r="C33061" t="s">
        <v>129</v>
      </c>
      <c r="D33061">
        <v>0</v>
      </c>
      <c r="E33061">
        <v>107184</v>
      </c>
    </row>
    <row r="33062" spans="1:5">
      <c r="A33062" t="s">
        <v>212</v>
      </c>
      <c r="B33062">
        <v>2015</v>
      </c>
      <c r="C33062" t="s">
        <v>129</v>
      </c>
      <c r="D33062">
        <v>0</v>
      </c>
      <c r="E33062">
        <v>142473</v>
      </c>
    </row>
    <row r="33063" spans="1:5">
      <c r="A33063" t="s">
        <v>212</v>
      </c>
      <c r="B33063">
        <v>2015</v>
      </c>
      <c r="C33063" t="s">
        <v>129</v>
      </c>
    </row>
    <row r="33064" spans="1:5">
      <c r="A33064" t="s">
        <v>212</v>
      </c>
      <c r="B33064">
        <v>2015</v>
      </c>
      <c r="C33064" t="s">
        <v>129</v>
      </c>
      <c r="D33064">
        <v>0</v>
      </c>
      <c r="E33064">
        <v>275980</v>
      </c>
    </row>
    <row r="33065" spans="1:5">
      <c r="A33065" t="s">
        <v>212</v>
      </c>
      <c r="B33065">
        <v>2015</v>
      </c>
      <c r="C33065" t="s">
        <v>129</v>
      </c>
      <c r="D33065">
        <v>0</v>
      </c>
      <c r="E33065">
        <v>130720</v>
      </c>
    </row>
    <row r="33066" spans="1:5">
      <c r="A33066" t="s">
        <v>212</v>
      </c>
      <c r="B33066">
        <v>2015</v>
      </c>
      <c r="C33066" t="s">
        <v>129</v>
      </c>
      <c r="D33066">
        <v>0</v>
      </c>
      <c r="E33066">
        <v>8117</v>
      </c>
    </row>
    <row r="33067" spans="1:5">
      <c r="A33067" t="s">
        <v>212</v>
      </c>
      <c r="B33067">
        <v>2015</v>
      </c>
      <c r="C33067" t="s">
        <v>129</v>
      </c>
      <c r="D33067">
        <v>0</v>
      </c>
      <c r="E33067">
        <v>231109</v>
      </c>
    </row>
    <row r="33068" spans="1:5">
      <c r="A33068" t="s">
        <v>212</v>
      </c>
      <c r="B33068">
        <v>2015</v>
      </c>
      <c r="C33068" t="s">
        <v>129</v>
      </c>
    </row>
    <row r="33069" spans="1:5">
      <c r="A33069" t="s">
        <v>212</v>
      </c>
      <c r="B33069">
        <v>2015</v>
      </c>
      <c r="C33069" t="s">
        <v>129</v>
      </c>
      <c r="D33069">
        <v>0</v>
      </c>
      <c r="E33069">
        <v>226540</v>
      </c>
    </row>
    <row r="33070" spans="1:5">
      <c r="A33070" t="s">
        <v>212</v>
      </c>
      <c r="B33070">
        <v>2015</v>
      </c>
      <c r="C33070" t="s">
        <v>129</v>
      </c>
    </row>
    <row r="33071" spans="1:5">
      <c r="A33071" t="s">
        <v>212</v>
      </c>
      <c r="B33071">
        <v>2015</v>
      </c>
      <c r="C33071" t="s">
        <v>129</v>
      </c>
      <c r="D33071">
        <v>0</v>
      </c>
      <c r="E33071">
        <v>456330</v>
      </c>
    </row>
    <row r="33072" spans="1:5">
      <c r="A33072" t="s">
        <v>212</v>
      </c>
      <c r="B33072">
        <v>2015</v>
      </c>
      <c r="C33072" t="s">
        <v>129</v>
      </c>
      <c r="D33072">
        <v>0</v>
      </c>
      <c r="E33072">
        <v>0</v>
      </c>
    </row>
    <row r="33073" spans="1:5">
      <c r="A33073" t="s">
        <v>212</v>
      </c>
      <c r="B33073">
        <v>2015</v>
      </c>
      <c r="C33073" t="s">
        <v>129</v>
      </c>
    </row>
    <row r="33074" spans="1:5">
      <c r="A33074" t="s">
        <v>212</v>
      </c>
      <c r="B33074">
        <v>2015</v>
      </c>
      <c r="C33074" t="s">
        <v>129</v>
      </c>
      <c r="D33074">
        <v>0</v>
      </c>
      <c r="E33074">
        <v>94016</v>
      </c>
    </row>
    <row r="33075" spans="1:5">
      <c r="A33075" t="s">
        <v>212</v>
      </c>
      <c r="B33075">
        <v>2015</v>
      </c>
      <c r="C33075" t="s">
        <v>129</v>
      </c>
      <c r="D33075">
        <v>0</v>
      </c>
      <c r="E33075">
        <v>0</v>
      </c>
    </row>
    <row r="33076" spans="1:5">
      <c r="A33076" t="s">
        <v>212</v>
      </c>
      <c r="B33076">
        <v>2015</v>
      </c>
      <c r="C33076" t="s">
        <v>129</v>
      </c>
      <c r="D33076">
        <v>0</v>
      </c>
      <c r="E33076">
        <v>244154</v>
      </c>
    </row>
    <row r="33077" spans="1:5">
      <c r="A33077" t="s">
        <v>212</v>
      </c>
      <c r="B33077">
        <v>2015</v>
      </c>
      <c r="C33077" t="s">
        <v>129</v>
      </c>
      <c r="D33077">
        <v>0</v>
      </c>
      <c r="E33077">
        <v>183773</v>
      </c>
    </row>
    <row r="33078" spans="1:5">
      <c r="A33078" t="s">
        <v>212</v>
      </c>
      <c r="B33078">
        <v>2015</v>
      </c>
      <c r="C33078" t="s">
        <v>129</v>
      </c>
      <c r="D33078">
        <v>0</v>
      </c>
      <c r="E33078">
        <v>313941</v>
      </c>
    </row>
    <row r="33079" spans="1:5">
      <c r="A33079" t="s">
        <v>212</v>
      </c>
      <c r="B33079">
        <v>2015</v>
      </c>
      <c r="C33079" t="s">
        <v>129</v>
      </c>
      <c r="D33079">
        <v>0</v>
      </c>
      <c r="E33079">
        <v>115875</v>
      </c>
    </row>
    <row r="33080" spans="1:5">
      <c r="A33080" t="s">
        <v>212</v>
      </c>
      <c r="B33080">
        <v>2015</v>
      </c>
      <c r="C33080" t="s">
        <v>129</v>
      </c>
      <c r="D33080">
        <v>0</v>
      </c>
      <c r="E33080">
        <v>0</v>
      </c>
    </row>
    <row r="33081" spans="1:5">
      <c r="A33081" t="s">
        <v>212</v>
      </c>
      <c r="B33081">
        <v>2015</v>
      </c>
      <c r="C33081" t="s">
        <v>129</v>
      </c>
      <c r="D33081">
        <v>0</v>
      </c>
      <c r="E33081">
        <v>203604</v>
      </c>
    </row>
    <row r="33082" spans="1:5">
      <c r="A33082" t="s">
        <v>212</v>
      </c>
      <c r="B33082">
        <v>2015</v>
      </c>
      <c r="C33082" t="s">
        <v>129</v>
      </c>
    </row>
    <row r="33083" spans="1:5">
      <c r="A33083" t="s">
        <v>212</v>
      </c>
      <c r="B33083">
        <v>2015</v>
      </c>
      <c r="C33083" t="s">
        <v>129</v>
      </c>
      <c r="D33083">
        <v>0</v>
      </c>
      <c r="E33083">
        <v>609319</v>
      </c>
    </row>
    <row r="33084" spans="1:5">
      <c r="A33084" t="s">
        <v>212</v>
      </c>
      <c r="B33084">
        <v>2015</v>
      </c>
      <c r="C33084" t="s">
        <v>129</v>
      </c>
      <c r="D33084">
        <v>0</v>
      </c>
      <c r="E33084">
        <v>6904</v>
      </c>
    </row>
    <row r="33085" spans="1:5">
      <c r="A33085" t="s">
        <v>212</v>
      </c>
      <c r="B33085">
        <v>2015</v>
      </c>
      <c r="C33085" t="s">
        <v>129</v>
      </c>
      <c r="D33085">
        <v>0</v>
      </c>
      <c r="E33085">
        <v>245779</v>
      </c>
    </row>
    <row r="33086" spans="1:5">
      <c r="A33086" t="s">
        <v>212</v>
      </c>
      <c r="B33086">
        <v>2015</v>
      </c>
      <c r="C33086" t="s">
        <v>129</v>
      </c>
      <c r="D33086">
        <v>0</v>
      </c>
      <c r="E33086">
        <v>0</v>
      </c>
    </row>
    <row r="33087" spans="1:5">
      <c r="A33087" t="s">
        <v>212</v>
      </c>
      <c r="B33087">
        <v>2015</v>
      </c>
      <c r="C33087" t="s">
        <v>129</v>
      </c>
      <c r="D33087">
        <v>0</v>
      </c>
      <c r="E33087">
        <v>64493</v>
      </c>
    </row>
    <row r="33088" spans="1:5">
      <c r="A33088" t="s">
        <v>212</v>
      </c>
      <c r="B33088">
        <v>2015</v>
      </c>
      <c r="C33088" t="s">
        <v>129</v>
      </c>
    </row>
    <row r="33089" spans="1:5">
      <c r="A33089" t="s">
        <v>212</v>
      </c>
      <c r="B33089">
        <v>2015</v>
      </c>
      <c r="C33089" t="s">
        <v>129</v>
      </c>
      <c r="D33089">
        <v>0</v>
      </c>
      <c r="E33089">
        <v>0</v>
      </c>
    </row>
    <row r="33090" spans="1:5">
      <c r="A33090" t="s">
        <v>212</v>
      </c>
      <c r="B33090">
        <v>2015</v>
      </c>
      <c r="C33090" t="s">
        <v>129</v>
      </c>
      <c r="D33090">
        <v>0</v>
      </c>
      <c r="E33090">
        <v>0</v>
      </c>
    </row>
    <row r="33091" spans="1:5">
      <c r="A33091" t="s">
        <v>212</v>
      </c>
      <c r="B33091">
        <v>2015</v>
      </c>
      <c r="C33091" t="s">
        <v>129</v>
      </c>
      <c r="D33091">
        <v>0</v>
      </c>
      <c r="E33091">
        <v>0</v>
      </c>
    </row>
    <row r="33092" spans="1:5">
      <c r="A33092" t="s">
        <v>212</v>
      </c>
      <c r="B33092">
        <v>2015</v>
      </c>
      <c r="C33092" t="s">
        <v>129</v>
      </c>
      <c r="D33092">
        <v>0</v>
      </c>
      <c r="E33092">
        <v>179793</v>
      </c>
    </row>
    <row r="33093" spans="1:5">
      <c r="A33093" t="s">
        <v>212</v>
      </c>
      <c r="B33093">
        <v>2015</v>
      </c>
      <c r="C33093" t="s">
        <v>129</v>
      </c>
      <c r="D33093">
        <v>0</v>
      </c>
      <c r="E33093">
        <v>0</v>
      </c>
    </row>
    <row r="33094" spans="1:5">
      <c r="A33094" t="s">
        <v>212</v>
      </c>
      <c r="B33094">
        <v>2015</v>
      </c>
      <c r="C33094" t="s">
        <v>129</v>
      </c>
      <c r="D33094">
        <v>0</v>
      </c>
      <c r="E33094">
        <v>0</v>
      </c>
    </row>
    <row r="33095" spans="1:5">
      <c r="A33095" t="s">
        <v>212</v>
      </c>
      <c r="B33095">
        <v>2015</v>
      </c>
      <c r="C33095" t="s">
        <v>129</v>
      </c>
      <c r="D33095">
        <v>0</v>
      </c>
      <c r="E33095">
        <v>212350</v>
      </c>
    </row>
    <row r="33096" spans="1:5">
      <c r="A33096" t="s">
        <v>212</v>
      </c>
      <c r="B33096">
        <v>2015</v>
      </c>
      <c r="C33096" t="s">
        <v>129</v>
      </c>
      <c r="D33096">
        <v>0</v>
      </c>
      <c r="E33096">
        <v>0</v>
      </c>
    </row>
    <row r="33097" spans="1:5">
      <c r="A33097" t="s">
        <v>212</v>
      </c>
      <c r="B33097">
        <v>2015</v>
      </c>
      <c r="C33097" t="s">
        <v>129</v>
      </c>
      <c r="D33097">
        <v>0</v>
      </c>
      <c r="E33097">
        <v>1283</v>
      </c>
    </row>
    <row r="33098" spans="1:5">
      <c r="A33098" t="s">
        <v>212</v>
      </c>
      <c r="B33098">
        <v>2015</v>
      </c>
      <c r="C33098" t="s">
        <v>129</v>
      </c>
      <c r="D33098">
        <v>0</v>
      </c>
      <c r="E33098">
        <v>124428</v>
      </c>
    </row>
    <row r="33099" spans="1:5">
      <c r="A33099" t="s">
        <v>212</v>
      </c>
      <c r="B33099">
        <v>2015</v>
      </c>
      <c r="C33099" t="s">
        <v>129</v>
      </c>
      <c r="D33099">
        <v>0</v>
      </c>
      <c r="E33099">
        <v>155850</v>
      </c>
    </row>
    <row r="33100" spans="1:5">
      <c r="A33100" t="s">
        <v>212</v>
      </c>
      <c r="B33100">
        <v>2015</v>
      </c>
      <c r="C33100" t="s">
        <v>129</v>
      </c>
    </row>
    <row r="33101" spans="1:5">
      <c r="A33101" t="s">
        <v>212</v>
      </c>
      <c r="B33101">
        <v>2015</v>
      </c>
      <c r="C33101" t="s">
        <v>129</v>
      </c>
      <c r="D33101">
        <v>0</v>
      </c>
      <c r="E33101">
        <v>308173</v>
      </c>
    </row>
    <row r="33102" spans="1:5">
      <c r="A33102" t="s">
        <v>212</v>
      </c>
      <c r="B33102">
        <v>2015</v>
      </c>
      <c r="C33102" t="s">
        <v>129</v>
      </c>
    </row>
    <row r="33103" spans="1:5">
      <c r="A33103" t="s">
        <v>212</v>
      </c>
      <c r="B33103">
        <v>2015</v>
      </c>
      <c r="C33103" t="s">
        <v>129</v>
      </c>
      <c r="D33103">
        <v>0</v>
      </c>
      <c r="E33103">
        <v>0</v>
      </c>
    </row>
    <row r="33104" spans="1:5">
      <c r="A33104" t="s">
        <v>212</v>
      </c>
      <c r="B33104">
        <v>2015</v>
      </c>
      <c r="C33104" t="s">
        <v>129</v>
      </c>
      <c r="D33104">
        <v>0</v>
      </c>
      <c r="E33104">
        <v>513874</v>
      </c>
    </row>
    <row r="33105" spans="1:5">
      <c r="A33105" t="s">
        <v>212</v>
      </c>
      <c r="B33105">
        <v>2015</v>
      </c>
      <c r="C33105" t="s">
        <v>129</v>
      </c>
      <c r="D33105">
        <v>0</v>
      </c>
      <c r="E33105">
        <v>290526</v>
      </c>
    </row>
    <row r="33106" spans="1:5">
      <c r="A33106" t="s">
        <v>212</v>
      </c>
      <c r="B33106">
        <v>2015</v>
      </c>
      <c r="C33106" t="s">
        <v>129</v>
      </c>
    </row>
    <row r="33107" spans="1:5">
      <c r="A33107" t="s">
        <v>212</v>
      </c>
      <c r="B33107">
        <v>2015</v>
      </c>
      <c r="C33107" t="s">
        <v>129</v>
      </c>
      <c r="D33107">
        <v>0</v>
      </c>
      <c r="E33107">
        <v>531355</v>
      </c>
    </row>
    <row r="33108" spans="1:5">
      <c r="A33108" t="s">
        <v>212</v>
      </c>
      <c r="B33108">
        <v>2015</v>
      </c>
      <c r="C33108" t="s">
        <v>129</v>
      </c>
      <c r="D33108">
        <v>0</v>
      </c>
      <c r="E33108">
        <v>0</v>
      </c>
    </row>
    <row r="33109" spans="1:5">
      <c r="A33109" t="s">
        <v>212</v>
      </c>
      <c r="B33109">
        <v>2015</v>
      </c>
      <c r="C33109" t="s">
        <v>129</v>
      </c>
      <c r="D33109">
        <v>0</v>
      </c>
      <c r="E33109">
        <v>0</v>
      </c>
    </row>
    <row r="33110" spans="1:5">
      <c r="A33110" t="s">
        <v>212</v>
      </c>
      <c r="B33110">
        <v>2015</v>
      </c>
      <c r="C33110" t="s">
        <v>129</v>
      </c>
    </row>
    <row r="33111" spans="1:5">
      <c r="A33111" t="s">
        <v>212</v>
      </c>
      <c r="B33111">
        <v>2015</v>
      </c>
      <c r="C33111" t="s">
        <v>129</v>
      </c>
      <c r="D33111">
        <v>0</v>
      </c>
      <c r="E33111">
        <v>101596</v>
      </c>
    </row>
    <row r="33112" spans="1:5">
      <c r="A33112" t="s">
        <v>212</v>
      </c>
      <c r="B33112">
        <v>2015</v>
      </c>
      <c r="C33112" t="s">
        <v>129</v>
      </c>
      <c r="D33112">
        <v>0</v>
      </c>
      <c r="E33112">
        <v>362356</v>
      </c>
    </row>
    <row r="33113" spans="1:5">
      <c r="A33113" t="s">
        <v>212</v>
      </c>
      <c r="B33113">
        <v>2015</v>
      </c>
      <c r="C33113" t="s">
        <v>129</v>
      </c>
      <c r="D33113">
        <v>0</v>
      </c>
      <c r="E33113">
        <v>121211</v>
      </c>
    </row>
    <row r="33114" spans="1:5">
      <c r="A33114" t="s">
        <v>212</v>
      </c>
      <c r="B33114">
        <v>2015</v>
      </c>
      <c r="C33114" t="s">
        <v>129</v>
      </c>
      <c r="D33114">
        <v>0</v>
      </c>
      <c r="E33114">
        <v>208066</v>
      </c>
    </row>
    <row r="33115" spans="1:5">
      <c r="A33115" t="s">
        <v>212</v>
      </c>
      <c r="B33115">
        <v>2015</v>
      </c>
      <c r="C33115" t="s">
        <v>129</v>
      </c>
    </row>
    <row r="33116" spans="1:5">
      <c r="A33116" t="s">
        <v>212</v>
      </c>
      <c r="B33116">
        <v>2015</v>
      </c>
      <c r="C33116" t="s">
        <v>129</v>
      </c>
      <c r="D33116">
        <v>0</v>
      </c>
      <c r="E33116">
        <v>541069</v>
      </c>
    </row>
    <row r="33117" spans="1:5">
      <c r="A33117" t="s">
        <v>212</v>
      </c>
      <c r="B33117">
        <v>2015</v>
      </c>
      <c r="C33117" t="s">
        <v>129</v>
      </c>
      <c r="D33117">
        <v>0</v>
      </c>
      <c r="E33117">
        <v>0</v>
      </c>
    </row>
    <row r="33118" spans="1:5">
      <c r="A33118" t="s">
        <v>212</v>
      </c>
      <c r="B33118">
        <v>2015</v>
      </c>
      <c r="C33118" t="s">
        <v>129</v>
      </c>
      <c r="D33118">
        <v>0</v>
      </c>
      <c r="E33118">
        <v>229776</v>
      </c>
    </row>
    <row r="33119" spans="1:5">
      <c r="A33119" t="s">
        <v>212</v>
      </c>
      <c r="B33119">
        <v>2015</v>
      </c>
      <c r="C33119" t="s">
        <v>129</v>
      </c>
      <c r="D33119">
        <v>0</v>
      </c>
      <c r="E33119">
        <v>0</v>
      </c>
    </row>
    <row r="33120" spans="1:5">
      <c r="A33120" t="s">
        <v>212</v>
      </c>
      <c r="B33120">
        <v>2015</v>
      </c>
      <c r="C33120" t="s">
        <v>129</v>
      </c>
      <c r="D33120">
        <v>0</v>
      </c>
      <c r="E33120">
        <v>0</v>
      </c>
    </row>
    <row r="33121" spans="1:5">
      <c r="A33121" t="s">
        <v>212</v>
      </c>
      <c r="B33121">
        <v>2015</v>
      </c>
      <c r="C33121" t="s">
        <v>129</v>
      </c>
    </row>
    <row r="33122" spans="1:5">
      <c r="A33122" t="s">
        <v>212</v>
      </c>
      <c r="B33122">
        <v>2015</v>
      </c>
      <c r="C33122" t="s">
        <v>129</v>
      </c>
      <c r="D33122">
        <v>0</v>
      </c>
      <c r="E33122">
        <v>58160</v>
      </c>
    </row>
    <row r="33123" spans="1:5">
      <c r="A33123" t="s">
        <v>212</v>
      </c>
      <c r="B33123">
        <v>2015</v>
      </c>
      <c r="C33123" t="s">
        <v>129</v>
      </c>
    </row>
    <row r="33124" spans="1:5">
      <c r="A33124" t="s">
        <v>212</v>
      </c>
      <c r="B33124">
        <v>2015</v>
      </c>
      <c r="C33124" t="s">
        <v>129</v>
      </c>
      <c r="D33124">
        <v>0</v>
      </c>
      <c r="E33124">
        <v>0</v>
      </c>
    </row>
    <row r="33125" spans="1:5">
      <c r="A33125" t="s">
        <v>212</v>
      </c>
      <c r="B33125">
        <v>2015</v>
      </c>
      <c r="C33125" t="s">
        <v>129</v>
      </c>
      <c r="D33125">
        <v>0</v>
      </c>
      <c r="E33125">
        <v>0</v>
      </c>
    </row>
    <row r="33126" spans="1:5">
      <c r="A33126" t="s">
        <v>212</v>
      </c>
      <c r="B33126">
        <v>2015</v>
      </c>
      <c r="C33126" t="s">
        <v>129</v>
      </c>
      <c r="D33126">
        <v>0</v>
      </c>
      <c r="E33126">
        <v>0</v>
      </c>
    </row>
    <row r="33127" spans="1:5">
      <c r="A33127" t="s">
        <v>212</v>
      </c>
      <c r="B33127">
        <v>2015</v>
      </c>
      <c r="C33127" t="s">
        <v>129</v>
      </c>
      <c r="D33127">
        <v>0</v>
      </c>
      <c r="E33127">
        <v>0</v>
      </c>
    </row>
    <row r="33128" spans="1:5">
      <c r="A33128" t="s">
        <v>212</v>
      </c>
      <c r="B33128">
        <v>2015</v>
      </c>
      <c r="C33128" t="s">
        <v>129</v>
      </c>
      <c r="D33128">
        <v>0</v>
      </c>
      <c r="E33128">
        <v>0</v>
      </c>
    </row>
    <row r="33129" spans="1:5">
      <c r="A33129" t="s">
        <v>212</v>
      </c>
      <c r="B33129">
        <v>2015</v>
      </c>
      <c r="C33129" t="s">
        <v>129</v>
      </c>
      <c r="D33129">
        <v>0</v>
      </c>
      <c r="E33129">
        <v>0</v>
      </c>
    </row>
    <row r="33130" spans="1:5">
      <c r="A33130" t="s">
        <v>212</v>
      </c>
      <c r="B33130">
        <v>2015</v>
      </c>
      <c r="C33130" t="s">
        <v>129</v>
      </c>
      <c r="D33130">
        <v>0</v>
      </c>
      <c r="E33130">
        <v>22782</v>
      </c>
    </row>
    <row r="33131" spans="1:5">
      <c r="A33131" t="s">
        <v>212</v>
      </c>
      <c r="B33131">
        <v>2015</v>
      </c>
      <c r="C33131" t="s">
        <v>129</v>
      </c>
      <c r="D33131">
        <v>0</v>
      </c>
      <c r="E33131">
        <v>6877</v>
      </c>
    </row>
    <row r="33132" spans="1:5">
      <c r="A33132" t="s">
        <v>212</v>
      </c>
      <c r="B33132">
        <v>2015</v>
      </c>
      <c r="C33132" t="s">
        <v>129</v>
      </c>
      <c r="D33132">
        <v>0</v>
      </c>
      <c r="E33132">
        <v>12527</v>
      </c>
    </row>
    <row r="33133" spans="1:5">
      <c r="A33133" t="s">
        <v>212</v>
      </c>
      <c r="B33133">
        <v>2015</v>
      </c>
      <c r="C33133" t="s">
        <v>129</v>
      </c>
      <c r="D33133">
        <v>0</v>
      </c>
      <c r="E33133">
        <v>47254</v>
      </c>
    </row>
    <row r="33134" spans="1:5">
      <c r="A33134" t="s">
        <v>212</v>
      </c>
      <c r="B33134">
        <v>2015</v>
      </c>
      <c r="C33134" t="s">
        <v>129</v>
      </c>
      <c r="D33134">
        <v>0</v>
      </c>
      <c r="E33134">
        <v>17666</v>
      </c>
    </row>
    <row r="33135" spans="1:5">
      <c r="A33135" t="s">
        <v>212</v>
      </c>
      <c r="B33135">
        <v>2015</v>
      </c>
      <c r="C33135" t="s">
        <v>129</v>
      </c>
      <c r="D33135">
        <v>0</v>
      </c>
      <c r="E33135">
        <v>90987</v>
      </c>
    </row>
    <row r="33136" spans="1:5">
      <c r="A33136" t="s">
        <v>212</v>
      </c>
      <c r="B33136">
        <v>2015</v>
      </c>
      <c r="C33136" t="s">
        <v>129</v>
      </c>
      <c r="D33136">
        <v>0</v>
      </c>
      <c r="E33136">
        <v>2977</v>
      </c>
    </row>
    <row r="33137" spans="1:5">
      <c r="A33137" t="s">
        <v>212</v>
      </c>
      <c r="B33137">
        <v>2015</v>
      </c>
      <c r="C33137" t="s">
        <v>129</v>
      </c>
      <c r="D33137">
        <v>0</v>
      </c>
      <c r="E33137">
        <v>0</v>
      </c>
    </row>
    <row r="33138" spans="1:5">
      <c r="A33138" t="s">
        <v>212</v>
      </c>
      <c r="B33138">
        <v>2015</v>
      </c>
      <c r="C33138" t="s">
        <v>129</v>
      </c>
      <c r="D33138">
        <v>0</v>
      </c>
      <c r="E33138">
        <v>121922</v>
      </c>
    </row>
    <row r="33139" spans="1:5">
      <c r="A33139" t="s">
        <v>212</v>
      </c>
      <c r="B33139">
        <v>2015</v>
      </c>
      <c r="C33139" t="s">
        <v>129</v>
      </c>
      <c r="D33139">
        <v>0</v>
      </c>
      <c r="E33139">
        <v>16370</v>
      </c>
    </row>
    <row r="33140" spans="1:5">
      <c r="A33140" t="s">
        <v>212</v>
      </c>
      <c r="B33140">
        <v>2015</v>
      </c>
      <c r="C33140" t="s">
        <v>129</v>
      </c>
      <c r="D33140">
        <v>0</v>
      </c>
      <c r="E33140">
        <v>26392</v>
      </c>
    </row>
    <row r="33141" spans="1:5">
      <c r="A33141" t="s">
        <v>212</v>
      </c>
      <c r="B33141">
        <v>2015</v>
      </c>
      <c r="C33141" t="s">
        <v>129</v>
      </c>
      <c r="D33141">
        <v>0</v>
      </c>
      <c r="E33141">
        <v>44872</v>
      </c>
    </row>
    <row r="33142" spans="1:5">
      <c r="A33142" t="s">
        <v>212</v>
      </c>
      <c r="B33142">
        <v>2015</v>
      </c>
      <c r="C33142" t="s">
        <v>129</v>
      </c>
      <c r="D33142">
        <v>0</v>
      </c>
      <c r="E33142">
        <v>88716</v>
      </c>
    </row>
    <row r="33143" spans="1:5">
      <c r="A33143" t="s">
        <v>212</v>
      </c>
      <c r="B33143">
        <v>2015</v>
      </c>
      <c r="C33143" t="s">
        <v>129</v>
      </c>
      <c r="D33143">
        <v>0</v>
      </c>
      <c r="E33143">
        <v>97941</v>
      </c>
    </row>
    <row r="33144" spans="1:5">
      <c r="A33144" t="s">
        <v>212</v>
      </c>
      <c r="B33144">
        <v>2015</v>
      </c>
      <c r="C33144" t="s">
        <v>129</v>
      </c>
      <c r="D33144">
        <v>0</v>
      </c>
      <c r="E33144">
        <v>45230</v>
      </c>
    </row>
    <row r="33145" spans="1:5">
      <c r="A33145" t="s">
        <v>212</v>
      </c>
      <c r="B33145">
        <v>2015</v>
      </c>
      <c r="C33145" t="s">
        <v>129</v>
      </c>
      <c r="D33145">
        <v>0</v>
      </c>
      <c r="E33145">
        <v>116102</v>
      </c>
    </row>
    <row r="33146" spans="1:5">
      <c r="A33146" t="s">
        <v>212</v>
      </c>
      <c r="B33146">
        <v>2015</v>
      </c>
      <c r="C33146" t="s">
        <v>129</v>
      </c>
      <c r="D33146">
        <v>0</v>
      </c>
      <c r="E33146">
        <v>3206</v>
      </c>
    </row>
    <row r="33147" spans="1:5">
      <c r="A33147" t="s">
        <v>212</v>
      </c>
      <c r="B33147">
        <v>2015</v>
      </c>
      <c r="C33147" t="s">
        <v>129</v>
      </c>
      <c r="D33147">
        <v>0</v>
      </c>
      <c r="E33147">
        <v>142280</v>
      </c>
    </row>
    <row r="33148" spans="1:5">
      <c r="A33148" t="s">
        <v>212</v>
      </c>
      <c r="B33148">
        <v>2015</v>
      </c>
      <c r="C33148" t="s">
        <v>129</v>
      </c>
    </row>
    <row r="33149" spans="1:5">
      <c r="A33149" t="s">
        <v>212</v>
      </c>
      <c r="B33149">
        <v>2015</v>
      </c>
      <c r="C33149" t="s">
        <v>129</v>
      </c>
      <c r="D33149">
        <v>0</v>
      </c>
      <c r="E33149">
        <v>262350</v>
      </c>
    </row>
    <row r="33150" spans="1:5">
      <c r="A33150" t="s">
        <v>212</v>
      </c>
      <c r="B33150">
        <v>2015</v>
      </c>
      <c r="C33150" t="s">
        <v>129</v>
      </c>
    </row>
    <row r="33151" spans="1:5">
      <c r="A33151" t="s">
        <v>212</v>
      </c>
      <c r="B33151">
        <v>2015</v>
      </c>
      <c r="C33151" t="s">
        <v>129</v>
      </c>
      <c r="D33151">
        <v>0</v>
      </c>
      <c r="E33151">
        <v>0</v>
      </c>
    </row>
    <row r="33152" spans="1:5">
      <c r="A33152" t="s">
        <v>212</v>
      </c>
      <c r="B33152">
        <v>2015</v>
      </c>
      <c r="C33152" t="s">
        <v>129</v>
      </c>
      <c r="D33152">
        <v>0</v>
      </c>
      <c r="E33152">
        <v>267655</v>
      </c>
    </row>
    <row r="33153" spans="1:5">
      <c r="A33153" t="s">
        <v>212</v>
      </c>
      <c r="B33153">
        <v>2015</v>
      </c>
      <c r="C33153" t="s">
        <v>129</v>
      </c>
      <c r="D33153">
        <v>0</v>
      </c>
      <c r="E33153">
        <v>264488</v>
      </c>
    </row>
    <row r="33154" spans="1:5">
      <c r="A33154" t="s">
        <v>212</v>
      </c>
      <c r="B33154">
        <v>2015</v>
      </c>
      <c r="C33154" t="s">
        <v>129</v>
      </c>
      <c r="D33154">
        <v>0</v>
      </c>
      <c r="E33154">
        <v>0</v>
      </c>
    </row>
    <row r="33155" spans="1:5">
      <c r="A33155" t="s">
        <v>212</v>
      </c>
      <c r="B33155">
        <v>2015</v>
      </c>
      <c r="C33155" t="s">
        <v>129</v>
      </c>
      <c r="D33155">
        <v>0</v>
      </c>
      <c r="E33155">
        <v>0</v>
      </c>
    </row>
    <row r="33156" spans="1:5">
      <c r="A33156" t="s">
        <v>212</v>
      </c>
      <c r="B33156">
        <v>2015</v>
      </c>
      <c r="C33156" t="s">
        <v>129</v>
      </c>
      <c r="D33156">
        <v>0</v>
      </c>
      <c r="E33156">
        <v>0</v>
      </c>
    </row>
    <row r="33157" spans="1:5">
      <c r="A33157" t="s">
        <v>212</v>
      </c>
      <c r="B33157">
        <v>2015</v>
      </c>
      <c r="C33157" t="s">
        <v>129</v>
      </c>
      <c r="D33157">
        <v>0</v>
      </c>
      <c r="E33157">
        <v>0</v>
      </c>
    </row>
    <row r="33158" spans="1:5">
      <c r="A33158" t="s">
        <v>212</v>
      </c>
      <c r="B33158">
        <v>2015</v>
      </c>
      <c r="C33158" t="s">
        <v>129</v>
      </c>
      <c r="D33158">
        <v>0</v>
      </c>
      <c r="E33158">
        <v>0</v>
      </c>
    </row>
    <row r="33159" spans="1:5">
      <c r="A33159" t="s">
        <v>212</v>
      </c>
      <c r="B33159">
        <v>2015</v>
      </c>
      <c r="C33159" t="s">
        <v>129</v>
      </c>
    </row>
    <row r="33160" spans="1:5">
      <c r="A33160" t="s">
        <v>212</v>
      </c>
      <c r="B33160">
        <v>2015</v>
      </c>
      <c r="C33160" t="s">
        <v>129</v>
      </c>
      <c r="D33160">
        <v>0</v>
      </c>
      <c r="E33160">
        <v>0</v>
      </c>
    </row>
    <row r="33161" spans="1:5">
      <c r="A33161" t="s">
        <v>212</v>
      </c>
      <c r="B33161">
        <v>2015</v>
      </c>
      <c r="C33161" t="s">
        <v>129</v>
      </c>
      <c r="D33161">
        <v>0</v>
      </c>
      <c r="E33161">
        <v>0</v>
      </c>
    </row>
    <row r="33162" spans="1:5">
      <c r="A33162" t="s">
        <v>212</v>
      </c>
      <c r="B33162">
        <v>2015</v>
      </c>
      <c r="C33162" t="s">
        <v>129</v>
      </c>
      <c r="D33162">
        <v>0</v>
      </c>
      <c r="E33162">
        <v>43650</v>
      </c>
    </row>
    <row r="33163" spans="1:5">
      <c r="A33163" t="s">
        <v>212</v>
      </c>
      <c r="B33163">
        <v>2015</v>
      </c>
      <c r="C33163" t="s">
        <v>129</v>
      </c>
      <c r="D33163">
        <v>0</v>
      </c>
      <c r="E33163">
        <v>0</v>
      </c>
    </row>
    <row r="33164" spans="1:5">
      <c r="A33164" t="s">
        <v>212</v>
      </c>
      <c r="B33164">
        <v>2015</v>
      </c>
      <c r="C33164" t="s">
        <v>129</v>
      </c>
      <c r="D33164">
        <v>0</v>
      </c>
      <c r="E33164">
        <v>0</v>
      </c>
    </row>
    <row r="33165" spans="1:5">
      <c r="A33165" t="s">
        <v>212</v>
      </c>
      <c r="B33165">
        <v>2015</v>
      </c>
      <c r="C33165" t="s">
        <v>129</v>
      </c>
      <c r="D33165">
        <v>0</v>
      </c>
      <c r="E33165">
        <v>109250</v>
      </c>
    </row>
    <row r="33166" spans="1:5">
      <c r="A33166" t="s">
        <v>212</v>
      </c>
      <c r="B33166">
        <v>2015</v>
      </c>
      <c r="C33166" t="s">
        <v>129</v>
      </c>
      <c r="D33166">
        <v>0</v>
      </c>
      <c r="E33166">
        <v>59473</v>
      </c>
    </row>
    <row r="33167" spans="1:5">
      <c r="A33167" t="s">
        <v>212</v>
      </c>
      <c r="B33167">
        <v>2015</v>
      </c>
      <c r="C33167" t="s">
        <v>129</v>
      </c>
      <c r="D33167">
        <v>0</v>
      </c>
      <c r="E33167">
        <v>0</v>
      </c>
    </row>
    <row r="33168" spans="1:5">
      <c r="A33168" t="s">
        <v>212</v>
      </c>
      <c r="B33168">
        <v>2015</v>
      </c>
      <c r="C33168" t="s">
        <v>129</v>
      </c>
      <c r="D33168">
        <v>0</v>
      </c>
      <c r="E33168">
        <v>175345</v>
      </c>
    </row>
    <row r="33169" spans="1:5">
      <c r="A33169" t="s">
        <v>212</v>
      </c>
      <c r="B33169">
        <v>2015</v>
      </c>
      <c r="C33169" t="s">
        <v>129</v>
      </c>
    </row>
    <row r="33170" spans="1:5">
      <c r="A33170" t="s">
        <v>212</v>
      </c>
      <c r="B33170">
        <v>2015</v>
      </c>
      <c r="C33170" t="s">
        <v>129</v>
      </c>
      <c r="D33170">
        <v>0</v>
      </c>
      <c r="E33170">
        <v>574989</v>
      </c>
    </row>
    <row r="33171" spans="1:5">
      <c r="A33171" t="s">
        <v>212</v>
      </c>
      <c r="B33171">
        <v>2015</v>
      </c>
      <c r="C33171" t="s">
        <v>129</v>
      </c>
    </row>
    <row r="33172" spans="1:5">
      <c r="A33172" t="s">
        <v>212</v>
      </c>
      <c r="B33172">
        <v>2015</v>
      </c>
      <c r="C33172" t="s">
        <v>129</v>
      </c>
      <c r="D33172">
        <v>0</v>
      </c>
      <c r="E33172">
        <v>215420</v>
      </c>
    </row>
    <row r="33173" spans="1:5">
      <c r="A33173" t="s">
        <v>212</v>
      </c>
      <c r="B33173">
        <v>2015</v>
      </c>
      <c r="C33173" t="s">
        <v>129</v>
      </c>
      <c r="D33173">
        <v>0</v>
      </c>
      <c r="E33173">
        <v>2368</v>
      </c>
    </row>
    <row r="33174" spans="1:5">
      <c r="A33174" t="s">
        <v>212</v>
      </c>
      <c r="B33174">
        <v>2015</v>
      </c>
      <c r="C33174" t="s">
        <v>129</v>
      </c>
      <c r="D33174">
        <v>0</v>
      </c>
      <c r="E33174">
        <v>0</v>
      </c>
    </row>
    <row r="33175" spans="1:5">
      <c r="A33175" t="s">
        <v>212</v>
      </c>
      <c r="B33175">
        <v>2015</v>
      </c>
      <c r="C33175" t="s">
        <v>129</v>
      </c>
      <c r="D33175">
        <v>0</v>
      </c>
      <c r="E33175">
        <v>0</v>
      </c>
    </row>
    <row r="33176" spans="1:5">
      <c r="A33176" t="s">
        <v>212</v>
      </c>
      <c r="B33176">
        <v>2015</v>
      </c>
      <c r="C33176" t="s">
        <v>129</v>
      </c>
    </row>
    <row r="33177" spans="1:5">
      <c r="A33177" t="s">
        <v>212</v>
      </c>
      <c r="B33177">
        <v>2015</v>
      </c>
      <c r="C33177" t="s">
        <v>129</v>
      </c>
      <c r="D33177">
        <v>0</v>
      </c>
      <c r="E33177">
        <v>58205</v>
      </c>
    </row>
    <row r="33178" spans="1:5">
      <c r="A33178" t="s">
        <v>212</v>
      </c>
      <c r="B33178">
        <v>2015</v>
      </c>
      <c r="C33178" t="s">
        <v>129</v>
      </c>
      <c r="D33178">
        <v>0</v>
      </c>
      <c r="E33178">
        <v>9354</v>
      </c>
    </row>
    <row r="33179" spans="1:5">
      <c r="A33179" t="s">
        <v>212</v>
      </c>
      <c r="B33179">
        <v>2015</v>
      </c>
      <c r="C33179" t="s">
        <v>129</v>
      </c>
      <c r="D33179">
        <v>0</v>
      </c>
      <c r="E33179">
        <v>0</v>
      </c>
    </row>
    <row r="33180" spans="1:5">
      <c r="A33180" t="s">
        <v>212</v>
      </c>
      <c r="B33180">
        <v>2015</v>
      </c>
      <c r="C33180" t="s">
        <v>129</v>
      </c>
      <c r="D33180">
        <v>0</v>
      </c>
      <c r="E33180">
        <v>0</v>
      </c>
    </row>
    <row r="33181" spans="1:5">
      <c r="A33181" t="s">
        <v>212</v>
      </c>
      <c r="B33181">
        <v>2015</v>
      </c>
      <c r="C33181" t="s">
        <v>129</v>
      </c>
      <c r="D33181">
        <v>0</v>
      </c>
      <c r="E33181">
        <v>0</v>
      </c>
    </row>
    <row r="33182" spans="1:5">
      <c r="A33182" t="s">
        <v>212</v>
      </c>
      <c r="B33182">
        <v>2015</v>
      </c>
      <c r="C33182" t="s">
        <v>129</v>
      </c>
      <c r="D33182">
        <v>0</v>
      </c>
      <c r="E33182">
        <v>0</v>
      </c>
    </row>
    <row r="33183" spans="1:5">
      <c r="A33183" t="s">
        <v>212</v>
      </c>
      <c r="B33183">
        <v>2015</v>
      </c>
      <c r="C33183" t="s">
        <v>129</v>
      </c>
      <c r="D33183">
        <v>0</v>
      </c>
      <c r="E33183">
        <v>8542</v>
      </c>
    </row>
    <row r="33184" spans="1:5">
      <c r="A33184" t="s">
        <v>212</v>
      </c>
      <c r="B33184">
        <v>2015</v>
      </c>
      <c r="C33184" t="s">
        <v>129</v>
      </c>
      <c r="D33184">
        <v>0</v>
      </c>
      <c r="E33184">
        <v>27841</v>
      </c>
    </row>
    <row r="33185" spans="1:5">
      <c r="A33185" t="s">
        <v>212</v>
      </c>
      <c r="B33185">
        <v>2015</v>
      </c>
      <c r="C33185" t="s">
        <v>129</v>
      </c>
      <c r="D33185">
        <v>0</v>
      </c>
      <c r="E33185">
        <v>15950</v>
      </c>
    </row>
    <row r="33186" spans="1:5">
      <c r="A33186" t="s">
        <v>212</v>
      </c>
      <c r="B33186">
        <v>2015</v>
      </c>
      <c r="C33186" t="s">
        <v>129</v>
      </c>
      <c r="D33186">
        <v>0</v>
      </c>
      <c r="E33186">
        <v>34694</v>
      </c>
    </row>
    <row r="33187" spans="1:5">
      <c r="A33187" t="s">
        <v>212</v>
      </c>
      <c r="B33187">
        <v>2015</v>
      </c>
      <c r="C33187" t="s">
        <v>129</v>
      </c>
      <c r="D33187">
        <v>0</v>
      </c>
      <c r="E33187">
        <v>14383</v>
      </c>
    </row>
    <row r="33188" spans="1:5">
      <c r="A33188" t="s">
        <v>212</v>
      </c>
      <c r="B33188">
        <v>2015</v>
      </c>
      <c r="C33188" t="s">
        <v>129</v>
      </c>
      <c r="D33188">
        <v>0</v>
      </c>
      <c r="E33188">
        <v>0</v>
      </c>
    </row>
    <row r="33189" spans="1:5">
      <c r="A33189" t="s">
        <v>212</v>
      </c>
      <c r="B33189">
        <v>2015</v>
      </c>
      <c r="C33189" t="s">
        <v>129</v>
      </c>
      <c r="D33189">
        <v>0</v>
      </c>
      <c r="E33189">
        <v>3439</v>
      </c>
    </row>
    <row r="33190" spans="1:5">
      <c r="A33190" t="s">
        <v>212</v>
      </c>
      <c r="B33190">
        <v>2015</v>
      </c>
      <c r="C33190" t="s">
        <v>129</v>
      </c>
      <c r="D33190">
        <v>0</v>
      </c>
      <c r="E33190">
        <v>8136</v>
      </c>
    </row>
    <row r="33191" spans="1:5">
      <c r="A33191" t="s">
        <v>212</v>
      </c>
      <c r="B33191">
        <v>2015</v>
      </c>
      <c r="C33191" t="s">
        <v>129</v>
      </c>
      <c r="D33191">
        <v>0</v>
      </c>
      <c r="E33191">
        <v>74673</v>
      </c>
    </row>
    <row r="33192" spans="1:5">
      <c r="A33192" t="s">
        <v>212</v>
      </c>
      <c r="B33192">
        <v>2015</v>
      </c>
      <c r="C33192" t="s">
        <v>129</v>
      </c>
      <c r="D33192">
        <v>0</v>
      </c>
      <c r="E33192">
        <v>17210</v>
      </c>
    </row>
    <row r="33193" spans="1:5">
      <c r="A33193" t="s">
        <v>212</v>
      </c>
      <c r="B33193">
        <v>2015</v>
      </c>
      <c r="C33193" t="s">
        <v>129</v>
      </c>
      <c r="D33193">
        <v>0</v>
      </c>
      <c r="E33193">
        <v>0</v>
      </c>
    </row>
    <row r="33194" spans="1:5">
      <c r="A33194" t="s">
        <v>212</v>
      </c>
      <c r="B33194">
        <v>2015</v>
      </c>
      <c r="C33194" t="s">
        <v>129</v>
      </c>
      <c r="D33194">
        <v>0</v>
      </c>
      <c r="E33194">
        <v>34843</v>
      </c>
    </row>
    <row r="33195" spans="1:5">
      <c r="A33195" t="s">
        <v>212</v>
      </c>
      <c r="B33195">
        <v>2015</v>
      </c>
      <c r="C33195" t="s">
        <v>129</v>
      </c>
      <c r="D33195">
        <v>0</v>
      </c>
      <c r="E33195">
        <v>58252</v>
      </c>
    </row>
    <row r="33196" spans="1:5">
      <c r="A33196" t="s">
        <v>212</v>
      </c>
      <c r="B33196">
        <v>2015</v>
      </c>
      <c r="C33196" t="s">
        <v>129</v>
      </c>
      <c r="D33196">
        <v>0</v>
      </c>
      <c r="E33196">
        <v>5307</v>
      </c>
    </row>
    <row r="33197" spans="1:5">
      <c r="A33197" t="s">
        <v>212</v>
      </c>
      <c r="B33197">
        <v>2015</v>
      </c>
      <c r="C33197" t="s">
        <v>129</v>
      </c>
      <c r="D33197">
        <v>0</v>
      </c>
      <c r="E33197">
        <v>109685</v>
      </c>
    </row>
    <row r="33198" spans="1:5">
      <c r="A33198" t="s">
        <v>212</v>
      </c>
      <c r="B33198">
        <v>2015</v>
      </c>
      <c r="C33198" t="s">
        <v>129</v>
      </c>
      <c r="D33198">
        <v>0</v>
      </c>
      <c r="E33198">
        <v>9025</v>
      </c>
    </row>
    <row r="33199" spans="1:5">
      <c r="A33199" t="s">
        <v>212</v>
      </c>
      <c r="B33199">
        <v>2015</v>
      </c>
      <c r="C33199" t="s">
        <v>129</v>
      </c>
      <c r="D33199">
        <v>0</v>
      </c>
      <c r="E33199">
        <v>128580</v>
      </c>
    </row>
    <row r="33200" spans="1:5">
      <c r="A33200" t="s">
        <v>212</v>
      </c>
      <c r="B33200">
        <v>2015</v>
      </c>
      <c r="C33200" t="s">
        <v>129</v>
      </c>
    </row>
    <row r="33201" spans="1:5">
      <c r="A33201" t="s">
        <v>212</v>
      </c>
      <c r="B33201">
        <v>2015</v>
      </c>
      <c r="C33201" t="s">
        <v>129</v>
      </c>
      <c r="D33201">
        <v>0</v>
      </c>
      <c r="E33201">
        <v>235619</v>
      </c>
    </row>
    <row r="33202" spans="1:5">
      <c r="A33202" t="s">
        <v>212</v>
      </c>
      <c r="B33202">
        <v>2015</v>
      </c>
      <c r="C33202" t="s">
        <v>129</v>
      </c>
    </row>
    <row r="33203" spans="1:5">
      <c r="A33203" t="s">
        <v>212</v>
      </c>
      <c r="B33203">
        <v>2015</v>
      </c>
      <c r="C33203" t="s">
        <v>129</v>
      </c>
      <c r="D33203">
        <v>0</v>
      </c>
      <c r="E33203">
        <v>5747</v>
      </c>
    </row>
    <row r="33204" spans="1:5">
      <c r="A33204" t="s">
        <v>212</v>
      </c>
      <c r="B33204">
        <v>2015</v>
      </c>
      <c r="C33204" t="s">
        <v>129</v>
      </c>
      <c r="D33204">
        <v>0</v>
      </c>
      <c r="E33204">
        <v>7579</v>
      </c>
    </row>
    <row r="33205" spans="1:5">
      <c r="A33205" t="s">
        <v>212</v>
      </c>
      <c r="B33205">
        <v>2015</v>
      </c>
      <c r="C33205" t="s">
        <v>129</v>
      </c>
      <c r="D33205">
        <v>0</v>
      </c>
      <c r="E33205">
        <v>248499</v>
      </c>
    </row>
    <row r="33206" spans="1:5">
      <c r="A33206" t="s">
        <v>212</v>
      </c>
      <c r="B33206">
        <v>2015</v>
      </c>
      <c r="C33206" t="s">
        <v>129</v>
      </c>
      <c r="D33206">
        <v>0</v>
      </c>
      <c r="E33206">
        <v>340011</v>
      </c>
    </row>
    <row r="33207" spans="1:5">
      <c r="A33207" t="s">
        <v>212</v>
      </c>
      <c r="B33207">
        <v>2015</v>
      </c>
      <c r="C33207" t="s">
        <v>129</v>
      </c>
      <c r="D33207">
        <v>0</v>
      </c>
      <c r="E33207">
        <v>0</v>
      </c>
    </row>
    <row r="33208" spans="1:5">
      <c r="A33208" t="s">
        <v>212</v>
      </c>
      <c r="B33208">
        <v>2015</v>
      </c>
      <c r="C33208" t="s">
        <v>129</v>
      </c>
      <c r="D33208">
        <v>0</v>
      </c>
      <c r="E33208">
        <v>12298</v>
      </c>
    </row>
    <row r="33209" spans="1:5">
      <c r="A33209" t="s">
        <v>212</v>
      </c>
      <c r="B33209">
        <v>2015</v>
      </c>
      <c r="C33209" t="s">
        <v>129</v>
      </c>
      <c r="D33209">
        <v>0</v>
      </c>
      <c r="E33209">
        <v>0</v>
      </c>
    </row>
    <row r="33210" spans="1:5">
      <c r="A33210" t="s">
        <v>212</v>
      </c>
      <c r="B33210">
        <v>2015</v>
      </c>
      <c r="C33210" t="s">
        <v>129</v>
      </c>
      <c r="D33210">
        <v>0</v>
      </c>
      <c r="E33210">
        <v>0</v>
      </c>
    </row>
    <row r="33211" spans="1:5">
      <c r="A33211" t="s">
        <v>212</v>
      </c>
      <c r="B33211">
        <v>2015</v>
      </c>
      <c r="C33211" t="s">
        <v>129</v>
      </c>
      <c r="D33211">
        <v>0</v>
      </c>
      <c r="E33211">
        <v>0</v>
      </c>
    </row>
    <row r="33212" spans="1:5">
      <c r="A33212" t="s">
        <v>212</v>
      </c>
      <c r="B33212">
        <v>2015</v>
      </c>
      <c r="C33212" t="s">
        <v>129</v>
      </c>
      <c r="D33212">
        <v>0</v>
      </c>
      <c r="E33212">
        <v>0</v>
      </c>
    </row>
    <row r="33213" spans="1:5">
      <c r="A33213" t="s">
        <v>212</v>
      </c>
      <c r="B33213">
        <v>2015</v>
      </c>
      <c r="C33213" t="s">
        <v>129</v>
      </c>
      <c r="D33213">
        <v>0</v>
      </c>
      <c r="E33213">
        <v>0</v>
      </c>
    </row>
    <row r="33214" spans="1:5">
      <c r="A33214" t="s">
        <v>212</v>
      </c>
      <c r="B33214">
        <v>2015</v>
      </c>
      <c r="C33214" t="s">
        <v>129</v>
      </c>
      <c r="D33214">
        <v>0</v>
      </c>
      <c r="E33214">
        <v>46299</v>
      </c>
    </row>
    <row r="33215" spans="1:5">
      <c r="A33215" t="s">
        <v>212</v>
      </c>
      <c r="B33215">
        <v>2015</v>
      </c>
      <c r="C33215" t="s">
        <v>129</v>
      </c>
      <c r="D33215">
        <v>0</v>
      </c>
      <c r="E33215">
        <v>157481</v>
      </c>
    </row>
    <row r="33216" spans="1:5">
      <c r="A33216" t="s">
        <v>212</v>
      </c>
      <c r="B33216">
        <v>2015</v>
      </c>
      <c r="C33216" t="s">
        <v>129</v>
      </c>
      <c r="D33216">
        <v>0</v>
      </c>
      <c r="E33216">
        <v>44296</v>
      </c>
    </row>
    <row r="33217" spans="1:5">
      <c r="A33217" t="s">
        <v>212</v>
      </c>
      <c r="B33217">
        <v>2015</v>
      </c>
      <c r="C33217" t="s">
        <v>129</v>
      </c>
    </row>
    <row r="33218" spans="1:5">
      <c r="A33218" t="s">
        <v>212</v>
      </c>
      <c r="B33218">
        <v>2015</v>
      </c>
      <c r="C33218" t="s">
        <v>129</v>
      </c>
      <c r="D33218">
        <v>0</v>
      </c>
      <c r="E33218">
        <v>130348</v>
      </c>
    </row>
    <row r="33219" spans="1:5">
      <c r="A33219" t="s">
        <v>212</v>
      </c>
      <c r="B33219">
        <v>2015</v>
      </c>
      <c r="C33219" t="s">
        <v>129</v>
      </c>
      <c r="D33219">
        <v>0</v>
      </c>
      <c r="E33219">
        <v>482799</v>
      </c>
    </row>
    <row r="33220" spans="1:5">
      <c r="A33220" t="s">
        <v>212</v>
      </c>
      <c r="B33220">
        <v>2015</v>
      </c>
      <c r="C33220" t="s">
        <v>129</v>
      </c>
      <c r="D33220">
        <v>0</v>
      </c>
      <c r="E33220">
        <v>54936</v>
      </c>
    </row>
    <row r="33221" spans="1:5">
      <c r="A33221" t="s">
        <v>212</v>
      </c>
      <c r="B33221">
        <v>2015</v>
      </c>
      <c r="C33221" t="s">
        <v>129</v>
      </c>
      <c r="D33221">
        <v>0</v>
      </c>
      <c r="E33221">
        <v>195097</v>
      </c>
    </row>
    <row r="33222" spans="1:5">
      <c r="A33222" t="s">
        <v>212</v>
      </c>
      <c r="B33222">
        <v>2015</v>
      </c>
      <c r="C33222" t="s">
        <v>129</v>
      </c>
      <c r="D33222">
        <v>0</v>
      </c>
      <c r="E33222">
        <v>0</v>
      </c>
    </row>
    <row r="33223" spans="1:5">
      <c r="A33223" t="s">
        <v>212</v>
      </c>
      <c r="B33223">
        <v>2015</v>
      </c>
      <c r="C33223" t="s">
        <v>129</v>
      </c>
      <c r="D33223">
        <v>0</v>
      </c>
      <c r="E33223">
        <v>0</v>
      </c>
    </row>
    <row r="33224" spans="1:5">
      <c r="A33224" t="s">
        <v>212</v>
      </c>
      <c r="B33224">
        <v>2015</v>
      </c>
      <c r="C33224" t="s">
        <v>129</v>
      </c>
      <c r="D33224">
        <v>0</v>
      </c>
      <c r="E33224">
        <v>13559</v>
      </c>
    </row>
    <row r="33225" spans="1:5">
      <c r="A33225" t="s">
        <v>212</v>
      </c>
      <c r="B33225">
        <v>2015</v>
      </c>
      <c r="C33225" t="s">
        <v>129</v>
      </c>
      <c r="D33225">
        <v>0</v>
      </c>
      <c r="E33225">
        <v>51602</v>
      </c>
    </row>
    <row r="33226" spans="1:5">
      <c r="A33226" t="s">
        <v>212</v>
      </c>
      <c r="B33226">
        <v>2015</v>
      </c>
      <c r="C33226" t="s">
        <v>129</v>
      </c>
    </row>
    <row r="33227" spans="1:5">
      <c r="A33227" t="s">
        <v>212</v>
      </c>
      <c r="B33227">
        <v>2015</v>
      </c>
      <c r="C33227" t="s">
        <v>129</v>
      </c>
    </row>
    <row r="33228" spans="1:5">
      <c r="A33228" t="s">
        <v>212</v>
      </c>
      <c r="B33228">
        <v>2015</v>
      </c>
      <c r="C33228" t="s">
        <v>129</v>
      </c>
      <c r="D33228">
        <v>0</v>
      </c>
      <c r="E33228">
        <v>0</v>
      </c>
    </row>
    <row r="33229" spans="1:5">
      <c r="A33229" t="s">
        <v>212</v>
      </c>
      <c r="B33229">
        <v>2015</v>
      </c>
      <c r="C33229" t="s">
        <v>129</v>
      </c>
      <c r="D33229">
        <v>0</v>
      </c>
      <c r="E33229">
        <v>44296</v>
      </c>
    </row>
    <row r="33230" spans="1:5">
      <c r="A33230" t="s">
        <v>212</v>
      </c>
      <c r="B33230">
        <v>2015</v>
      </c>
      <c r="C33230" t="s">
        <v>129</v>
      </c>
    </row>
    <row r="33231" spans="1:5">
      <c r="A33231" t="s">
        <v>212</v>
      </c>
      <c r="B33231">
        <v>2015</v>
      </c>
      <c r="C33231" t="s">
        <v>129</v>
      </c>
      <c r="D33231">
        <v>0</v>
      </c>
      <c r="E33231">
        <v>17200</v>
      </c>
    </row>
    <row r="33232" spans="1:5">
      <c r="A33232" t="s">
        <v>212</v>
      </c>
      <c r="B33232">
        <v>2015</v>
      </c>
      <c r="C33232" t="s">
        <v>129</v>
      </c>
    </row>
    <row r="33233" spans="1:5">
      <c r="A33233" t="s">
        <v>212</v>
      </c>
      <c r="B33233">
        <v>2015</v>
      </c>
      <c r="C33233" t="s">
        <v>129</v>
      </c>
      <c r="D33233">
        <v>0</v>
      </c>
      <c r="E33233">
        <v>8796</v>
      </c>
    </row>
    <row r="33234" spans="1:5">
      <c r="A33234" t="s">
        <v>212</v>
      </c>
      <c r="B33234">
        <v>2015</v>
      </c>
      <c r="C33234" t="s">
        <v>129</v>
      </c>
      <c r="D33234">
        <v>0</v>
      </c>
      <c r="E33234">
        <v>0</v>
      </c>
    </row>
    <row r="33235" spans="1:5">
      <c r="A33235" t="s">
        <v>212</v>
      </c>
      <c r="B33235">
        <v>2015</v>
      </c>
      <c r="C33235" t="s">
        <v>129</v>
      </c>
      <c r="D33235">
        <v>0</v>
      </c>
      <c r="E33235">
        <v>0</v>
      </c>
    </row>
    <row r="33236" spans="1:5">
      <c r="A33236" t="s">
        <v>212</v>
      </c>
      <c r="B33236">
        <v>2015</v>
      </c>
      <c r="C33236" t="s">
        <v>129</v>
      </c>
      <c r="D33236">
        <v>0</v>
      </c>
      <c r="E33236">
        <v>0</v>
      </c>
    </row>
    <row r="33237" spans="1:5">
      <c r="A33237" t="s">
        <v>212</v>
      </c>
      <c r="B33237">
        <v>2015</v>
      </c>
      <c r="C33237" t="s">
        <v>129</v>
      </c>
      <c r="D33237">
        <v>0</v>
      </c>
      <c r="E33237">
        <v>12440</v>
      </c>
    </row>
    <row r="33238" spans="1:5">
      <c r="A33238" t="s">
        <v>212</v>
      </c>
      <c r="B33238">
        <v>2015</v>
      </c>
      <c r="C33238" t="s">
        <v>129</v>
      </c>
      <c r="D33238">
        <v>0</v>
      </c>
      <c r="E33238">
        <v>57484</v>
      </c>
    </row>
    <row r="33239" spans="1:5">
      <c r="A33239" t="s">
        <v>212</v>
      </c>
      <c r="B33239">
        <v>2015</v>
      </c>
      <c r="C33239" t="s">
        <v>129</v>
      </c>
      <c r="D33239">
        <v>0</v>
      </c>
      <c r="E33239">
        <v>47876</v>
      </c>
    </row>
    <row r="33240" spans="1:5">
      <c r="A33240" t="s">
        <v>212</v>
      </c>
      <c r="B33240">
        <v>2015</v>
      </c>
      <c r="C33240" t="s">
        <v>129</v>
      </c>
      <c r="D33240">
        <v>0</v>
      </c>
      <c r="E33240">
        <v>35434</v>
      </c>
    </row>
    <row r="33241" spans="1:5">
      <c r="A33241" t="s">
        <v>212</v>
      </c>
      <c r="B33241">
        <v>2015</v>
      </c>
      <c r="C33241" t="s">
        <v>129</v>
      </c>
      <c r="D33241">
        <v>0</v>
      </c>
      <c r="E33241">
        <v>41046</v>
      </c>
    </row>
    <row r="33242" spans="1:5">
      <c r="A33242" t="s">
        <v>212</v>
      </c>
      <c r="B33242">
        <v>2015</v>
      </c>
      <c r="C33242" t="s">
        <v>129</v>
      </c>
      <c r="D33242">
        <v>0</v>
      </c>
      <c r="E33242">
        <v>52744</v>
      </c>
    </row>
    <row r="33243" spans="1:5">
      <c r="A33243" t="s">
        <v>212</v>
      </c>
      <c r="B33243">
        <v>2015</v>
      </c>
      <c r="C33243" t="s">
        <v>129</v>
      </c>
      <c r="D33243">
        <v>0</v>
      </c>
      <c r="E33243">
        <v>27292</v>
      </c>
    </row>
    <row r="33244" spans="1:5">
      <c r="A33244" t="s">
        <v>212</v>
      </c>
      <c r="B33244">
        <v>2015</v>
      </c>
      <c r="C33244" t="s">
        <v>129</v>
      </c>
      <c r="D33244">
        <v>0</v>
      </c>
      <c r="E33244">
        <v>91193</v>
      </c>
    </row>
    <row r="33245" spans="1:5">
      <c r="A33245" t="s">
        <v>212</v>
      </c>
      <c r="B33245">
        <v>2015</v>
      </c>
      <c r="C33245" t="s">
        <v>129</v>
      </c>
      <c r="D33245">
        <v>0</v>
      </c>
      <c r="E33245">
        <v>36026</v>
      </c>
    </row>
    <row r="33246" spans="1:5">
      <c r="A33246" t="s">
        <v>212</v>
      </c>
      <c r="B33246">
        <v>2015</v>
      </c>
      <c r="C33246" t="s">
        <v>129</v>
      </c>
      <c r="D33246">
        <v>0</v>
      </c>
      <c r="E33246">
        <v>106190</v>
      </c>
    </row>
    <row r="33247" spans="1:5">
      <c r="A33247" t="s">
        <v>212</v>
      </c>
      <c r="B33247">
        <v>2015</v>
      </c>
      <c r="C33247" t="s">
        <v>129</v>
      </c>
    </row>
    <row r="33248" spans="1:5">
      <c r="A33248" t="s">
        <v>212</v>
      </c>
      <c r="B33248">
        <v>2015</v>
      </c>
      <c r="C33248" t="s">
        <v>129</v>
      </c>
    </row>
    <row r="33249" spans="1:5">
      <c r="A33249" t="s">
        <v>212</v>
      </c>
      <c r="B33249">
        <v>2015</v>
      </c>
      <c r="C33249" t="s">
        <v>129</v>
      </c>
      <c r="D33249">
        <v>0</v>
      </c>
      <c r="E33249">
        <v>59453</v>
      </c>
    </row>
    <row r="33250" spans="1:5">
      <c r="A33250" t="s">
        <v>212</v>
      </c>
      <c r="B33250">
        <v>2015</v>
      </c>
      <c r="C33250" t="s">
        <v>129</v>
      </c>
      <c r="D33250">
        <v>0</v>
      </c>
      <c r="E33250">
        <v>217526</v>
      </c>
    </row>
    <row r="33251" spans="1:5">
      <c r="A33251" t="s">
        <v>212</v>
      </c>
      <c r="B33251">
        <v>2015</v>
      </c>
      <c r="C33251" t="s">
        <v>129</v>
      </c>
      <c r="D33251">
        <v>0</v>
      </c>
      <c r="E33251">
        <v>2877</v>
      </c>
    </row>
    <row r="33252" spans="1:5">
      <c r="A33252" t="s">
        <v>212</v>
      </c>
      <c r="B33252">
        <v>2015</v>
      </c>
      <c r="C33252" t="s">
        <v>129</v>
      </c>
    </row>
    <row r="33253" spans="1:5">
      <c r="A33253" t="s">
        <v>212</v>
      </c>
      <c r="B33253">
        <v>2015</v>
      </c>
      <c r="C33253" t="s">
        <v>129</v>
      </c>
    </row>
    <row r="33254" spans="1:5">
      <c r="A33254" t="s">
        <v>212</v>
      </c>
      <c r="B33254">
        <v>2015</v>
      </c>
      <c r="C33254" t="s">
        <v>129</v>
      </c>
      <c r="D33254">
        <v>0</v>
      </c>
      <c r="E33254">
        <v>61105</v>
      </c>
    </row>
    <row r="33255" spans="1:5">
      <c r="A33255" t="s">
        <v>212</v>
      </c>
      <c r="B33255">
        <v>2015</v>
      </c>
      <c r="C33255" t="s">
        <v>129</v>
      </c>
      <c r="D33255">
        <v>0</v>
      </c>
      <c r="E33255">
        <v>209568</v>
      </c>
    </row>
    <row r="33256" spans="1:5">
      <c r="A33256" t="s">
        <v>212</v>
      </c>
      <c r="B33256">
        <v>2015</v>
      </c>
      <c r="C33256" t="s">
        <v>129</v>
      </c>
      <c r="D33256">
        <v>0</v>
      </c>
      <c r="E33256">
        <v>175434</v>
      </c>
    </row>
    <row r="33257" spans="1:5">
      <c r="A33257" t="s">
        <v>212</v>
      </c>
      <c r="B33257">
        <v>2015</v>
      </c>
      <c r="C33257" t="s">
        <v>129</v>
      </c>
      <c r="D33257">
        <v>0</v>
      </c>
      <c r="E33257">
        <v>0</v>
      </c>
    </row>
    <row r="33258" spans="1:5">
      <c r="A33258" t="s">
        <v>212</v>
      </c>
      <c r="B33258">
        <v>2015</v>
      </c>
      <c r="C33258" t="s">
        <v>129</v>
      </c>
      <c r="D33258">
        <v>0</v>
      </c>
      <c r="E33258">
        <v>0</v>
      </c>
    </row>
    <row r="33259" spans="1:5">
      <c r="A33259" t="s">
        <v>212</v>
      </c>
      <c r="B33259">
        <v>2015</v>
      </c>
      <c r="C33259" t="s">
        <v>129</v>
      </c>
      <c r="D33259">
        <v>0</v>
      </c>
      <c r="E33259">
        <v>0</v>
      </c>
    </row>
    <row r="33260" spans="1:5">
      <c r="A33260" t="s">
        <v>212</v>
      </c>
      <c r="B33260">
        <v>2015</v>
      </c>
      <c r="C33260" t="s">
        <v>129</v>
      </c>
      <c r="D33260">
        <v>0</v>
      </c>
      <c r="E33260">
        <v>0</v>
      </c>
    </row>
    <row r="33261" spans="1:5">
      <c r="A33261" t="s">
        <v>212</v>
      </c>
      <c r="B33261">
        <v>2015</v>
      </c>
      <c r="C33261" t="s">
        <v>129</v>
      </c>
      <c r="D33261">
        <v>0</v>
      </c>
      <c r="E33261">
        <v>0</v>
      </c>
    </row>
    <row r="33262" spans="1:5">
      <c r="A33262" t="s">
        <v>212</v>
      </c>
      <c r="B33262">
        <v>2015</v>
      </c>
      <c r="C33262" t="s">
        <v>129</v>
      </c>
      <c r="D33262">
        <v>0</v>
      </c>
      <c r="E33262">
        <v>0</v>
      </c>
    </row>
    <row r="33263" spans="1:5">
      <c r="A33263" t="s">
        <v>212</v>
      </c>
      <c r="B33263">
        <v>2015</v>
      </c>
      <c r="C33263" t="s">
        <v>129</v>
      </c>
      <c r="D33263">
        <v>0</v>
      </c>
      <c r="E33263">
        <v>0</v>
      </c>
    </row>
    <row r="33264" spans="1:5">
      <c r="A33264" t="s">
        <v>212</v>
      </c>
      <c r="B33264">
        <v>2015</v>
      </c>
      <c r="C33264" t="s">
        <v>129</v>
      </c>
      <c r="D33264">
        <v>0</v>
      </c>
      <c r="E33264">
        <v>221175</v>
      </c>
    </row>
    <row r="33265" spans="1:5">
      <c r="A33265" t="s">
        <v>212</v>
      </c>
      <c r="B33265">
        <v>2015</v>
      </c>
      <c r="C33265" t="s">
        <v>129</v>
      </c>
    </row>
    <row r="33266" spans="1:5">
      <c r="A33266" t="s">
        <v>212</v>
      </c>
      <c r="B33266">
        <v>2015</v>
      </c>
      <c r="C33266" t="s">
        <v>129</v>
      </c>
      <c r="D33266">
        <v>0</v>
      </c>
      <c r="E33266">
        <v>560800</v>
      </c>
    </row>
    <row r="33267" spans="1:5">
      <c r="A33267" t="s">
        <v>212</v>
      </c>
      <c r="B33267">
        <v>2015</v>
      </c>
      <c r="C33267" t="s">
        <v>129</v>
      </c>
      <c r="D33267">
        <v>0</v>
      </c>
      <c r="E33267">
        <v>0</v>
      </c>
    </row>
    <row r="33268" spans="1:5">
      <c r="A33268" t="s">
        <v>212</v>
      </c>
      <c r="B33268">
        <v>2015</v>
      </c>
      <c r="C33268" t="s">
        <v>129</v>
      </c>
      <c r="D33268">
        <v>0</v>
      </c>
      <c r="E33268">
        <v>254197</v>
      </c>
    </row>
    <row r="33269" spans="1:5">
      <c r="A33269" t="s">
        <v>212</v>
      </c>
      <c r="B33269">
        <v>2015</v>
      </c>
      <c r="C33269" t="s">
        <v>129</v>
      </c>
      <c r="D33269">
        <v>0</v>
      </c>
      <c r="E33269">
        <v>3535</v>
      </c>
    </row>
    <row r="33270" spans="1:5">
      <c r="A33270" t="s">
        <v>212</v>
      </c>
      <c r="B33270">
        <v>2015</v>
      </c>
      <c r="C33270" t="s">
        <v>129</v>
      </c>
      <c r="D33270">
        <v>0</v>
      </c>
      <c r="E33270">
        <v>0</v>
      </c>
    </row>
    <row r="33271" spans="1:5">
      <c r="A33271" t="s">
        <v>212</v>
      </c>
      <c r="B33271">
        <v>2015</v>
      </c>
      <c r="C33271" t="s">
        <v>129</v>
      </c>
      <c r="D33271">
        <v>0</v>
      </c>
      <c r="E33271">
        <v>4321</v>
      </c>
    </row>
    <row r="33272" spans="1:5">
      <c r="A33272" t="s">
        <v>212</v>
      </c>
      <c r="B33272">
        <v>2015</v>
      </c>
      <c r="C33272" t="s">
        <v>129</v>
      </c>
      <c r="D33272">
        <v>0</v>
      </c>
      <c r="E33272">
        <v>0</v>
      </c>
    </row>
    <row r="33273" spans="1:5">
      <c r="A33273" t="s">
        <v>212</v>
      </c>
      <c r="B33273">
        <v>2015</v>
      </c>
      <c r="C33273" t="s">
        <v>129</v>
      </c>
      <c r="D33273">
        <v>0</v>
      </c>
      <c r="E33273">
        <v>0</v>
      </c>
    </row>
    <row r="33274" spans="1:5">
      <c r="A33274" t="s">
        <v>212</v>
      </c>
      <c r="B33274">
        <v>2015</v>
      </c>
      <c r="C33274" t="s">
        <v>129</v>
      </c>
      <c r="D33274">
        <v>0</v>
      </c>
      <c r="E33274">
        <v>57885</v>
      </c>
    </row>
    <row r="33275" spans="1:5">
      <c r="A33275" t="s">
        <v>212</v>
      </c>
      <c r="B33275">
        <v>2015</v>
      </c>
      <c r="C33275" t="s">
        <v>129</v>
      </c>
    </row>
    <row r="33276" spans="1:5">
      <c r="A33276" t="s">
        <v>212</v>
      </c>
      <c r="B33276">
        <v>2015</v>
      </c>
      <c r="C33276" t="s">
        <v>129</v>
      </c>
      <c r="D33276">
        <v>0</v>
      </c>
      <c r="E33276">
        <v>0</v>
      </c>
    </row>
    <row r="33277" spans="1:5">
      <c r="A33277" t="s">
        <v>212</v>
      </c>
      <c r="B33277">
        <v>2015</v>
      </c>
      <c r="C33277" t="s">
        <v>129</v>
      </c>
      <c r="D33277">
        <v>0</v>
      </c>
      <c r="E33277">
        <v>0</v>
      </c>
    </row>
    <row r="33278" spans="1:5">
      <c r="A33278" t="s">
        <v>212</v>
      </c>
      <c r="B33278">
        <v>2015</v>
      </c>
      <c r="C33278" t="s">
        <v>129</v>
      </c>
      <c r="D33278">
        <v>0</v>
      </c>
      <c r="E33278">
        <v>0</v>
      </c>
    </row>
    <row r="33279" spans="1:5">
      <c r="A33279" t="s">
        <v>212</v>
      </c>
      <c r="B33279">
        <v>2015</v>
      </c>
      <c r="C33279" t="s">
        <v>129</v>
      </c>
      <c r="D33279">
        <v>0</v>
      </c>
      <c r="E33279">
        <v>0</v>
      </c>
    </row>
    <row r="33280" spans="1:5">
      <c r="A33280" t="s">
        <v>212</v>
      </c>
      <c r="B33280">
        <v>2015</v>
      </c>
      <c r="C33280" t="s">
        <v>129</v>
      </c>
      <c r="D33280">
        <v>0</v>
      </c>
      <c r="E33280">
        <v>17445</v>
      </c>
    </row>
    <row r="33281" spans="1:5">
      <c r="A33281" t="s">
        <v>212</v>
      </c>
      <c r="B33281">
        <v>2015</v>
      </c>
      <c r="C33281" t="s">
        <v>129</v>
      </c>
      <c r="D33281">
        <v>0</v>
      </c>
      <c r="E33281">
        <v>8747</v>
      </c>
    </row>
    <row r="33282" spans="1:5">
      <c r="A33282" t="s">
        <v>212</v>
      </c>
      <c r="B33282">
        <v>2015</v>
      </c>
      <c r="C33282" t="s">
        <v>129</v>
      </c>
      <c r="D33282">
        <v>0</v>
      </c>
      <c r="E33282">
        <v>26063</v>
      </c>
    </row>
    <row r="33283" spans="1:5">
      <c r="A33283" t="s">
        <v>212</v>
      </c>
      <c r="B33283">
        <v>2015</v>
      </c>
      <c r="C33283" t="s">
        <v>129</v>
      </c>
      <c r="D33283">
        <v>0</v>
      </c>
      <c r="E33283">
        <v>16377</v>
      </c>
    </row>
    <row r="33284" spans="1:5">
      <c r="A33284" t="s">
        <v>212</v>
      </c>
      <c r="B33284">
        <v>2015</v>
      </c>
      <c r="C33284" t="s">
        <v>129</v>
      </c>
      <c r="D33284">
        <v>0</v>
      </c>
      <c r="E33284">
        <v>14219</v>
      </c>
    </row>
    <row r="33285" spans="1:5">
      <c r="A33285" t="s">
        <v>212</v>
      </c>
      <c r="B33285">
        <v>2015</v>
      </c>
      <c r="C33285" t="s">
        <v>129</v>
      </c>
      <c r="D33285">
        <v>0</v>
      </c>
      <c r="E33285">
        <v>39453</v>
      </c>
    </row>
    <row r="33286" spans="1:5">
      <c r="A33286" t="s">
        <v>212</v>
      </c>
      <c r="B33286">
        <v>2015</v>
      </c>
      <c r="C33286" t="s">
        <v>129</v>
      </c>
      <c r="D33286">
        <v>0</v>
      </c>
      <c r="E33286">
        <v>0</v>
      </c>
    </row>
    <row r="33287" spans="1:5">
      <c r="A33287" t="s">
        <v>212</v>
      </c>
      <c r="B33287">
        <v>2015</v>
      </c>
      <c r="C33287" t="s">
        <v>129</v>
      </c>
      <c r="D33287">
        <v>0</v>
      </c>
      <c r="E33287">
        <v>8148</v>
      </c>
    </row>
    <row r="33288" spans="1:5">
      <c r="A33288" t="s">
        <v>212</v>
      </c>
      <c r="B33288">
        <v>2015</v>
      </c>
      <c r="C33288" t="s">
        <v>129</v>
      </c>
      <c r="D33288">
        <v>0</v>
      </c>
      <c r="E33288">
        <v>57817</v>
      </c>
    </row>
    <row r="33289" spans="1:5">
      <c r="A33289" t="s">
        <v>212</v>
      </c>
      <c r="B33289">
        <v>2015</v>
      </c>
      <c r="C33289" t="s">
        <v>129</v>
      </c>
      <c r="D33289">
        <v>0</v>
      </c>
      <c r="E33289">
        <v>21008</v>
      </c>
    </row>
    <row r="33290" spans="1:5">
      <c r="A33290" t="s">
        <v>212</v>
      </c>
      <c r="B33290">
        <v>2015</v>
      </c>
      <c r="C33290" t="s">
        <v>129</v>
      </c>
      <c r="D33290">
        <v>0</v>
      </c>
      <c r="E33290">
        <v>29005</v>
      </c>
    </row>
    <row r="33291" spans="1:5">
      <c r="A33291" t="s">
        <v>212</v>
      </c>
      <c r="B33291">
        <v>2015</v>
      </c>
      <c r="C33291" t="s">
        <v>129</v>
      </c>
      <c r="D33291">
        <v>0</v>
      </c>
      <c r="E33291">
        <v>96907</v>
      </c>
    </row>
    <row r="33292" spans="1:5">
      <c r="A33292" t="s">
        <v>212</v>
      </c>
      <c r="B33292">
        <v>2015</v>
      </c>
      <c r="C33292" t="s">
        <v>129</v>
      </c>
      <c r="D33292">
        <v>0</v>
      </c>
      <c r="E33292">
        <v>0</v>
      </c>
    </row>
    <row r="33293" spans="1:5">
      <c r="A33293" t="s">
        <v>212</v>
      </c>
      <c r="B33293">
        <v>2015</v>
      </c>
      <c r="C33293" t="s">
        <v>129</v>
      </c>
      <c r="D33293">
        <v>0</v>
      </c>
      <c r="E33293">
        <v>131320</v>
      </c>
    </row>
    <row r="33294" spans="1:5">
      <c r="A33294" t="s">
        <v>212</v>
      </c>
      <c r="B33294">
        <v>2015</v>
      </c>
      <c r="C33294" t="s">
        <v>129</v>
      </c>
    </row>
    <row r="33295" spans="1:5">
      <c r="A33295" t="s">
        <v>212</v>
      </c>
      <c r="B33295">
        <v>2015</v>
      </c>
      <c r="C33295" t="s">
        <v>129</v>
      </c>
      <c r="D33295">
        <v>0</v>
      </c>
      <c r="E33295">
        <v>249989</v>
      </c>
    </row>
    <row r="33296" spans="1:5">
      <c r="A33296" t="s">
        <v>212</v>
      </c>
      <c r="B33296">
        <v>2015</v>
      </c>
      <c r="C33296" t="s">
        <v>129</v>
      </c>
    </row>
    <row r="33297" spans="1:5">
      <c r="A33297" t="s">
        <v>212</v>
      </c>
      <c r="B33297">
        <v>2015</v>
      </c>
      <c r="C33297" t="s">
        <v>129</v>
      </c>
      <c r="D33297">
        <v>0</v>
      </c>
      <c r="E33297">
        <v>0</v>
      </c>
    </row>
    <row r="33298" spans="1:5">
      <c r="A33298" t="s">
        <v>212</v>
      </c>
      <c r="B33298">
        <v>2015</v>
      </c>
      <c r="C33298" t="s">
        <v>129</v>
      </c>
      <c r="D33298">
        <v>0</v>
      </c>
      <c r="E33298">
        <v>235196</v>
      </c>
    </row>
    <row r="33299" spans="1:5">
      <c r="A33299" t="s">
        <v>212</v>
      </c>
      <c r="B33299">
        <v>2015</v>
      </c>
      <c r="C33299" t="s">
        <v>129</v>
      </c>
      <c r="D33299">
        <v>0</v>
      </c>
      <c r="E33299">
        <v>0</v>
      </c>
    </row>
    <row r="33300" spans="1:5">
      <c r="A33300" t="s">
        <v>212</v>
      </c>
      <c r="B33300">
        <v>2015</v>
      </c>
      <c r="C33300" t="s">
        <v>129</v>
      </c>
      <c r="D33300">
        <v>0</v>
      </c>
      <c r="E33300">
        <v>0</v>
      </c>
    </row>
    <row r="33301" spans="1:5">
      <c r="A33301" t="s">
        <v>212</v>
      </c>
      <c r="B33301">
        <v>2015</v>
      </c>
      <c r="C33301" t="s">
        <v>129</v>
      </c>
      <c r="D33301">
        <v>0</v>
      </c>
      <c r="E33301">
        <v>180724</v>
      </c>
    </row>
    <row r="33302" spans="1:5">
      <c r="A33302" t="s">
        <v>212</v>
      </c>
      <c r="B33302">
        <v>2015</v>
      </c>
      <c r="C33302" t="s">
        <v>129</v>
      </c>
      <c r="D33302">
        <v>0</v>
      </c>
      <c r="E33302">
        <v>0</v>
      </c>
    </row>
    <row r="33303" spans="1:5">
      <c r="A33303" t="s">
        <v>212</v>
      </c>
      <c r="B33303">
        <v>2015</v>
      </c>
      <c r="C33303" t="s">
        <v>129</v>
      </c>
    </row>
    <row r="33304" spans="1:5">
      <c r="A33304" t="s">
        <v>212</v>
      </c>
      <c r="B33304">
        <v>2015</v>
      </c>
      <c r="C33304" t="s">
        <v>129</v>
      </c>
      <c r="D33304">
        <v>0</v>
      </c>
      <c r="E33304">
        <v>606797</v>
      </c>
    </row>
    <row r="33305" spans="1:5">
      <c r="A33305" t="s">
        <v>212</v>
      </c>
      <c r="B33305">
        <v>2015</v>
      </c>
      <c r="C33305" t="s">
        <v>129</v>
      </c>
      <c r="D33305">
        <v>0</v>
      </c>
      <c r="E33305">
        <v>0</v>
      </c>
    </row>
    <row r="33306" spans="1:5">
      <c r="A33306" t="s">
        <v>212</v>
      </c>
      <c r="B33306">
        <v>2015</v>
      </c>
      <c r="C33306" t="s">
        <v>129</v>
      </c>
      <c r="D33306">
        <v>0</v>
      </c>
      <c r="E33306">
        <v>237165</v>
      </c>
    </row>
    <row r="33307" spans="1:5">
      <c r="A33307" t="s">
        <v>212</v>
      </c>
      <c r="B33307">
        <v>2015</v>
      </c>
      <c r="C33307" t="s">
        <v>129</v>
      </c>
      <c r="D33307">
        <v>0</v>
      </c>
      <c r="E33307">
        <v>0</v>
      </c>
    </row>
    <row r="33308" spans="1:5">
      <c r="A33308" t="s">
        <v>212</v>
      </c>
      <c r="B33308">
        <v>2015</v>
      </c>
      <c r="C33308" t="s">
        <v>129</v>
      </c>
      <c r="D33308">
        <v>0</v>
      </c>
      <c r="E33308">
        <v>58604</v>
      </c>
    </row>
    <row r="33309" spans="1:5">
      <c r="A33309" t="s">
        <v>212</v>
      </c>
      <c r="B33309">
        <v>2015</v>
      </c>
      <c r="C33309" t="s">
        <v>129</v>
      </c>
    </row>
    <row r="33310" spans="1:5">
      <c r="A33310" t="s">
        <v>212</v>
      </c>
      <c r="B33310">
        <v>2015</v>
      </c>
      <c r="C33310" t="s">
        <v>129</v>
      </c>
      <c r="D33310">
        <v>0</v>
      </c>
      <c r="E33310">
        <v>0</v>
      </c>
    </row>
    <row r="33311" spans="1:5">
      <c r="A33311" t="s">
        <v>212</v>
      </c>
      <c r="B33311">
        <v>2015</v>
      </c>
      <c r="C33311" t="s">
        <v>129</v>
      </c>
      <c r="D33311">
        <v>0</v>
      </c>
      <c r="E33311">
        <v>0</v>
      </c>
    </row>
    <row r="33312" spans="1:5">
      <c r="A33312" t="s">
        <v>212</v>
      </c>
      <c r="B33312">
        <v>2015</v>
      </c>
      <c r="C33312" t="s">
        <v>129</v>
      </c>
      <c r="D33312">
        <v>0</v>
      </c>
      <c r="E33312">
        <v>0</v>
      </c>
    </row>
    <row r="33313" spans="1:5">
      <c r="A33313" t="s">
        <v>212</v>
      </c>
      <c r="B33313">
        <v>2015</v>
      </c>
      <c r="C33313" t="s">
        <v>129</v>
      </c>
      <c r="D33313">
        <v>0</v>
      </c>
      <c r="E33313">
        <v>0</v>
      </c>
    </row>
    <row r="33314" spans="1:5">
      <c r="A33314" t="s">
        <v>212</v>
      </c>
      <c r="B33314">
        <v>2015</v>
      </c>
      <c r="C33314" t="s">
        <v>129</v>
      </c>
      <c r="D33314">
        <v>0</v>
      </c>
      <c r="E33314">
        <v>134784</v>
      </c>
    </row>
    <row r="33315" spans="1:5">
      <c r="A33315" t="s">
        <v>212</v>
      </c>
      <c r="B33315">
        <v>2015</v>
      </c>
      <c r="C33315" t="s">
        <v>129</v>
      </c>
    </row>
    <row r="33316" spans="1:5">
      <c r="A33316" t="s">
        <v>212</v>
      </c>
      <c r="B33316">
        <v>2015</v>
      </c>
      <c r="C33316" t="s">
        <v>129</v>
      </c>
      <c r="D33316">
        <v>0</v>
      </c>
      <c r="E33316">
        <v>55902</v>
      </c>
    </row>
    <row r="33317" spans="1:5">
      <c r="A33317" t="s">
        <v>212</v>
      </c>
      <c r="B33317">
        <v>2015</v>
      </c>
      <c r="C33317" t="s">
        <v>129</v>
      </c>
    </row>
    <row r="33318" spans="1:5">
      <c r="A33318" t="s">
        <v>212</v>
      </c>
      <c r="B33318">
        <v>2015</v>
      </c>
      <c r="C33318" t="s">
        <v>129</v>
      </c>
      <c r="D33318">
        <v>0</v>
      </c>
      <c r="E33318">
        <v>15477</v>
      </c>
    </row>
    <row r="33319" spans="1:5">
      <c r="A33319" t="s">
        <v>212</v>
      </c>
      <c r="B33319">
        <v>2015</v>
      </c>
      <c r="C33319" t="s">
        <v>129</v>
      </c>
      <c r="D33319">
        <v>0</v>
      </c>
      <c r="E33319">
        <v>25418</v>
      </c>
    </row>
    <row r="33320" spans="1:5">
      <c r="A33320" t="s">
        <v>212</v>
      </c>
      <c r="B33320">
        <v>2015</v>
      </c>
      <c r="C33320" t="s">
        <v>129</v>
      </c>
      <c r="D33320">
        <v>0</v>
      </c>
      <c r="E33320">
        <v>33192</v>
      </c>
    </row>
    <row r="33321" spans="1:5">
      <c r="A33321" t="s">
        <v>212</v>
      </c>
      <c r="B33321">
        <v>2015</v>
      </c>
      <c r="C33321" t="s">
        <v>129</v>
      </c>
      <c r="D33321">
        <v>0</v>
      </c>
      <c r="E33321">
        <v>98512</v>
      </c>
    </row>
    <row r="33322" spans="1:5">
      <c r="A33322" t="s">
        <v>212</v>
      </c>
      <c r="B33322">
        <v>2015</v>
      </c>
      <c r="C33322" t="s">
        <v>129</v>
      </c>
      <c r="D33322">
        <v>0</v>
      </c>
      <c r="E33322">
        <v>0</v>
      </c>
    </row>
    <row r="33323" spans="1:5">
      <c r="A33323" t="s">
        <v>212</v>
      </c>
      <c r="B33323">
        <v>2015</v>
      </c>
      <c r="C33323" t="s">
        <v>129</v>
      </c>
      <c r="D33323">
        <v>0</v>
      </c>
      <c r="E33323">
        <v>0</v>
      </c>
    </row>
    <row r="33324" spans="1:5">
      <c r="A33324" t="s">
        <v>212</v>
      </c>
      <c r="B33324">
        <v>2015</v>
      </c>
      <c r="C33324" t="s">
        <v>129</v>
      </c>
      <c r="D33324">
        <v>0</v>
      </c>
      <c r="E33324">
        <v>7977</v>
      </c>
    </row>
    <row r="33325" spans="1:5">
      <c r="A33325" t="s">
        <v>212</v>
      </c>
      <c r="B33325">
        <v>2015</v>
      </c>
      <c r="C33325" t="s">
        <v>129</v>
      </c>
      <c r="D33325">
        <v>0</v>
      </c>
      <c r="E33325">
        <v>56598</v>
      </c>
    </row>
    <row r="33326" spans="1:5">
      <c r="A33326" t="s">
        <v>212</v>
      </c>
      <c r="B33326">
        <v>2015</v>
      </c>
      <c r="C33326" t="s">
        <v>129</v>
      </c>
      <c r="D33326">
        <v>0</v>
      </c>
      <c r="E33326">
        <v>44353</v>
      </c>
    </row>
    <row r="33327" spans="1:5">
      <c r="A33327" t="s">
        <v>212</v>
      </c>
      <c r="B33327">
        <v>2015</v>
      </c>
      <c r="C33327" t="s">
        <v>129</v>
      </c>
      <c r="D33327">
        <v>0</v>
      </c>
      <c r="E33327">
        <v>38340</v>
      </c>
    </row>
    <row r="33328" spans="1:5">
      <c r="A33328" t="s">
        <v>212</v>
      </c>
      <c r="B33328">
        <v>2015</v>
      </c>
      <c r="C33328" t="s">
        <v>129</v>
      </c>
      <c r="D33328">
        <v>0</v>
      </c>
      <c r="E33328">
        <v>25422</v>
      </c>
    </row>
    <row r="33329" spans="1:5">
      <c r="A33329" t="s">
        <v>212</v>
      </c>
      <c r="B33329">
        <v>2015</v>
      </c>
      <c r="C33329" t="s">
        <v>129</v>
      </c>
      <c r="D33329">
        <v>0</v>
      </c>
      <c r="E33329">
        <v>89010</v>
      </c>
    </row>
    <row r="33330" spans="1:5">
      <c r="A33330" t="s">
        <v>212</v>
      </c>
      <c r="B33330">
        <v>2015</v>
      </c>
      <c r="C33330" t="s">
        <v>129</v>
      </c>
      <c r="D33330">
        <v>0</v>
      </c>
      <c r="E33330">
        <v>81446</v>
      </c>
    </row>
    <row r="33331" spans="1:5">
      <c r="A33331" t="s">
        <v>212</v>
      </c>
      <c r="B33331">
        <v>2015</v>
      </c>
      <c r="C33331" t="s">
        <v>129</v>
      </c>
      <c r="D33331">
        <v>0</v>
      </c>
      <c r="E33331">
        <v>116465</v>
      </c>
    </row>
    <row r="33332" spans="1:5">
      <c r="A33332" t="s">
        <v>212</v>
      </c>
      <c r="B33332">
        <v>2015</v>
      </c>
      <c r="C33332" t="s">
        <v>129</v>
      </c>
      <c r="D33332">
        <v>0</v>
      </c>
      <c r="E33332">
        <v>162589</v>
      </c>
    </row>
    <row r="33333" spans="1:5">
      <c r="A33333" t="s">
        <v>212</v>
      </c>
      <c r="B33333">
        <v>2015</v>
      </c>
      <c r="C33333" t="s">
        <v>129</v>
      </c>
    </row>
    <row r="33334" spans="1:5">
      <c r="A33334" t="s">
        <v>212</v>
      </c>
      <c r="B33334">
        <v>2015</v>
      </c>
      <c r="C33334" t="s">
        <v>129</v>
      </c>
      <c r="D33334">
        <v>0</v>
      </c>
      <c r="E33334">
        <v>286790</v>
      </c>
    </row>
    <row r="33335" spans="1:5">
      <c r="A33335" t="s">
        <v>212</v>
      </c>
      <c r="B33335">
        <v>2015</v>
      </c>
      <c r="C33335" t="s">
        <v>129</v>
      </c>
      <c r="D33335">
        <v>0</v>
      </c>
      <c r="E33335">
        <v>9476</v>
      </c>
    </row>
    <row r="33336" spans="1:5">
      <c r="A33336" t="s">
        <v>212</v>
      </c>
      <c r="B33336">
        <v>2015</v>
      </c>
      <c r="C33336" t="s">
        <v>129</v>
      </c>
      <c r="D33336">
        <v>0</v>
      </c>
      <c r="E33336">
        <v>0</v>
      </c>
    </row>
    <row r="33337" spans="1:5">
      <c r="A33337" t="s">
        <v>212</v>
      </c>
      <c r="B33337">
        <v>2015</v>
      </c>
      <c r="C33337" t="s">
        <v>129</v>
      </c>
      <c r="D33337">
        <v>0</v>
      </c>
      <c r="E33337">
        <v>0</v>
      </c>
    </row>
    <row r="33338" spans="1:5">
      <c r="A33338" t="s">
        <v>212</v>
      </c>
      <c r="B33338">
        <v>2015</v>
      </c>
      <c r="C33338" t="s">
        <v>129</v>
      </c>
      <c r="D33338">
        <v>0</v>
      </c>
      <c r="E33338">
        <v>261782</v>
      </c>
    </row>
    <row r="33339" spans="1:5">
      <c r="A33339" t="s">
        <v>212</v>
      </c>
      <c r="B33339">
        <v>2015</v>
      </c>
      <c r="C33339" t="s">
        <v>129</v>
      </c>
      <c r="D33339">
        <v>0</v>
      </c>
      <c r="E33339">
        <v>18820</v>
      </c>
    </row>
    <row r="33340" spans="1:5">
      <c r="A33340" t="s">
        <v>212</v>
      </c>
      <c r="B33340">
        <v>2015</v>
      </c>
      <c r="C33340" t="s">
        <v>129</v>
      </c>
      <c r="D33340">
        <v>0</v>
      </c>
      <c r="E33340">
        <v>0</v>
      </c>
    </row>
    <row r="33341" spans="1:5">
      <c r="A33341" t="s">
        <v>212</v>
      </c>
      <c r="B33341">
        <v>2015</v>
      </c>
      <c r="C33341" t="s">
        <v>129</v>
      </c>
      <c r="D33341">
        <v>0</v>
      </c>
      <c r="E33341">
        <v>0</v>
      </c>
    </row>
    <row r="33342" spans="1:5">
      <c r="A33342" t="s">
        <v>212</v>
      </c>
      <c r="B33342">
        <v>2015</v>
      </c>
      <c r="C33342" t="s">
        <v>129</v>
      </c>
      <c r="D33342">
        <v>0</v>
      </c>
      <c r="E33342">
        <v>0</v>
      </c>
    </row>
    <row r="33343" spans="1:5">
      <c r="A33343" t="s">
        <v>212</v>
      </c>
      <c r="B33343">
        <v>2015</v>
      </c>
      <c r="C33343" t="s">
        <v>129</v>
      </c>
      <c r="D33343">
        <v>0</v>
      </c>
      <c r="E33343">
        <v>0</v>
      </c>
    </row>
    <row r="33344" spans="1:5">
      <c r="A33344" t="s">
        <v>212</v>
      </c>
      <c r="B33344">
        <v>2015</v>
      </c>
      <c r="C33344" t="s">
        <v>129</v>
      </c>
      <c r="D33344">
        <v>0</v>
      </c>
      <c r="E33344">
        <v>0</v>
      </c>
    </row>
    <row r="33345" spans="1:5">
      <c r="A33345" t="s">
        <v>212</v>
      </c>
      <c r="B33345">
        <v>2015</v>
      </c>
      <c r="C33345" t="s">
        <v>129</v>
      </c>
      <c r="D33345">
        <v>96100</v>
      </c>
      <c r="E33345">
        <v>8649</v>
      </c>
    </row>
    <row r="33346" spans="1:5">
      <c r="A33346" t="s">
        <v>212</v>
      </c>
      <c r="B33346">
        <v>2015</v>
      </c>
      <c r="C33346" t="s">
        <v>129</v>
      </c>
      <c r="D33346">
        <v>96100</v>
      </c>
      <c r="E33346">
        <v>8649</v>
      </c>
    </row>
    <row r="33347" spans="1:5">
      <c r="A33347" t="s">
        <v>212</v>
      </c>
      <c r="B33347">
        <v>2015</v>
      </c>
      <c r="C33347" t="s">
        <v>129</v>
      </c>
      <c r="D33347">
        <v>96100</v>
      </c>
      <c r="E33347">
        <v>8648</v>
      </c>
    </row>
    <row r="33348" spans="1:5">
      <c r="A33348" t="s">
        <v>212</v>
      </c>
      <c r="B33348">
        <v>2015</v>
      </c>
      <c r="C33348" t="s">
        <v>129</v>
      </c>
      <c r="D33348">
        <v>434000</v>
      </c>
      <c r="E33348">
        <v>39059</v>
      </c>
    </row>
    <row r="33349" spans="1:5">
      <c r="A33349" t="s">
        <v>212</v>
      </c>
      <c r="B33349">
        <v>2015</v>
      </c>
      <c r="C33349" t="s">
        <v>129</v>
      </c>
      <c r="D33349">
        <v>912950</v>
      </c>
      <c r="E33349">
        <v>82162</v>
      </c>
    </row>
    <row r="33350" spans="1:5">
      <c r="A33350" t="s">
        <v>212</v>
      </c>
      <c r="B33350">
        <v>2015</v>
      </c>
      <c r="C33350" t="s">
        <v>129</v>
      </c>
      <c r="D33350">
        <v>1238450</v>
      </c>
      <c r="E33350">
        <v>111456</v>
      </c>
    </row>
    <row r="33351" spans="1:5">
      <c r="A33351" t="s">
        <v>212</v>
      </c>
      <c r="B33351">
        <v>2015</v>
      </c>
      <c r="C33351" t="s">
        <v>129</v>
      </c>
      <c r="D33351">
        <v>1387250</v>
      </c>
      <c r="E33351">
        <v>124849</v>
      </c>
    </row>
    <row r="33352" spans="1:5">
      <c r="A33352" t="s">
        <v>213</v>
      </c>
      <c r="B33352">
        <v>2015</v>
      </c>
      <c r="C33352" t="s">
        <v>130</v>
      </c>
      <c r="D33352">
        <v>1644550</v>
      </c>
      <c r="E33352">
        <v>148009</v>
      </c>
    </row>
    <row r="33353" spans="1:5">
      <c r="A33353" t="s">
        <v>213</v>
      </c>
      <c r="B33353">
        <v>2015</v>
      </c>
      <c r="C33353" t="s">
        <v>130</v>
      </c>
      <c r="D33353">
        <v>1873950</v>
      </c>
      <c r="E33353">
        <v>168652</v>
      </c>
    </row>
    <row r="33354" spans="1:5">
      <c r="A33354" t="s">
        <v>213</v>
      </c>
      <c r="B33354">
        <v>2015</v>
      </c>
      <c r="C33354" t="s">
        <v>130</v>
      </c>
      <c r="D33354">
        <v>1635250</v>
      </c>
      <c r="E33354">
        <v>147170</v>
      </c>
    </row>
    <row r="33355" spans="1:5">
      <c r="A33355" t="s">
        <v>213</v>
      </c>
      <c r="B33355">
        <v>2015</v>
      </c>
      <c r="C33355" t="s">
        <v>130</v>
      </c>
      <c r="D33355">
        <v>1219850</v>
      </c>
      <c r="E33355">
        <v>109782</v>
      </c>
    </row>
    <row r="33356" spans="1:5">
      <c r="A33356" t="s">
        <v>213</v>
      </c>
      <c r="B33356">
        <v>2015</v>
      </c>
      <c r="C33356" t="s">
        <v>130</v>
      </c>
      <c r="D33356">
        <v>1356250</v>
      </c>
      <c r="E33356">
        <v>122057</v>
      </c>
    </row>
    <row r="33357" spans="1:5">
      <c r="A33357" t="s">
        <v>213</v>
      </c>
      <c r="B33357">
        <v>2015</v>
      </c>
      <c r="C33357" t="s">
        <v>130</v>
      </c>
      <c r="D33357">
        <v>1336100</v>
      </c>
      <c r="E33357">
        <v>120246</v>
      </c>
    </row>
    <row r="33358" spans="1:5">
      <c r="A33358" t="s">
        <v>213</v>
      </c>
      <c r="B33358">
        <v>2015</v>
      </c>
      <c r="C33358" t="s">
        <v>130</v>
      </c>
      <c r="D33358">
        <v>1522100</v>
      </c>
      <c r="E33358">
        <v>136986</v>
      </c>
    </row>
    <row r="33359" spans="1:5">
      <c r="A33359" t="s">
        <v>213</v>
      </c>
      <c r="B33359">
        <v>2015</v>
      </c>
      <c r="C33359" t="s">
        <v>130</v>
      </c>
      <c r="D33359">
        <v>1554650</v>
      </c>
      <c r="E33359">
        <v>139916</v>
      </c>
    </row>
    <row r="33360" spans="1:5">
      <c r="A33360" t="s">
        <v>213</v>
      </c>
      <c r="B33360">
        <v>2015</v>
      </c>
      <c r="C33360" t="s">
        <v>130</v>
      </c>
      <c r="D33360">
        <v>1253950</v>
      </c>
      <c r="E33360">
        <v>112854</v>
      </c>
    </row>
    <row r="33361" spans="1:5">
      <c r="A33361" t="s">
        <v>213</v>
      </c>
      <c r="B33361">
        <v>2015</v>
      </c>
      <c r="C33361" t="s">
        <v>130</v>
      </c>
      <c r="D33361">
        <v>65039200</v>
      </c>
      <c r="E33361">
        <v>6665780</v>
      </c>
    </row>
    <row r="33362" spans="1:5">
      <c r="A33362" t="s">
        <v>213</v>
      </c>
      <c r="B33362">
        <v>2015</v>
      </c>
      <c r="C33362" t="s">
        <v>130</v>
      </c>
      <c r="D33362">
        <v>70685400</v>
      </c>
      <c r="E33362">
        <v>8210090</v>
      </c>
    </row>
    <row r="33363" spans="1:5">
      <c r="A33363" t="s">
        <v>213</v>
      </c>
      <c r="B33363">
        <v>2015</v>
      </c>
      <c r="C33363" t="s">
        <v>130</v>
      </c>
      <c r="D33363">
        <v>52839200</v>
      </c>
      <c r="E33363">
        <v>5620760</v>
      </c>
    </row>
    <row r="33364" spans="1:5">
      <c r="A33364" t="s">
        <v>213</v>
      </c>
      <c r="B33364">
        <v>2015</v>
      </c>
      <c r="C33364" t="s">
        <v>130</v>
      </c>
      <c r="D33364">
        <v>46731800</v>
      </c>
      <c r="E33364">
        <v>6723940</v>
      </c>
    </row>
    <row r="33365" spans="1:5">
      <c r="A33365" t="s">
        <v>213</v>
      </c>
      <c r="B33365">
        <v>2015</v>
      </c>
      <c r="C33365" t="s">
        <v>130</v>
      </c>
      <c r="D33365">
        <v>50332300</v>
      </c>
      <c r="E33365">
        <v>5303100</v>
      </c>
    </row>
    <row r="33366" spans="1:5">
      <c r="A33366" t="s">
        <v>213</v>
      </c>
      <c r="B33366">
        <v>2015</v>
      </c>
      <c r="C33366" t="s">
        <v>130</v>
      </c>
      <c r="D33366">
        <v>49774400</v>
      </c>
      <c r="E33366">
        <v>6271270</v>
      </c>
    </row>
    <row r="33367" spans="1:5">
      <c r="A33367" t="s">
        <v>213</v>
      </c>
      <c r="B33367">
        <v>2015</v>
      </c>
      <c r="C33367" t="s">
        <v>130</v>
      </c>
      <c r="D33367">
        <v>49789200</v>
      </c>
      <c r="E33367">
        <v>5085460</v>
      </c>
    </row>
    <row r="33368" spans="1:5">
      <c r="A33368" t="s">
        <v>214</v>
      </c>
      <c r="B33368">
        <v>2015</v>
      </c>
      <c r="C33368" t="s">
        <v>130</v>
      </c>
      <c r="D33368">
        <v>45742400</v>
      </c>
      <c r="E33368">
        <v>5522430</v>
      </c>
    </row>
    <row r="33369" spans="1:5">
      <c r="A33369" t="s">
        <v>214</v>
      </c>
      <c r="B33369">
        <v>2015</v>
      </c>
      <c r="C33369" t="s">
        <v>130</v>
      </c>
      <c r="D33369">
        <v>44894400</v>
      </c>
      <c r="E33369">
        <v>4720480</v>
      </c>
    </row>
    <row r="33370" spans="1:5">
      <c r="A33370" t="s">
        <v>214</v>
      </c>
      <c r="B33370">
        <v>2015</v>
      </c>
      <c r="C33370" t="s">
        <v>130</v>
      </c>
      <c r="D33370">
        <v>47750900</v>
      </c>
      <c r="E33370">
        <v>6185840</v>
      </c>
    </row>
    <row r="33371" spans="1:5">
      <c r="A33371" t="s">
        <v>214</v>
      </c>
      <c r="B33371">
        <v>2015</v>
      </c>
      <c r="C33371" t="s">
        <v>130</v>
      </c>
      <c r="D33371">
        <v>42469300</v>
      </c>
      <c r="E33371">
        <v>4373640</v>
      </c>
    </row>
    <row r="33372" spans="1:5">
      <c r="A33372" t="s">
        <v>214</v>
      </c>
      <c r="B33372">
        <v>2015</v>
      </c>
      <c r="C33372" t="s">
        <v>130</v>
      </c>
      <c r="D33372">
        <v>37351200</v>
      </c>
      <c r="E33372">
        <v>4161830</v>
      </c>
    </row>
    <row r="33373" spans="1:5">
      <c r="A33373" t="s">
        <v>214</v>
      </c>
      <c r="B33373">
        <v>2015</v>
      </c>
      <c r="C33373" t="s">
        <v>130</v>
      </c>
      <c r="D33373">
        <v>56506600</v>
      </c>
      <c r="E33373">
        <v>5721590</v>
      </c>
    </row>
    <row r="33374" spans="1:5">
      <c r="A33374" t="s">
        <v>214</v>
      </c>
      <c r="B33374">
        <v>2015</v>
      </c>
      <c r="C33374" t="s">
        <v>130</v>
      </c>
      <c r="D33374">
        <v>61319700</v>
      </c>
      <c r="E33374">
        <v>6395940</v>
      </c>
    </row>
    <row r="33375" spans="1:5">
      <c r="A33375" t="s">
        <v>214</v>
      </c>
      <c r="B33375">
        <v>2015</v>
      </c>
      <c r="C33375" t="s">
        <v>130</v>
      </c>
      <c r="D33375">
        <v>56186800</v>
      </c>
      <c r="E33375">
        <v>5696110</v>
      </c>
    </row>
    <row r="33376" spans="1:5">
      <c r="A33376" t="s">
        <v>214</v>
      </c>
      <c r="B33376">
        <v>2015</v>
      </c>
      <c r="C33376" t="s">
        <v>130</v>
      </c>
      <c r="D33376">
        <v>58262300</v>
      </c>
      <c r="E33376">
        <v>5920680</v>
      </c>
    </row>
    <row r="33377" spans="1:5">
      <c r="A33377" t="s">
        <v>214</v>
      </c>
      <c r="B33377">
        <v>2015</v>
      </c>
      <c r="C33377" t="s">
        <v>130</v>
      </c>
      <c r="D33377">
        <v>51701100</v>
      </c>
      <c r="E33377">
        <v>5030950</v>
      </c>
    </row>
    <row r="33378" spans="1:5">
      <c r="A33378" t="s">
        <v>214</v>
      </c>
      <c r="B33378">
        <v>2015</v>
      </c>
      <c r="C33378" t="s">
        <v>130</v>
      </c>
      <c r="D33378">
        <v>52318500</v>
      </c>
      <c r="E33378">
        <v>5282550</v>
      </c>
    </row>
    <row r="33379" spans="1:5">
      <c r="A33379" t="s">
        <v>214</v>
      </c>
      <c r="B33379">
        <v>2015</v>
      </c>
      <c r="C33379" t="s">
        <v>130</v>
      </c>
      <c r="D33379">
        <v>55152700</v>
      </c>
      <c r="E33379">
        <v>5547880</v>
      </c>
    </row>
    <row r="33380" spans="1:5">
      <c r="A33380" t="s">
        <v>214</v>
      </c>
      <c r="B33380">
        <v>2015</v>
      </c>
      <c r="C33380" t="s">
        <v>130</v>
      </c>
      <c r="D33380">
        <v>54341900</v>
      </c>
      <c r="E33380">
        <v>6228160</v>
      </c>
    </row>
    <row r="33381" spans="1:5">
      <c r="A33381" t="s">
        <v>214</v>
      </c>
      <c r="B33381">
        <v>2015</v>
      </c>
      <c r="C33381" t="s">
        <v>130</v>
      </c>
      <c r="D33381">
        <v>50243000</v>
      </c>
      <c r="E33381">
        <v>4882770</v>
      </c>
    </row>
    <row r="33382" spans="1:5">
      <c r="A33382" t="s">
        <v>214</v>
      </c>
      <c r="B33382">
        <v>2015</v>
      </c>
      <c r="C33382" t="s">
        <v>130</v>
      </c>
      <c r="D33382">
        <v>47096300</v>
      </c>
      <c r="E33382">
        <v>5207370</v>
      </c>
    </row>
    <row r="33383" spans="1:5">
      <c r="A33383" t="s">
        <v>214</v>
      </c>
      <c r="B33383">
        <v>2015</v>
      </c>
      <c r="C33383" t="s">
        <v>130</v>
      </c>
      <c r="D33383">
        <v>61267600</v>
      </c>
      <c r="E33383">
        <v>6793430</v>
      </c>
    </row>
    <row r="33384" spans="1:5">
      <c r="A33384" t="s">
        <v>214</v>
      </c>
      <c r="B33384">
        <v>2015</v>
      </c>
      <c r="C33384" t="s">
        <v>130</v>
      </c>
      <c r="D33384">
        <v>56915800</v>
      </c>
      <c r="E33384">
        <v>5459190</v>
      </c>
    </row>
    <row r="33385" spans="1:5">
      <c r="A33385" t="s">
        <v>214</v>
      </c>
      <c r="B33385">
        <v>2015</v>
      </c>
      <c r="C33385" t="s">
        <v>130</v>
      </c>
      <c r="D33385">
        <v>25576300</v>
      </c>
      <c r="E33385">
        <v>3628160</v>
      </c>
    </row>
    <row r="33386" spans="1:5">
      <c r="A33386" t="s">
        <v>214</v>
      </c>
      <c r="B33386">
        <v>2015</v>
      </c>
      <c r="C33386" t="s">
        <v>130</v>
      </c>
      <c r="D33386">
        <v>32279900</v>
      </c>
      <c r="E33386">
        <v>4165250</v>
      </c>
    </row>
    <row r="33387" spans="1:5">
      <c r="A33387" t="s">
        <v>214</v>
      </c>
      <c r="B33387">
        <v>2015</v>
      </c>
      <c r="C33387" t="s">
        <v>130</v>
      </c>
      <c r="D33387">
        <v>27811300</v>
      </c>
      <c r="E33387">
        <v>3218600</v>
      </c>
    </row>
    <row r="33388" spans="1:5">
      <c r="A33388" t="s">
        <v>214</v>
      </c>
      <c r="B33388">
        <v>2015</v>
      </c>
      <c r="C33388" t="s">
        <v>130</v>
      </c>
    </row>
    <row r="33389" spans="1:5">
      <c r="A33389" t="s">
        <v>214</v>
      </c>
      <c r="B33389">
        <v>2015</v>
      </c>
      <c r="C33389" t="s">
        <v>130</v>
      </c>
      <c r="D33389">
        <v>25087200</v>
      </c>
      <c r="E33389">
        <v>3441350</v>
      </c>
    </row>
    <row r="33390" spans="1:5">
      <c r="A33390" t="s">
        <v>214</v>
      </c>
      <c r="B33390">
        <v>2015</v>
      </c>
      <c r="C33390" t="s">
        <v>130</v>
      </c>
    </row>
    <row r="33391" spans="1:5">
      <c r="A33391" t="s">
        <v>214</v>
      </c>
      <c r="B33391">
        <v>2015</v>
      </c>
      <c r="C33391" t="s">
        <v>130</v>
      </c>
      <c r="D33391">
        <v>16557100</v>
      </c>
      <c r="E33391">
        <v>3207040</v>
      </c>
    </row>
    <row r="33392" spans="1:5">
      <c r="A33392" t="s">
        <v>215</v>
      </c>
      <c r="B33392">
        <v>2015</v>
      </c>
      <c r="C33392" t="s">
        <v>130</v>
      </c>
      <c r="D33392">
        <v>21926800</v>
      </c>
      <c r="E33392">
        <v>2797490</v>
      </c>
    </row>
    <row r="33393" spans="1:5">
      <c r="A33393" t="s">
        <v>215</v>
      </c>
      <c r="B33393">
        <v>2015</v>
      </c>
      <c r="C33393" t="s">
        <v>130</v>
      </c>
      <c r="D33393">
        <v>18932400</v>
      </c>
      <c r="E33393">
        <v>2356480</v>
      </c>
    </row>
    <row r="33394" spans="1:5">
      <c r="A33394" t="s">
        <v>215</v>
      </c>
      <c r="B33394">
        <v>2015</v>
      </c>
      <c r="C33394" t="s">
        <v>130</v>
      </c>
    </row>
    <row r="33395" spans="1:5">
      <c r="A33395" t="s">
        <v>215</v>
      </c>
      <c r="B33395">
        <v>2015</v>
      </c>
      <c r="C33395" t="s">
        <v>130</v>
      </c>
      <c r="D33395">
        <v>23441600</v>
      </c>
      <c r="E33395">
        <v>3444570</v>
      </c>
    </row>
    <row r="33396" spans="1:5">
      <c r="A33396" t="s">
        <v>215</v>
      </c>
      <c r="B33396">
        <v>2015</v>
      </c>
      <c r="C33396" t="s">
        <v>130</v>
      </c>
    </row>
    <row r="33397" spans="1:5">
      <c r="A33397" t="s">
        <v>215</v>
      </c>
      <c r="B33397">
        <v>2015</v>
      </c>
      <c r="C33397" t="s">
        <v>130</v>
      </c>
      <c r="D33397">
        <v>18073400</v>
      </c>
      <c r="E33397">
        <v>3076180</v>
      </c>
    </row>
    <row r="33398" spans="1:5">
      <c r="A33398" t="s">
        <v>215</v>
      </c>
      <c r="B33398">
        <v>2015</v>
      </c>
      <c r="C33398" t="s">
        <v>130</v>
      </c>
      <c r="D33398">
        <v>28890600</v>
      </c>
      <c r="E33398">
        <v>3615190</v>
      </c>
    </row>
    <row r="33399" spans="1:5">
      <c r="A33399" t="s">
        <v>215</v>
      </c>
      <c r="B33399">
        <v>2015</v>
      </c>
      <c r="C33399" t="s">
        <v>130</v>
      </c>
      <c r="D33399">
        <v>17959500</v>
      </c>
      <c r="E33399">
        <v>2510740</v>
      </c>
    </row>
    <row r="33400" spans="1:5">
      <c r="A33400" t="s">
        <v>215</v>
      </c>
      <c r="B33400">
        <v>2015</v>
      </c>
      <c r="C33400" t="s">
        <v>130</v>
      </c>
    </row>
    <row r="33401" spans="1:5">
      <c r="A33401" t="s">
        <v>215</v>
      </c>
      <c r="B33401">
        <v>2015</v>
      </c>
      <c r="C33401" t="s">
        <v>130</v>
      </c>
      <c r="D33401">
        <v>28552800</v>
      </c>
      <c r="E33401">
        <v>3874950</v>
      </c>
    </row>
    <row r="33402" spans="1:5">
      <c r="A33402" t="s">
        <v>215</v>
      </c>
      <c r="B33402">
        <v>2015</v>
      </c>
      <c r="C33402" t="s">
        <v>130</v>
      </c>
    </row>
    <row r="33403" spans="1:5">
      <c r="A33403" t="s">
        <v>215</v>
      </c>
      <c r="B33403">
        <v>2015</v>
      </c>
      <c r="C33403" t="s">
        <v>130</v>
      </c>
      <c r="D33403">
        <v>17477400</v>
      </c>
      <c r="E33403">
        <v>2929350</v>
      </c>
    </row>
    <row r="33404" spans="1:5">
      <c r="A33404" t="s">
        <v>215</v>
      </c>
      <c r="B33404">
        <v>2015</v>
      </c>
      <c r="C33404" t="s">
        <v>130</v>
      </c>
      <c r="D33404">
        <v>24771200</v>
      </c>
      <c r="E33404">
        <v>3446900</v>
      </c>
    </row>
    <row r="33405" spans="1:5">
      <c r="A33405" t="s">
        <v>215</v>
      </c>
      <c r="B33405">
        <v>2015</v>
      </c>
      <c r="C33405" t="s">
        <v>130</v>
      </c>
      <c r="D33405">
        <v>20115700</v>
      </c>
      <c r="E33405">
        <v>2570870</v>
      </c>
    </row>
    <row r="33406" spans="1:5">
      <c r="A33406" t="s">
        <v>215</v>
      </c>
      <c r="B33406">
        <v>2015</v>
      </c>
      <c r="C33406" t="s">
        <v>130</v>
      </c>
    </row>
    <row r="33407" spans="1:5">
      <c r="A33407" t="s">
        <v>215</v>
      </c>
      <c r="B33407">
        <v>2015</v>
      </c>
      <c r="C33407" t="s">
        <v>130</v>
      </c>
      <c r="D33407">
        <v>33446000</v>
      </c>
      <c r="E33407">
        <v>4323940</v>
      </c>
    </row>
    <row r="33408" spans="1:5">
      <c r="A33408" t="s">
        <v>215</v>
      </c>
      <c r="B33408">
        <v>2015</v>
      </c>
      <c r="C33408" t="s">
        <v>130</v>
      </c>
    </row>
    <row r="33409" spans="1:5">
      <c r="A33409" t="s">
        <v>215</v>
      </c>
      <c r="B33409">
        <v>2015</v>
      </c>
      <c r="C33409" t="s">
        <v>130</v>
      </c>
      <c r="D33409">
        <v>23639200</v>
      </c>
      <c r="E33409">
        <v>3623510</v>
      </c>
    </row>
    <row r="33410" spans="1:5">
      <c r="A33410" t="s">
        <v>215</v>
      </c>
      <c r="B33410">
        <v>2015</v>
      </c>
      <c r="C33410" t="s">
        <v>130</v>
      </c>
      <c r="D33410">
        <v>26896300</v>
      </c>
      <c r="E33410">
        <v>3806470</v>
      </c>
    </row>
    <row r="33411" spans="1:5">
      <c r="A33411" t="s">
        <v>215</v>
      </c>
      <c r="B33411">
        <v>2015</v>
      </c>
      <c r="C33411" t="s">
        <v>130</v>
      </c>
      <c r="D33411">
        <v>24910100</v>
      </c>
      <c r="E33411">
        <v>3117200</v>
      </c>
    </row>
    <row r="33412" spans="1:5">
      <c r="A33412" t="s">
        <v>215</v>
      </c>
      <c r="B33412">
        <v>2015</v>
      </c>
      <c r="C33412" t="s">
        <v>130</v>
      </c>
    </row>
    <row r="33413" spans="1:5">
      <c r="A33413" t="s">
        <v>215</v>
      </c>
      <c r="B33413">
        <v>2015</v>
      </c>
      <c r="C33413" t="s">
        <v>130</v>
      </c>
      <c r="D33413">
        <v>36867900</v>
      </c>
      <c r="E33413">
        <v>4642570</v>
      </c>
    </row>
    <row r="33414" spans="1:5">
      <c r="A33414" t="s">
        <v>215</v>
      </c>
      <c r="B33414">
        <v>2015</v>
      </c>
      <c r="C33414" t="s">
        <v>130</v>
      </c>
    </row>
    <row r="33415" spans="1:5">
      <c r="A33415" t="s">
        <v>215</v>
      </c>
      <c r="B33415">
        <v>2015</v>
      </c>
      <c r="C33415" t="s">
        <v>130</v>
      </c>
      <c r="D33415">
        <v>24235200</v>
      </c>
      <c r="E33415">
        <v>3059540</v>
      </c>
    </row>
    <row r="33416" spans="1:5">
      <c r="A33416" t="s">
        <v>215</v>
      </c>
      <c r="B33416">
        <v>2015</v>
      </c>
      <c r="C33416" t="s">
        <v>130</v>
      </c>
      <c r="D33416">
        <v>27332200</v>
      </c>
      <c r="E33416">
        <v>3710540</v>
      </c>
    </row>
    <row r="33417" spans="1:5">
      <c r="A33417" t="s">
        <v>215</v>
      </c>
      <c r="B33417">
        <v>2015</v>
      </c>
      <c r="C33417" t="s">
        <v>130</v>
      </c>
      <c r="D33417">
        <v>24664700</v>
      </c>
      <c r="E33417">
        <v>2974020</v>
      </c>
    </row>
    <row r="33418" spans="1:5">
      <c r="A33418" t="s">
        <v>215</v>
      </c>
      <c r="B33418">
        <v>2015</v>
      </c>
      <c r="C33418" t="s">
        <v>130</v>
      </c>
    </row>
    <row r="33419" spans="1:5">
      <c r="A33419" t="s">
        <v>215</v>
      </c>
      <c r="B33419">
        <v>2015</v>
      </c>
      <c r="C33419" t="s">
        <v>130</v>
      </c>
      <c r="D33419">
        <v>33631200</v>
      </c>
      <c r="E33419">
        <v>3862140</v>
      </c>
    </row>
    <row r="33420" spans="1:5">
      <c r="A33420" t="s">
        <v>215</v>
      </c>
      <c r="B33420">
        <v>2015</v>
      </c>
      <c r="C33420" t="s">
        <v>130</v>
      </c>
    </row>
    <row r="33421" spans="1:5">
      <c r="A33421" t="s">
        <v>215</v>
      </c>
      <c r="B33421">
        <v>2015</v>
      </c>
      <c r="C33421" t="s">
        <v>130</v>
      </c>
      <c r="D33421">
        <v>31703000</v>
      </c>
      <c r="E33421">
        <v>4320960</v>
      </c>
    </row>
    <row r="33422" spans="1:5">
      <c r="A33422" t="s">
        <v>215</v>
      </c>
      <c r="B33422">
        <v>2015</v>
      </c>
      <c r="C33422" t="s">
        <v>130</v>
      </c>
      <c r="D33422">
        <v>30874000</v>
      </c>
      <c r="E33422">
        <v>3798950</v>
      </c>
    </row>
    <row r="33423" spans="1:5">
      <c r="A33423" t="s">
        <v>215</v>
      </c>
      <c r="B33423">
        <v>2015</v>
      </c>
      <c r="C33423" t="s">
        <v>130</v>
      </c>
      <c r="D33423">
        <v>26119700</v>
      </c>
      <c r="E33423">
        <v>3425160</v>
      </c>
    </row>
    <row r="33424" spans="1:5">
      <c r="A33424" t="s">
        <v>215</v>
      </c>
      <c r="B33424">
        <v>2015</v>
      </c>
      <c r="C33424" t="s">
        <v>130</v>
      </c>
    </row>
    <row r="33425" spans="1:5">
      <c r="A33425" t="s">
        <v>215</v>
      </c>
      <c r="B33425">
        <v>2015</v>
      </c>
      <c r="C33425" t="s">
        <v>130</v>
      </c>
      <c r="D33425">
        <v>34241500</v>
      </c>
      <c r="E33425">
        <v>4277280</v>
      </c>
    </row>
    <row r="33426" spans="1:5">
      <c r="A33426" t="s">
        <v>215</v>
      </c>
      <c r="B33426">
        <v>2015</v>
      </c>
      <c r="C33426" t="s">
        <v>130</v>
      </c>
    </row>
    <row r="33427" spans="1:5">
      <c r="A33427" t="s">
        <v>215</v>
      </c>
      <c r="B33427">
        <v>2015</v>
      </c>
      <c r="C33427" t="s">
        <v>130</v>
      </c>
      <c r="D33427">
        <v>24691000</v>
      </c>
      <c r="E33427">
        <v>3684870</v>
      </c>
    </row>
    <row r="33428" spans="1:5">
      <c r="A33428" t="s">
        <v>215</v>
      </c>
      <c r="B33428">
        <v>2015</v>
      </c>
      <c r="C33428" t="s">
        <v>130</v>
      </c>
      <c r="D33428">
        <v>37979500</v>
      </c>
      <c r="E33428">
        <v>4588010</v>
      </c>
    </row>
    <row r="33429" spans="1:5">
      <c r="A33429" t="s">
        <v>215</v>
      </c>
      <c r="B33429">
        <v>2015</v>
      </c>
      <c r="C33429" t="s">
        <v>130</v>
      </c>
      <c r="D33429">
        <v>26952400</v>
      </c>
      <c r="E33429">
        <v>3109880</v>
      </c>
    </row>
    <row r="33430" spans="1:5">
      <c r="A33430" t="s">
        <v>215</v>
      </c>
      <c r="B33430">
        <v>2015</v>
      </c>
      <c r="C33430" t="s">
        <v>130</v>
      </c>
    </row>
    <row r="33431" spans="1:5">
      <c r="A33431" t="s">
        <v>215</v>
      </c>
      <c r="B33431">
        <v>2015</v>
      </c>
      <c r="C33431" t="s">
        <v>130</v>
      </c>
      <c r="D33431">
        <v>34579400</v>
      </c>
      <c r="E33431">
        <v>4214750</v>
      </c>
    </row>
    <row r="33432" spans="1:5">
      <c r="A33432" t="s">
        <v>215</v>
      </c>
      <c r="B33432">
        <v>2015</v>
      </c>
      <c r="C33432" t="s">
        <v>130</v>
      </c>
    </row>
    <row r="33433" spans="1:5">
      <c r="A33433" t="s">
        <v>215</v>
      </c>
      <c r="B33433">
        <v>2015</v>
      </c>
      <c r="C33433" t="s">
        <v>130</v>
      </c>
      <c r="D33433">
        <v>22306900</v>
      </c>
      <c r="E33433">
        <v>3302640</v>
      </c>
    </row>
    <row r="33434" spans="1:5">
      <c r="A33434" t="s">
        <v>215</v>
      </c>
      <c r="B33434">
        <v>2015</v>
      </c>
      <c r="C33434" t="s">
        <v>130</v>
      </c>
      <c r="D33434">
        <v>32225400</v>
      </c>
      <c r="E33434">
        <v>3411700</v>
      </c>
    </row>
    <row r="33435" spans="1:5">
      <c r="A33435" t="s">
        <v>215</v>
      </c>
      <c r="B33435">
        <v>2015</v>
      </c>
      <c r="C33435" t="s">
        <v>130</v>
      </c>
      <c r="D33435">
        <v>24305300</v>
      </c>
      <c r="E33435">
        <v>2525720</v>
      </c>
    </row>
    <row r="33436" spans="1:5">
      <c r="A33436" t="s">
        <v>215</v>
      </c>
      <c r="B33436">
        <v>2015</v>
      </c>
      <c r="C33436" t="s">
        <v>130</v>
      </c>
    </row>
    <row r="33437" spans="1:5">
      <c r="A33437" t="s">
        <v>215</v>
      </c>
      <c r="B33437">
        <v>2015</v>
      </c>
      <c r="C33437" t="s">
        <v>130</v>
      </c>
      <c r="D33437">
        <v>34394100</v>
      </c>
      <c r="E33437">
        <v>4340060</v>
      </c>
    </row>
    <row r="33438" spans="1:5">
      <c r="A33438" t="s">
        <v>215</v>
      </c>
      <c r="B33438">
        <v>2015</v>
      </c>
      <c r="C33438" t="s">
        <v>130</v>
      </c>
    </row>
    <row r="33439" spans="1:5">
      <c r="A33439" t="s">
        <v>215</v>
      </c>
      <c r="B33439">
        <v>2015</v>
      </c>
      <c r="C33439" t="s">
        <v>130</v>
      </c>
      <c r="D33439">
        <v>24138800</v>
      </c>
      <c r="E33439">
        <v>3523730</v>
      </c>
    </row>
    <row r="33440" spans="1:5">
      <c r="A33440" t="s">
        <v>215</v>
      </c>
      <c r="B33440">
        <v>2015</v>
      </c>
      <c r="C33440" t="s">
        <v>130</v>
      </c>
      <c r="D33440">
        <v>36159600</v>
      </c>
      <c r="E33440">
        <v>4900980</v>
      </c>
    </row>
    <row r="33441" spans="1:5">
      <c r="A33441" t="s">
        <v>215</v>
      </c>
      <c r="B33441">
        <v>2015</v>
      </c>
      <c r="C33441" t="s">
        <v>130</v>
      </c>
      <c r="D33441">
        <v>18792200</v>
      </c>
      <c r="E33441">
        <v>2700750</v>
      </c>
    </row>
    <row r="33442" spans="1:5">
      <c r="A33442" t="s">
        <v>215</v>
      </c>
      <c r="B33442">
        <v>2015</v>
      </c>
      <c r="C33442" t="s">
        <v>130</v>
      </c>
    </row>
    <row r="33443" spans="1:5">
      <c r="A33443" t="s">
        <v>215</v>
      </c>
      <c r="B33443">
        <v>2015</v>
      </c>
      <c r="C33443" t="s">
        <v>130</v>
      </c>
      <c r="D33443">
        <v>25610300</v>
      </c>
      <c r="E33443">
        <v>3469520</v>
      </c>
    </row>
    <row r="33444" spans="1:5">
      <c r="A33444" t="s">
        <v>215</v>
      </c>
      <c r="B33444">
        <v>2015</v>
      </c>
      <c r="C33444" t="s">
        <v>130</v>
      </c>
    </row>
    <row r="33445" spans="1:5">
      <c r="A33445" t="s">
        <v>215</v>
      </c>
      <c r="B33445">
        <v>2015</v>
      </c>
      <c r="C33445" t="s">
        <v>130</v>
      </c>
      <c r="D33445">
        <v>16925200</v>
      </c>
      <c r="E33445">
        <v>3258320</v>
      </c>
    </row>
    <row r="33446" spans="1:5">
      <c r="A33446" t="s">
        <v>215</v>
      </c>
      <c r="B33446">
        <v>2015</v>
      </c>
      <c r="C33446" t="s">
        <v>130</v>
      </c>
      <c r="D33446">
        <v>28923300</v>
      </c>
      <c r="E33446">
        <v>3386850</v>
      </c>
    </row>
    <row r="33447" spans="1:5">
      <c r="A33447" t="s">
        <v>215</v>
      </c>
      <c r="B33447">
        <v>2015</v>
      </c>
      <c r="C33447" t="s">
        <v>130</v>
      </c>
      <c r="D33447">
        <v>12507700</v>
      </c>
      <c r="E33447">
        <v>2233860</v>
      </c>
    </row>
    <row r="33448" spans="1:5">
      <c r="A33448" t="s">
        <v>215</v>
      </c>
      <c r="B33448">
        <v>2015</v>
      </c>
      <c r="C33448" t="s">
        <v>130</v>
      </c>
    </row>
    <row r="33449" spans="1:5">
      <c r="A33449" t="s">
        <v>215</v>
      </c>
      <c r="B33449">
        <v>2015</v>
      </c>
      <c r="C33449" t="s">
        <v>130</v>
      </c>
      <c r="D33449">
        <v>30536200</v>
      </c>
      <c r="E33449">
        <v>4391390</v>
      </c>
    </row>
    <row r="33450" spans="1:5">
      <c r="A33450" t="s">
        <v>215</v>
      </c>
      <c r="B33450">
        <v>2015</v>
      </c>
      <c r="C33450" t="s">
        <v>130</v>
      </c>
    </row>
    <row r="33451" spans="1:5">
      <c r="A33451" t="s">
        <v>215</v>
      </c>
      <c r="B33451">
        <v>2015</v>
      </c>
      <c r="C33451" t="s">
        <v>130</v>
      </c>
      <c r="D33451">
        <v>21360300</v>
      </c>
      <c r="E33451">
        <v>3125350</v>
      </c>
    </row>
    <row r="33452" spans="1:5">
      <c r="A33452" t="s">
        <v>215</v>
      </c>
      <c r="B33452">
        <v>2015</v>
      </c>
      <c r="C33452" t="s">
        <v>130</v>
      </c>
      <c r="D33452">
        <v>33903700</v>
      </c>
      <c r="E33452">
        <v>4578110</v>
      </c>
    </row>
    <row r="33453" spans="1:5">
      <c r="A33453" t="s">
        <v>215</v>
      </c>
      <c r="B33453">
        <v>2015</v>
      </c>
      <c r="C33453" t="s">
        <v>130</v>
      </c>
      <c r="D33453">
        <v>20597700</v>
      </c>
      <c r="E33453">
        <v>3028520</v>
      </c>
    </row>
    <row r="33454" spans="1:5">
      <c r="A33454" t="s">
        <v>215</v>
      </c>
      <c r="B33454">
        <v>2015</v>
      </c>
      <c r="C33454" t="s">
        <v>130</v>
      </c>
    </row>
    <row r="33455" spans="1:5">
      <c r="A33455" t="s">
        <v>215</v>
      </c>
      <c r="B33455">
        <v>2015</v>
      </c>
      <c r="C33455" t="s">
        <v>130</v>
      </c>
      <c r="D33455">
        <v>30002200</v>
      </c>
      <c r="E33455">
        <v>3948680</v>
      </c>
    </row>
    <row r="33456" spans="1:5">
      <c r="A33456" t="s">
        <v>215</v>
      </c>
      <c r="B33456">
        <v>2015</v>
      </c>
      <c r="C33456" t="s">
        <v>130</v>
      </c>
    </row>
    <row r="33457" spans="1:5">
      <c r="A33457" t="s">
        <v>215</v>
      </c>
      <c r="B33457">
        <v>2015</v>
      </c>
      <c r="C33457" t="s">
        <v>130</v>
      </c>
      <c r="D33457">
        <v>0</v>
      </c>
      <c r="E33457">
        <v>126719</v>
      </c>
    </row>
    <row r="33458" spans="1:5">
      <c r="A33458" t="s">
        <v>215</v>
      </c>
      <c r="B33458">
        <v>2015</v>
      </c>
      <c r="C33458" t="s">
        <v>130</v>
      </c>
      <c r="D33458">
        <v>0</v>
      </c>
      <c r="E33458">
        <v>0</v>
      </c>
    </row>
    <row r="33459" spans="1:5">
      <c r="A33459" t="s">
        <v>215</v>
      </c>
      <c r="B33459">
        <v>2015</v>
      </c>
      <c r="C33459" t="s">
        <v>130</v>
      </c>
      <c r="D33459">
        <v>0</v>
      </c>
      <c r="E33459">
        <v>43492</v>
      </c>
    </row>
    <row r="33460" spans="1:5">
      <c r="A33460" t="s">
        <v>215</v>
      </c>
      <c r="B33460">
        <v>2015</v>
      </c>
      <c r="C33460" t="s">
        <v>130</v>
      </c>
      <c r="D33460">
        <v>0</v>
      </c>
      <c r="E33460">
        <v>0</v>
      </c>
    </row>
    <row r="33461" spans="1:5">
      <c r="A33461" t="s">
        <v>215</v>
      </c>
      <c r="B33461">
        <v>2015</v>
      </c>
      <c r="C33461" t="s">
        <v>130</v>
      </c>
    </row>
    <row r="33462" spans="1:5">
      <c r="A33462" t="s">
        <v>215</v>
      </c>
      <c r="B33462">
        <v>2015</v>
      </c>
      <c r="C33462" t="s">
        <v>130</v>
      </c>
      <c r="D33462">
        <v>0</v>
      </c>
      <c r="E33462">
        <v>418739</v>
      </c>
    </row>
    <row r="33463" spans="1:5">
      <c r="A33463" t="s">
        <v>215</v>
      </c>
      <c r="B33463">
        <v>2015</v>
      </c>
      <c r="C33463" t="s">
        <v>130</v>
      </c>
    </row>
    <row r="33464" spans="1:5">
      <c r="A33464" t="s">
        <v>216</v>
      </c>
      <c r="B33464">
        <v>2015</v>
      </c>
      <c r="C33464" t="s">
        <v>129</v>
      </c>
      <c r="D33464">
        <v>0</v>
      </c>
      <c r="E33464">
        <v>86838</v>
      </c>
    </row>
    <row r="33465" spans="1:5">
      <c r="A33465" t="s">
        <v>216</v>
      </c>
      <c r="B33465">
        <v>2015</v>
      </c>
      <c r="C33465" t="s">
        <v>129</v>
      </c>
    </row>
    <row r="33466" spans="1:5">
      <c r="A33466" t="s">
        <v>216</v>
      </c>
      <c r="B33466">
        <v>2015</v>
      </c>
      <c r="C33466" t="s">
        <v>129</v>
      </c>
      <c r="D33466">
        <v>0</v>
      </c>
      <c r="E33466">
        <v>540114</v>
      </c>
    </row>
    <row r="33467" spans="1:5">
      <c r="A33467" t="s">
        <v>216</v>
      </c>
      <c r="B33467">
        <v>2015</v>
      </c>
      <c r="C33467" t="s">
        <v>129</v>
      </c>
    </row>
    <row r="33468" spans="1:5">
      <c r="A33468" t="s">
        <v>216</v>
      </c>
      <c r="B33468">
        <v>2015</v>
      </c>
      <c r="C33468" t="s">
        <v>129</v>
      </c>
      <c r="D33468">
        <v>0</v>
      </c>
      <c r="E33468">
        <v>0</v>
      </c>
    </row>
    <row r="33469" spans="1:5">
      <c r="A33469" t="s">
        <v>216</v>
      </c>
      <c r="B33469">
        <v>2015</v>
      </c>
      <c r="C33469" t="s">
        <v>129</v>
      </c>
    </row>
    <row r="33470" spans="1:5">
      <c r="A33470" t="s">
        <v>216</v>
      </c>
      <c r="B33470">
        <v>2015</v>
      </c>
      <c r="C33470" t="s">
        <v>129</v>
      </c>
    </row>
    <row r="33471" spans="1:5">
      <c r="A33471" t="s">
        <v>216</v>
      </c>
      <c r="B33471">
        <v>2015</v>
      </c>
      <c r="C33471" t="s">
        <v>129</v>
      </c>
      <c r="D33471">
        <v>0</v>
      </c>
      <c r="E33471">
        <v>27440</v>
      </c>
    </row>
    <row r="33472" spans="1:5">
      <c r="A33472" t="s">
        <v>216</v>
      </c>
      <c r="B33472">
        <v>2015</v>
      </c>
      <c r="C33472" t="s">
        <v>129</v>
      </c>
      <c r="D33472">
        <v>0</v>
      </c>
      <c r="E33472">
        <v>100686</v>
      </c>
    </row>
    <row r="33473" spans="1:5">
      <c r="A33473" t="s">
        <v>216</v>
      </c>
      <c r="B33473">
        <v>2015</v>
      </c>
      <c r="C33473" t="s">
        <v>129</v>
      </c>
      <c r="D33473">
        <v>0</v>
      </c>
      <c r="E33473">
        <v>0</v>
      </c>
    </row>
    <row r="33474" spans="1:5">
      <c r="A33474" t="s">
        <v>216</v>
      </c>
      <c r="B33474">
        <v>2015</v>
      </c>
      <c r="C33474" t="s">
        <v>129</v>
      </c>
      <c r="D33474">
        <v>0</v>
      </c>
      <c r="E33474">
        <v>0</v>
      </c>
    </row>
    <row r="33475" spans="1:5">
      <c r="A33475" t="s">
        <v>216</v>
      </c>
      <c r="B33475">
        <v>2015</v>
      </c>
      <c r="C33475" t="s">
        <v>129</v>
      </c>
    </row>
    <row r="33476" spans="1:5">
      <c r="A33476" t="s">
        <v>216</v>
      </c>
      <c r="B33476">
        <v>2015</v>
      </c>
      <c r="C33476" t="s">
        <v>129</v>
      </c>
      <c r="D33476">
        <v>0</v>
      </c>
      <c r="E33476">
        <v>317667</v>
      </c>
    </row>
    <row r="33477" spans="1:5">
      <c r="A33477" t="s">
        <v>216</v>
      </c>
      <c r="B33477">
        <v>2015</v>
      </c>
      <c r="C33477" t="s">
        <v>129</v>
      </c>
      <c r="D33477">
        <v>0</v>
      </c>
      <c r="E33477">
        <v>215683</v>
      </c>
    </row>
    <row r="33478" spans="1:5">
      <c r="A33478" t="s">
        <v>216</v>
      </c>
      <c r="B33478">
        <v>2015</v>
      </c>
      <c r="C33478" t="s">
        <v>129</v>
      </c>
      <c r="D33478">
        <v>0</v>
      </c>
      <c r="E33478">
        <v>69158</v>
      </c>
    </row>
    <row r="33479" spans="1:5">
      <c r="A33479" t="s">
        <v>216</v>
      </c>
      <c r="B33479">
        <v>2015</v>
      </c>
      <c r="C33479" t="s">
        <v>129</v>
      </c>
      <c r="D33479">
        <v>0</v>
      </c>
      <c r="E33479">
        <v>0</v>
      </c>
    </row>
    <row r="33480" spans="1:5">
      <c r="A33480" t="s">
        <v>216</v>
      </c>
      <c r="B33480">
        <v>2015</v>
      </c>
      <c r="C33480" t="s">
        <v>129</v>
      </c>
      <c r="D33480">
        <v>0</v>
      </c>
      <c r="E33480">
        <v>0</v>
      </c>
    </row>
    <row r="33481" spans="1:5">
      <c r="A33481" t="s">
        <v>216</v>
      </c>
      <c r="B33481">
        <v>2015</v>
      </c>
      <c r="C33481" t="s">
        <v>129</v>
      </c>
      <c r="D33481">
        <v>0</v>
      </c>
      <c r="E33481">
        <v>95977</v>
      </c>
    </row>
    <row r="33482" spans="1:5">
      <c r="A33482" t="s">
        <v>216</v>
      </c>
      <c r="B33482">
        <v>2015</v>
      </c>
      <c r="C33482" t="s">
        <v>129</v>
      </c>
      <c r="D33482">
        <v>0</v>
      </c>
      <c r="E33482">
        <v>0</v>
      </c>
    </row>
    <row r="33483" spans="1:5">
      <c r="A33483" t="s">
        <v>216</v>
      </c>
      <c r="B33483">
        <v>2015</v>
      </c>
      <c r="C33483" t="s">
        <v>129</v>
      </c>
      <c r="D33483">
        <v>0</v>
      </c>
      <c r="E33483">
        <v>43032</v>
      </c>
    </row>
    <row r="33484" spans="1:5">
      <c r="A33484" t="s">
        <v>216</v>
      </c>
      <c r="B33484">
        <v>2015</v>
      </c>
      <c r="C33484" t="s">
        <v>129</v>
      </c>
      <c r="D33484">
        <v>0</v>
      </c>
      <c r="E33484">
        <v>0</v>
      </c>
    </row>
    <row r="33485" spans="1:5">
      <c r="A33485" t="s">
        <v>216</v>
      </c>
      <c r="B33485">
        <v>2015</v>
      </c>
      <c r="C33485" t="s">
        <v>129</v>
      </c>
      <c r="D33485">
        <v>0</v>
      </c>
      <c r="E33485">
        <v>20</v>
      </c>
    </row>
    <row r="33486" spans="1:5">
      <c r="A33486" t="s">
        <v>216</v>
      </c>
      <c r="B33486">
        <v>2015</v>
      </c>
      <c r="C33486" t="s">
        <v>129</v>
      </c>
      <c r="D33486">
        <v>0</v>
      </c>
      <c r="E33486">
        <v>36679</v>
      </c>
    </row>
    <row r="33487" spans="1:5">
      <c r="A33487" t="s">
        <v>216</v>
      </c>
      <c r="B33487">
        <v>2015</v>
      </c>
      <c r="C33487" t="s">
        <v>129</v>
      </c>
    </row>
    <row r="33488" spans="1:5">
      <c r="A33488" t="s">
        <v>216</v>
      </c>
      <c r="B33488">
        <v>2015</v>
      </c>
      <c r="C33488" t="s">
        <v>129</v>
      </c>
      <c r="D33488">
        <v>0</v>
      </c>
      <c r="E33488">
        <v>333119</v>
      </c>
    </row>
    <row r="33489" spans="1:5">
      <c r="A33489" t="s">
        <v>216</v>
      </c>
      <c r="B33489">
        <v>2015</v>
      </c>
      <c r="C33489" t="s">
        <v>129</v>
      </c>
    </row>
    <row r="33490" spans="1:5">
      <c r="A33490" t="s">
        <v>216</v>
      </c>
      <c r="B33490">
        <v>2015</v>
      </c>
      <c r="C33490" t="s">
        <v>129</v>
      </c>
      <c r="D33490">
        <v>0</v>
      </c>
      <c r="E33490">
        <v>17334</v>
      </c>
    </row>
    <row r="33491" spans="1:5">
      <c r="A33491" t="s">
        <v>216</v>
      </c>
      <c r="B33491">
        <v>2015</v>
      </c>
      <c r="C33491" t="s">
        <v>129</v>
      </c>
      <c r="D33491">
        <v>0</v>
      </c>
      <c r="E33491">
        <v>10337</v>
      </c>
    </row>
    <row r="33492" spans="1:5">
      <c r="A33492" t="s">
        <v>216</v>
      </c>
      <c r="B33492">
        <v>2015</v>
      </c>
      <c r="C33492" t="s">
        <v>129</v>
      </c>
      <c r="D33492">
        <v>0</v>
      </c>
      <c r="E33492">
        <v>70797</v>
      </c>
    </row>
    <row r="33493" spans="1:5">
      <c r="A33493" t="s">
        <v>216</v>
      </c>
      <c r="B33493">
        <v>2015</v>
      </c>
      <c r="C33493" t="s">
        <v>129</v>
      </c>
    </row>
    <row r="33494" spans="1:5">
      <c r="A33494" t="s">
        <v>216</v>
      </c>
      <c r="B33494">
        <v>2015</v>
      </c>
      <c r="C33494" t="s">
        <v>129</v>
      </c>
      <c r="D33494">
        <v>0</v>
      </c>
      <c r="E33494">
        <v>454647</v>
      </c>
    </row>
    <row r="33495" spans="1:5">
      <c r="A33495" t="s">
        <v>216</v>
      </c>
      <c r="B33495">
        <v>2015</v>
      </c>
      <c r="C33495" t="s">
        <v>129</v>
      </c>
    </row>
    <row r="33496" spans="1:5">
      <c r="A33496" t="s">
        <v>216</v>
      </c>
      <c r="B33496">
        <v>2015</v>
      </c>
      <c r="C33496" t="s">
        <v>129</v>
      </c>
      <c r="D33496">
        <v>0</v>
      </c>
      <c r="E33496">
        <v>0</v>
      </c>
    </row>
    <row r="33497" spans="1:5">
      <c r="A33497" t="s">
        <v>216</v>
      </c>
      <c r="B33497">
        <v>2015</v>
      </c>
      <c r="C33497" t="s">
        <v>129</v>
      </c>
    </row>
    <row r="33498" spans="1:5">
      <c r="A33498" t="s">
        <v>216</v>
      </c>
      <c r="B33498">
        <v>2015</v>
      </c>
      <c r="C33498" t="s">
        <v>129</v>
      </c>
      <c r="D33498">
        <v>0</v>
      </c>
      <c r="E33498">
        <v>23138</v>
      </c>
    </row>
    <row r="33499" spans="1:5">
      <c r="A33499" t="s">
        <v>216</v>
      </c>
      <c r="B33499">
        <v>2015</v>
      </c>
      <c r="C33499" t="s">
        <v>129</v>
      </c>
      <c r="D33499">
        <v>0</v>
      </c>
      <c r="E33499">
        <v>51564</v>
      </c>
    </row>
    <row r="33500" spans="1:5">
      <c r="A33500" t="s">
        <v>216</v>
      </c>
      <c r="B33500">
        <v>2015</v>
      </c>
      <c r="C33500" t="s">
        <v>129</v>
      </c>
      <c r="D33500">
        <v>0</v>
      </c>
      <c r="E33500">
        <v>0</v>
      </c>
    </row>
    <row r="33501" spans="1:5">
      <c r="A33501" t="s">
        <v>216</v>
      </c>
      <c r="B33501">
        <v>2015</v>
      </c>
      <c r="C33501" t="s">
        <v>129</v>
      </c>
      <c r="D33501">
        <v>0</v>
      </c>
      <c r="E33501">
        <v>3742</v>
      </c>
    </row>
    <row r="33502" spans="1:5">
      <c r="A33502" t="s">
        <v>216</v>
      </c>
      <c r="B33502">
        <v>2015</v>
      </c>
      <c r="C33502" t="s">
        <v>129</v>
      </c>
    </row>
    <row r="33503" spans="1:5">
      <c r="A33503" t="s">
        <v>216</v>
      </c>
      <c r="B33503">
        <v>2015</v>
      </c>
      <c r="C33503" t="s">
        <v>129</v>
      </c>
    </row>
    <row r="33504" spans="1:5">
      <c r="A33504" t="s">
        <v>216</v>
      </c>
      <c r="B33504">
        <v>2015</v>
      </c>
      <c r="C33504" t="s">
        <v>129</v>
      </c>
      <c r="D33504">
        <v>0</v>
      </c>
      <c r="E33504">
        <v>257752</v>
      </c>
    </row>
    <row r="33505" spans="1:5">
      <c r="A33505" t="s">
        <v>216</v>
      </c>
      <c r="B33505">
        <v>2015</v>
      </c>
      <c r="C33505" t="s">
        <v>129</v>
      </c>
      <c r="D33505">
        <v>0</v>
      </c>
      <c r="E33505">
        <v>190425</v>
      </c>
    </row>
    <row r="33506" spans="1:5">
      <c r="A33506" t="s">
        <v>216</v>
      </c>
      <c r="B33506">
        <v>2015</v>
      </c>
      <c r="C33506" t="s">
        <v>129</v>
      </c>
      <c r="D33506">
        <v>0</v>
      </c>
      <c r="E33506">
        <v>55824</v>
      </c>
    </row>
    <row r="33507" spans="1:5">
      <c r="A33507" t="s">
        <v>216</v>
      </c>
      <c r="B33507">
        <v>2015</v>
      </c>
      <c r="C33507" t="s">
        <v>129</v>
      </c>
      <c r="D33507">
        <v>0</v>
      </c>
      <c r="E33507">
        <v>0</v>
      </c>
    </row>
    <row r="33508" spans="1:5">
      <c r="A33508" t="s">
        <v>216</v>
      </c>
      <c r="B33508">
        <v>2015</v>
      </c>
      <c r="C33508" t="s">
        <v>129</v>
      </c>
      <c r="D33508">
        <v>0</v>
      </c>
      <c r="E33508">
        <v>0</v>
      </c>
    </row>
    <row r="33509" spans="1:5">
      <c r="A33509" t="s">
        <v>216</v>
      </c>
      <c r="B33509">
        <v>2015</v>
      </c>
      <c r="C33509" t="s">
        <v>129</v>
      </c>
      <c r="D33509">
        <v>0</v>
      </c>
      <c r="E33509">
        <v>104114</v>
      </c>
    </row>
    <row r="33510" spans="1:5">
      <c r="A33510" t="s">
        <v>216</v>
      </c>
      <c r="B33510">
        <v>2015</v>
      </c>
      <c r="C33510" t="s">
        <v>129</v>
      </c>
      <c r="D33510">
        <v>0</v>
      </c>
      <c r="E33510">
        <v>0</v>
      </c>
    </row>
    <row r="33511" spans="1:5">
      <c r="A33511" t="s">
        <v>216</v>
      </c>
      <c r="B33511">
        <v>2015</v>
      </c>
      <c r="C33511" t="s">
        <v>129</v>
      </c>
      <c r="D33511">
        <v>0</v>
      </c>
      <c r="E33511">
        <v>0</v>
      </c>
    </row>
    <row r="33512" spans="1:5">
      <c r="A33512" t="s">
        <v>216</v>
      </c>
      <c r="B33512">
        <v>2015</v>
      </c>
      <c r="C33512" t="s">
        <v>129</v>
      </c>
    </row>
    <row r="33513" spans="1:5">
      <c r="A33513" t="s">
        <v>216</v>
      </c>
      <c r="B33513">
        <v>2015</v>
      </c>
      <c r="C33513" t="s">
        <v>129</v>
      </c>
      <c r="D33513">
        <v>0</v>
      </c>
      <c r="E33513">
        <v>380167</v>
      </c>
    </row>
    <row r="33514" spans="1:5">
      <c r="A33514" t="s">
        <v>216</v>
      </c>
      <c r="B33514">
        <v>2015</v>
      </c>
      <c r="C33514" t="s">
        <v>129</v>
      </c>
    </row>
    <row r="33515" spans="1:5">
      <c r="A33515" t="s">
        <v>216</v>
      </c>
      <c r="B33515">
        <v>2015</v>
      </c>
      <c r="C33515" t="s">
        <v>129</v>
      </c>
      <c r="D33515">
        <v>0</v>
      </c>
      <c r="E33515">
        <v>33950</v>
      </c>
    </row>
    <row r="33516" spans="1:5">
      <c r="A33516" t="s">
        <v>216</v>
      </c>
      <c r="B33516">
        <v>2015</v>
      </c>
      <c r="C33516" t="s">
        <v>129</v>
      </c>
      <c r="D33516">
        <v>0</v>
      </c>
      <c r="E33516">
        <v>7293</v>
      </c>
    </row>
    <row r="33517" spans="1:5">
      <c r="A33517" t="s">
        <v>216</v>
      </c>
      <c r="B33517">
        <v>2015</v>
      </c>
      <c r="C33517" t="s">
        <v>129</v>
      </c>
      <c r="D33517">
        <v>0</v>
      </c>
      <c r="E33517">
        <v>87918</v>
      </c>
    </row>
    <row r="33518" spans="1:5">
      <c r="A33518" t="s">
        <v>216</v>
      </c>
      <c r="B33518">
        <v>2015</v>
      </c>
      <c r="C33518" t="s">
        <v>129</v>
      </c>
    </row>
    <row r="33519" spans="1:5">
      <c r="A33519" t="s">
        <v>216</v>
      </c>
      <c r="B33519">
        <v>2015</v>
      </c>
      <c r="C33519" t="s">
        <v>129</v>
      </c>
      <c r="D33519">
        <v>0</v>
      </c>
      <c r="E33519">
        <v>524238</v>
      </c>
    </row>
    <row r="33520" spans="1:5">
      <c r="A33520" t="s">
        <v>216</v>
      </c>
      <c r="B33520">
        <v>2015</v>
      </c>
      <c r="C33520" t="s">
        <v>129</v>
      </c>
    </row>
    <row r="33521" spans="1:5">
      <c r="A33521" t="s">
        <v>216</v>
      </c>
      <c r="B33521">
        <v>2015</v>
      </c>
      <c r="C33521" t="s">
        <v>129</v>
      </c>
    </row>
    <row r="33522" spans="1:5">
      <c r="A33522" t="s">
        <v>216</v>
      </c>
      <c r="B33522">
        <v>2015</v>
      </c>
      <c r="C33522" t="s">
        <v>129</v>
      </c>
      <c r="D33522">
        <v>0</v>
      </c>
      <c r="E33522">
        <v>26963</v>
      </c>
    </row>
    <row r="33523" spans="1:5">
      <c r="A33523" t="s">
        <v>216</v>
      </c>
      <c r="B33523">
        <v>2015</v>
      </c>
      <c r="C33523" t="s">
        <v>129</v>
      </c>
      <c r="D33523">
        <v>0</v>
      </c>
      <c r="E33523">
        <v>78248</v>
      </c>
    </row>
    <row r="33524" spans="1:5">
      <c r="A33524" t="s">
        <v>216</v>
      </c>
      <c r="B33524">
        <v>2015</v>
      </c>
      <c r="C33524" t="s">
        <v>129</v>
      </c>
      <c r="D33524">
        <v>0</v>
      </c>
      <c r="E33524">
        <v>3776</v>
      </c>
    </row>
    <row r="33525" spans="1:5">
      <c r="A33525" t="s">
        <v>216</v>
      </c>
      <c r="B33525">
        <v>2015</v>
      </c>
      <c r="C33525" t="s">
        <v>129</v>
      </c>
    </row>
    <row r="33526" spans="1:5">
      <c r="A33526" t="s">
        <v>216</v>
      </c>
      <c r="B33526">
        <v>2015</v>
      </c>
      <c r="C33526" t="s">
        <v>129</v>
      </c>
      <c r="D33526">
        <v>0</v>
      </c>
      <c r="E33526">
        <v>267283</v>
      </c>
    </row>
    <row r="33527" spans="1:5">
      <c r="A33527" t="s">
        <v>216</v>
      </c>
      <c r="B33527">
        <v>2015</v>
      </c>
      <c r="C33527" t="s">
        <v>129</v>
      </c>
      <c r="D33527">
        <v>0</v>
      </c>
      <c r="E33527">
        <v>224080</v>
      </c>
    </row>
    <row r="33528" spans="1:5">
      <c r="A33528" t="s">
        <v>216</v>
      </c>
      <c r="B33528">
        <v>2015</v>
      </c>
      <c r="C33528" t="s">
        <v>129</v>
      </c>
      <c r="D33528">
        <v>0</v>
      </c>
      <c r="E33528">
        <v>63355</v>
      </c>
    </row>
    <row r="33529" spans="1:5">
      <c r="A33529" t="s">
        <v>216</v>
      </c>
      <c r="B33529">
        <v>2015</v>
      </c>
      <c r="C33529" t="s">
        <v>129</v>
      </c>
    </row>
    <row r="33530" spans="1:5">
      <c r="A33530" t="s">
        <v>216</v>
      </c>
      <c r="B33530">
        <v>2015</v>
      </c>
      <c r="C33530" t="s">
        <v>129</v>
      </c>
    </row>
    <row r="33531" spans="1:5">
      <c r="A33531" t="s">
        <v>216</v>
      </c>
      <c r="B33531">
        <v>2015</v>
      </c>
      <c r="C33531" t="s">
        <v>129</v>
      </c>
    </row>
    <row r="33532" spans="1:5">
      <c r="A33532" t="s">
        <v>216</v>
      </c>
      <c r="B33532">
        <v>2015</v>
      </c>
      <c r="C33532" t="s">
        <v>129</v>
      </c>
      <c r="D33532">
        <v>0</v>
      </c>
      <c r="E33532">
        <v>0</v>
      </c>
    </row>
    <row r="33533" spans="1:5">
      <c r="A33533" t="s">
        <v>216</v>
      </c>
      <c r="B33533">
        <v>2015</v>
      </c>
      <c r="C33533" t="s">
        <v>129</v>
      </c>
      <c r="D33533">
        <v>0</v>
      </c>
      <c r="E33533">
        <v>112217</v>
      </c>
    </row>
    <row r="33534" spans="1:5">
      <c r="A33534" t="s">
        <v>216</v>
      </c>
      <c r="B33534">
        <v>2015</v>
      </c>
      <c r="C33534" t="s">
        <v>129</v>
      </c>
      <c r="D33534">
        <v>0</v>
      </c>
      <c r="E33534">
        <v>0</v>
      </c>
    </row>
    <row r="33535" spans="1:5">
      <c r="A33535" t="s">
        <v>216</v>
      </c>
      <c r="B33535">
        <v>2015</v>
      </c>
      <c r="C33535" t="s">
        <v>129</v>
      </c>
      <c r="D33535">
        <v>0</v>
      </c>
      <c r="E33535">
        <v>47567</v>
      </c>
    </row>
    <row r="33536" spans="1:5">
      <c r="A33536" t="s">
        <v>216</v>
      </c>
      <c r="B33536">
        <v>2015</v>
      </c>
      <c r="C33536" t="s">
        <v>130</v>
      </c>
      <c r="D33536">
        <v>0</v>
      </c>
      <c r="E33536">
        <v>43087</v>
      </c>
    </row>
    <row r="33537" spans="1:5">
      <c r="A33537" t="s">
        <v>216</v>
      </c>
      <c r="B33537">
        <v>2015</v>
      </c>
      <c r="C33537" t="s">
        <v>130</v>
      </c>
    </row>
    <row r="33538" spans="1:5">
      <c r="A33538" t="s">
        <v>216</v>
      </c>
      <c r="B33538">
        <v>2015</v>
      </c>
      <c r="C33538" t="s">
        <v>130</v>
      </c>
      <c r="D33538">
        <v>0</v>
      </c>
      <c r="E33538">
        <v>400942</v>
      </c>
    </row>
    <row r="33539" spans="1:5">
      <c r="A33539" t="s">
        <v>216</v>
      </c>
      <c r="B33539">
        <v>2015</v>
      </c>
      <c r="C33539" t="s">
        <v>129</v>
      </c>
    </row>
    <row r="33540" spans="1:5">
      <c r="A33540" t="s">
        <v>216</v>
      </c>
      <c r="B33540">
        <v>2015</v>
      </c>
      <c r="C33540" t="s">
        <v>129</v>
      </c>
      <c r="D33540">
        <v>0</v>
      </c>
      <c r="E33540">
        <v>0</v>
      </c>
    </row>
    <row r="33541" spans="1:5">
      <c r="A33541" t="s">
        <v>216</v>
      </c>
      <c r="B33541">
        <v>2015</v>
      </c>
      <c r="C33541" t="s">
        <v>129</v>
      </c>
      <c r="D33541">
        <v>0</v>
      </c>
      <c r="E33541">
        <v>85291</v>
      </c>
    </row>
    <row r="33542" spans="1:5">
      <c r="A33542" t="s">
        <v>216</v>
      </c>
      <c r="B33542">
        <v>2015</v>
      </c>
      <c r="C33542" t="s">
        <v>129</v>
      </c>
    </row>
    <row r="33543" spans="1:5">
      <c r="A33543" t="s">
        <v>216</v>
      </c>
      <c r="B33543">
        <v>2015</v>
      </c>
      <c r="C33543" t="s">
        <v>129</v>
      </c>
      <c r="D33543">
        <v>0</v>
      </c>
      <c r="E33543">
        <v>462181</v>
      </c>
    </row>
    <row r="33544" spans="1:5">
      <c r="A33544" t="s">
        <v>216</v>
      </c>
      <c r="B33544">
        <v>2015</v>
      </c>
      <c r="C33544" t="s">
        <v>129</v>
      </c>
    </row>
    <row r="33545" spans="1:5">
      <c r="A33545" t="s">
        <v>216</v>
      </c>
      <c r="B33545">
        <v>2015</v>
      </c>
      <c r="C33545" t="s">
        <v>129</v>
      </c>
    </row>
    <row r="33546" spans="1:5">
      <c r="A33546" t="s">
        <v>216</v>
      </c>
      <c r="B33546">
        <v>2015</v>
      </c>
      <c r="C33546" t="s">
        <v>129</v>
      </c>
      <c r="D33546">
        <v>0</v>
      </c>
      <c r="E33546">
        <v>25064</v>
      </c>
    </row>
    <row r="33547" spans="1:5">
      <c r="A33547" t="s">
        <v>216</v>
      </c>
      <c r="B33547">
        <v>2015</v>
      </c>
      <c r="C33547" t="s">
        <v>129</v>
      </c>
      <c r="D33547">
        <v>0</v>
      </c>
      <c r="E33547">
        <v>69806</v>
      </c>
    </row>
    <row r="33548" spans="1:5">
      <c r="A33548" t="s">
        <v>216</v>
      </c>
      <c r="B33548">
        <v>2015</v>
      </c>
      <c r="C33548" t="s">
        <v>129</v>
      </c>
      <c r="D33548">
        <v>0</v>
      </c>
      <c r="E33548">
        <v>0</v>
      </c>
    </row>
    <row r="33549" spans="1:5">
      <c r="A33549" t="s">
        <v>216</v>
      </c>
      <c r="B33549">
        <v>2015</v>
      </c>
      <c r="C33549" t="s">
        <v>129</v>
      </c>
    </row>
    <row r="33550" spans="1:5">
      <c r="A33550" t="s">
        <v>216</v>
      </c>
      <c r="B33550">
        <v>2015</v>
      </c>
      <c r="C33550" t="s">
        <v>129</v>
      </c>
    </row>
    <row r="33551" spans="1:5">
      <c r="A33551" t="s">
        <v>216</v>
      </c>
      <c r="B33551">
        <v>2015</v>
      </c>
      <c r="C33551" t="s">
        <v>129</v>
      </c>
      <c r="D33551">
        <v>0</v>
      </c>
      <c r="E33551">
        <v>267716</v>
      </c>
    </row>
    <row r="33552" spans="1:5">
      <c r="A33552" t="s">
        <v>216</v>
      </c>
      <c r="B33552">
        <v>2015</v>
      </c>
      <c r="C33552" t="s">
        <v>129</v>
      </c>
      <c r="D33552">
        <v>0</v>
      </c>
      <c r="E33552">
        <v>204470</v>
      </c>
    </row>
    <row r="33553" spans="1:5">
      <c r="A33553" t="s">
        <v>216</v>
      </c>
      <c r="B33553">
        <v>2015</v>
      </c>
      <c r="C33553" t="s">
        <v>129</v>
      </c>
      <c r="D33553">
        <v>0</v>
      </c>
      <c r="E33553">
        <v>65418</v>
      </c>
    </row>
    <row r="33554" spans="1:5">
      <c r="A33554" t="s">
        <v>216</v>
      </c>
      <c r="B33554">
        <v>2015</v>
      </c>
      <c r="C33554" t="s">
        <v>129</v>
      </c>
      <c r="D33554">
        <v>0</v>
      </c>
      <c r="E33554">
        <v>3029</v>
      </c>
    </row>
    <row r="33555" spans="1:5">
      <c r="A33555" t="s">
        <v>216</v>
      </c>
      <c r="B33555">
        <v>2015</v>
      </c>
      <c r="C33555" t="s">
        <v>129</v>
      </c>
      <c r="D33555">
        <v>0</v>
      </c>
      <c r="E33555">
        <v>113591</v>
      </c>
    </row>
    <row r="33556" spans="1:5">
      <c r="A33556" t="s">
        <v>216</v>
      </c>
      <c r="B33556">
        <v>2015</v>
      </c>
      <c r="C33556" t="s">
        <v>129</v>
      </c>
      <c r="D33556">
        <v>0</v>
      </c>
      <c r="E33556">
        <v>0</v>
      </c>
    </row>
    <row r="33557" spans="1:5">
      <c r="A33557" t="s">
        <v>216</v>
      </c>
      <c r="B33557">
        <v>2015</v>
      </c>
      <c r="C33557" t="s">
        <v>129</v>
      </c>
      <c r="D33557">
        <v>0</v>
      </c>
      <c r="E33557">
        <v>0</v>
      </c>
    </row>
    <row r="33558" spans="1:5">
      <c r="A33558" t="s">
        <v>216</v>
      </c>
      <c r="B33558">
        <v>2015</v>
      </c>
      <c r="C33558" t="s">
        <v>129</v>
      </c>
      <c r="D33558">
        <v>0</v>
      </c>
      <c r="E33558">
        <v>84388</v>
      </c>
    </row>
    <row r="33559" spans="1:5">
      <c r="A33559" t="s">
        <v>216</v>
      </c>
      <c r="B33559">
        <v>2015</v>
      </c>
      <c r="C33559" t="s">
        <v>129</v>
      </c>
      <c r="D33559">
        <v>0</v>
      </c>
      <c r="E33559">
        <v>2820</v>
      </c>
    </row>
    <row r="33560" spans="1:5">
      <c r="A33560" t="s">
        <v>216</v>
      </c>
      <c r="B33560">
        <v>2015</v>
      </c>
      <c r="C33560" t="s">
        <v>129</v>
      </c>
      <c r="D33560">
        <v>0</v>
      </c>
      <c r="E33560">
        <v>41096</v>
      </c>
    </row>
    <row r="33561" spans="1:5">
      <c r="A33561" t="s">
        <v>216</v>
      </c>
      <c r="B33561">
        <v>2015</v>
      </c>
      <c r="C33561" t="s">
        <v>129</v>
      </c>
      <c r="D33561">
        <v>0</v>
      </c>
      <c r="E33561">
        <v>36929</v>
      </c>
    </row>
    <row r="33562" spans="1:5">
      <c r="A33562" t="s">
        <v>216</v>
      </c>
      <c r="B33562">
        <v>2015</v>
      </c>
      <c r="C33562" t="s">
        <v>129</v>
      </c>
    </row>
    <row r="33563" spans="1:5">
      <c r="A33563" t="s">
        <v>216</v>
      </c>
      <c r="B33563">
        <v>2015</v>
      </c>
      <c r="C33563" t="s">
        <v>129</v>
      </c>
      <c r="D33563">
        <v>0</v>
      </c>
      <c r="E33563">
        <v>394486</v>
      </c>
    </row>
    <row r="33564" spans="1:5">
      <c r="A33564" t="s">
        <v>216</v>
      </c>
      <c r="B33564">
        <v>2015</v>
      </c>
      <c r="C33564" t="s">
        <v>129</v>
      </c>
    </row>
    <row r="33565" spans="1:5">
      <c r="A33565" t="s">
        <v>216</v>
      </c>
      <c r="B33565">
        <v>2015</v>
      </c>
      <c r="C33565" t="s">
        <v>129</v>
      </c>
      <c r="D33565">
        <v>0</v>
      </c>
      <c r="E33565">
        <v>91709</v>
      </c>
    </row>
    <row r="33566" spans="1:5">
      <c r="A33566" t="s">
        <v>216</v>
      </c>
      <c r="B33566">
        <v>2015</v>
      </c>
      <c r="C33566" t="s">
        <v>129</v>
      </c>
    </row>
    <row r="33567" spans="1:5">
      <c r="A33567" t="s">
        <v>216</v>
      </c>
      <c r="B33567">
        <v>2015</v>
      </c>
      <c r="C33567" t="s">
        <v>129</v>
      </c>
      <c r="D33567">
        <v>0</v>
      </c>
      <c r="E33567">
        <v>510355</v>
      </c>
    </row>
    <row r="33568" spans="1:5">
      <c r="A33568" t="s">
        <v>216</v>
      </c>
      <c r="B33568">
        <v>2015</v>
      </c>
      <c r="C33568" t="s">
        <v>129</v>
      </c>
    </row>
    <row r="33569" spans="1:5">
      <c r="A33569" t="s">
        <v>216</v>
      </c>
      <c r="B33569">
        <v>2015</v>
      </c>
      <c r="C33569" t="s">
        <v>129</v>
      </c>
      <c r="D33569">
        <v>0</v>
      </c>
      <c r="E33569">
        <v>0</v>
      </c>
    </row>
    <row r="33570" spans="1:5">
      <c r="A33570" t="s">
        <v>216</v>
      </c>
      <c r="B33570">
        <v>2015</v>
      </c>
      <c r="C33570" t="s">
        <v>129</v>
      </c>
      <c r="D33570">
        <v>0</v>
      </c>
      <c r="E33570">
        <v>0</v>
      </c>
    </row>
    <row r="33571" spans="1:5">
      <c r="A33571" t="s">
        <v>216</v>
      </c>
      <c r="B33571">
        <v>2015</v>
      </c>
      <c r="C33571" t="s">
        <v>129</v>
      </c>
    </row>
    <row r="33572" spans="1:5">
      <c r="A33572" t="s">
        <v>216</v>
      </c>
      <c r="B33572">
        <v>2015</v>
      </c>
      <c r="C33572" t="s">
        <v>129</v>
      </c>
      <c r="D33572">
        <v>0</v>
      </c>
      <c r="E33572">
        <v>25003</v>
      </c>
    </row>
    <row r="33573" spans="1:5">
      <c r="A33573" t="s">
        <v>216</v>
      </c>
      <c r="B33573">
        <v>2015</v>
      </c>
      <c r="C33573" t="s">
        <v>129</v>
      </c>
      <c r="D33573">
        <v>0</v>
      </c>
      <c r="E33573">
        <v>65540</v>
      </c>
    </row>
    <row r="33574" spans="1:5">
      <c r="A33574" t="s">
        <v>216</v>
      </c>
      <c r="B33574">
        <v>2015</v>
      </c>
      <c r="C33574" t="s">
        <v>129</v>
      </c>
      <c r="D33574">
        <v>0</v>
      </c>
      <c r="E33574">
        <v>0</v>
      </c>
    </row>
    <row r="33575" spans="1:5">
      <c r="A33575" t="s">
        <v>216</v>
      </c>
      <c r="B33575">
        <v>2015</v>
      </c>
      <c r="C33575" t="s">
        <v>129</v>
      </c>
    </row>
    <row r="33576" spans="1:5">
      <c r="A33576" t="s">
        <v>216</v>
      </c>
      <c r="B33576">
        <v>2015</v>
      </c>
      <c r="C33576" t="s">
        <v>129</v>
      </c>
    </row>
    <row r="33577" spans="1:5">
      <c r="A33577" t="s">
        <v>216</v>
      </c>
      <c r="B33577">
        <v>2015</v>
      </c>
      <c r="C33577" t="s">
        <v>129</v>
      </c>
      <c r="D33577">
        <v>0</v>
      </c>
      <c r="E33577">
        <v>297057</v>
      </c>
    </row>
    <row r="33578" spans="1:5">
      <c r="A33578" t="s">
        <v>216</v>
      </c>
      <c r="B33578">
        <v>2015</v>
      </c>
      <c r="C33578" t="s">
        <v>129</v>
      </c>
      <c r="D33578">
        <v>0</v>
      </c>
      <c r="E33578">
        <v>204892</v>
      </c>
    </row>
    <row r="33579" spans="1:5">
      <c r="A33579" t="s">
        <v>216</v>
      </c>
      <c r="B33579">
        <v>2015</v>
      </c>
      <c r="C33579" t="s">
        <v>129</v>
      </c>
      <c r="D33579">
        <v>0</v>
      </c>
      <c r="E33579">
        <v>67926</v>
      </c>
    </row>
    <row r="33580" spans="1:5">
      <c r="A33580" t="s">
        <v>216</v>
      </c>
      <c r="B33580">
        <v>2015</v>
      </c>
      <c r="C33580" t="s">
        <v>129</v>
      </c>
      <c r="D33580">
        <v>0</v>
      </c>
      <c r="E33580">
        <v>4217</v>
      </c>
    </row>
    <row r="33581" spans="1:5">
      <c r="A33581" t="s">
        <v>216</v>
      </c>
      <c r="B33581">
        <v>2015</v>
      </c>
      <c r="C33581" t="s">
        <v>129</v>
      </c>
      <c r="D33581">
        <v>0</v>
      </c>
      <c r="E33581">
        <v>97351</v>
      </c>
    </row>
    <row r="33582" spans="1:5">
      <c r="A33582" t="s">
        <v>216</v>
      </c>
      <c r="B33582">
        <v>2015</v>
      </c>
      <c r="C33582" t="s">
        <v>129</v>
      </c>
      <c r="D33582">
        <v>0</v>
      </c>
      <c r="E33582">
        <v>3926</v>
      </c>
    </row>
    <row r="33583" spans="1:5">
      <c r="A33583" t="s">
        <v>216</v>
      </c>
      <c r="B33583">
        <v>2015</v>
      </c>
      <c r="C33583" t="s">
        <v>129</v>
      </c>
      <c r="D33583">
        <v>0</v>
      </c>
      <c r="E33583">
        <v>37204</v>
      </c>
    </row>
    <row r="33584" spans="1:5">
      <c r="A33584" t="s">
        <v>216</v>
      </c>
      <c r="B33584">
        <v>2015</v>
      </c>
      <c r="C33584" t="s">
        <v>129</v>
      </c>
    </row>
    <row r="33585" spans="1:5">
      <c r="A33585" t="s">
        <v>216</v>
      </c>
      <c r="B33585">
        <v>2015</v>
      </c>
      <c r="C33585" t="s">
        <v>129</v>
      </c>
      <c r="D33585">
        <v>0</v>
      </c>
      <c r="E33585">
        <v>0</v>
      </c>
    </row>
    <row r="33586" spans="1:5">
      <c r="A33586" t="s">
        <v>216</v>
      </c>
      <c r="B33586">
        <v>2015</v>
      </c>
      <c r="C33586" t="s">
        <v>129</v>
      </c>
      <c r="D33586">
        <v>0</v>
      </c>
      <c r="E33586">
        <v>349257</v>
      </c>
    </row>
    <row r="33587" spans="1:5">
      <c r="A33587" t="s">
        <v>216</v>
      </c>
      <c r="B33587">
        <v>2015</v>
      </c>
      <c r="C33587" t="s">
        <v>129</v>
      </c>
    </row>
    <row r="33588" spans="1:5">
      <c r="A33588" t="s">
        <v>216</v>
      </c>
      <c r="B33588">
        <v>2015</v>
      </c>
      <c r="C33588" t="s">
        <v>129</v>
      </c>
      <c r="D33588">
        <v>0</v>
      </c>
      <c r="E33588">
        <v>85434</v>
      </c>
    </row>
    <row r="33589" spans="1:5">
      <c r="A33589" t="s">
        <v>216</v>
      </c>
      <c r="B33589">
        <v>2015</v>
      </c>
      <c r="C33589" t="s">
        <v>129</v>
      </c>
    </row>
    <row r="33590" spans="1:5">
      <c r="A33590" t="s">
        <v>216</v>
      </c>
      <c r="B33590">
        <v>2015</v>
      </c>
      <c r="C33590" t="s">
        <v>129</v>
      </c>
      <c r="D33590">
        <v>0</v>
      </c>
      <c r="E33590">
        <v>433888</v>
      </c>
    </row>
    <row r="33591" spans="1:5">
      <c r="A33591" t="s">
        <v>216</v>
      </c>
      <c r="B33591">
        <v>2015</v>
      </c>
      <c r="C33591" t="s">
        <v>129</v>
      </c>
    </row>
    <row r="33592" spans="1:5">
      <c r="A33592" t="s">
        <v>216</v>
      </c>
      <c r="B33592">
        <v>2015</v>
      </c>
      <c r="C33592" t="s">
        <v>129</v>
      </c>
      <c r="D33592">
        <v>0</v>
      </c>
      <c r="E33592">
        <v>0</v>
      </c>
    </row>
    <row r="33593" spans="1:5">
      <c r="A33593" t="s">
        <v>216</v>
      </c>
      <c r="B33593">
        <v>2015</v>
      </c>
      <c r="C33593" t="s">
        <v>129</v>
      </c>
      <c r="D33593">
        <v>0</v>
      </c>
      <c r="E33593">
        <v>0</v>
      </c>
    </row>
    <row r="33594" spans="1:5">
      <c r="A33594" t="s">
        <v>216</v>
      </c>
      <c r="B33594">
        <v>2015</v>
      </c>
      <c r="C33594" t="s">
        <v>129</v>
      </c>
      <c r="D33594">
        <v>0</v>
      </c>
      <c r="E33594">
        <v>5834</v>
      </c>
    </row>
    <row r="33595" spans="1:5">
      <c r="A33595" t="s">
        <v>216</v>
      </c>
      <c r="B33595">
        <v>2015</v>
      </c>
      <c r="C33595" t="s">
        <v>129</v>
      </c>
      <c r="D33595">
        <v>0</v>
      </c>
      <c r="E33595">
        <v>0</v>
      </c>
    </row>
    <row r="33596" spans="1:5">
      <c r="A33596" t="s">
        <v>216</v>
      </c>
      <c r="B33596">
        <v>2015</v>
      </c>
      <c r="C33596" t="s">
        <v>129</v>
      </c>
      <c r="D33596">
        <v>0</v>
      </c>
      <c r="E33596">
        <v>23207</v>
      </c>
    </row>
    <row r="33597" spans="1:5">
      <c r="A33597" t="s">
        <v>216</v>
      </c>
      <c r="B33597">
        <v>2015</v>
      </c>
      <c r="C33597" t="s">
        <v>129</v>
      </c>
      <c r="D33597">
        <v>0</v>
      </c>
      <c r="E33597">
        <v>63152</v>
      </c>
    </row>
    <row r="33598" spans="1:5">
      <c r="A33598" t="s">
        <v>216</v>
      </c>
      <c r="B33598">
        <v>2015</v>
      </c>
      <c r="C33598" t="s">
        <v>129</v>
      </c>
      <c r="D33598">
        <v>0</v>
      </c>
      <c r="E33598">
        <v>0</v>
      </c>
    </row>
    <row r="33599" spans="1:5">
      <c r="A33599" t="s">
        <v>216</v>
      </c>
      <c r="B33599">
        <v>2015</v>
      </c>
      <c r="C33599" t="s">
        <v>129</v>
      </c>
      <c r="D33599">
        <v>0</v>
      </c>
      <c r="E33599">
        <v>4605</v>
      </c>
    </row>
    <row r="33600" spans="1:5">
      <c r="A33600" t="s">
        <v>216</v>
      </c>
      <c r="B33600">
        <v>2015</v>
      </c>
      <c r="C33600" t="s">
        <v>129</v>
      </c>
    </row>
    <row r="33601" spans="1:5">
      <c r="A33601" t="s">
        <v>216</v>
      </c>
      <c r="B33601">
        <v>2015</v>
      </c>
      <c r="C33601" t="s">
        <v>129</v>
      </c>
      <c r="D33601">
        <v>0</v>
      </c>
      <c r="E33601">
        <v>281135</v>
      </c>
    </row>
    <row r="33602" spans="1:5">
      <c r="A33602" t="s">
        <v>216</v>
      </c>
      <c r="B33602">
        <v>2015</v>
      </c>
      <c r="C33602" t="s">
        <v>129</v>
      </c>
      <c r="D33602">
        <v>0</v>
      </c>
      <c r="E33602">
        <v>198108</v>
      </c>
    </row>
    <row r="33603" spans="1:5">
      <c r="A33603" t="s">
        <v>216</v>
      </c>
      <c r="B33603">
        <v>2015</v>
      </c>
      <c r="C33603" t="s">
        <v>129</v>
      </c>
      <c r="D33603">
        <v>0</v>
      </c>
      <c r="E33603">
        <v>66432</v>
      </c>
    </row>
    <row r="33604" spans="1:5">
      <c r="A33604" t="s">
        <v>216</v>
      </c>
      <c r="B33604">
        <v>2015</v>
      </c>
      <c r="C33604" t="s">
        <v>129</v>
      </c>
      <c r="D33604">
        <v>0</v>
      </c>
      <c r="E33604">
        <v>0</v>
      </c>
    </row>
    <row r="33605" spans="1:5">
      <c r="A33605" t="s">
        <v>216</v>
      </c>
      <c r="B33605">
        <v>2015</v>
      </c>
      <c r="C33605" t="s">
        <v>129</v>
      </c>
      <c r="D33605">
        <v>0</v>
      </c>
      <c r="E33605">
        <v>378762</v>
      </c>
    </row>
    <row r="33606" spans="1:5">
      <c r="A33606" t="s">
        <v>216</v>
      </c>
      <c r="B33606">
        <v>2015</v>
      </c>
      <c r="C33606" t="s">
        <v>129</v>
      </c>
      <c r="D33606">
        <v>0</v>
      </c>
      <c r="E33606">
        <v>0</v>
      </c>
    </row>
    <row r="33607" spans="1:5">
      <c r="A33607" t="s">
        <v>216</v>
      </c>
      <c r="B33607">
        <v>2015</v>
      </c>
      <c r="C33607" t="s">
        <v>129</v>
      </c>
      <c r="D33607">
        <v>0</v>
      </c>
      <c r="E33607">
        <v>148979</v>
      </c>
    </row>
    <row r="33608" spans="1:5">
      <c r="A33608" t="s">
        <v>216</v>
      </c>
      <c r="B33608">
        <v>2015</v>
      </c>
      <c r="C33608" t="s">
        <v>129</v>
      </c>
      <c r="D33608">
        <v>0</v>
      </c>
      <c r="E33608">
        <v>0</v>
      </c>
    </row>
    <row r="33609" spans="1:5">
      <c r="A33609" t="s">
        <v>216</v>
      </c>
      <c r="B33609">
        <v>2015</v>
      </c>
      <c r="C33609" t="s">
        <v>129</v>
      </c>
      <c r="D33609">
        <v>0</v>
      </c>
      <c r="E33609">
        <v>10981</v>
      </c>
    </row>
    <row r="33610" spans="1:5">
      <c r="A33610" t="s">
        <v>216</v>
      </c>
      <c r="B33610">
        <v>2015</v>
      </c>
      <c r="C33610" t="s">
        <v>129</v>
      </c>
      <c r="D33610">
        <v>0</v>
      </c>
      <c r="E33610">
        <v>123169</v>
      </c>
    </row>
    <row r="33611" spans="1:5">
      <c r="A33611" t="s">
        <v>216</v>
      </c>
      <c r="B33611">
        <v>2015</v>
      </c>
      <c r="C33611" t="s">
        <v>129</v>
      </c>
      <c r="D33611">
        <v>0</v>
      </c>
      <c r="E33611">
        <v>242100</v>
      </c>
    </row>
    <row r="33612" spans="1:5">
      <c r="A33612" t="s">
        <v>216</v>
      </c>
      <c r="B33612">
        <v>2015</v>
      </c>
      <c r="C33612" t="s">
        <v>129</v>
      </c>
    </row>
    <row r="33613" spans="1:5">
      <c r="A33613" t="s">
        <v>216</v>
      </c>
      <c r="B33613">
        <v>2015</v>
      </c>
      <c r="C33613" t="s">
        <v>129</v>
      </c>
      <c r="D33613">
        <v>0</v>
      </c>
      <c r="E33613">
        <v>0</v>
      </c>
    </row>
    <row r="33614" spans="1:5">
      <c r="A33614" t="s">
        <v>216</v>
      </c>
      <c r="B33614">
        <v>2015</v>
      </c>
      <c r="C33614" t="s">
        <v>129</v>
      </c>
      <c r="D33614">
        <v>0</v>
      </c>
      <c r="E33614">
        <v>46240</v>
      </c>
    </row>
    <row r="33615" spans="1:5">
      <c r="A33615" t="s">
        <v>216</v>
      </c>
      <c r="B33615">
        <v>2015</v>
      </c>
      <c r="C33615" t="s">
        <v>129</v>
      </c>
      <c r="D33615">
        <v>0</v>
      </c>
      <c r="E33615">
        <v>0</v>
      </c>
    </row>
    <row r="33616" spans="1:5">
      <c r="A33616" t="s">
        <v>216</v>
      </c>
      <c r="B33616">
        <v>2015</v>
      </c>
      <c r="C33616" t="s">
        <v>129</v>
      </c>
      <c r="D33616">
        <v>0</v>
      </c>
      <c r="E33616">
        <v>41421</v>
      </c>
    </row>
    <row r="33617" spans="1:5">
      <c r="A33617" t="s">
        <v>216</v>
      </c>
      <c r="B33617">
        <v>2015</v>
      </c>
      <c r="C33617" t="s">
        <v>129</v>
      </c>
      <c r="D33617">
        <v>0</v>
      </c>
      <c r="E33617">
        <v>0</v>
      </c>
    </row>
    <row r="33618" spans="1:5">
      <c r="A33618" t="s">
        <v>216</v>
      </c>
      <c r="B33618">
        <v>2015</v>
      </c>
      <c r="C33618" t="s">
        <v>129</v>
      </c>
      <c r="D33618">
        <v>0</v>
      </c>
      <c r="E33618">
        <v>10223</v>
      </c>
    </row>
    <row r="33619" spans="1:5">
      <c r="A33619" t="s">
        <v>216</v>
      </c>
      <c r="B33619">
        <v>2015</v>
      </c>
      <c r="C33619" t="s">
        <v>129</v>
      </c>
    </row>
    <row r="33620" spans="1:5">
      <c r="A33620" t="s">
        <v>216</v>
      </c>
      <c r="B33620">
        <v>2015</v>
      </c>
      <c r="C33620" t="s">
        <v>129</v>
      </c>
      <c r="D33620">
        <v>0</v>
      </c>
      <c r="E33620">
        <v>348193</v>
      </c>
    </row>
    <row r="33621" spans="1:5">
      <c r="A33621" t="s">
        <v>216</v>
      </c>
      <c r="B33621">
        <v>2015</v>
      </c>
      <c r="C33621" t="s">
        <v>129</v>
      </c>
    </row>
    <row r="33622" spans="1:5">
      <c r="A33622" t="s">
        <v>216</v>
      </c>
      <c r="B33622">
        <v>2015</v>
      </c>
      <c r="C33622" t="s">
        <v>129</v>
      </c>
      <c r="D33622">
        <v>0</v>
      </c>
      <c r="E33622">
        <v>317748</v>
      </c>
    </row>
    <row r="33623" spans="1:5">
      <c r="A33623" t="s">
        <v>216</v>
      </c>
      <c r="B33623">
        <v>2015</v>
      </c>
      <c r="C33623" t="s">
        <v>129</v>
      </c>
    </row>
    <row r="33624" spans="1:5">
      <c r="A33624" t="s">
        <v>216</v>
      </c>
      <c r="B33624">
        <v>2015</v>
      </c>
      <c r="C33624" t="s">
        <v>129</v>
      </c>
      <c r="D33624">
        <v>0</v>
      </c>
      <c r="E33624">
        <v>95125</v>
      </c>
    </row>
    <row r="33625" spans="1:5">
      <c r="A33625" t="s">
        <v>216</v>
      </c>
      <c r="B33625">
        <v>2015</v>
      </c>
      <c r="C33625" t="s">
        <v>129</v>
      </c>
    </row>
    <row r="33626" spans="1:5">
      <c r="A33626" t="s">
        <v>216</v>
      </c>
      <c r="B33626">
        <v>2015</v>
      </c>
      <c r="C33626" t="s">
        <v>129</v>
      </c>
      <c r="D33626">
        <v>0</v>
      </c>
      <c r="E33626">
        <v>502407</v>
      </c>
    </row>
    <row r="33627" spans="1:5">
      <c r="A33627" t="s">
        <v>216</v>
      </c>
      <c r="B33627">
        <v>2015</v>
      </c>
      <c r="C33627" t="s">
        <v>129</v>
      </c>
    </row>
    <row r="33628" spans="1:5">
      <c r="A33628" t="s">
        <v>216</v>
      </c>
      <c r="B33628">
        <v>2015</v>
      </c>
      <c r="C33628" t="s">
        <v>129</v>
      </c>
      <c r="D33628">
        <v>0</v>
      </c>
      <c r="E33628">
        <v>0</v>
      </c>
    </row>
    <row r="33629" spans="1:5">
      <c r="A33629" t="s">
        <v>216</v>
      </c>
      <c r="B33629">
        <v>2015</v>
      </c>
      <c r="C33629" t="s">
        <v>129</v>
      </c>
      <c r="D33629">
        <v>0</v>
      </c>
      <c r="E33629">
        <v>0</v>
      </c>
    </row>
    <row r="33630" spans="1:5">
      <c r="A33630" t="s">
        <v>216</v>
      </c>
      <c r="B33630">
        <v>2015</v>
      </c>
      <c r="C33630" t="s">
        <v>129</v>
      </c>
      <c r="D33630">
        <v>0</v>
      </c>
      <c r="E33630">
        <v>0</v>
      </c>
    </row>
    <row r="33631" spans="1:5">
      <c r="A33631" t="s">
        <v>216</v>
      </c>
      <c r="B33631">
        <v>2015</v>
      </c>
      <c r="C33631" t="s">
        <v>129</v>
      </c>
      <c r="D33631">
        <v>0</v>
      </c>
      <c r="E33631">
        <v>0</v>
      </c>
    </row>
    <row r="33632" spans="1:5">
      <c r="A33632" t="s">
        <v>216</v>
      </c>
      <c r="B33632">
        <v>2015</v>
      </c>
      <c r="C33632" t="s">
        <v>129</v>
      </c>
    </row>
    <row r="33633" spans="1:5">
      <c r="A33633" t="s">
        <v>216</v>
      </c>
      <c r="B33633">
        <v>2015</v>
      </c>
      <c r="C33633" t="s">
        <v>129</v>
      </c>
      <c r="D33633">
        <v>0</v>
      </c>
      <c r="E33633">
        <v>0</v>
      </c>
    </row>
    <row r="33634" spans="1:5">
      <c r="A33634" t="s">
        <v>216</v>
      </c>
      <c r="B33634">
        <v>2015</v>
      </c>
      <c r="C33634" t="s">
        <v>129</v>
      </c>
      <c r="D33634">
        <v>0</v>
      </c>
      <c r="E33634">
        <v>25287</v>
      </c>
    </row>
    <row r="33635" spans="1:5">
      <c r="A33635" t="s">
        <v>216</v>
      </c>
      <c r="B33635">
        <v>2015</v>
      </c>
      <c r="C33635" t="s">
        <v>129</v>
      </c>
      <c r="D33635">
        <v>0</v>
      </c>
      <c r="E33635">
        <v>43660</v>
      </c>
    </row>
    <row r="33636" spans="1:5">
      <c r="A33636" t="s">
        <v>216</v>
      </c>
      <c r="B33636">
        <v>2015</v>
      </c>
      <c r="C33636" t="s">
        <v>129</v>
      </c>
      <c r="D33636">
        <v>0</v>
      </c>
      <c r="E33636">
        <v>0</v>
      </c>
    </row>
    <row r="33637" spans="1:5">
      <c r="A33637" t="s">
        <v>216</v>
      </c>
      <c r="B33637">
        <v>2015</v>
      </c>
      <c r="C33637" t="s">
        <v>129</v>
      </c>
      <c r="D33637">
        <v>0</v>
      </c>
      <c r="E33637">
        <v>0</v>
      </c>
    </row>
    <row r="33638" spans="1:5">
      <c r="A33638" t="s">
        <v>216</v>
      </c>
      <c r="B33638">
        <v>2015</v>
      </c>
      <c r="C33638" t="s">
        <v>129</v>
      </c>
    </row>
    <row r="33639" spans="1:5">
      <c r="A33639" t="s">
        <v>216</v>
      </c>
      <c r="B33639">
        <v>2015</v>
      </c>
      <c r="C33639" t="s">
        <v>129</v>
      </c>
      <c r="D33639">
        <v>0</v>
      </c>
      <c r="E33639">
        <v>0</v>
      </c>
    </row>
    <row r="33640" spans="1:5">
      <c r="A33640" t="s">
        <v>216</v>
      </c>
      <c r="B33640">
        <v>2015</v>
      </c>
      <c r="C33640" t="s">
        <v>129</v>
      </c>
    </row>
    <row r="33641" spans="1:5">
      <c r="A33641" t="s">
        <v>216</v>
      </c>
      <c r="B33641">
        <v>2015</v>
      </c>
      <c r="C33641" t="s">
        <v>129</v>
      </c>
      <c r="D33641">
        <v>0</v>
      </c>
      <c r="E33641">
        <v>300333</v>
      </c>
    </row>
    <row r="33642" spans="1:5">
      <c r="A33642" t="s">
        <v>216</v>
      </c>
      <c r="B33642">
        <v>2015</v>
      </c>
      <c r="C33642" t="s">
        <v>129</v>
      </c>
      <c r="D33642">
        <v>0</v>
      </c>
      <c r="E33642">
        <v>212393</v>
      </c>
    </row>
    <row r="33643" spans="1:5">
      <c r="A33643" t="s">
        <v>216</v>
      </c>
      <c r="B33643">
        <v>2015</v>
      </c>
      <c r="C33643" t="s">
        <v>129</v>
      </c>
      <c r="D33643">
        <v>0</v>
      </c>
      <c r="E33643">
        <v>72899</v>
      </c>
    </row>
    <row r="33644" spans="1:5">
      <c r="A33644" t="s">
        <v>216</v>
      </c>
      <c r="B33644">
        <v>2015</v>
      </c>
      <c r="C33644" t="s">
        <v>129</v>
      </c>
      <c r="D33644">
        <v>0</v>
      </c>
      <c r="E33644">
        <v>0</v>
      </c>
    </row>
    <row r="33645" spans="1:5">
      <c r="A33645" t="s">
        <v>216</v>
      </c>
      <c r="B33645">
        <v>2015</v>
      </c>
      <c r="C33645" t="s">
        <v>129</v>
      </c>
      <c r="D33645">
        <v>0</v>
      </c>
      <c r="E33645">
        <v>474570</v>
      </c>
    </row>
    <row r="33646" spans="1:5">
      <c r="A33646" t="s">
        <v>216</v>
      </c>
      <c r="B33646">
        <v>2015</v>
      </c>
      <c r="C33646" t="s">
        <v>129</v>
      </c>
      <c r="D33646">
        <v>0</v>
      </c>
      <c r="E33646">
        <v>0</v>
      </c>
    </row>
    <row r="33647" spans="1:5">
      <c r="A33647" t="s">
        <v>216</v>
      </c>
      <c r="B33647">
        <v>2015</v>
      </c>
      <c r="C33647" t="s">
        <v>129</v>
      </c>
      <c r="D33647">
        <v>0</v>
      </c>
      <c r="E33647">
        <v>6099</v>
      </c>
    </row>
    <row r="33648" spans="1:5">
      <c r="A33648" t="s">
        <v>216</v>
      </c>
      <c r="B33648">
        <v>2015</v>
      </c>
      <c r="C33648" t="s">
        <v>129</v>
      </c>
      <c r="D33648">
        <v>0</v>
      </c>
      <c r="E33648">
        <v>155379</v>
      </c>
    </row>
    <row r="33649" spans="1:5">
      <c r="A33649" t="s">
        <v>216</v>
      </c>
      <c r="B33649">
        <v>2015</v>
      </c>
      <c r="C33649" t="s">
        <v>129</v>
      </c>
      <c r="D33649">
        <v>0</v>
      </c>
      <c r="E33649">
        <v>0</v>
      </c>
    </row>
    <row r="33650" spans="1:5">
      <c r="A33650" t="s">
        <v>216</v>
      </c>
      <c r="B33650">
        <v>2015</v>
      </c>
      <c r="C33650" t="s">
        <v>129</v>
      </c>
    </row>
    <row r="33651" spans="1:5">
      <c r="A33651" t="s">
        <v>216</v>
      </c>
      <c r="B33651">
        <v>2015</v>
      </c>
      <c r="C33651" t="s">
        <v>129</v>
      </c>
      <c r="D33651">
        <v>0</v>
      </c>
      <c r="E33651">
        <v>0</v>
      </c>
    </row>
    <row r="33652" spans="1:5">
      <c r="A33652" t="s">
        <v>216</v>
      </c>
      <c r="B33652">
        <v>2015</v>
      </c>
      <c r="C33652" t="s">
        <v>129</v>
      </c>
      <c r="D33652">
        <v>0</v>
      </c>
      <c r="E33652">
        <v>52236</v>
      </c>
    </row>
    <row r="33653" spans="1:5">
      <c r="A33653" t="s">
        <v>216</v>
      </c>
      <c r="B33653">
        <v>2015</v>
      </c>
      <c r="C33653" t="s">
        <v>129</v>
      </c>
      <c r="D33653">
        <v>0</v>
      </c>
      <c r="E33653">
        <v>223975</v>
      </c>
    </row>
    <row r="33654" spans="1:5">
      <c r="A33654" t="s">
        <v>216</v>
      </c>
      <c r="B33654">
        <v>2015</v>
      </c>
      <c r="C33654" t="s">
        <v>129</v>
      </c>
      <c r="D33654">
        <v>0</v>
      </c>
      <c r="E33654">
        <v>259896</v>
      </c>
    </row>
    <row r="33655" spans="1:5">
      <c r="A33655" t="s">
        <v>216</v>
      </c>
      <c r="B33655">
        <v>2015</v>
      </c>
      <c r="C33655" t="s">
        <v>129</v>
      </c>
    </row>
    <row r="33656" spans="1:5">
      <c r="A33656" t="s">
        <v>216</v>
      </c>
      <c r="B33656">
        <v>2015</v>
      </c>
      <c r="C33656" t="s">
        <v>129</v>
      </c>
    </row>
    <row r="33657" spans="1:5">
      <c r="A33657" t="s">
        <v>216</v>
      </c>
      <c r="B33657">
        <v>2015</v>
      </c>
      <c r="C33657" t="s">
        <v>129</v>
      </c>
    </row>
    <row r="33658" spans="1:5">
      <c r="A33658" t="s">
        <v>216</v>
      </c>
      <c r="B33658">
        <v>2015</v>
      </c>
      <c r="C33658" t="s">
        <v>129</v>
      </c>
    </row>
    <row r="33659" spans="1:5">
      <c r="A33659" t="s">
        <v>216</v>
      </c>
      <c r="B33659">
        <v>2015</v>
      </c>
      <c r="C33659" t="s">
        <v>129</v>
      </c>
      <c r="D33659">
        <v>0</v>
      </c>
      <c r="E33659">
        <v>121300</v>
      </c>
    </row>
    <row r="33660" spans="1:5">
      <c r="A33660" t="s">
        <v>216</v>
      </c>
      <c r="B33660">
        <v>2015</v>
      </c>
      <c r="C33660" t="s">
        <v>129</v>
      </c>
    </row>
    <row r="33661" spans="1:5">
      <c r="A33661" t="s">
        <v>216</v>
      </c>
      <c r="B33661">
        <v>2015</v>
      </c>
      <c r="C33661" t="s">
        <v>129</v>
      </c>
    </row>
    <row r="33662" spans="1:5">
      <c r="A33662" t="s">
        <v>216</v>
      </c>
      <c r="B33662">
        <v>2015</v>
      </c>
      <c r="C33662" t="s">
        <v>129</v>
      </c>
    </row>
    <row r="33663" spans="1:5">
      <c r="A33663" t="s">
        <v>216</v>
      </c>
      <c r="B33663">
        <v>2015</v>
      </c>
      <c r="C33663" t="s">
        <v>129</v>
      </c>
      <c r="D33663">
        <v>0</v>
      </c>
      <c r="E33663">
        <v>9993</v>
      </c>
    </row>
    <row r="33664" spans="1:5">
      <c r="A33664" t="s">
        <v>216</v>
      </c>
      <c r="B33664">
        <v>2015</v>
      </c>
      <c r="C33664" t="s">
        <v>129</v>
      </c>
    </row>
    <row r="33665" spans="1:5">
      <c r="A33665" t="s">
        <v>216</v>
      </c>
      <c r="B33665">
        <v>2015</v>
      </c>
      <c r="C33665" t="s">
        <v>129</v>
      </c>
      <c r="D33665">
        <v>0</v>
      </c>
      <c r="E33665">
        <v>331810</v>
      </c>
    </row>
    <row r="33666" spans="1:5">
      <c r="A33666" t="s">
        <v>216</v>
      </c>
      <c r="B33666">
        <v>2015</v>
      </c>
      <c r="C33666" t="s">
        <v>129</v>
      </c>
    </row>
    <row r="33667" spans="1:5">
      <c r="A33667" t="s">
        <v>216</v>
      </c>
      <c r="B33667">
        <v>2015</v>
      </c>
      <c r="C33667" t="s">
        <v>129</v>
      </c>
      <c r="D33667">
        <v>0</v>
      </c>
      <c r="E33667">
        <v>490275</v>
      </c>
    </row>
    <row r="33668" spans="1:5">
      <c r="A33668" t="s">
        <v>216</v>
      </c>
      <c r="B33668">
        <v>2015</v>
      </c>
      <c r="C33668" t="s">
        <v>129</v>
      </c>
      <c r="D33668">
        <v>0</v>
      </c>
      <c r="E33668">
        <v>117749</v>
      </c>
    </row>
    <row r="33669" spans="1:5">
      <c r="A33669" t="s">
        <v>216</v>
      </c>
      <c r="B33669">
        <v>2015</v>
      </c>
      <c r="C33669" t="s">
        <v>129</v>
      </c>
    </row>
    <row r="33670" spans="1:5">
      <c r="A33670" t="s">
        <v>216</v>
      </c>
      <c r="B33670">
        <v>2015</v>
      </c>
      <c r="C33670" t="s">
        <v>129</v>
      </c>
    </row>
    <row r="33671" spans="1:5">
      <c r="A33671" t="s">
        <v>216</v>
      </c>
      <c r="B33671">
        <v>2015</v>
      </c>
      <c r="C33671" t="s">
        <v>129</v>
      </c>
      <c r="D33671">
        <v>0</v>
      </c>
      <c r="E33671">
        <v>86166</v>
      </c>
    </row>
    <row r="33672" spans="1:5">
      <c r="A33672" t="s">
        <v>216</v>
      </c>
      <c r="B33672">
        <v>2015</v>
      </c>
      <c r="C33672" t="s">
        <v>129</v>
      </c>
    </row>
    <row r="33673" spans="1:5">
      <c r="A33673" t="s">
        <v>216</v>
      </c>
      <c r="B33673">
        <v>2015</v>
      </c>
      <c r="C33673" t="s">
        <v>129</v>
      </c>
      <c r="D33673">
        <v>0</v>
      </c>
      <c r="E33673">
        <v>271716</v>
      </c>
    </row>
    <row r="33674" spans="1:5">
      <c r="A33674" t="s">
        <v>216</v>
      </c>
      <c r="B33674">
        <v>2015</v>
      </c>
      <c r="C33674" t="s">
        <v>129</v>
      </c>
    </row>
    <row r="33675" spans="1:5">
      <c r="A33675" t="s">
        <v>216</v>
      </c>
      <c r="B33675">
        <v>2015</v>
      </c>
      <c r="C33675" t="s">
        <v>129</v>
      </c>
      <c r="D33675">
        <v>0</v>
      </c>
      <c r="E33675">
        <v>0</v>
      </c>
    </row>
    <row r="33676" spans="1:5">
      <c r="A33676" t="s">
        <v>216</v>
      </c>
      <c r="B33676">
        <v>2015</v>
      </c>
      <c r="C33676" t="s">
        <v>129</v>
      </c>
    </row>
    <row r="33677" spans="1:5">
      <c r="A33677" t="s">
        <v>216</v>
      </c>
      <c r="B33677">
        <v>2015</v>
      </c>
      <c r="C33677" t="s">
        <v>129</v>
      </c>
    </row>
    <row r="33678" spans="1:5">
      <c r="A33678" t="s">
        <v>216</v>
      </c>
      <c r="B33678">
        <v>2015</v>
      </c>
      <c r="C33678" t="s">
        <v>129</v>
      </c>
      <c r="D33678">
        <v>0</v>
      </c>
      <c r="E33678">
        <v>24047</v>
      </c>
    </row>
    <row r="33679" spans="1:5">
      <c r="A33679" t="s">
        <v>216</v>
      </c>
      <c r="B33679">
        <v>2015</v>
      </c>
      <c r="C33679" t="s">
        <v>129</v>
      </c>
      <c r="D33679">
        <v>0</v>
      </c>
      <c r="E33679">
        <v>31324</v>
      </c>
    </row>
    <row r="33680" spans="1:5">
      <c r="A33680" t="s">
        <v>216</v>
      </c>
      <c r="B33680">
        <v>2015</v>
      </c>
      <c r="C33680" t="s">
        <v>129</v>
      </c>
      <c r="D33680">
        <v>0</v>
      </c>
      <c r="E33680">
        <v>0</v>
      </c>
    </row>
    <row r="33681" spans="1:5">
      <c r="A33681" t="s">
        <v>216</v>
      </c>
      <c r="B33681">
        <v>2015</v>
      </c>
      <c r="C33681" t="s">
        <v>129</v>
      </c>
      <c r="D33681">
        <v>0</v>
      </c>
      <c r="E33681">
        <v>241827</v>
      </c>
    </row>
    <row r="33682" spans="1:5">
      <c r="A33682" t="s">
        <v>216</v>
      </c>
      <c r="B33682">
        <v>2015</v>
      </c>
      <c r="C33682" t="s">
        <v>129</v>
      </c>
      <c r="D33682">
        <v>0</v>
      </c>
      <c r="E33682">
        <v>17272</v>
      </c>
    </row>
    <row r="33683" spans="1:5">
      <c r="A33683" t="s">
        <v>216</v>
      </c>
      <c r="B33683">
        <v>2015</v>
      </c>
      <c r="C33683" t="s">
        <v>129</v>
      </c>
      <c r="D33683">
        <v>0</v>
      </c>
      <c r="E33683">
        <v>302808</v>
      </c>
    </row>
    <row r="33684" spans="1:5">
      <c r="A33684" t="s">
        <v>216</v>
      </c>
      <c r="B33684">
        <v>2015</v>
      </c>
      <c r="C33684" t="s">
        <v>129</v>
      </c>
      <c r="D33684">
        <v>0</v>
      </c>
      <c r="E33684">
        <v>0</v>
      </c>
    </row>
    <row r="33685" spans="1:5">
      <c r="A33685" t="s">
        <v>216</v>
      </c>
      <c r="B33685">
        <v>2015</v>
      </c>
      <c r="C33685" t="s">
        <v>129</v>
      </c>
    </row>
    <row r="33686" spans="1:5">
      <c r="A33686" t="s">
        <v>216</v>
      </c>
      <c r="B33686">
        <v>2015</v>
      </c>
      <c r="C33686" t="s">
        <v>129</v>
      </c>
      <c r="D33686">
        <v>0</v>
      </c>
      <c r="E33686">
        <v>280780</v>
      </c>
    </row>
    <row r="33687" spans="1:5">
      <c r="A33687" t="s">
        <v>216</v>
      </c>
      <c r="B33687">
        <v>2015</v>
      </c>
      <c r="C33687" t="s">
        <v>129</v>
      </c>
      <c r="D33687">
        <v>0</v>
      </c>
      <c r="E33687">
        <v>10503</v>
      </c>
    </row>
    <row r="33688" spans="1:5">
      <c r="A33688" t="s">
        <v>216</v>
      </c>
      <c r="B33688">
        <v>2015</v>
      </c>
      <c r="C33688" t="s">
        <v>129</v>
      </c>
      <c r="D33688">
        <v>0</v>
      </c>
      <c r="E33688">
        <v>186750</v>
      </c>
    </row>
    <row r="33689" spans="1:5">
      <c r="A33689" t="s">
        <v>216</v>
      </c>
      <c r="B33689">
        <v>2015</v>
      </c>
      <c r="C33689" t="s">
        <v>129</v>
      </c>
      <c r="D33689">
        <v>0</v>
      </c>
      <c r="E33689">
        <v>66515</v>
      </c>
    </row>
    <row r="33690" spans="1:5">
      <c r="A33690" t="s">
        <v>216</v>
      </c>
      <c r="B33690">
        <v>2015</v>
      </c>
      <c r="C33690" t="s">
        <v>129</v>
      </c>
      <c r="D33690">
        <v>0</v>
      </c>
      <c r="E33690">
        <v>529128</v>
      </c>
    </row>
    <row r="33691" spans="1:5">
      <c r="A33691" t="s">
        <v>216</v>
      </c>
      <c r="B33691">
        <v>2015</v>
      </c>
      <c r="C33691" t="s">
        <v>129</v>
      </c>
      <c r="D33691">
        <v>0</v>
      </c>
      <c r="E33691">
        <v>0</v>
      </c>
    </row>
    <row r="33692" spans="1:5">
      <c r="A33692" t="s">
        <v>216</v>
      </c>
      <c r="B33692">
        <v>2015</v>
      </c>
      <c r="C33692" t="s">
        <v>129</v>
      </c>
      <c r="D33692">
        <v>0</v>
      </c>
      <c r="E33692">
        <v>146071</v>
      </c>
    </row>
    <row r="33693" spans="1:5">
      <c r="A33693" t="s">
        <v>216</v>
      </c>
      <c r="B33693">
        <v>2015</v>
      </c>
      <c r="C33693" t="s">
        <v>129</v>
      </c>
    </row>
    <row r="33694" spans="1:5">
      <c r="A33694" t="s">
        <v>216</v>
      </c>
      <c r="B33694">
        <v>2015</v>
      </c>
      <c r="C33694" t="s">
        <v>129</v>
      </c>
      <c r="D33694">
        <v>0</v>
      </c>
      <c r="E33694">
        <v>109994</v>
      </c>
    </row>
    <row r="33695" spans="1:5">
      <c r="A33695" t="s">
        <v>216</v>
      </c>
      <c r="B33695">
        <v>2015</v>
      </c>
      <c r="C33695" t="s">
        <v>129</v>
      </c>
      <c r="D33695">
        <v>0</v>
      </c>
      <c r="E33695">
        <v>0</v>
      </c>
    </row>
    <row r="33696" spans="1:5">
      <c r="A33696" t="s">
        <v>216</v>
      </c>
      <c r="B33696">
        <v>2015</v>
      </c>
      <c r="C33696" t="s">
        <v>129</v>
      </c>
      <c r="D33696">
        <v>0</v>
      </c>
      <c r="E33696">
        <v>319312</v>
      </c>
    </row>
    <row r="33697" spans="1:5">
      <c r="A33697" t="s">
        <v>216</v>
      </c>
      <c r="B33697">
        <v>2015</v>
      </c>
      <c r="C33697" t="s">
        <v>129</v>
      </c>
      <c r="D33697">
        <v>0</v>
      </c>
      <c r="E33697">
        <v>298100</v>
      </c>
    </row>
    <row r="33698" spans="1:5">
      <c r="A33698" t="s">
        <v>216</v>
      </c>
      <c r="B33698">
        <v>2015</v>
      </c>
      <c r="C33698" t="s">
        <v>129</v>
      </c>
    </row>
    <row r="33699" spans="1:5">
      <c r="A33699" t="s">
        <v>216</v>
      </c>
      <c r="B33699">
        <v>2015</v>
      </c>
      <c r="C33699" t="s">
        <v>129</v>
      </c>
    </row>
    <row r="33700" spans="1:5">
      <c r="A33700" t="s">
        <v>216</v>
      </c>
      <c r="B33700">
        <v>2015</v>
      </c>
      <c r="C33700" t="s">
        <v>129</v>
      </c>
    </row>
    <row r="33701" spans="1:5">
      <c r="A33701" t="s">
        <v>216</v>
      </c>
      <c r="B33701">
        <v>2015</v>
      </c>
      <c r="C33701" t="s">
        <v>129</v>
      </c>
    </row>
    <row r="33702" spans="1:5">
      <c r="A33702" t="s">
        <v>216</v>
      </c>
      <c r="B33702">
        <v>2015</v>
      </c>
      <c r="C33702" t="s">
        <v>129</v>
      </c>
      <c r="D33702">
        <v>0</v>
      </c>
      <c r="E33702">
        <v>146062</v>
      </c>
    </row>
    <row r="33703" spans="1:5">
      <c r="A33703" t="s">
        <v>216</v>
      </c>
      <c r="B33703">
        <v>2015</v>
      </c>
      <c r="C33703" t="s">
        <v>129</v>
      </c>
      <c r="D33703">
        <v>0</v>
      </c>
      <c r="E33703">
        <v>0</v>
      </c>
    </row>
    <row r="33704" spans="1:5">
      <c r="A33704" t="s">
        <v>216</v>
      </c>
      <c r="B33704">
        <v>2015</v>
      </c>
      <c r="C33704" t="s">
        <v>129</v>
      </c>
      <c r="D33704">
        <v>0</v>
      </c>
      <c r="E33704">
        <v>0</v>
      </c>
    </row>
    <row r="33705" spans="1:5">
      <c r="A33705" t="s">
        <v>216</v>
      </c>
      <c r="B33705">
        <v>2015</v>
      </c>
      <c r="C33705" t="s">
        <v>129</v>
      </c>
    </row>
    <row r="33706" spans="1:5">
      <c r="A33706" t="s">
        <v>216</v>
      </c>
      <c r="B33706">
        <v>2015</v>
      </c>
      <c r="C33706" t="s">
        <v>129</v>
      </c>
      <c r="D33706">
        <v>0</v>
      </c>
      <c r="E33706">
        <v>313582</v>
      </c>
    </row>
    <row r="33707" spans="1:5">
      <c r="A33707" t="s">
        <v>216</v>
      </c>
      <c r="B33707">
        <v>2015</v>
      </c>
      <c r="C33707" t="s">
        <v>129</v>
      </c>
    </row>
    <row r="33708" spans="1:5">
      <c r="A33708" t="s">
        <v>216</v>
      </c>
      <c r="B33708">
        <v>2015</v>
      </c>
      <c r="C33708" t="s">
        <v>129</v>
      </c>
      <c r="D33708">
        <v>0</v>
      </c>
      <c r="E33708">
        <v>395881</v>
      </c>
    </row>
    <row r="33709" spans="1:5">
      <c r="A33709" t="s">
        <v>216</v>
      </c>
      <c r="B33709">
        <v>2015</v>
      </c>
      <c r="C33709" t="s">
        <v>129</v>
      </c>
      <c r="D33709">
        <v>0</v>
      </c>
      <c r="E33709">
        <v>176674</v>
      </c>
    </row>
    <row r="33710" spans="1:5">
      <c r="A33710" t="s">
        <v>216</v>
      </c>
      <c r="B33710">
        <v>2015</v>
      </c>
      <c r="C33710" t="s">
        <v>129</v>
      </c>
    </row>
    <row r="33711" spans="1:5">
      <c r="A33711" t="s">
        <v>216</v>
      </c>
      <c r="B33711">
        <v>2015</v>
      </c>
      <c r="C33711" t="s">
        <v>129</v>
      </c>
    </row>
    <row r="33712" spans="1:5">
      <c r="A33712" t="s">
        <v>216</v>
      </c>
      <c r="B33712">
        <v>2015</v>
      </c>
      <c r="C33712" t="s">
        <v>129</v>
      </c>
      <c r="D33712">
        <v>0</v>
      </c>
      <c r="E33712">
        <v>82112</v>
      </c>
    </row>
    <row r="33713" spans="1:5">
      <c r="A33713" t="s">
        <v>216</v>
      </c>
      <c r="B33713">
        <v>2015</v>
      </c>
      <c r="C33713" t="s">
        <v>129</v>
      </c>
    </row>
    <row r="33714" spans="1:5">
      <c r="A33714" t="s">
        <v>216</v>
      </c>
      <c r="B33714">
        <v>2015</v>
      </c>
      <c r="C33714" t="s">
        <v>129</v>
      </c>
      <c r="D33714">
        <v>0</v>
      </c>
      <c r="E33714">
        <v>598199</v>
      </c>
    </row>
    <row r="33715" spans="1:5">
      <c r="A33715" t="s">
        <v>216</v>
      </c>
      <c r="B33715">
        <v>2015</v>
      </c>
      <c r="C33715" t="s">
        <v>129</v>
      </c>
    </row>
    <row r="33716" spans="1:5">
      <c r="A33716" t="s">
        <v>216</v>
      </c>
      <c r="B33716">
        <v>2015</v>
      </c>
      <c r="C33716" t="s">
        <v>129</v>
      </c>
      <c r="D33716">
        <v>0</v>
      </c>
      <c r="E33716">
        <v>0</v>
      </c>
    </row>
    <row r="33717" spans="1:5">
      <c r="A33717" t="s">
        <v>216</v>
      </c>
      <c r="B33717">
        <v>2015</v>
      </c>
      <c r="C33717" t="s">
        <v>129</v>
      </c>
      <c r="D33717">
        <v>0</v>
      </c>
      <c r="E33717">
        <v>0</v>
      </c>
    </row>
    <row r="33718" spans="1:5">
      <c r="A33718" t="s">
        <v>216</v>
      </c>
      <c r="B33718">
        <v>2015</v>
      </c>
      <c r="C33718" t="s">
        <v>129</v>
      </c>
      <c r="D33718">
        <v>0</v>
      </c>
      <c r="E33718">
        <v>0</v>
      </c>
    </row>
    <row r="33719" spans="1:5">
      <c r="A33719" t="s">
        <v>216</v>
      </c>
      <c r="B33719">
        <v>2015</v>
      </c>
      <c r="C33719" t="s">
        <v>129</v>
      </c>
    </row>
    <row r="33720" spans="1:5">
      <c r="A33720" t="s">
        <v>216</v>
      </c>
      <c r="B33720">
        <v>2015</v>
      </c>
      <c r="C33720" t="s">
        <v>129</v>
      </c>
    </row>
    <row r="33721" spans="1:5">
      <c r="A33721" t="s">
        <v>216</v>
      </c>
      <c r="B33721">
        <v>2015</v>
      </c>
      <c r="C33721" t="s">
        <v>129</v>
      </c>
      <c r="D33721">
        <v>0</v>
      </c>
      <c r="E33721">
        <v>20705</v>
      </c>
    </row>
    <row r="33722" spans="1:5">
      <c r="A33722" t="s">
        <v>216</v>
      </c>
      <c r="B33722">
        <v>2015</v>
      </c>
      <c r="C33722" t="s">
        <v>129</v>
      </c>
      <c r="D33722">
        <v>0</v>
      </c>
      <c r="E33722">
        <v>61614</v>
      </c>
    </row>
    <row r="33723" spans="1:5">
      <c r="A33723" t="s">
        <v>216</v>
      </c>
      <c r="B33723">
        <v>2015</v>
      </c>
      <c r="C33723" t="s">
        <v>129</v>
      </c>
      <c r="D33723">
        <v>0</v>
      </c>
      <c r="E33723">
        <v>377108</v>
      </c>
    </row>
    <row r="33724" spans="1:5">
      <c r="A33724" t="s">
        <v>216</v>
      </c>
      <c r="B33724">
        <v>2015</v>
      </c>
      <c r="C33724" t="s">
        <v>129</v>
      </c>
      <c r="D33724">
        <v>0</v>
      </c>
      <c r="E33724">
        <v>0</v>
      </c>
    </row>
    <row r="33725" spans="1:5">
      <c r="A33725" t="s">
        <v>216</v>
      </c>
      <c r="B33725">
        <v>2015</v>
      </c>
      <c r="C33725" t="s">
        <v>129</v>
      </c>
      <c r="D33725">
        <v>0</v>
      </c>
      <c r="E33725">
        <v>406298</v>
      </c>
    </row>
    <row r="33726" spans="1:5">
      <c r="A33726" t="s">
        <v>216</v>
      </c>
      <c r="B33726">
        <v>2015</v>
      </c>
      <c r="C33726" t="s">
        <v>129</v>
      </c>
    </row>
    <row r="33727" spans="1:5">
      <c r="A33727" t="s">
        <v>216</v>
      </c>
      <c r="B33727">
        <v>2015</v>
      </c>
      <c r="C33727" t="s">
        <v>129</v>
      </c>
      <c r="D33727">
        <v>0</v>
      </c>
      <c r="E33727">
        <v>0</v>
      </c>
    </row>
    <row r="33728" spans="1:5">
      <c r="A33728" t="s">
        <v>216</v>
      </c>
      <c r="B33728">
        <v>2015</v>
      </c>
      <c r="C33728" t="s">
        <v>129</v>
      </c>
      <c r="D33728">
        <v>0</v>
      </c>
      <c r="E33728">
        <v>0</v>
      </c>
    </row>
    <row r="33729" spans="1:5">
      <c r="A33729" t="s">
        <v>216</v>
      </c>
      <c r="B33729">
        <v>2015</v>
      </c>
      <c r="C33729" t="s">
        <v>129</v>
      </c>
    </row>
    <row r="33730" spans="1:5">
      <c r="A33730" t="s">
        <v>216</v>
      </c>
      <c r="B33730">
        <v>2015</v>
      </c>
      <c r="C33730" t="s">
        <v>129</v>
      </c>
      <c r="D33730">
        <v>0</v>
      </c>
      <c r="E33730">
        <v>235659</v>
      </c>
    </row>
    <row r="33731" spans="1:5">
      <c r="A33731" t="s">
        <v>216</v>
      </c>
      <c r="B33731">
        <v>2015</v>
      </c>
      <c r="C33731" t="s">
        <v>129</v>
      </c>
      <c r="D33731">
        <v>0</v>
      </c>
      <c r="E33731">
        <v>6970</v>
      </c>
    </row>
    <row r="33732" spans="1:5">
      <c r="A33732" t="s">
        <v>216</v>
      </c>
      <c r="B33732">
        <v>2015</v>
      </c>
      <c r="C33732" t="s">
        <v>129</v>
      </c>
      <c r="D33732">
        <v>0</v>
      </c>
      <c r="E33732">
        <v>171776</v>
      </c>
    </row>
    <row r="33733" spans="1:5">
      <c r="A33733" t="s">
        <v>216</v>
      </c>
      <c r="B33733">
        <v>2015</v>
      </c>
      <c r="C33733" t="s">
        <v>129</v>
      </c>
      <c r="D33733">
        <v>0</v>
      </c>
      <c r="E33733">
        <v>57357</v>
      </c>
    </row>
    <row r="33734" spans="1:5">
      <c r="A33734" t="s">
        <v>216</v>
      </c>
      <c r="B33734">
        <v>2015</v>
      </c>
      <c r="C33734" t="s">
        <v>129</v>
      </c>
      <c r="D33734">
        <v>0</v>
      </c>
      <c r="E33734">
        <v>574324</v>
      </c>
    </row>
    <row r="33735" spans="1:5">
      <c r="A33735" t="s">
        <v>216</v>
      </c>
      <c r="B33735">
        <v>2015</v>
      </c>
      <c r="C33735" t="s">
        <v>129</v>
      </c>
      <c r="D33735">
        <v>0</v>
      </c>
      <c r="E33735">
        <v>184929</v>
      </c>
    </row>
    <row r="33736" spans="1:5">
      <c r="A33736" t="s">
        <v>216</v>
      </c>
      <c r="B33736">
        <v>2015</v>
      </c>
      <c r="C33736" t="s">
        <v>129</v>
      </c>
    </row>
    <row r="33737" spans="1:5">
      <c r="A33737" t="s">
        <v>216</v>
      </c>
      <c r="B33737">
        <v>2015</v>
      </c>
      <c r="C33737" t="s">
        <v>129</v>
      </c>
      <c r="D33737">
        <v>0</v>
      </c>
      <c r="E33737">
        <v>103218</v>
      </c>
    </row>
    <row r="33738" spans="1:5">
      <c r="A33738" t="s">
        <v>216</v>
      </c>
      <c r="B33738">
        <v>2015</v>
      </c>
      <c r="C33738" t="s">
        <v>129</v>
      </c>
      <c r="D33738">
        <v>0</v>
      </c>
      <c r="E33738">
        <v>330707</v>
      </c>
    </row>
    <row r="33739" spans="1:5">
      <c r="A33739" t="s">
        <v>216</v>
      </c>
      <c r="B33739">
        <v>2015</v>
      </c>
      <c r="C33739" t="s">
        <v>129</v>
      </c>
      <c r="D33739">
        <v>0</v>
      </c>
      <c r="E33739">
        <v>358613</v>
      </c>
    </row>
    <row r="33740" spans="1:5">
      <c r="A33740" t="s">
        <v>216</v>
      </c>
      <c r="B33740">
        <v>2015</v>
      </c>
      <c r="C33740" t="s">
        <v>129</v>
      </c>
    </row>
    <row r="33741" spans="1:5">
      <c r="A33741" t="s">
        <v>216</v>
      </c>
      <c r="B33741">
        <v>2015</v>
      </c>
      <c r="C33741" t="s">
        <v>129</v>
      </c>
    </row>
    <row r="33742" spans="1:5">
      <c r="A33742" t="s">
        <v>216</v>
      </c>
      <c r="B33742">
        <v>2015</v>
      </c>
      <c r="C33742" t="s">
        <v>129</v>
      </c>
      <c r="D33742">
        <v>0</v>
      </c>
      <c r="E33742">
        <v>180048</v>
      </c>
    </row>
    <row r="33743" spans="1:5">
      <c r="A33743" t="s">
        <v>216</v>
      </c>
      <c r="B33743">
        <v>2015</v>
      </c>
      <c r="C33743" t="s">
        <v>129</v>
      </c>
    </row>
    <row r="33744" spans="1:5">
      <c r="A33744" t="s">
        <v>216</v>
      </c>
      <c r="B33744">
        <v>2015</v>
      </c>
      <c r="C33744" t="s">
        <v>129</v>
      </c>
      <c r="D33744">
        <v>0</v>
      </c>
      <c r="E33744">
        <v>334528</v>
      </c>
    </row>
    <row r="33745" spans="1:5">
      <c r="A33745" t="s">
        <v>216</v>
      </c>
      <c r="B33745">
        <v>2015</v>
      </c>
      <c r="C33745" t="s">
        <v>129</v>
      </c>
    </row>
    <row r="33746" spans="1:5">
      <c r="A33746" t="s">
        <v>216</v>
      </c>
      <c r="B33746">
        <v>2015</v>
      </c>
      <c r="C33746" t="s">
        <v>129</v>
      </c>
      <c r="D33746">
        <v>0</v>
      </c>
      <c r="E33746">
        <v>560982</v>
      </c>
    </row>
    <row r="33747" spans="1:5">
      <c r="A33747" t="s">
        <v>216</v>
      </c>
      <c r="B33747">
        <v>2015</v>
      </c>
      <c r="C33747" t="s">
        <v>129</v>
      </c>
      <c r="D33747">
        <v>0</v>
      </c>
      <c r="E33747">
        <v>260912</v>
      </c>
    </row>
    <row r="33748" spans="1:5">
      <c r="A33748" t="s">
        <v>216</v>
      </c>
      <c r="B33748">
        <v>2015</v>
      </c>
      <c r="C33748" t="s">
        <v>129</v>
      </c>
    </row>
    <row r="33749" spans="1:5">
      <c r="A33749" t="s">
        <v>216</v>
      </c>
      <c r="B33749">
        <v>2015</v>
      </c>
      <c r="C33749" t="s">
        <v>129</v>
      </c>
    </row>
    <row r="33750" spans="1:5">
      <c r="A33750" t="s">
        <v>216</v>
      </c>
      <c r="B33750">
        <v>2015</v>
      </c>
      <c r="C33750" t="s">
        <v>129</v>
      </c>
      <c r="D33750">
        <v>0</v>
      </c>
      <c r="E33750">
        <v>93631</v>
      </c>
    </row>
    <row r="33751" spans="1:5">
      <c r="A33751" t="s">
        <v>216</v>
      </c>
      <c r="B33751">
        <v>2015</v>
      </c>
      <c r="C33751" t="s">
        <v>129</v>
      </c>
    </row>
    <row r="33752" spans="1:5">
      <c r="A33752" t="s">
        <v>216</v>
      </c>
      <c r="B33752">
        <v>2015</v>
      </c>
      <c r="C33752" t="s">
        <v>129</v>
      </c>
    </row>
    <row r="33753" spans="1:5">
      <c r="A33753" t="s">
        <v>216</v>
      </c>
      <c r="B33753">
        <v>2015</v>
      </c>
      <c r="C33753" t="s">
        <v>129</v>
      </c>
      <c r="D33753">
        <v>0</v>
      </c>
      <c r="E33753">
        <v>487069</v>
      </c>
    </row>
    <row r="33754" spans="1:5">
      <c r="A33754" t="s">
        <v>216</v>
      </c>
      <c r="B33754">
        <v>2015</v>
      </c>
      <c r="C33754" t="s">
        <v>129</v>
      </c>
    </row>
    <row r="33755" spans="1:5">
      <c r="A33755" t="s">
        <v>216</v>
      </c>
      <c r="B33755">
        <v>2015</v>
      </c>
      <c r="C33755" t="s">
        <v>129</v>
      </c>
      <c r="D33755">
        <v>0</v>
      </c>
      <c r="E33755">
        <v>0</v>
      </c>
    </row>
    <row r="33756" spans="1:5">
      <c r="A33756" t="s">
        <v>216</v>
      </c>
      <c r="B33756">
        <v>2015</v>
      </c>
      <c r="C33756" t="s">
        <v>129</v>
      </c>
    </row>
    <row r="33757" spans="1:5">
      <c r="A33757" t="s">
        <v>216</v>
      </c>
      <c r="B33757">
        <v>2015</v>
      </c>
      <c r="C33757" t="s">
        <v>129</v>
      </c>
      <c r="D33757">
        <v>0</v>
      </c>
      <c r="E33757">
        <v>29188</v>
      </c>
    </row>
    <row r="33758" spans="1:5">
      <c r="A33758" t="s">
        <v>216</v>
      </c>
      <c r="B33758">
        <v>2015</v>
      </c>
      <c r="C33758" t="s">
        <v>129</v>
      </c>
      <c r="D33758">
        <v>0</v>
      </c>
      <c r="E33758">
        <v>63597</v>
      </c>
    </row>
    <row r="33759" spans="1:5">
      <c r="A33759" t="s">
        <v>216</v>
      </c>
      <c r="B33759">
        <v>2015</v>
      </c>
      <c r="C33759" t="s">
        <v>129</v>
      </c>
      <c r="D33759">
        <v>0</v>
      </c>
      <c r="E33759">
        <v>420627</v>
      </c>
    </row>
    <row r="33760" spans="1:5">
      <c r="A33760" t="s">
        <v>216</v>
      </c>
      <c r="B33760">
        <v>2015</v>
      </c>
      <c r="C33760" t="s">
        <v>129</v>
      </c>
      <c r="D33760">
        <v>0</v>
      </c>
      <c r="E33760">
        <v>399240</v>
      </c>
    </row>
    <row r="33761" spans="1:5">
      <c r="A33761" t="s">
        <v>216</v>
      </c>
      <c r="B33761">
        <v>2015</v>
      </c>
      <c r="C33761" t="s">
        <v>129</v>
      </c>
      <c r="D33761">
        <v>0</v>
      </c>
      <c r="E33761">
        <v>933</v>
      </c>
    </row>
    <row r="33762" spans="1:5">
      <c r="A33762" t="s">
        <v>216</v>
      </c>
      <c r="B33762">
        <v>2015</v>
      </c>
      <c r="C33762" t="s">
        <v>129</v>
      </c>
    </row>
    <row r="33763" spans="1:5">
      <c r="A33763" t="s">
        <v>216</v>
      </c>
      <c r="B33763">
        <v>2015</v>
      </c>
      <c r="C33763" t="s">
        <v>129</v>
      </c>
      <c r="D33763">
        <v>0</v>
      </c>
      <c r="E33763">
        <v>291842</v>
      </c>
    </row>
    <row r="33764" spans="1:5">
      <c r="A33764" t="s">
        <v>216</v>
      </c>
      <c r="B33764">
        <v>2015</v>
      </c>
      <c r="C33764" t="s">
        <v>129</v>
      </c>
      <c r="D33764">
        <v>0</v>
      </c>
      <c r="E33764">
        <v>250215</v>
      </c>
    </row>
    <row r="33765" spans="1:5">
      <c r="A33765" t="s">
        <v>216</v>
      </c>
      <c r="B33765">
        <v>2015</v>
      </c>
      <c r="C33765" t="s">
        <v>129</v>
      </c>
      <c r="D33765">
        <v>0</v>
      </c>
      <c r="E33765">
        <v>70689</v>
      </c>
    </row>
    <row r="33766" spans="1:5">
      <c r="A33766" t="s">
        <v>216</v>
      </c>
      <c r="B33766">
        <v>2015</v>
      </c>
      <c r="C33766" t="s">
        <v>129</v>
      </c>
      <c r="D33766">
        <v>0</v>
      </c>
      <c r="E33766">
        <v>488341</v>
      </c>
    </row>
    <row r="33767" spans="1:5">
      <c r="A33767" t="s">
        <v>216</v>
      </c>
      <c r="B33767">
        <v>2015</v>
      </c>
      <c r="C33767" t="s">
        <v>129</v>
      </c>
      <c r="D33767">
        <v>0</v>
      </c>
      <c r="E33767">
        <v>0</v>
      </c>
    </row>
    <row r="33768" spans="1:5">
      <c r="A33768" t="s">
        <v>216</v>
      </c>
      <c r="B33768">
        <v>2015</v>
      </c>
      <c r="C33768" t="s">
        <v>129</v>
      </c>
      <c r="D33768">
        <v>0</v>
      </c>
      <c r="E33768">
        <v>176065</v>
      </c>
    </row>
    <row r="33769" spans="1:5">
      <c r="A33769" t="s">
        <v>216</v>
      </c>
      <c r="B33769">
        <v>2015</v>
      </c>
      <c r="C33769" t="s">
        <v>129</v>
      </c>
      <c r="D33769">
        <v>0</v>
      </c>
      <c r="E33769">
        <v>19748</v>
      </c>
    </row>
    <row r="33770" spans="1:5">
      <c r="A33770" t="s">
        <v>216</v>
      </c>
      <c r="B33770">
        <v>2015</v>
      </c>
      <c r="C33770" t="s">
        <v>129</v>
      </c>
    </row>
    <row r="33771" spans="1:5">
      <c r="A33771" t="s">
        <v>216</v>
      </c>
      <c r="B33771">
        <v>2015</v>
      </c>
      <c r="C33771" t="s">
        <v>129</v>
      </c>
      <c r="D33771">
        <v>0</v>
      </c>
      <c r="E33771">
        <v>136340</v>
      </c>
    </row>
    <row r="33772" spans="1:5">
      <c r="A33772" t="s">
        <v>216</v>
      </c>
      <c r="B33772">
        <v>2015</v>
      </c>
      <c r="C33772" t="s">
        <v>129</v>
      </c>
      <c r="D33772">
        <v>0</v>
      </c>
      <c r="E33772">
        <v>0</v>
      </c>
    </row>
    <row r="33773" spans="1:5">
      <c r="A33773" t="s">
        <v>216</v>
      </c>
      <c r="B33773">
        <v>2015</v>
      </c>
      <c r="C33773" t="s">
        <v>129</v>
      </c>
      <c r="D33773">
        <v>0</v>
      </c>
      <c r="E33773">
        <v>0</v>
      </c>
    </row>
    <row r="33774" spans="1:5">
      <c r="A33774" t="s">
        <v>216</v>
      </c>
      <c r="B33774">
        <v>2015</v>
      </c>
      <c r="C33774" t="s">
        <v>129</v>
      </c>
      <c r="D33774">
        <v>0</v>
      </c>
      <c r="E33774">
        <v>284383</v>
      </c>
    </row>
    <row r="33775" spans="1:5">
      <c r="A33775" t="s">
        <v>216</v>
      </c>
      <c r="B33775">
        <v>2015</v>
      </c>
      <c r="C33775" t="s">
        <v>129</v>
      </c>
      <c r="D33775">
        <v>0</v>
      </c>
      <c r="E33775">
        <v>409728</v>
      </c>
    </row>
    <row r="33776" spans="1:5">
      <c r="A33776" t="s">
        <v>216</v>
      </c>
      <c r="B33776">
        <v>2015</v>
      </c>
      <c r="C33776" t="s">
        <v>129</v>
      </c>
    </row>
    <row r="33777" spans="1:5">
      <c r="A33777" t="s">
        <v>216</v>
      </c>
      <c r="B33777">
        <v>2015</v>
      </c>
      <c r="C33777" t="s">
        <v>129</v>
      </c>
    </row>
    <row r="33778" spans="1:5">
      <c r="A33778" t="s">
        <v>216</v>
      </c>
      <c r="B33778">
        <v>2015</v>
      </c>
      <c r="C33778" t="s">
        <v>129</v>
      </c>
      <c r="D33778">
        <v>0</v>
      </c>
      <c r="E33778">
        <v>0</v>
      </c>
    </row>
    <row r="33779" spans="1:5">
      <c r="A33779" t="s">
        <v>216</v>
      </c>
      <c r="B33779">
        <v>2015</v>
      </c>
      <c r="C33779" t="s">
        <v>129</v>
      </c>
      <c r="D33779">
        <v>0</v>
      </c>
      <c r="E33779">
        <v>196868</v>
      </c>
    </row>
    <row r="33780" spans="1:5">
      <c r="A33780" t="s">
        <v>216</v>
      </c>
      <c r="B33780">
        <v>2015</v>
      </c>
      <c r="C33780" t="s">
        <v>129</v>
      </c>
    </row>
    <row r="33781" spans="1:5">
      <c r="A33781" t="s">
        <v>216</v>
      </c>
      <c r="B33781">
        <v>2015</v>
      </c>
      <c r="C33781" t="s">
        <v>129</v>
      </c>
      <c r="D33781">
        <v>0</v>
      </c>
      <c r="E33781">
        <v>311697</v>
      </c>
    </row>
    <row r="33782" spans="1:5">
      <c r="A33782" t="s">
        <v>216</v>
      </c>
      <c r="B33782">
        <v>2015</v>
      </c>
      <c r="C33782" t="s">
        <v>129</v>
      </c>
    </row>
    <row r="33783" spans="1:5">
      <c r="A33783" t="s">
        <v>216</v>
      </c>
      <c r="B33783">
        <v>2015</v>
      </c>
      <c r="C33783" t="s">
        <v>129</v>
      </c>
      <c r="D33783">
        <v>0</v>
      </c>
      <c r="E33783">
        <v>506848</v>
      </c>
    </row>
    <row r="33784" spans="1:5">
      <c r="A33784" t="s">
        <v>216</v>
      </c>
      <c r="B33784">
        <v>2015</v>
      </c>
      <c r="C33784" t="s">
        <v>129</v>
      </c>
      <c r="D33784">
        <v>0</v>
      </c>
      <c r="E33784">
        <v>222288</v>
      </c>
    </row>
    <row r="33785" spans="1:5">
      <c r="A33785" t="s">
        <v>216</v>
      </c>
      <c r="B33785">
        <v>2015</v>
      </c>
      <c r="C33785" t="s">
        <v>129</v>
      </c>
    </row>
    <row r="33786" spans="1:5">
      <c r="A33786" t="s">
        <v>216</v>
      </c>
      <c r="B33786">
        <v>2015</v>
      </c>
      <c r="C33786" t="s">
        <v>129</v>
      </c>
    </row>
    <row r="33787" spans="1:5">
      <c r="A33787" t="s">
        <v>216</v>
      </c>
      <c r="B33787">
        <v>2015</v>
      </c>
      <c r="C33787" t="s">
        <v>129</v>
      </c>
      <c r="D33787">
        <v>0</v>
      </c>
      <c r="E33787">
        <v>76573</v>
      </c>
    </row>
    <row r="33788" spans="1:5">
      <c r="A33788" t="s">
        <v>216</v>
      </c>
      <c r="B33788">
        <v>2015</v>
      </c>
      <c r="C33788" t="s">
        <v>129</v>
      </c>
    </row>
    <row r="33789" spans="1:5">
      <c r="A33789" t="s">
        <v>216</v>
      </c>
      <c r="B33789">
        <v>2015</v>
      </c>
      <c r="C33789" t="s">
        <v>129</v>
      </c>
    </row>
    <row r="33790" spans="1:5">
      <c r="A33790" t="s">
        <v>216</v>
      </c>
      <c r="B33790">
        <v>2015</v>
      </c>
      <c r="C33790" t="s">
        <v>129</v>
      </c>
      <c r="D33790">
        <v>0</v>
      </c>
      <c r="E33790">
        <v>409299</v>
      </c>
    </row>
    <row r="33791" spans="1:5">
      <c r="A33791" t="s">
        <v>216</v>
      </c>
      <c r="B33791">
        <v>2015</v>
      </c>
      <c r="C33791" t="s">
        <v>129</v>
      </c>
    </row>
    <row r="33792" spans="1:5">
      <c r="A33792" t="s">
        <v>216</v>
      </c>
      <c r="B33792">
        <v>2015</v>
      </c>
      <c r="C33792" t="s">
        <v>129</v>
      </c>
      <c r="D33792">
        <v>0</v>
      </c>
      <c r="E33792">
        <v>0</v>
      </c>
    </row>
    <row r="33793" spans="1:5">
      <c r="A33793" t="s">
        <v>216</v>
      </c>
      <c r="B33793">
        <v>2015</v>
      </c>
      <c r="C33793" t="s">
        <v>129</v>
      </c>
      <c r="D33793">
        <v>0</v>
      </c>
      <c r="E33793">
        <v>0</v>
      </c>
    </row>
    <row r="33794" spans="1:5">
      <c r="A33794" t="s">
        <v>216</v>
      </c>
      <c r="B33794">
        <v>2015</v>
      </c>
      <c r="C33794" t="s">
        <v>129</v>
      </c>
    </row>
    <row r="33795" spans="1:5">
      <c r="A33795" t="s">
        <v>216</v>
      </c>
      <c r="B33795">
        <v>2015</v>
      </c>
      <c r="C33795" t="s">
        <v>129</v>
      </c>
      <c r="D33795">
        <v>0</v>
      </c>
      <c r="E33795">
        <v>32160</v>
      </c>
    </row>
    <row r="33796" spans="1:5">
      <c r="A33796" t="s">
        <v>216</v>
      </c>
      <c r="B33796">
        <v>2015</v>
      </c>
      <c r="C33796" t="s">
        <v>129</v>
      </c>
      <c r="D33796">
        <v>0</v>
      </c>
      <c r="E33796">
        <v>6952</v>
      </c>
    </row>
    <row r="33797" spans="1:5">
      <c r="A33797" t="s">
        <v>216</v>
      </c>
      <c r="B33797">
        <v>2015</v>
      </c>
      <c r="C33797" t="s">
        <v>129</v>
      </c>
      <c r="D33797">
        <v>0</v>
      </c>
      <c r="E33797">
        <v>54882</v>
      </c>
    </row>
    <row r="33798" spans="1:5">
      <c r="A33798" t="s">
        <v>216</v>
      </c>
      <c r="B33798">
        <v>2015</v>
      </c>
      <c r="C33798" t="s">
        <v>129</v>
      </c>
      <c r="D33798">
        <v>0</v>
      </c>
      <c r="E33798">
        <v>427626</v>
      </c>
    </row>
    <row r="33799" spans="1:5">
      <c r="A33799" t="s">
        <v>216</v>
      </c>
      <c r="B33799">
        <v>2015</v>
      </c>
      <c r="C33799" t="s">
        <v>129</v>
      </c>
      <c r="D33799">
        <v>0</v>
      </c>
      <c r="E33799">
        <v>374091</v>
      </c>
    </row>
    <row r="33800" spans="1:5">
      <c r="A33800" t="s">
        <v>216</v>
      </c>
      <c r="B33800">
        <v>2015</v>
      </c>
      <c r="C33800" t="s">
        <v>129</v>
      </c>
      <c r="D33800">
        <v>0</v>
      </c>
      <c r="E33800">
        <v>18781</v>
      </c>
    </row>
    <row r="33801" spans="1:5">
      <c r="A33801" t="s">
        <v>216</v>
      </c>
      <c r="B33801">
        <v>2015</v>
      </c>
      <c r="C33801" t="s">
        <v>129</v>
      </c>
      <c r="D33801">
        <v>0</v>
      </c>
      <c r="E33801">
        <v>248993</v>
      </c>
    </row>
    <row r="33802" spans="1:5">
      <c r="A33802" t="s">
        <v>216</v>
      </c>
      <c r="B33802">
        <v>2015</v>
      </c>
      <c r="C33802" t="s">
        <v>129</v>
      </c>
      <c r="D33802">
        <v>0</v>
      </c>
      <c r="E33802">
        <v>10750</v>
      </c>
    </row>
    <row r="33803" spans="1:5">
      <c r="A33803" t="s">
        <v>216</v>
      </c>
      <c r="B33803">
        <v>2015</v>
      </c>
      <c r="C33803" t="s">
        <v>129</v>
      </c>
      <c r="D33803">
        <v>0</v>
      </c>
      <c r="E33803">
        <v>0</v>
      </c>
    </row>
    <row r="33804" spans="1:5">
      <c r="A33804" t="s">
        <v>216</v>
      </c>
      <c r="B33804">
        <v>2015</v>
      </c>
      <c r="C33804" t="s">
        <v>129</v>
      </c>
      <c r="D33804">
        <v>0</v>
      </c>
      <c r="E33804">
        <v>244865</v>
      </c>
    </row>
    <row r="33805" spans="1:5">
      <c r="A33805" t="s">
        <v>216</v>
      </c>
      <c r="B33805">
        <v>2015</v>
      </c>
      <c r="C33805" t="s">
        <v>129</v>
      </c>
      <c r="D33805">
        <v>0</v>
      </c>
      <c r="E33805">
        <v>56636</v>
      </c>
    </row>
    <row r="33806" spans="1:5">
      <c r="A33806" t="s">
        <v>216</v>
      </c>
      <c r="B33806">
        <v>2015</v>
      </c>
      <c r="C33806" t="s">
        <v>129</v>
      </c>
      <c r="D33806">
        <v>0</v>
      </c>
      <c r="E33806">
        <v>594216</v>
      </c>
    </row>
    <row r="33807" spans="1:5">
      <c r="A33807" t="s">
        <v>216</v>
      </c>
      <c r="B33807">
        <v>2015</v>
      </c>
      <c r="C33807" t="s">
        <v>129</v>
      </c>
      <c r="D33807">
        <v>0</v>
      </c>
      <c r="E33807">
        <v>161793</v>
      </c>
    </row>
    <row r="33808" spans="1:5">
      <c r="A33808" t="s">
        <v>216</v>
      </c>
      <c r="B33808">
        <v>2015</v>
      </c>
      <c r="C33808" t="s">
        <v>129</v>
      </c>
    </row>
    <row r="33809" spans="1:5">
      <c r="A33809" t="s">
        <v>216</v>
      </c>
      <c r="B33809">
        <v>2015</v>
      </c>
      <c r="C33809" t="s">
        <v>129</v>
      </c>
      <c r="D33809">
        <v>0</v>
      </c>
      <c r="E33809">
        <v>135208</v>
      </c>
    </row>
    <row r="33810" spans="1:5">
      <c r="A33810" t="s">
        <v>216</v>
      </c>
      <c r="B33810">
        <v>2015</v>
      </c>
      <c r="C33810" t="s">
        <v>129</v>
      </c>
      <c r="D33810">
        <v>0</v>
      </c>
      <c r="E33810">
        <v>312828</v>
      </c>
    </row>
    <row r="33811" spans="1:5">
      <c r="A33811" t="s">
        <v>216</v>
      </c>
      <c r="B33811">
        <v>2015</v>
      </c>
      <c r="C33811" t="s">
        <v>129</v>
      </c>
      <c r="D33811">
        <v>0</v>
      </c>
      <c r="E33811">
        <v>347893</v>
      </c>
    </row>
    <row r="33812" spans="1:5">
      <c r="A33812" t="s">
        <v>216</v>
      </c>
      <c r="B33812">
        <v>2015</v>
      </c>
      <c r="C33812" t="s">
        <v>129</v>
      </c>
    </row>
    <row r="33813" spans="1:5">
      <c r="A33813" t="s">
        <v>216</v>
      </c>
      <c r="B33813">
        <v>2015</v>
      </c>
      <c r="C33813" t="s">
        <v>129</v>
      </c>
    </row>
    <row r="33814" spans="1:5">
      <c r="A33814" t="s">
        <v>216</v>
      </c>
      <c r="B33814">
        <v>2015</v>
      </c>
      <c r="C33814" t="s">
        <v>129</v>
      </c>
      <c r="D33814">
        <v>0</v>
      </c>
      <c r="E33814">
        <v>156972</v>
      </c>
    </row>
    <row r="33815" spans="1:5">
      <c r="A33815" t="s">
        <v>216</v>
      </c>
      <c r="B33815">
        <v>2015</v>
      </c>
      <c r="C33815" t="s">
        <v>129</v>
      </c>
    </row>
    <row r="33816" spans="1:5">
      <c r="A33816" t="s">
        <v>216</v>
      </c>
      <c r="B33816">
        <v>2015</v>
      </c>
      <c r="C33816" t="s">
        <v>129</v>
      </c>
      <c r="D33816">
        <v>0</v>
      </c>
      <c r="E33816">
        <v>331264</v>
      </c>
    </row>
    <row r="33817" spans="1:5">
      <c r="A33817" t="s">
        <v>216</v>
      </c>
      <c r="B33817">
        <v>2015</v>
      </c>
      <c r="C33817" t="s">
        <v>129</v>
      </c>
    </row>
    <row r="33818" spans="1:5">
      <c r="A33818" t="s">
        <v>216</v>
      </c>
      <c r="B33818">
        <v>2015</v>
      </c>
      <c r="C33818" t="s">
        <v>129</v>
      </c>
      <c r="D33818">
        <v>0</v>
      </c>
      <c r="E33818">
        <v>472520</v>
      </c>
    </row>
    <row r="33819" spans="1:5">
      <c r="A33819" t="s">
        <v>216</v>
      </c>
      <c r="B33819">
        <v>2015</v>
      </c>
      <c r="C33819" t="s">
        <v>129</v>
      </c>
      <c r="D33819">
        <v>0</v>
      </c>
      <c r="E33819">
        <v>227941</v>
      </c>
    </row>
    <row r="33820" spans="1:5">
      <c r="A33820" t="s">
        <v>216</v>
      </c>
      <c r="B33820">
        <v>2015</v>
      </c>
      <c r="C33820" t="s">
        <v>129</v>
      </c>
    </row>
    <row r="33821" spans="1:5">
      <c r="A33821" t="s">
        <v>216</v>
      </c>
      <c r="B33821">
        <v>2015</v>
      </c>
      <c r="C33821" t="s">
        <v>129</v>
      </c>
    </row>
    <row r="33822" spans="1:5">
      <c r="A33822" t="s">
        <v>216</v>
      </c>
      <c r="B33822">
        <v>2015</v>
      </c>
      <c r="C33822" t="s">
        <v>129</v>
      </c>
      <c r="D33822">
        <v>0</v>
      </c>
      <c r="E33822">
        <v>81492</v>
      </c>
    </row>
    <row r="33823" spans="1:5">
      <c r="A33823" t="s">
        <v>216</v>
      </c>
      <c r="B33823">
        <v>2015</v>
      </c>
      <c r="C33823" t="s">
        <v>129</v>
      </c>
      <c r="D33823">
        <v>0</v>
      </c>
      <c r="E33823">
        <v>385265</v>
      </c>
    </row>
    <row r="33824" spans="1:5">
      <c r="A33824" t="s">
        <v>216</v>
      </c>
      <c r="B33824">
        <v>2015</v>
      </c>
      <c r="C33824" t="s">
        <v>129</v>
      </c>
    </row>
    <row r="33825" spans="1:5">
      <c r="A33825" t="s">
        <v>216</v>
      </c>
      <c r="B33825">
        <v>2015</v>
      </c>
      <c r="C33825" t="s">
        <v>129</v>
      </c>
      <c r="D33825">
        <v>0</v>
      </c>
      <c r="E33825">
        <v>21800</v>
      </c>
    </row>
    <row r="33826" spans="1:5">
      <c r="A33826" t="s">
        <v>216</v>
      </c>
      <c r="B33826">
        <v>2015</v>
      </c>
      <c r="C33826" t="s">
        <v>129</v>
      </c>
      <c r="D33826">
        <v>0</v>
      </c>
      <c r="E33826">
        <v>35147</v>
      </c>
    </row>
    <row r="33827" spans="1:5">
      <c r="A33827" t="s">
        <v>216</v>
      </c>
      <c r="B33827">
        <v>2015</v>
      </c>
      <c r="C33827" t="s">
        <v>129</v>
      </c>
      <c r="D33827">
        <v>0</v>
      </c>
      <c r="E33827">
        <v>430025</v>
      </c>
    </row>
    <row r="33828" spans="1:5">
      <c r="A33828" t="s">
        <v>216</v>
      </c>
      <c r="B33828">
        <v>2015</v>
      </c>
      <c r="C33828" t="s">
        <v>129</v>
      </c>
      <c r="D33828">
        <v>0</v>
      </c>
      <c r="E33828">
        <v>335975</v>
      </c>
    </row>
    <row r="33829" spans="1:5">
      <c r="A33829" t="s">
        <v>216</v>
      </c>
      <c r="B33829">
        <v>2015</v>
      </c>
      <c r="C33829" t="s">
        <v>129</v>
      </c>
    </row>
    <row r="33830" spans="1:5">
      <c r="A33830" t="s">
        <v>216</v>
      </c>
      <c r="B33830">
        <v>2015</v>
      </c>
      <c r="C33830" t="s">
        <v>129</v>
      </c>
      <c r="D33830">
        <v>0</v>
      </c>
      <c r="E33830">
        <v>279859</v>
      </c>
    </row>
    <row r="33831" spans="1:5">
      <c r="A33831" t="s">
        <v>216</v>
      </c>
      <c r="B33831">
        <v>2015</v>
      </c>
      <c r="C33831" t="s">
        <v>129</v>
      </c>
      <c r="D33831">
        <v>0</v>
      </c>
      <c r="E33831">
        <v>165256</v>
      </c>
    </row>
    <row r="33832" spans="1:5">
      <c r="A33832" t="s">
        <v>216</v>
      </c>
      <c r="B33832">
        <v>2015</v>
      </c>
      <c r="C33832" t="s">
        <v>129</v>
      </c>
      <c r="D33832">
        <v>0</v>
      </c>
      <c r="E33832">
        <v>67699</v>
      </c>
    </row>
    <row r="33833" spans="1:5">
      <c r="A33833" t="s">
        <v>216</v>
      </c>
      <c r="B33833">
        <v>2015</v>
      </c>
      <c r="C33833" t="s">
        <v>129</v>
      </c>
      <c r="D33833">
        <v>410025</v>
      </c>
      <c r="E33833">
        <v>36901</v>
      </c>
    </row>
    <row r="33834" spans="1:5">
      <c r="A33834" t="s">
        <v>216</v>
      </c>
      <c r="B33834">
        <v>2015</v>
      </c>
      <c r="C33834" t="s">
        <v>129</v>
      </c>
      <c r="D33834">
        <v>1062270</v>
      </c>
      <c r="E33834">
        <v>95606</v>
      </c>
    </row>
    <row r="33835" spans="1:5">
      <c r="A33835" t="s">
        <v>216</v>
      </c>
      <c r="B33835">
        <v>2015</v>
      </c>
      <c r="C33835" t="s">
        <v>129</v>
      </c>
      <c r="D33835">
        <v>242820</v>
      </c>
      <c r="E33835">
        <v>21866</v>
      </c>
    </row>
    <row r="33836" spans="1:5">
      <c r="A33836" t="s">
        <v>216</v>
      </c>
      <c r="B33836">
        <v>2015</v>
      </c>
      <c r="C33836" t="s">
        <v>129</v>
      </c>
      <c r="D33836">
        <v>390978</v>
      </c>
      <c r="E33836">
        <v>35818</v>
      </c>
    </row>
    <row r="33837" spans="1:5">
      <c r="A33837" t="s">
        <v>216</v>
      </c>
      <c r="B33837">
        <v>2015</v>
      </c>
      <c r="C33837" t="s">
        <v>129</v>
      </c>
      <c r="D33837">
        <v>1013430</v>
      </c>
      <c r="E33837">
        <v>91404</v>
      </c>
    </row>
    <row r="33838" spans="1:5">
      <c r="A33838" t="s">
        <v>216</v>
      </c>
      <c r="B33838">
        <v>2015</v>
      </c>
      <c r="C33838" t="s">
        <v>129</v>
      </c>
      <c r="D33838">
        <v>294678</v>
      </c>
      <c r="E33838">
        <v>26514</v>
      </c>
    </row>
    <row r="33839" spans="1:5">
      <c r="A33839" t="s">
        <v>216</v>
      </c>
      <c r="B33839">
        <v>2015</v>
      </c>
      <c r="C33839" t="s">
        <v>129</v>
      </c>
      <c r="D33839">
        <v>289680</v>
      </c>
      <c r="E33839">
        <v>27991</v>
      </c>
    </row>
    <row r="33840" spans="1:5">
      <c r="A33840" t="s">
        <v>217</v>
      </c>
      <c r="B33840">
        <v>2015</v>
      </c>
      <c r="C33840" t="s">
        <v>130</v>
      </c>
      <c r="D33840">
        <v>720390</v>
      </c>
      <c r="E33840">
        <v>65465</v>
      </c>
    </row>
    <row r="33841" spans="1:5">
      <c r="A33841" t="s">
        <v>217</v>
      </c>
      <c r="B33841">
        <v>2015</v>
      </c>
      <c r="C33841" t="s">
        <v>130</v>
      </c>
      <c r="D33841">
        <v>209805</v>
      </c>
      <c r="E33841">
        <v>18881</v>
      </c>
    </row>
    <row r="33842" spans="1:5">
      <c r="A33842" t="s">
        <v>217</v>
      </c>
      <c r="B33842">
        <v>2015</v>
      </c>
      <c r="C33842" t="s">
        <v>130</v>
      </c>
      <c r="D33842">
        <v>319074</v>
      </c>
      <c r="E33842">
        <v>29516</v>
      </c>
    </row>
    <row r="33843" spans="1:5">
      <c r="A33843" t="s">
        <v>217</v>
      </c>
      <c r="B33843">
        <v>2015</v>
      </c>
      <c r="C33843" t="s">
        <v>130</v>
      </c>
      <c r="D33843">
        <v>915750</v>
      </c>
      <c r="E33843">
        <v>82794</v>
      </c>
    </row>
    <row r="33844" spans="1:5">
      <c r="A33844" t="s">
        <v>217</v>
      </c>
      <c r="B33844">
        <v>2015</v>
      </c>
      <c r="C33844" t="s">
        <v>130</v>
      </c>
      <c r="D33844">
        <v>280554</v>
      </c>
      <c r="E33844">
        <v>25496</v>
      </c>
    </row>
    <row r="33845" spans="1:5">
      <c r="A33845" t="s">
        <v>217</v>
      </c>
      <c r="B33845">
        <v>2015</v>
      </c>
      <c r="C33845" t="s">
        <v>130</v>
      </c>
      <c r="D33845">
        <v>307785</v>
      </c>
      <c r="E33845">
        <v>27699</v>
      </c>
    </row>
    <row r="33846" spans="1:5">
      <c r="A33846" t="s">
        <v>217</v>
      </c>
      <c r="B33846">
        <v>2015</v>
      </c>
      <c r="C33846" t="s">
        <v>130</v>
      </c>
      <c r="D33846">
        <v>746438</v>
      </c>
      <c r="E33846">
        <v>68578</v>
      </c>
    </row>
    <row r="33847" spans="1:5">
      <c r="A33847" t="s">
        <v>217</v>
      </c>
      <c r="B33847">
        <v>2015</v>
      </c>
      <c r="C33847" t="s">
        <v>130</v>
      </c>
      <c r="D33847">
        <v>252405</v>
      </c>
      <c r="E33847">
        <v>22714</v>
      </c>
    </row>
    <row r="33848" spans="1:5">
      <c r="A33848" t="s">
        <v>217</v>
      </c>
      <c r="B33848">
        <v>2015</v>
      </c>
      <c r="C33848" t="s">
        <v>130</v>
      </c>
      <c r="D33848">
        <v>258726</v>
      </c>
      <c r="E33848">
        <v>24117</v>
      </c>
    </row>
    <row r="33849" spans="1:5">
      <c r="A33849" t="s">
        <v>217</v>
      </c>
      <c r="B33849">
        <v>2015</v>
      </c>
      <c r="C33849" t="s">
        <v>130</v>
      </c>
      <c r="D33849">
        <v>748066</v>
      </c>
      <c r="E33849">
        <v>67323</v>
      </c>
    </row>
    <row r="33850" spans="1:5">
      <c r="A33850" t="s">
        <v>217</v>
      </c>
      <c r="B33850">
        <v>2015</v>
      </c>
      <c r="C33850" t="s">
        <v>130</v>
      </c>
      <c r="D33850">
        <v>265146</v>
      </c>
      <c r="E33850">
        <v>24410</v>
      </c>
    </row>
    <row r="33851" spans="1:5">
      <c r="A33851" t="s">
        <v>217</v>
      </c>
      <c r="B33851">
        <v>2015</v>
      </c>
      <c r="C33851" t="s">
        <v>130</v>
      </c>
      <c r="D33851">
        <v>357840</v>
      </c>
      <c r="E33851">
        <v>32204</v>
      </c>
    </row>
    <row r="33852" spans="1:5">
      <c r="A33852" t="s">
        <v>217</v>
      </c>
      <c r="B33852">
        <v>2015</v>
      </c>
      <c r="C33852" t="s">
        <v>130</v>
      </c>
      <c r="D33852">
        <v>728530</v>
      </c>
      <c r="E33852">
        <v>66191</v>
      </c>
    </row>
    <row r="33853" spans="1:5">
      <c r="A33853" t="s">
        <v>217</v>
      </c>
      <c r="B33853">
        <v>2015</v>
      </c>
      <c r="C33853" t="s">
        <v>130</v>
      </c>
      <c r="D33853">
        <v>235365</v>
      </c>
      <c r="E33853">
        <v>21181</v>
      </c>
    </row>
    <row r="33854" spans="1:5">
      <c r="A33854" t="s">
        <v>217</v>
      </c>
      <c r="B33854">
        <v>2015</v>
      </c>
      <c r="C33854" t="s">
        <v>130</v>
      </c>
      <c r="D33854">
        <v>288579</v>
      </c>
      <c r="E33854">
        <v>26411</v>
      </c>
    </row>
    <row r="33855" spans="1:5">
      <c r="A33855" t="s">
        <v>217</v>
      </c>
      <c r="B33855">
        <v>2015</v>
      </c>
      <c r="C33855" t="s">
        <v>130</v>
      </c>
      <c r="D33855">
        <v>899470</v>
      </c>
      <c r="E33855">
        <v>80962</v>
      </c>
    </row>
    <row r="33856" spans="1:5">
      <c r="A33856" t="s">
        <v>217</v>
      </c>
      <c r="B33856">
        <v>2015</v>
      </c>
      <c r="C33856" t="s">
        <v>130</v>
      </c>
      <c r="D33856">
        <v>276381</v>
      </c>
      <c r="E33856">
        <v>25027</v>
      </c>
    </row>
    <row r="33857" spans="1:5">
      <c r="A33857" t="s">
        <v>217</v>
      </c>
      <c r="B33857">
        <v>2015</v>
      </c>
      <c r="C33857" t="s">
        <v>130</v>
      </c>
      <c r="D33857">
        <v>285420</v>
      </c>
      <c r="E33857">
        <v>25686</v>
      </c>
    </row>
    <row r="33858" spans="1:5">
      <c r="A33858" t="s">
        <v>217</v>
      </c>
      <c r="B33858">
        <v>2015</v>
      </c>
      <c r="C33858" t="s">
        <v>130</v>
      </c>
      <c r="D33858">
        <v>879120</v>
      </c>
      <c r="E33858">
        <v>80813</v>
      </c>
    </row>
    <row r="33859" spans="1:5">
      <c r="A33859" t="s">
        <v>217</v>
      </c>
      <c r="B33859">
        <v>2015</v>
      </c>
      <c r="C33859" t="s">
        <v>130</v>
      </c>
      <c r="D33859">
        <v>211935</v>
      </c>
      <c r="E33859">
        <v>19072</v>
      </c>
    </row>
    <row r="33860" spans="1:5">
      <c r="A33860" t="s">
        <v>217</v>
      </c>
      <c r="B33860">
        <v>2015</v>
      </c>
      <c r="C33860" t="s">
        <v>130</v>
      </c>
      <c r="D33860">
        <v>333198</v>
      </c>
      <c r="E33860">
        <v>30324</v>
      </c>
    </row>
    <row r="33861" spans="1:5">
      <c r="A33861" t="s">
        <v>217</v>
      </c>
      <c r="B33861">
        <v>2015</v>
      </c>
      <c r="C33861" t="s">
        <v>130</v>
      </c>
      <c r="D33861">
        <v>873422</v>
      </c>
      <c r="E33861">
        <v>78849</v>
      </c>
    </row>
    <row r="33862" spans="1:5">
      <c r="A33862" t="s">
        <v>217</v>
      </c>
      <c r="B33862">
        <v>2015</v>
      </c>
      <c r="C33862" t="s">
        <v>130</v>
      </c>
      <c r="D33862">
        <v>253269</v>
      </c>
      <c r="E33862">
        <v>23457</v>
      </c>
    </row>
    <row r="33863" spans="1:5">
      <c r="A33863" t="s">
        <v>217</v>
      </c>
      <c r="B33863">
        <v>2015</v>
      </c>
      <c r="C33863" t="s">
        <v>130</v>
      </c>
      <c r="D33863">
        <v>289680</v>
      </c>
      <c r="E33863">
        <v>26069</v>
      </c>
    </row>
    <row r="33864" spans="1:5">
      <c r="A33864" t="s">
        <v>217</v>
      </c>
      <c r="B33864">
        <v>2015</v>
      </c>
      <c r="C33864" t="s">
        <v>130</v>
      </c>
      <c r="D33864">
        <v>636548</v>
      </c>
      <c r="E33864">
        <v>57951</v>
      </c>
    </row>
    <row r="33865" spans="1:5">
      <c r="A33865" t="s">
        <v>217</v>
      </c>
      <c r="B33865">
        <v>2015</v>
      </c>
      <c r="C33865" t="s">
        <v>130</v>
      </c>
      <c r="D33865">
        <v>284355</v>
      </c>
      <c r="E33865">
        <v>25590</v>
      </c>
    </row>
    <row r="33866" spans="1:5">
      <c r="A33866" t="s">
        <v>217</v>
      </c>
      <c r="B33866">
        <v>2015</v>
      </c>
      <c r="C33866" t="s">
        <v>130</v>
      </c>
      <c r="D33866">
        <v>250059</v>
      </c>
      <c r="E33866">
        <v>23011</v>
      </c>
    </row>
    <row r="33867" spans="1:5">
      <c r="A33867" t="s">
        <v>217</v>
      </c>
      <c r="B33867">
        <v>2015</v>
      </c>
      <c r="C33867" t="s">
        <v>130</v>
      </c>
      <c r="D33867">
        <v>811558</v>
      </c>
      <c r="E33867">
        <v>73128</v>
      </c>
    </row>
    <row r="33868" spans="1:5">
      <c r="A33868" t="s">
        <v>217</v>
      </c>
      <c r="B33868">
        <v>2015</v>
      </c>
      <c r="C33868" t="s">
        <v>130</v>
      </c>
      <c r="D33868">
        <v>222774</v>
      </c>
      <c r="E33868">
        <v>20254</v>
      </c>
    </row>
    <row r="33869" spans="1:5">
      <c r="A33869" t="s">
        <v>217</v>
      </c>
      <c r="B33869">
        <v>2015</v>
      </c>
      <c r="C33869" t="s">
        <v>130</v>
      </c>
      <c r="D33869">
        <v>346125</v>
      </c>
      <c r="E33869">
        <v>31149</v>
      </c>
    </row>
    <row r="33870" spans="1:5">
      <c r="A33870" t="s">
        <v>217</v>
      </c>
      <c r="B33870">
        <v>2015</v>
      </c>
      <c r="C33870" t="s">
        <v>130</v>
      </c>
      <c r="D33870">
        <v>894586</v>
      </c>
      <c r="E33870">
        <v>80821</v>
      </c>
    </row>
    <row r="33871" spans="1:5">
      <c r="A33871" t="s">
        <v>217</v>
      </c>
      <c r="B33871">
        <v>2015</v>
      </c>
      <c r="C33871" t="s">
        <v>130</v>
      </c>
      <c r="D33871">
        <v>365295</v>
      </c>
      <c r="E33871">
        <v>32878</v>
      </c>
    </row>
    <row r="33872" spans="1:5">
      <c r="A33872" t="s">
        <v>217</v>
      </c>
      <c r="B33872">
        <v>2015</v>
      </c>
      <c r="C33872" t="s">
        <v>130</v>
      </c>
      <c r="D33872">
        <v>373644</v>
      </c>
      <c r="E33872">
        <v>34066</v>
      </c>
    </row>
    <row r="33873" spans="1:5">
      <c r="A33873" t="s">
        <v>217</v>
      </c>
      <c r="B33873">
        <v>2015</v>
      </c>
      <c r="C33873" t="s">
        <v>130</v>
      </c>
      <c r="D33873">
        <v>1236470</v>
      </c>
      <c r="E33873">
        <v>111434</v>
      </c>
    </row>
    <row r="33874" spans="1:5">
      <c r="A33874" t="s">
        <v>217</v>
      </c>
      <c r="B33874">
        <v>2015</v>
      </c>
      <c r="C33874" t="s">
        <v>130</v>
      </c>
      <c r="D33874">
        <v>434634</v>
      </c>
      <c r="E33874">
        <v>39235</v>
      </c>
    </row>
    <row r="33875" spans="1:5">
      <c r="A33875" t="s">
        <v>217</v>
      </c>
      <c r="B33875">
        <v>2015</v>
      </c>
      <c r="C33875" t="s">
        <v>130</v>
      </c>
      <c r="D33875">
        <v>451560</v>
      </c>
      <c r="E33875">
        <v>42264</v>
      </c>
    </row>
    <row r="33876" spans="1:5">
      <c r="A33876" t="s">
        <v>217</v>
      </c>
      <c r="B33876">
        <v>2015</v>
      </c>
      <c r="C33876" t="s">
        <v>130</v>
      </c>
      <c r="D33876">
        <v>1093200</v>
      </c>
      <c r="E33876">
        <v>99859</v>
      </c>
    </row>
    <row r="33877" spans="1:5">
      <c r="A33877" t="s">
        <v>217</v>
      </c>
      <c r="B33877">
        <v>2015</v>
      </c>
      <c r="C33877" t="s">
        <v>130</v>
      </c>
      <c r="D33877">
        <v>508005</v>
      </c>
      <c r="E33877">
        <v>45719</v>
      </c>
    </row>
    <row r="33878" spans="1:5">
      <c r="A33878" t="s">
        <v>217</v>
      </c>
      <c r="B33878">
        <v>2015</v>
      </c>
      <c r="C33878" t="s">
        <v>130</v>
      </c>
      <c r="D33878">
        <v>453894</v>
      </c>
      <c r="E33878">
        <v>41201</v>
      </c>
    </row>
    <row r="33879" spans="1:5">
      <c r="A33879" t="s">
        <v>217</v>
      </c>
      <c r="B33879">
        <v>2015</v>
      </c>
      <c r="C33879" t="s">
        <v>130</v>
      </c>
      <c r="D33879">
        <v>1038660</v>
      </c>
      <c r="E33879">
        <v>93645</v>
      </c>
    </row>
    <row r="33880" spans="1:5">
      <c r="A33880" t="s">
        <v>217</v>
      </c>
      <c r="B33880">
        <v>2015</v>
      </c>
      <c r="C33880" t="s">
        <v>130</v>
      </c>
      <c r="D33880">
        <v>300135</v>
      </c>
      <c r="E33880">
        <v>27492</v>
      </c>
    </row>
    <row r="33881" spans="1:5">
      <c r="A33881" t="s">
        <v>217</v>
      </c>
      <c r="B33881">
        <v>2015</v>
      </c>
      <c r="C33881" t="s">
        <v>130</v>
      </c>
      <c r="D33881">
        <v>428130</v>
      </c>
      <c r="E33881">
        <v>38530</v>
      </c>
    </row>
    <row r="33882" spans="1:5">
      <c r="A33882" t="s">
        <v>217</v>
      </c>
      <c r="B33882">
        <v>2015</v>
      </c>
      <c r="C33882" t="s">
        <v>130</v>
      </c>
      <c r="D33882">
        <v>815628</v>
      </c>
      <c r="E33882">
        <v>73675</v>
      </c>
    </row>
    <row r="33883" spans="1:5">
      <c r="A33883" t="s">
        <v>217</v>
      </c>
      <c r="B33883">
        <v>2015</v>
      </c>
      <c r="C33883" t="s">
        <v>130</v>
      </c>
      <c r="D33883">
        <v>300330</v>
      </c>
      <c r="E33883">
        <v>27028</v>
      </c>
    </row>
    <row r="33884" spans="1:5">
      <c r="A33884" t="s">
        <v>217</v>
      </c>
      <c r="B33884">
        <v>2015</v>
      </c>
      <c r="C33884" t="s">
        <v>130</v>
      </c>
      <c r="D33884">
        <v>376533</v>
      </c>
      <c r="E33884">
        <v>34145</v>
      </c>
    </row>
    <row r="33885" spans="1:5">
      <c r="A33885" t="s">
        <v>217</v>
      </c>
      <c r="B33885">
        <v>2015</v>
      </c>
      <c r="C33885" t="s">
        <v>130</v>
      </c>
      <c r="D33885">
        <v>977614</v>
      </c>
      <c r="E33885">
        <v>88000</v>
      </c>
    </row>
    <row r="33886" spans="1:5">
      <c r="A33886" t="s">
        <v>217</v>
      </c>
      <c r="B33886">
        <v>2015</v>
      </c>
      <c r="C33886" t="s">
        <v>130</v>
      </c>
      <c r="D33886">
        <v>304308</v>
      </c>
      <c r="E33886">
        <v>27491</v>
      </c>
    </row>
    <row r="33887" spans="1:5">
      <c r="A33887" t="s">
        <v>217</v>
      </c>
      <c r="B33887">
        <v>2015</v>
      </c>
      <c r="C33887" t="s">
        <v>130</v>
      </c>
      <c r="D33887">
        <v>309915</v>
      </c>
      <c r="E33887">
        <v>27890</v>
      </c>
    </row>
    <row r="33888" spans="1:5">
      <c r="A33888" t="s">
        <v>217</v>
      </c>
      <c r="B33888">
        <v>2015</v>
      </c>
      <c r="C33888" t="s">
        <v>130</v>
      </c>
      <c r="D33888">
        <v>752950</v>
      </c>
      <c r="E33888">
        <v>68729</v>
      </c>
    </row>
    <row r="33889" spans="1:5">
      <c r="A33889" t="s">
        <v>217</v>
      </c>
      <c r="B33889">
        <v>2015</v>
      </c>
      <c r="C33889" t="s">
        <v>130</v>
      </c>
      <c r="D33889">
        <v>222585</v>
      </c>
      <c r="E33889">
        <v>20032</v>
      </c>
    </row>
    <row r="33890" spans="1:5">
      <c r="A33890" t="s">
        <v>217</v>
      </c>
      <c r="B33890">
        <v>2015</v>
      </c>
      <c r="C33890" t="s">
        <v>130</v>
      </c>
      <c r="D33890">
        <v>318753</v>
      </c>
      <c r="E33890">
        <v>28857</v>
      </c>
    </row>
    <row r="33891" spans="1:5">
      <c r="A33891" t="s">
        <v>217</v>
      </c>
      <c r="B33891">
        <v>2015</v>
      </c>
      <c r="C33891" t="s">
        <v>130</v>
      </c>
      <c r="D33891">
        <v>953194</v>
      </c>
      <c r="E33891">
        <v>86036</v>
      </c>
    </row>
    <row r="33892" spans="1:5">
      <c r="A33892" t="s">
        <v>217</v>
      </c>
      <c r="B33892">
        <v>2015</v>
      </c>
      <c r="C33892" t="s">
        <v>130</v>
      </c>
      <c r="D33892">
        <v>277344</v>
      </c>
      <c r="E33892">
        <v>25336</v>
      </c>
    </row>
    <row r="33893" spans="1:5">
      <c r="A33893" t="s">
        <v>217</v>
      </c>
      <c r="B33893">
        <v>2015</v>
      </c>
      <c r="C33893" t="s">
        <v>130</v>
      </c>
      <c r="D33893">
        <v>410025</v>
      </c>
      <c r="E33893">
        <v>36994</v>
      </c>
    </row>
    <row r="33894" spans="1:5">
      <c r="A33894" t="s">
        <v>217</v>
      </c>
      <c r="B33894">
        <v>2015</v>
      </c>
      <c r="C33894" t="s">
        <v>130</v>
      </c>
      <c r="D33894">
        <v>608058</v>
      </c>
      <c r="E33894">
        <v>55015</v>
      </c>
    </row>
    <row r="33895" spans="1:5">
      <c r="A33895" t="s">
        <v>217</v>
      </c>
      <c r="B33895">
        <v>2015</v>
      </c>
      <c r="C33895" t="s">
        <v>130</v>
      </c>
      <c r="D33895">
        <v>320565</v>
      </c>
      <c r="E33895">
        <v>28848</v>
      </c>
    </row>
    <row r="33896" spans="1:5">
      <c r="A33896" t="s">
        <v>217</v>
      </c>
      <c r="B33896">
        <v>2015</v>
      </c>
      <c r="C33896" t="s">
        <v>130</v>
      </c>
      <c r="D33896">
        <v>288258</v>
      </c>
      <c r="E33896">
        <v>26322</v>
      </c>
    </row>
    <row r="33897" spans="1:5">
      <c r="A33897" t="s">
        <v>217</v>
      </c>
      <c r="B33897">
        <v>2015</v>
      </c>
      <c r="C33897" t="s">
        <v>130</v>
      </c>
      <c r="D33897">
        <v>721204</v>
      </c>
      <c r="E33897">
        <v>65083</v>
      </c>
    </row>
    <row r="33898" spans="1:5">
      <c r="A33898" t="s">
        <v>217</v>
      </c>
      <c r="B33898">
        <v>2015</v>
      </c>
      <c r="C33898" t="s">
        <v>130</v>
      </c>
      <c r="D33898">
        <v>228552</v>
      </c>
      <c r="E33898">
        <v>20680</v>
      </c>
    </row>
    <row r="33899" spans="1:5">
      <c r="A33899" t="s">
        <v>217</v>
      </c>
      <c r="B33899">
        <v>2015</v>
      </c>
      <c r="C33899" t="s">
        <v>130</v>
      </c>
      <c r="D33899">
        <v>355710</v>
      </c>
      <c r="E33899">
        <v>32012</v>
      </c>
    </row>
    <row r="33900" spans="1:5">
      <c r="A33900" t="s">
        <v>217</v>
      </c>
      <c r="B33900">
        <v>2015</v>
      </c>
      <c r="C33900" t="s">
        <v>130</v>
      </c>
      <c r="D33900">
        <v>586080</v>
      </c>
      <c r="E33900">
        <v>53478</v>
      </c>
    </row>
    <row r="33901" spans="1:5">
      <c r="A33901" t="s">
        <v>217</v>
      </c>
      <c r="B33901">
        <v>2015</v>
      </c>
      <c r="C33901" t="s">
        <v>130</v>
      </c>
      <c r="D33901">
        <v>416415</v>
      </c>
      <c r="E33901">
        <v>37475</v>
      </c>
    </row>
    <row r="33902" spans="1:5">
      <c r="A33902" t="s">
        <v>217</v>
      </c>
      <c r="B33902">
        <v>2015</v>
      </c>
      <c r="C33902" t="s">
        <v>130</v>
      </c>
      <c r="D33902">
        <v>325815</v>
      </c>
      <c r="E33902">
        <v>29636</v>
      </c>
    </row>
    <row r="33903" spans="1:5">
      <c r="A33903" t="s">
        <v>217</v>
      </c>
      <c r="B33903">
        <v>2015</v>
      </c>
      <c r="C33903" t="s">
        <v>130</v>
      </c>
      <c r="D33903">
        <v>1114370</v>
      </c>
      <c r="E33903">
        <v>100316</v>
      </c>
    </row>
    <row r="33904" spans="1:5">
      <c r="A33904" t="s">
        <v>217</v>
      </c>
      <c r="B33904">
        <v>2015</v>
      </c>
      <c r="C33904" t="s">
        <v>130</v>
      </c>
      <c r="D33904">
        <v>283443</v>
      </c>
      <c r="E33904">
        <v>25709</v>
      </c>
    </row>
    <row r="33905" spans="1:5">
      <c r="A33905" t="s">
        <v>217</v>
      </c>
      <c r="B33905">
        <v>2015</v>
      </c>
      <c r="C33905" t="s">
        <v>130</v>
      </c>
      <c r="D33905">
        <v>0</v>
      </c>
      <c r="E33905">
        <v>0</v>
      </c>
    </row>
    <row r="33906" spans="1:5">
      <c r="A33906" t="s">
        <v>217</v>
      </c>
      <c r="B33906">
        <v>2015</v>
      </c>
      <c r="C33906" t="s">
        <v>130</v>
      </c>
    </row>
    <row r="33907" spans="1:5">
      <c r="A33907" t="s">
        <v>217</v>
      </c>
      <c r="B33907">
        <v>2015</v>
      </c>
      <c r="C33907" t="s">
        <v>130</v>
      </c>
    </row>
    <row r="33908" spans="1:5">
      <c r="A33908" t="s">
        <v>217</v>
      </c>
      <c r="B33908">
        <v>2015</v>
      </c>
      <c r="C33908" t="s">
        <v>130</v>
      </c>
      <c r="D33908">
        <v>250380</v>
      </c>
      <c r="E33908">
        <v>24457</v>
      </c>
    </row>
    <row r="33909" spans="1:5">
      <c r="A33909" t="s">
        <v>217</v>
      </c>
      <c r="B33909">
        <v>2015</v>
      </c>
      <c r="C33909" t="s">
        <v>130</v>
      </c>
    </row>
    <row r="33910" spans="1:5">
      <c r="A33910" t="s">
        <v>217</v>
      </c>
      <c r="B33910">
        <v>2015</v>
      </c>
      <c r="C33910" t="s">
        <v>130</v>
      </c>
    </row>
    <row r="33911" spans="1:5">
      <c r="A33911" t="s">
        <v>217</v>
      </c>
      <c r="B33911">
        <v>2015</v>
      </c>
      <c r="C33911" t="s">
        <v>130</v>
      </c>
      <c r="D33911">
        <v>100716</v>
      </c>
      <c r="E33911">
        <v>8926</v>
      </c>
    </row>
    <row r="33912" spans="1:5">
      <c r="A33912" t="s">
        <v>218</v>
      </c>
      <c r="B33912">
        <v>2015</v>
      </c>
      <c r="C33912" t="s">
        <v>129</v>
      </c>
      <c r="D33912">
        <v>106267</v>
      </c>
      <c r="E33912">
        <v>9533</v>
      </c>
    </row>
    <row r="33913" spans="1:5">
      <c r="A33913" t="s">
        <v>218</v>
      </c>
      <c r="B33913">
        <v>2015</v>
      </c>
      <c r="C33913" t="s">
        <v>129</v>
      </c>
    </row>
    <row r="33914" spans="1:5">
      <c r="A33914" t="s">
        <v>218</v>
      </c>
      <c r="B33914">
        <v>2015</v>
      </c>
      <c r="C33914" t="s">
        <v>129</v>
      </c>
      <c r="D33914">
        <v>200900</v>
      </c>
      <c r="E33914">
        <v>17155</v>
      </c>
    </row>
    <row r="33915" spans="1:5">
      <c r="A33915" t="s">
        <v>218</v>
      </c>
      <c r="B33915">
        <v>2015</v>
      </c>
      <c r="C33915" t="s">
        <v>129</v>
      </c>
    </row>
    <row r="33916" spans="1:5">
      <c r="A33916" t="s">
        <v>218</v>
      </c>
      <c r="B33916">
        <v>2015</v>
      </c>
      <c r="C33916" t="s">
        <v>129</v>
      </c>
    </row>
    <row r="33917" spans="1:5">
      <c r="A33917" t="s">
        <v>218</v>
      </c>
      <c r="B33917">
        <v>2015</v>
      </c>
      <c r="C33917" t="s">
        <v>129</v>
      </c>
      <c r="D33917">
        <v>84434</v>
      </c>
      <c r="E33917">
        <v>7348</v>
      </c>
    </row>
    <row r="33918" spans="1:5">
      <c r="A33918" t="s">
        <v>218</v>
      </c>
      <c r="B33918">
        <v>2015</v>
      </c>
      <c r="C33918" t="s">
        <v>129</v>
      </c>
    </row>
    <row r="33919" spans="1:5">
      <c r="A33919" t="s">
        <v>218</v>
      </c>
      <c r="B33919">
        <v>2015</v>
      </c>
      <c r="C33919" t="s">
        <v>129</v>
      </c>
    </row>
    <row r="33920" spans="1:5">
      <c r="A33920" t="s">
        <v>218</v>
      </c>
      <c r="B33920">
        <v>2015</v>
      </c>
      <c r="C33920" t="s">
        <v>129</v>
      </c>
    </row>
    <row r="33921" spans="1:5">
      <c r="A33921" t="s">
        <v>218</v>
      </c>
      <c r="B33921">
        <v>2015</v>
      </c>
      <c r="C33921" t="s">
        <v>129</v>
      </c>
      <c r="D33921">
        <v>366358</v>
      </c>
      <c r="E33921">
        <v>32884</v>
      </c>
    </row>
    <row r="33922" spans="1:5">
      <c r="A33922" t="s">
        <v>218</v>
      </c>
      <c r="B33922">
        <v>2015</v>
      </c>
      <c r="C33922" t="s">
        <v>129</v>
      </c>
    </row>
    <row r="33923" spans="1:5">
      <c r="A33923" t="s">
        <v>218</v>
      </c>
      <c r="B33923">
        <v>2015</v>
      </c>
      <c r="C33923" t="s">
        <v>129</v>
      </c>
    </row>
    <row r="33924" spans="1:5">
      <c r="A33924" t="s">
        <v>218</v>
      </c>
      <c r="B33924">
        <v>2015</v>
      </c>
      <c r="C33924" t="s">
        <v>129</v>
      </c>
      <c r="D33924">
        <v>75958</v>
      </c>
      <c r="E33924">
        <v>6749</v>
      </c>
    </row>
    <row r="33925" spans="1:5">
      <c r="A33925" t="s">
        <v>218</v>
      </c>
      <c r="B33925">
        <v>2015</v>
      </c>
      <c r="C33925" t="s">
        <v>129</v>
      </c>
    </row>
    <row r="33926" spans="1:5">
      <c r="A33926" t="s">
        <v>218</v>
      </c>
      <c r="B33926">
        <v>2015</v>
      </c>
      <c r="C33926" t="s">
        <v>129</v>
      </c>
    </row>
    <row r="33927" spans="1:5">
      <c r="A33927" t="s">
        <v>218</v>
      </c>
      <c r="B33927">
        <v>2015</v>
      </c>
      <c r="C33927" t="s">
        <v>129</v>
      </c>
    </row>
    <row r="33928" spans="1:5">
      <c r="A33928" t="s">
        <v>218</v>
      </c>
      <c r="B33928">
        <v>2015</v>
      </c>
      <c r="C33928" t="s">
        <v>129</v>
      </c>
    </row>
    <row r="33929" spans="1:5">
      <c r="A33929" t="s">
        <v>218</v>
      </c>
      <c r="B33929">
        <v>2015</v>
      </c>
      <c r="C33929" t="s">
        <v>129</v>
      </c>
      <c r="D33929">
        <v>0</v>
      </c>
      <c r="E33929">
        <v>0</v>
      </c>
    </row>
    <row r="33930" spans="1:5">
      <c r="A33930" t="s">
        <v>218</v>
      </c>
      <c r="B33930">
        <v>2015</v>
      </c>
      <c r="C33930" t="s">
        <v>129</v>
      </c>
    </row>
    <row r="33931" spans="1:5">
      <c r="A33931" t="s">
        <v>218</v>
      </c>
      <c r="B33931">
        <v>2015</v>
      </c>
      <c r="C33931" t="s">
        <v>129</v>
      </c>
      <c r="D33931">
        <v>232128</v>
      </c>
      <c r="E33931">
        <v>20219</v>
      </c>
    </row>
    <row r="33932" spans="1:5">
      <c r="A33932" t="s">
        <v>218</v>
      </c>
      <c r="B33932">
        <v>2015</v>
      </c>
      <c r="C33932" t="s">
        <v>129</v>
      </c>
    </row>
    <row r="33933" spans="1:5">
      <c r="A33933" t="s">
        <v>218</v>
      </c>
      <c r="B33933">
        <v>2015</v>
      </c>
      <c r="C33933" t="s">
        <v>129</v>
      </c>
    </row>
    <row r="33934" spans="1:5">
      <c r="A33934" t="s">
        <v>218</v>
      </c>
      <c r="B33934">
        <v>2015</v>
      </c>
      <c r="C33934" t="s">
        <v>129</v>
      </c>
    </row>
    <row r="33935" spans="1:5">
      <c r="A33935" t="s">
        <v>218</v>
      </c>
      <c r="B33935">
        <v>2015</v>
      </c>
      <c r="C33935" t="s">
        <v>129</v>
      </c>
      <c r="D33935">
        <v>249128</v>
      </c>
      <c r="E33935">
        <v>21923</v>
      </c>
    </row>
    <row r="33936" spans="1:5">
      <c r="A33936" t="s">
        <v>218</v>
      </c>
      <c r="B33936">
        <v>2015</v>
      </c>
      <c r="C33936" t="s">
        <v>129</v>
      </c>
    </row>
    <row r="33937" spans="1:5">
      <c r="A33937" t="s">
        <v>218</v>
      </c>
      <c r="B33937">
        <v>2015</v>
      </c>
      <c r="C33937" t="s">
        <v>129</v>
      </c>
    </row>
    <row r="33938" spans="1:5">
      <c r="A33938" t="s">
        <v>218</v>
      </c>
      <c r="B33938">
        <v>2015</v>
      </c>
      <c r="C33938" t="s">
        <v>129</v>
      </c>
    </row>
    <row r="33939" spans="1:5">
      <c r="A33939" t="s">
        <v>218</v>
      </c>
      <c r="B33939">
        <v>2015</v>
      </c>
      <c r="C33939" t="s">
        <v>129</v>
      </c>
    </row>
    <row r="33940" spans="1:5">
      <c r="A33940" t="s">
        <v>218</v>
      </c>
      <c r="B33940">
        <v>2015</v>
      </c>
      <c r="C33940" t="s">
        <v>129</v>
      </c>
    </row>
    <row r="33941" spans="1:5">
      <c r="A33941" t="s">
        <v>218</v>
      </c>
      <c r="B33941">
        <v>2015</v>
      </c>
      <c r="C33941" t="s">
        <v>129</v>
      </c>
    </row>
    <row r="33942" spans="1:5">
      <c r="A33942" t="s">
        <v>218</v>
      </c>
      <c r="B33942">
        <v>2015</v>
      </c>
      <c r="C33942" t="s">
        <v>129</v>
      </c>
      <c r="D33942">
        <v>48620</v>
      </c>
      <c r="E33942">
        <v>4328</v>
      </c>
    </row>
    <row r="33943" spans="1:5">
      <c r="A33943" t="s">
        <v>218</v>
      </c>
      <c r="B33943">
        <v>2015</v>
      </c>
      <c r="C33943" t="s">
        <v>129</v>
      </c>
      <c r="D33943">
        <v>169470</v>
      </c>
      <c r="E33943">
        <v>15039</v>
      </c>
    </row>
    <row r="33944" spans="1:5">
      <c r="A33944" t="s">
        <v>218</v>
      </c>
      <c r="B33944">
        <v>2015</v>
      </c>
      <c r="C33944" t="s">
        <v>129</v>
      </c>
    </row>
    <row r="33945" spans="1:5">
      <c r="A33945" t="s">
        <v>218</v>
      </c>
      <c r="B33945">
        <v>2015</v>
      </c>
      <c r="C33945" t="s">
        <v>129</v>
      </c>
    </row>
    <row r="33946" spans="1:5">
      <c r="A33946" t="s">
        <v>218</v>
      </c>
      <c r="B33946">
        <v>2015</v>
      </c>
      <c r="C33946" t="s">
        <v>129</v>
      </c>
    </row>
    <row r="33947" spans="1:5">
      <c r="A33947" t="s">
        <v>218</v>
      </c>
      <c r="B33947">
        <v>2015</v>
      </c>
      <c r="C33947" t="s">
        <v>129</v>
      </c>
      <c r="D33947">
        <v>237842</v>
      </c>
      <c r="E33947">
        <v>21355</v>
      </c>
    </row>
    <row r="33948" spans="1:5">
      <c r="A33948" t="s">
        <v>218</v>
      </c>
      <c r="B33948">
        <v>2015</v>
      </c>
      <c r="C33948" t="s">
        <v>129</v>
      </c>
      <c r="D33948">
        <v>56474</v>
      </c>
      <c r="E33948">
        <v>4859</v>
      </c>
    </row>
    <row r="33949" spans="1:5">
      <c r="A33949" t="s">
        <v>218</v>
      </c>
      <c r="B33949">
        <v>2015</v>
      </c>
      <c r="C33949" t="s">
        <v>129</v>
      </c>
      <c r="D33949">
        <v>10526</v>
      </c>
      <c r="E33949">
        <v>890</v>
      </c>
    </row>
    <row r="33950" spans="1:5">
      <c r="A33950" t="s">
        <v>218</v>
      </c>
      <c r="B33950">
        <v>2015</v>
      </c>
      <c r="C33950" t="s">
        <v>129</v>
      </c>
      <c r="D33950">
        <v>35376</v>
      </c>
      <c r="E33950">
        <v>3124</v>
      </c>
    </row>
    <row r="33951" spans="1:5">
      <c r="A33951" t="s">
        <v>218</v>
      </c>
      <c r="B33951">
        <v>2015</v>
      </c>
      <c r="C33951" t="s">
        <v>129</v>
      </c>
      <c r="D33951">
        <v>0</v>
      </c>
      <c r="E33951">
        <v>0</v>
      </c>
    </row>
    <row r="33952" spans="1:5">
      <c r="A33952" t="s">
        <v>218</v>
      </c>
      <c r="B33952">
        <v>2015</v>
      </c>
      <c r="C33952" t="s">
        <v>129</v>
      </c>
      <c r="D33952">
        <v>11470</v>
      </c>
      <c r="E33952">
        <v>1073</v>
      </c>
    </row>
    <row r="33953" spans="1:5">
      <c r="A33953" t="s">
        <v>218</v>
      </c>
      <c r="B33953">
        <v>2015</v>
      </c>
      <c r="C33953" t="s">
        <v>129</v>
      </c>
      <c r="D33953">
        <v>59082</v>
      </c>
      <c r="E33953">
        <v>5214</v>
      </c>
    </row>
    <row r="33954" spans="1:5">
      <c r="A33954" t="s">
        <v>218</v>
      </c>
      <c r="B33954">
        <v>2015</v>
      </c>
      <c r="C33954" t="s">
        <v>129</v>
      </c>
      <c r="D33954">
        <v>87318</v>
      </c>
      <c r="E33954">
        <v>7691</v>
      </c>
    </row>
    <row r="33955" spans="1:5">
      <c r="A33955" t="s">
        <v>218</v>
      </c>
      <c r="B33955">
        <v>2015</v>
      </c>
      <c r="C33955" t="s">
        <v>129</v>
      </c>
      <c r="D33955">
        <v>0</v>
      </c>
      <c r="E33955">
        <v>0</v>
      </c>
    </row>
    <row r="33956" spans="1:5">
      <c r="A33956" t="s">
        <v>218</v>
      </c>
      <c r="B33956">
        <v>2015</v>
      </c>
      <c r="C33956" t="s">
        <v>129</v>
      </c>
      <c r="D33956">
        <v>42400</v>
      </c>
      <c r="E33956">
        <v>3748</v>
      </c>
    </row>
    <row r="33957" spans="1:5">
      <c r="A33957" t="s">
        <v>218</v>
      </c>
      <c r="B33957">
        <v>2015</v>
      </c>
      <c r="C33957" t="s">
        <v>129</v>
      </c>
      <c r="D33957">
        <v>86527</v>
      </c>
      <c r="E33957">
        <v>7691</v>
      </c>
    </row>
    <row r="33958" spans="1:5">
      <c r="A33958" t="s">
        <v>218</v>
      </c>
      <c r="B33958">
        <v>2015</v>
      </c>
      <c r="C33958" t="s">
        <v>129</v>
      </c>
      <c r="D33958">
        <v>47600</v>
      </c>
      <c r="E33958">
        <v>4254</v>
      </c>
    </row>
    <row r="33959" spans="1:5">
      <c r="A33959" t="s">
        <v>218</v>
      </c>
      <c r="B33959">
        <v>2015</v>
      </c>
      <c r="C33959" t="s">
        <v>129</v>
      </c>
    </row>
    <row r="33960" spans="1:5">
      <c r="A33960" t="s">
        <v>218</v>
      </c>
      <c r="B33960">
        <v>2015</v>
      </c>
      <c r="C33960" t="s">
        <v>129</v>
      </c>
      <c r="D33960">
        <v>406166</v>
      </c>
      <c r="E33960">
        <v>35853</v>
      </c>
    </row>
    <row r="33961" spans="1:5">
      <c r="A33961" t="s">
        <v>218</v>
      </c>
      <c r="B33961">
        <v>2015</v>
      </c>
      <c r="C33961" t="s">
        <v>129</v>
      </c>
    </row>
    <row r="33962" spans="1:5">
      <c r="A33962" t="s">
        <v>218</v>
      </c>
      <c r="B33962">
        <v>2015</v>
      </c>
      <c r="C33962" t="s">
        <v>129</v>
      </c>
    </row>
    <row r="33963" spans="1:5">
      <c r="A33963" t="s">
        <v>218</v>
      </c>
      <c r="B33963">
        <v>2015</v>
      </c>
      <c r="C33963" t="s">
        <v>129</v>
      </c>
      <c r="D33963">
        <v>158710</v>
      </c>
      <c r="E33963">
        <v>14272</v>
      </c>
    </row>
    <row r="33964" spans="1:5">
      <c r="A33964" t="s">
        <v>218</v>
      </c>
      <c r="B33964">
        <v>2015</v>
      </c>
      <c r="C33964" t="s">
        <v>129</v>
      </c>
    </row>
    <row r="33965" spans="1:5">
      <c r="A33965" t="s">
        <v>218</v>
      </c>
      <c r="B33965">
        <v>2015</v>
      </c>
      <c r="C33965" t="s">
        <v>129</v>
      </c>
      <c r="D33965">
        <v>308</v>
      </c>
      <c r="E33965">
        <v>26</v>
      </c>
    </row>
    <row r="33966" spans="1:5">
      <c r="A33966" t="s">
        <v>218</v>
      </c>
      <c r="B33966">
        <v>2015</v>
      </c>
      <c r="C33966" t="s">
        <v>129</v>
      </c>
      <c r="D33966">
        <v>106733</v>
      </c>
      <c r="E33966">
        <v>9574</v>
      </c>
    </row>
    <row r="33967" spans="1:5">
      <c r="A33967" t="s">
        <v>218</v>
      </c>
      <c r="B33967">
        <v>2015</v>
      </c>
      <c r="C33967" t="s">
        <v>129</v>
      </c>
      <c r="D33967">
        <v>251860</v>
      </c>
      <c r="E33967">
        <v>21254</v>
      </c>
    </row>
    <row r="33968" spans="1:5">
      <c r="A33968" t="s">
        <v>218</v>
      </c>
      <c r="B33968">
        <v>2015</v>
      </c>
      <c r="C33968" t="s">
        <v>129</v>
      </c>
      <c r="D33968">
        <v>18480</v>
      </c>
      <c r="E33968">
        <v>1608</v>
      </c>
    </row>
    <row r="33969" spans="1:5">
      <c r="A33969" t="s">
        <v>218</v>
      </c>
      <c r="B33969">
        <v>2015</v>
      </c>
      <c r="C33969" t="s">
        <v>129</v>
      </c>
      <c r="D33969">
        <v>0</v>
      </c>
      <c r="E33969">
        <v>0</v>
      </c>
    </row>
    <row r="33970" spans="1:5">
      <c r="A33970" t="s">
        <v>218</v>
      </c>
      <c r="B33970">
        <v>2015</v>
      </c>
      <c r="C33970" t="s">
        <v>129</v>
      </c>
      <c r="D33970">
        <v>9300</v>
      </c>
      <c r="E33970">
        <v>802</v>
      </c>
    </row>
    <row r="33971" spans="1:5">
      <c r="A33971" t="s">
        <v>218</v>
      </c>
      <c r="B33971">
        <v>2015</v>
      </c>
      <c r="C33971" t="s">
        <v>129</v>
      </c>
      <c r="D33971">
        <v>0</v>
      </c>
      <c r="E33971">
        <v>0</v>
      </c>
    </row>
    <row r="33972" spans="1:5">
      <c r="A33972" t="s">
        <v>218</v>
      </c>
      <c r="B33972">
        <v>2015</v>
      </c>
      <c r="C33972" t="s">
        <v>129</v>
      </c>
      <c r="D33972">
        <v>9284</v>
      </c>
      <c r="E33972">
        <v>797</v>
      </c>
    </row>
    <row r="33973" spans="1:5">
      <c r="A33973" t="s">
        <v>218</v>
      </c>
      <c r="B33973">
        <v>2015</v>
      </c>
      <c r="C33973" t="s">
        <v>129</v>
      </c>
      <c r="D33973">
        <v>0</v>
      </c>
      <c r="E33973">
        <v>0</v>
      </c>
    </row>
    <row r="33974" spans="1:5">
      <c r="A33974" t="s">
        <v>218</v>
      </c>
      <c r="B33974">
        <v>2015</v>
      </c>
      <c r="C33974" t="s">
        <v>129</v>
      </c>
      <c r="D33974">
        <v>0</v>
      </c>
      <c r="E33974">
        <v>0</v>
      </c>
    </row>
    <row r="33975" spans="1:5">
      <c r="A33975" t="s">
        <v>218</v>
      </c>
      <c r="B33975">
        <v>2015</v>
      </c>
      <c r="C33975" t="s">
        <v>129</v>
      </c>
    </row>
    <row r="33976" spans="1:5">
      <c r="A33976" t="s">
        <v>218</v>
      </c>
      <c r="B33976">
        <v>2015</v>
      </c>
      <c r="C33976" t="s">
        <v>129</v>
      </c>
    </row>
    <row r="33977" spans="1:5">
      <c r="A33977" t="s">
        <v>218</v>
      </c>
      <c r="B33977">
        <v>2015</v>
      </c>
      <c r="C33977" t="s">
        <v>129</v>
      </c>
    </row>
    <row r="33978" spans="1:5">
      <c r="A33978" t="s">
        <v>218</v>
      </c>
      <c r="B33978">
        <v>2015</v>
      </c>
      <c r="C33978" t="s">
        <v>129</v>
      </c>
    </row>
    <row r="33979" spans="1:5">
      <c r="A33979" t="s">
        <v>218</v>
      </c>
      <c r="B33979">
        <v>2015</v>
      </c>
      <c r="C33979" t="s">
        <v>129</v>
      </c>
      <c r="D33979">
        <v>65494</v>
      </c>
      <c r="E33979">
        <v>5846</v>
      </c>
    </row>
    <row r="33980" spans="1:5">
      <c r="A33980" t="s">
        <v>218</v>
      </c>
      <c r="B33980">
        <v>2015</v>
      </c>
      <c r="C33980" t="s">
        <v>129</v>
      </c>
      <c r="D33980">
        <v>682</v>
      </c>
      <c r="E33980">
        <v>59</v>
      </c>
    </row>
    <row r="33981" spans="1:5">
      <c r="A33981" t="s">
        <v>218</v>
      </c>
      <c r="B33981">
        <v>2015</v>
      </c>
      <c r="C33981" t="s">
        <v>129</v>
      </c>
      <c r="D33981">
        <v>94798</v>
      </c>
      <c r="E33981">
        <v>8386</v>
      </c>
    </row>
    <row r="33982" spans="1:5">
      <c r="A33982" t="s">
        <v>218</v>
      </c>
      <c r="B33982">
        <v>2015</v>
      </c>
      <c r="C33982" t="s">
        <v>129</v>
      </c>
    </row>
    <row r="33983" spans="1:5">
      <c r="A33983" t="s">
        <v>218</v>
      </c>
      <c r="B33983">
        <v>2015</v>
      </c>
      <c r="C33983" t="s">
        <v>129</v>
      </c>
      <c r="D33983">
        <v>8862</v>
      </c>
      <c r="E33983">
        <v>863</v>
      </c>
    </row>
    <row r="33984" spans="1:5">
      <c r="A33984" t="s">
        <v>218</v>
      </c>
      <c r="B33984">
        <v>2015</v>
      </c>
      <c r="C33984" t="s">
        <v>129</v>
      </c>
    </row>
    <row r="33985" spans="1:5">
      <c r="A33985" t="s">
        <v>218</v>
      </c>
      <c r="B33985">
        <v>2015</v>
      </c>
      <c r="C33985" t="s">
        <v>129</v>
      </c>
    </row>
    <row r="33986" spans="1:5">
      <c r="A33986" t="s">
        <v>218</v>
      </c>
      <c r="B33986">
        <v>2015</v>
      </c>
      <c r="C33986" t="s">
        <v>129</v>
      </c>
      <c r="D33986">
        <v>187200</v>
      </c>
      <c r="E33986">
        <v>18702</v>
      </c>
    </row>
    <row r="33987" spans="1:5">
      <c r="A33987" t="s">
        <v>218</v>
      </c>
      <c r="B33987">
        <v>2015</v>
      </c>
      <c r="C33987" t="s">
        <v>129</v>
      </c>
    </row>
    <row r="33988" spans="1:5">
      <c r="A33988" t="s">
        <v>218</v>
      </c>
      <c r="B33988">
        <v>2015</v>
      </c>
      <c r="C33988" t="s">
        <v>129</v>
      </c>
    </row>
    <row r="33989" spans="1:5">
      <c r="A33989" t="s">
        <v>218</v>
      </c>
      <c r="B33989">
        <v>2015</v>
      </c>
      <c r="C33989" t="s">
        <v>129</v>
      </c>
      <c r="D33989">
        <v>131670</v>
      </c>
      <c r="E33989">
        <v>11707</v>
      </c>
    </row>
    <row r="33990" spans="1:5">
      <c r="A33990" t="s">
        <v>218</v>
      </c>
      <c r="B33990">
        <v>2015</v>
      </c>
      <c r="C33990" t="s">
        <v>129</v>
      </c>
    </row>
    <row r="33991" spans="1:5">
      <c r="A33991" t="s">
        <v>218</v>
      </c>
      <c r="B33991">
        <v>2015</v>
      </c>
      <c r="C33991" t="s">
        <v>129</v>
      </c>
      <c r="D33991">
        <v>213150</v>
      </c>
      <c r="E33991">
        <v>18088</v>
      </c>
    </row>
    <row r="33992" spans="1:5">
      <c r="A33992" t="s">
        <v>218</v>
      </c>
      <c r="B33992">
        <v>2015</v>
      </c>
      <c r="C33992" t="s">
        <v>129</v>
      </c>
    </row>
    <row r="33993" spans="1:5">
      <c r="A33993" t="s">
        <v>218</v>
      </c>
      <c r="B33993">
        <v>2015</v>
      </c>
      <c r="C33993" t="s">
        <v>129</v>
      </c>
    </row>
    <row r="33994" spans="1:5">
      <c r="A33994" t="s">
        <v>218</v>
      </c>
      <c r="B33994">
        <v>2015</v>
      </c>
      <c r="C33994" t="s">
        <v>129</v>
      </c>
    </row>
    <row r="33995" spans="1:5">
      <c r="A33995" t="s">
        <v>218</v>
      </c>
      <c r="B33995">
        <v>2015</v>
      </c>
      <c r="C33995" t="s">
        <v>129</v>
      </c>
    </row>
    <row r="33996" spans="1:5">
      <c r="A33996" t="s">
        <v>218</v>
      </c>
      <c r="B33996">
        <v>2015</v>
      </c>
      <c r="C33996" t="s">
        <v>129</v>
      </c>
      <c r="D33996">
        <v>74002</v>
      </c>
      <c r="E33996">
        <v>6367</v>
      </c>
    </row>
    <row r="33997" spans="1:5">
      <c r="A33997" t="s">
        <v>218</v>
      </c>
      <c r="B33997">
        <v>2015</v>
      </c>
      <c r="C33997" t="s">
        <v>129</v>
      </c>
    </row>
    <row r="33998" spans="1:5">
      <c r="A33998" t="s">
        <v>218</v>
      </c>
      <c r="B33998">
        <v>2015</v>
      </c>
      <c r="C33998" t="s">
        <v>129</v>
      </c>
    </row>
    <row r="33999" spans="1:5">
      <c r="A33999" t="s">
        <v>218</v>
      </c>
      <c r="B33999">
        <v>2015</v>
      </c>
      <c r="C33999" t="s">
        <v>129</v>
      </c>
    </row>
    <row r="34000" spans="1:5">
      <c r="A34000" t="s">
        <v>218</v>
      </c>
      <c r="B34000">
        <v>2015</v>
      </c>
      <c r="C34000" t="s">
        <v>129</v>
      </c>
    </row>
    <row r="34001" spans="1:5">
      <c r="A34001" t="s">
        <v>218</v>
      </c>
      <c r="B34001">
        <v>2015</v>
      </c>
      <c r="C34001" t="s">
        <v>129</v>
      </c>
    </row>
    <row r="34002" spans="1:5">
      <c r="A34002" t="s">
        <v>218</v>
      </c>
      <c r="B34002">
        <v>2015</v>
      </c>
      <c r="C34002" t="s">
        <v>129</v>
      </c>
    </row>
    <row r="34003" spans="1:5">
      <c r="A34003" t="s">
        <v>218</v>
      </c>
      <c r="B34003">
        <v>2015</v>
      </c>
      <c r="C34003" t="s">
        <v>129</v>
      </c>
      <c r="D34003">
        <v>16172</v>
      </c>
      <c r="E34003">
        <v>1347</v>
      </c>
    </row>
    <row r="34004" spans="1:5">
      <c r="A34004" t="s">
        <v>218</v>
      </c>
      <c r="B34004">
        <v>2015</v>
      </c>
      <c r="C34004" t="s">
        <v>129</v>
      </c>
      <c r="D34004">
        <v>306646</v>
      </c>
      <c r="E34004">
        <v>27136</v>
      </c>
    </row>
    <row r="34005" spans="1:5">
      <c r="A34005" t="s">
        <v>218</v>
      </c>
      <c r="B34005">
        <v>2015</v>
      </c>
      <c r="C34005" t="s">
        <v>129</v>
      </c>
    </row>
    <row r="34006" spans="1:5">
      <c r="A34006" t="s">
        <v>218</v>
      </c>
      <c r="B34006">
        <v>2015</v>
      </c>
      <c r="C34006" t="s">
        <v>129</v>
      </c>
    </row>
    <row r="34007" spans="1:5">
      <c r="A34007" t="s">
        <v>218</v>
      </c>
      <c r="B34007">
        <v>2015</v>
      </c>
      <c r="C34007" t="s">
        <v>129</v>
      </c>
    </row>
    <row r="34008" spans="1:5">
      <c r="A34008" t="s">
        <v>218</v>
      </c>
      <c r="B34008">
        <v>2015</v>
      </c>
      <c r="C34008" t="s">
        <v>129</v>
      </c>
      <c r="D34008">
        <v>3586</v>
      </c>
      <c r="E34008">
        <v>297</v>
      </c>
    </row>
    <row r="34009" spans="1:5">
      <c r="A34009" t="s">
        <v>218</v>
      </c>
      <c r="B34009">
        <v>2015</v>
      </c>
      <c r="C34009" t="s">
        <v>129</v>
      </c>
      <c r="D34009">
        <v>60310</v>
      </c>
      <c r="E34009">
        <v>5298</v>
      </c>
    </row>
    <row r="34010" spans="1:5">
      <c r="A34010" t="s">
        <v>218</v>
      </c>
      <c r="B34010">
        <v>2015</v>
      </c>
      <c r="C34010" t="s">
        <v>129</v>
      </c>
      <c r="D34010">
        <v>0</v>
      </c>
      <c r="E34010">
        <v>0</v>
      </c>
    </row>
    <row r="34011" spans="1:5">
      <c r="A34011" t="s">
        <v>218</v>
      </c>
      <c r="B34011">
        <v>2015</v>
      </c>
      <c r="C34011" t="s">
        <v>129</v>
      </c>
    </row>
    <row r="34012" spans="1:5">
      <c r="A34012" t="s">
        <v>218</v>
      </c>
      <c r="B34012">
        <v>2015</v>
      </c>
      <c r="C34012" t="s">
        <v>129</v>
      </c>
    </row>
    <row r="34013" spans="1:5">
      <c r="A34013" t="s">
        <v>218</v>
      </c>
      <c r="B34013">
        <v>2015</v>
      </c>
      <c r="C34013" t="s">
        <v>129</v>
      </c>
    </row>
    <row r="34014" spans="1:5">
      <c r="A34014" t="s">
        <v>218</v>
      </c>
      <c r="B34014">
        <v>2015</v>
      </c>
      <c r="C34014" t="s">
        <v>129</v>
      </c>
    </row>
    <row r="34015" spans="1:5">
      <c r="A34015" t="s">
        <v>218</v>
      </c>
      <c r="B34015">
        <v>2015</v>
      </c>
      <c r="C34015" t="s">
        <v>129</v>
      </c>
    </row>
    <row r="34016" spans="1:5">
      <c r="A34016" t="s">
        <v>218</v>
      </c>
      <c r="B34016">
        <v>2015</v>
      </c>
      <c r="C34016" t="s">
        <v>129</v>
      </c>
    </row>
    <row r="34017" spans="1:5">
      <c r="A34017" t="s">
        <v>218</v>
      </c>
      <c r="B34017">
        <v>2015</v>
      </c>
      <c r="C34017" t="s">
        <v>129</v>
      </c>
    </row>
    <row r="34018" spans="1:5">
      <c r="A34018" t="s">
        <v>218</v>
      </c>
      <c r="B34018">
        <v>2015</v>
      </c>
      <c r="C34018" t="s">
        <v>129</v>
      </c>
    </row>
    <row r="34019" spans="1:5">
      <c r="A34019" t="s">
        <v>218</v>
      </c>
      <c r="B34019">
        <v>2015</v>
      </c>
      <c r="C34019" t="s">
        <v>129</v>
      </c>
      <c r="D34019">
        <v>0</v>
      </c>
      <c r="E34019">
        <v>0</v>
      </c>
    </row>
    <row r="34020" spans="1:5">
      <c r="A34020" t="s">
        <v>218</v>
      </c>
      <c r="B34020">
        <v>2015</v>
      </c>
      <c r="C34020" t="s">
        <v>129</v>
      </c>
    </row>
    <row r="34021" spans="1:5">
      <c r="A34021" t="s">
        <v>218</v>
      </c>
      <c r="B34021">
        <v>2015</v>
      </c>
      <c r="C34021" t="s">
        <v>129</v>
      </c>
      <c r="D34021">
        <v>0</v>
      </c>
      <c r="E34021">
        <v>0</v>
      </c>
    </row>
    <row r="34022" spans="1:5">
      <c r="A34022" t="s">
        <v>218</v>
      </c>
      <c r="B34022">
        <v>2015</v>
      </c>
      <c r="C34022" t="s">
        <v>129</v>
      </c>
      <c r="D34022">
        <v>8892</v>
      </c>
      <c r="E34022">
        <v>814</v>
      </c>
    </row>
    <row r="34023" spans="1:5">
      <c r="A34023" t="s">
        <v>218</v>
      </c>
      <c r="B34023">
        <v>2015</v>
      </c>
      <c r="C34023" t="s">
        <v>129</v>
      </c>
      <c r="D34023">
        <v>181584</v>
      </c>
      <c r="E34023">
        <v>15648</v>
      </c>
    </row>
    <row r="34024" spans="1:5">
      <c r="A34024" t="s">
        <v>218</v>
      </c>
      <c r="B34024">
        <v>2015</v>
      </c>
      <c r="C34024" t="s">
        <v>129</v>
      </c>
    </row>
    <row r="34025" spans="1:5">
      <c r="A34025" t="s">
        <v>218</v>
      </c>
      <c r="B34025">
        <v>2015</v>
      </c>
      <c r="C34025" t="s">
        <v>129</v>
      </c>
    </row>
    <row r="34026" spans="1:5">
      <c r="A34026" t="s">
        <v>218</v>
      </c>
      <c r="B34026">
        <v>2015</v>
      </c>
      <c r="C34026" t="s">
        <v>129</v>
      </c>
    </row>
    <row r="34027" spans="1:5">
      <c r="A34027" t="s">
        <v>218</v>
      </c>
      <c r="B34027">
        <v>2015</v>
      </c>
      <c r="C34027" t="s">
        <v>129</v>
      </c>
      <c r="D34027">
        <v>220286</v>
      </c>
      <c r="E34027">
        <v>19311</v>
      </c>
    </row>
    <row r="34028" spans="1:5">
      <c r="A34028" t="s">
        <v>218</v>
      </c>
      <c r="B34028">
        <v>2015</v>
      </c>
      <c r="C34028" t="s">
        <v>129</v>
      </c>
    </row>
    <row r="34029" spans="1:5">
      <c r="A34029" t="s">
        <v>218</v>
      </c>
      <c r="B34029">
        <v>2015</v>
      </c>
      <c r="C34029" t="s">
        <v>129</v>
      </c>
    </row>
    <row r="34030" spans="1:5">
      <c r="A34030" t="s">
        <v>218</v>
      </c>
      <c r="B34030">
        <v>2015</v>
      </c>
      <c r="C34030" t="s">
        <v>129</v>
      </c>
    </row>
    <row r="34031" spans="1:5">
      <c r="A34031" t="s">
        <v>218</v>
      </c>
      <c r="B34031">
        <v>2015</v>
      </c>
      <c r="C34031" t="s">
        <v>129</v>
      </c>
    </row>
    <row r="34032" spans="1:5">
      <c r="A34032" t="s">
        <v>218</v>
      </c>
      <c r="B34032">
        <v>2015</v>
      </c>
      <c r="C34032" t="s">
        <v>129</v>
      </c>
    </row>
    <row r="34033" spans="1:5">
      <c r="A34033" t="s">
        <v>218</v>
      </c>
      <c r="B34033">
        <v>2015</v>
      </c>
      <c r="C34033" t="s">
        <v>129</v>
      </c>
    </row>
    <row r="34034" spans="1:5">
      <c r="A34034" t="s">
        <v>218</v>
      </c>
      <c r="B34034">
        <v>2015</v>
      </c>
      <c r="C34034" t="s">
        <v>129</v>
      </c>
    </row>
    <row r="34035" spans="1:5">
      <c r="A34035" t="s">
        <v>218</v>
      </c>
      <c r="B34035">
        <v>2015</v>
      </c>
      <c r="C34035" t="s">
        <v>129</v>
      </c>
    </row>
    <row r="34036" spans="1:5">
      <c r="A34036" t="s">
        <v>218</v>
      </c>
      <c r="B34036">
        <v>2015</v>
      </c>
      <c r="C34036" t="s">
        <v>129</v>
      </c>
      <c r="D34036">
        <v>1122</v>
      </c>
      <c r="E34036">
        <v>101</v>
      </c>
    </row>
    <row r="34037" spans="1:5">
      <c r="A34037" t="s">
        <v>218</v>
      </c>
      <c r="B34037">
        <v>2015</v>
      </c>
      <c r="C34037" t="s">
        <v>129</v>
      </c>
      <c r="D34037">
        <v>42636</v>
      </c>
      <c r="E34037">
        <v>3718</v>
      </c>
    </row>
    <row r="34038" spans="1:5">
      <c r="A34038" t="s">
        <v>218</v>
      </c>
      <c r="B34038">
        <v>2015</v>
      </c>
      <c r="C34038" t="s">
        <v>129</v>
      </c>
      <c r="D34038">
        <v>151716</v>
      </c>
      <c r="E34038">
        <v>13426</v>
      </c>
    </row>
    <row r="34039" spans="1:5">
      <c r="A34039" t="s">
        <v>218</v>
      </c>
      <c r="B34039">
        <v>2015</v>
      </c>
      <c r="C34039" t="s">
        <v>129</v>
      </c>
    </row>
    <row r="34040" spans="1:5">
      <c r="A34040" t="s">
        <v>218</v>
      </c>
      <c r="B34040">
        <v>2015</v>
      </c>
      <c r="C34040" t="s">
        <v>129</v>
      </c>
    </row>
    <row r="34041" spans="1:5">
      <c r="A34041" t="s">
        <v>218</v>
      </c>
      <c r="B34041">
        <v>2015</v>
      </c>
      <c r="C34041" t="s">
        <v>129</v>
      </c>
    </row>
    <row r="34042" spans="1:5">
      <c r="A34042" t="s">
        <v>218</v>
      </c>
      <c r="B34042">
        <v>2015</v>
      </c>
      <c r="C34042" t="s">
        <v>129</v>
      </c>
    </row>
    <row r="34043" spans="1:5">
      <c r="A34043" t="s">
        <v>218</v>
      </c>
      <c r="B34043">
        <v>2015</v>
      </c>
      <c r="C34043" t="s">
        <v>129</v>
      </c>
      <c r="D34043">
        <v>5016</v>
      </c>
      <c r="E34043">
        <v>454</v>
      </c>
    </row>
    <row r="34044" spans="1:5">
      <c r="A34044" t="s">
        <v>218</v>
      </c>
      <c r="B34044">
        <v>2015</v>
      </c>
      <c r="C34044" t="s">
        <v>129</v>
      </c>
      <c r="D34044">
        <v>195624</v>
      </c>
      <c r="E34044">
        <v>17134</v>
      </c>
    </row>
    <row r="34045" spans="1:5">
      <c r="A34045" t="s">
        <v>218</v>
      </c>
      <c r="B34045">
        <v>2015</v>
      </c>
      <c r="C34045" t="s">
        <v>129</v>
      </c>
      <c r="D34045">
        <v>50303</v>
      </c>
      <c r="E34045">
        <v>4308</v>
      </c>
    </row>
    <row r="34046" spans="1:5">
      <c r="A34046" t="s">
        <v>218</v>
      </c>
      <c r="B34046">
        <v>2015</v>
      </c>
      <c r="C34046" t="s">
        <v>129</v>
      </c>
    </row>
    <row r="34047" spans="1:5">
      <c r="A34047" t="s">
        <v>218</v>
      </c>
      <c r="B34047">
        <v>2015</v>
      </c>
      <c r="C34047" t="s">
        <v>129</v>
      </c>
      <c r="D34047">
        <v>528</v>
      </c>
      <c r="E34047">
        <v>52</v>
      </c>
    </row>
    <row r="34048" spans="1:5">
      <c r="A34048" t="s">
        <v>218</v>
      </c>
      <c r="B34048">
        <v>2015</v>
      </c>
      <c r="C34048" t="s">
        <v>129</v>
      </c>
      <c r="D34048">
        <v>21648</v>
      </c>
      <c r="E34048">
        <v>1925</v>
      </c>
    </row>
    <row r="34049" spans="1:5">
      <c r="A34049" t="s">
        <v>218</v>
      </c>
      <c r="B34049">
        <v>2015</v>
      </c>
      <c r="C34049" t="s">
        <v>129</v>
      </c>
      <c r="D34049">
        <v>8060</v>
      </c>
      <c r="E34049">
        <v>750</v>
      </c>
    </row>
    <row r="34050" spans="1:5">
      <c r="A34050" t="s">
        <v>218</v>
      </c>
      <c r="B34050">
        <v>2015</v>
      </c>
      <c r="C34050" t="s">
        <v>129</v>
      </c>
      <c r="D34050">
        <v>57479</v>
      </c>
      <c r="E34050">
        <v>4991</v>
      </c>
    </row>
    <row r="34051" spans="1:5">
      <c r="A34051" t="s">
        <v>218</v>
      </c>
      <c r="B34051">
        <v>2015</v>
      </c>
      <c r="C34051" t="s">
        <v>129</v>
      </c>
      <c r="D34051">
        <v>150150</v>
      </c>
      <c r="E34051">
        <v>13322</v>
      </c>
    </row>
    <row r="34052" spans="1:5">
      <c r="A34052" t="s">
        <v>218</v>
      </c>
      <c r="B34052">
        <v>2015</v>
      </c>
      <c r="C34052" t="s">
        <v>129</v>
      </c>
    </row>
    <row r="34053" spans="1:5">
      <c r="A34053" t="s">
        <v>218</v>
      </c>
      <c r="B34053">
        <v>2015</v>
      </c>
      <c r="C34053" t="s">
        <v>129</v>
      </c>
    </row>
    <row r="34054" spans="1:5">
      <c r="A34054" t="s">
        <v>218</v>
      </c>
      <c r="B34054">
        <v>2015</v>
      </c>
      <c r="C34054" t="s">
        <v>129</v>
      </c>
      <c r="D34054">
        <v>358272</v>
      </c>
      <c r="E34054">
        <v>31339</v>
      </c>
    </row>
    <row r="34055" spans="1:5">
      <c r="A34055" t="s">
        <v>218</v>
      </c>
      <c r="B34055">
        <v>2015</v>
      </c>
      <c r="C34055" t="s">
        <v>129</v>
      </c>
    </row>
    <row r="34056" spans="1:5">
      <c r="A34056" t="s">
        <v>218</v>
      </c>
      <c r="B34056">
        <v>2015</v>
      </c>
      <c r="C34056" t="s">
        <v>129</v>
      </c>
    </row>
    <row r="34057" spans="1:5">
      <c r="A34057" t="s">
        <v>218</v>
      </c>
      <c r="B34057">
        <v>2015</v>
      </c>
      <c r="C34057" t="s">
        <v>129</v>
      </c>
    </row>
    <row r="34058" spans="1:5">
      <c r="A34058" t="s">
        <v>218</v>
      </c>
      <c r="B34058">
        <v>2015</v>
      </c>
      <c r="C34058" t="s">
        <v>129</v>
      </c>
      <c r="D34058">
        <v>15064</v>
      </c>
      <c r="E34058">
        <v>1287</v>
      </c>
    </row>
    <row r="34059" spans="1:5">
      <c r="A34059" t="s">
        <v>218</v>
      </c>
      <c r="B34059">
        <v>2015</v>
      </c>
      <c r="C34059" t="s">
        <v>129</v>
      </c>
      <c r="D34059">
        <v>135576</v>
      </c>
      <c r="E34059">
        <v>12039</v>
      </c>
    </row>
    <row r="34060" spans="1:5">
      <c r="A34060" t="s">
        <v>218</v>
      </c>
      <c r="B34060">
        <v>2015</v>
      </c>
      <c r="C34060" t="s">
        <v>129</v>
      </c>
    </row>
    <row r="34061" spans="1:5">
      <c r="A34061" t="s">
        <v>218</v>
      </c>
      <c r="B34061">
        <v>2015</v>
      </c>
      <c r="C34061" t="s">
        <v>129</v>
      </c>
    </row>
    <row r="34062" spans="1:5">
      <c r="A34062" t="s">
        <v>218</v>
      </c>
      <c r="B34062">
        <v>2015</v>
      </c>
      <c r="C34062" t="s">
        <v>129</v>
      </c>
      <c r="D34062">
        <v>0</v>
      </c>
      <c r="E34062">
        <v>0</v>
      </c>
    </row>
    <row r="34063" spans="1:5">
      <c r="A34063" t="s">
        <v>218</v>
      </c>
      <c r="B34063">
        <v>2015</v>
      </c>
      <c r="C34063" t="s">
        <v>129</v>
      </c>
      <c r="D34063">
        <v>87296</v>
      </c>
      <c r="E34063">
        <v>7646</v>
      </c>
    </row>
    <row r="34064" spans="1:5">
      <c r="A34064" t="s">
        <v>218</v>
      </c>
      <c r="B34064">
        <v>2015</v>
      </c>
      <c r="C34064" t="s">
        <v>129</v>
      </c>
      <c r="D34064">
        <v>246470</v>
      </c>
      <c r="E34064">
        <v>20984</v>
      </c>
    </row>
    <row r="34065" spans="1:5">
      <c r="A34065" t="s">
        <v>218</v>
      </c>
      <c r="B34065">
        <v>2015</v>
      </c>
      <c r="C34065" t="s">
        <v>129</v>
      </c>
      <c r="D34065">
        <v>0</v>
      </c>
      <c r="E34065">
        <v>0</v>
      </c>
    </row>
    <row r="34066" spans="1:5">
      <c r="A34066" t="s">
        <v>218</v>
      </c>
      <c r="B34066">
        <v>2015</v>
      </c>
      <c r="C34066" t="s">
        <v>129</v>
      </c>
      <c r="D34066">
        <v>85273</v>
      </c>
      <c r="E34066">
        <v>7098</v>
      </c>
    </row>
    <row r="34067" spans="1:5">
      <c r="A34067" t="s">
        <v>218</v>
      </c>
      <c r="B34067">
        <v>2015</v>
      </c>
      <c r="C34067" t="s">
        <v>129</v>
      </c>
    </row>
    <row r="34068" spans="1:5">
      <c r="A34068" t="s">
        <v>218</v>
      </c>
      <c r="B34068">
        <v>2015</v>
      </c>
      <c r="C34068" t="s">
        <v>129</v>
      </c>
      <c r="D34068">
        <v>94466</v>
      </c>
      <c r="E34068">
        <v>7896</v>
      </c>
    </row>
    <row r="34069" spans="1:5">
      <c r="A34069" t="s">
        <v>218</v>
      </c>
      <c r="B34069">
        <v>2015</v>
      </c>
      <c r="C34069" t="s">
        <v>129</v>
      </c>
      <c r="D34069">
        <v>18480</v>
      </c>
      <c r="E34069">
        <v>1623</v>
      </c>
    </row>
    <row r="34070" spans="1:5">
      <c r="A34070" t="s">
        <v>218</v>
      </c>
      <c r="B34070">
        <v>2015</v>
      </c>
      <c r="C34070" t="s">
        <v>129</v>
      </c>
      <c r="D34070">
        <v>4650</v>
      </c>
      <c r="E34070">
        <v>468</v>
      </c>
    </row>
    <row r="34071" spans="1:5">
      <c r="A34071" t="s">
        <v>218</v>
      </c>
      <c r="B34071">
        <v>2015</v>
      </c>
      <c r="C34071" t="s">
        <v>129</v>
      </c>
      <c r="D34071">
        <v>0</v>
      </c>
      <c r="E34071">
        <v>0</v>
      </c>
    </row>
    <row r="34072" spans="1:5">
      <c r="A34072" t="s">
        <v>218</v>
      </c>
      <c r="B34072">
        <v>2015</v>
      </c>
      <c r="C34072" t="s">
        <v>129</v>
      </c>
      <c r="D34072">
        <v>8651</v>
      </c>
      <c r="E34072">
        <v>727</v>
      </c>
    </row>
    <row r="34073" spans="1:5">
      <c r="A34073" t="s">
        <v>218</v>
      </c>
      <c r="B34073">
        <v>2015</v>
      </c>
      <c r="C34073" t="s">
        <v>129</v>
      </c>
      <c r="D34073">
        <v>0</v>
      </c>
      <c r="E34073">
        <v>0</v>
      </c>
    </row>
    <row r="34074" spans="1:5">
      <c r="A34074" t="s">
        <v>218</v>
      </c>
      <c r="B34074">
        <v>2015</v>
      </c>
      <c r="C34074" t="s">
        <v>129</v>
      </c>
    </row>
    <row r="34075" spans="1:5">
      <c r="A34075" t="s">
        <v>218</v>
      </c>
      <c r="B34075">
        <v>2015</v>
      </c>
      <c r="C34075" t="s">
        <v>129</v>
      </c>
    </row>
    <row r="34076" spans="1:5">
      <c r="A34076" t="s">
        <v>218</v>
      </c>
      <c r="B34076">
        <v>2015</v>
      </c>
      <c r="C34076" t="s">
        <v>129</v>
      </c>
    </row>
    <row r="34077" spans="1:5">
      <c r="A34077" t="s">
        <v>218</v>
      </c>
      <c r="B34077">
        <v>2015</v>
      </c>
      <c r="C34077" t="s">
        <v>129</v>
      </c>
    </row>
    <row r="34078" spans="1:5">
      <c r="A34078" t="s">
        <v>218</v>
      </c>
      <c r="B34078">
        <v>2015</v>
      </c>
      <c r="C34078" t="s">
        <v>129</v>
      </c>
      <c r="D34078">
        <v>52899</v>
      </c>
      <c r="E34078">
        <v>4560</v>
      </c>
    </row>
    <row r="34079" spans="1:5">
      <c r="A34079" t="s">
        <v>218</v>
      </c>
      <c r="B34079">
        <v>2015</v>
      </c>
      <c r="C34079" t="s">
        <v>129</v>
      </c>
      <c r="D34079">
        <v>89683</v>
      </c>
      <c r="E34079">
        <v>7792</v>
      </c>
    </row>
    <row r="34080" spans="1:5">
      <c r="A34080" t="s">
        <v>218</v>
      </c>
      <c r="B34080">
        <v>2015</v>
      </c>
      <c r="C34080" t="s">
        <v>129</v>
      </c>
      <c r="D34080">
        <v>6752</v>
      </c>
      <c r="E34080">
        <v>685</v>
      </c>
    </row>
    <row r="34081" spans="1:5">
      <c r="A34081" t="s">
        <v>218</v>
      </c>
      <c r="B34081">
        <v>2015</v>
      </c>
      <c r="C34081" t="s">
        <v>129</v>
      </c>
      <c r="D34081">
        <v>0</v>
      </c>
      <c r="E34081">
        <v>0</v>
      </c>
    </row>
    <row r="34082" spans="1:5">
      <c r="A34082" t="s">
        <v>218</v>
      </c>
      <c r="B34082">
        <v>2015</v>
      </c>
      <c r="C34082" t="s">
        <v>129</v>
      </c>
    </row>
    <row r="34083" spans="1:5">
      <c r="A34083" t="s">
        <v>218</v>
      </c>
      <c r="B34083">
        <v>2015</v>
      </c>
      <c r="C34083" t="s">
        <v>129</v>
      </c>
    </row>
    <row r="34084" spans="1:5">
      <c r="A34084" t="s">
        <v>218</v>
      </c>
      <c r="B34084">
        <v>2015</v>
      </c>
      <c r="C34084" t="s">
        <v>129</v>
      </c>
      <c r="D34084">
        <v>154908</v>
      </c>
      <c r="E34084">
        <v>17038</v>
      </c>
    </row>
    <row r="34085" spans="1:5">
      <c r="A34085" t="s">
        <v>218</v>
      </c>
      <c r="B34085">
        <v>2015</v>
      </c>
      <c r="C34085" t="s">
        <v>129</v>
      </c>
    </row>
    <row r="34086" spans="1:5">
      <c r="A34086" t="s">
        <v>218</v>
      </c>
      <c r="B34086">
        <v>2015</v>
      </c>
      <c r="C34086" t="s">
        <v>129</v>
      </c>
    </row>
    <row r="34087" spans="1:5">
      <c r="A34087" t="s">
        <v>218</v>
      </c>
      <c r="B34087">
        <v>2015</v>
      </c>
      <c r="C34087" t="s">
        <v>129</v>
      </c>
      <c r="D34087">
        <v>97482</v>
      </c>
      <c r="E34087">
        <v>8779</v>
      </c>
    </row>
    <row r="34088" spans="1:5">
      <c r="A34088" t="s">
        <v>218</v>
      </c>
      <c r="B34088">
        <v>2015</v>
      </c>
      <c r="C34088" t="s">
        <v>129</v>
      </c>
      <c r="D34088">
        <v>0</v>
      </c>
      <c r="E34088">
        <v>0</v>
      </c>
    </row>
    <row r="34089" spans="1:5">
      <c r="A34089" t="s">
        <v>218</v>
      </c>
      <c r="B34089">
        <v>2015</v>
      </c>
      <c r="C34089" t="s">
        <v>129</v>
      </c>
    </row>
    <row r="34090" spans="1:5">
      <c r="A34090" t="s">
        <v>218</v>
      </c>
      <c r="B34090">
        <v>2015</v>
      </c>
      <c r="C34090" t="s">
        <v>129</v>
      </c>
      <c r="D34090">
        <v>241080</v>
      </c>
      <c r="E34090">
        <v>20503</v>
      </c>
    </row>
    <row r="34091" spans="1:5">
      <c r="A34091" t="s">
        <v>218</v>
      </c>
      <c r="B34091">
        <v>2015</v>
      </c>
      <c r="C34091" t="s">
        <v>129</v>
      </c>
    </row>
    <row r="34092" spans="1:5">
      <c r="A34092" t="s">
        <v>218</v>
      </c>
      <c r="B34092">
        <v>2015</v>
      </c>
      <c r="C34092" t="s">
        <v>129</v>
      </c>
    </row>
    <row r="34093" spans="1:5">
      <c r="A34093" t="s">
        <v>218</v>
      </c>
      <c r="B34093">
        <v>2015</v>
      </c>
      <c r="C34093" t="s">
        <v>129</v>
      </c>
    </row>
    <row r="34094" spans="1:5">
      <c r="A34094" t="s">
        <v>218</v>
      </c>
      <c r="B34094">
        <v>2015</v>
      </c>
      <c r="C34094" t="s">
        <v>129</v>
      </c>
      <c r="D34094">
        <v>0</v>
      </c>
      <c r="E34094">
        <v>0</v>
      </c>
    </row>
    <row r="34095" spans="1:5">
      <c r="A34095" t="s">
        <v>218</v>
      </c>
      <c r="B34095">
        <v>2015</v>
      </c>
      <c r="C34095" t="s">
        <v>129</v>
      </c>
      <c r="D34095">
        <v>77099</v>
      </c>
      <c r="E34095">
        <v>6552</v>
      </c>
    </row>
    <row r="34096" spans="1:5">
      <c r="A34096" t="s">
        <v>218</v>
      </c>
      <c r="B34096">
        <v>2015</v>
      </c>
      <c r="C34096" t="s">
        <v>129</v>
      </c>
    </row>
    <row r="34097" spans="1:5">
      <c r="A34097" t="s">
        <v>218</v>
      </c>
      <c r="B34097">
        <v>2015</v>
      </c>
      <c r="C34097" t="s">
        <v>129</v>
      </c>
    </row>
    <row r="34098" spans="1:5">
      <c r="A34098" t="s">
        <v>218</v>
      </c>
      <c r="B34098">
        <v>2015</v>
      </c>
      <c r="C34098" t="s">
        <v>129</v>
      </c>
    </row>
    <row r="34099" spans="1:5">
      <c r="A34099" t="s">
        <v>218</v>
      </c>
      <c r="B34099">
        <v>2015</v>
      </c>
      <c r="C34099" t="s">
        <v>129</v>
      </c>
      <c r="D34099">
        <v>347698</v>
      </c>
      <c r="E34099">
        <v>31012</v>
      </c>
    </row>
    <row r="34100" spans="1:5">
      <c r="A34100" t="s">
        <v>218</v>
      </c>
      <c r="B34100">
        <v>2015</v>
      </c>
      <c r="C34100" t="s">
        <v>129</v>
      </c>
    </row>
    <row r="34101" spans="1:5">
      <c r="A34101" t="s">
        <v>218</v>
      </c>
      <c r="B34101">
        <v>2015</v>
      </c>
      <c r="C34101" t="s">
        <v>129</v>
      </c>
    </row>
    <row r="34102" spans="1:5">
      <c r="A34102" t="s">
        <v>218</v>
      </c>
      <c r="B34102">
        <v>2015</v>
      </c>
      <c r="C34102" t="s">
        <v>129</v>
      </c>
      <c r="D34102">
        <v>71720</v>
      </c>
      <c r="E34102">
        <v>6345</v>
      </c>
    </row>
    <row r="34103" spans="1:5">
      <c r="A34103" t="s">
        <v>218</v>
      </c>
      <c r="B34103">
        <v>2015</v>
      </c>
      <c r="C34103" t="s">
        <v>129</v>
      </c>
      <c r="D34103">
        <v>0</v>
      </c>
      <c r="E34103">
        <v>0</v>
      </c>
    </row>
    <row r="34104" spans="1:5">
      <c r="A34104" t="s">
        <v>218</v>
      </c>
      <c r="B34104">
        <v>2015</v>
      </c>
      <c r="C34104" t="s">
        <v>129</v>
      </c>
    </row>
    <row r="34105" spans="1:5">
      <c r="A34105" t="s">
        <v>218</v>
      </c>
      <c r="B34105">
        <v>2015</v>
      </c>
      <c r="C34105" t="s">
        <v>129</v>
      </c>
    </row>
    <row r="34106" spans="1:5">
      <c r="A34106" t="s">
        <v>218</v>
      </c>
      <c r="B34106">
        <v>2015</v>
      </c>
      <c r="C34106" t="s">
        <v>129</v>
      </c>
    </row>
    <row r="34107" spans="1:5">
      <c r="A34107" t="s">
        <v>218</v>
      </c>
      <c r="B34107">
        <v>2015</v>
      </c>
      <c r="C34107" t="s">
        <v>129</v>
      </c>
    </row>
    <row r="34108" spans="1:5">
      <c r="A34108" t="s">
        <v>218</v>
      </c>
      <c r="B34108">
        <v>2015</v>
      </c>
      <c r="C34108" t="s">
        <v>129</v>
      </c>
      <c r="D34108">
        <v>0</v>
      </c>
      <c r="E34108">
        <v>0</v>
      </c>
    </row>
    <row r="34109" spans="1:5">
      <c r="A34109" t="s">
        <v>218</v>
      </c>
      <c r="B34109">
        <v>2015</v>
      </c>
      <c r="C34109" t="s">
        <v>129</v>
      </c>
    </row>
    <row r="34110" spans="1:5">
      <c r="A34110" t="s">
        <v>218</v>
      </c>
      <c r="B34110">
        <v>2015</v>
      </c>
      <c r="C34110" t="s">
        <v>129</v>
      </c>
      <c r="D34110">
        <v>0</v>
      </c>
      <c r="E34110">
        <v>0</v>
      </c>
    </row>
    <row r="34111" spans="1:5">
      <c r="A34111" t="s">
        <v>218</v>
      </c>
      <c r="B34111">
        <v>2015</v>
      </c>
      <c r="C34111" t="s">
        <v>129</v>
      </c>
      <c r="D34111">
        <v>161460</v>
      </c>
      <c r="E34111">
        <v>13760</v>
      </c>
    </row>
    <row r="34112" spans="1:5">
      <c r="A34112" t="s">
        <v>218</v>
      </c>
      <c r="B34112">
        <v>2015</v>
      </c>
      <c r="C34112" t="s">
        <v>129</v>
      </c>
    </row>
    <row r="34113" spans="1:5">
      <c r="A34113" t="s">
        <v>218</v>
      </c>
      <c r="B34113">
        <v>2015</v>
      </c>
      <c r="C34113" t="s">
        <v>129</v>
      </c>
    </row>
    <row r="34114" spans="1:5">
      <c r="A34114" t="s">
        <v>218</v>
      </c>
      <c r="B34114">
        <v>2015</v>
      </c>
      <c r="C34114" t="s">
        <v>129</v>
      </c>
    </row>
    <row r="34115" spans="1:5">
      <c r="A34115" t="s">
        <v>218</v>
      </c>
      <c r="B34115">
        <v>2015</v>
      </c>
      <c r="C34115" t="s">
        <v>129</v>
      </c>
      <c r="D34115">
        <v>230318</v>
      </c>
      <c r="E34115">
        <v>20310</v>
      </c>
    </row>
    <row r="34116" spans="1:5">
      <c r="A34116" t="s">
        <v>218</v>
      </c>
      <c r="B34116">
        <v>2015</v>
      </c>
      <c r="C34116" t="s">
        <v>129</v>
      </c>
    </row>
    <row r="34117" spans="1:5">
      <c r="A34117" t="s">
        <v>218</v>
      </c>
      <c r="B34117">
        <v>2015</v>
      </c>
      <c r="C34117" t="s">
        <v>129</v>
      </c>
    </row>
    <row r="34118" spans="1:5">
      <c r="A34118" t="s">
        <v>218</v>
      </c>
      <c r="B34118">
        <v>2015</v>
      </c>
      <c r="C34118" t="s">
        <v>129</v>
      </c>
    </row>
    <row r="34119" spans="1:5">
      <c r="A34119" t="s">
        <v>218</v>
      </c>
      <c r="B34119">
        <v>2015</v>
      </c>
      <c r="C34119" t="s">
        <v>129</v>
      </c>
    </row>
    <row r="34120" spans="1:5">
      <c r="A34120" t="s">
        <v>218</v>
      </c>
      <c r="B34120">
        <v>2015</v>
      </c>
      <c r="C34120" t="s">
        <v>129</v>
      </c>
    </row>
    <row r="34121" spans="1:5">
      <c r="A34121" t="s">
        <v>218</v>
      </c>
      <c r="B34121">
        <v>2015</v>
      </c>
      <c r="C34121" t="s">
        <v>129</v>
      </c>
    </row>
    <row r="34122" spans="1:5">
      <c r="A34122" t="s">
        <v>218</v>
      </c>
      <c r="B34122">
        <v>2015</v>
      </c>
      <c r="C34122" t="s">
        <v>129</v>
      </c>
      <c r="D34122">
        <v>50677</v>
      </c>
      <c r="E34122">
        <v>4399</v>
      </c>
    </row>
    <row r="34123" spans="1:5">
      <c r="A34123" t="s">
        <v>218</v>
      </c>
      <c r="B34123">
        <v>2015</v>
      </c>
      <c r="C34123" t="s">
        <v>129</v>
      </c>
      <c r="D34123">
        <v>147950</v>
      </c>
      <c r="E34123">
        <v>13025</v>
      </c>
    </row>
    <row r="34124" spans="1:5">
      <c r="A34124" t="s">
        <v>218</v>
      </c>
      <c r="B34124">
        <v>2015</v>
      </c>
      <c r="C34124" t="s">
        <v>129</v>
      </c>
    </row>
    <row r="34125" spans="1:5">
      <c r="A34125" t="s">
        <v>218</v>
      </c>
      <c r="B34125">
        <v>2015</v>
      </c>
      <c r="C34125" t="s">
        <v>129</v>
      </c>
    </row>
    <row r="34126" spans="1:5">
      <c r="A34126" t="s">
        <v>218</v>
      </c>
      <c r="B34126">
        <v>2015</v>
      </c>
      <c r="C34126" t="s">
        <v>129</v>
      </c>
    </row>
    <row r="34127" spans="1:5">
      <c r="A34127" t="s">
        <v>218</v>
      </c>
      <c r="B34127">
        <v>2015</v>
      </c>
      <c r="C34127" t="s">
        <v>129</v>
      </c>
      <c r="D34127">
        <v>224884</v>
      </c>
      <c r="E34127">
        <v>19681</v>
      </c>
    </row>
    <row r="34128" spans="1:5">
      <c r="A34128" t="s">
        <v>218</v>
      </c>
      <c r="B34128">
        <v>2015</v>
      </c>
      <c r="C34128" t="s">
        <v>129</v>
      </c>
      <c r="D34128">
        <v>49742</v>
      </c>
      <c r="E34128">
        <v>4301</v>
      </c>
    </row>
    <row r="34129" spans="1:5">
      <c r="A34129" t="s">
        <v>218</v>
      </c>
      <c r="B34129">
        <v>2015</v>
      </c>
      <c r="C34129" t="s">
        <v>129</v>
      </c>
    </row>
    <row r="34130" spans="1:5">
      <c r="A34130" t="s">
        <v>218</v>
      </c>
      <c r="B34130">
        <v>2015</v>
      </c>
      <c r="C34130" t="s">
        <v>129</v>
      </c>
      <c r="D34130">
        <v>29568</v>
      </c>
      <c r="E34130">
        <v>2649</v>
      </c>
    </row>
    <row r="34131" spans="1:5">
      <c r="A34131" t="s">
        <v>218</v>
      </c>
      <c r="B34131">
        <v>2015</v>
      </c>
      <c r="C34131" t="s">
        <v>129</v>
      </c>
      <c r="D34131">
        <v>11160</v>
      </c>
      <c r="E34131">
        <v>1084</v>
      </c>
    </row>
    <row r="34132" spans="1:5">
      <c r="A34132" t="s">
        <v>218</v>
      </c>
      <c r="B34132">
        <v>2015</v>
      </c>
      <c r="C34132" t="s">
        <v>129</v>
      </c>
      <c r="D34132">
        <v>0</v>
      </c>
      <c r="E34132">
        <v>0</v>
      </c>
    </row>
    <row r="34133" spans="1:5">
      <c r="A34133" t="s">
        <v>218</v>
      </c>
      <c r="B34133">
        <v>2015</v>
      </c>
      <c r="C34133" t="s">
        <v>129</v>
      </c>
      <c r="D34133">
        <v>67784</v>
      </c>
      <c r="E34133">
        <v>5963</v>
      </c>
    </row>
    <row r="34134" spans="1:5">
      <c r="A34134" t="s">
        <v>218</v>
      </c>
      <c r="B34134">
        <v>2015</v>
      </c>
      <c r="C34134" t="s">
        <v>129</v>
      </c>
      <c r="D34134">
        <v>108108</v>
      </c>
      <c r="E34134">
        <v>9578</v>
      </c>
    </row>
    <row r="34135" spans="1:5">
      <c r="A34135" t="s">
        <v>218</v>
      </c>
      <c r="B34135">
        <v>2015</v>
      </c>
      <c r="C34135" t="s">
        <v>129</v>
      </c>
      <c r="D34135">
        <v>0</v>
      </c>
      <c r="E34135">
        <v>0</v>
      </c>
    </row>
    <row r="34136" spans="1:5">
      <c r="A34136" t="s">
        <v>218</v>
      </c>
      <c r="B34136">
        <v>2015</v>
      </c>
      <c r="C34136" t="s">
        <v>129</v>
      </c>
    </row>
    <row r="34137" spans="1:5">
      <c r="A34137" t="s">
        <v>218</v>
      </c>
      <c r="B34137">
        <v>2015</v>
      </c>
      <c r="C34137" t="s">
        <v>129</v>
      </c>
      <c r="D34137">
        <v>363248</v>
      </c>
      <c r="E34137">
        <v>31460</v>
      </c>
    </row>
    <row r="34138" spans="1:5">
      <c r="A34138" t="s">
        <v>218</v>
      </c>
      <c r="B34138">
        <v>2015</v>
      </c>
      <c r="C34138" t="s">
        <v>129</v>
      </c>
    </row>
    <row r="34139" spans="1:5">
      <c r="A34139" t="s">
        <v>218</v>
      </c>
      <c r="B34139">
        <v>2015</v>
      </c>
      <c r="C34139" t="s">
        <v>129</v>
      </c>
    </row>
    <row r="34140" spans="1:5">
      <c r="A34140" t="s">
        <v>218</v>
      </c>
      <c r="B34140">
        <v>2015</v>
      </c>
      <c r="C34140" t="s">
        <v>129</v>
      </c>
      <c r="D34140">
        <v>161938</v>
      </c>
      <c r="E34140">
        <v>14373</v>
      </c>
    </row>
    <row r="34141" spans="1:5">
      <c r="A34141" t="s">
        <v>218</v>
      </c>
      <c r="B34141">
        <v>2015</v>
      </c>
      <c r="C34141" t="s">
        <v>129</v>
      </c>
    </row>
    <row r="34142" spans="1:5">
      <c r="A34142" t="s">
        <v>218</v>
      </c>
      <c r="B34142">
        <v>2015</v>
      </c>
      <c r="C34142" t="s">
        <v>129</v>
      </c>
      <c r="D34142">
        <v>93434</v>
      </c>
      <c r="E34142">
        <v>8302</v>
      </c>
    </row>
    <row r="34143" spans="1:5">
      <c r="A34143" t="s">
        <v>218</v>
      </c>
      <c r="B34143">
        <v>2015</v>
      </c>
      <c r="C34143" t="s">
        <v>129</v>
      </c>
      <c r="D34143">
        <v>222460</v>
      </c>
      <c r="E34143">
        <v>18759</v>
      </c>
    </row>
    <row r="34144" spans="1:5">
      <c r="A34144" t="s">
        <v>218</v>
      </c>
      <c r="B34144">
        <v>2015</v>
      </c>
      <c r="C34144" t="s">
        <v>129</v>
      </c>
      <c r="D34144">
        <v>106512</v>
      </c>
      <c r="E34144">
        <v>8909</v>
      </c>
    </row>
    <row r="34145" spans="1:5">
      <c r="A34145" t="s">
        <v>218</v>
      </c>
      <c r="B34145">
        <v>2015</v>
      </c>
      <c r="C34145" t="s">
        <v>129</v>
      </c>
    </row>
    <row r="34146" spans="1:5">
      <c r="A34146" t="s">
        <v>218</v>
      </c>
      <c r="B34146">
        <v>2015</v>
      </c>
      <c r="C34146" t="s">
        <v>129</v>
      </c>
      <c r="D34146">
        <v>101757</v>
      </c>
      <c r="E34146">
        <v>8439</v>
      </c>
    </row>
    <row r="34147" spans="1:5">
      <c r="A34147" t="s">
        <v>218</v>
      </c>
      <c r="B34147">
        <v>2015</v>
      </c>
      <c r="C34147" t="s">
        <v>129</v>
      </c>
      <c r="D34147">
        <v>21384</v>
      </c>
      <c r="E34147">
        <v>1862</v>
      </c>
    </row>
    <row r="34148" spans="1:5">
      <c r="A34148" t="s">
        <v>218</v>
      </c>
      <c r="B34148">
        <v>2015</v>
      </c>
      <c r="C34148" t="s">
        <v>129</v>
      </c>
      <c r="D34148">
        <v>13950</v>
      </c>
      <c r="E34148">
        <v>1170</v>
      </c>
    </row>
    <row r="34149" spans="1:5">
      <c r="A34149" t="s">
        <v>218</v>
      </c>
      <c r="B34149">
        <v>2015</v>
      </c>
      <c r="C34149" t="s">
        <v>129</v>
      </c>
      <c r="D34149">
        <v>0</v>
      </c>
      <c r="E34149">
        <v>0</v>
      </c>
    </row>
    <row r="34150" spans="1:5">
      <c r="A34150" t="s">
        <v>218</v>
      </c>
      <c r="B34150">
        <v>2015</v>
      </c>
      <c r="C34150" t="s">
        <v>129</v>
      </c>
      <c r="D34150">
        <v>13504</v>
      </c>
      <c r="E34150">
        <v>1189</v>
      </c>
    </row>
    <row r="34151" spans="1:5">
      <c r="A34151" t="s">
        <v>218</v>
      </c>
      <c r="B34151">
        <v>2015</v>
      </c>
      <c r="C34151" t="s">
        <v>129</v>
      </c>
      <c r="D34151">
        <v>0</v>
      </c>
      <c r="E34151">
        <v>0</v>
      </c>
    </row>
    <row r="34152" spans="1:5">
      <c r="A34152" t="s">
        <v>218</v>
      </c>
      <c r="B34152">
        <v>2015</v>
      </c>
      <c r="C34152" t="s">
        <v>129</v>
      </c>
      <c r="D34152">
        <v>0</v>
      </c>
      <c r="E34152">
        <v>0</v>
      </c>
    </row>
    <row r="34153" spans="1:5">
      <c r="A34153" t="s">
        <v>218</v>
      </c>
      <c r="B34153">
        <v>2015</v>
      </c>
      <c r="C34153" t="s">
        <v>129</v>
      </c>
    </row>
    <row r="34154" spans="1:5">
      <c r="A34154" t="s">
        <v>218</v>
      </c>
      <c r="B34154">
        <v>2015</v>
      </c>
      <c r="C34154" t="s">
        <v>129</v>
      </c>
    </row>
    <row r="34155" spans="1:5">
      <c r="A34155" t="s">
        <v>218</v>
      </c>
      <c r="B34155">
        <v>2015</v>
      </c>
      <c r="C34155" t="s">
        <v>129</v>
      </c>
    </row>
    <row r="34156" spans="1:5">
      <c r="A34156" t="s">
        <v>218</v>
      </c>
      <c r="B34156">
        <v>2015</v>
      </c>
      <c r="C34156" t="s">
        <v>129</v>
      </c>
    </row>
    <row r="34157" spans="1:5">
      <c r="A34157" t="s">
        <v>218</v>
      </c>
      <c r="B34157">
        <v>2015</v>
      </c>
      <c r="C34157" t="s">
        <v>129</v>
      </c>
      <c r="D34157">
        <v>63662</v>
      </c>
      <c r="E34157">
        <v>5617</v>
      </c>
    </row>
    <row r="34158" spans="1:5">
      <c r="A34158" t="s">
        <v>218</v>
      </c>
      <c r="B34158">
        <v>2015</v>
      </c>
      <c r="C34158" t="s">
        <v>129</v>
      </c>
      <c r="D34158">
        <v>90706</v>
      </c>
      <c r="E34158">
        <v>7829</v>
      </c>
    </row>
    <row r="34159" spans="1:5">
      <c r="A34159" t="s">
        <v>218</v>
      </c>
      <c r="B34159">
        <v>2015</v>
      </c>
      <c r="C34159" t="s">
        <v>129</v>
      </c>
      <c r="D34159">
        <v>17091</v>
      </c>
      <c r="E34159">
        <v>1623</v>
      </c>
    </row>
    <row r="34160" spans="1:5">
      <c r="A34160" t="s">
        <v>218</v>
      </c>
      <c r="B34160">
        <v>2015</v>
      </c>
      <c r="C34160" t="s">
        <v>129</v>
      </c>
      <c r="D34160">
        <v>0</v>
      </c>
      <c r="E34160">
        <v>0</v>
      </c>
    </row>
    <row r="34161" spans="1:5">
      <c r="A34161" t="s">
        <v>218</v>
      </c>
      <c r="B34161">
        <v>2015</v>
      </c>
      <c r="C34161" t="s">
        <v>129</v>
      </c>
      <c r="D34161">
        <v>0</v>
      </c>
      <c r="E34161">
        <v>0</v>
      </c>
    </row>
    <row r="34162" spans="1:5">
      <c r="A34162" t="s">
        <v>218</v>
      </c>
      <c r="B34162">
        <v>2015</v>
      </c>
      <c r="C34162" t="s">
        <v>129</v>
      </c>
    </row>
    <row r="34163" spans="1:5">
      <c r="A34163" t="s">
        <v>218</v>
      </c>
      <c r="B34163">
        <v>2015</v>
      </c>
      <c r="C34163" t="s">
        <v>129</v>
      </c>
      <c r="D34163">
        <v>0</v>
      </c>
      <c r="E34163">
        <v>0</v>
      </c>
    </row>
    <row r="34164" spans="1:5">
      <c r="A34164" t="s">
        <v>218</v>
      </c>
      <c r="B34164">
        <v>2015</v>
      </c>
      <c r="C34164" t="s">
        <v>129</v>
      </c>
    </row>
    <row r="34165" spans="1:5">
      <c r="A34165" t="s">
        <v>218</v>
      </c>
      <c r="B34165">
        <v>2015</v>
      </c>
      <c r="C34165" t="s">
        <v>129</v>
      </c>
      <c r="D34165">
        <v>257400</v>
      </c>
      <c r="E34165">
        <v>24641</v>
      </c>
    </row>
    <row r="34166" spans="1:5">
      <c r="A34166" t="s">
        <v>218</v>
      </c>
      <c r="B34166">
        <v>2015</v>
      </c>
      <c r="C34166" t="s">
        <v>129</v>
      </c>
    </row>
    <row r="34167" spans="1:5">
      <c r="A34167" t="s">
        <v>218</v>
      </c>
      <c r="B34167">
        <v>2015</v>
      </c>
      <c r="C34167" t="s">
        <v>129</v>
      </c>
    </row>
    <row r="34168" spans="1:5">
      <c r="A34168" t="s">
        <v>218</v>
      </c>
      <c r="B34168">
        <v>2015</v>
      </c>
      <c r="C34168" t="s">
        <v>129</v>
      </c>
      <c r="D34168">
        <v>1386</v>
      </c>
      <c r="E34168">
        <v>182</v>
      </c>
    </row>
    <row r="34169" spans="1:5">
      <c r="A34169" t="s">
        <v>218</v>
      </c>
      <c r="B34169">
        <v>2015</v>
      </c>
      <c r="C34169" t="s">
        <v>129</v>
      </c>
      <c r="D34169">
        <v>54516</v>
      </c>
      <c r="E34169">
        <v>5017</v>
      </c>
    </row>
    <row r="34170" spans="1:5">
      <c r="A34170" t="s">
        <v>218</v>
      </c>
      <c r="B34170">
        <v>2015</v>
      </c>
      <c r="C34170" t="s">
        <v>129</v>
      </c>
    </row>
    <row r="34171" spans="1:5">
      <c r="A34171" t="s">
        <v>218</v>
      </c>
      <c r="B34171">
        <v>2015</v>
      </c>
      <c r="C34171" t="s">
        <v>129</v>
      </c>
      <c r="D34171">
        <v>291060</v>
      </c>
      <c r="E34171">
        <v>24570</v>
      </c>
    </row>
    <row r="34172" spans="1:5">
      <c r="A34172" t="s">
        <v>218</v>
      </c>
      <c r="B34172">
        <v>2015</v>
      </c>
      <c r="C34172" t="s">
        <v>129</v>
      </c>
    </row>
    <row r="34173" spans="1:5">
      <c r="A34173" t="s">
        <v>218</v>
      </c>
      <c r="B34173">
        <v>2015</v>
      </c>
      <c r="C34173" t="s">
        <v>129</v>
      </c>
    </row>
    <row r="34174" spans="1:5">
      <c r="A34174" t="s">
        <v>218</v>
      </c>
      <c r="B34174">
        <v>2015</v>
      </c>
      <c r="C34174" t="s">
        <v>129</v>
      </c>
    </row>
    <row r="34175" spans="1:5">
      <c r="A34175" t="s">
        <v>218</v>
      </c>
      <c r="B34175">
        <v>2015</v>
      </c>
      <c r="C34175" t="s">
        <v>129</v>
      </c>
      <c r="D34175">
        <v>108232</v>
      </c>
      <c r="E34175">
        <v>9169</v>
      </c>
    </row>
    <row r="34176" spans="1:5">
      <c r="A34176" t="s">
        <v>218</v>
      </c>
      <c r="B34176">
        <v>2015</v>
      </c>
      <c r="C34176" t="s">
        <v>129</v>
      </c>
    </row>
    <row r="34177" spans="1:5">
      <c r="A34177" t="s">
        <v>218</v>
      </c>
      <c r="B34177">
        <v>2015</v>
      </c>
      <c r="C34177" t="s">
        <v>129</v>
      </c>
    </row>
    <row r="34178" spans="1:5">
      <c r="A34178" t="s">
        <v>218</v>
      </c>
      <c r="B34178">
        <v>2015</v>
      </c>
      <c r="C34178" t="s">
        <v>129</v>
      </c>
    </row>
    <row r="34179" spans="1:5">
      <c r="A34179" t="s">
        <v>218</v>
      </c>
      <c r="B34179">
        <v>2015</v>
      </c>
      <c r="C34179" t="s">
        <v>129</v>
      </c>
      <c r="D34179">
        <v>425448</v>
      </c>
      <c r="E34179">
        <v>37568</v>
      </c>
    </row>
    <row r="34180" spans="1:5">
      <c r="A34180" t="s">
        <v>218</v>
      </c>
      <c r="B34180">
        <v>2015</v>
      </c>
      <c r="C34180" t="s">
        <v>129</v>
      </c>
    </row>
    <row r="34181" spans="1:5">
      <c r="A34181" t="s">
        <v>218</v>
      </c>
      <c r="B34181">
        <v>2015</v>
      </c>
      <c r="C34181" t="s">
        <v>129</v>
      </c>
      <c r="D34181">
        <v>0</v>
      </c>
      <c r="E34181">
        <v>0</v>
      </c>
    </row>
    <row r="34182" spans="1:5">
      <c r="A34182" t="s">
        <v>218</v>
      </c>
      <c r="B34182">
        <v>2015</v>
      </c>
      <c r="C34182" t="s">
        <v>129</v>
      </c>
      <c r="D34182">
        <v>0</v>
      </c>
      <c r="E34182">
        <v>0</v>
      </c>
    </row>
    <row r="34183" spans="1:5">
      <c r="A34183" t="s">
        <v>218</v>
      </c>
      <c r="B34183">
        <v>2015</v>
      </c>
      <c r="C34183" t="s">
        <v>129</v>
      </c>
    </row>
    <row r="34184" spans="1:5">
      <c r="A34184" t="s">
        <v>218</v>
      </c>
      <c r="B34184">
        <v>2015</v>
      </c>
      <c r="C34184" t="s">
        <v>129</v>
      </c>
      <c r="D34184">
        <v>97637</v>
      </c>
      <c r="E34184">
        <v>8549</v>
      </c>
    </row>
    <row r="34185" spans="1:5">
      <c r="A34185" t="s">
        <v>218</v>
      </c>
      <c r="B34185">
        <v>2015</v>
      </c>
      <c r="C34185" t="s">
        <v>129</v>
      </c>
      <c r="D34185">
        <v>0</v>
      </c>
      <c r="E34185">
        <v>0</v>
      </c>
    </row>
    <row r="34186" spans="1:5">
      <c r="A34186" t="s">
        <v>218</v>
      </c>
      <c r="B34186">
        <v>2015</v>
      </c>
      <c r="C34186" t="s">
        <v>129</v>
      </c>
    </row>
    <row r="34187" spans="1:5">
      <c r="A34187" t="s">
        <v>218</v>
      </c>
      <c r="B34187">
        <v>2015</v>
      </c>
      <c r="C34187" t="s">
        <v>129</v>
      </c>
    </row>
    <row r="34188" spans="1:5">
      <c r="A34188" t="s">
        <v>218</v>
      </c>
      <c r="B34188">
        <v>2015</v>
      </c>
      <c r="C34188" t="s">
        <v>129</v>
      </c>
    </row>
    <row r="34189" spans="1:5">
      <c r="A34189" t="s">
        <v>218</v>
      </c>
      <c r="B34189">
        <v>2015</v>
      </c>
      <c r="C34189" t="s">
        <v>129</v>
      </c>
    </row>
    <row r="34190" spans="1:5">
      <c r="A34190" t="s">
        <v>218</v>
      </c>
      <c r="B34190">
        <v>2015</v>
      </c>
      <c r="C34190" t="s">
        <v>129</v>
      </c>
      <c r="D34190">
        <v>0</v>
      </c>
      <c r="E34190">
        <v>0</v>
      </c>
    </row>
    <row r="34191" spans="1:5">
      <c r="A34191" t="s">
        <v>218</v>
      </c>
      <c r="B34191">
        <v>2015</v>
      </c>
      <c r="C34191" t="s">
        <v>129</v>
      </c>
      <c r="D34191">
        <v>0</v>
      </c>
      <c r="E34191">
        <v>0</v>
      </c>
    </row>
    <row r="34192" spans="1:5">
      <c r="A34192" t="s">
        <v>218</v>
      </c>
      <c r="B34192">
        <v>2015</v>
      </c>
      <c r="C34192" t="s">
        <v>129</v>
      </c>
    </row>
    <row r="34193" spans="1:5">
      <c r="A34193" t="s">
        <v>218</v>
      </c>
      <c r="B34193">
        <v>2015</v>
      </c>
      <c r="C34193" t="s">
        <v>129</v>
      </c>
      <c r="D34193">
        <v>256464</v>
      </c>
      <c r="E34193">
        <v>21828</v>
      </c>
    </row>
    <row r="34194" spans="1:5">
      <c r="A34194" t="s">
        <v>218</v>
      </c>
      <c r="B34194">
        <v>2015</v>
      </c>
      <c r="C34194" t="s">
        <v>129</v>
      </c>
    </row>
    <row r="34195" spans="1:5">
      <c r="A34195" t="s">
        <v>218</v>
      </c>
      <c r="B34195">
        <v>2015</v>
      </c>
      <c r="C34195" t="s">
        <v>129</v>
      </c>
    </row>
    <row r="34196" spans="1:5">
      <c r="A34196" t="s">
        <v>218</v>
      </c>
      <c r="B34196">
        <v>2015</v>
      </c>
      <c r="C34196" t="s">
        <v>129</v>
      </c>
    </row>
    <row r="34197" spans="1:5">
      <c r="A34197" t="s">
        <v>218</v>
      </c>
      <c r="B34197">
        <v>2015</v>
      </c>
      <c r="C34197" t="s">
        <v>129</v>
      </c>
      <c r="D34197">
        <v>282986</v>
      </c>
      <c r="E34197">
        <v>24135</v>
      </c>
    </row>
    <row r="34198" spans="1:5">
      <c r="A34198" t="s">
        <v>218</v>
      </c>
      <c r="B34198">
        <v>2015</v>
      </c>
      <c r="C34198" t="s">
        <v>129</v>
      </c>
    </row>
    <row r="34199" spans="1:5">
      <c r="A34199" t="s">
        <v>218</v>
      </c>
      <c r="B34199">
        <v>2015</v>
      </c>
      <c r="C34199" t="s">
        <v>129</v>
      </c>
    </row>
    <row r="34200" spans="1:5">
      <c r="A34200" t="s">
        <v>218</v>
      </c>
      <c r="B34200">
        <v>2015</v>
      </c>
      <c r="C34200" t="s">
        <v>129</v>
      </c>
    </row>
    <row r="34201" spans="1:5">
      <c r="A34201" t="s">
        <v>218</v>
      </c>
      <c r="B34201">
        <v>2015</v>
      </c>
      <c r="C34201" t="s">
        <v>129</v>
      </c>
    </row>
    <row r="34202" spans="1:5">
      <c r="A34202" t="s">
        <v>218</v>
      </c>
      <c r="B34202">
        <v>2015</v>
      </c>
      <c r="C34202" t="s">
        <v>129</v>
      </c>
    </row>
    <row r="34203" spans="1:5">
      <c r="A34203" t="s">
        <v>218</v>
      </c>
      <c r="B34203">
        <v>2015</v>
      </c>
      <c r="C34203" t="s">
        <v>129</v>
      </c>
    </row>
    <row r="34204" spans="1:5">
      <c r="A34204" t="s">
        <v>218</v>
      </c>
      <c r="B34204">
        <v>2015</v>
      </c>
      <c r="C34204" t="s">
        <v>129</v>
      </c>
      <c r="D34204">
        <v>117810</v>
      </c>
      <c r="E34204">
        <v>10056</v>
      </c>
    </row>
    <row r="34205" spans="1:5">
      <c r="A34205" t="s">
        <v>218</v>
      </c>
      <c r="B34205">
        <v>2015</v>
      </c>
      <c r="C34205" t="s">
        <v>129</v>
      </c>
    </row>
    <row r="34206" spans="1:5">
      <c r="A34206" t="s">
        <v>218</v>
      </c>
      <c r="B34206">
        <v>2015</v>
      </c>
      <c r="C34206" t="s">
        <v>129</v>
      </c>
      <c r="D34206">
        <v>114816</v>
      </c>
      <c r="E34206">
        <v>10139</v>
      </c>
    </row>
    <row r="34207" spans="1:5">
      <c r="A34207" t="s">
        <v>218</v>
      </c>
      <c r="B34207">
        <v>2015</v>
      </c>
      <c r="C34207" t="s">
        <v>129</v>
      </c>
      <c r="D34207">
        <v>0</v>
      </c>
      <c r="E34207">
        <v>0</v>
      </c>
    </row>
    <row r="34208" spans="1:5">
      <c r="A34208" t="s">
        <v>218</v>
      </c>
      <c r="B34208">
        <v>2015</v>
      </c>
      <c r="C34208" t="s">
        <v>129</v>
      </c>
    </row>
    <row r="34209" spans="1:5">
      <c r="A34209" t="s">
        <v>218</v>
      </c>
      <c r="B34209">
        <v>2015</v>
      </c>
      <c r="C34209" t="s">
        <v>129</v>
      </c>
    </row>
    <row r="34210" spans="1:5">
      <c r="A34210" t="s">
        <v>218</v>
      </c>
      <c r="B34210">
        <v>2015</v>
      </c>
      <c r="C34210" t="s">
        <v>129</v>
      </c>
    </row>
    <row r="34211" spans="1:5">
      <c r="A34211" t="s">
        <v>218</v>
      </c>
      <c r="B34211">
        <v>2015</v>
      </c>
      <c r="C34211" t="s">
        <v>129</v>
      </c>
      <c r="D34211">
        <v>256652</v>
      </c>
      <c r="E34211">
        <v>21938</v>
      </c>
    </row>
    <row r="34212" spans="1:5">
      <c r="A34212" t="s">
        <v>218</v>
      </c>
      <c r="B34212">
        <v>2015</v>
      </c>
      <c r="C34212" t="s">
        <v>129</v>
      </c>
      <c r="D34212">
        <v>128095</v>
      </c>
      <c r="E34212">
        <v>10860</v>
      </c>
    </row>
    <row r="34213" spans="1:5">
      <c r="A34213" t="s">
        <v>218</v>
      </c>
      <c r="B34213">
        <v>2015</v>
      </c>
      <c r="C34213" t="s">
        <v>129</v>
      </c>
    </row>
    <row r="34214" spans="1:5">
      <c r="A34214" t="s">
        <v>218</v>
      </c>
      <c r="B34214">
        <v>2015</v>
      </c>
      <c r="C34214" t="s">
        <v>129</v>
      </c>
      <c r="D34214">
        <v>17424</v>
      </c>
      <c r="E34214">
        <v>1553</v>
      </c>
    </row>
    <row r="34215" spans="1:5">
      <c r="A34215" t="s">
        <v>218</v>
      </c>
      <c r="B34215">
        <v>2015</v>
      </c>
      <c r="C34215" t="s">
        <v>129</v>
      </c>
      <c r="D34215">
        <v>4960</v>
      </c>
      <c r="E34215">
        <v>491</v>
      </c>
    </row>
    <row r="34216" spans="1:5">
      <c r="A34216" t="s">
        <v>218</v>
      </c>
      <c r="B34216">
        <v>2015</v>
      </c>
      <c r="C34216" t="s">
        <v>129</v>
      </c>
    </row>
    <row r="34217" spans="1:5">
      <c r="A34217" t="s">
        <v>218</v>
      </c>
      <c r="B34217">
        <v>2015</v>
      </c>
      <c r="C34217" t="s">
        <v>129</v>
      </c>
      <c r="D34217">
        <v>6468</v>
      </c>
      <c r="E34217">
        <v>591</v>
      </c>
    </row>
    <row r="34218" spans="1:5">
      <c r="A34218" t="s">
        <v>218</v>
      </c>
      <c r="B34218">
        <v>2015</v>
      </c>
      <c r="C34218" t="s">
        <v>129</v>
      </c>
      <c r="D34218">
        <v>60984</v>
      </c>
      <c r="E34218">
        <v>5394</v>
      </c>
    </row>
    <row r="34219" spans="1:5">
      <c r="A34219" t="s">
        <v>218</v>
      </c>
      <c r="B34219">
        <v>2015</v>
      </c>
      <c r="C34219" t="s">
        <v>129</v>
      </c>
    </row>
    <row r="34220" spans="1:5">
      <c r="A34220" t="s">
        <v>218</v>
      </c>
      <c r="B34220">
        <v>2015</v>
      </c>
      <c r="C34220" t="s">
        <v>129</v>
      </c>
      <c r="D34220">
        <v>486404</v>
      </c>
      <c r="E34220">
        <v>41680</v>
      </c>
    </row>
    <row r="34221" spans="1:5">
      <c r="A34221" t="s">
        <v>218</v>
      </c>
      <c r="B34221">
        <v>2015</v>
      </c>
      <c r="C34221" t="s">
        <v>129</v>
      </c>
    </row>
    <row r="34222" spans="1:5">
      <c r="A34222" t="s">
        <v>218</v>
      </c>
      <c r="B34222">
        <v>2015</v>
      </c>
      <c r="C34222" t="s">
        <v>129</v>
      </c>
    </row>
    <row r="34223" spans="1:5">
      <c r="A34223" t="s">
        <v>218</v>
      </c>
      <c r="B34223">
        <v>2015</v>
      </c>
      <c r="C34223" t="s">
        <v>129</v>
      </c>
    </row>
    <row r="34224" spans="1:5">
      <c r="A34224" t="s">
        <v>218</v>
      </c>
      <c r="B34224">
        <v>2015</v>
      </c>
      <c r="C34224" t="s">
        <v>129</v>
      </c>
    </row>
    <row r="34225" spans="1:5">
      <c r="A34225" t="s">
        <v>218</v>
      </c>
      <c r="B34225">
        <v>2015</v>
      </c>
      <c r="C34225" t="s">
        <v>129</v>
      </c>
      <c r="D34225">
        <v>250635</v>
      </c>
      <c r="E34225">
        <v>21954</v>
      </c>
    </row>
    <row r="34226" spans="1:5">
      <c r="A34226" t="s">
        <v>218</v>
      </c>
      <c r="B34226">
        <v>2015</v>
      </c>
      <c r="C34226" t="s">
        <v>129</v>
      </c>
      <c r="D34226">
        <v>311640</v>
      </c>
      <c r="E34226">
        <v>26414</v>
      </c>
    </row>
    <row r="34227" spans="1:5">
      <c r="A34227" t="s">
        <v>218</v>
      </c>
      <c r="B34227">
        <v>2015</v>
      </c>
      <c r="C34227" t="s">
        <v>129</v>
      </c>
      <c r="D34227">
        <v>0</v>
      </c>
      <c r="E34227">
        <v>0</v>
      </c>
    </row>
    <row r="34228" spans="1:5">
      <c r="A34228" t="s">
        <v>218</v>
      </c>
      <c r="B34228">
        <v>2015</v>
      </c>
      <c r="C34228" t="s">
        <v>129</v>
      </c>
      <c r="D34228">
        <v>171497</v>
      </c>
      <c r="E34228">
        <v>14167</v>
      </c>
    </row>
    <row r="34229" spans="1:5">
      <c r="A34229" t="s">
        <v>218</v>
      </c>
      <c r="B34229">
        <v>2015</v>
      </c>
      <c r="C34229" t="s">
        <v>129</v>
      </c>
      <c r="D34229">
        <v>0</v>
      </c>
      <c r="E34229">
        <v>0</v>
      </c>
    </row>
    <row r="34230" spans="1:5">
      <c r="A34230" t="s">
        <v>218</v>
      </c>
      <c r="B34230">
        <v>2015</v>
      </c>
      <c r="C34230" t="s">
        <v>129</v>
      </c>
    </row>
    <row r="34231" spans="1:5">
      <c r="A34231" t="s">
        <v>218</v>
      </c>
      <c r="B34231">
        <v>2015</v>
      </c>
      <c r="C34231" t="s">
        <v>129</v>
      </c>
      <c r="D34231">
        <v>187347</v>
      </c>
      <c r="E34231">
        <v>15682</v>
      </c>
    </row>
    <row r="34232" spans="1:5">
      <c r="A34232" t="s">
        <v>218</v>
      </c>
      <c r="B34232">
        <v>2015</v>
      </c>
      <c r="C34232" t="s">
        <v>129</v>
      </c>
      <c r="D34232">
        <v>528</v>
      </c>
      <c r="E34232">
        <v>40</v>
      </c>
    </row>
    <row r="34233" spans="1:5">
      <c r="A34233" t="s">
        <v>218</v>
      </c>
      <c r="B34233">
        <v>2015</v>
      </c>
      <c r="C34233" t="s">
        <v>129</v>
      </c>
      <c r="D34233">
        <v>20328</v>
      </c>
      <c r="E34233">
        <v>1771</v>
      </c>
    </row>
    <row r="34234" spans="1:5">
      <c r="A34234" t="s">
        <v>218</v>
      </c>
      <c r="B34234">
        <v>2015</v>
      </c>
      <c r="C34234" t="s">
        <v>129</v>
      </c>
      <c r="D34234">
        <v>0</v>
      </c>
      <c r="E34234">
        <v>0</v>
      </c>
    </row>
    <row r="34235" spans="1:5">
      <c r="A34235" t="s">
        <v>218</v>
      </c>
      <c r="B34235">
        <v>2015</v>
      </c>
      <c r="C34235" t="s">
        <v>129</v>
      </c>
      <c r="D34235">
        <v>2790</v>
      </c>
      <c r="E34235">
        <v>242</v>
      </c>
    </row>
    <row r="34236" spans="1:5">
      <c r="A34236" t="s">
        <v>218</v>
      </c>
      <c r="B34236">
        <v>2015</v>
      </c>
      <c r="C34236" t="s">
        <v>129</v>
      </c>
      <c r="D34236">
        <v>17302</v>
      </c>
      <c r="E34236">
        <v>1504</v>
      </c>
    </row>
    <row r="34237" spans="1:5">
      <c r="A34237" t="s">
        <v>218</v>
      </c>
      <c r="B34237">
        <v>2015</v>
      </c>
      <c r="C34237" t="s">
        <v>129</v>
      </c>
      <c r="D34237">
        <v>0</v>
      </c>
      <c r="E34237">
        <v>0</v>
      </c>
    </row>
    <row r="34238" spans="1:5">
      <c r="A34238" t="s">
        <v>218</v>
      </c>
      <c r="B34238">
        <v>2015</v>
      </c>
      <c r="C34238" t="s">
        <v>129</v>
      </c>
      <c r="D34238">
        <v>0</v>
      </c>
      <c r="E34238">
        <v>0</v>
      </c>
    </row>
    <row r="34239" spans="1:5">
      <c r="A34239" t="s">
        <v>218</v>
      </c>
      <c r="B34239">
        <v>2015</v>
      </c>
      <c r="C34239" t="s">
        <v>129</v>
      </c>
      <c r="D34239">
        <v>0</v>
      </c>
      <c r="E34239">
        <v>0</v>
      </c>
    </row>
    <row r="34240" spans="1:5">
      <c r="A34240" t="s">
        <v>218</v>
      </c>
      <c r="B34240">
        <v>2015</v>
      </c>
      <c r="C34240" t="s">
        <v>129</v>
      </c>
    </row>
    <row r="34241" spans="1:5">
      <c r="A34241" t="s">
        <v>218</v>
      </c>
      <c r="B34241">
        <v>2015</v>
      </c>
      <c r="C34241" t="s">
        <v>129</v>
      </c>
    </row>
    <row r="34242" spans="1:5">
      <c r="A34242" t="s">
        <v>218</v>
      </c>
      <c r="B34242">
        <v>2015</v>
      </c>
      <c r="C34242" t="s">
        <v>129</v>
      </c>
    </row>
    <row r="34243" spans="1:5">
      <c r="A34243" t="s">
        <v>218</v>
      </c>
      <c r="B34243">
        <v>2015</v>
      </c>
      <c r="C34243" t="s">
        <v>129</v>
      </c>
    </row>
    <row r="34244" spans="1:5">
      <c r="A34244" t="s">
        <v>218</v>
      </c>
      <c r="B34244">
        <v>2015</v>
      </c>
      <c r="C34244" t="s">
        <v>129</v>
      </c>
      <c r="D34244">
        <v>129792</v>
      </c>
      <c r="E34244">
        <v>11308</v>
      </c>
    </row>
    <row r="34245" spans="1:5">
      <c r="A34245" t="s">
        <v>218</v>
      </c>
      <c r="B34245">
        <v>2015</v>
      </c>
      <c r="C34245" t="s">
        <v>129</v>
      </c>
    </row>
    <row r="34246" spans="1:5">
      <c r="A34246" t="s">
        <v>218</v>
      </c>
      <c r="B34246">
        <v>2015</v>
      </c>
      <c r="C34246" t="s">
        <v>129</v>
      </c>
      <c r="D34246">
        <v>242792</v>
      </c>
      <c r="E34246">
        <v>20970</v>
      </c>
    </row>
    <row r="34247" spans="1:5">
      <c r="A34247" t="s">
        <v>218</v>
      </c>
      <c r="B34247">
        <v>2015</v>
      </c>
      <c r="C34247" t="s">
        <v>129</v>
      </c>
      <c r="D34247">
        <v>422</v>
      </c>
      <c r="E34247">
        <v>31</v>
      </c>
    </row>
    <row r="34248" spans="1:5">
      <c r="A34248" t="s">
        <v>218</v>
      </c>
      <c r="B34248">
        <v>2015</v>
      </c>
      <c r="C34248" t="s">
        <v>129</v>
      </c>
      <c r="D34248">
        <v>14559</v>
      </c>
      <c r="E34248">
        <v>1486</v>
      </c>
    </row>
    <row r="34249" spans="1:5">
      <c r="A34249" t="s">
        <v>218</v>
      </c>
      <c r="B34249">
        <v>2015</v>
      </c>
      <c r="C34249" t="s">
        <v>129</v>
      </c>
    </row>
    <row r="34250" spans="1:5">
      <c r="A34250" t="s">
        <v>218</v>
      </c>
      <c r="B34250">
        <v>2015</v>
      </c>
      <c r="C34250" t="s">
        <v>129</v>
      </c>
    </row>
    <row r="34251" spans="1:5">
      <c r="A34251" t="s">
        <v>218</v>
      </c>
      <c r="B34251">
        <v>2015</v>
      </c>
      <c r="C34251" t="s">
        <v>129</v>
      </c>
      <c r="D34251">
        <v>265356</v>
      </c>
      <c r="E34251">
        <v>24910</v>
      </c>
    </row>
    <row r="34252" spans="1:5">
      <c r="A34252" t="s">
        <v>218</v>
      </c>
      <c r="B34252">
        <v>2015</v>
      </c>
      <c r="C34252" t="s">
        <v>129</v>
      </c>
    </row>
    <row r="34253" spans="1:5">
      <c r="A34253" t="s">
        <v>218</v>
      </c>
      <c r="B34253">
        <v>2015</v>
      </c>
      <c r="C34253" t="s">
        <v>129</v>
      </c>
    </row>
    <row r="34254" spans="1:5">
      <c r="A34254" t="s">
        <v>218</v>
      </c>
      <c r="B34254">
        <v>2015</v>
      </c>
      <c r="C34254" t="s">
        <v>129</v>
      </c>
      <c r="D34254">
        <v>22176</v>
      </c>
      <c r="E34254">
        <v>2210</v>
      </c>
    </row>
    <row r="34255" spans="1:5">
      <c r="A34255" t="s">
        <v>218</v>
      </c>
      <c r="B34255">
        <v>2015</v>
      </c>
      <c r="C34255" t="s">
        <v>129</v>
      </c>
    </row>
    <row r="34256" spans="1:5">
      <c r="A34256" t="s">
        <v>218</v>
      </c>
      <c r="B34256">
        <v>2015</v>
      </c>
      <c r="C34256" t="s">
        <v>129</v>
      </c>
      <c r="D34256">
        <v>64190</v>
      </c>
      <c r="E34256">
        <v>5429</v>
      </c>
    </row>
    <row r="34257" spans="1:5">
      <c r="A34257" t="s">
        <v>218</v>
      </c>
      <c r="B34257">
        <v>2015</v>
      </c>
      <c r="C34257" t="s">
        <v>129</v>
      </c>
      <c r="D34257">
        <v>254800</v>
      </c>
      <c r="E34257">
        <v>21528</v>
      </c>
    </row>
    <row r="34258" spans="1:5">
      <c r="A34258" t="s">
        <v>218</v>
      </c>
      <c r="B34258">
        <v>2015</v>
      </c>
      <c r="C34258" t="s">
        <v>129</v>
      </c>
    </row>
    <row r="34259" spans="1:5">
      <c r="A34259" t="s">
        <v>218</v>
      </c>
      <c r="B34259">
        <v>2015</v>
      </c>
      <c r="C34259" t="s">
        <v>129</v>
      </c>
    </row>
    <row r="34260" spans="1:5">
      <c r="A34260" t="s">
        <v>218</v>
      </c>
      <c r="B34260">
        <v>2015</v>
      </c>
      <c r="C34260" t="s">
        <v>129</v>
      </c>
    </row>
    <row r="34261" spans="1:5">
      <c r="A34261" t="s">
        <v>218</v>
      </c>
      <c r="B34261">
        <v>2015</v>
      </c>
      <c r="C34261" t="s">
        <v>129</v>
      </c>
    </row>
    <row r="34262" spans="1:5">
      <c r="A34262" t="s">
        <v>218</v>
      </c>
      <c r="B34262">
        <v>2015</v>
      </c>
      <c r="C34262" t="s">
        <v>129</v>
      </c>
      <c r="D34262">
        <v>106928</v>
      </c>
      <c r="E34262">
        <v>9091</v>
      </c>
    </row>
    <row r="34263" spans="1:5">
      <c r="A34263" t="s">
        <v>218</v>
      </c>
      <c r="B34263">
        <v>2015</v>
      </c>
      <c r="C34263" t="s">
        <v>129</v>
      </c>
    </row>
    <row r="34264" spans="1:5">
      <c r="A34264" t="s">
        <v>218</v>
      </c>
      <c r="B34264">
        <v>2015</v>
      </c>
      <c r="C34264" t="s">
        <v>129</v>
      </c>
    </row>
    <row r="34265" spans="1:5">
      <c r="A34265" t="s">
        <v>218</v>
      </c>
      <c r="B34265">
        <v>2015</v>
      </c>
      <c r="C34265" t="s">
        <v>129</v>
      </c>
    </row>
    <row r="34266" spans="1:5">
      <c r="A34266" t="s">
        <v>218</v>
      </c>
      <c r="B34266">
        <v>2015</v>
      </c>
      <c r="C34266" t="s">
        <v>129</v>
      </c>
      <c r="D34266">
        <v>449706</v>
      </c>
      <c r="E34266">
        <v>39605</v>
      </c>
    </row>
    <row r="34267" spans="1:5">
      <c r="A34267" t="s">
        <v>218</v>
      </c>
      <c r="B34267">
        <v>2015</v>
      </c>
      <c r="C34267" t="s">
        <v>129</v>
      </c>
    </row>
    <row r="34268" spans="1:5">
      <c r="A34268" t="s">
        <v>218</v>
      </c>
      <c r="B34268">
        <v>2015</v>
      </c>
      <c r="C34268" t="s">
        <v>129</v>
      </c>
    </row>
    <row r="34269" spans="1:5">
      <c r="A34269" t="s">
        <v>218</v>
      </c>
      <c r="B34269">
        <v>2015</v>
      </c>
      <c r="C34269" t="s">
        <v>129</v>
      </c>
      <c r="D34269">
        <v>98778</v>
      </c>
      <c r="E34269">
        <v>8633</v>
      </c>
    </row>
    <row r="34270" spans="1:5">
      <c r="A34270" t="s">
        <v>218</v>
      </c>
      <c r="B34270">
        <v>2015</v>
      </c>
      <c r="C34270" t="s">
        <v>129</v>
      </c>
    </row>
    <row r="34271" spans="1:5">
      <c r="A34271" t="s">
        <v>218</v>
      </c>
      <c r="B34271">
        <v>2015</v>
      </c>
      <c r="C34271" t="s">
        <v>129</v>
      </c>
    </row>
    <row r="34272" spans="1:5">
      <c r="A34272" t="s">
        <v>218</v>
      </c>
      <c r="B34272">
        <v>2015</v>
      </c>
      <c r="C34272" t="s">
        <v>129</v>
      </c>
    </row>
    <row r="34273" spans="1:5">
      <c r="A34273" t="s">
        <v>218</v>
      </c>
      <c r="B34273">
        <v>2015</v>
      </c>
      <c r="C34273" t="s">
        <v>129</v>
      </c>
    </row>
    <row r="34274" spans="1:5">
      <c r="A34274" t="s">
        <v>218</v>
      </c>
      <c r="B34274">
        <v>2015</v>
      </c>
      <c r="C34274" t="s">
        <v>129</v>
      </c>
      <c r="D34274">
        <v>0</v>
      </c>
      <c r="E34274">
        <v>0</v>
      </c>
    </row>
    <row r="34275" spans="1:5">
      <c r="A34275" t="s">
        <v>218</v>
      </c>
      <c r="B34275">
        <v>2015</v>
      </c>
      <c r="C34275" t="s">
        <v>129</v>
      </c>
    </row>
    <row r="34276" spans="1:5">
      <c r="A34276" t="s">
        <v>218</v>
      </c>
      <c r="B34276">
        <v>2015</v>
      </c>
      <c r="C34276" t="s">
        <v>129</v>
      </c>
      <c r="D34276">
        <v>249912</v>
      </c>
      <c r="E34276">
        <v>21272</v>
      </c>
    </row>
    <row r="34277" spans="1:5">
      <c r="A34277" t="s">
        <v>218</v>
      </c>
      <c r="B34277">
        <v>2015</v>
      </c>
      <c r="C34277" t="s">
        <v>129</v>
      </c>
    </row>
    <row r="34278" spans="1:5">
      <c r="A34278" t="s">
        <v>218</v>
      </c>
      <c r="B34278">
        <v>2015</v>
      </c>
      <c r="C34278" t="s">
        <v>129</v>
      </c>
    </row>
    <row r="34279" spans="1:5">
      <c r="A34279" t="s">
        <v>218</v>
      </c>
      <c r="B34279">
        <v>2015</v>
      </c>
      <c r="C34279" t="s">
        <v>129</v>
      </c>
    </row>
    <row r="34280" spans="1:5">
      <c r="A34280" t="s">
        <v>218</v>
      </c>
      <c r="B34280">
        <v>2015</v>
      </c>
      <c r="C34280" t="s">
        <v>129</v>
      </c>
      <c r="D34280">
        <v>265430</v>
      </c>
      <c r="E34280">
        <v>22682</v>
      </c>
    </row>
    <row r="34281" spans="1:5">
      <c r="A34281" t="s">
        <v>218</v>
      </c>
      <c r="B34281">
        <v>2015</v>
      </c>
      <c r="C34281" t="s">
        <v>129</v>
      </c>
    </row>
    <row r="34282" spans="1:5">
      <c r="A34282" t="s">
        <v>218</v>
      </c>
      <c r="B34282">
        <v>2015</v>
      </c>
      <c r="C34282" t="s">
        <v>129</v>
      </c>
    </row>
    <row r="34283" spans="1:5">
      <c r="A34283" t="s">
        <v>218</v>
      </c>
      <c r="B34283">
        <v>2015</v>
      </c>
      <c r="C34283" t="s">
        <v>129</v>
      </c>
    </row>
    <row r="34284" spans="1:5">
      <c r="A34284" t="s">
        <v>218</v>
      </c>
      <c r="B34284">
        <v>2015</v>
      </c>
      <c r="C34284" t="s">
        <v>129</v>
      </c>
    </row>
    <row r="34285" spans="1:5">
      <c r="A34285" t="s">
        <v>218</v>
      </c>
      <c r="B34285">
        <v>2015</v>
      </c>
      <c r="C34285" t="s">
        <v>129</v>
      </c>
    </row>
    <row r="34286" spans="1:5">
      <c r="A34286" t="s">
        <v>218</v>
      </c>
      <c r="B34286">
        <v>2015</v>
      </c>
      <c r="C34286" t="s">
        <v>129</v>
      </c>
    </row>
    <row r="34287" spans="1:5">
      <c r="A34287" t="s">
        <v>218</v>
      </c>
      <c r="B34287">
        <v>2015</v>
      </c>
      <c r="C34287" t="s">
        <v>129</v>
      </c>
      <c r="D34287">
        <v>118184</v>
      </c>
      <c r="E34287">
        <v>10076</v>
      </c>
    </row>
    <row r="34288" spans="1:5">
      <c r="A34288" t="s">
        <v>218</v>
      </c>
      <c r="B34288">
        <v>2015</v>
      </c>
      <c r="C34288" t="s">
        <v>129</v>
      </c>
      <c r="D34288">
        <v>13988</v>
      </c>
      <c r="E34288">
        <v>1215</v>
      </c>
    </row>
    <row r="34289" spans="1:5">
      <c r="A34289" t="s">
        <v>218</v>
      </c>
      <c r="B34289">
        <v>2015</v>
      </c>
      <c r="C34289" t="s">
        <v>129</v>
      </c>
      <c r="D34289">
        <v>110656</v>
      </c>
      <c r="E34289">
        <v>9645</v>
      </c>
    </row>
    <row r="34290" spans="1:5">
      <c r="A34290" t="s">
        <v>218</v>
      </c>
      <c r="B34290">
        <v>2015</v>
      </c>
      <c r="C34290" t="s">
        <v>129</v>
      </c>
    </row>
    <row r="34291" spans="1:5">
      <c r="A34291" t="s">
        <v>218</v>
      </c>
      <c r="B34291">
        <v>2015</v>
      </c>
      <c r="C34291" t="s">
        <v>129</v>
      </c>
    </row>
    <row r="34292" spans="1:5">
      <c r="A34292" t="s">
        <v>218</v>
      </c>
      <c r="B34292">
        <v>2015</v>
      </c>
      <c r="C34292" t="s">
        <v>129</v>
      </c>
      <c r="D34292">
        <v>0</v>
      </c>
      <c r="E34292">
        <v>0</v>
      </c>
    </row>
    <row r="34293" spans="1:5">
      <c r="A34293" t="s">
        <v>218</v>
      </c>
      <c r="B34293">
        <v>2015</v>
      </c>
      <c r="C34293" t="s">
        <v>129</v>
      </c>
    </row>
    <row r="34294" spans="1:5">
      <c r="A34294" t="s">
        <v>218</v>
      </c>
      <c r="B34294">
        <v>2015</v>
      </c>
      <c r="C34294" t="s">
        <v>129</v>
      </c>
      <c r="D34294">
        <v>259160</v>
      </c>
      <c r="E34294">
        <v>22062</v>
      </c>
    </row>
    <row r="34295" spans="1:5">
      <c r="A34295" t="s">
        <v>218</v>
      </c>
      <c r="B34295">
        <v>2015</v>
      </c>
      <c r="C34295" t="s">
        <v>129</v>
      </c>
      <c r="D34295">
        <v>117062</v>
      </c>
      <c r="E34295">
        <v>9958</v>
      </c>
    </row>
    <row r="34296" spans="1:5">
      <c r="A34296" t="s">
        <v>218</v>
      </c>
      <c r="B34296">
        <v>2015</v>
      </c>
      <c r="C34296" t="s">
        <v>129</v>
      </c>
    </row>
    <row r="34297" spans="1:5">
      <c r="A34297" t="s">
        <v>218</v>
      </c>
      <c r="B34297">
        <v>2015</v>
      </c>
      <c r="C34297" t="s">
        <v>129</v>
      </c>
      <c r="D34297">
        <v>15840</v>
      </c>
      <c r="E34297">
        <v>1423</v>
      </c>
    </row>
    <row r="34298" spans="1:5">
      <c r="A34298" t="s">
        <v>218</v>
      </c>
      <c r="B34298">
        <v>2015</v>
      </c>
      <c r="C34298" t="s">
        <v>129</v>
      </c>
      <c r="D34298">
        <v>4650</v>
      </c>
      <c r="E34298">
        <v>408</v>
      </c>
    </row>
    <row r="34299" spans="1:5">
      <c r="A34299" t="s">
        <v>218</v>
      </c>
      <c r="B34299">
        <v>2015</v>
      </c>
      <c r="C34299" t="s">
        <v>129</v>
      </c>
    </row>
    <row r="34300" spans="1:5">
      <c r="A34300" t="s">
        <v>218</v>
      </c>
      <c r="B34300">
        <v>2015</v>
      </c>
      <c r="C34300" t="s">
        <v>129</v>
      </c>
      <c r="D34300">
        <v>26796</v>
      </c>
      <c r="E34300">
        <v>2383</v>
      </c>
    </row>
    <row r="34301" spans="1:5">
      <c r="A34301" t="s">
        <v>218</v>
      </c>
      <c r="B34301">
        <v>2015</v>
      </c>
      <c r="C34301" t="s">
        <v>129</v>
      </c>
    </row>
    <row r="34302" spans="1:5">
      <c r="A34302" t="s">
        <v>218</v>
      </c>
      <c r="B34302">
        <v>2015</v>
      </c>
      <c r="C34302" t="s">
        <v>129</v>
      </c>
      <c r="D34302">
        <v>487648</v>
      </c>
      <c r="E34302">
        <v>41891</v>
      </c>
    </row>
    <row r="34303" spans="1:5">
      <c r="A34303" t="s">
        <v>218</v>
      </c>
      <c r="B34303">
        <v>2015</v>
      </c>
      <c r="C34303" t="s">
        <v>129</v>
      </c>
      <c r="D34303">
        <v>0</v>
      </c>
      <c r="E34303">
        <v>0</v>
      </c>
    </row>
    <row r="34304" spans="1:5">
      <c r="A34304" t="s">
        <v>218</v>
      </c>
      <c r="B34304">
        <v>2015</v>
      </c>
      <c r="C34304" t="s">
        <v>129</v>
      </c>
    </row>
    <row r="34305" spans="1:5">
      <c r="A34305" t="s">
        <v>218</v>
      </c>
      <c r="B34305">
        <v>2015</v>
      </c>
      <c r="C34305" t="s">
        <v>129</v>
      </c>
    </row>
    <row r="34306" spans="1:5">
      <c r="A34306" t="s">
        <v>218</v>
      </c>
      <c r="B34306">
        <v>2015</v>
      </c>
      <c r="C34306" t="s">
        <v>129</v>
      </c>
      <c r="D34306">
        <v>13988</v>
      </c>
      <c r="E34306">
        <v>1255</v>
      </c>
    </row>
    <row r="34307" spans="1:5">
      <c r="A34307" t="s">
        <v>218</v>
      </c>
      <c r="B34307">
        <v>2015</v>
      </c>
      <c r="C34307" t="s">
        <v>129</v>
      </c>
    </row>
    <row r="34308" spans="1:5">
      <c r="A34308" t="s">
        <v>218</v>
      </c>
      <c r="B34308">
        <v>2015</v>
      </c>
      <c r="C34308" t="s">
        <v>129</v>
      </c>
      <c r="D34308">
        <v>243474</v>
      </c>
      <c r="E34308">
        <v>21439</v>
      </c>
    </row>
    <row r="34309" spans="1:5">
      <c r="A34309" t="s">
        <v>218</v>
      </c>
      <c r="B34309">
        <v>2015</v>
      </c>
      <c r="C34309" t="s">
        <v>129</v>
      </c>
      <c r="D34309">
        <v>76930</v>
      </c>
      <c r="E34309">
        <v>6482</v>
      </c>
    </row>
    <row r="34310" spans="1:5">
      <c r="A34310" t="s">
        <v>218</v>
      </c>
      <c r="B34310">
        <v>2015</v>
      </c>
      <c r="C34310" t="s">
        <v>129</v>
      </c>
      <c r="D34310">
        <v>278320</v>
      </c>
      <c r="E34310">
        <v>23421</v>
      </c>
    </row>
    <row r="34311" spans="1:5">
      <c r="A34311" t="s">
        <v>218</v>
      </c>
      <c r="B34311">
        <v>2015</v>
      </c>
      <c r="C34311" t="s">
        <v>129</v>
      </c>
      <c r="D34311">
        <v>0</v>
      </c>
      <c r="E34311">
        <v>0</v>
      </c>
    </row>
    <row r="34312" spans="1:5">
      <c r="A34312" t="s">
        <v>218</v>
      </c>
      <c r="B34312">
        <v>2015</v>
      </c>
      <c r="C34312" t="s">
        <v>129</v>
      </c>
      <c r="D34312">
        <v>39625</v>
      </c>
      <c r="E34312">
        <v>3332</v>
      </c>
    </row>
    <row r="34313" spans="1:5">
      <c r="A34313" t="s">
        <v>218</v>
      </c>
      <c r="B34313">
        <v>2015</v>
      </c>
      <c r="C34313" t="s">
        <v>129</v>
      </c>
      <c r="D34313">
        <v>157866</v>
      </c>
      <c r="E34313">
        <v>13157</v>
      </c>
    </row>
    <row r="34314" spans="1:5">
      <c r="A34314" t="s">
        <v>218</v>
      </c>
      <c r="B34314">
        <v>2015</v>
      </c>
      <c r="C34314" t="s">
        <v>129</v>
      </c>
    </row>
    <row r="34315" spans="1:5">
      <c r="A34315" t="s">
        <v>218</v>
      </c>
      <c r="B34315">
        <v>2015</v>
      </c>
      <c r="C34315" t="s">
        <v>129</v>
      </c>
    </row>
    <row r="34316" spans="1:5">
      <c r="A34316" t="s">
        <v>218</v>
      </c>
      <c r="B34316">
        <v>2015</v>
      </c>
      <c r="C34316" t="s">
        <v>129</v>
      </c>
      <c r="D34316">
        <v>40893</v>
      </c>
      <c r="E34316">
        <v>3457</v>
      </c>
    </row>
    <row r="34317" spans="1:5">
      <c r="A34317" t="s">
        <v>218</v>
      </c>
      <c r="B34317">
        <v>2015</v>
      </c>
      <c r="C34317" t="s">
        <v>129</v>
      </c>
      <c r="D34317">
        <v>155330</v>
      </c>
      <c r="E34317">
        <v>13004</v>
      </c>
    </row>
    <row r="34318" spans="1:5">
      <c r="A34318" t="s">
        <v>218</v>
      </c>
      <c r="B34318">
        <v>2015</v>
      </c>
      <c r="C34318" t="s">
        <v>129</v>
      </c>
      <c r="D34318">
        <v>12672</v>
      </c>
      <c r="E34318">
        <v>1125</v>
      </c>
    </row>
    <row r="34319" spans="1:5">
      <c r="A34319" t="s">
        <v>218</v>
      </c>
      <c r="B34319">
        <v>2015</v>
      </c>
      <c r="C34319" t="s">
        <v>129</v>
      </c>
      <c r="D34319">
        <v>3410</v>
      </c>
      <c r="E34319">
        <v>291</v>
      </c>
    </row>
    <row r="34320" spans="1:5">
      <c r="A34320" t="s">
        <v>218</v>
      </c>
      <c r="B34320">
        <v>2015</v>
      </c>
      <c r="C34320" t="s">
        <v>129</v>
      </c>
      <c r="D34320">
        <v>0</v>
      </c>
      <c r="E34320">
        <v>0</v>
      </c>
    </row>
    <row r="34321" spans="1:5">
      <c r="A34321" t="s">
        <v>218</v>
      </c>
      <c r="B34321">
        <v>2015</v>
      </c>
      <c r="C34321" t="s">
        <v>129</v>
      </c>
      <c r="D34321">
        <v>15192</v>
      </c>
      <c r="E34321">
        <v>1318</v>
      </c>
    </row>
    <row r="34322" spans="1:5">
      <c r="A34322" t="s">
        <v>218</v>
      </c>
      <c r="B34322">
        <v>2015</v>
      </c>
      <c r="C34322" t="s">
        <v>129</v>
      </c>
      <c r="D34322">
        <v>0</v>
      </c>
      <c r="E34322">
        <v>0</v>
      </c>
    </row>
    <row r="34323" spans="1:5">
      <c r="A34323" t="s">
        <v>218</v>
      </c>
      <c r="B34323">
        <v>2015</v>
      </c>
      <c r="C34323" t="s">
        <v>129</v>
      </c>
      <c r="D34323">
        <v>0</v>
      </c>
      <c r="E34323">
        <v>0</v>
      </c>
    </row>
    <row r="34324" spans="1:5">
      <c r="A34324" t="s">
        <v>218</v>
      </c>
      <c r="B34324">
        <v>2015</v>
      </c>
      <c r="C34324" t="s">
        <v>129</v>
      </c>
      <c r="D34324">
        <v>0</v>
      </c>
      <c r="E34324">
        <v>0</v>
      </c>
    </row>
    <row r="34325" spans="1:5">
      <c r="A34325" t="s">
        <v>218</v>
      </c>
      <c r="B34325">
        <v>2015</v>
      </c>
      <c r="C34325" t="s">
        <v>129</v>
      </c>
    </row>
    <row r="34326" spans="1:5">
      <c r="A34326" t="s">
        <v>218</v>
      </c>
      <c r="B34326">
        <v>2015</v>
      </c>
      <c r="C34326" t="s">
        <v>129</v>
      </c>
    </row>
    <row r="34327" spans="1:5">
      <c r="A34327" t="s">
        <v>218</v>
      </c>
      <c r="B34327">
        <v>2015</v>
      </c>
      <c r="C34327" t="s">
        <v>129</v>
      </c>
    </row>
    <row r="34328" spans="1:5">
      <c r="A34328" t="s">
        <v>218</v>
      </c>
      <c r="B34328">
        <v>2015</v>
      </c>
      <c r="C34328" t="s">
        <v>129</v>
      </c>
    </row>
    <row r="34329" spans="1:5">
      <c r="A34329" t="s">
        <v>218</v>
      </c>
      <c r="B34329">
        <v>2015</v>
      </c>
      <c r="C34329" t="s">
        <v>129</v>
      </c>
      <c r="D34329">
        <v>122720</v>
      </c>
      <c r="E34329">
        <v>10693</v>
      </c>
    </row>
    <row r="34330" spans="1:5">
      <c r="A34330" t="s">
        <v>218</v>
      </c>
      <c r="B34330">
        <v>2015</v>
      </c>
      <c r="C34330" t="s">
        <v>129</v>
      </c>
    </row>
    <row r="34331" spans="1:5">
      <c r="A34331" t="s">
        <v>218</v>
      </c>
      <c r="B34331">
        <v>2015</v>
      </c>
      <c r="C34331" t="s">
        <v>129</v>
      </c>
      <c r="D34331">
        <v>237677</v>
      </c>
      <c r="E34331">
        <v>20445</v>
      </c>
    </row>
    <row r="34332" spans="1:5">
      <c r="A34332" t="s">
        <v>218</v>
      </c>
      <c r="B34332">
        <v>2015</v>
      </c>
      <c r="C34332" t="s">
        <v>129</v>
      </c>
      <c r="D34332">
        <v>16036</v>
      </c>
      <c r="E34332">
        <v>1559</v>
      </c>
    </row>
    <row r="34333" spans="1:5">
      <c r="A34333" t="s">
        <v>218</v>
      </c>
      <c r="B34333">
        <v>2015</v>
      </c>
      <c r="C34333" t="s">
        <v>129</v>
      </c>
    </row>
    <row r="34334" spans="1:5">
      <c r="A34334" t="s">
        <v>218</v>
      </c>
      <c r="B34334">
        <v>2015</v>
      </c>
      <c r="C34334" t="s">
        <v>129</v>
      </c>
      <c r="D34334">
        <v>1494</v>
      </c>
      <c r="E34334">
        <v>141</v>
      </c>
    </row>
    <row r="34335" spans="1:5">
      <c r="A34335" t="s">
        <v>218</v>
      </c>
      <c r="B34335">
        <v>2015</v>
      </c>
      <c r="C34335" t="s">
        <v>129</v>
      </c>
      <c r="D34335">
        <v>3933</v>
      </c>
      <c r="E34335">
        <v>351</v>
      </c>
    </row>
    <row r="34336" spans="1:5">
      <c r="A34336" t="s">
        <v>218</v>
      </c>
      <c r="B34336">
        <v>2015</v>
      </c>
      <c r="C34336" t="s">
        <v>129</v>
      </c>
      <c r="D34336">
        <v>0</v>
      </c>
      <c r="E34336">
        <v>0</v>
      </c>
    </row>
    <row r="34337" spans="1:5">
      <c r="A34337" t="s">
        <v>218</v>
      </c>
      <c r="B34337">
        <v>2015</v>
      </c>
      <c r="C34337" t="s">
        <v>129</v>
      </c>
    </row>
    <row r="34338" spans="1:5">
      <c r="A34338" t="s">
        <v>218</v>
      </c>
      <c r="B34338">
        <v>2015</v>
      </c>
      <c r="C34338" t="s">
        <v>129</v>
      </c>
    </row>
    <row r="34339" spans="1:5">
      <c r="A34339" t="s">
        <v>218</v>
      </c>
      <c r="B34339">
        <v>2015</v>
      </c>
      <c r="C34339" t="s">
        <v>129</v>
      </c>
      <c r="D34339">
        <v>289224</v>
      </c>
      <c r="E34339">
        <v>27408</v>
      </c>
    </row>
    <row r="34340" spans="1:5">
      <c r="A34340" t="s">
        <v>218</v>
      </c>
      <c r="B34340">
        <v>2015</v>
      </c>
      <c r="C34340" t="s">
        <v>129</v>
      </c>
    </row>
    <row r="34341" spans="1:5">
      <c r="A34341" t="s">
        <v>218</v>
      </c>
      <c r="B34341">
        <v>2015</v>
      </c>
      <c r="C34341" t="s">
        <v>129</v>
      </c>
    </row>
    <row r="34342" spans="1:5">
      <c r="A34342" t="s">
        <v>218</v>
      </c>
      <c r="B34342">
        <v>2015</v>
      </c>
      <c r="C34342" t="s">
        <v>129</v>
      </c>
      <c r="D34342">
        <v>462</v>
      </c>
      <c r="E34342">
        <v>85</v>
      </c>
    </row>
    <row r="34343" spans="1:5">
      <c r="A34343" t="s">
        <v>218</v>
      </c>
      <c r="B34343">
        <v>2015</v>
      </c>
      <c r="C34343" t="s">
        <v>129</v>
      </c>
      <c r="D34343">
        <v>16170</v>
      </c>
      <c r="E34343">
        <v>1615</v>
      </c>
    </row>
    <row r="34344" spans="1:5">
      <c r="A34344" t="s">
        <v>218</v>
      </c>
      <c r="B34344">
        <v>2015</v>
      </c>
      <c r="C34344" t="s">
        <v>129</v>
      </c>
    </row>
    <row r="34345" spans="1:5">
      <c r="A34345" t="s">
        <v>218</v>
      </c>
      <c r="B34345">
        <v>2015</v>
      </c>
      <c r="C34345" t="s">
        <v>129</v>
      </c>
      <c r="D34345">
        <v>20090</v>
      </c>
      <c r="E34345">
        <v>1693</v>
      </c>
    </row>
    <row r="34346" spans="1:5">
      <c r="A34346" t="s">
        <v>218</v>
      </c>
      <c r="B34346">
        <v>2015</v>
      </c>
      <c r="C34346" t="s">
        <v>129</v>
      </c>
      <c r="D34346">
        <v>277830</v>
      </c>
      <c r="E34346">
        <v>23795</v>
      </c>
    </row>
    <row r="34347" spans="1:5">
      <c r="A34347" t="s">
        <v>218</v>
      </c>
      <c r="B34347">
        <v>2015</v>
      </c>
      <c r="C34347" t="s">
        <v>129</v>
      </c>
    </row>
    <row r="34348" spans="1:5">
      <c r="A34348" t="s">
        <v>218</v>
      </c>
      <c r="B34348">
        <v>2015</v>
      </c>
      <c r="C34348" t="s">
        <v>129</v>
      </c>
    </row>
    <row r="34349" spans="1:5">
      <c r="A34349" t="s">
        <v>218</v>
      </c>
      <c r="B34349">
        <v>2015</v>
      </c>
      <c r="C34349" t="s">
        <v>129</v>
      </c>
    </row>
    <row r="34350" spans="1:5">
      <c r="A34350" t="s">
        <v>218</v>
      </c>
      <c r="B34350">
        <v>2015</v>
      </c>
      <c r="C34350" t="s">
        <v>129</v>
      </c>
    </row>
    <row r="34351" spans="1:5">
      <c r="A34351" t="s">
        <v>218</v>
      </c>
      <c r="B34351">
        <v>2015</v>
      </c>
      <c r="C34351" t="s">
        <v>129</v>
      </c>
      <c r="D34351">
        <v>91932</v>
      </c>
      <c r="E34351">
        <v>7819</v>
      </c>
    </row>
    <row r="34352" spans="1:5">
      <c r="A34352" t="s">
        <v>218</v>
      </c>
      <c r="B34352">
        <v>2015</v>
      </c>
      <c r="C34352" t="s">
        <v>129</v>
      </c>
    </row>
    <row r="34353" spans="1:5">
      <c r="A34353" t="s">
        <v>218</v>
      </c>
      <c r="B34353">
        <v>2015</v>
      </c>
      <c r="C34353" t="s">
        <v>129</v>
      </c>
    </row>
    <row r="34354" spans="1:5">
      <c r="A34354" t="s">
        <v>218</v>
      </c>
      <c r="B34354">
        <v>2015</v>
      </c>
      <c r="C34354" t="s">
        <v>129</v>
      </c>
    </row>
    <row r="34355" spans="1:5">
      <c r="A34355" t="s">
        <v>218</v>
      </c>
      <c r="B34355">
        <v>2015</v>
      </c>
      <c r="C34355" t="s">
        <v>129</v>
      </c>
      <c r="D34355">
        <v>444730</v>
      </c>
      <c r="E34355">
        <v>39802</v>
      </c>
    </row>
    <row r="34356" spans="1:5">
      <c r="A34356" t="s">
        <v>218</v>
      </c>
      <c r="B34356">
        <v>2015</v>
      </c>
      <c r="C34356" t="s">
        <v>129</v>
      </c>
    </row>
    <row r="34357" spans="1:5">
      <c r="A34357" t="s">
        <v>218</v>
      </c>
      <c r="B34357">
        <v>2015</v>
      </c>
      <c r="C34357" t="s">
        <v>129</v>
      </c>
    </row>
    <row r="34358" spans="1:5">
      <c r="A34358" t="s">
        <v>218</v>
      </c>
      <c r="B34358">
        <v>2015</v>
      </c>
      <c r="C34358" t="s">
        <v>129</v>
      </c>
    </row>
    <row r="34359" spans="1:5">
      <c r="A34359" t="s">
        <v>218</v>
      </c>
      <c r="B34359">
        <v>2015</v>
      </c>
      <c r="C34359" t="s">
        <v>129</v>
      </c>
      <c r="D34359">
        <v>1479</v>
      </c>
      <c r="E34359">
        <v>138</v>
      </c>
    </row>
    <row r="34360" spans="1:5">
      <c r="A34360" t="s">
        <v>218</v>
      </c>
      <c r="B34360">
        <v>2015</v>
      </c>
      <c r="C34360" t="s">
        <v>129</v>
      </c>
    </row>
    <row r="34361" spans="1:5">
      <c r="A34361" t="s">
        <v>218</v>
      </c>
      <c r="B34361">
        <v>2015</v>
      </c>
      <c r="C34361" t="s">
        <v>129</v>
      </c>
      <c r="D34361">
        <v>86716</v>
      </c>
      <c r="E34361">
        <v>7660</v>
      </c>
    </row>
    <row r="34362" spans="1:5">
      <c r="A34362" t="s">
        <v>218</v>
      </c>
      <c r="B34362">
        <v>2015</v>
      </c>
      <c r="C34362" t="s">
        <v>129</v>
      </c>
    </row>
    <row r="34363" spans="1:5">
      <c r="A34363" t="s">
        <v>218</v>
      </c>
      <c r="B34363">
        <v>2015</v>
      </c>
      <c r="C34363" t="s">
        <v>129</v>
      </c>
    </row>
    <row r="34364" spans="1:5">
      <c r="A34364" t="s">
        <v>218</v>
      </c>
      <c r="B34364">
        <v>2015</v>
      </c>
      <c r="C34364" t="s">
        <v>129</v>
      </c>
    </row>
    <row r="34365" spans="1:5">
      <c r="A34365" t="s">
        <v>218</v>
      </c>
      <c r="B34365">
        <v>2015</v>
      </c>
      <c r="C34365" t="s">
        <v>129</v>
      </c>
    </row>
    <row r="34366" spans="1:5">
      <c r="A34366" t="s">
        <v>218</v>
      </c>
      <c r="B34366">
        <v>2015</v>
      </c>
      <c r="C34366" t="s">
        <v>129</v>
      </c>
    </row>
    <row r="34367" spans="1:5">
      <c r="A34367" t="s">
        <v>218</v>
      </c>
      <c r="B34367">
        <v>2015</v>
      </c>
      <c r="C34367" t="s">
        <v>129</v>
      </c>
      <c r="D34367">
        <v>288288</v>
      </c>
      <c r="E34367">
        <v>24513</v>
      </c>
    </row>
    <row r="34368" spans="1:5">
      <c r="A34368" t="s">
        <v>218</v>
      </c>
      <c r="B34368">
        <v>2015</v>
      </c>
      <c r="C34368" t="s">
        <v>129</v>
      </c>
    </row>
    <row r="34369" spans="1:5">
      <c r="A34369" t="s">
        <v>218</v>
      </c>
      <c r="B34369">
        <v>2015</v>
      </c>
      <c r="C34369" t="s">
        <v>129</v>
      </c>
    </row>
    <row r="34370" spans="1:5">
      <c r="A34370" t="s">
        <v>218</v>
      </c>
      <c r="B34370">
        <v>2015</v>
      </c>
      <c r="C34370" t="s">
        <v>129</v>
      </c>
    </row>
    <row r="34371" spans="1:5">
      <c r="A34371" t="s">
        <v>218</v>
      </c>
      <c r="B34371">
        <v>2015</v>
      </c>
      <c r="C34371" t="s">
        <v>129</v>
      </c>
      <c r="D34371">
        <v>203984</v>
      </c>
      <c r="E34371">
        <v>17651</v>
      </c>
    </row>
    <row r="34372" spans="1:5">
      <c r="A34372" t="s">
        <v>218</v>
      </c>
      <c r="B34372">
        <v>2015</v>
      </c>
      <c r="C34372" t="s">
        <v>129</v>
      </c>
    </row>
    <row r="34373" spans="1:5">
      <c r="A34373" t="s">
        <v>218</v>
      </c>
      <c r="B34373">
        <v>2015</v>
      </c>
      <c r="C34373" t="s">
        <v>129</v>
      </c>
    </row>
    <row r="34374" spans="1:5">
      <c r="A34374" t="s">
        <v>218</v>
      </c>
      <c r="B34374">
        <v>2015</v>
      </c>
      <c r="C34374" t="s">
        <v>129</v>
      </c>
    </row>
    <row r="34375" spans="1:5">
      <c r="A34375" t="s">
        <v>218</v>
      </c>
      <c r="B34375">
        <v>2015</v>
      </c>
      <c r="C34375" t="s">
        <v>129</v>
      </c>
    </row>
    <row r="34376" spans="1:5">
      <c r="A34376" t="s">
        <v>218</v>
      </c>
      <c r="B34376">
        <v>2015</v>
      </c>
      <c r="C34376" t="s">
        <v>129</v>
      </c>
    </row>
    <row r="34377" spans="1:5">
      <c r="A34377" t="s">
        <v>218</v>
      </c>
      <c r="B34377">
        <v>2015</v>
      </c>
      <c r="C34377" t="s">
        <v>129</v>
      </c>
    </row>
    <row r="34378" spans="1:5">
      <c r="A34378" t="s">
        <v>218</v>
      </c>
      <c r="B34378">
        <v>2015</v>
      </c>
      <c r="C34378" t="s">
        <v>129</v>
      </c>
      <c r="D34378">
        <v>99297</v>
      </c>
      <c r="E34378">
        <v>8795</v>
      </c>
    </row>
    <row r="34379" spans="1:5">
      <c r="A34379" t="s">
        <v>218</v>
      </c>
      <c r="B34379">
        <v>2015</v>
      </c>
      <c r="C34379" t="s">
        <v>129</v>
      </c>
    </row>
    <row r="34380" spans="1:5">
      <c r="A34380" t="s">
        <v>218</v>
      </c>
      <c r="B34380">
        <v>2015</v>
      </c>
      <c r="C34380" t="s">
        <v>129</v>
      </c>
      <c r="D34380">
        <v>112944</v>
      </c>
      <c r="E34380">
        <v>9891</v>
      </c>
    </row>
    <row r="34381" spans="1:5">
      <c r="A34381" t="s">
        <v>218</v>
      </c>
      <c r="B34381">
        <v>2015</v>
      </c>
      <c r="C34381" t="s">
        <v>129</v>
      </c>
    </row>
    <row r="34382" spans="1:5">
      <c r="A34382" t="s">
        <v>218</v>
      </c>
      <c r="B34382">
        <v>2015</v>
      </c>
      <c r="C34382" t="s">
        <v>129</v>
      </c>
    </row>
    <row r="34383" spans="1:5">
      <c r="A34383" t="s">
        <v>218</v>
      </c>
      <c r="B34383">
        <v>2015</v>
      </c>
      <c r="C34383" t="s">
        <v>129</v>
      </c>
    </row>
    <row r="34384" spans="1:5">
      <c r="A34384" t="s">
        <v>218</v>
      </c>
      <c r="B34384">
        <v>2015</v>
      </c>
      <c r="C34384" t="s">
        <v>129</v>
      </c>
      <c r="D34384">
        <v>223630</v>
      </c>
      <c r="E34384">
        <v>19775</v>
      </c>
    </row>
    <row r="34385" spans="1:5">
      <c r="A34385" t="s">
        <v>218</v>
      </c>
      <c r="B34385">
        <v>2015</v>
      </c>
      <c r="C34385" t="s">
        <v>129</v>
      </c>
      <c r="D34385">
        <v>89760</v>
      </c>
      <c r="E34385">
        <v>7802</v>
      </c>
    </row>
    <row r="34386" spans="1:5">
      <c r="A34386" t="s">
        <v>218</v>
      </c>
      <c r="B34386">
        <v>2015</v>
      </c>
      <c r="C34386" t="s">
        <v>129</v>
      </c>
    </row>
    <row r="34387" spans="1:5">
      <c r="A34387" t="s">
        <v>218</v>
      </c>
      <c r="B34387">
        <v>2015</v>
      </c>
      <c r="C34387" t="s">
        <v>129</v>
      </c>
      <c r="D34387">
        <v>2904</v>
      </c>
      <c r="E34387">
        <v>250</v>
      </c>
    </row>
    <row r="34388" spans="1:5">
      <c r="A34388" t="s">
        <v>218</v>
      </c>
      <c r="B34388">
        <v>2015</v>
      </c>
      <c r="C34388" t="s">
        <v>129</v>
      </c>
    </row>
    <row r="34389" spans="1:5">
      <c r="A34389" t="s">
        <v>218</v>
      </c>
      <c r="B34389">
        <v>2015</v>
      </c>
      <c r="C34389" t="s">
        <v>129</v>
      </c>
      <c r="D34389">
        <v>17094</v>
      </c>
      <c r="E34389">
        <v>1468</v>
      </c>
    </row>
    <row r="34390" spans="1:5">
      <c r="A34390" t="s">
        <v>218</v>
      </c>
      <c r="B34390">
        <v>2015</v>
      </c>
      <c r="C34390" t="s">
        <v>129</v>
      </c>
    </row>
    <row r="34391" spans="1:5">
      <c r="A34391" t="s">
        <v>218</v>
      </c>
      <c r="B34391">
        <v>2015</v>
      </c>
      <c r="C34391" t="s">
        <v>129</v>
      </c>
      <c r="D34391">
        <v>488892</v>
      </c>
      <c r="E34391">
        <v>42047</v>
      </c>
    </row>
    <row r="34392" spans="1:5">
      <c r="A34392" t="s">
        <v>218</v>
      </c>
      <c r="B34392">
        <v>2015</v>
      </c>
      <c r="C34392" t="s">
        <v>129</v>
      </c>
    </row>
    <row r="34393" spans="1:5">
      <c r="A34393" t="s">
        <v>218</v>
      </c>
      <c r="B34393">
        <v>2015</v>
      </c>
      <c r="C34393" t="s">
        <v>129</v>
      </c>
    </row>
    <row r="34394" spans="1:5">
      <c r="A34394" t="s">
        <v>218</v>
      </c>
      <c r="B34394">
        <v>2015</v>
      </c>
      <c r="C34394" t="s">
        <v>129</v>
      </c>
    </row>
    <row r="34395" spans="1:5">
      <c r="A34395" t="s">
        <v>218</v>
      </c>
      <c r="B34395">
        <v>2015</v>
      </c>
      <c r="C34395" t="s">
        <v>129</v>
      </c>
    </row>
    <row r="34396" spans="1:5">
      <c r="A34396" t="s">
        <v>218</v>
      </c>
      <c r="B34396">
        <v>2015</v>
      </c>
      <c r="C34396" t="s">
        <v>129</v>
      </c>
      <c r="D34396">
        <v>238700</v>
      </c>
      <c r="E34396">
        <v>21285</v>
      </c>
    </row>
    <row r="34397" spans="1:5">
      <c r="A34397" t="s">
        <v>218</v>
      </c>
      <c r="B34397">
        <v>2015</v>
      </c>
      <c r="C34397" t="s">
        <v>129</v>
      </c>
      <c r="D34397">
        <v>35770</v>
      </c>
      <c r="E34397">
        <v>2990</v>
      </c>
    </row>
    <row r="34398" spans="1:5">
      <c r="A34398" t="s">
        <v>218</v>
      </c>
      <c r="B34398">
        <v>2015</v>
      </c>
      <c r="C34398" t="s">
        <v>129</v>
      </c>
      <c r="D34398">
        <v>285670</v>
      </c>
      <c r="E34398">
        <v>24061</v>
      </c>
    </row>
    <row r="34399" spans="1:5">
      <c r="A34399" t="s">
        <v>218</v>
      </c>
      <c r="B34399">
        <v>2015</v>
      </c>
      <c r="C34399" t="s">
        <v>129</v>
      </c>
      <c r="D34399">
        <v>15216</v>
      </c>
      <c r="E34399">
        <v>1291</v>
      </c>
    </row>
    <row r="34400" spans="1:5">
      <c r="A34400" t="s">
        <v>218</v>
      </c>
      <c r="B34400">
        <v>2015</v>
      </c>
      <c r="C34400" t="s">
        <v>129</v>
      </c>
      <c r="D34400">
        <v>176569</v>
      </c>
      <c r="E34400">
        <v>14812</v>
      </c>
    </row>
    <row r="34401" spans="1:5">
      <c r="A34401" t="s">
        <v>218</v>
      </c>
      <c r="B34401">
        <v>2015</v>
      </c>
      <c r="C34401" t="s">
        <v>129</v>
      </c>
    </row>
    <row r="34402" spans="1:5">
      <c r="A34402" t="s">
        <v>218</v>
      </c>
      <c r="B34402">
        <v>2015</v>
      </c>
      <c r="C34402" t="s">
        <v>129</v>
      </c>
    </row>
    <row r="34403" spans="1:5">
      <c r="A34403" t="s">
        <v>218</v>
      </c>
      <c r="B34403">
        <v>2015</v>
      </c>
      <c r="C34403" t="s">
        <v>129</v>
      </c>
      <c r="D34403">
        <v>20288</v>
      </c>
      <c r="E34403">
        <v>1664</v>
      </c>
    </row>
    <row r="34404" spans="1:5">
      <c r="A34404" t="s">
        <v>218</v>
      </c>
      <c r="B34404">
        <v>2015</v>
      </c>
      <c r="C34404" t="s">
        <v>129</v>
      </c>
      <c r="D34404">
        <v>177837</v>
      </c>
      <c r="E34404">
        <v>14846</v>
      </c>
    </row>
    <row r="34405" spans="1:5">
      <c r="A34405" t="s">
        <v>218</v>
      </c>
      <c r="B34405">
        <v>2015</v>
      </c>
      <c r="C34405" t="s">
        <v>129</v>
      </c>
      <c r="D34405">
        <v>0</v>
      </c>
      <c r="E34405">
        <v>0</v>
      </c>
    </row>
    <row r="34406" spans="1:5">
      <c r="A34406" t="s">
        <v>218</v>
      </c>
      <c r="B34406">
        <v>2015</v>
      </c>
      <c r="C34406" t="s">
        <v>129</v>
      </c>
      <c r="D34406">
        <v>1584</v>
      </c>
      <c r="E34406">
        <v>132</v>
      </c>
    </row>
    <row r="34407" spans="1:5">
      <c r="A34407" t="s">
        <v>218</v>
      </c>
      <c r="B34407">
        <v>2015</v>
      </c>
      <c r="C34407" t="s">
        <v>129</v>
      </c>
      <c r="D34407">
        <v>1660</v>
      </c>
      <c r="E34407">
        <v>146</v>
      </c>
    </row>
    <row r="34408" spans="1:5">
      <c r="A34408" t="s">
        <v>218</v>
      </c>
      <c r="B34408">
        <v>2015</v>
      </c>
      <c r="C34408" t="s">
        <v>129</v>
      </c>
    </row>
    <row r="34409" spans="1:5">
      <c r="A34409" t="s">
        <v>218</v>
      </c>
      <c r="B34409">
        <v>2015</v>
      </c>
      <c r="C34409" t="s">
        <v>129</v>
      </c>
      <c r="D34409">
        <v>0</v>
      </c>
      <c r="E34409">
        <v>0</v>
      </c>
    </row>
    <row r="34410" spans="1:5">
      <c r="A34410" t="s">
        <v>218</v>
      </c>
      <c r="B34410">
        <v>2015</v>
      </c>
      <c r="C34410" t="s">
        <v>129</v>
      </c>
      <c r="D34410">
        <v>7596</v>
      </c>
      <c r="E34410">
        <v>665</v>
      </c>
    </row>
    <row r="34411" spans="1:5">
      <c r="A34411" t="s">
        <v>218</v>
      </c>
      <c r="B34411">
        <v>2015</v>
      </c>
      <c r="C34411" t="s">
        <v>129</v>
      </c>
      <c r="D34411">
        <v>3762</v>
      </c>
      <c r="E34411">
        <v>351</v>
      </c>
    </row>
    <row r="34412" spans="1:5">
      <c r="A34412" t="s">
        <v>218</v>
      </c>
      <c r="B34412">
        <v>2015</v>
      </c>
      <c r="C34412" t="s">
        <v>129</v>
      </c>
    </row>
    <row r="34413" spans="1:5">
      <c r="A34413" t="s">
        <v>218</v>
      </c>
      <c r="B34413">
        <v>2015</v>
      </c>
      <c r="C34413" t="s">
        <v>129</v>
      </c>
    </row>
    <row r="34414" spans="1:5">
      <c r="A34414" t="s">
        <v>218</v>
      </c>
      <c r="B34414">
        <v>2015</v>
      </c>
      <c r="C34414" t="s">
        <v>129</v>
      </c>
      <c r="D34414">
        <v>2523</v>
      </c>
      <c r="E34414">
        <v>225</v>
      </c>
    </row>
    <row r="34415" spans="1:5">
      <c r="A34415" t="s">
        <v>218</v>
      </c>
      <c r="B34415">
        <v>2015</v>
      </c>
      <c r="C34415" t="s">
        <v>129</v>
      </c>
    </row>
    <row r="34416" spans="1:5">
      <c r="A34416" t="s">
        <v>218</v>
      </c>
      <c r="B34416">
        <v>2015</v>
      </c>
      <c r="C34416" t="s">
        <v>129</v>
      </c>
    </row>
    <row r="34417" spans="1:5">
      <c r="A34417" t="s">
        <v>218</v>
      </c>
      <c r="B34417">
        <v>2015</v>
      </c>
      <c r="C34417" t="s">
        <v>129</v>
      </c>
      <c r="D34417">
        <v>118560</v>
      </c>
      <c r="E34417">
        <v>10562</v>
      </c>
    </row>
    <row r="34418" spans="1:5">
      <c r="A34418" t="s">
        <v>218</v>
      </c>
      <c r="B34418">
        <v>2015</v>
      </c>
      <c r="C34418" t="s">
        <v>129</v>
      </c>
    </row>
    <row r="34419" spans="1:5">
      <c r="A34419" t="s">
        <v>218</v>
      </c>
      <c r="B34419">
        <v>2015</v>
      </c>
      <c r="C34419" t="s">
        <v>129</v>
      </c>
      <c r="D34419">
        <v>252681</v>
      </c>
      <c r="E34419">
        <v>21771</v>
      </c>
    </row>
    <row r="34420" spans="1:5">
      <c r="A34420" t="s">
        <v>218</v>
      </c>
      <c r="B34420">
        <v>2015</v>
      </c>
      <c r="C34420" t="s">
        <v>129</v>
      </c>
      <c r="D34420">
        <v>8440</v>
      </c>
      <c r="E34420">
        <v>855</v>
      </c>
    </row>
    <row r="34421" spans="1:5">
      <c r="A34421" t="s">
        <v>218</v>
      </c>
      <c r="B34421">
        <v>2015</v>
      </c>
      <c r="C34421" t="s">
        <v>129</v>
      </c>
    </row>
    <row r="34422" spans="1:5">
      <c r="A34422" t="s">
        <v>218</v>
      </c>
      <c r="B34422">
        <v>2015</v>
      </c>
      <c r="C34422" t="s">
        <v>129</v>
      </c>
    </row>
    <row r="34423" spans="1:5">
      <c r="A34423" t="s">
        <v>218</v>
      </c>
      <c r="B34423">
        <v>2015</v>
      </c>
      <c r="C34423" t="s">
        <v>129</v>
      </c>
      <c r="D34423">
        <v>249</v>
      </c>
      <c r="E34423">
        <v>21</v>
      </c>
    </row>
    <row r="34424" spans="1:5">
      <c r="A34424" t="s">
        <v>218</v>
      </c>
      <c r="B34424">
        <v>2015</v>
      </c>
      <c r="C34424" t="s">
        <v>129</v>
      </c>
      <c r="D34424">
        <v>2241</v>
      </c>
      <c r="E34424">
        <v>237</v>
      </c>
    </row>
    <row r="34425" spans="1:5">
      <c r="A34425" t="s">
        <v>218</v>
      </c>
      <c r="B34425">
        <v>2015</v>
      </c>
      <c r="C34425" t="s">
        <v>129</v>
      </c>
      <c r="D34425">
        <v>1539</v>
      </c>
      <c r="E34425">
        <v>132</v>
      </c>
    </row>
    <row r="34426" spans="1:5">
      <c r="A34426" t="s">
        <v>218</v>
      </c>
      <c r="B34426">
        <v>2015</v>
      </c>
      <c r="C34426" t="s">
        <v>129</v>
      </c>
      <c r="D34426">
        <v>7182</v>
      </c>
      <c r="E34426">
        <v>615</v>
      </c>
    </row>
    <row r="34427" spans="1:5">
      <c r="A34427" t="s">
        <v>218</v>
      </c>
      <c r="B34427">
        <v>2015</v>
      </c>
      <c r="C34427" t="s">
        <v>129</v>
      </c>
    </row>
    <row r="34428" spans="1:5">
      <c r="A34428" t="s">
        <v>218</v>
      </c>
      <c r="B34428">
        <v>2015</v>
      </c>
      <c r="C34428" t="s">
        <v>129</v>
      </c>
    </row>
    <row r="34429" spans="1:5">
      <c r="A34429" t="s">
        <v>218</v>
      </c>
      <c r="B34429">
        <v>2015</v>
      </c>
      <c r="C34429" t="s">
        <v>129</v>
      </c>
      <c r="D34429">
        <v>336492</v>
      </c>
      <c r="E34429">
        <v>30565</v>
      </c>
    </row>
    <row r="34430" spans="1:5">
      <c r="A34430" t="s">
        <v>218</v>
      </c>
      <c r="B34430">
        <v>2015</v>
      </c>
      <c r="C34430" t="s">
        <v>129</v>
      </c>
    </row>
    <row r="34431" spans="1:5">
      <c r="A34431" t="s">
        <v>218</v>
      </c>
      <c r="B34431">
        <v>2015</v>
      </c>
      <c r="C34431" t="s">
        <v>129</v>
      </c>
    </row>
    <row r="34432" spans="1:5">
      <c r="A34432" t="s">
        <v>218</v>
      </c>
      <c r="B34432">
        <v>2015</v>
      </c>
      <c r="C34432" t="s">
        <v>129</v>
      </c>
      <c r="D34432">
        <v>2772</v>
      </c>
      <c r="E34432">
        <v>223</v>
      </c>
    </row>
    <row r="34433" spans="1:5">
      <c r="A34433" t="s">
        <v>218</v>
      </c>
      <c r="B34433">
        <v>2015</v>
      </c>
      <c r="C34433" t="s">
        <v>129</v>
      </c>
      <c r="D34433">
        <v>0</v>
      </c>
      <c r="E34433">
        <v>0</v>
      </c>
    </row>
    <row r="34434" spans="1:5">
      <c r="A34434" t="s">
        <v>218</v>
      </c>
      <c r="B34434">
        <v>2015</v>
      </c>
      <c r="C34434" t="s">
        <v>129</v>
      </c>
    </row>
    <row r="34435" spans="1:5">
      <c r="A34435" t="s">
        <v>218</v>
      </c>
      <c r="B34435">
        <v>2015</v>
      </c>
      <c r="C34435" t="s">
        <v>129</v>
      </c>
      <c r="D34435">
        <v>3920</v>
      </c>
      <c r="E34435">
        <v>351</v>
      </c>
    </row>
    <row r="34436" spans="1:5">
      <c r="A34436" t="s">
        <v>218</v>
      </c>
      <c r="B34436">
        <v>2015</v>
      </c>
      <c r="C34436" t="s">
        <v>129</v>
      </c>
      <c r="D34436">
        <v>431200</v>
      </c>
      <c r="E34436">
        <v>36412</v>
      </c>
    </row>
    <row r="34437" spans="1:5">
      <c r="A34437" t="s">
        <v>218</v>
      </c>
      <c r="B34437">
        <v>2015</v>
      </c>
      <c r="C34437" t="s">
        <v>129</v>
      </c>
    </row>
    <row r="34438" spans="1:5">
      <c r="A34438" t="s">
        <v>218</v>
      </c>
      <c r="B34438">
        <v>2015</v>
      </c>
      <c r="C34438" t="s">
        <v>129</v>
      </c>
    </row>
    <row r="34439" spans="1:5">
      <c r="A34439" t="s">
        <v>218</v>
      </c>
      <c r="B34439">
        <v>2015</v>
      </c>
      <c r="C34439" t="s">
        <v>129</v>
      </c>
    </row>
    <row r="34440" spans="1:5">
      <c r="A34440" t="s">
        <v>218</v>
      </c>
      <c r="B34440">
        <v>2015</v>
      </c>
      <c r="C34440" t="s">
        <v>129</v>
      </c>
    </row>
    <row r="34441" spans="1:5">
      <c r="A34441" t="s">
        <v>218</v>
      </c>
      <c r="B34441">
        <v>2015</v>
      </c>
      <c r="C34441" t="s">
        <v>129</v>
      </c>
      <c r="D34441">
        <v>105461</v>
      </c>
      <c r="E34441">
        <v>9018</v>
      </c>
    </row>
    <row r="34442" spans="1:5">
      <c r="A34442" t="s">
        <v>218</v>
      </c>
      <c r="B34442">
        <v>2015</v>
      </c>
      <c r="C34442" t="s">
        <v>129</v>
      </c>
    </row>
    <row r="34443" spans="1:5">
      <c r="A34443" t="s">
        <v>218</v>
      </c>
      <c r="B34443">
        <v>2015</v>
      </c>
      <c r="C34443" t="s">
        <v>129</v>
      </c>
    </row>
    <row r="34444" spans="1:5">
      <c r="A34444" t="s">
        <v>218</v>
      </c>
      <c r="B34444">
        <v>2015</v>
      </c>
      <c r="C34444" t="s">
        <v>129</v>
      </c>
    </row>
    <row r="34445" spans="1:5">
      <c r="A34445" t="s">
        <v>218</v>
      </c>
      <c r="B34445">
        <v>2015</v>
      </c>
      <c r="C34445" t="s">
        <v>129</v>
      </c>
      <c r="D34445">
        <v>470232</v>
      </c>
      <c r="E34445">
        <v>42211</v>
      </c>
    </row>
    <row r="34446" spans="1:5">
      <c r="A34446" t="s">
        <v>218</v>
      </c>
      <c r="B34446">
        <v>2015</v>
      </c>
      <c r="C34446" t="s">
        <v>129</v>
      </c>
    </row>
    <row r="34447" spans="1:5">
      <c r="A34447" t="s">
        <v>218</v>
      </c>
      <c r="B34447">
        <v>2015</v>
      </c>
      <c r="C34447" t="s">
        <v>129</v>
      </c>
    </row>
    <row r="34448" spans="1:5">
      <c r="A34448" t="s">
        <v>218</v>
      </c>
      <c r="B34448">
        <v>2015</v>
      </c>
      <c r="C34448" t="s">
        <v>129</v>
      </c>
    </row>
    <row r="34449" spans="1:5">
      <c r="A34449" t="s">
        <v>218</v>
      </c>
      <c r="B34449">
        <v>2015</v>
      </c>
      <c r="C34449" t="s">
        <v>129</v>
      </c>
    </row>
    <row r="34450" spans="1:5">
      <c r="A34450" t="s">
        <v>218</v>
      </c>
      <c r="B34450">
        <v>2015</v>
      </c>
      <c r="C34450" t="s">
        <v>129</v>
      </c>
    </row>
    <row r="34451" spans="1:5">
      <c r="A34451" t="s">
        <v>218</v>
      </c>
      <c r="B34451">
        <v>2015</v>
      </c>
      <c r="C34451" t="s">
        <v>129</v>
      </c>
      <c r="D34451">
        <v>1740</v>
      </c>
      <c r="E34451">
        <v>155</v>
      </c>
    </row>
    <row r="34452" spans="1:5">
      <c r="A34452" t="s">
        <v>218</v>
      </c>
      <c r="B34452">
        <v>2015</v>
      </c>
      <c r="C34452" t="s">
        <v>129</v>
      </c>
      <c r="D34452">
        <v>5568</v>
      </c>
      <c r="E34452">
        <v>486</v>
      </c>
    </row>
    <row r="34453" spans="1:5">
      <c r="A34453" t="s">
        <v>218</v>
      </c>
      <c r="B34453">
        <v>2015</v>
      </c>
      <c r="C34453" t="s">
        <v>129</v>
      </c>
    </row>
    <row r="34454" spans="1:5">
      <c r="A34454" t="s">
        <v>218</v>
      </c>
      <c r="B34454">
        <v>2015</v>
      </c>
      <c r="C34454" t="s">
        <v>129</v>
      </c>
      <c r="D34454">
        <v>99756</v>
      </c>
      <c r="E34454">
        <v>8741</v>
      </c>
    </row>
    <row r="34455" spans="1:5">
      <c r="A34455" t="s">
        <v>218</v>
      </c>
      <c r="B34455">
        <v>2015</v>
      </c>
      <c r="C34455" t="s">
        <v>129</v>
      </c>
    </row>
    <row r="34456" spans="1:5">
      <c r="A34456" t="s">
        <v>218</v>
      </c>
      <c r="B34456">
        <v>2015</v>
      </c>
      <c r="C34456" t="s">
        <v>129</v>
      </c>
    </row>
    <row r="34457" spans="1:5">
      <c r="A34457" t="s">
        <v>218</v>
      </c>
      <c r="B34457">
        <v>2015</v>
      </c>
      <c r="C34457" t="s">
        <v>129</v>
      </c>
    </row>
    <row r="34458" spans="1:5">
      <c r="A34458" t="s">
        <v>218</v>
      </c>
      <c r="B34458">
        <v>2015</v>
      </c>
      <c r="C34458" t="s">
        <v>129</v>
      </c>
    </row>
    <row r="34459" spans="1:5">
      <c r="A34459" t="s">
        <v>218</v>
      </c>
      <c r="B34459">
        <v>2015</v>
      </c>
      <c r="C34459" t="s">
        <v>129</v>
      </c>
    </row>
    <row r="34460" spans="1:5">
      <c r="A34460" t="s">
        <v>218</v>
      </c>
      <c r="B34460">
        <v>2015</v>
      </c>
      <c r="C34460" t="s">
        <v>129</v>
      </c>
      <c r="D34460">
        <v>360360</v>
      </c>
      <c r="E34460">
        <v>30398</v>
      </c>
    </row>
    <row r="34461" spans="1:5">
      <c r="A34461" t="s">
        <v>218</v>
      </c>
      <c r="B34461">
        <v>2015</v>
      </c>
      <c r="C34461" t="s">
        <v>129</v>
      </c>
    </row>
    <row r="34462" spans="1:5">
      <c r="A34462" t="s">
        <v>218</v>
      </c>
      <c r="B34462">
        <v>2015</v>
      </c>
      <c r="C34462" t="s">
        <v>129</v>
      </c>
    </row>
    <row r="34463" spans="1:5">
      <c r="A34463" t="s">
        <v>218</v>
      </c>
      <c r="B34463">
        <v>2015</v>
      </c>
      <c r="C34463" t="s">
        <v>129</v>
      </c>
    </row>
    <row r="34464" spans="1:5">
      <c r="A34464" t="s">
        <v>218</v>
      </c>
      <c r="B34464">
        <v>2015</v>
      </c>
      <c r="C34464" t="s">
        <v>129</v>
      </c>
      <c r="D34464">
        <v>262504</v>
      </c>
      <c r="E34464">
        <v>22837</v>
      </c>
    </row>
    <row r="34465" spans="1:5">
      <c r="A34465" t="s">
        <v>218</v>
      </c>
      <c r="B34465">
        <v>2015</v>
      </c>
      <c r="C34465" t="s">
        <v>129</v>
      </c>
    </row>
    <row r="34466" spans="1:5">
      <c r="A34466" t="s">
        <v>218</v>
      </c>
      <c r="B34466">
        <v>2015</v>
      </c>
      <c r="C34466" t="s">
        <v>129</v>
      </c>
    </row>
    <row r="34467" spans="1:5">
      <c r="A34467" t="s">
        <v>218</v>
      </c>
      <c r="B34467">
        <v>2015</v>
      </c>
      <c r="C34467" t="s">
        <v>129</v>
      </c>
    </row>
    <row r="34468" spans="1:5">
      <c r="A34468" t="s">
        <v>218</v>
      </c>
      <c r="B34468">
        <v>2015</v>
      </c>
      <c r="C34468" t="s">
        <v>129</v>
      </c>
    </row>
    <row r="34469" spans="1:5">
      <c r="A34469" t="s">
        <v>218</v>
      </c>
      <c r="B34469">
        <v>2015</v>
      </c>
      <c r="C34469" t="s">
        <v>129</v>
      </c>
    </row>
    <row r="34470" spans="1:5">
      <c r="A34470" t="s">
        <v>218</v>
      </c>
      <c r="B34470">
        <v>2015</v>
      </c>
      <c r="C34470" t="s">
        <v>129</v>
      </c>
    </row>
    <row r="34471" spans="1:5">
      <c r="A34471" t="s">
        <v>218</v>
      </c>
      <c r="B34471">
        <v>2015</v>
      </c>
      <c r="C34471" t="s">
        <v>129</v>
      </c>
      <c r="D34471">
        <v>107338</v>
      </c>
      <c r="E34471">
        <v>9514</v>
      </c>
    </row>
    <row r="34472" spans="1:5">
      <c r="A34472" t="s">
        <v>218</v>
      </c>
      <c r="B34472">
        <v>2015</v>
      </c>
      <c r="C34472" t="s">
        <v>129</v>
      </c>
    </row>
    <row r="34473" spans="1:5">
      <c r="A34473" t="s">
        <v>218</v>
      </c>
      <c r="B34473">
        <v>2015</v>
      </c>
      <c r="C34473" t="s">
        <v>129</v>
      </c>
      <c r="D34473">
        <v>128128</v>
      </c>
      <c r="E34473">
        <v>11373</v>
      </c>
    </row>
    <row r="34474" spans="1:5">
      <c r="A34474" t="s">
        <v>218</v>
      </c>
      <c r="B34474">
        <v>2015</v>
      </c>
      <c r="C34474" t="s">
        <v>129</v>
      </c>
    </row>
    <row r="34475" spans="1:5">
      <c r="A34475" t="s">
        <v>218</v>
      </c>
      <c r="B34475">
        <v>2015</v>
      </c>
      <c r="C34475" t="s">
        <v>129</v>
      </c>
    </row>
    <row r="34476" spans="1:5">
      <c r="A34476" t="s">
        <v>218</v>
      </c>
      <c r="B34476">
        <v>2015</v>
      </c>
      <c r="C34476" t="s">
        <v>129</v>
      </c>
    </row>
    <row r="34477" spans="1:5">
      <c r="A34477" t="s">
        <v>218</v>
      </c>
      <c r="B34477">
        <v>2015</v>
      </c>
      <c r="C34477" t="s">
        <v>129</v>
      </c>
      <c r="D34477">
        <v>265012</v>
      </c>
      <c r="E34477">
        <v>23354</v>
      </c>
    </row>
    <row r="34478" spans="1:5">
      <c r="A34478" t="s">
        <v>218</v>
      </c>
      <c r="B34478">
        <v>2015</v>
      </c>
      <c r="C34478" t="s">
        <v>129</v>
      </c>
      <c r="D34478">
        <v>116875</v>
      </c>
      <c r="E34478">
        <v>10196</v>
      </c>
    </row>
    <row r="34479" spans="1:5">
      <c r="A34479" t="s">
        <v>218</v>
      </c>
      <c r="B34479">
        <v>2015</v>
      </c>
      <c r="C34479" t="s">
        <v>129</v>
      </c>
    </row>
    <row r="34480" spans="1:5">
      <c r="A34480" t="s">
        <v>218</v>
      </c>
      <c r="B34480">
        <v>2015</v>
      </c>
      <c r="C34480" t="s">
        <v>129</v>
      </c>
    </row>
    <row r="34481" spans="1:5">
      <c r="A34481" t="s">
        <v>218</v>
      </c>
      <c r="B34481">
        <v>2015</v>
      </c>
      <c r="C34481" t="s">
        <v>129</v>
      </c>
      <c r="D34481">
        <v>6006</v>
      </c>
      <c r="E34481">
        <v>511</v>
      </c>
    </row>
    <row r="34482" spans="1:5">
      <c r="A34482" t="s">
        <v>218</v>
      </c>
      <c r="B34482">
        <v>2015</v>
      </c>
      <c r="C34482" t="s">
        <v>129</v>
      </c>
    </row>
    <row r="34483" spans="1:5">
      <c r="A34483" t="s">
        <v>218</v>
      </c>
      <c r="B34483">
        <v>2015</v>
      </c>
      <c r="C34483" t="s">
        <v>129</v>
      </c>
      <c r="D34483">
        <v>519992</v>
      </c>
      <c r="E34483">
        <v>45218</v>
      </c>
    </row>
    <row r="34484" spans="1:5">
      <c r="A34484" t="s">
        <v>218</v>
      </c>
      <c r="B34484">
        <v>2015</v>
      </c>
      <c r="C34484" t="s">
        <v>129</v>
      </c>
      <c r="D34484">
        <v>0</v>
      </c>
      <c r="E34484">
        <v>0</v>
      </c>
    </row>
    <row r="34485" spans="1:5">
      <c r="A34485" t="s">
        <v>218</v>
      </c>
      <c r="B34485">
        <v>2015</v>
      </c>
      <c r="C34485" t="s">
        <v>129</v>
      </c>
    </row>
    <row r="34486" spans="1:5">
      <c r="A34486" t="s">
        <v>218</v>
      </c>
      <c r="B34486">
        <v>2015</v>
      </c>
      <c r="C34486" t="s">
        <v>129</v>
      </c>
    </row>
    <row r="34487" spans="1:5">
      <c r="A34487" t="s">
        <v>218</v>
      </c>
      <c r="B34487">
        <v>2015</v>
      </c>
      <c r="C34487" t="s">
        <v>129</v>
      </c>
    </row>
    <row r="34488" spans="1:5">
      <c r="A34488" t="s">
        <v>218</v>
      </c>
      <c r="B34488">
        <v>2015</v>
      </c>
      <c r="C34488" t="s">
        <v>129</v>
      </c>
    </row>
    <row r="34489" spans="1:5">
      <c r="A34489" t="s">
        <v>218</v>
      </c>
      <c r="B34489">
        <v>2015</v>
      </c>
      <c r="C34489" t="s">
        <v>129</v>
      </c>
      <c r="D34489">
        <v>278938</v>
      </c>
      <c r="E34489">
        <v>24938</v>
      </c>
    </row>
    <row r="34490" spans="1:5">
      <c r="A34490" t="s">
        <v>218</v>
      </c>
      <c r="B34490">
        <v>2015</v>
      </c>
      <c r="C34490" t="s">
        <v>129</v>
      </c>
      <c r="D34490">
        <v>7840</v>
      </c>
      <c r="E34490">
        <v>665</v>
      </c>
    </row>
    <row r="34491" spans="1:5">
      <c r="A34491" t="s">
        <v>218</v>
      </c>
      <c r="B34491">
        <v>2015</v>
      </c>
      <c r="C34491" t="s">
        <v>129</v>
      </c>
      <c r="D34491">
        <v>426790</v>
      </c>
      <c r="E34491">
        <v>36076</v>
      </c>
    </row>
    <row r="34492" spans="1:5">
      <c r="A34492" t="s">
        <v>218</v>
      </c>
      <c r="B34492">
        <v>2015</v>
      </c>
      <c r="C34492" t="s">
        <v>129</v>
      </c>
      <c r="D34492">
        <v>8876</v>
      </c>
      <c r="E34492">
        <v>847</v>
      </c>
    </row>
    <row r="34493" spans="1:5">
      <c r="A34493" t="s">
        <v>218</v>
      </c>
      <c r="B34493">
        <v>2015</v>
      </c>
      <c r="C34493" t="s">
        <v>129</v>
      </c>
      <c r="D34493">
        <v>239652</v>
      </c>
      <c r="E34493">
        <v>19926</v>
      </c>
    </row>
    <row r="34494" spans="1:5">
      <c r="A34494" t="s">
        <v>218</v>
      </c>
      <c r="B34494">
        <v>2015</v>
      </c>
      <c r="C34494" t="s">
        <v>129</v>
      </c>
    </row>
    <row r="34495" spans="1:5">
      <c r="A34495" t="s">
        <v>218</v>
      </c>
      <c r="B34495">
        <v>2015</v>
      </c>
      <c r="C34495" t="s">
        <v>129</v>
      </c>
    </row>
    <row r="34496" spans="1:5">
      <c r="A34496" t="s">
        <v>218</v>
      </c>
      <c r="B34496">
        <v>2015</v>
      </c>
      <c r="C34496" t="s">
        <v>129</v>
      </c>
      <c r="D34496">
        <v>4755</v>
      </c>
      <c r="E34496">
        <v>417</v>
      </c>
    </row>
    <row r="34497" spans="1:5">
      <c r="A34497" t="s">
        <v>218</v>
      </c>
      <c r="B34497">
        <v>2015</v>
      </c>
      <c r="C34497" t="s">
        <v>129</v>
      </c>
      <c r="D34497">
        <v>261208</v>
      </c>
      <c r="E34497">
        <v>22016</v>
      </c>
    </row>
    <row r="34498" spans="1:5">
      <c r="A34498" t="s">
        <v>218</v>
      </c>
      <c r="B34498">
        <v>2015</v>
      </c>
      <c r="C34498" t="s">
        <v>129</v>
      </c>
      <c r="D34498">
        <v>332</v>
      </c>
      <c r="E34498">
        <v>28</v>
      </c>
    </row>
    <row r="34499" spans="1:5">
      <c r="A34499" t="s">
        <v>218</v>
      </c>
      <c r="B34499">
        <v>2015</v>
      </c>
      <c r="C34499" t="s">
        <v>129</v>
      </c>
      <c r="D34499">
        <v>2739</v>
      </c>
      <c r="E34499">
        <v>231</v>
      </c>
    </row>
    <row r="34500" spans="1:5">
      <c r="A34500" t="s">
        <v>218</v>
      </c>
      <c r="B34500">
        <v>2015</v>
      </c>
      <c r="C34500" t="s">
        <v>129</v>
      </c>
    </row>
    <row r="34501" spans="1:5">
      <c r="A34501" t="s">
        <v>218</v>
      </c>
      <c r="B34501">
        <v>2015</v>
      </c>
      <c r="C34501" t="s">
        <v>129</v>
      </c>
    </row>
    <row r="34502" spans="1:5">
      <c r="A34502" t="s">
        <v>218</v>
      </c>
      <c r="B34502">
        <v>2015</v>
      </c>
      <c r="C34502" t="s">
        <v>129</v>
      </c>
      <c r="D34502">
        <v>2321</v>
      </c>
      <c r="E34502">
        <v>204</v>
      </c>
    </row>
    <row r="34503" spans="1:5">
      <c r="A34503" t="s">
        <v>218</v>
      </c>
      <c r="B34503">
        <v>2015</v>
      </c>
      <c r="C34503" t="s">
        <v>129</v>
      </c>
      <c r="D34503">
        <v>4853</v>
      </c>
      <c r="E34503">
        <v>415</v>
      </c>
    </row>
    <row r="34504" spans="1:5">
      <c r="A34504" t="s">
        <v>218</v>
      </c>
      <c r="B34504">
        <v>2015</v>
      </c>
      <c r="C34504" t="s">
        <v>129</v>
      </c>
      <c r="D34504">
        <v>1710</v>
      </c>
      <c r="E34504">
        <v>155</v>
      </c>
    </row>
    <row r="34505" spans="1:5">
      <c r="A34505" t="s">
        <v>218</v>
      </c>
      <c r="B34505">
        <v>2015</v>
      </c>
      <c r="C34505" t="s">
        <v>129</v>
      </c>
      <c r="D34505">
        <v>6327</v>
      </c>
      <c r="E34505">
        <v>645</v>
      </c>
    </row>
    <row r="34506" spans="1:5">
      <c r="A34506" t="s">
        <v>218</v>
      </c>
      <c r="B34506">
        <v>2015</v>
      </c>
      <c r="C34506" t="s">
        <v>129</v>
      </c>
    </row>
    <row r="34507" spans="1:5">
      <c r="A34507" t="s">
        <v>218</v>
      </c>
      <c r="B34507">
        <v>2015</v>
      </c>
      <c r="C34507" t="s">
        <v>129</v>
      </c>
    </row>
    <row r="34508" spans="1:5">
      <c r="A34508" t="s">
        <v>218</v>
      </c>
      <c r="B34508">
        <v>2015</v>
      </c>
      <c r="C34508" t="s">
        <v>129</v>
      </c>
      <c r="D34508">
        <v>1740</v>
      </c>
      <c r="E34508">
        <v>151</v>
      </c>
    </row>
    <row r="34509" spans="1:5">
      <c r="A34509" t="s">
        <v>218</v>
      </c>
      <c r="B34509">
        <v>2015</v>
      </c>
      <c r="C34509" t="s">
        <v>129</v>
      </c>
      <c r="D34509">
        <v>7395</v>
      </c>
      <c r="E34509">
        <v>651</v>
      </c>
    </row>
    <row r="34510" spans="1:5">
      <c r="A34510" t="s">
        <v>218</v>
      </c>
      <c r="B34510">
        <v>2015</v>
      </c>
      <c r="C34510" t="s">
        <v>129</v>
      </c>
    </row>
    <row r="34511" spans="1:5">
      <c r="A34511" t="s">
        <v>218</v>
      </c>
      <c r="B34511">
        <v>2015</v>
      </c>
      <c r="C34511" t="s">
        <v>129</v>
      </c>
    </row>
    <row r="34512" spans="1:5">
      <c r="A34512" t="s">
        <v>218</v>
      </c>
      <c r="B34512">
        <v>2015</v>
      </c>
      <c r="C34512" t="s">
        <v>129</v>
      </c>
      <c r="D34512">
        <v>114608</v>
      </c>
      <c r="E34512">
        <v>10238</v>
      </c>
    </row>
    <row r="34513" spans="1:5">
      <c r="A34513" t="s">
        <v>218</v>
      </c>
      <c r="B34513">
        <v>2015</v>
      </c>
      <c r="C34513" t="s">
        <v>129</v>
      </c>
    </row>
    <row r="34514" spans="1:5">
      <c r="A34514" t="s">
        <v>218</v>
      </c>
      <c r="B34514">
        <v>2015</v>
      </c>
      <c r="C34514" t="s">
        <v>129</v>
      </c>
      <c r="D34514">
        <v>286440</v>
      </c>
      <c r="E34514">
        <v>24956</v>
      </c>
    </row>
    <row r="34515" spans="1:5">
      <c r="A34515" t="s">
        <v>218</v>
      </c>
      <c r="B34515">
        <v>2015</v>
      </c>
      <c r="C34515" t="s">
        <v>129</v>
      </c>
      <c r="D34515">
        <v>1266</v>
      </c>
      <c r="E34515">
        <v>106</v>
      </c>
    </row>
    <row r="34516" spans="1:5">
      <c r="A34516" t="s">
        <v>218</v>
      </c>
      <c r="B34516">
        <v>2015</v>
      </c>
      <c r="C34516" t="s">
        <v>129</v>
      </c>
      <c r="D34516">
        <v>5064</v>
      </c>
      <c r="E34516">
        <v>487</v>
      </c>
    </row>
    <row r="34517" spans="1:5">
      <c r="A34517" t="s">
        <v>218</v>
      </c>
      <c r="B34517">
        <v>2015</v>
      </c>
      <c r="C34517" t="s">
        <v>129</v>
      </c>
    </row>
    <row r="34518" spans="1:5">
      <c r="A34518" t="s">
        <v>218</v>
      </c>
      <c r="B34518">
        <v>2015</v>
      </c>
      <c r="C34518" t="s">
        <v>129</v>
      </c>
      <c r="D34518">
        <v>0</v>
      </c>
      <c r="E34518">
        <v>0</v>
      </c>
    </row>
    <row r="34519" spans="1:5">
      <c r="A34519" t="s">
        <v>218</v>
      </c>
      <c r="B34519">
        <v>2015</v>
      </c>
      <c r="C34519" t="s">
        <v>129</v>
      </c>
      <c r="D34519">
        <v>332</v>
      </c>
      <c r="E34519">
        <v>27</v>
      </c>
    </row>
    <row r="34520" spans="1:5">
      <c r="A34520" t="s">
        <v>218</v>
      </c>
      <c r="B34520">
        <v>2015</v>
      </c>
      <c r="C34520" t="s">
        <v>129</v>
      </c>
      <c r="D34520">
        <v>2075</v>
      </c>
      <c r="E34520">
        <v>205</v>
      </c>
    </row>
    <row r="34521" spans="1:5">
      <c r="A34521" t="s">
        <v>218</v>
      </c>
      <c r="B34521">
        <v>2015</v>
      </c>
      <c r="C34521" t="s">
        <v>129</v>
      </c>
      <c r="D34521">
        <v>1197</v>
      </c>
      <c r="E34521">
        <v>109</v>
      </c>
    </row>
    <row r="34522" spans="1:5">
      <c r="A34522" t="s">
        <v>218</v>
      </c>
      <c r="B34522">
        <v>2015</v>
      </c>
      <c r="C34522" t="s">
        <v>129</v>
      </c>
      <c r="D34522">
        <v>7695</v>
      </c>
      <c r="E34522">
        <v>674</v>
      </c>
    </row>
    <row r="34523" spans="1:5">
      <c r="A34523" t="s">
        <v>218</v>
      </c>
      <c r="B34523">
        <v>2015</v>
      </c>
      <c r="C34523" t="s">
        <v>129</v>
      </c>
    </row>
    <row r="34524" spans="1:5">
      <c r="A34524" t="s">
        <v>218</v>
      </c>
      <c r="B34524">
        <v>2015</v>
      </c>
      <c r="C34524" t="s">
        <v>129</v>
      </c>
    </row>
    <row r="34525" spans="1:5">
      <c r="A34525" t="s">
        <v>218</v>
      </c>
      <c r="B34525">
        <v>2015</v>
      </c>
      <c r="C34525" t="s">
        <v>129</v>
      </c>
      <c r="D34525">
        <v>325728</v>
      </c>
      <c r="E34525">
        <v>28878</v>
      </c>
    </row>
    <row r="34526" spans="1:5">
      <c r="A34526" t="s">
        <v>218</v>
      </c>
      <c r="B34526">
        <v>2015</v>
      </c>
      <c r="C34526" t="s">
        <v>129</v>
      </c>
    </row>
    <row r="34527" spans="1:5">
      <c r="A34527" t="s">
        <v>218</v>
      </c>
      <c r="B34527">
        <v>2015</v>
      </c>
      <c r="C34527" t="s">
        <v>129</v>
      </c>
    </row>
    <row r="34528" spans="1:5">
      <c r="A34528" t="s">
        <v>218</v>
      </c>
      <c r="B34528">
        <v>2015</v>
      </c>
      <c r="C34528" t="s">
        <v>129</v>
      </c>
    </row>
    <row r="34529" spans="1:5">
      <c r="A34529" t="s">
        <v>218</v>
      </c>
      <c r="B34529">
        <v>2015</v>
      </c>
      <c r="C34529" t="s">
        <v>129</v>
      </c>
      <c r="D34529">
        <v>372400</v>
      </c>
      <c r="E34529">
        <v>31391</v>
      </c>
    </row>
    <row r="34530" spans="1:5">
      <c r="A34530" t="s">
        <v>218</v>
      </c>
      <c r="B34530">
        <v>2015</v>
      </c>
      <c r="C34530" t="s">
        <v>129</v>
      </c>
    </row>
    <row r="34531" spans="1:5">
      <c r="A34531" t="s">
        <v>218</v>
      </c>
      <c r="B34531">
        <v>2015</v>
      </c>
      <c r="C34531" t="s">
        <v>129</v>
      </c>
    </row>
    <row r="34532" spans="1:5">
      <c r="A34532" t="s">
        <v>218</v>
      </c>
      <c r="B34532">
        <v>2015</v>
      </c>
      <c r="C34532" t="s">
        <v>129</v>
      </c>
    </row>
    <row r="34533" spans="1:5">
      <c r="A34533" t="s">
        <v>218</v>
      </c>
      <c r="B34533">
        <v>2015</v>
      </c>
      <c r="C34533" t="s">
        <v>129</v>
      </c>
      <c r="D34533">
        <v>96985</v>
      </c>
      <c r="E34533">
        <v>8230</v>
      </c>
    </row>
    <row r="34534" spans="1:5">
      <c r="A34534" t="s">
        <v>218</v>
      </c>
      <c r="B34534">
        <v>2015</v>
      </c>
      <c r="C34534" t="s">
        <v>129</v>
      </c>
    </row>
    <row r="34535" spans="1:5">
      <c r="A34535" t="s">
        <v>218</v>
      </c>
      <c r="B34535">
        <v>2015</v>
      </c>
      <c r="C34535" t="s">
        <v>129</v>
      </c>
    </row>
    <row r="34536" spans="1:5">
      <c r="A34536" t="s">
        <v>218</v>
      </c>
      <c r="B34536">
        <v>2015</v>
      </c>
      <c r="C34536" t="s">
        <v>129</v>
      </c>
    </row>
    <row r="34537" spans="1:5">
      <c r="A34537" t="s">
        <v>218</v>
      </c>
      <c r="B34537">
        <v>2015</v>
      </c>
      <c r="C34537" t="s">
        <v>129</v>
      </c>
      <c r="D34537">
        <v>414874</v>
      </c>
      <c r="E34537">
        <v>36789</v>
      </c>
    </row>
    <row r="34538" spans="1:5">
      <c r="A34538" t="s">
        <v>218</v>
      </c>
      <c r="B34538">
        <v>2015</v>
      </c>
      <c r="C34538" t="s">
        <v>129</v>
      </c>
    </row>
    <row r="34539" spans="1:5">
      <c r="A34539" t="s">
        <v>218</v>
      </c>
      <c r="B34539">
        <v>2015</v>
      </c>
      <c r="C34539" t="s">
        <v>129</v>
      </c>
    </row>
    <row r="34540" spans="1:5">
      <c r="A34540" t="s">
        <v>218</v>
      </c>
      <c r="B34540">
        <v>2015</v>
      </c>
      <c r="C34540" t="s">
        <v>129</v>
      </c>
    </row>
    <row r="34541" spans="1:5">
      <c r="A34541" t="s">
        <v>218</v>
      </c>
      <c r="B34541">
        <v>2015</v>
      </c>
      <c r="C34541" t="s">
        <v>129</v>
      </c>
    </row>
    <row r="34542" spans="1:5">
      <c r="A34542" t="s">
        <v>218</v>
      </c>
      <c r="B34542">
        <v>2015</v>
      </c>
      <c r="C34542" t="s">
        <v>129</v>
      </c>
    </row>
    <row r="34543" spans="1:5">
      <c r="A34543" t="s">
        <v>218</v>
      </c>
      <c r="B34543">
        <v>2015</v>
      </c>
      <c r="C34543" t="s">
        <v>129</v>
      </c>
      <c r="D34543">
        <v>1131</v>
      </c>
      <c r="E34543">
        <v>102</v>
      </c>
    </row>
    <row r="34544" spans="1:5">
      <c r="A34544" t="s">
        <v>218</v>
      </c>
      <c r="B34544">
        <v>2015</v>
      </c>
      <c r="C34544" t="s">
        <v>129</v>
      </c>
      <c r="D34544">
        <v>4872</v>
      </c>
      <c r="E34544">
        <v>438</v>
      </c>
    </row>
    <row r="34545" spans="1:5">
      <c r="A34545" t="s">
        <v>218</v>
      </c>
      <c r="B34545">
        <v>2015</v>
      </c>
      <c r="C34545" t="s">
        <v>129</v>
      </c>
    </row>
    <row r="34546" spans="1:5">
      <c r="A34546" t="s">
        <v>218</v>
      </c>
      <c r="B34546">
        <v>2015</v>
      </c>
      <c r="C34546" t="s">
        <v>129</v>
      </c>
      <c r="D34546">
        <v>94214</v>
      </c>
      <c r="E34546">
        <v>8264</v>
      </c>
    </row>
    <row r="34547" spans="1:5">
      <c r="A34547" t="s">
        <v>218</v>
      </c>
      <c r="B34547">
        <v>2015</v>
      </c>
      <c r="C34547" t="s">
        <v>129</v>
      </c>
      <c r="D34547">
        <v>0</v>
      </c>
      <c r="E34547">
        <v>0</v>
      </c>
    </row>
    <row r="34548" spans="1:5">
      <c r="A34548" t="s">
        <v>218</v>
      </c>
      <c r="B34548">
        <v>2015</v>
      </c>
      <c r="C34548" t="s">
        <v>129</v>
      </c>
    </row>
    <row r="34549" spans="1:5">
      <c r="A34549" t="s">
        <v>218</v>
      </c>
      <c r="B34549">
        <v>2015</v>
      </c>
      <c r="C34549" t="s">
        <v>129</v>
      </c>
    </row>
    <row r="34550" spans="1:5">
      <c r="A34550" t="s">
        <v>218</v>
      </c>
      <c r="B34550">
        <v>2015</v>
      </c>
      <c r="C34550" t="s">
        <v>129</v>
      </c>
    </row>
    <row r="34551" spans="1:5">
      <c r="A34551" t="s">
        <v>218</v>
      </c>
      <c r="B34551">
        <v>2015</v>
      </c>
      <c r="C34551" t="s">
        <v>129</v>
      </c>
    </row>
    <row r="34552" spans="1:5">
      <c r="A34552" t="s">
        <v>218</v>
      </c>
      <c r="B34552">
        <v>2015</v>
      </c>
      <c r="C34552" t="s">
        <v>129</v>
      </c>
    </row>
    <row r="34553" spans="1:5">
      <c r="A34553" t="s">
        <v>218</v>
      </c>
      <c r="B34553">
        <v>2015</v>
      </c>
      <c r="C34553" t="s">
        <v>129</v>
      </c>
      <c r="D34553">
        <v>344448</v>
      </c>
      <c r="E34553">
        <v>29353</v>
      </c>
    </row>
    <row r="34554" spans="1:5">
      <c r="A34554" t="s">
        <v>218</v>
      </c>
      <c r="B34554">
        <v>2015</v>
      </c>
      <c r="C34554" t="s">
        <v>129</v>
      </c>
    </row>
    <row r="34555" spans="1:5">
      <c r="A34555" t="s">
        <v>218</v>
      </c>
      <c r="B34555">
        <v>2015</v>
      </c>
      <c r="C34555" t="s">
        <v>129</v>
      </c>
    </row>
    <row r="34556" spans="1:5">
      <c r="A34556" t="s">
        <v>218</v>
      </c>
      <c r="B34556">
        <v>2015</v>
      </c>
      <c r="C34556" t="s">
        <v>129</v>
      </c>
    </row>
    <row r="34557" spans="1:5">
      <c r="A34557" t="s">
        <v>218</v>
      </c>
      <c r="B34557">
        <v>2015</v>
      </c>
      <c r="C34557" t="s">
        <v>129</v>
      </c>
      <c r="D34557">
        <v>261668</v>
      </c>
      <c r="E34557">
        <v>22665</v>
      </c>
    </row>
    <row r="34558" spans="1:5">
      <c r="A34558" t="s">
        <v>218</v>
      </c>
      <c r="B34558">
        <v>2015</v>
      </c>
      <c r="C34558" t="s">
        <v>129</v>
      </c>
    </row>
    <row r="34559" spans="1:5">
      <c r="A34559" t="s">
        <v>218</v>
      </c>
      <c r="B34559">
        <v>2015</v>
      </c>
      <c r="C34559" t="s">
        <v>129</v>
      </c>
    </row>
    <row r="34560" spans="1:5">
      <c r="A34560" t="s">
        <v>218</v>
      </c>
      <c r="B34560">
        <v>2015</v>
      </c>
      <c r="C34560" t="s">
        <v>129</v>
      </c>
    </row>
    <row r="34561" spans="1:5">
      <c r="A34561" t="s">
        <v>218</v>
      </c>
      <c r="B34561">
        <v>2015</v>
      </c>
      <c r="C34561" t="s">
        <v>129</v>
      </c>
    </row>
    <row r="34562" spans="1:5">
      <c r="A34562" t="s">
        <v>218</v>
      </c>
      <c r="B34562">
        <v>2015</v>
      </c>
      <c r="C34562" t="s">
        <v>129</v>
      </c>
    </row>
    <row r="34563" spans="1:5">
      <c r="A34563" t="s">
        <v>218</v>
      </c>
      <c r="B34563">
        <v>2015</v>
      </c>
      <c r="C34563" t="s">
        <v>129</v>
      </c>
    </row>
    <row r="34564" spans="1:5">
      <c r="A34564" t="s">
        <v>218</v>
      </c>
      <c r="B34564">
        <v>2015</v>
      </c>
      <c r="C34564" t="s">
        <v>129</v>
      </c>
      <c r="D34564">
        <v>117623</v>
      </c>
      <c r="E34564">
        <v>10163</v>
      </c>
    </row>
    <row r="34565" spans="1:5">
      <c r="A34565" t="s">
        <v>218</v>
      </c>
      <c r="B34565">
        <v>2015</v>
      </c>
      <c r="C34565" t="s">
        <v>129</v>
      </c>
    </row>
    <row r="34566" spans="1:5">
      <c r="A34566" t="s">
        <v>218</v>
      </c>
      <c r="B34566">
        <v>2015</v>
      </c>
      <c r="C34566" t="s">
        <v>129</v>
      </c>
      <c r="D34566">
        <v>116896</v>
      </c>
      <c r="E34566">
        <v>10237</v>
      </c>
    </row>
    <row r="34567" spans="1:5">
      <c r="A34567" t="s">
        <v>218</v>
      </c>
      <c r="B34567">
        <v>2015</v>
      </c>
      <c r="C34567" t="s">
        <v>129</v>
      </c>
    </row>
    <row r="34568" spans="1:5">
      <c r="A34568" t="s">
        <v>218</v>
      </c>
      <c r="B34568">
        <v>2015</v>
      </c>
      <c r="C34568" t="s">
        <v>129</v>
      </c>
    </row>
    <row r="34569" spans="1:5">
      <c r="A34569" t="s">
        <v>218</v>
      </c>
      <c r="B34569">
        <v>2015</v>
      </c>
      <c r="C34569" t="s">
        <v>129</v>
      </c>
    </row>
    <row r="34570" spans="1:5">
      <c r="A34570" t="s">
        <v>218</v>
      </c>
      <c r="B34570">
        <v>2015</v>
      </c>
      <c r="C34570" t="s">
        <v>129</v>
      </c>
      <c r="D34570">
        <v>300542</v>
      </c>
      <c r="E34570">
        <v>25970</v>
      </c>
    </row>
    <row r="34571" spans="1:5">
      <c r="A34571" t="s">
        <v>218</v>
      </c>
      <c r="B34571">
        <v>2015</v>
      </c>
      <c r="C34571" t="s">
        <v>129</v>
      </c>
      <c r="D34571">
        <v>114444</v>
      </c>
      <c r="E34571">
        <v>9895</v>
      </c>
    </row>
    <row r="34572" spans="1:5">
      <c r="A34572" t="s">
        <v>218</v>
      </c>
      <c r="B34572">
        <v>2015</v>
      </c>
      <c r="C34572" t="s">
        <v>129</v>
      </c>
    </row>
    <row r="34573" spans="1:5">
      <c r="A34573" t="s">
        <v>218</v>
      </c>
      <c r="B34573">
        <v>2015</v>
      </c>
      <c r="C34573" t="s">
        <v>129</v>
      </c>
      <c r="D34573">
        <v>620</v>
      </c>
      <c r="E34573">
        <v>54</v>
      </c>
    </row>
    <row r="34574" spans="1:5">
      <c r="A34574" t="s">
        <v>218</v>
      </c>
      <c r="B34574">
        <v>2015</v>
      </c>
      <c r="C34574" t="s">
        <v>129</v>
      </c>
    </row>
    <row r="34575" spans="1:5">
      <c r="A34575" t="s">
        <v>218</v>
      </c>
      <c r="B34575">
        <v>2015</v>
      </c>
      <c r="C34575" t="s">
        <v>129</v>
      </c>
    </row>
    <row r="34576" spans="1:5">
      <c r="A34576" t="s">
        <v>218</v>
      </c>
      <c r="B34576">
        <v>2015</v>
      </c>
      <c r="C34576" t="s">
        <v>129</v>
      </c>
      <c r="D34576">
        <v>492624</v>
      </c>
      <c r="E34576">
        <v>42416</v>
      </c>
    </row>
    <row r="34577" spans="1:5">
      <c r="A34577" t="s">
        <v>218</v>
      </c>
      <c r="B34577">
        <v>2015</v>
      </c>
      <c r="C34577" t="s">
        <v>129</v>
      </c>
    </row>
    <row r="34578" spans="1:5">
      <c r="A34578" t="s">
        <v>218</v>
      </c>
      <c r="B34578">
        <v>2015</v>
      </c>
      <c r="C34578" t="s">
        <v>129</v>
      </c>
    </row>
    <row r="34579" spans="1:5">
      <c r="A34579" t="s">
        <v>218</v>
      </c>
      <c r="B34579">
        <v>2015</v>
      </c>
      <c r="C34579" t="s">
        <v>129</v>
      </c>
    </row>
    <row r="34580" spans="1:5">
      <c r="A34580" t="s">
        <v>218</v>
      </c>
      <c r="B34580">
        <v>2015</v>
      </c>
      <c r="C34580" t="s">
        <v>129</v>
      </c>
    </row>
    <row r="34581" spans="1:5">
      <c r="A34581" t="s">
        <v>218</v>
      </c>
      <c r="B34581">
        <v>2015</v>
      </c>
      <c r="C34581" t="s">
        <v>129</v>
      </c>
      <c r="D34581">
        <v>249953</v>
      </c>
      <c r="E34581">
        <v>22033</v>
      </c>
    </row>
    <row r="34582" spans="1:5">
      <c r="A34582" t="s">
        <v>218</v>
      </c>
      <c r="B34582">
        <v>2015</v>
      </c>
      <c r="C34582" t="s">
        <v>129</v>
      </c>
      <c r="D34582">
        <v>434140</v>
      </c>
      <c r="E34582">
        <v>36422</v>
      </c>
    </row>
    <row r="34583" spans="1:5">
      <c r="A34583" t="s">
        <v>218</v>
      </c>
      <c r="B34583">
        <v>2015</v>
      </c>
      <c r="C34583" t="s">
        <v>129</v>
      </c>
      <c r="D34583">
        <v>234897</v>
      </c>
      <c r="E34583">
        <v>19599</v>
      </c>
    </row>
    <row r="34584" spans="1:5">
      <c r="A34584" t="s">
        <v>218</v>
      </c>
      <c r="B34584">
        <v>2015</v>
      </c>
      <c r="C34584" t="s">
        <v>129</v>
      </c>
    </row>
    <row r="34585" spans="1:5">
      <c r="A34585" t="s">
        <v>218</v>
      </c>
      <c r="B34585">
        <v>2015</v>
      </c>
      <c r="C34585" t="s">
        <v>129</v>
      </c>
      <c r="D34585">
        <v>258355</v>
      </c>
      <c r="E34585">
        <v>21623</v>
      </c>
    </row>
    <row r="34586" spans="1:5">
      <c r="A34586" t="s">
        <v>218</v>
      </c>
      <c r="B34586">
        <v>2015</v>
      </c>
      <c r="C34586" t="s">
        <v>129</v>
      </c>
      <c r="D34586">
        <v>415</v>
      </c>
      <c r="E34586">
        <v>37</v>
      </c>
    </row>
    <row r="34587" spans="1:5">
      <c r="A34587" t="s">
        <v>218</v>
      </c>
      <c r="B34587">
        <v>2015</v>
      </c>
      <c r="C34587" t="s">
        <v>129</v>
      </c>
      <c r="D34587">
        <v>3154</v>
      </c>
      <c r="E34587">
        <v>274</v>
      </c>
    </row>
    <row r="34588" spans="1:5">
      <c r="A34588" t="s">
        <v>218</v>
      </c>
      <c r="B34588">
        <v>2015</v>
      </c>
      <c r="C34588" t="s">
        <v>129</v>
      </c>
    </row>
    <row r="34589" spans="1:5">
      <c r="A34589" t="s">
        <v>218</v>
      </c>
      <c r="B34589">
        <v>2015</v>
      </c>
      <c r="C34589" t="s">
        <v>129</v>
      </c>
    </row>
    <row r="34590" spans="1:5">
      <c r="A34590" t="s">
        <v>218</v>
      </c>
      <c r="B34590">
        <v>2015</v>
      </c>
      <c r="C34590" t="s">
        <v>129</v>
      </c>
      <c r="D34590">
        <v>310</v>
      </c>
      <c r="E34590">
        <v>26</v>
      </c>
    </row>
    <row r="34591" spans="1:5">
      <c r="A34591" t="s">
        <v>218</v>
      </c>
      <c r="B34591">
        <v>2015</v>
      </c>
      <c r="C34591" t="s">
        <v>129</v>
      </c>
    </row>
    <row r="34592" spans="1:5">
      <c r="A34592" t="s">
        <v>218</v>
      </c>
      <c r="B34592">
        <v>2015</v>
      </c>
      <c r="C34592" t="s">
        <v>129</v>
      </c>
      <c r="D34592">
        <v>3376</v>
      </c>
      <c r="E34592">
        <v>314</v>
      </c>
    </row>
    <row r="34593" spans="1:5">
      <c r="A34593" t="s">
        <v>218</v>
      </c>
      <c r="B34593">
        <v>2015</v>
      </c>
      <c r="C34593" t="s">
        <v>129</v>
      </c>
      <c r="D34593">
        <v>855</v>
      </c>
      <c r="E34593">
        <v>74</v>
      </c>
    </row>
    <row r="34594" spans="1:5">
      <c r="A34594" t="s">
        <v>218</v>
      </c>
      <c r="B34594">
        <v>2015</v>
      </c>
      <c r="C34594" t="s">
        <v>129</v>
      </c>
      <c r="D34594">
        <v>6840</v>
      </c>
      <c r="E34594">
        <v>652</v>
      </c>
    </row>
    <row r="34595" spans="1:5">
      <c r="A34595" t="s">
        <v>218</v>
      </c>
      <c r="B34595">
        <v>2015</v>
      </c>
      <c r="C34595" t="s">
        <v>129</v>
      </c>
    </row>
    <row r="34596" spans="1:5">
      <c r="A34596" t="s">
        <v>218</v>
      </c>
      <c r="B34596">
        <v>2015</v>
      </c>
      <c r="C34596" t="s">
        <v>129</v>
      </c>
    </row>
    <row r="34597" spans="1:5">
      <c r="A34597" t="s">
        <v>218</v>
      </c>
      <c r="B34597">
        <v>2015</v>
      </c>
      <c r="C34597" t="s">
        <v>129</v>
      </c>
      <c r="D34597">
        <v>87</v>
      </c>
      <c r="E34597">
        <v>8</v>
      </c>
    </row>
    <row r="34598" spans="1:5">
      <c r="A34598" t="s">
        <v>218</v>
      </c>
      <c r="B34598">
        <v>2015</v>
      </c>
      <c r="C34598" t="s">
        <v>129</v>
      </c>
      <c r="D34598">
        <v>3741</v>
      </c>
      <c r="E34598">
        <v>334</v>
      </c>
    </row>
    <row r="34599" spans="1:5">
      <c r="A34599" t="s">
        <v>218</v>
      </c>
      <c r="B34599">
        <v>2015</v>
      </c>
      <c r="C34599" t="s">
        <v>129</v>
      </c>
    </row>
    <row r="34600" spans="1:5">
      <c r="A34600" t="s">
        <v>218</v>
      </c>
      <c r="B34600">
        <v>2015</v>
      </c>
      <c r="C34600" t="s">
        <v>129</v>
      </c>
    </row>
    <row r="34601" spans="1:5">
      <c r="A34601" t="s">
        <v>218</v>
      </c>
      <c r="B34601">
        <v>2015</v>
      </c>
      <c r="C34601" t="s">
        <v>129</v>
      </c>
      <c r="D34601">
        <v>130000</v>
      </c>
      <c r="E34601">
        <v>11341</v>
      </c>
    </row>
    <row r="34602" spans="1:5">
      <c r="A34602" t="s">
        <v>218</v>
      </c>
      <c r="B34602">
        <v>2015</v>
      </c>
      <c r="C34602" t="s">
        <v>129</v>
      </c>
    </row>
    <row r="34603" spans="1:5">
      <c r="A34603" t="s">
        <v>218</v>
      </c>
      <c r="B34603">
        <v>2015</v>
      </c>
      <c r="C34603" t="s">
        <v>129</v>
      </c>
      <c r="D34603">
        <v>258137</v>
      </c>
      <c r="E34603">
        <v>22413</v>
      </c>
    </row>
    <row r="34604" spans="1:5">
      <c r="A34604" t="s">
        <v>218</v>
      </c>
      <c r="B34604">
        <v>2015</v>
      </c>
      <c r="C34604" t="s">
        <v>129</v>
      </c>
      <c r="D34604">
        <v>844</v>
      </c>
      <c r="E34604">
        <v>83</v>
      </c>
    </row>
    <row r="34605" spans="1:5">
      <c r="A34605" t="s">
        <v>218</v>
      </c>
      <c r="B34605">
        <v>2015</v>
      </c>
      <c r="C34605" t="s">
        <v>129</v>
      </c>
      <c r="D34605">
        <v>5486</v>
      </c>
      <c r="E34605">
        <v>516</v>
      </c>
    </row>
    <row r="34606" spans="1:5">
      <c r="A34606" t="s">
        <v>218</v>
      </c>
      <c r="B34606">
        <v>2015</v>
      </c>
      <c r="C34606" t="s">
        <v>129</v>
      </c>
    </row>
    <row r="34607" spans="1:5">
      <c r="A34607" t="s">
        <v>218</v>
      </c>
      <c r="B34607">
        <v>2015</v>
      </c>
      <c r="C34607" t="s">
        <v>129</v>
      </c>
      <c r="D34607">
        <v>3320</v>
      </c>
      <c r="E34607">
        <v>324</v>
      </c>
    </row>
    <row r="34608" spans="1:5">
      <c r="A34608" t="s">
        <v>218</v>
      </c>
      <c r="B34608">
        <v>2015</v>
      </c>
      <c r="C34608" t="s">
        <v>129</v>
      </c>
      <c r="D34608">
        <v>5643</v>
      </c>
      <c r="E34608">
        <v>487</v>
      </c>
    </row>
    <row r="34609" spans="1:5">
      <c r="A34609" t="s">
        <v>218</v>
      </c>
      <c r="B34609">
        <v>2015</v>
      </c>
      <c r="C34609" t="s">
        <v>129</v>
      </c>
    </row>
    <row r="34610" spans="1:5">
      <c r="A34610" t="s">
        <v>218</v>
      </c>
      <c r="B34610">
        <v>2015</v>
      </c>
      <c r="C34610" t="s">
        <v>129</v>
      </c>
    </row>
    <row r="34611" spans="1:5">
      <c r="A34611" t="s">
        <v>218</v>
      </c>
      <c r="B34611">
        <v>2015</v>
      </c>
      <c r="C34611" t="s">
        <v>129</v>
      </c>
      <c r="D34611">
        <v>338364</v>
      </c>
      <c r="E34611">
        <v>30647</v>
      </c>
    </row>
    <row r="34612" spans="1:5">
      <c r="A34612" t="s">
        <v>218</v>
      </c>
      <c r="B34612">
        <v>2015</v>
      </c>
      <c r="C34612" t="s">
        <v>129</v>
      </c>
    </row>
    <row r="34613" spans="1:5">
      <c r="A34613" t="s">
        <v>218</v>
      </c>
      <c r="B34613">
        <v>2015</v>
      </c>
      <c r="C34613" t="s">
        <v>129</v>
      </c>
    </row>
    <row r="34614" spans="1:5">
      <c r="A34614" t="s">
        <v>218</v>
      </c>
      <c r="B34614">
        <v>2015</v>
      </c>
      <c r="C34614" t="s">
        <v>129</v>
      </c>
    </row>
    <row r="34615" spans="1:5">
      <c r="A34615" t="s">
        <v>218</v>
      </c>
      <c r="B34615">
        <v>2015</v>
      </c>
      <c r="C34615" t="s">
        <v>129</v>
      </c>
      <c r="D34615">
        <v>396900</v>
      </c>
      <c r="E34615">
        <v>33706</v>
      </c>
    </row>
    <row r="34616" spans="1:5">
      <c r="A34616" t="s">
        <v>218</v>
      </c>
      <c r="B34616">
        <v>2015</v>
      </c>
      <c r="C34616" t="s">
        <v>129</v>
      </c>
    </row>
    <row r="34617" spans="1:5">
      <c r="A34617" t="s">
        <v>218</v>
      </c>
      <c r="B34617">
        <v>2015</v>
      </c>
      <c r="C34617" t="s">
        <v>129</v>
      </c>
    </row>
    <row r="34618" spans="1:5">
      <c r="A34618" t="s">
        <v>218</v>
      </c>
      <c r="B34618">
        <v>2015</v>
      </c>
      <c r="C34618" t="s">
        <v>129</v>
      </c>
    </row>
    <row r="34619" spans="1:5">
      <c r="A34619" t="s">
        <v>218</v>
      </c>
      <c r="B34619">
        <v>2015</v>
      </c>
      <c r="C34619" t="s">
        <v>129</v>
      </c>
      <c r="D34619">
        <v>102038</v>
      </c>
      <c r="E34619">
        <v>8602</v>
      </c>
    </row>
    <row r="34620" spans="1:5">
      <c r="A34620" t="s">
        <v>218</v>
      </c>
      <c r="B34620">
        <v>2015</v>
      </c>
      <c r="C34620" t="s">
        <v>129</v>
      </c>
    </row>
    <row r="34621" spans="1:5">
      <c r="A34621" t="s">
        <v>218</v>
      </c>
      <c r="B34621">
        <v>2015</v>
      </c>
      <c r="C34621" t="s">
        <v>129</v>
      </c>
    </row>
    <row r="34622" spans="1:5">
      <c r="A34622" t="s">
        <v>218</v>
      </c>
      <c r="B34622">
        <v>2015</v>
      </c>
      <c r="C34622" t="s">
        <v>129</v>
      </c>
    </row>
    <row r="34623" spans="1:5">
      <c r="A34623" t="s">
        <v>218</v>
      </c>
      <c r="B34623">
        <v>2015</v>
      </c>
      <c r="C34623" t="s">
        <v>129</v>
      </c>
      <c r="D34623">
        <v>430424</v>
      </c>
      <c r="E34623">
        <v>37760</v>
      </c>
    </row>
    <row r="34624" spans="1:5">
      <c r="A34624" t="s">
        <v>218</v>
      </c>
      <c r="B34624">
        <v>2015</v>
      </c>
      <c r="C34624" t="s">
        <v>129</v>
      </c>
    </row>
    <row r="34625" spans="1:5">
      <c r="A34625" t="s">
        <v>218</v>
      </c>
      <c r="B34625">
        <v>2015</v>
      </c>
      <c r="C34625" t="s">
        <v>129</v>
      </c>
    </row>
    <row r="34626" spans="1:5">
      <c r="A34626" t="s">
        <v>218</v>
      </c>
      <c r="B34626">
        <v>2015</v>
      </c>
      <c r="C34626" t="s">
        <v>129</v>
      </c>
    </row>
    <row r="34627" spans="1:5">
      <c r="A34627" t="s">
        <v>218</v>
      </c>
      <c r="B34627">
        <v>2015</v>
      </c>
      <c r="C34627" t="s">
        <v>129</v>
      </c>
      <c r="D34627">
        <v>2523</v>
      </c>
      <c r="E34627">
        <v>218</v>
      </c>
    </row>
    <row r="34628" spans="1:5">
      <c r="A34628" t="s">
        <v>218</v>
      </c>
      <c r="B34628">
        <v>2015</v>
      </c>
      <c r="C34628" t="s">
        <v>129</v>
      </c>
    </row>
    <row r="34629" spans="1:5">
      <c r="A34629" t="s">
        <v>218</v>
      </c>
      <c r="B34629">
        <v>2015</v>
      </c>
      <c r="C34629" t="s">
        <v>129</v>
      </c>
      <c r="D34629">
        <v>96822</v>
      </c>
      <c r="E34629">
        <v>8395</v>
      </c>
    </row>
    <row r="34630" spans="1:5">
      <c r="A34630" t="s">
        <v>218</v>
      </c>
      <c r="B34630">
        <v>2015</v>
      </c>
      <c r="C34630" t="s">
        <v>129</v>
      </c>
    </row>
    <row r="34631" spans="1:5">
      <c r="A34631" t="s">
        <v>218</v>
      </c>
      <c r="B34631">
        <v>2015</v>
      </c>
      <c r="C34631" t="s">
        <v>129</v>
      </c>
    </row>
    <row r="34632" spans="1:5">
      <c r="A34632" t="s">
        <v>218</v>
      </c>
      <c r="B34632">
        <v>2015</v>
      </c>
      <c r="C34632" t="s">
        <v>129</v>
      </c>
    </row>
    <row r="34633" spans="1:5">
      <c r="A34633" t="s">
        <v>218</v>
      </c>
      <c r="B34633">
        <v>2015</v>
      </c>
      <c r="C34633" t="s">
        <v>129</v>
      </c>
    </row>
    <row r="34634" spans="1:5">
      <c r="A34634" t="s">
        <v>218</v>
      </c>
      <c r="B34634">
        <v>2015</v>
      </c>
      <c r="C34634" t="s">
        <v>129</v>
      </c>
    </row>
    <row r="34635" spans="1:5">
      <c r="A34635" t="s">
        <v>218</v>
      </c>
      <c r="B34635">
        <v>2015</v>
      </c>
      <c r="C34635" t="s">
        <v>129</v>
      </c>
      <c r="D34635">
        <v>347724</v>
      </c>
      <c r="E34635">
        <v>29694</v>
      </c>
    </row>
    <row r="34636" spans="1:5">
      <c r="A34636" t="s">
        <v>218</v>
      </c>
      <c r="B34636">
        <v>2015</v>
      </c>
      <c r="C34636" t="s">
        <v>129</v>
      </c>
    </row>
    <row r="34637" spans="1:5">
      <c r="A34637" t="s">
        <v>218</v>
      </c>
      <c r="B34637">
        <v>2015</v>
      </c>
      <c r="C34637" t="s">
        <v>129</v>
      </c>
    </row>
    <row r="34638" spans="1:5">
      <c r="A34638" t="s">
        <v>218</v>
      </c>
      <c r="B34638">
        <v>2015</v>
      </c>
      <c r="C34638" t="s">
        <v>129</v>
      </c>
    </row>
    <row r="34639" spans="1:5">
      <c r="A34639" t="s">
        <v>218</v>
      </c>
      <c r="B34639">
        <v>2015</v>
      </c>
      <c r="C34639" t="s">
        <v>129</v>
      </c>
      <c r="D34639">
        <v>255398</v>
      </c>
      <c r="E34639">
        <v>22048</v>
      </c>
    </row>
    <row r="34640" spans="1:5">
      <c r="A34640" t="s">
        <v>218</v>
      </c>
      <c r="B34640">
        <v>2015</v>
      </c>
      <c r="C34640" t="s">
        <v>129</v>
      </c>
    </row>
    <row r="34641" spans="1:5">
      <c r="A34641" t="s">
        <v>218</v>
      </c>
      <c r="B34641">
        <v>2015</v>
      </c>
      <c r="C34641" t="s">
        <v>129</v>
      </c>
    </row>
    <row r="34642" spans="1:5">
      <c r="A34642" t="s">
        <v>218</v>
      </c>
      <c r="B34642">
        <v>2015</v>
      </c>
      <c r="C34642" t="s">
        <v>129</v>
      </c>
    </row>
    <row r="34643" spans="1:5">
      <c r="A34643" t="s">
        <v>218</v>
      </c>
      <c r="B34643">
        <v>2015</v>
      </c>
      <c r="C34643" t="s">
        <v>129</v>
      </c>
    </row>
    <row r="34644" spans="1:5">
      <c r="A34644" t="s">
        <v>218</v>
      </c>
      <c r="B34644">
        <v>2015</v>
      </c>
      <c r="C34644" t="s">
        <v>129</v>
      </c>
    </row>
    <row r="34645" spans="1:5">
      <c r="A34645" t="s">
        <v>218</v>
      </c>
      <c r="B34645">
        <v>2015</v>
      </c>
      <c r="C34645" t="s">
        <v>129</v>
      </c>
    </row>
    <row r="34646" spans="1:5">
      <c r="A34646" t="s">
        <v>218</v>
      </c>
      <c r="B34646">
        <v>2015</v>
      </c>
      <c r="C34646" t="s">
        <v>129</v>
      </c>
      <c r="D34646">
        <v>102476</v>
      </c>
      <c r="E34646">
        <v>8818</v>
      </c>
    </row>
    <row r="34647" spans="1:5">
      <c r="A34647" t="s">
        <v>218</v>
      </c>
      <c r="B34647">
        <v>2015</v>
      </c>
      <c r="C34647" t="s">
        <v>129</v>
      </c>
    </row>
    <row r="34648" spans="1:5">
      <c r="A34648" t="s">
        <v>218</v>
      </c>
      <c r="B34648">
        <v>2015</v>
      </c>
      <c r="C34648" t="s">
        <v>129</v>
      </c>
      <c r="D34648">
        <v>114608</v>
      </c>
      <c r="E34648">
        <v>9965</v>
      </c>
    </row>
    <row r="34649" spans="1:5">
      <c r="A34649" t="s">
        <v>218</v>
      </c>
      <c r="B34649">
        <v>2015</v>
      </c>
      <c r="C34649" t="s">
        <v>129</v>
      </c>
    </row>
    <row r="34650" spans="1:5">
      <c r="A34650" t="s">
        <v>218</v>
      </c>
      <c r="B34650">
        <v>2015</v>
      </c>
      <c r="C34650" t="s">
        <v>129</v>
      </c>
    </row>
    <row r="34651" spans="1:5">
      <c r="A34651" t="s">
        <v>218</v>
      </c>
      <c r="B34651">
        <v>2015</v>
      </c>
      <c r="C34651" t="s">
        <v>129</v>
      </c>
    </row>
    <row r="34652" spans="1:5">
      <c r="A34652" t="s">
        <v>218</v>
      </c>
      <c r="B34652">
        <v>2015</v>
      </c>
      <c r="C34652" t="s">
        <v>129</v>
      </c>
      <c r="D34652">
        <v>280060</v>
      </c>
      <c r="E34652">
        <v>24057</v>
      </c>
    </row>
    <row r="34653" spans="1:5">
      <c r="A34653" t="s">
        <v>218</v>
      </c>
      <c r="B34653">
        <v>2015</v>
      </c>
      <c r="C34653" t="s">
        <v>129</v>
      </c>
      <c r="D34653">
        <v>105281</v>
      </c>
      <c r="E34653">
        <v>9054</v>
      </c>
    </row>
    <row r="34654" spans="1:5">
      <c r="A34654" t="s">
        <v>218</v>
      </c>
      <c r="B34654">
        <v>2015</v>
      </c>
      <c r="C34654" t="s">
        <v>129</v>
      </c>
    </row>
    <row r="34655" spans="1:5">
      <c r="A34655" t="s">
        <v>218</v>
      </c>
      <c r="B34655">
        <v>2015</v>
      </c>
      <c r="C34655" t="s">
        <v>129</v>
      </c>
      <c r="D34655">
        <v>8060</v>
      </c>
      <c r="E34655">
        <v>761</v>
      </c>
    </row>
    <row r="34656" spans="1:5">
      <c r="A34656" t="s">
        <v>218</v>
      </c>
      <c r="B34656">
        <v>2015</v>
      </c>
      <c r="C34656" t="s">
        <v>129</v>
      </c>
    </row>
    <row r="34657" spans="1:5">
      <c r="A34657" t="s">
        <v>218</v>
      </c>
      <c r="B34657">
        <v>2015</v>
      </c>
      <c r="C34657" t="s">
        <v>129</v>
      </c>
    </row>
    <row r="34658" spans="1:5">
      <c r="A34658" t="s">
        <v>218</v>
      </c>
      <c r="B34658">
        <v>2015</v>
      </c>
      <c r="C34658" t="s">
        <v>129</v>
      </c>
      <c r="D34658">
        <v>493246</v>
      </c>
      <c r="E34658">
        <v>42058</v>
      </c>
    </row>
    <row r="34659" spans="1:5">
      <c r="A34659" t="s">
        <v>218</v>
      </c>
      <c r="B34659">
        <v>2015</v>
      </c>
      <c r="C34659" t="s">
        <v>129</v>
      </c>
    </row>
    <row r="34660" spans="1:5">
      <c r="A34660" t="s">
        <v>218</v>
      </c>
      <c r="B34660">
        <v>2015</v>
      </c>
      <c r="C34660" t="s">
        <v>129</v>
      </c>
    </row>
    <row r="34661" spans="1:5">
      <c r="A34661" t="s">
        <v>218</v>
      </c>
      <c r="B34661">
        <v>2015</v>
      </c>
      <c r="C34661" t="s">
        <v>129</v>
      </c>
    </row>
    <row r="34662" spans="1:5">
      <c r="A34662" t="s">
        <v>218</v>
      </c>
      <c r="B34662">
        <v>2015</v>
      </c>
      <c r="C34662" t="s">
        <v>129</v>
      </c>
    </row>
    <row r="34663" spans="1:5">
      <c r="A34663" t="s">
        <v>218</v>
      </c>
      <c r="B34663">
        <v>2015</v>
      </c>
      <c r="C34663" t="s">
        <v>129</v>
      </c>
      <c r="D34663">
        <v>259501</v>
      </c>
      <c r="E34663">
        <v>22596</v>
      </c>
    </row>
    <row r="34664" spans="1:5">
      <c r="A34664" t="s">
        <v>218</v>
      </c>
      <c r="B34664">
        <v>2015</v>
      </c>
      <c r="C34664" t="s">
        <v>129</v>
      </c>
      <c r="D34664">
        <v>458150</v>
      </c>
      <c r="E34664">
        <v>38697</v>
      </c>
    </row>
    <row r="34665" spans="1:5">
      <c r="A34665" t="s">
        <v>218</v>
      </c>
      <c r="B34665">
        <v>2015</v>
      </c>
      <c r="C34665" t="s">
        <v>129</v>
      </c>
      <c r="D34665">
        <v>255502</v>
      </c>
      <c r="E34665">
        <v>21510</v>
      </c>
    </row>
    <row r="34666" spans="1:5">
      <c r="A34666" t="s">
        <v>218</v>
      </c>
      <c r="B34666">
        <v>2015</v>
      </c>
      <c r="C34666" t="s">
        <v>129</v>
      </c>
    </row>
    <row r="34667" spans="1:5">
      <c r="A34667" t="s">
        <v>218</v>
      </c>
      <c r="B34667">
        <v>2015</v>
      </c>
      <c r="C34667" t="s">
        <v>129</v>
      </c>
      <c r="D34667">
        <v>278643</v>
      </c>
      <c r="E34667">
        <v>23454</v>
      </c>
    </row>
    <row r="34668" spans="1:5">
      <c r="A34668" t="s">
        <v>218</v>
      </c>
      <c r="B34668">
        <v>2015</v>
      </c>
      <c r="C34668" t="s">
        <v>129</v>
      </c>
      <c r="D34668">
        <v>1494</v>
      </c>
      <c r="E34668">
        <v>131</v>
      </c>
    </row>
    <row r="34669" spans="1:5">
      <c r="A34669" t="s">
        <v>218</v>
      </c>
      <c r="B34669">
        <v>2015</v>
      </c>
      <c r="C34669" t="s">
        <v>129</v>
      </c>
    </row>
    <row r="34670" spans="1:5">
      <c r="A34670" t="s">
        <v>218</v>
      </c>
      <c r="B34670">
        <v>2015</v>
      </c>
      <c r="C34670" t="s">
        <v>129</v>
      </c>
      <c r="D34670">
        <v>6820</v>
      </c>
      <c r="E34670">
        <v>568</v>
      </c>
    </row>
    <row r="34671" spans="1:5">
      <c r="A34671" t="s">
        <v>218</v>
      </c>
      <c r="B34671">
        <v>2015</v>
      </c>
      <c r="C34671" t="s">
        <v>129</v>
      </c>
      <c r="D34671">
        <v>6330</v>
      </c>
      <c r="E34671">
        <v>557</v>
      </c>
    </row>
    <row r="34672" spans="1:5">
      <c r="A34672" t="s">
        <v>218</v>
      </c>
      <c r="B34672">
        <v>2015</v>
      </c>
      <c r="C34672" t="s">
        <v>129</v>
      </c>
      <c r="D34672">
        <v>9234</v>
      </c>
      <c r="E34672">
        <v>906</v>
      </c>
    </row>
    <row r="34673" spans="1:5">
      <c r="A34673" t="s">
        <v>218</v>
      </c>
      <c r="B34673">
        <v>2015</v>
      </c>
      <c r="C34673" t="s">
        <v>129</v>
      </c>
    </row>
    <row r="34674" spans="1:5">
      <c r="A34674" t="s">
        <v>218</v>
      </c>
      <c r="B34674">
        <v>2015</v>
      </c>
      <c r="C34674" t="s">
        <v>129</v>
      </c>
    </row>
    <row r="34675" spans="1:5">
      <c r="A34675" t="s">
        <v>218</v>
      </c>
      <c r="B34675">
        <v>2015</v>
      </c>
      <c r="C34675" t="s">
        <v>129</v>
      </c>
      <c r="D34675">
        <v>3219</v>
      </c>
      <c r="E34675">
        <v>278</v>
      </c>
    </row>
    <row r="34676" spans="1:5">
      <c r="A34676" t="s">
        <v>218</v>
      </c>
      <c r="B34676">
        <v>2015</v>
      </c>
      <c r="C34676" t="s">
        <v>129</v>
      </c>
    </row>
    <row r="34677" spans="1:5">
      <c r="A34677" t="s">
        <v>218</v>
      </c>
      <c r="B34677">
        <v>2015</v>
      </c>
      <c r="C34677" t="s">
        <v>129</v>
      </c>
    </row>
    <row r="34678" spans="1:5">
      <c r="A34678" t="s">
        <v>218</v>
      </c>
      <c r="B34678">
        <v>2015</v>
      </c>
      <c r="C34678" t="s">
        <v>129</v>
      </c>
      <c r="D34678">
        <v>117936</v>
      </c>
      <c r="E34678">
        <v>10234</v>
      </c>
    </row>
    <row r="34679" spans="1:5">
      <c r="A34679" t="s">
        <v>218</v>
      </c>
      <c r="B34679">
        <v>2015</v>
      </c>
      <c r="C34679" t="s">
        <v>129</v>
      </c>
    </row>
    <row r="34680" spans="1:5">
      <c r="A34680" t="s">
        <v>218</v>
      </c>
      <c r="B34680">
        <v>2015</v>
      </c>
      <c r="C34680" t="s">
        <v>129</v>
      </c>
      <c r="D34680">
        <v>245861</v>
      </c>
      <c r="E34680">
        <v>20990</v>
      </c>
    </row>
    <row r="34681" spans="1:5">
      <c r="A34681" t="s">
        <v>218</v>
      </c>
      <c r="B34681">
        <v>2015</v>
      </c>
      <c r="C34681" t="s">
        <v>129</v>
      </c>
      <c r="D34681">
        <v>2954</v>
      </c>
      <c r="E34681">
        <v>300</v>
      </c>
    </row>
    <row r="34682" spans="1:5">
      <c r="A34682" t="s">
        <v>218</v>
      </c>
      <c r="B34682">
        <v>2015</v>
      </c>
      <c r="C34682" t="s">
        <v>129</v>
      </c>
    </row>
    <row r="34683" spans="1:5">
      <c r="A34683" t="s">
        <v>218</v>
      </c>
      <c r="B34683">
        <v>2015</v>
      </c>
      <c r="C34683" t="s">
        <v>129</v>
      </c>
      <c r="D34683">
        <v>0</v>
      </c>
      <c r="E34683">
        <v>0</v>
      </c>
    </row>
    <row r="34684" spans="1:5">
      <c r="A34684" t="s">
        <v>218</v>
      </c>
      <c r="B34684">
        <v>2015</v>
      </c>
      <c r="C34684" t="s">
        <v>129</v>
      </c>
      <c r="D34684">
        <v>2075</v>
      </c>
      <c r="E34684">
        <v>213</v>
      </c>
    </row>
    <row r="34685" spans="1:5">
      <c r="A34685" t="s">
        <v>218</v>
      </c>
      <c r="B34685">
        <v>2015</v>
      </c>
      <c r="C34685" t="s">
        <v>129</v>
      </c>
      <c r="D34685">
        <v>6498</v>
      </c>
      <c r="E34685">
        <v>545</v>
      </c>
    </row>
    <row r="34686" spans="1:5">
      <c r="A34686" t="s">
        <v>218</v>
      </c>
      <c r="B34686">
        <v>2015</v>
      </c>
      <c r="C34686" t="s">
        <v>129</v>
      </c>
    </row>
    <row r="34687" spans="1:5">
      <c r="A34687" t="s">
        <v>218</v>
      </c>
      <c r="B34687">
        <v>2015</v>
      </c>
      <c r="C34687" t="s">
        <v>129</v>
      </c>
    </row>
    <row r="34688" spans="1:5">
      <c r="A34688" t="s">
        <v>218</v>
      </c>
      <c r="B34688">
        <v>2015</v>
      </c>
      <c r="C34688" t="s">
        <v>129</v>
      </c>
      <c r="D34688">
        <v>332748</v>
      </c>
      <c r="E34688">
        <v>29459</v>
      </c>
    </row>
    <row r="34689" spans="1:5">
      <c r="A34689" t="s">
        <v>218</v>
      </c>
      <c r="B34689">
        <v>2015</v>
      </c>
      <c r="C34689" t="s">
        <v>129</v>
      </c>
    </row>
    <row r="34690" spans="1:5">
      <c r="A34690" t="s">
        <v>218</v>
      </c>
      <c r="B34690">
        <v>2015</v>
      </c>
      <c r="C34690" t="s">
        <v>129</v>
      </c>
    </row>
    <row r="34691" spans="1:5">
      <c r="A34691" t="s">
        <v>218</v>
      </c>
      <c r="B34691">
        <v>2015</v>
      </c>
      <c r="C34691" t="s">
        <v>129</v>
      </c>
    </row>
    <row r="34692" spans="1:5">
      <c r="A34692" t="s">
        <v>218</v>
      </c>
      <c r="B34692">
        <v>2015</v>
      </c>
      <c r="C34692" t="s">
        <v>129</v>
      </c>
      <c r="D34692">
        <v>87710</v>
      </c>
      <c r="E34692">
        <v>7546</v>
      </c>
    </row>
    <row r="34693" spans="1:5">
      <c r="A34693" t="s">
        <v>218</v>
      </c>
      <c r="B34693">
        <v>2015</v>
      </c>
      <c r="C34693" t="s">
        <v>129</v>
      </c>
      <c r="D34693">
        <v>411600</v>
      </c>
      <c r="E34693">
        <v>34814</v>
      </c>
    </row>
    <row r="34694" spans="1:5">
      <c r="A34694" t="s">
        <v>218</v>
      </c>
      <c r="B34694">
        <v>2015</v>
      </c>
      <c r="C34694" t="s">
        <v>129</v>
      </c>
    </row>
    <row r="34695" spans="1:5">
      <c r="A34695" t="s">
        <v>218</v>
      </c>
      <c r="B34695">
        <v>2015</v>
      </c>
      <c r="C34695" t="s">
        <v>129</v>
      </c>
    </row>
    <row r="34696" spans="1:5">
      <c r="A34696" t="s">
        <v>218</v>
      </c>
      <c r="B34696">
        <v>2015</v>
      </c>
      <c r="C34696" t="s">
        <v>129</v>
      </c>
    </row>
    <row r="34697" spans="1:5">
      <c r="A34697" t="s">
        <v>218</v>
      </c>
      <c r="B34697">
        <v>2015</v>
      </c>
      <c r="C34697" t="s">
        <v>129</v>
      </c>
    </row>
    <row r="34698" spans="1:5">
      <c r="A34698" t="s">
        <v>218</v>
      </c>
      <c r="B34698">
        <v>2015</v>
      </c>
      <c r="C34698" t="s">
        <v>129</v>
      </c>
      <c r="D34698">
        <v>0</v>
      </c>
      <c r="E34698">
        <v>0</v>
      </c>
    </row>
    <row r="34699" spans="1:5">
      <c r="A34699" t="s">
        <v>218</v>
      </c>
      <c r="B34699">
        <v>2015</v>
      </c>
      <c r="C34699" t="s">
        <v>129</v>
      </c>
      <c r="D34699">
        <v>98615</v>
      </c>
      <c r="E34699">
        <v>8363</v>
      </c>
    </row>
    <row r="34700" spans="1:5">
      <c r="A34700" t="s">
        <v>218</v>
      </c>
      <c r="B34700">
        <v>2015</v>
      </c>
      <c r="C34700" t="s">
        <v>129</v>
      </c>
    </row>
    <row r="34701" spans="1:5">
      <c r="A34701" t="s">
        <v>218</v>
      </c>
      <c r="B34701">
        <v>2015</v>
      </c>
      <c r="C34701" t="s">
        <v>129</v>
      </c>
    </row>
    <row r="34702" spans="1:5">
      <c r="A34702" t="s">
        <v>218</v>
      </c>
      <c r="B34702">
        <v>2015</v>
      </c>
      <c r="C34702" t="s">
        <v>129</v>
      </c>
    </row>
    <row r="34703" spans="1:5">
      <c r="A34703" t="s">
        <v>218</v>
      </c>
      <c r="B34703">
        <v>2015</v>
      </c>
      <c r="C34703" t="s">
        <v>129</v>
      </c>
      <c r="D34703">
        <v>442864</v>
      </c>
      <c r="E34703">
        <v>38977</v>
      </c>
    </row>
    <row r="34704" spans="1:5">
      <c r="A34704" t="s">
        <v>218</v>
      </c>
      <c r="B34704">
        <v>2015</v>
      </c>
      <c r="C34704" t="s">
        <v>129</v>
      </c>
    </row>
    <row r="34705" spans="1:5">
      <c r="A34705" t="s">
        <v>218</v>
      </c>
      <c r="B34705">
        <v>2015</v>
      </c>
      <c r="C34705" t="s">
        <v>129</v>
      </c>
    </row>
    <row r="34706" spans="1:5">
      <c r="A34706" t="s">
        <v>218</v>
      </c>
      <c r="B34706">
        <v>2015</v>
      </c>
      <c r="C34706" t="s">
        <v>129</v>
      </c>
    </row>
    <row r="34707" spans="1:5">
      <c r="A34707" t="s">
        <v>218</v>
      </c>
      <c r="B34707">
        <v>2015</v>
      </c>
      <c r="C34707" t="s">
        <v>129</v>
      </c>
      <c r="D34707">
        <v>1653</v>
      </c>
      <c r="E34707">
        <v>142</v>
      </c>
    </row>
    <row r="34708" spans="1:5">
      <c r="A34708" t="s">
        <v>218</v>
      </c>
      <c r="B34708">
        <v>2015</v>
      </c>
      <c r="C34708" t="s">
        <v>129</v>
      </c>
      <c r="D34708">
        <v>0</v>
      </c>
      <c r="E34708">
        <v>0</v>
      </c>
    </row>
    <row r="34709" spans="1:5">
      <c r="A34709" t="s">
        <v>218</v>
      </c>
      <c r="B34709">
        <v>2015</v>
      </c>
      <c r="C34709" t="s">
        <v>129</v>
      </c>
      <c r="D34709">
        <v>0</v>
      </c>
      <c r="E34709">
        <v>0</v>
      </c>
    </row>
    <row r="34710" spans="1:5">
      <c r="A34710" t="s">
        <v>218</v>
      </c>
      <c r="B34710">
        <v>2015</v>
      </c>
      <c r="C34710" t="s">
        <v>129</v>
      </c>
    </row>
    <row r="34711" spans="1:5">
      <c r="A34711" t="s">
        <v>218</v>
      </c>
      <c r="B34711">
        <v>2015</v>
      </c>
      <c r="C34711" t="s">
        <v>129</v>
      </c>
      <c r="D34711">
        <v>82641</v>
      </c>
      <c r="E34711">
        <v>7261</v>
      </c>
    </row>
    <row r="34712" spans="1:5">
      <c r="A34712" t="s">
        <v>218</v>
      </c>
      <c r="B34712">
        <v>2015</v>
      </c>
      <c r="C34712" t="s">
        <v>129</v>
      </c>
      <c r="D34712">
        <v>0</v>
      </c>
      <c r="E34712">
        <v>0</v>
      </c>
    </row>
    <row r="34713" spans="1:5">
      <c r="A34713" t="s">
        <v>218</v>
      </c>
      <c r="B34713">
        <v>2015</v>
      </c>
      <c r="C34713" t="s">
        <v>129</v>
      </c>
    </row>
    <row r="34714" spans="1:5">
      <c r="A34714" t="s">
        <v>218</v>
      </c>
      <c r="B34714">
        <v>2015</v>
      </c>
      <c r="C34714" t="s">
        <v>129</v>
      </c>
    </row>
    <row r="34715" spans="1:5">
      <c r="A34715" t="s">
        <v>218</v>
      </c>
      <c r="B34715">
        <v>2015</v>
      </c>
      <c r="C34715" t="s">
        <v>129</v>
      </c>
    </row>
    <row r="34716" spans="1:5">
      <c r="A34716" t="s">
        <v>218</v>
      </c>
      <c r="B34716">
        <v>2015</v>
      </c>
      <c r="C34716" t="s">
        <v>129</v>
      </c>
    </row>
    <row r="34717" spans="1:5">
      <c r="A34717" t="s">
        <v>218</v>
      </c>
      <c r="B34717">
        <v>2015</v>
      </c>
      <c r="C34717" t="s">
        <v>129</v>
      </c>
    </row>
    <row r="34718" spans="1:5">
      <c r="A34718" t="s">
        <v>218</v>
      </c>
      <c r="B34718">
        <v>2015</v>
      </c>
      <c r="C34718" t="s">
        <v>129</v>
      </c>
      <c r="D34718">
        <v>342576</v>
      </c>
      <c r="E34718">
        <v>28981</v>
      </c>
    </row>
    <row r="34719" spans="1:5">
      <c r="A34719" t="s">
        <v>218</v>
      </c>
      <c r="B34719">
        <v>2015</v>
      </c>
      <c r="C34719" t="s">
        <v>129</v>
      </c>
    </row>
    <row r="34720" spans="1:5">
      <c r="A34720" t="s">
        <v>218</v>
      </c>
      <c r="B34720">
        <v>2015</v>
      </c>
      <c r="C34720" t="s">
        <v>129</v>
      </c>
    </row>
    <row r="34721" spans="1:5">
      <c r="A34721" t="s">
        <v>218</v>
      </c>
      <c r="B34721">
        <v>2015</v>
      </c>
      <c r="C34721" t="s">
        <v>129</v>
      </c>
    </row>
    <row r="34722" spans="1:5">
      <c r="A34722" t="s">
        <v>218</v>
      </c>
      <c r="B34722">
        <v>2015</v>
      </c>
      <c r="C34722" t="s">
        <v>129</v>
      </c>
      <c r="D34722">
        <v>276716</v>
      </c>
      <c r="E34722">
        <v>24072</v>
      </c>
    </row>
    <row r="34723" spans="1:5">
      <c r="A34723" t="s">
        <v>218</v>
      </c>
      <c r="B34723">
        <v>2015</v>
      </c>
      <c r="C34723" t="s">
        <v>129</v>
      </c>
    </row>
    <row r="34724" spans="1:5">
      <c r="A34724" t="s">
        <v>218</v>
      </c>
      <c r="B34724">
        <v>2015</v>
      </c>
      <c r="C34724" t="s">
        <v>129</v>
      </c>
    </row>
    <row r="34725" spans="1:5">
      <c r="A34725" t="s">
        <v>218</v>
      </c>
      <c r="B34725">
        <v>2015</v>
      </c>
      <c r="C34725" t="s">
        <v>129</v>
      </c>
    </row>
    <row r="34726" spans="1:5">
      <c r="A34726" t="s">
        <v>218</v>
      </c>
      <c r="B34726">
        <v>2015</v>
      </c>
      <c r="C34726" t="s">
        <v>129</v>
      </c>
    </row>
    <row r="34727" spans="1:5">
      <c r="A34727" t="s">
        <v>218</v>
      </c>
      <c r="B34727">
        <v>2015</v>
      </c>
      <c r="C34727" t="s">
        <v>129</v>
      </c>
    </row>
    <row r="34728" spans="1:5">
      <c r="A34728" t="s">
        <v>218</v>
      </c>
      <c r="B34728">
        <v>2015</v>
      </c>
      <c r="C34728" t="s">
        <v>129</v>
      </c>
    </row>
    <row r="34729" spans="1:5">
      <c r="A34729" t="s">
        <v>218</v>
      </c>
      <c r="B34729">
        <v>2015</v>
      </c>
      <c r="C34729" t="s">
        <v>129</v>
      </c>
      <c r="D34729">
        <v>98736</v>
      </c>
      <c r="E34729">
        <v>8412</v>
      </c>
    </row>
    <row r="34730" spans="1:5">
      <c r="A34730" t="s">
        <v>218</v>
      </c>
      <c r="B34730">
        <v>2015</v>
      </c>
      <c r="C34730" t="s">
        <v>129</v>
      </c>
    </row>
    <row r="34731" spans="1:5">
      <c r="A34731" t="s">
        <v>218</v>
      </c>
      <c r="B34731">
        <v>2015</v>
      </c>
      <c r="C34731" t="s">
        <v>129</v>
      </c>
      <c r="D34731">
        <v>105040</v>
      </c>
      <c r="E34731">
        <v>9266</v>
      </c>
    </row>
    <row r="34732" spans="1:5">
      <c r="A34732" t="s">
        <v>218</v>
      </c>
      <c r="B34732">
        <v>2015</v>
      </c>
      <c r="C34732" t="s">
        <v>129</v>
      </c>
    </row>
    <row r="34733" spans="1:5">
      <c r="A34733" t="s">
        <v>218</v>
      </c>
      <c r="B34733">
        <v>2015</v>
      </c>
      <c r="C34733" t="s">
        <v>129</v>
      </c>
    </row>
    <row r="34734" spans="1:5">
      <c r="A34734" t="s">
        <v>218</v>
      </c>
      <c r="B34734">
        <v>2015</v>
      </c>
      <c r="C34734" t="s">
        <v>129</v>
      </c>
    </row>
    <row r="34735" spans="1:5">
      <c r="A34735" t="s">
        <v>218</v>
      </c>
      <c r="B34735">
        <v>2015</v>
      </c>
      <c r="C34735" t="s">
        <v>129</v>
      </c>
      <c r="D34735">
        <v>275462</v>
      </c>
      <c r="E34735">
        <v>23450</v>
      </c>
    </row>
    <row r="34736" spans="1:5">
      <c r="A34736" t="s">
        <v>218</v>
      </c>
      <c r="B34736">
        <v>2015</v>
      </c>
      <c r="C34736" t="s">
        <v>129</v>
      </c>
      <c r="D34736">
        <v>112200</v>
      </c>
      <c r="E34736">
        <v>9681</v>
      </c>
    </row>
    <row r="34737" spans="1:5">
      <c r="A34737" t="s">
        <v>218</v>
      </c>
      <c r="B34737">
        <v>2015</v>
      </c>
      <c r="C34737" t="s">
        <v>129</v>
      </c>
    </row>
    <row r="34738" spans="1:5">
      <c r="A34738" t="s">
        <v>218</v>
      </c>
      <c r="B34738">
        <v>2015</v>
      </c>
      <c r="C34738" t="s">
        <v>129</v>
      </c>
      <c r="D34738">
        <v>7440</v>
      </c>
      <c r="E34738">
        <v>702</v>
      </c>
    </row>
    <row r="34739" spans="1:5">
      <c r="A34739" t="s">
        <v>218</v>
      </c>
      <c r="B34739">
        <v>2015</v>
      </c>
      <c r="C34739" t="s">
        <v>129</v>
      </c>
    </row>
    <row r="34740" spans="1:5">
      <c r="A34740" t="s">
        <v>218</v>
      </c>
      <c r="B34740">
        <v>2015</v>
      </c>
      <c r="C34740" t="s">
        <v>129</v>
      </c>
    </row>
    <row r="34741" spans="1:5">
      <c r="A34741" t="s">
        <v>218</v>
      </c>
      <c r="B34741">
        <v>2015</v>
      </c>
      <c r="C34741" t="s">
        <v>129</v>
      </c>
      <c r="D34741">
        <v>482672</v>
      </c>
      <c r="E34741">
        <v>41501</v>
      </c>
    </row>
    <row r="34742" spans="1:5">
      <c r="A34742" t="s">
        <v>218</v>
      </c>
      <c r="B34742">
        <v>2015</v>
      </c>
      <c r="C34742" t="s">
        <v>129</v>
      </c>
    </row>
    <row r="34743" spans="1:5">
      <c r="A34743" t="s">
        <v>218</v>
      </c>
      <c r="B34743">
        <v>2015</v>
      </c>
      <c r="C34743" t="s">
        <v>129</v>
      </c>
    </row>
    <row r="34744" spans="1:5">
      <c r="A34744" t="s">
        <v>218</v>
      </c>
      <c r="B34744">
        <v>2015</v>
      </c>
      <c r="C34744" t="s">
        <v>129</v>
      </c>
    </row>
    <row r="34745" spans="1:5">
      <c r="A34745" t="s">
        <v>218</v>
      </c>
      <c r="B34745">
        <v>2015</v>
      </c>
      <c r="C34745" t="s">
        <v>129</v>
      </c>
    </row>
    <row r="34746" spans="1:5">
      <c r="A34746" t="s">
        <v>218</v>
      </c>
      <c r="B34746">
        <v>2015</v>
      </c>
      <c r="C34746" t="s">
        <v>129</v>
      </c>
      <c r="D34746">
        <v>246543</v>
      </c>
      <c r="E34746">
        <v>21502</v>
      </c>
    </row>
    <row r="34747" spans="1:5">
      <c r="A34747" t="s">
        <v>218</v>
      </c>
      <c r="B34747">
        <v>2015</v>
      </c>
      <c r="C34747" t="s">
        <v>129</v>
      </c>
      <c r="D34747">
        <v>83300</v>
      </c>
      <c r="E34747">
        <v>7162</v>
      </c>
    </row>
    <row r="34748" spans="1:5">
      <c r="A34748" t="s">
        <v>218</v>
      </c>
      <c r="B34748">
        <v>2015</v>
      </c>
      <c r="C34748" t="s">
        <v>129</v>
      </c>
      <c r="D34748">
        <v>430220</v>
      </c>
      <c r="E34748">
        <v>36019</v>
      </c>
    </row>
    <row r="34749" spans="1:5">
      <c r="A34749" t="s">
        <v>218</v>
      </c>
      <c r="B34749">
        <v>2015</v>
      </c>
      <c r="C34749" t="s">
        <v>129</v>
      </c>
      <c r="D34749">
        <v>52939</v>
      </c>
      <c r="E34749">
        <v>4452</v>
      </c>
    </row>
    <row r="34750" spans="1:5">
      <c r="A34750" t="s">
        <v>218</v>
      </c>
      <c r="B34750">
        <v>2015</v>
      </c>
      <c r="C34750" t="s">
        <v>129</v>
      </c>
      <c r="D34750">
        <v>273888</v>
      </c>
      <c r="E34750">
        <v>22745</v>
      </c>
    </row>
    <row r="34751" spans="1:5">
      <c r="A34751" t="s">
        <v>218</v>
      </c>
      <c r="B34751">
        <v>2015</v>
      </c>
      <c r="C34751" t="s">
        <v>129</v>
      </c>
    </row>
    <row r="34752" spans="1:5">
      <c r="A34752" t="s">
        <v>218</v>
      </c>
      <c r="B34752">
        <v>2015</v>
      </c>
      <c r="C34752" t="s">
        <v>129</v>
      </c>
    </row>
    <row r="34753" spans="1:5">
      <c r="A34753" t="s">
        <v>218</v>
      </c>
      <c r="B34753">
        <v>2015</v>
      </c>
      <c r="C34753" t="s">
        <v>129</v>
      </c>
      <c r="D34753">
        <v>56743</v>
      </c>
      <c r="E34753">
        <v>4867</v>
      </c>
    </row>
    <row r="34754" spans="1:5">
      <c r="A34754" t="s">
        <v>218</v>
      </c>
      <c r="B34754">
        <v>2015</v>
      </c>
      <c r="C34754" t="s">
        <v>129</v>
      </c>
      <c r="D34754">
        <v>265329</v>
      </c>
      <c r="E34754">
        <v>22288</v>
      </c>
    </row>
    <row r="34755" spans="1:5">
      <c r="A34755" t="s">
        <v>218</v>
      </c>
      <c r="B34755">
        <v>2015</v>
      </c>
      <c r="C34755" t="s">
        <v>129</v>
      </c>
      <c r="D34755">
        <v>1411</v>
      </c>
      <c r="E34755">
        <v>117</v>
      </c>
    </row>
    <row r="34756" spans="1:5">
      <c r="A34756" t="s">
        <v>218</v>
      </c>
      <c r="B34756">
        <v>2015</v>
      </c>
      <c r="C34756" t="s">
        <v>129</v>
      </c>
    </row>
    <row r="34757" spans="1:5">
      <c r="A34757" t="s">
        <v>218</v>
      </c>
      <c r="B34757">
        <v>2015</v>
      </c>
      <c r="C34757" t="s">
        <v>129</v>
      </c>
      <c r="D34757">
        <v>0</v>
      </c>
      <c r="E34757">
        <v>0</v>
      </c>
    </row>
    <row r="34758" spans="1:5">
      <c r="A34758" t="s">
        <v>218</v>
      </c>
      <c r="B34758">
        <v>2015</v>
      </c>
      <c r="C34758" t="s">
        <v>129</v>
      </c>
      <c r="D34758">
        <v>7440</v>
      </c>
      <c r="E34758">
        <v>679</v>
      </c>
    </row>
    <row r="34759" spans="1:5">
      <c r="A34759" t="s">
        <v>218</v>
      </c>
      <c r="B34759">
        <v>2015</v>
      </c>
      <c r="C34759" t="s">
        <v>129</v>
      </c>
      <c r="D34759">
        <v>0</v>
      </c>
      <c r="E34759">
        <v>0</v>
      </c>
    </row>
    <row r="34760" spans="1:5">
      <c r="A34760" t="s">
        <v>218</v>
      </c>
      <c r="B34760">
        <v>2015</v>
      </c>
      <c r="C34760" t="s">
        <v>129</v>
      </c>
      <c r="D34760">
        <v>3798</v>
      </c>
      <c r="E34760">
        <v>328</v>
      </c>
    </row>
    <row r="34761" spans="1:5">
      <c r="A34761" t="s">
        <v>218</v>
      </c>
      <c r="B34761">
        <v>2015</v>
      </c>
      <c r="C34761" t="s">
        <v>129</v>
      </c>
      <c r="D34761">
        <v>7353</v>
      </c>
      <c r="E34761">
        <v>723</v>
      </c>
    </row>
    <row r="34762" spans="1:5">
      <c r="A34762" t="s">
        <v>218</v>
      </c>
      <c r="B34762">
        <v>2015</v>
      </c>
      <c r="C34762" t="s">
        <v>129</v>
      </c>
    </row>
    <row r="34763" spans="1:5">
      <c r="A34763" t="s">
        <v>218</v>
      </c>
      <c r="B34763">
        <v>2015</v>
      </c>
      <c r="C34763" t="s">
        <v>129</v>
      </c>
    </row>
    <row r="34764" spans="1:5">
      <c r="A34764" t="s">
        <v>218</v>
      </c>
      <c r="B34764">
        <v>2015</v>
      </c>
      <c r="C34764" t="s">
        <v>129</v>
      </c>
      <c r="D34764">
        <v>2001</v>
      </c>
      <c r="E34764">
        <v>172</v>
      </c>
    </row>
    <row r="34765" spans="1:5">
      <c r="A34765" t="s">
        <v>218</v>
      </c>
      <c r="B34765">
        <v>2015</v>
      </c>
      <c r="C34765" t="s">
        <v>129</v>
      </c>
    </row>
    <row r="34766" spans="1:5">
      <c r="A34766" t="s">
        <v>218</v>
      </c>
      <c r="B34766">
        <v>2015</v>
      </c>
      <c r="C34766" t="s">
        <v>129</v>
      </c>
    </row>
    <row r="34767" spans="1:5">
      <c r="A34767" t="s">
        <v>218</v>
      </c>
      <c r="B34767">
        <v>2015</v>
      </c>
      <c r="C34767" t="s">
        <v>129</v>
      </c>
      <c r="D34767">
        <v>112528</v>
      </c>
      <c r="E34767">
        <v>9722</v>
      </c>
    </row>
    <row r="34768" spans="1:5">
      <c r="A34768" t="s">
        <v>218</v>
      </c>
      <c r="B34768">
        <v>2015</v>
      </c>
      <c r="C34768" t="s">
        <v>129</v>
      </c>
    </row>
    <row r="34769" spans="1:5">
      <c r="A34769" t="s">
        <v>218</v>
      </c>
      <c r="B34769">
        <v>2015</v>
      </c>
      <c r="C34769" t="s">
        <v>129</v>
      </c>
      <c r="D34769">
        <v>247566</v>
      </c>
      <c r="E34769">
        <v>21436</v>
      </c>
    </row>
    <row r="34770" spans="1:5">
      <c r="A34770" t="s">
        <v>218</v>
      </c>
      <c r="B34770">
        <v>2015</v>
      </c>
      <c r="C34770" t="s">
        <v>129</v>
      </c>
      <c r="D34770">
        <v>2743</v>
      </c>
      <c r="E34770">
        <v>241</v>
      </c>
    </row>
    <row r="34771" spans="1:5">
      <c r="A34771" t="s">
        <v>218</v>
      </c>
      <c r="B34771">
        <v>2015</v>
      </c>
      <c r="C34771" t="s">
        <v>129</v>
      </c>
    </row>
    <row r="34772" spans="1:5">
      <c r="A34772" t="s">
        <v>218</v>
      </c>
      <c r="B34772">
        <v>2015</v>
      </c>
      <c r="C34772" t="s">
        <v>129</v>
      </c>
      <c r="D34772">
        <v>3071</v>
      </c>
      <c r="E34772">
        <v>293</v>
      </c>
    </row>
    <row r="34773" spans="1:5">
      <c r="A34773" t="s">
        <v>218</v>
      </c>
      <c r="B34773">
        <v>2015</v>
      </c>
      <c r="C34773" t="s">
        <v>129</v>
      </c>
      <c r="D34773">
        <v>9405</v>
      </c>
      <c r="E34773">
        <v>834</v>
      </c>
    </row>
    <row r="34774" spans="1:5">
      <c r="A34774" t="s">
        <v>218</v>
      </c>
      <c r="B34774">
        <v>2015</v>
      </c>
      <c r="C34774" t="s">
        <v>129</v>
      </c>
    </row>
    <row r="34775" spans="1:5">
      <c r="A34775" t="s">
        <v>218</v>
      </c>
      <c r="B34775">
        <v>2015</v>
      </c>
      <c r="C34775" t="s">
        <v>129</v>
      </c>
    </row>
    <row r="34776" spans="1:5">
      <c r="A34776" t="s">
        <v>218</v>
      </c>
      <c r="B34776">
        <v>2015</v>
      </c>
      <c r="C34776" t="s">
        <v>129</v>
      </c>
      <c r="D34776">
        <v>265356</v>
      </c>
      <c r="E34776">
        <v>23478</v>
      </c>
    </row>
    <row r="34777" spans="1:5">
      <c r="A34777" t="s">
        <v>218</v>
      </c>
      <c r="B34777">
        <v>2015</v>
      </c>
      <c r="C34777" t="s">
        <v>129</v>
      </c>
    </row>
    <row r="34778" spans="1:5">
      <c r="A34778" t="s">
        <v>218</v>
      </c>
      <c r="B34778">
        <v>2015</v>
      </c>
      <c r="C34778" t="s">
        <v>129</v>
      </c>
    </row>
    <row r="34779" spans="1:5">
      <c r="A34779" t="s">
        <v>218</v>
      </c>
      <c r="B34779">
        <v>2015</v>
      </c>
      <c r="C34779" t="s">
        <v>129</v>
      </c>
    </row>
    <row r="34780" spans="1:5">
      <c r="A34780" t="s">
        <v>218</v>
      </c>
      <c r="B34780">
        <v>2015</v>
      </c>
      <c r="C34780" t="s">
        <v>129</v>
      </c>
      <c r="D34780">
        <v>58800</v>
      </c>
      <c r="E34780">
        <v>4914</v>
      </c>
    </row>
    <row r="34781" spans="1:5">
      <c r="A34781" t="s">
        <v>218</v>
      </c>
      <c r="B34781">
        <v>2015</v>
      </c>
      <c r="C34781" t="s">
        <v>129</v>
      </c>
      <c r="D34781">
        <v>286160</v>
      </c>
      <c r="E34781">
        <v>24185</v>
      </c>
    </row>
    <row r="34782" spans="1:5">
      <c r="A34782" t="s">
        <v>218</v>
      </c>
      <c r="B34782">
        <v>2015</v>
      </c>
      <c r="C34782" t="s">
        <v>129</v>
      </c>
    </row>
    <row r="34783" spans="1:5">
      <c r="A34783" t="s">
        <v>218</v>
      </c>
      <c r="B34783">
        <v>2015</v>
      </c>
      <c r="C34783" t="s">
        <v>129</v>
      </c>
    </row>
    <row r="34784" spans="1:5">
      <c r="A34784" t="s">
        <v>218</v>
      </c>
      <c r="B34784">
        <v>2015</v>
      </c>
      <c r="C34784" t="s">
        <v>129</v>
      </c>
    </row>
    <row r="34785" spans="1:5">
      <c r="A34785" t="s">
        <v>218</v>
      </c>
      <c r="B34785">
        <v>2015</v>
      </c>
      <c r="C34785" t="s">
        <v>129</v>
      </c>
    </row>
    <row r="34786" spans="1:5">
      <c r="A34786" t="s">
        <v>218</v>
      </c>
      <c r="B34786">
        <v>2015</v>
      </c>
      <c r="C34786" t="s">
        <v>129</v>
      </c>
      <c r="D34786">
        <v>0</v>
      </c>
      <c r="E34786">
        <v>0</v>
      </c>
    </row>
    <row r="34787" spans="1:5">
      <c r="A34787" t="s">
        <v>218</v>
      </c>
      <c r="B34787">
        <v>2015</v>
      </c>
      <c r="C34787" t="s">
        <v>129</v>
      </c>
      <c r="D34787">
        <v>0</v>
      </c>
      <c r="E34787">
        <v>0</v>
      </c>
    </row>
    <row r="34788" spans="1:5">
      <c r="A34788" t="s">
        <v>218</v>
      </c>
      <c r="B34788">
        <v>2015</v>
      </c>
      <c r="C34788" t="s">
        <v>129</v>
      </c>
      <c r="D34788">
        <v>81500</v>
      </c>
      <c r="E34788">
        <v>6868</v>
      </c>
    </row>
    <row r="34789" spans="1:5">
      <c r="A34789" t="s">
        <v>218</v>
      </c>
      <c r="B34789">
        <v>2015</v>
      </c>
      <c r="C34789" t="s">
        <v>129</v>
      </c>
    </row>
    <row r="34790" spans="1:5">
      <c r="A34790" t="s">
        <v>218</v>
      </c>
      <c r="B34790">
        <v>2015</v>
      </c>
      <c r="C34790" t="s">
        <v>129</v>
      </c>
    </row>
    <row r="34791" spans="1:5">
      <c r="A34791" t="s">
        <v>218</v>
      </c>
      <c r="B34791">
        <v>2015</v>
      </c>
      <c r="C34791" t="s">
        <v>129</v>
      </c>
    </row>
    <row r="34792" spans="1:5">
      <c r="A34792" t="s">
        <v>218</v>
      </c>
      <c r="B34792">
        <v>2015</v>
      </c>
      <c r="C34792" t="s">
        <v>129</v>
      </c>
      <c r="D34792">
        <v>431668</v>
      </c>
      <c r="E34792">
        <v>37729</v>
      </c>
    </row>
    <row r="34793" spans="1:5">
      <c r="A34793" t="s">
        <v>218</v>
      </c>
      <c r="B34793">
        <v>2015</v>
      </c>
      <c r="C34793" t="s">
        <v>129</v>
      </c>
    </row>
    <row r="34794" spans="1:5">
      <c r="A34794" t="s">
        <v>218</v>
      </c>
      <c r="B34794">
        <v>2015</v>
      </c>
      <c r="C34794" t="s">
        <v>129</v>
      </c>
    </row>
    <row r="34795" spans="1:5">
      <c r="A34795" t="s">
        <v>218</v>
      </c>
      <c r="B34795">
        <v>2015</v>
      </c>
      <c r="C34795" t="s">
        <v>129</v>
      </c>
    </row>
    <row r="34796" spans="1:5">
      <c r="A34796" t="s">
        <v>218</v>
      </c>
      <c r="B34796">
        <v>2015</v>
      </c>
      <c r="C34796" t="s">
        <v>129</v>
      </c>
      <c r="D34796">
        <v>1566</v>
      </c>
      <c r="E34796">
        <v>138</v>
      </c>
    </row>
    <row r="34797" spans="1:5">
      <c r="A34797" t="s">
        <v>218</v>
      </c>
      <c r="B34797">
        <v>2015</v>
      </c>
      <c r="C34797" t="s">
        <v>129</v>
      </c>
    </row>
    <row r="34798" spans="1:5">
      <c r="A34798" t="s">
        <v>218</v>
      </c>
      <c r="B34798">
        <v>2015</v>
      </c>
      <c r="C34798" t="s">
        <v>129</v>
      </c>
      <c r="D34798">
        <v>83293</v>
      </c>
      <c r="E34798">
        <v>7198</v>
      </c>
    </row>
    <row r="34799" spans="1:5">
      <c r="A34799" t="s">
        <v>218</v>
      </c>
      <c r="B34799">
        <v>2015</v>
      </c>
      <c r="C34799" t="s">
        <v>129</v>
      </c>
      <c r="D34799">
        <v>0</v>
      </c>
      <c r="E34799">
        <v>0</v>
      </c>
    </row>
    <row r="34800" spans="1:5">
      <c r="A34800" t="s">
        <v>218</v>
      </c>
      <c r="B34800">
        <v>2015</v>
      </c>
      <c r="C34800" t="s">
        <v>129</v>
      </c>
    </row>
    <row r="34801" spans="1:5">
      <c r="A34801" t="s">
        <v>218</v>
      </c>
      <c r="B34801">
        <v>2015</v>
      </c>
      <c r="C34801" t="s">
        <v>129</v>
      </c>
    </row>
    <row r="34802" spans="1:5">
      <c r="A34802" t="s">
        <v>218</v>
      </c>
      <c r="B34802">
        <v>2015</v>
      </c>
      <c r="C34802" t="s">
        <v>129</v>
      </c>
    </row>
    <row r="34803" spans="1:5">
      <c r="A34803" t="s">
        <v>218</v>
      </c>
      <c r="B34803">
        <v>2015</v>
      </c>
      <c r="C34803" t="s">
        <v>129</v>
      </c>
    </row>
    <row r="34804" spans="1:5">
      <c r="A34804" t="s">
        <v>218</v>
      </c>
      <c r="B34804">
        <v>2015</v>
      </c>
      <c r="C34804" t="s">
        <v>129</v>
      </c>
      <c r="D34804">
        <v>0</v>
      </c>
      <c r="E34804">
        <v>0</v>
      </c>
    </row>
    <row r="34805" spans="1:5">
      <c r="A34805" t="s">
        <v>218</v>
      </c>
      <c r="B34805">
        <v>2015</v>
      </c>
      <c r="C34805" t="s">
        <v>129</v>
      </c>
    </row>
    <row r="34806" spans="1:5">
      <c r="A34806" t="s">
        <v>218</v>
      </c>
      <c r="B34806">
        <v>2015</v>
      </c>
      <c r="C34806" t="s">
        <v>129</v>
      </c>
      <c r="D34806">
        <v>282672</v>
      </c>
      <c r="E34806">
        <v>24751</v>
      </c>
    </row>
    <row r="34807" spans="1:5">
      <c r="A34807" t="s">
        <v>218</v>
      </c>
      <c r="B34807">
        <v>2015</v>
      </c>
      <c r="C34807" t="s">
        <v>129</v>
      </c>
    </row>
    <row r="34808" spans="1:5">
      <c r="A34808" t="s">
        <v>218</v>
      </c>
      <c r="B34808">
        <v>2015</v>
      </c>
      <c r="C34808" t="s">
        <v>129</v>
      </c>
    </row>
    <row r="34809" spans="1:5">
      <c r="A34809" t="s">
        <v>218</v>
      </c>
      <c r="B34809">
        <v>2015</v>
      </c>
      <c r="C34809" t="s">
        <v>129</v>
      </c>
      <c r="D34809">
        <v>0</v>
      </c>
      <c r="E34809">
        <v>0</v>
      </c>
    </row>
    <row r="34810" spans="1:5">
      <c r="A34810" t="s">
        <v>218</v>
      </c>
      <c r="B34810">
        <v>2015</v>
      </c>
      <c r="C34810" t="s">
        <v>129</v>
      </c>
      <c r="D34810">
        <v>11191</v>
      </c>
      <c r="E34810">
        <v>935</v>
      </c>
    </row>
    <row r="34811" spans="1:5">
      <c r="A34811" t="s">
        <v>218</v>
      </c>
      <c r="B34811">
        <v>2015</v>
      </c>
      <c r="C34811" t="s">
        <v>129</v>
      </c>
      <c r="D34811">
        <v>207746</v>
      </c>
      <c r="E34811">
        <v>17851</v>
      </c>
    </row>
    <row r="34812" spans="1:5">
      <c r="A34812" t="s">
        <v>218</v>
      </c>
      <c r="B34812">
        <v>2015</v>
      </c>
      <c r="C34812" t="s">
        <v>129</v>
      </c>
    </row>
    <row r="34813" spans="1:5">
      <c r="A34813" t="s">
        <v>218</v>
      </c>
      <c r="B34813">
        <v>2015</v>
      </c>
      <c r="C34813" t="s">
        <v>129</v>
      </c>
    </row>
    <row r="34814" spans="1:5">
      <c r="A34814" t="s">
        <v>218</v>
      </c>
      <c r="B34814">
        <v>2015</v>
      </c>
      <c r="C34814" t="s">
        <v>129</v>
      </c>
    </row>
    <row r="34815" spans="1:5">
      <c r="A34815" t="s">
        <v>218</v>
      </c>
      <c r="B34815">
        <v>2015</v>
      </c>
      <c r="C34815" t="s">
        <v>129</v>
      </c>
    </row>
    <row r="34816" spans="1:5">
      <c r="A34816" t="s">
        <v>218</v>
      </c>
      <c r="B34816">
        <v>2015</v>
      </c>
      <c r="C34816" t="s">
        <v>129</v>
      </c>
    </row>
    <row r="34817" spans="1:5">
      <c r="A34817" t="s">
        <v>218</v>
      </c>
      <c r="B34817">
        <v>2015</v>
      </c>
      <c r="C34817" t="s">
        <v>129</v>
      </c>
    </row>
    <row r="34818" spans="1:5">
      <c r="A34818" t="s">
        <v>218</v>
      </c>
      <c r="B34818">
        <v>2015</v>
      </c>
      <c r="C34818" t="s">
        <v>129</v>
      </c>
      <c r="D34818">
        <v>100980</v>
      </c>
      <c r="E34818">
        <v>8603</v>
      </c>
    </row>
    <row r="34819" spans="1:5">
      <c r="A34819" t="s">
        <v>218</v>
      </c>
      <c r="B34819">
        <v>2015</v>
      </c>
      <c r="C34819" t="s">
        <v>129</v>
      </c>
    </row>
    <row r="34820" spans="1:5">
      <c r="A34820" t="s">
        <v>218</v>
      </c>
      <c r="B34820">
        <v>2015</v>
      </c>
      <c r="C34820" t="s">
        <v>129</v>
      </c>
      <c r="D34820">
        <v>95888</v>
      </c>
      <c r="E34820">
        <v>8417</v>
      </c>
    </row>
    <row r="34821" spans="1:5">
      <c r="A34821" t="s">
        <v>218</v>
      </c>
      <c r="B34821">
        <v>2015</v>
      </c>
      <c r="C34821" t="s">
        <v>129</v>
      </c>
    </row>
    <row r="34822" spans="1:5">
      <c r="A34822" t="s">
        <v>218</v>
      </c>
      <c r="B34822">
        <v>2015</v>
      </c>
      <c r="C34822" t="s">
        <v>129</v>
      </c>
    </row>
    <row r="34823" spans="1:5">
      <c r="A34823" t="s">
        <v>218</v>
      </c>
      <c r="B34823">
        <v>2015</v>
      </c>
      <c r="C34823" t="s">
        <v>129</v>
      </c>
      <c r="D34823">
        <v>0</v>
      </c>
      <c r="E34823">
        <v>0</v>
      </c>
    </row>
    <row r="34824" spans="1:5">
      <c r="A34824" t="s">
        <v>218</v>
      </c>
      <c r="B34824">
        <v>2015</v>
      </c>
      <c r="C34824" t="s">
        <v>129</v>
      </c>
    </row>
    <row r="34825" spans="1:5">
      <c r="A34825" t="s">
        <v>218</v>
      </c>
      <c r="B34825">
        <v>2015</v>
      </c>
      <c r="C34825" t="s">
        <v>129</v>
      </c>
      <c r="D34825">
        <v>241604</v>
      </c>
      <c r="E34825">
        <v>20487</v>
      </c>
    </row>
    <row r="34826" spans="1:5">
      <c r="A34826" t="s">
        <v>218</v>
      </c>
      <c r="B34826">
        <v>2015</v>
      </c>
      <c r="C34826" t="s">
        <v>129</v>
      </c>
      <c r="D34826">
        <v>87703</v>
      </c>
      <c r="E34826">
        <v>7537</v>
      </c>
    </row>
    <row r="34827" spans="1:5">
      <c r="A34827" t="s">
        <v>218</v>
      </c>
      <c r="B34827">
        <v>2015</v>
      </c>
      <c r="C34827" t="s">
        <v>129</v>
      </c>
    </row>
    <row r="34828" spans="1:5">
      <c r="A34828" t="s">
        <v>218</v>
      </c>
      <c r="B34828">
        <v>2015</v>
      </c>
      <c r="C34828" t="s">
        <v>129</v>
      </c>
      <c r="D34828">
        <v>11780</v>
      </c>
      <c r="E34828">
        <v>1086</v>
      </c>
    </row>
    <row r="34829" spans="1:5">
      <c r="A34829" t="s">
        <v>218</v>
      </c>
      <c r="B34829">
        <v>2015</v>
      </c>
      <c r="C34829" t="s">
        <v>129</v>
      </c>
    </row>
    <row r="34830" spans="1:5">
      <c r="A34830" t="s">
        <v>218</v>
      </c>
      <c r="B34830">
        <v>2015</v>
      </c>
      <c r="C34830" t="s">
        <v>129</v>
      </c>
    </row>
    <row r="34831" spans="1:5">
      <c r="A34831" t="s">
        <v>218</v>
      </c>
      <c r="B34831">
        <v>2015</v>
      </c>
      <c r="C34831" t="s">
        <v>129</v>
      </c>
      <c r="D34831">
        <v>454060</v>
      </c>
      <c r="E34831">
        <v>39403</v>
      </c>
    </row>
    <row r="34832" spans="1:5">
      <c r="A34832" t="s">
        <v>218</v>
      </c>
      <c r="B34832">
        <v>2015</v>
      </c>
      <c r="C34832" t="s">
        <v>129</v>
      </c>
      <c r="D34832">
        <v>0</v>
      </c>
      <c r="E34832">
        <v>0</v>
      </c>
    </row>
    <row r="34833" spans="1:5">
      <c r="A34833" t="s">
        <v>218</v>
      </c>
      <c r="B34833">
        <v>2015</v>
      </c>
      <c r="C34833" t="s">
        <v>129</v>
      </c>
    </row>
    <row r="34834" spans="1:5">
      <c r="A34834" t="s">
        <v>218</v>
      </c>
      <c r="B34834">
        <v>2015</v>
      </c>
      <c r="C34834" t="s">
        <v>129</v>
      </c>
    </row>
    <row r="34835" spans="1:5">
      <c r="A34835" t="s">
        <v>218</v>
      </c>
      <c r="B34835">
        <v>2015</v>
      </c>
      <c r="C34835" t="s">
        <v>129</v>
      </c>
    </row>
    <row r="34836" spans="1:5">
      <c r="A34836" t="s">
        <v>218</v>
      </c>
      <c r="B34836">
        <v>2015</v>
      </c>
      <c r="C34836" t="s">
        <v>129</v>
      </c>
    </row>
    <row r="34837" spans="1:5">
      <c r="A34837" t="s">
        <v>218</v>
      </c>
      <c r="B34837">
        <v>2015</v>
      </c>
      <c r="C34837" t="s">
        <v>129</v>
      </c>
      <c r="D34837">
        <v>251317</v>
      </c>
      <c r="E34837">
        <v>21993</v>
      </c>
    </row>
    <row r="34838" spans="1:5">
      <c r="A34838" t="s">
        <v>218</v>
      </c>
      <c r="B34838">
        <v>2015</v>
      </c>
      <c r="C34838" t="s">
        <v>129</v>
      </c>
      <c r="D34838">
        <v>49000</v>
      </c>
      <c r="E34838">
        <v>4082</v>
      </c>
    </row>
    <row r="34839" spans="1:5">
      <c r="A34839" t="s">
        <v>218</v>
      </c>
      <c r="B34839">
        <v>2015</v>
      </c>
      <c r="C34839" t="s">
        <v>129</v>
      </c>
      <c r="D34839">
        <v>315560</v>
      </c>
      <c r="E34839">
        <v>26344</v>
      </c>
    </row>
    <row r="34840" spans="1:5">
      <c r="A34840" t="s">
        <v>218</v>
      </c>
      <c r="B34840">
        <v>2015</v>
      </c>
      <c r="C34840" t="s">
        <v>129</v>
      </c>
      <c r="D34840">
        <v>41527</v>
      </c>
      <c r="E34840">
        <v>3471</v>
      </c>
    </row>
    <row r="34841" spans="1:5">
      <c r="A34841" t="s">
        <v>218</v>
      </c>
      <c r="B34841">
        <v>2015</v>
      </c>
      <c r="C34841" t="s">
        <v>129</v>
      </c>
      <c r="D34841">
        <v>224436</v>
      </c>
      <c r="E34841">
        <v>18630</v>
      </c>
    </row>
    <row r="34842" spans="1:5">
      <c r="A34842" t="s">
        <v>218</v>
      </c>
      <c r="B34842">
        <v>2015</v>
      </c>
      <c r="C34842" t="s">
        <v>129</v>
      </c>
    </row>
    <row r="34843" spans="1:5">
      <c r="A34843" t="s">
        <v>218</v>
      </c>
      <c r="B34843">
        <v>2015</v>
      </c>
      <c r="C34843" t="s">
        <v>129</v>
      </c>
    </row>
    <row r="34844" spans="1:5">
      <c r="A34844" t="s">
        <v>218</v>
      </c>
      <c r="B34844">
        <v>2015</v>
      </c>
      <c r="C34844" t="s">
        <v>129</v>
      </c>
      <c r="D34844">
        <v>37089</v>
      </c>
      <c r="E34844">
        <v>3074</v>
      </c>
    </row>
    <row r="34845" spans="1:5">
      <c r="A34845" t="s">
        <v>218</v>
      </c>
      <c r="B34845">
        <v>2015</v>
      </c>
      <c r="C34845" t="s">
        <v>129</v>
      </c>
      <c r="D34845">
        <v>229191</v>
      </c>
      <c r="E34845">
        <v>19152</v>
      </c>
    </row>
    <row r="34846" spans="1:5">
      <c r="A34846" t="s">
        <v>218</v>
      </c>
      <c r="B34846">
        <v>2015</v>
      </c>
      <c r="C34846" t="s">
        <v>129</v>
      </c>
      <c r="D34846">
        <v>2739</v>
      </c>
      <c r="E34846">
        <v>246</v>
      </c>
    </row>
    <row r="34847" spans="1:5">
      <c r="A34847" t="s">
        <v>218</v>
      </c>
      <c r="B34847">
        <v>2015</v>
      </c>
      <c r="C34847" t="s">
        <v>129</v>
      </c>
    </row>
    <row r="34848" spans="1:5">
      <c r="A34848" t="s">
        <v>218</v>
      </c>
      <c r="B34848">
        <v>2015</v>
      </c>
      <c r="C34848" t="s">
        <v>129</v>
      </c>
      <c r="D34848">
        <v>9300</v>
      </c>
      <c r="E34848">
        <v>815</v>
      </c>
    </row>
    <row r="34849" spans="1:5">
      <c r="A34849" t="s">
        <v>218</v>
      </c>
      <c r="B34849">
        <v>2015</v>
      </c>
      <c r="C34849" t="s">
        <v>129</v>
      </c>
      <c r="D34849">
        <v>4642</v>
      </c>
      <c r="E34849">
        <v>414</v>
      </c>
    </row>
    <row r="34850" spans="1:5">
      <c r="A34850" t="s">
        <v>218</v>
      </c>
      <c r="B34850">
        <v>2015</v>
      </c>
      <c r="C34850" t="s">
        <v>129</v>
      </c>
      <c r="D34850">
        <v>9234</v>
      </c>
      <c r="E34850">
        <v>864</v>
      </c>
    </row>
    <row r="34851" spans="1:5">
      <c r="A34851" t="s">
        <v>218</v>
      </c>
      <c r="B34851">
        <v>2015</v>
      </c>
      <c r="C34851" t="s">
        <v>129</v>
      </c>
    </row>
    <row r="34852" spans="1:5">
      <c r="A34852" t="s">
        <v>218</v>
      </c>
      <c r="B34852">
        <v>2015</v>
      </c>
      <c r="C34852" t="s">
        <v>129</v>
      </c>
    </row>
    <row r="34853" spans="1:5">
      <c r="A34853" t="s">
        <v>218</v>
      </c>
      <c r="B34853">
        <v>2015</v>
      </c>
      <c r="C34853" t="s">
        <v>129</v>
      </c>
      <c r="D34853">
        <v>2958</v>
      </c>
      <c r="E34853">
        <v>258</v>
      </c>
    </row>
    <row r="34854" spans="1:5">
      <c r="A34854" t="s">
        <v>218</v>
      </c>
      <c r="B34854">
        <v>2015</v>
      </c>
      <c r="C34854" t="s">
        <v>129</v>
      </c>
    </row>
    <row r="34855" spans="1:5">
      <c r="A34855" t="s">
        <v>218</v>
      </c>
      <c r="B34855">
        <v>2015</v>
      </c>
      <c r="C34855" t="s">
        <v>129</v>
      </c>
    </row>
    <row r="34856" spans="1:5">
      <c r="A34856" t="s">
        <v>218</v>
      </c>
      <c r="B34856">
        <v>2015</v>
      </c>
      <c r="C34856" t="s">
        <v>129</v>
      </c>
      <c r="D34856">
        <v>107536</v>
      </c>
      <c r="E34856">
        <v>9366</v>
      </c>
    </row>
    <row r="34857" spans="1:5">
      <c r="A34857" t="s">
        <v>218</v>
      </c>
      <c r="B34857">
        <v>2015</v>
      </c>
      <c r="C34857" t="s">
        <v>129</v>
      </c>
    </row>
    <row r="34858" spans="1:5">
      <c r="A34858" t="s">
        <v>218</v>
      </c>
      <c r="B34858">
        <v>2015</v>
      </c>
      <c r="C34858" t="s">
        <v>129</v>
      </c>
      <c r="D34858">
        <v>251658</v>
      </c>
      <c r="E34858">
        <v>21768</v>
      </c>
    </row>
    <row r="34859" spans="1:5">
      <c r="A34859" t="s">
        <v>218</v>
      </c>
      <c r="B34859">
        <v>2015</v>
      </c>
      <c r="C34859" t="s">
        <v>129</v>
      </c>
      <c r="D34859">
        <v>3798</v>
      </c>
      <c r="E34859">
        <v>358</v>
      </c>
    </row>
    <row r="34860" spans="1:5">
      <c r="A34860" t="s">
        <v>218</v>
      </c>
      <c r="B34860">
        <v>2015</v>
      </c>
      <c r="C34860" t="s">
        <v>129</v>
      </c>
    </row>
    <row r="34861" spans="1:5">
      <c r="A34861" t="s">
        <v>218</v>
      </c>
      <c r="B34861">
        <v>2015</v>
      </c>
      <c r="C34861" t="s">
        <v>129</v>
      </c>
      <c r="D34861">
        <v>0</v>
      </c>
      <c r="E34861">
        <v>0</v>
      </c>
    </row>
    <row r="34862" spans="1:5">
      <c r="A34862" t="s">
        <v>218</v>
      </c>
      <c r="B34862">
        <v>2015</v>
      </c>
      <c r="C34862" t="s">
        <v>129</v>
      </c>
      <c r="D34862">
        <v>1162</v>
      </c>
      <c r="E34862">
        <v>101</v>
      </c>
    </row>
    <row r="34863" spans="1:5">
      <c r="A34863" t="s">
        <v>218</v>
      </c>
      <c r="B34863">
        <v>2015</v>
      </c>
      <c r="C34863" t="s">
        <v>129</v>
      </c>
      <c r="D34863">
        <v>1368</v>
      </c>
      <c r="E34863">
        <v>117</v>
      </c>
    </row>
    <row r="34864" spans="1:5">
      <c r="A34864" t="s">
        <v>218</v>
      </c>
      <c r="B34864">
        <v>2015</v>
      </c>
      <c r="C34864" t="s">
        <v>129</v>
      </c>
    </row>
    <row r="34865" spans="1:5">
      <c r="A34865" t="s">
        <v>218</v>
      </c>
      <c r="B34865">
        <v>2015</v>
      </c>
      <c r="C34865" t="s">
        <v>129</v>
      </c>
    </row>
    <row r="34866" spans="1:5">
      <c r="A34866" t="s">
        <v>218</v>
      </c>
      <c r="B34866">
        <v>2015</v>
      </c>
      <c r="C34866" t="s">
        <v>129</v>
      </c>
      <c r="D34866">
        <v>203112</v>
      </c>
      <c r="E34866">
        <v>18514</v>
      </c>
    </row>
    <row r="34867" spans="1:5">
      <c r="A34867" t="s">
        <v>218</v>
      </c>
      <c r="B34867">
        <v>2015</v>
      </c>
      <c r="C34867" t="s">
        <v>129</v>
      </c>
    </row>
    <row r="34868" spans="1:5">
      <c r="A34868" t="s">
        <v>218</v>
      </c>
      <c r="B34868">
        <v>2015</v>
      </c>
      <c r="C34868" t="s">
        <v>129</v>
      </c>
    </row>
    <row r="34869" spans="1:5">
      <c r="A34869" t="s">
        <v>218</v>
      </c>
      <c r="B34869">
        <v>2015</v>
      </c>
      <c r="C34869" t="s">
        <v>129</v>
      </c>
    </row>
    <row r="34870" spans="1:5">
      <c r="A34870" t="s">
        <v>218</v>
      </c>
      <c r="B34870">
        <v>2015</v>
      </c>
      <c r="C34870" t="s">
        <v>129</v>
      </c>
      <c r="D34870">
        <v>131320</v>
      </c>
      <c r="E34870">
        <v>11155</v>
      </c>
    </row>
    <row r="34871" spans="1:5">
      <c r="A34871" t="s">
        <v>218</v>
      </c>
      <c r="B34871">
        <v>2015</v>
      </c>
      <c r="C34871" t="s">
        <v>129</v>
      </c>
    </row>
    <row r="34872" spans="1:5">
      <c r="A34872" t="s">
        <v>218</v>
      </c>
      <c r="B34872">
        <v>2015</v>
      </c>
      <c r="C34872" t="s">
        <v>129</v>
      </c>
    </row>
    <row r="34873" spans="1:5">
      <c r="A34873" t="s">
        <v>218</v>
      </c>
      <c r="B34873">
        <v>2015</v>
      </c>
      <c r="C34873" t="s">
        <v>129</v>
      </c>
    </row>
    <row r="34874" spans="1:5">
      <c r="A34874" t="s">
        <v>218</v>
      </c>
      <c r="B34874">
        <v>2015</v>
      </c>
      <c r="C34874" t="s">
        <v>129</v>
      </c>
      <c r="D34874">
        <v>65037</v>
      </c>
      <c r="E34874">
        <v>5502</v>
      </c>
    </row>
    <row r="34875" spans="1:5">
      <c r="A34875" t="s">
        <v>218</v>
      </c>
      <c r="B34875">
        <v>2015</v>
      </c>
      <c r="C34875" t="s">
        <v>129</v>
      </c>
    </row>
    <row r="34876" spans="1:5">
      <c r="A34876" t="s">
        <v>218</v>
      </c>
      <c r="B34876">
        <v>2015</v>
      </c>
      <c r="C34876" t="s">
        <v>129</v>
      </c>
    </row>
    <row r="34877" spans="1:5">
      <c r="A34877" t="s">
        <v>218</v>
      </c>
      <c r="B34877">
        <v>2015</v>
      </c>
      <c r="C34877" t="s">
        <v>129</v>
      </c>
    </row>
    <row r="34878" spans="1:5">
      <c r="A34878" t="s">
        <v>218</v>
      </c>
      <c r="B34878">
        <v>2015</v>
      </c>
      <c r="C34878" t="s">
        <v>129</v>
      </c>
      <c r="D34878">
        <v>302292</v>
      </c>
      <c r="E34878">
        <v>26727</v>
      </c>
    </row>
    <row r="34879" spans="1:5">
      <c r="A34879" t="s">
        <v>218</v>
      </c>
      <c r="B34879">
        <v>2015</v>
      </c>
      <c r="C34879" t="s">
        <v>129</v>
      </c>
    </row>
    <row r="34880" spans="1:5">
      <c r="A34880" t="s">
        <v>218</v>
      </c>
      <c r="B34880">
        <v>2015</v>
      </c>
      <c r="C34880" t="s">
        <v>129</v>
      </c>
    </row>
    <row r="34881" spans="1:5">
      <c r="A34881" t="s">
        <v>218</v>
      </c>
      <c r="B34881">
        <v>2015</v>
      </c>
      <c r="C34881" t="s">
        <v>129</v>
      </c>
    </row>
    <row r="34882" spans="1:5">
      <c r="A34882" t="s">
        <v>218</v>
      </c>
      <c r="B34882">
        <v>2015</v>
      </c>
      <c r="C34882" t="s">
        <v>129</v>
      </c>
      <c r="D34882">
        <v>435</v>
      </c>
      <c r="E34882">
        <v>38</v>
      </c>
    </row>
    <row r="34883" spans="1:5">
      <c r="A34883" t="s">
        <v>218</v>
      </c>
      <c r="B34883">
        <v>2015</v>
      </c>
      <c r="C34883" t="s">
        <v>129</v>
      </c>
    </row>
    <row r="34884" spans="1:5">
      <c r="A34884" t="s">
        <v>218</v>
      </c>
      <c r="B34884">
        <v>2015</v>
      </c>
      <c r="C34884" t="s">
        <v>129</v>
      </c>
      <c r="D34884">
        <v>58028</v>
      </c>
      <c r="E34884">
        <v>5058</v>
      </c>
    </row>
    <row r="34885" spans="1:5">
      <c r="A34885" t="s">
        <v>218</v>
      </c>
      <c r="B34885">
        <v>2015</v>
      </c>
      <c r="C34885" t="s">
        <v>129</v>
      </c>
      <c r="D34885">
        <v>0</v>
      </c>
      <c r="E34885">
        <v>0</v>
      </c>
    </row>
    <row r="34886" spans="1:5">
      <c r="A34886" t="s">
        <v>218</v>
      </c>
      <c r="B34886">
        <v>2015</v>
      </c>
      <c r="C34886" t="s">
        <v>129</v>
      </c>
    </row>
    <row r="34887" spans="1:5">
      <c r="A34887" t="s">
        <v>218</v>
      </c>
      <c r="B34887">
        <v>2015</v>
      </c>
      <c r="C34887" t="s">
        <v>129</v>
      </c>
    </row>
    <row r="34888" spans="1:5">
      <c r="A34888" t="s">
        <v>218</v>
      </c>
      <c r="B34888">
        <v>2015</v>
      </c>
      <c r="C34888" t="s">
        <v>129</v>
      </c>
    </row>
    <row r="34889" spans="1:5">
      <c r="A34889" t="s">
        <v>218</v>
      </c>
      <c r="B34889">
        <v>2015</v>
      </c>
      <c r="C34889" t="s">
        <v>129</v>
      </c>
    </row>
    <row r="34890" spans="1:5">
      <c r="A34890" t="s">
        <v>218</v>
      </c>
      <c r="B34890">
        <v>2015</v>
      </c>
      <c r="C34890" t="s">
        <v>129</v>
      </c>
    </row>
    <row r="34891" spans="1:5">
      <c r="A34891" t="s">
        <v>218</v>
      </c>
      <c r="B34891">
        <v>2015</v>
      </c>
      <c r="C34891" t="s">
        <v>129</v>
      </c>
      <c r="D34891">
        <v>235404</v>
      </c>
      <c r="E34891">
        <v>21261</v>
      </c>
    </row>
    <row r="34892" spans="1:5">
      <c r="A34892" t="s">
        <v>218</v>
      </c>
      <c r="B34892">
        <v>2015</v>
      </c>
      <c r="C34892" t="s">
        <v>129</v>
      </c>
    </row>
    <row r="34893" spans="1:5">
      <c r="A34893" t="s">
        <v>218</v>
      </c>
      <c r="B34893">
        <v>2015</v>
      </c>
      <c r="C34893" t="s">
        <v>129</v>
      </c>
    </row>
    <row r="34894" spans="1:5">
      <c r="A34894" t="s">
        <v>218</v>
      </c>
      <c r="B34894">
        <v>2015</v>
      </c>
      <c r="C34894" t="s">
        <v>129</v>
      </c>
      <c r="D34894">
        <v>8835</v>
      </c>
      <c r="E34894">
        <v>805</v>
      </c>
    </row>
    <row r="34895" spans="1:5">
      <c r="A34895" t="s">
        <v>218</v>
      </c>
      <c r="B34895">
        <v>2015</v>
      </c>
      <c r="C34895" t="s">
        <v>129</v>
      </c>
      <c r="D34895">
        <v>154242</v>
      </c>
      <c r="E34895">
        <v>13529</v>
      </c>
    </row>
    <row r="34896" spans="1:5">
      <c r="A34896" t="s">
        <v>218</v>
      </c>
      <c r="B34896">
        <v>2015</v>
      </c>
      <c r="C34896" t="s">
        <v>129</v>
      </c>
    </row>
    <row r="34897" spans="1:5">
      <c r="A34897" t="s">
        <v>218</v>
      </c>
      <c r="B34897">
        <v>2015</v>
      </c>
      <c r="C34897" t="s">
        <v>129</v>
      </c>
    </row>
    <row r="34898" spans="1:5">
      <c r="A34898" t="s">
        <v>218</v>
      </c>
      <c r="B34898">
        <v>2015</v>
      </c>
      <c r="C34898" t="s">
        <v>129</v>
      </c>
    </row>
    <row r="34899" spans="1:5">
      <c r="A34899" t="s">
        <v>218</v>
      </c>
      <c r="B34899">
        <v>2015</v>
      </c>
      <c r="C34899" t="s">
        <v>129</v>
      </c>
    </row>
    <row r="34900" spans="1:5">
      <c r="A34900" t="s">
        <v>218</v>
      </c>
      <c r="B34900">
        <v>2015</v>
      </c>
      <c r="C34900" t="s">
        <v>129</v>
      </c>
    </row>
    <row r="34901" spans="1:5">
      <c r="A34901" t="s">
        <v>218</v>
      </c>
      <c r="B34901">
        <v>2015</v>
      </c>
      <c r="C34901" t="s">
        <v>129</v>
      </c>
      <c r="D34901">
        <v>8835</v>
      </c>
      <c r="E34901">
        <v>750</v>
      </c>
    </row>
    <row r="34902" spans="1:5">
      <c r="A34902" t="s">
        <v>218</v>
      </c>
      <c r="B34902">
        <v>2015</v>
      </c>
      <c r="C34902" t="s">
        <v>129</v>
      </c>
      <c r="D34902">
        <v>47872</v>
      </c>
      <c r="E34902">
        <v>4188</v>
      </c>
    </row>
    <row r="34903" spans="1:5">
      <c r="A34903" t="s">
        <v>218</v>
      </c>
      <c r="B34903">
        <v>2015</v>
      </c>
      <c r="C34903" t="s">
        <v>129</v>
      </c>
    </row>
    <row r="34904" spans="1:5">
      <c r="A34904" t="s">
        <v>218</v>
      </c>
      <c r="B34904">
        <v>2015</v>
      </c>
      <c r="C34904" t="s">
        <v>129</v>
      </c>
      <c r="D34904">
        <v>0</v>
      </c>
      <c r="E34904">
        <v>0</v>
      </c>
    </row>
    <row r="34905" spans="1:5">
      <c r="A34905" t="s">
        <v>218</v>
      </c>
      <c r="B34905">
        <v>2015</v>
      </c>
      <c r="C34905" t="s">
        <v>129</v>
      </c>
      <c r="D34905">
        <v>69472</v>
      </c>
      <c r="E34905">
        <v>6075</v>
      </c>
    </row>
    <row r="34906" spans="1:5">
      <c r="A34906" t="s">
        <v>218</v>
      </c>
      <c r="B34906">
        <v>2015</v>
      </c>
      <c r="C34906" t="s">
        <v>129</v>
      </c>
    </row>
    <row r="34907" spans="1:5">
      <c r="A34907" t="s">
        <v>218</v>
      </c>
      <c r="B34907">
        <v>2015</v>
      </c>
      <c r="C34907" t="s">
        <v>129</v>
      </c>
    </row>
    <row r="34908" spans="1:5">
      <c r="A34908" t="s">
        <v>218</v>
      </c>
      <c r="B34908">
        <v>2015</v>
      </c>
      <c r="C34908" t="s">
        <v>129</v>
      </c>
    </row>
    <row r="34909" spans="1:5">
      <c r="A34909" t="s">
        <v>218</v>
      </c>
      <c r="B34909">
        <v>2015</v>
      </c>
      <c r="C34909" t="s">
        <v>129</v>
      </c>
      <c r="D34909">
        <v>143792</v>
      </c>
      <c r="E34909">
        <v>12540</v>
      </c>
    </row>
    <row r="34910" spans="1:5">
      <c r="A34910" t="s">
        <v>218</v>
      </c>
      <c r="B34910">
        <v>2015</v>
      </c>
      <c r="C34910" t="s">
        <v>129</v>
      </c>
      <c r="D34910">
        <v>58718</v>
      </c>
      <c r="E34910">
        <v>5114</v>
      </c>
    </row>
    <row r="34911" spans="1:5">
      <c r="A34911" t="s">
        <v>218</v>
      </c>
      <c r="B34911">
        <v>2015</v>
      </c>
      <c r="C34911" t="s">
        <v>129</v>
      </c>
    </row>
    <row r="34912" spans="1:5">
      <c r="A34912" t="s">
        <v>218</v>
      </c>
      <c r="B34912">
        <v>2015</v>
      </c>
      <c r="C34912" t="s">
        <v>129</v>
      </c>
      <c r="D34912">
        <v>4340</v>
      </c>
      <c r="E34912">
        <v>410</v>
      </c>
    </row>
    <row r="34913" spans="1:5">
      <c r="A34913" t="s">
        <v>218</v>
      </c>
      <c r="B34913">
        <v>2015</v>
      </c>
      <c r="C34913" t="s">
        <v>129</v>
      </c>
      <c r="D34913">
        <v>3435</v>
      </c>
      <c r="E34913">
        <v>303</v>
      </c>
    </row>
    <row r="34914" spans="1:5">
      <c r="A34914" t="s">
        <v>218</v>
      </c>
      <c r="B34914">
        <v>2015</v>
      </c>
      <c r="C34914" t="s">
        <v>129</v>
      </c>
    </row>
    <row r="34915" spans="1:5">
      <c r="A34915" t="s">
        <v>218</v>
      </c>
      <c r="B34915">
        <v>2015</v>
      </c>
      <c r="C34915" t="s">
        <v>129</v>
      </c>
      <c r="D34915">
        <v>319086</v>
      </c>
      <c r="E34915">
        <v>27597</v>
      </c>
    </row>
    <row r="34916" spans="1:5">
      <c r="A34916" t="s">
        <v>218</v>
      </c>
      <c r="B34916">
        <v>2015</v>
      </c>
      <c r="C34916" t="s">
        <v>129</v>
      </c>
    </row>
    <row r="34917" spans="1:5">
      <c r="A34917" t="s">
        <v>218</v>
      </c>
      <c r="B34917">
        <v>2015</v>
      </c>
      <c r="C34917" t="s">
        <v>129</v>
      </c>
    </row>
    <row r="34918" spans="1:5">
      <c r="A34918" t="s">
        <v>218</v>
      </c>
      <c r="B34918">
        <v>2015</v>
      </c>
      <c r="C34918" t="s">
        <v>129</v>
      </c>
    </row>
    <row r="34919" spans="1:5">
      <c r="A34919" t="s">
        <v>218</v>
      </c>
      <c r="B34919">
        <v>2015</v>
      </c>
      <c r="C34919" t="s">
        <v>129</v>
      </c>
    </row>
    <row r="34920" spans="1:5">
      <c r="A34920" t="s">
        <v>218</v>
      </c>
      <c r="B34920">
        <v>2015</v>
      </c>
      <c r="C34920" t="s">
        <v>129</v>
      </c>
      <c r="D34920">
        <v>176638</v>
      </c>
      <c r="E34920">
        <v>15665</v>
      </c>
    </row>
    <row r="34921" spans="1:5">
      <c r="A34921" t="s">
        <v>218</v>
      </c>
      <c r="B34921">
        <v>2015</v>
      </c>
      <c r="C34921" t="s">
        <v>129</v>
      </c>
      <c r="D34921">
        <v>114170</v>
      </c>
      <c r="E34921">
        <v>9599</v>
      </c>
    </row>
    <row r="34922" spans="1:5">
      <c r="A34922" t="s">
        <v>218</v>
      </c>
      <c r="B34922">
        <v>2015</v>
      </c>
      <c r="C34922" t="s">
        <v>129</v>
      </c>
      <c r="D34922">
        <v>98587</v>
      </c>
      <c r="E34922">
        <v>8293</v>
      </c>
    </row>
    <row r="34923" spans="1:5">
      <c r="A34923" t="s">
        <v>218</v>
      </c>
      <c r="B34923">
        <v>2015</v>
      </c>
      <c r="C34923" t="s">
        <v>129</v>
      </c>
    </row>
    <row r="34924" spans="1:5">
      <c r="A34924" t="s">
        <v>218</v>
      </c>
      <c r="B34924">
        <v>2015</v>
      </c>
      <c r="C34924" t="s">
        <v>129</v>
      </c>
      <c r="D34924">
        <v>90028</v>
      </c>
      <c r="E34924">
        <v>7584</v>
      </c>
    </row>
    <row r="34925" spans="1:5">
      <c r="A34925" t="s">
        <v>218</v>
      </c>
      <c r="B34925">
        <v>2015</v>
      </c>
      <c r="C34925" t="s">
        <v>129</v>
      </c>
      <c r="D34925">
        <v>0</v>
      </c>
      <c r="E34925">
        <v>0</v>
      </c>
    </row>
    <row r="34926" spans="1:5">
      <c r="A34926" t="s">
        <v>218</v>
      </c>
      <c r="B34926">
        <v>2015</v>
      </c>
      <c r="C34926" t="s">
        <v>129</v>
      </c>
      <c r="D34926">
        <v>332</v>
      </c>
      <c r="E34926">
        <v>29</v>
      </c>
    </row>
    <row r="34927" spans="1:5">
      <c r="A34927" t="s">
        <v>218</v>
      </c>
      <c r="B34927">
        <v>2015</v>
      </c>
      <c r="C34927" t="s">
        <v>129</v>
      </c>
    </row>
    <row r="34928" spans="1:5">
      <c r="A34928" t="s">
        <v>218</v>
      </c>
      <c r="B34928">
        <v>2015</v>
      </c>
      <c r="C34928" t="s">
        <v>129</v>
      </c>
      <c r="D34928">
        <v>0</v>
      </c>
      <c r="E34928">
        <v>0</v>
      </c>
    </row>
    <row r="34929" spans="1:5">
      <c r="A34929" t="s">
        <v>218</v>
      </c>
      <c r="B34929">
        <v>2015</v>
      </c>
      <c r="C34929" t="s">
        <v>129</v>
      </c>
      <c r="D34929">
        <v>2790</v>
      </c>
      <c r="E34929">
        <v>263</v>
      </c>
    </row>
    <row r="34930" spans="1:5">
      <c r="A34930" t="s">
        <v>218</v>
      </c>
      <c r="B34930">
        <v>2015</v>
      </c>
      <c r="C34930" t="s">
        <v>129</v>
      </c>
      <c r="D34930">
        <v>0</v>
      </c>
      <c r="E34930">
        <v>0</v>
      </c>
    </row>
    <row r="34931" spans="1:5">
      <c r="A34931" t="s">
        <v>218</v>
      </c>
      <c r="B34931">
        <v>2015</v>
      </c>
      <c r="C34931" t="s">
        <v>129</v>
      </c>
      <c r="D34931">
        <v>1266</v>
      </c>
      <c r="E34931">
        <v>112</v>
      </c>
    </row>
    <row r="34932" spans="1:5">
      <c r="A34932" t="s">
        <v>218</v>
      </c>
      <c r="B34932">
        <v>2015</v>
      </c>
      <c r="C34932" t="s">
        <v>129</v>
      </c>
      <c r="D34932">
        <v>3933</v>
      </c>
      <c r="E34932">
        <v>346</v>
      </c>
    </row>
    <row r="34933" spans="1:5">
      <c r="A34933" t="s">
        <v>218</v>
      </c>
      <c r="B34933">
        <v>2015</v>
      </c>
      <c r="C34933" t="s">
        <v>129</v>
      </c>
    </row>
    <row r="34934" spans="1:5">
      <c r="A34934" t="s">
        <v>218</v>
      </c>
      <c r="B34934">
        <v>2015</v>
      </c>
      <c r="C34934" t="s">
        <v>129</v>
      </c>
    </row>
    <row r="34935" spans="1:5">
      <c r="A34935" t="s">
        <v>218</v>
      </c>
      <c r="B34935">
        <v>2015</v>
      </c>
      <c r="C34935" t="s">
        <v>129</v>
      </c>
      <c r="D34935">
        <v>696</v>
      </c>
      <c r="E34935">
        <v>58</v>
      </c>
    </row>
    <row r="34936" spans="1:5">
      <c r="A34936" t="s">
        <v>218</v>
      </c>
      <c r="B34936">
        <v>2015</v>
      </c>
      <c r="C34936" t="s">
        <v>129</v>
      </c>
    </row>
    <row r="34937" spans="1:5">
      <c r="A34937" t="s">
        <v>218</v>
      </c>
      <c r="B34937">
        <v>2015</v>
      </c>
      <c r="C34937" t="s">
        <v>129</v>
      </c>
    </row>
    <row r="34938" spans="1:5">
      <c r="A34938" t="s">
        <v>218</v>
      </c>
      <c r="B34938">
        <v>2015</v>
      </c>
      <c r="C34938" t="s">
        <v>129</v>
      </c>
      <c r="D34938">
        <v>69472</v>
      </c>
      <c r="E34938">
        <v>6183</v>
      </c>
    </row>
    <row r="34939" spans="1:5">
      <c r="A34939" t="s">
        <v>218</v>
      </c>
      <c r="B34939">
        <v>2015</v>
      </c>
      <c r="C34939" t="s">
        <v>129</v>
      </c>
      <c r="D34939">
        <v>2519</v>
      </c>
      <c r="E34939">
        <v>247</v>
      </c>
    </row>
    <row r="34940" spans="1:5">
      <c r="A34940" t="s">
        <v>218</v>
      </c>
      <c r="B34940">
        <v>2015</v>
      </c>
      <c r="C34940" t="s">
        <v>129</v>
      </c>
      <c r="D34940">
        <v>174251</v>
      </c>
      <c r="E34940">
        <v>15134</v>
      </c>
    </row>
    <row r="34941" spans="1:5">
      <c r="A34941" t="s">
        <v>218</v>
      </c>
      <c r="B34941">
        <v>2015</v>
      </c>
      <c r="C34941" t="s">
        <v>129</v>
      </c>
      <c r="D34941">
        <v>1266</v>
      </c>
      <c r="E34941">
        <v>132</v>
      </c>
    </row>
    <row r="34942" spans="1:5">
      <c r="A34942" t="s">
        <v>218</v>
      </c>
      <c r="B34942">
        <v>2015</v>
      </c>
      <c r="C34942" t="s">
        <v>129</v>
      </c>
      <c r="D34942">
        <v>4016560</v>
      </c>
      <c r="E34942">
        <v>528686</v>
      </c>
    </row>
    <row r="34943" spans="1:5">
      <c r="A34943" t="s">
        <v>218</v>
      </c>
      <c r="B34943">
        <v>2015</v>
      </c>
      <c r="C34943" t="s">
        <v>129</v>
      </c>
      <c r="D34943">
        <v>83723200</v>
      </c>
      <c r="E34943">
        <v>11477700</v>
      </c>
    </row>
    <row r="34944" spans="1:5">
      <c r="A34944" t="s">
        <v>218</v>
      </c>
      <c r="B34944">
        <v>2015</v>
      </c>
      <c r="C34944" t="s">
        <v>129</v>
      </c>
      <c r="D34944">
        <v>90382300</v>
      </c>
      <c r="E34944">
        <v>12255100</v>
      </c>
    </row>
    <row r="34945" spans="1:5">
      <c r="A34945" t="s">
        <v>218</v>
      </c>
      <c r="B34945">
        <v>2015</v>
      </c>
      <c r="C34945" t="s">
        <v>129</v>
      </c>
      <c r="D34945">
        <v>999336</v>
      </c>
      <c r="E34945">
        <v>262133</v>
      </c>
    </row>
    <row r="34946" spans="1:5">
      <c r="A34946" t="s">
        <v>218</v>
      </c>
      <c r="B34946">
        <v>2015</v>
      </c>
      <c r="C34946" t="s">
        <v>129</v>
      </c>
      <c r="D34946">
        <v>69857400</v>
      </c>
      <c r="E34946">
        <v>10603700</v>
      </c>
    </row>
    <row r="34947" spans="1:5">
      <c r="A34947" t="s">
        <v>218</v>
      </c>
      <c r="B34947">
        <v>2015</v>
      </c>
      <c r="C34947" t="s">
        <v>129</v>
      </c>
      <c r="D34947">
        <v>69943900</v>
      </c>
      <c r="E34947">
        <v>11262900</v>
      </c>
    </row>
    <row r="34948" spans="1:5">
      <c r="A34948" t="s">
        <v>218</v>
      </c>
      <c r="B34948">
        <v>2015</v>
      </c>
      <c r="C34948" t="s">
        <v>129</v>
      </c>
      <c r="D34948">
        <v>68368000</v>
      </c>
      <c r="E34948">
        <v>11279600</v>
      </c>
    </row>
    <row r="34949" spans="1:5">
      <c r="A34949" t="s">
        <v>219</v>
      </c>
      <c r="B34949">
        <v>2015</v>
      </c>
      <c r="C34949" t="s">
        <v>130</v>
      </c>
      <c r="D34949">
        <v>73249400</v>
      </c>
      <c r="E34949">
        <v>11829600</v>
      </c>
    </row>
    <row r="34950" spans="1:5">
      <c r="A34950" t="s">
        <v>219</v>
      </c>
      <c r="B34950">
        <v>2015</v>
      </c>
      <c r="C34950" t="s">
        <v>130</v>
      </c>
      <c r="D34950">
        <v>50927700</v>
      </c>
      <c r="E34950">
        <v>8162530</v>
      </c>
    </row>
    <row r="34951" spans="1:5">
      <c r="A34951" t="s">
        <v>219</v>
      </c>
      <c r="B34951">
        <v>2015</v>
      </c>
      <c r="C34951" t="s">
        <v>130</v>
      </c>
      <c r="D34951">
        <v>56731500</v>
      </c>
      <c r="E34951">
        <v>8751210</v>
      </c>
    </row>
    <row r="34952" spans="1:5">
      <c r="A34952" t="s">
        <v>219</v>
      </c>
      <c r="B34952">
        <v>2015</v>
      </c>
      <c r="C34952" t="s">
        <v>130</v>
      </c>
      <c r="D34952">
        <v>1537440</v>
      </c>
      <c r="E34952">
        <v>249468</v>
      </c>
    </row>
    <row r="34953" spans="1:5">
      <c r="A34953" t="s">
        <v>219</v>
      </c>
      <c r="B34953">
        <v>2015</v>
      </c>
      <c r="C34953" t="s">
        <v>130</v>
      </c>
      <c r="D34953">
        <v>53589400</v>
      </c>
      <c r="E34953">
        <v>8584310</v>
      </c>
    </row>
    <row r="34954" spans="1:5">
      <c r="A34954" t="s">
        <v>219</v>
      </c>
      <c r="B34954">
        <v>2015</v>
      </c>
      <c r="C34954" t="s">
        <v>130</v>
      </c>
      <c r="D34954">
        <v>62122200</v>
      </c>
      <c r="E34954">
        <v>10368300</v>
      </c>
    </row>
    <row r="34955" spans="1:5">
      <c r="A34955" t="s">
        <v>219</v>
      </c>
      <c r="B34955">
        <v>2015</v>
      </c>
      <c r="C34955" t="s">
        <v>130</v>
      </c>
      <c r="D34955">
        <v>56875700</v>
      </c>
      <c r="E34955">
        <v>8605160</v>
      </c>
    </row>
    <row r="34956" spans="1:5">
      <c r="A34956" t="s">
        <v>219</v>
      </c>
      <c r="B34956">
        <v>2015</v>
      </c>
      <c r="C34956" t="s">
        <v>130</v>
      </c>
      <c r="D34956">
        <v>57423400</v>
      </c>
      <c r="E34956">
        <v>8623450</v>
      </c>
    </row>
    <row r="34957" spans="1:5">
      <c r="A34957" t="s">
        <v>219</v>
      </c>
      <c r="B34957">
        <v>2015</v>
      </c>
      <c r="C34957" t="s">
        <v>130</v>
      </c>
      <c r="D34957">
        <v>61401500</v>
      </c>
      <c r="E34957">
        <v>9225780</v>
      </c>
    </row>
    <row r="34958" spans="1:5">
      <c r="A34958" t="s">
        <v>219</v>
      </c>
      <c r="B34958">
        <v>2015</v>
      </c>
      <c r="C34958" t="s">
        <v>130</v>
      </c>
      <c r="D34958">
        <v>60094700</v>
      </c>
      <c r="E34958">
        <v>9055110</v>
      </c>
    </row>
    <row r="34959" spans="1:5">
      <c r="A34959" t="s">
        <v>219</v>
      </c>
      <c r="B34959">
        <v>2015</v>
      </c>
      <c r="C34959" t="s">
        <v>130</v>
      </c>
      <c r="D34959">
        <v>58970400</v>
      </c>
      <c r="E34959">
        <v>9222020</v>
      </c>
    </row>
    <row r="34960" spans="1:5">
      <c r="A34960" t="s">
        <v>219</v>
      </c>
      <c r="B34960">
        <v>2015</v>
      </c>
      <c r="C34960" t="s">
        <v>130</v>
      </c>
      <c r="D34960">
        <v>60940300</v>
      </c>
      <c r="E34960">
        <v>9419140</v>
      </c>
    </row>
    <row r="34961" spans="1:5">
      <c r="A34961" t="s">
        <v>219</v>
      </c>
      <c r="B34961">
        <v>2015</v>
      </c>
      <c r="C34961" t="s">
        <v>130</v>
      </c>
      <c r="D34961">
        <v>55684200</v>
      </c>
      <c r="E34961">
        <v>8552030</v>
      </c>
    </row>
    <row r="34962" spans="1:5">
      <c r="A34962" t="s">
        <v>219</v>
      </c>
      <c r="B34962">
        <v>2015</v>
      </c>
      <c r="C34962" t="s">
        <v>130</v>
      </c>
      <c r="D34962">
        <v>58499600</v>
      </c>
      <c r="E34962">
        <v>8056130</v>
      </c>
    </row>
    <row r="34963" spans="1:5">
      <c r="A34963" t="s">
        <v>219</v>
      </c>
      <c r="B34963">
        <v>2015</v>
      </c>
      <c r="C34963" t="s">
        <v>130</v>
      </c>
      <c r="D34963">
        <v>1297220</v>
      </c>
      <c r="E34963">
        <v>270502</v>
      </c>
    </row>
    <row r="34964" spans="1:5">
      <c r="A34964" t="s">
        <v>219</v>
      </c>
      <c r="B34964">
        <v>2015</v>
      </c>
      <c r="C34964" t="s">
        <v>130</v>
      </c>
      <c r="D34964">
        <v>59710300</v>
      </c>
      <c r="E34964">
        <v>8670590</v>
      </c>
    </row>
    <row r="34965" spans="1:5">
      <c r="A34965" t="s">
        <v>219</v>
      </c>
      <c r="B34965">
        <v>2015</v>
      </c>
      <c r="C34965" t="s">
        <v>130</v>
      </c>
      <c r="D34965">
        <v>55655300</v>
      </c>
      <c r="E34965">
        <v>8400320</v>
      </c>
    </row>
    <row r="34966" spans="1:5">
      <c r="A34966" t="s">
        <v>219</v>
      </c>
      <c r="B34966">
        <v>2015</v>
      </c>
      <c r="C34966" t="s">
        <v>130</v>
      </c>
      <c r="D34966">
        <v>58326600</v>
      </c>
      <c r="E34966">
        <v>8810530</v>
      </c>
    </row>
    <row r="34967" spans="1:5">
      <c r="A34967" t="s">
        <v>219</v>
      </c>
      <c r="B34967">
        <v>2015</v>
      </c>
      <c r="C34967" t="s">
        <v>130</v>
      </c>
      <c r="D34967">
        <v>56894900</v>
      </c>
      <c r="E34967">
        <v>9803720</v>
      </c>
    </row>
    <row r="34968" spans="1:5">
      <c r="A34968" t="s">
        <v>219</v>
      </c>
      <c r="B34968">
        <v>2015</v>
      </c>
      <c r="C34968" t="s">
        <v>130</v>
      </c>
      <c r="D34968">
        <v>4756460</v>
      </c>
      <c r="E34968">
        <v>663481</v>
      </c>
    </row>
    <row r="34969" spans="1:5">
      <c r="A34969" t="s">
        <v>219</v>
      </c>
      <c r="B34969">
        <v>2015</v>
      </c>
      <c r="C34969" t="s">
        <v>130</v>
      </c>
      <c r="D34969">
        <v>73499200</v>
      </c>
      <c r="E34969">
        <v>9685900</v>
      </c>
    </row>
    <row r="34970" spans="1:5">
      <c r="A34970" t="s">
        <v>219</v>
      </c>
      <c r="B34970">
        <v>2015</v>
      </c>
      <c r="C34970" t="s">
        <v>130</v>
      </c>
      <c r="D34970">
        <v>3680250</v>
      </c>
      <c r="E34970">
        <v>455571</v>
      </c>
    </row>
    <row r="34971" spans="1:5">
      <c r="A34971" t="s">
        <v>219</v>
      </c>
      <c r="B34971">
        <v>2015</v>
      </c>
      <c r="C34971" t="s">
        <v>130</v>
      </c>
      <c r="D34971">
        <v>72538400</v>
      </c>
      <c r="E34971">
        <v>12297800</v>
      </c>
    </row>
    <row r="34972" spans="1:5">
      <c r="A34972" t="s">
        <v>219</v>
      </c>
      <c r="B34972">
        <v>2015</v>
      </c>
      <c r="C34972" t="s">
        <v>130</v>
      </c>
      <c r="D34972">
        <v>3424170</v>
      </c>
      <c r="E34972">
        <v>309295</v>
      </c>
    </row>
    <row r="34973" spans="1:5">
      <c r="A34973" t="s">
        <v>219</v>
      </c>
      <c r="B34973">
        <v>2015</v>
      </c>
      <c r="C34973" t="s">
        <v>130</v>
      </c>
      <c r="D34973">
        <v>4527920</v>
      </c>
      <c r="E34973">
        <v>407509</v>
      </c>
    </row>
    <row r="34974" spans="1:5">
      <c r="A34974" t="s">
        <v>219</v>
      </c>
      <c r="B34974">
        <v>2015</v>
      </c>
      <c r="C34974" t="s">
        <v>130</v>
      </c>
      <c r="D34974">
        <v>4097780</v>
      </c>
      <c r="E34974">
        <v>370707</v>
      </c>
    </row>
    <row r="34975" spans="1:5">
      <c r="A34975" t="s">
        <v>219</v>
      </c>
      <c r="B34975">
        <v>2015</v>
      </c>
      <c r="C34975" t="s">
        <v>130</v>
      </c>
      <c r="D34975">
        <v>1960420</v>
      </c>
      <c r="E34975">
        <v>176432</v>
      </c>
    </row>
    <row r="34976" spans="1:5">
      <c r="A34976" t="s">
        <v>219</v>
      </c>
      <c r="B34976">
        <v>2015</v>
      </c>
      <c r="C34976" t="s">
        <v>130</v>
      </c>
      <c r="D34976">
        <v>5765020</v>
      </c>
      <c r="E34976">
        <v>523017</v>
      </c>
    </row>
    <row r="34977" spans="1:5">
      <c r="A34977" t="s">
        <v>219</v>
      </c>
      <c r="B34977">
        <v>2015</v>
      </c>
      <c r="C34977" t="s">
        <v>130</v>
      </c>
      <c r="D34977">
        <v>1812790</v>
      </c>
      <c r="E34977">
        <v>163146</v>
      </c>
    </row>
    <row r="34978" spans="1:5">
      <c r="A34978" t="s">
        <v>219</v>
      </c>
      <c r="B34978">
        <v>2015</v>
      </c>
      <c r="C34978" t="s">
        <v>130</v>
      </c>
      <c r="D34978">
        <v>2551940</v>
      </c>
      <c r="E34978">
        <v>229669</v>
      </c>
    </row>
    <row r="34979" spans="1:5">
      <c r="A34979" t="s">
        <v>220</v>
      </c>
      <c r="B34979">
        <v>2015</v>
      </c>
      <c r="C34979" t="s">
        <v>130</v>
      </c>
      <c r="D34979">
        <v>4350700</v>
      </c>
      <c r="E34979">
        <v>391558</v>
      </c>
    </row>
    <row r="34980" spans="1:5">
      <c r="A34980" t="s">
        <v>220</v>
      </c>
      <c r="B34980">
        <v>2015</v>
      </c>
      <c r="C34980" t="s">
        <v>130</v>
      </c>
      <c r="D34980">
        <v>3061460</v>
      </c>
      <c r="E34980">
        <v>275527</v>
      </c>
    </row>
    <row r="34981" spans="1:5">
      <c r="A34981" t="s">
        <v>220</v>
      </c>
      <c r="B34981">
        <v>2015</v>
      </c>
      <c r="C34981" t="s">
        <v>130</v>
      </c>
      <c r="D34981">
        <v>1865990</v>
      </c>
      <c r="E34981">
        <v>167934</v>
      </c>
    </row>
    <row r="34982" spans="1:5">
      <c r="A34982" t="s">
        <v>220</v>
      </c>
      <c r="B34982">
        <v>2015</v>
      </c>
      <c r="C34982" t="s">
        <v>130</v>
      </c>
      <c r="D34982">
        <v>4903220</v>
      </c>
      <c r="E34982">
        <v>441282</v>
      </c>
    </row>
    <row r="34983" spans="1:5">
      <c r="A34983" t="s">
        <v>220</v>
      </c>
      <c r="B34983">
        <v>2015</v>
      </c>
      <c r="C34983" t="s">
        <v>130</v>
      </c>
      <c r="D34983">
        <v>53200</v>
      </c>
      <c r="E34983">
        <v>4788</v>
      </c>
    </row>
    <row r="34984" spans="1:5">
      <c r="A34984" t="s">
        <v>220</v>
      </c>
      <c r="B34984">
        <v>2015</v>
      </c>
      <c r="C34984" t="s">
        <v>130</v>
      </c>
      <c r="D34984">
        <v>1552110</v>
      </c>
      <c r="E34984">
        <v>139685</v>
      </c>
    </row>
    <row r="34985" spans="1:5">
      <c r="A34985" t="s">
        <v>220</v>
      </c>
      <c r="B34985">
        <v>2015</v>
      </c>
      <c r="C34985" t="s">
        <v>130</v>
      </c>
      <c r="D34985">
        <v>2344670</v>
      </c>
      <c r="E34985">
        <v>211013</v>
      </c>
    </row>
    <row r="34986" spans="1:5">
      <c r="A34986" t="s">
        <v>220</v>
      </c>
      <c r="B34986">
        <v>2015</v>
      </c>
      <c r="C34986" t="s">
        <v>130</v>
      </c>
      <c r="D34986">
        <v>2574980</v>
      </c>
      <c r="E34986">
        <v>231746</v>
      </c>
    </row>
    <row r="34987" spans="1:5">
      <c r="A34987" t="s">
        <v>220</v>
      </c>
      <c r="B34987">
        <v>2015</v>
      </c>
      <c r="C34987" t="s">
        <v>130</v>
      </c>
      <c r="D34987">
        <v>2612390</v>
      </c>
      <c r="E34987">
        <v>235111</v>
      </c>
    </row>
    <row r="34988" spans="1:5">
      <c r="A34988" t="s">
        <v>220</v>
      </c>
      <c r="B34988">
        <v>2015</v>
      </c>
      <c r="C34988" t="s">
        <v>130</v>
      </c>
      <c r="D34988">
        <v>1260840</v>
      </c>
      <c r="E34988">
        <v>113471</v>
      </c>
    </row>
    <row r="34989" spans="1:5">
      <c r="A34989" t="s">
        <v>220</v>
      </c>
      <c r="B34989">
        <v>2015</v>
      </c>
      <c r="C34989" t="s">
        <v>130</v>
      </c>
      <c r="D34989">
        <v>2988500</v>
      </c>
      <c r="E34989">
        <v>268961</v>
      </c>
    </row>
    <row r="34990" spans="1:5">
      <c r="A34990" t="s">
        <v>220</v>
      </c>
      <c r="B34990">
        <v>2015</v>
      </c>
      <c r="C34990" t="s">
        <v>130</v>
      </c>
      <c r="D34990">
        <v>1054690</v>
      </c>
      <c r="E34990">
        <v>94917</v>
      </c>
    </row>
    <row r="34991" spans="1:5">
      <c r="A34991" t="s">
        <v>220</v>
      </c>
      <c r="B34991">
        <v>2015</v>
      </c>
      <c r="C34991" t="s">
        <v>130</v>
      </c>
      <c r="D34991">
        <v>2344670</v>
      </c>
      <c r="E34991">
        <v>211015</v>
      </c>
    </row>
    <row r="34992" spans="1:5">
      <c r="A34992" t="s">
        <v>220</v>
      </c>
      <c r="B34992">
        <v>2015</v>
      </c>
      <c r="C34992" t="s">
        <v>130</v>
      </c>
      <c r="D34992">
        <v>4288150</v>
      </c>
      <c r="E34992">
        <v>385926</v>
      </c>
    </row>
    <row r="34993" spans="1:5">
      <c r="A34993" t="s">
        <v>220</v>
      </c>
      <c r="B34993">
        <v>2015</v>
      </c>
      <c r="C34993" t="s">
        <v>130</v>
      </c>
      <c r="D34993">
        <v>2439670</v>
      </c>
      <c r="E34993">
        <v>224659</v>
      </c>
    </row>
    <row r="34994" spans="1:5">
      <c r="A34994" t="s">
        <v>220</v>
      </c>
      <c r="B34994">
        <v>2015</v>
      </c>
      <c r="C34994" t="s">
        <v>130</v>
      </c>
      <c r="D34994">
        <v>1687770</v>
      </c>
      <c r="E34994">
        <v>151892</v>
      </c>
    </row>
    <row r="34995" spans="1:5">
      <c r="A34995" t="s">
        <v>220</v>
      </c>
      <c r="B34995">
        <v>2015</v>
      </c>
      <c r="C34995" t="s">
        <v>130</v>
      </c>
      <c r="D34995">
        <v>4149150</v>
      </c>
      <c r="E34995">
        <v>373418</v>
      </c>
    </row>
    <row r="34996" spans="1:5">
      <c r="A34996" t="s">
        <v>220</v>
      </c>
      <c r="B34996">
        <v>2015</v>
      </c>
      <c r="C34996" t="s">
        <v>130</v>
      </c>
      <c r="D34996">
        <v>1455020</v>
      </c>
      <c r="E34996">
        <v>130943</v>
      </c>
    </row>
    <row r="34997" spans="1:5">
      <c r="A34997" t="s">
        <v>220</v>
      </c>
      <c r="B34997">
        <v>2015</v>
      </c>
      <c r="C34997" t="s">
        <v>130</v>
      </c>
      <c r="D34997">
        <v>2361950</v>
      </c>
      <c r="E34997">
        <v>212591</v>
      </c>
    </row>
    <row r="34998" spans="1:5">
      <c r="A34998" t="s">
        <v>220</v>
      </c>
      <c r="B34998">
        <v>2015</v>
      </c>
      <c r="C34998" t="s">
        <v>130</v>
      </c>
      <c r="D34998">
        <v>3721720</v>
      </c>
      <c r="E34998">
        <v>334949</v>
      </c>
    </row>
    <row r="34999" spans="1:5">
      <c r="A34999" t="s">
        <v>220</v>
      </c>
      <c r="B34999">
        <v>2015</v>
      </c>
      <c r="C34999" t="s">
        <v>130</v>
      </c>
      <c r="D34999">
        <v>2331720</v>
      </c>
      <c r="E34999">
        <v>214061</v>
      </c>
    </row>
    <row r="35000" spans="1:5">
      <c r="A35000" t="s">
        <v>220</v>
      </c>
      <c r="B35000">
        <v>2015</v>
      </c>
      <c r="C35000" t="s">
        <v>130</v>
      </c>
      <c r="D35000">
        <v>1674470</v>
      </c>
      <c r="E35000">
        <v>150693</v>
      </c>
    </row>
    <row r="35001" spans="1:5">
      <c r="A35001" t="s">
        <v>220</v>
      </c>
      <c r="B35001">
        <v>2015</v>
      </c>
      <c r="C35001" t="s">
        <v>130</v>
      </c>
      <c r="D35001">
        <v>3249120</v>
      </c>
      <c r="E35001">
        <v>319793</v>
      </c>
    </row>
    <row r="35002" spans="1:5">
      <c r="A35002" t="s">
        <v>220</v>
      </c>
      <c r="B35002">
        <v>2015</v>
      </c>
      <c r="C35002" t="s">
        <v>130</v>
      </c>
      <c r="D35002">
        <v>1814120</v>
      </c>
      <c r="E35002">
        <v>163261</v>
      </c>
    </row>
    <row r="35003" spans="1:5">
      <c r="A35003" t="s">
        <v>220</v>
      </c>
      <c r="B35003">
        <v>2015</v>
      </c>
      <c r="C35003" t="s">
        <v>130</v>
      </c>
      <c r="D35003">
        <v>3100320</v>
      </c>
      <c r="E35003">
        <v>279024</v>
      </c>
    </row>
    <row r="35004" spans="1:5">
      <c r="A35004" t="s">
        <v>220</v>
      </c>
      <c r="B35004">
        <v>2015</v>
      </c>
      <c r="C35004" t="s">
        <v>130</v>
      </c>
      <c r="D35004">
        <v>3367280</v>
      </c>
      <c r="E35004">
        <v>303049</v>
      </c>
    </row>
    <row r="35005" spans="1:5">
      <c r="A35005" t="s">
        <v>220</v>
      </c>
      <c r="B35005">
        <v>2015</v>
      </c>
      <c r="C35005" t="s">
        <v>130</v>
      </c>
      <c r="D35005">
        <v>1692660</v>
      </c>
      <c r="E35005">
        <v>158811</v>
      </c>
    </row>
    <row r="35006" spans="1:5">
      <c r="A35006" t="s">
        <v>220</v>
      </c>
      <c r="B35006">
        <v>2015</v>
      </c>
      <c r="C35006" t="s">
        <v>130</v>
      </c>
      <c r="D35006">
        <v>1924510</v>
      </c>
      <c r="E35006">
        <v>173199</v>
      </c>
    </row>
    <row r="35007" spans="1:5">
      <c r="A35007" t="s">
        <v>220</v>
      </c>
      <c r="B35007">
        <v>2015</v>
      </c>
      <c r="C35007" t="s">
        <v>130</v>
      </c>
      <c r="D35007">
        <v>3898950</v>
      </c>
      <c r="E35007">
        <v>351676</v>
      </c>
    </row>
    <row r="35008" spans="1:5">
      <c r="A35008" t="s">
        <v>220</v>
      </c>
      <c r="B35008">
        <v>2015</v>
      </c>
      <c r="C35008" t="s">
        <v>130</v>
      </c>
      <c r="D35008">
        <v>1952440</v>
      </c>
      <c r="E35008">
        <v>175713</v>
      </c>
    </row>
    <row r="35009" spans="1:5">
      <c r="A35009" t="s">
        <v>220</v>
      </c>
      <c r="B35009">
        <v>2015</v>
      </c>
      <c r="C35009" t="s">
        <v>130</v>
      </c>
      <c r="D35009">
        <v>2914650</v>
      </c>
      <c r="E35009">
        <v>269285</v>
      </c>
    </row>
    <row r="35010" spans="1:5">
      <c r="A35010" t="s">
        <v>220</v>
      </c>
      <c r="B35010">
        <v>2015</v>
      </c>
      <c r="C35010" t="s">
        <v>130</v>
      </c>
      <c r="D35010">
        <v>4371550</v>
      </c>
      <c r="E35010">
        <v>394021</v>
      </c>
    </row>
    <row r="35011" spans="1:5">
      <c r="A35011" t="s">
        <v>220</v>
      </c>
      <c r="B35011">
        <v>2015</v>
      </c>
      <c r="C35011" t="s">
        <v>130</v>
      </c>
      <c r="D35011">
        <v>3665980</v>
      </c>
      <c r="E35011">
        <v>354351</v>
      </c>
    </row>
    <row r="35012" spans="1:5">
      <c r="A35012" t="s">
        <v>220</v>
      </c>
      <c r="B35012">
        <v>2015</v>
      </c>
      <c r="C35012" t="s">
        <v>130</v>
      </c>
      <c r="D35012">
        <v>1673140</v>
      </c>
      <c r="E35012">
        <v>150633</v>
      </c>
    </row>
    <row r="35013" spans="1:5">
      <c r="A35013" t="s">
        <v>220</v>
      </c>
      <c r="B35013">
        <v>2015</v>
      </c>
      <c r="C35013" t="s">
        <v>130</v>
      </c>
      <c r="D35013">
        <v>4051850</v>
      </c>
      <c r="E35013">
        <v>371654</v>
      </c>
    </row>
    <row r="35014" spans="1:5">
      <c r="A35014" t="s">
        <v>220</v>
      </c>
      <c r="B35014">
        <v>2015</v>
      </c>
      <c r="C35014" t="s">
        <v>130</v>
      </c>
      <c r="D35014">
        <v>2000320</v>
      </c>
      <c r="E35014">
        <v>180248</v>
      </c>
    </row>
    <row r="35015" spans="1:5">
      <c r="A35015" t="s">
        <v>220</v>
      </c>
      <c r="B35015">
        <v>2015</v>
      </c>
      <c r="C35015" t="s">
        <v>130</v>
      </c>
      <c r="D35015">
        <v>2867150</v>
      </c>
      <c r="E35015">
        <v>264087</v>
      </c>
    </row>
    <row r="35016" spans="1:5">
      <c r="A35016" t="s">
        <v>220</v>
      </c>
      <c r="B35016">
        <v>2015</v>
      </c>
      <c r="C35016" t="s">
        <v>130</v>
      </c>
      <c r="D35016">
        <v>3224800</v>
      </c>
      <c r="E35016">
        <v>295637</v>
      </c>
    </row>
    <row r="35017" spans="1:5">
      <c r="A35017" t="s">
        <v>220</v>
      </c>
      <c r="B35017">
        <v>2015</v>
      </c>
      <c r="C35017" t="s">
        <v>130</v>
      </c>
      <c r="D35017">
        <v>3324860</v>
      </c>
      <c r="E35017">
        <v>317738</v>
      </c>
    </row>
    <row r="35018" spans="1:5">
      <c r="A35018" t="s">
        <v>220</v>
      </c>
      <c r="B35018">
        <v>2015</v>
      </c>
      <c r="C35018" t="s">
        <v>130</v>
      </c>
      <c r="D35018">
        <v>1754270</v>
      </c>
      <c r="E35018">
        <v>157878</v>
      </c>
    </row>
    <row r="35019" spans="1:5">
      <c r="A35019" t="s">
        <v>220</v>
      </c>
      <c r="B35019">
        <v>2015</v>
      </c>
      <c r="C35019" t="s">
        <v>130</v>
      </c>
      <c r="D35019">
        <v>3071900</v>
      </c>
      <c r="E35019">
        <v>296532</v>
      </c>
    </row>
    <row r="35020" spans="1:5">
      <c r="A35020" t="s">
        <v>220</v>
      </c>
      <c r="B35020">
        <v>2015</v>
      </c>
      <c r="C35020" t="s">
        <v>130</v>
      </c>
      <c r="D35020">
        <v>1576050</v>
      </c>
      <c r="E35020">
        <v>143910</v>
      </c>
    </row>
    <row r="35021" spans="1:5">
      <c r="A35021" t="s">
        <v>220</v>
      </c>
      <c r="B35021">
        <v>2015</v>
      </c>
      <c r="C35021" t="s">
        <v>130</v>
      </c>
      <c r="D35021">
        <v>2612390</v>
      </c>
      <c r="E35021">
        <v>236201</v>
      </c>
    </row>
    <row r="35022" spans="1:5">
      <c r="A35022" t="s">
        <v>220</v>
      </c>
      <c r="B35022">
        <v>2015</v>
      </c>
      <c r="C35022" t="s">
        <v>130</v>
      </c>
      <c r="D35022">
        <v>2953750</v>
      </c>
      <c r="E35022">
        <v>268535</v>
      </c>
    </row>
    <row r="35023" spans="1:5">
      <c r="A35023" t="s">
        <v>220</v>
      </c>
      <c r="B35023">
        <v>2015</v>
      </c>
      <c r="C35023" t="s">
        <v>130</v>
      </c>
      <c r="D35023">
        <v>2137410</v>
      </c>
      <c r="E35023">
        <v>205572</v>
      </c>
    </row>
    <row r="35024" spans="1:5">
      <c r="A35024" t="s">
        <v>220</v>
      </c>
      <c r="B35024">
        <v>2015</v>
      </c>
      <c r="C35024" t="s">
        <v>130</v>
      </c>
      <c r="D35024">
        <v>1860670</v>
      </c>
      <c r="E35024">
        <v>167457</v>
      </c>
    </row>
    <row r="35025" spans="1:5">
      <c r="A35025" t="s">
        <v>220</v>
      </c>
      <c r="B35025">
        <v>2015</v>
      </c>
      <c r="C35025" t="s">
        <v>130</v>
      </c>
      <c r="D35025">
        <v>3509750</v>
      </c>
      <c r="E35025">
        <v>327526</v>
      </c>
    </row>
    <row r="35026" spans="1:5">
      <c r="A35026" t="s">
        <v>220</v>
      </c>
      <c r="B35026">
        <v>2015</v>
      </c>
      <c r="C35026" t="s">
        <v>130</v>
      </c>
      <c r="D35026">
        <v>1548120</v>
      </c>
      <c r="E35026">
        <v>140076</v>
      </c>
    </row>
    <row r="35027" spans="1:5">
      <c r="A35027" t="s">
        <v>220</v>
      </c>
      <c r="B35027">
        <v>2015</v>
      </c>
      <c r="C35027" t="s">
        <v>130</v>
      </c>
      <c r="D35027">
        <v>2206500</v>
      </c>
      <c r="E35027">
        <v>210129</v>
      </c>
    </row>
    <row r="35028" spans="1:5">
      <c r="A35028" t="s">
        <v>220</v>
      </c>
      <c r="B35028">
        <v>2015</v>
      </c>
      <c r="C35028" t="s">
        <v>130</v>
      </c>
      <c r="D35028">
        <v>3843350</v>
      </c>
      <c r="E35028">
        <v>347637</v>
      </c>
    </row>
    <row r="35029" spans="1:5">
      <c r="A35029" t="s">
        <v>220</v>
      </c>
      <c r="B35029">
        <v>2015</v>
      </c>
      <c r="C35029" t="s">
        <v>130</v>
      </c>
      <c r="D35029">
        <v>2279900</v>
      </c>
      <c r="E35029">
        <v>212385</v>
      </c>
    </row>
    <row r="35030" spans="1:5">
      <c r="A35030" t="s">
        <v>220</v>
      </c>
      <c r="B35030">
        <v>2015</v>
      </c>
      <c r="C35030" t="s">
        <v>130</v>
      </c>
      <c r="D35030">
        <v>1750280</v>
      </c>
      <c r="E35030">
        <v>157521</v>
      </c>
    </row>
    <row r="35031" spans="1:5">
      <c r="A35031" t="s">
        <v>220</v>
      </c>
      <c r="B35031">
        <v>2015</v>
      </c>
      <c r="C35031" t="s">
        <v>130</v>
      </c>
      <c r="D35031">
        <v>4159580</v>
      </c>
      <c r="E35031">
        <v>376409</v>
      </c>
    </row>
    <row r="35032" spans="1:5">
      <c r="A35032" t="s">
        <v>220</v>
      </c>
      <c r="B35032">
        <v>2015</v>
      </c>
      <c r="C35032" t="s">
        <v>130</v>
      </c>
      <c r="D35032">
        <v>1588020</v>
      </c>
      <c r="E35032">
        <v>142915</v>
      </c>
    </row>
    <row r="35033" spans="1:5">
      <c r="A35033" t="s">
        <v>220</v>
      </c>
      <c r="B35033">
        <v>2015</v>
      </c>
      <c r="C35033" t="s">
        <v>130</v>
      </c>
      <c r="D35033">
        <v>2633980</v>
      </c>
      <c r="E35033">
        <v>239851</v>
      </c>
    </row>
    <row r="35034" spans="1:5">
      <c r="A35034" t="s">
        <v>220</v>
      </c>
      <c r="B35034">
        <v>2015</v>
      </c>
      <c r="C35034" t="s">
        <v>130</v>
      </c>
      <c r="D35034">
        <v>3322100</v>
      </c>
      <c r="E35034">
        <v>299120</v>
      </c>
    </row>
    <row r="35035" spans="1:5">
      <c r="A35035" t="s">
        <v>220</v>
      </c>
      <c r="B35035">
        <v>2015</v>
      </c>
      <c r="C35035" t="s">
        <v>130</v>
      </c>
      <c r="D35035">
        <v>2569210</v>
      </c>
      <c r="E35035">
        <v>235619</v>
      </c>
    </row>
    <row r="35036" spans="1:5">
      <c r="A35036" t="s">
        <v>220</v>
      </c>
      <c r="B35036">
        <v>2015</v>
      </c>
      <c r="C35036" t="s">
        <v>130</v>
      </c>
      <c r="D35036">
        <v>1623930</v>
      </c>
      <c r="E35036">
        <v>146148</v>
      </c>
    </row>
    <row r="35037" spans="1:5">
      <c r="A35037" t="s">
        <v>220</v>
      </c>
      <c r="B35037">
        <v>2015</v>
      </c>
      <c r="C35037" t="s">
        <v>130</v>
      </c>
      <c r="D35037">
        <v>4302050</v>
      </c>
      <c r="E35037">
        <v>397486</v>
      </c>
    </row>
    <row r="35038" spans="1:5">
      <c r="A35038" t="s">
        <v>220</v>
      </c>
      <c r="B35038">
        <v>2015</v>
      </c>
      <c r="C35038" t="s">
        <v>130</v>
      </c>
      <c r="D35038">
        <v>1314040</v>
      </c>
      <c r="E35038">
        <v>118457</v>
      </c>
    </row>
    <row r="35039" spans="1:5">
      <c r="A35039" t="s">
        <v>220</v>
      </c>
      <c r="B35039">
        <v>2015</v>
      </c>
      <c r="C35039" t="s">
        <v>130</v>
      </c>
      <c r="D35039">
        <v>92013000</v>
      </c>
      <c r="E35039">
        <v>14852800</v>
      </c>
    </row>
    <row r="35040" spans="1:5">
      <c r="A35040" t="s">
        <v>220</v>
      </c>
      <c r="B35040">
        <v>2015</v>
      </c>
      <c r="C35040" t="s">
        <v>130</v>
      </c>
      <c r="D35040">
        <v>82537800</v>
      </c>
      <c r="E35040">
        <v>11192600</v>
      </c>
    </row>
    <row r="35041" spans="1:5">
      <c r="A35041" t="s">
        <v>220</v>
      </c>
      <c r="B35041">
        <v>2015</v>
      </c>
      <c r="C35041" t="s">
        <v>130</v>
      </c>
      <c r="D35041">
        <v>1313930</v>
      </c>
      <c r="E35041">
        <v>139384</v>
      </c>
    </row>
    <row r="35042" spans="1:5">
      <c r="A35042" t="s">
        <v>220</v>
      </c>
      <c r="B35042">
        <v>2015</v>
      </c>
      <c r="C35042" t="s">
        <v>130</v>
      </c>
      <c r="D35042">
        <v>35939900</v>
      </c>
      <c r="E35042">
        <v>5121150</v>
      </c>
    </row>
    <row r="35043" spans="1:5">
      <c r="A35043" t="s">
        <v>220</v>
      </c>
      <c r="B35043">
        <v>2015</v>
      </c>
      <c r="C35043" t="s">
        <v>130</v>
      </c>
      <c r="D35043">
        <v>4851310</v>
      </c>
      <c r="E35043">
        <v>719180</v>
      </c>
    </row>
    <row r="35044" spans="1:5">
      <c r="A35044" t="s">
        <v>220</v>
      </c>
      <c r="B35044">
        <v>2015</v>
      </c>
      <c r="C35044" t="s">
        <v>130</v>
      </c>
      <c r="D35044">
        <v>81399300</v>
      </c>
      <c r="E35044">
        <v>11226200</v>
      </c>
    </row>
    <row r="35045" spans="1:5">
      <c r="A35045" t="s">
        <v>220</v>
      </c>
      <c r="B35045">
        <v>2015</v>
      </c>
      <c r="C35045" t="s">
        <v>130</v>
      </c>
      <c r="D35045">
        <v>2690690</v>
      </c>
      <c r="E35045">
        <v>336896</v>
      </c>
    </row>
    <row r="35046" spans="1:5">
      <c r="A35046" t="s">
        <v>221</v>
      </c>
      <c r="B35046">
        <v>2015</v>
      </c>
      <c r="C35046" t="s">
        <v>130</v>
      </c>
      <c r="D35046">
        <v>0</v>
      </c>
      <c r="E35046">
        <v>0</v>
      </c>
    </row>
    <row r="35047" spans="1:5">
      <c r="A35047" t="s">
        <v>221</v>
      </c>
      <c r="B35047">
        <v>2015</v>
      </c>
      <c r="C35047" t="s">
        <v>130</v>
      </c>
      <c r="D35047">
        <v>68854900</v>
      </c>
      <c r="E35047">
        <v>7738650</v>
      </c>
    </row>
    <row r="35048" spans="1:5">
      <c r="A35048" t="s">
        <v>221</v>
      </c>
      <c r="B35048">
        <v>2015</v>
      </c>
      <c r="C35048" t="s">
        <v>130</v>
      </c>
      <c r="D35048">
        <v>83781200</v>
      </c>
      <c r="E35048">
        <v>10121900</v>
      </c>
    </row>
    <row r="35049" spans="1:5">
      <c r="A35049" t="s">
        <v>221</v>
      </c>
      <c r="B35049">
        <v>2015</v>
      </c>
      <c r="C35049" t="s">
        <v>130</v>
      </c>
      <c r="D35049">
        <v>5141370</v>
      </c>
      <c r="E35049">
        <v>599521</v>
      </c>
    </row>
    <row r="35050" spans="1:5">
      <c r="A35050" t="s">
        <v>221</v>
      </c>
      <c r="B35050">
        <v>2015</v>
      </c>
      <c r="C35050" t="s">
        <v>130</v>
      </c>
      <c r="D35050">
        <v>20601000</v>
      </c>
      <c r="E35050">
        <v>2215520</v>
      </c>
    </row>
    <row r="35051" spans="1:5">
      <c r="A35051" t="s">
        <v>221</v>
      </c>
      <c r="B35051">
        <v>2015</v>
      </c>
      <c r="C35051" t="s">
        <v>130</v>
      </c>
      <c r="D35051">
        <v>17701400</v>
      </c>
      <c r="E35051">
        <v>1916390</v>
      </c>
    </row>
    <row r="35052" spans="1:5">
      <c r="A35052" t="s">
        <v>221</v>
      </c>
      <c r="B35052">
        <v>2015</v>
      </c>
      <c r="C35052" t="s">
        <v>130</v>
      </c>
      <c r="D35052">
        <v>15713500</v>
      </c>
      <c r="E35052">
        <v>2372390</v>
      </c>
    </row>
    <row r="35053" spans="1:5">
      <c r="A35053" t="s">
        <v>221</v>
      </c>
      <c r="B35053">
        <v>2015</v>
      </c>
      <c r="C35053" t="s">
        <v>130</v>
      </c>
      <c r="D35053">
        <v>4667660</v>
      </c>
      <c r="E35053">
        <v>593264</v>
      </c>
    </row>
    <row r="35054" spans="1:5">
      <c r="A35054" t="s">
        <v>221</v>
      </c>
      <c r="B35054">
        <v>2015</v>
      </c>
      <c r="C35054" t="s">
        <v>130</v>
      </c>
      <c r="D35054">
        <v>42344000</v>
      </c>
      <c r="E35054">
        <v>5721060</v>
      </c>
    </row>
    <row r="35055" spans="1:5">
      <c r="A35055" t="s">
        <v>221</v>
      </c>
      <c r="B35055">
        <v>2015</v>
      </c>
      <c r="C35055" t="s">
        <v>130</v>
      </c>
      <c r="D35055">
        <v>25888400</v>
      </c>
      <c r="E35055">
        <v>3060840</v>
      </c>
    </row>
    <row r="35056" spans="1:5">
      <c r="A35056" t="s">
        <v>221</v>
      </c>
      <c r="B35056">
        <v>2015</v>
      </c>
      <c r="C35056" t="s">
        <v>130</v>
      </c>
      <c r="D35056">
        <v>161556000</v>
      </c>
      <c r="E35056">
        <v>20648800</v>
      </c>
    </row>
    <row r="35057" spans="1:5">
      <c r="A35057" t="s">
        <v>221</v>
      </c>
      <c r="B35057">
        <v>2015</v>
      </c>
      <c r="C35057" t="s">
        <v>130</v>
      </c>
      <c r="D35057">
        <v>1202060</v>
      </c>
      <c r="E35057">
        <v>152661</v>
      </c>
    </row>
    <row r="35058" spans="1:5">
      <c r="A35058" t="s">
        <v>221</v>
      </c>
      <c r="B35058">
        <v>2015</v>
      </c>
      <c r="C35058" t="s">
        <v>130</v>
      </c>
      <c r="D35058">
        <v>46766000</v>
      </c>
      <c r="E35058">
        <v>6392420</v>
      </c>
    </row>
    <row r="35059" spans="1:5">
      <c r="A35059" t="s">
        <v>221</v>
      </c>
      <c r="B35059">
        <v>2015</v>
      </c>
      <c r="C35059" t="s">
        <v>130</v>
      </c>
      <c r="D35059">
        <v>8511520</v>
      </c>
      <c r="E35059">
        <v>1400190</v>
      </c>
    </row>
    <row r="35060" spans="1:5">
      <c r="A35060" t="s">
        <v>221</v>
      </c>
      <c r="B35060">
        <v>2015</v>
      </c>
      <c r="C35060" t="s">
        <v>130</v>
      </c>
      <c r="D35060">
        <v>74008000</v>
      </c>
      <c r="E35060">
        <v>10918400</v>
      </c>
    </row>
    <row r="35061" spans="1:5">
      <c r="A35061" t="s">
        <v>221</v>
      </c>
      <c r="B35061">
        <v>2015</v>
      </c>
      <c r="C35061" t="s">
        <v>130</v>
      </c>
      <c r="D35061">
        <v>57934400</v>
      </c>
      <c r="E35061">
        <v>8173130</v>
      </c>
    </row>
    <row r="35062" spans="1:5">
      <c r="A35062" t="s">
        <v>221</v>
      </c>
      <c r="B35062">
        <v>2015</v>
      </c>
      <c r="C35062" t="s">
        <v>130</v>
      </c>
      <c r="D35062">
        <v>40071300</v>
      </c>
      <c r="E35062">
        <v>4463040</v>
      </c>
    </row>
    <row r="35063" spans="1:5">
      <c r="A35063" t="s">
        <v>221</v>
      </c>
      <c r="B35063">
        <v>2015</v>
      </c>
      <c r="C35063" t="s">
        <v>130</v>
      </c>
      <c r="D35063">
        <v>5936100</v>
      </c>
      <c r="E35063">
        <v>578433</v>
      </c>
    </row>
    <row r="35064" spans="1:5">
      <c r="A35064" t="s">
        <v>221</v>
      </c>
      <c r="B35064">
        <v>2015</v>
      </c>
      <c r="C35064" t="s">
        <v>130</v>
      </c>
      <c r="D35064">
        <v>8600910</v>
      </c>
      <c r="E35064">
        <v>784303</v>
      </c>
    </row>
    <row r="35065" spans="1:5">
      <c r="A35065" t="s">
        <v>221</v>
      </c>
      <c r="B35065">
        <v>2015</v>
      </c>
      <c r="C35065" t="s">
        <v>130</v>
      </c>
      <c r="D35065">
        <v>0</v>
      </c>
      <c r="E35065">
        <v>0</v>
      </c>
    </row>
    <row r="35066" spans="1:5">
      <c r="A35066" t="s">
        <v>221</v>
      </c>
      <c r="B35066">
        <v>2015</v>
      </c>
      <c r="C35066" t="s">
        <v>130</v>
      </c>
      <c r="D35066">
        <v>23817600</v>
      </c>
      <c r="E35066">
        <v>2162530</v>
      </c>
    </row>
    <row r="35067" spans="1:5">
      <c r="A35067" t="s">
        <v>221</v>
      </c>
      <c r="B35067">
        <v>2015</v>
      </c>
      <c r="C35067" t="s">
        <v>130</v>
      </c>
      <c r="D35067">
        <v>8898520</v>
      </c>
      <c r="E35067">
        <v>815965</v>
      </c>
    </row>
    <row r="35068" spans="1:5">
      <c r="A35068" t="s">
        <v>221</v>
      </c>
      <c r="B35068">
        <v>2015</v>
      </c>
      <c r="C35068" t="s">
        <v>130</v>
      </c>
      <c r="D35068">
        <v>199600</v>
      </c>
      <c r="E35068">
        <v>17658</v>
      </c>
    </row>
    <row r="35069" spans="1:5">
      <c r="A35069" t="s">
        <v>221</v>
      </c>
      <c r="B35069">
        <v>2015</v>
      </c>
      <c r="C35069" t="s">
        <v>130</v>
      </c>
      <c r="D35069">
        <v>17768400</v>
      </c>
      <c r="E35069">
        <v>1628310</v>
      </c>
    </row>
    <row r="35070" spans="1:5">
      <c r="A35070" t="s">
        <v>221</v>
      </c>
      <c r="B35070">
        <v>2015</v>
      </c>
      <c r="C35070" t="s">
        <v>130</v>
      </c>
      <c r="D35070">
        <v>11356600</v>
      </c>
      <c r="E35070">
        <v>1469410</v>
      </c>
    </row>
    <row r="35071" spans="1:5">
      <c r="A35071" t="s">
        <v>221</v>
      </c>
      <c r="B35071">
        <v>2015</v>
      </c>
      <c r="C35071" t="s">
        <v>130</v>
      </c>
      <c r="D35071">
        <v>634452</v>
      </c>
      <c r="E35071">
        <v>55923</v>
      </c>
    </row>
    <row r="35072" spans="1:5">
      <c r="A35072" t="s">
        <v>221</v>
      </c>
      <c r="B35072">
        <v>2015</v>
      </c>
      <c r="C35072" t="s">
        <v>130</v>
      </c>
      <c r="D35072">
        <v>125190</v>
      </c>
      <c r="E35072">
        <v>10673</v>
      </c>
    </row>
    <row r="35073" spans="1:5">
      <c r="A35073" t="s">
        <v>221</v>
      </c>
      <c r="B35073">
        <v>2015</v>
      </c>
      <c r="C35073" t="s">
        <v>130</v>
      </c>
    </row>
    <row r="35074" spans="1:5">
      <c r="A35074" t="s">
        <v>221</v>
      </c>
      <c r="B35074">
        <v>2015</v>
      </c>
      <c r="C35074" t="s">
        <v>130</v>
      </c>
    </row>
    <row r="35075" spans="1:5">
      <c r="A35075" t="s">
        <v>221</v>
      </c>
      <c r="B35075">
        <v>2015</v>
      </c>
      <c r="C35075" t="s">
        <v>130</v>
      </c>
    </row>
    <row r="35076" spans="1:5">
      <c r="A35076" t="s">
        <v>221</v>
      </c>
      <c r="B35076">
        <v>2015</v>
      </c>
      <c r="C35076" t="s">
        <v>130</v>
      </c>
      <c r="D35076">
        <v>16008200</v>
      </c>
      <c r="E35076">
        <v>1451650</v>
      </c>
    </row>
    <row r="35077" spans="1:5">
      <c r="A35077" t="s">
        <v>221</v>
      </c>
      <c r="B35077">
        <v>2015</v>
      </c>
      <c r="C35077" t="s">
        <v>130</v>
      </c>
      <c r="D35077">
        <v>1791500</v>
      </c>
      <c r="E35077">
        <v>156266</v>
      </c>
    </row>
    <row r="35078" spans="1:5">
      <c r="A35078" t="s">
        <v>221</v>
      </c>
      <c r="B35078">
        <v>2015</v>
      </c>
      <c r="C35078" t="s">
        <v>130</v>
      </c>
      <c r="D35078">
        <v>5088750</v>
      </c>
      <c r="E35078">
        <v>454303</v>
      </c>
    </row>
    <row r="35079" spans="1:5">
      <c r="A35079" t="s">
        <v>221</v>
      </c>
      <c r="B35079">
        <v>2015</v>
      </c>
      <c r="C35079" t="s">
        <v>130</v>
      </c>
    </row>
    <row r="35080" spans="1:5">
      <c r="A35080" t="s">
        <v>221</v>
      </c>
      <c r="B35080">
        <v>2015</v>
      </c>
      <c r="C35080" t="s">
        <v>129</v>
      </c>
    </row>
    <row r="35081" spans="1:5">
      <c r="A35081" t="s">
        <v>221</v>
      </c>
      <c r="B35081">
        <v>2015</v>
      </c>
      <c r="C35081" t="s">
        <v>129</v>
      </c>
      <c r="D35081">
        <v>39721</v>
      </c>
      <c r="E35081">
        <v>3134</v>
      </c>
    </row>
    <row r="35082" spans="1:5">
      <c r="A35082" t="s">
        <v>221</v>
      </c>
      <c r="B35082">
        <v>2015</v>
      </c>
      <c r="C35082" t="s">
        <v>129</v>
      </c>
      <c r="D35082">
        <v>5059260</v>
      </c>
      <c r="E35082">
        <v>563769</v>
      </c>
    </row>
    <row r="35083" spans="1:5">
      <c r="A35083" t="s">
        <v>221</v>
      </c>
      <c r="B35083">
        <v>2015</v>
      </c>
      <c r="C35083" t="s">
        <v>129</v>
      </c>
    </row>
    <row r="35084" spans="1:5">
      <c r="A35084" t="s">
        <v>221</v>
      </c>
      <c r="B35084">
        <v>2015</v>
      </c>
      <c r="C35084" t="s">
        <v>129</v>
      </c>
      <c r="D35084">
        <v>0</v>
      </c>
      <c r="E35084">
        <v>0</v>
      </c>
    </row>
    <row r="35085" spans="1:5">
      <c r="A35085" t="s">
        <v>221</v>
      </c>
      <c r="B35085">
        <v>2015</v>
      </c>
      <c r="C35085" t="s">
        <v>129</v>
      </c>
      <c r="D35085">
        <v>0</v>
      </c>
      <c r="E35085">
        <v>0</v>
      </c>
    </row>
    <row r="35086" spans="1:5">
      <c r="A35086" t="s">
        <v>221</v>
      </c>
      <c r="B35086">
        <v>2015</v>
      </c>
      <c r="C35086" t="s">
        <v>129</v>
      </c>
      <c r="D35086">
        <v>267592</v>
      </c>
      <c r="E35086">
        <v>23934</v>
      </c>
    </row>
    <row r="35087" spans="1:5">
      <c r="A35087" t="s">
        <v>221</v>
      </c>
      <c r="B35087">
        <v>2015</v>
      </c>
      <c r="C35087" t="s">
        <v>129</v>
      </c>
      <c r="D35087">
        <v>19755100</v>
      </c>
      <c r="E35087">
        <v>1794520</v>
      </c>
    </row>
    <row r="35088" spans="1:5">
      <c r="A35088" t="s">
        <v>221</v>
      </c>
      <c r="B35088">
        <v>2015</v>
      </c>
      <c r="C35088" t="s">
        <v>129</v>
      </c>
    </row>
    <row r="35089" spans="1:5">
      <c r="A35089" t="s">
        <v>221</v>
      </c>
      <c r="B35089">
        <v>2015</v>
      </c>
      <c r="C35089" t="s">
        <v>130</v>
      </c>
    </row>
    <row r="35090" spans="1:5">
      <c r="A35090" t="s">
        <v>221</v>
      </c>
      <c r="B35090">
        <v>2015</v>
      </c>
      <c r="C35090" t="s">
        <v>129</v>
      </c>
      <c r="D35090">
        <v>14909900</v>
      </c>
      <c r="E35090">
        <v>1477170</v>
      </c>
    </row>
    <row r="35091" spans="1:5">
      <c r="A35091" t="s">
        <v>221</v>
      </c>
      <c r="B35091">
        <v>2015</v>
      </c>
      <c r="C35091" t="s">
        <v>129</v>
      </c>
      <c r="D35091">
        <v>16877600</v>
      </c>
      <c r="E35091">
        <v>1563910</v>
      </c>
    </row>
    <row r="35092" spans="1:5">
      <c r="A35092" t="s">
        <v>221</v>
      </c>
      <c r="B35092">
        <v>2015</v>
      </c>
      <c r="C35092" t="s">
        <v>129</v>
      </c>
      <c r="D35092">
        <v>21975700</v>
      </c>
      <c r="E35092">
        <v>2023200</v>
      </c>
    </row>
    <row r="35093" spans="1:5">
      <c r="A35093" t="s">
        <v>221</v>
      </c>
      <c r="B35093">
        <v>2015</v>
      </c>
      <c r="C35093" t="s">
        <v>129</v>
      </c>
      <c r="D35093">
        <v>27226000</v>
      </c>
      <c r="E35093">
        <v>2552040</v>
      </c>
    </row>
    <row r="35094" spans="1:5">
      <c r="A35094" t="s">
        <v>221</v>
      </c>
      <c r="B35094">
        <v>2015</v>
      </c>
      <c r="C35094" t="s">
        <v>129</v>
      </c>
      <c r="D35094">
        <v>1865150</v>
      </c>
      <c r="E35094">
        <v>169691</v>
      </c>
    </row>
    <row r="35095" spans="1:5">
      <c r="A35095" t="s">
        <v>221</v>
      </c>
      <c r="B35095">
        <v>2015</v>
      </c>
      <c r="C35095" t="s">
        <v>129</v>
      </c>
      <c r="D35095">
        <v>51653</v>
      </c>
      <c r="E35095">
        <v>5393</v>
      </c>
    </row>
    <row r="35096" spans="1:5">
      <c r="A35096" t="s">
        <v>221</v>
      </c>
      <c r="B35096">
        <v>2015</v>
      </c>
      <c r="C35096" t="s">
        <v>129</v>
      </c>
      <c r="D35096">
        <v>2915600</v>
      </c>
      <c r="E35096">
        <v>293013</v>
      </c>
    </row>
    <row r="35097" spans="1:5">
      <c r="A35097" t="s">
        <v>221</v>
      </c>
      <c r="B35097">
        <v>2015</v>
      </c>
      <c r="C35097" t="s">
        <v>129</v>
      </c>
    </row>
    <row r="35098" spans="1:5">
      <c r="A35098" t="s">
        <v>221</v>
      </c>
      <c r="B35098">
        <v>2015</v>
      </c>
      <c r="C35098" t="s">
        <v>129</v>
      </c>
    </row>
    <row r="35099" spans="1:5">
      <c r="A35099" t="s">
        <v>221</v>
      </c>
      <c r="B35099">
        <v>2015</v>
      </c>
      <c r="C35099" t="s">
        <v>129</v>
      </c>
      <c r="D35099">
        <v>373660</v>
      </c>
      <c r="E35099">
        <v>36207</v>
      </c>
    </row>
    <row r="35100" spans="1:5">
      <c r="A35100" t="s">
        <v>221</v>
      </c>
      <c r="B35100">
        <v>2015</v>
      </c>
      <c r="C35100" t="s">
        <v>129</v>
      </c>
      <c r="D35100">
        <v>2045750</v>
      </c>
      <c r="E35100">
        <v>194989</v>
      </c>
    </row>
    <row r="35101" spans="1:5">
      <c r="A35101" t="s">
        <v>221</v>
      </c>
      <c r="B35101">
        <v>2015</v>
      </c>
      <c r="C35101" t="s">
        <v>129</v>
      </c>
      <c r="D35101">
        <v>215840</v>
      </c>
      <c r="E35101">
        <v>22553</v>
      </c>
    </row>
    <row r="35102" spans="1:5">
      <c r="A35102" t="s">
        <v>221</v>
      </c>
      <c r="B35102">
        <v>2015</v>
      </c>
      <c r="C35102" t="s">
        <v>129</v>
      </c>
      <c r="D35102">
        <v>5230570</v>
      </c>
      <c r="E35102">
        <v>524618</v>
      </c>
    </row>
    <row r="35103" spans="1:5">
      <c r="A35103" t="s">
        <v>221</v>
      </c>
      <c r="B35103">
        <v>2015</v>
      </c>
      <c r="C35103" t="s">
        <v>129</v>
      </c>
    </row>
    <row r="35104" spans="1:5">
      <c r="A35104" t="s">
        <v>221</v>
      </c>
      <c r="B35104">
        <v>2015</v>
      </c>
      <c r="C35104" t="s">
        <v>129</v>
      </c>
      <c r="D35104">
        <v>18678500</v>
      </c>
      <c r="E35104">
        <v>1749740</v>
      </c>
    </row>
    <row r="35105" spans="1:5">
      <c r="A35105" t="s">
        <v>221</v>
      </c>
      <c r="B35105">
        <v>2015</v>
      </c>
      <c r="C35105" t="s">
        <v>129</v>
      </c>
      <c r="D35105">
        <v>259532</v>
      </c>
      <c r="E35105">
        <v>28236</v>
      </c>
    </row>
    <row r="35106" spans="1:5">
      <c r="A35106" t="s">
        <v>221</v>
      </c>
      <c r="B35106">
        <v>2015</v>
      </c>
      <c r="C35106" t="s">
        <v>129</v>
      </c>
      <c r="D35106">
        <v>20682000</v>
      </c>
      <c r="E35106">
        <v>2028690</v>
      </c>
    </row>
    <row r="35107" spans="1:5">
      <c r="A35107" t="s">
        <v>221</v>
      </c>
      <c r="B35107">
        <v>2015</v>
      </c>
      <c r="C35107" t="s">
        <v>129</v>
      </c>
    </row>
    <row r="35108" spans="1:5">
      <c r="A35108" t="s">
        <v>221</v>
      </c>
      <c r="B35108">
        <v>2015</v>
      </c>
      <c r="C35108" t="s">
        <v>129</v>
      </c>
      <c r="D35108">
        <v>41370</v>
      </c>
      <c r="E35108">
        <v>3824</v>
      </c>
    </row>
    <row r="35109" spans="1:5">
      <c r="A35109" t="s">
        <v>221</v>
      </c>
      <c r="B35109">
        <v>2015</v>
      </c>
      <c r="C35109" t="s">
        <v>129</v>
      </c>
      <c r="D35109">
        <v>10237300</v>
      </c>
      <c r="E35109">
        <v>912599</v>
      </c>
    </row>
    <row r="35110" spans="1:5">
      <c r="A35110" t="s">
        <v>221</v>
      </c>
      <c r="B35110">
        <v>2015</v>
      </c>
      <c r="C35110" t="s">
        <v>129</v>
      </c>
      <c r="D35110">
        <v>5956580</v>
      </c>
      <c r="E35110">
        <v>552915</v>
      </c>
    </row>
    <row r="35111" spans="1:5">
      <c r="A35111" t="s">
        <v>221</v>
      </c>
      <c r="B35111">
        <v>2015</v>
      </c>
      <c r="C35111" t="s">
        <v>130</v>
      </c>
      <c r="D35111">
        <v>764974</v>
      </c>
      <c r="E35111">
        <v>67119</v>
      </c>
    </row>
    <row r="35112" spans="1:5">
      <c r="A35112" t="s">
        <v>221</v>
      </c>
      <c r="B35112">
        <v>2015</v>
      </c>
      <c r="C35112" t="s">
        <v>129</v>
      </c>
      <c r="D35112">
        <v>11530900</v>
      </c>
      <c r="E35112">
        <v>1054480</v>
      </c>
    </row>
    <row r="35113" spans="1:5">
      <c r="A35113" t="s">
        <v>221</v>
      </c>
      <c r="B35113">
        <v>2015</v>
      </c>
      <c r="C35113" t="s">
        <v>129</v>
      </c>
      <c r="D35113">
        <v>11800900</v>
      </c>
      <c r="E35113">
        <v>1111960</v>
      </c>
    </row>
    <row r="35114" spans="1:5">
      <c r="A35114" t="s">
        <v>221</v>
      </c>
      <c r="B35114">
        <v>2015</v>
      </c>
      <c r="C35114" t="s">
        <v>129</v>
      </c>
      <c r="D35114">
        <v>261032</v>
      </c>
      <c r="E35114">
        <v>25703</v>
      </c>
    </row>
    <row r="35115" spans="1:5">
      <c r="A35115" t="s">
        <v>221</v>
      </c>
      <c r="B35115">
        <v>2015</v>
      </c>
      <c r="C35115" t="s">
        <v>129</v>
      </c>
      <c r="D35115">
        <v>30593300</v>
      </c>
      <c r="E35115">
        <v>3045720</v>
      </c>
    </row>
    <row r="35116" spans="1:5">
      <c r="A35116" t="s">
        <v>221</v>
      </c>
      <c r="B35116">
        <v>2015</v>
      </c>
      <c r="C35116" t="s">
        <v>129</v>
      </c>
      <c r="D35116">
        <v>1882690</v>
      </c>
      <c r="E35116">
        <v>160301</v>
      </c>
    </row>
    <row r="35117" spans="1:5">
      <c r="A35117" t="s">
        <v>221</v>
      </c>
      <c r="B35117">
        <v>2015</v>
      </c>
      <c r="C35117" t="s">
        <v>129</v>
      </c>
    </row>
    <row r="35118" spans="1:5">
      <c r="A35118" t="s">
        <v>221</v>
      </c>
      <c r="B35118">
        <v>2015</v>
      </c>
      <c r="C35118" t="s">
        <v>129</v>
      </c>
      <c r="D35118">
        <v>155052</v>
      </c>
      <c r="E35118">
        <v>13507</v>
      </c>
    </row>
    <row r="35119" spans="1:5">
      <c r="A35119" t="s">
        <v>221</v>
      </c>
      <c r="B35119">
        <v>2015</v>
      </c>
      <c r="C35119" t="s">
        <v>129</v>
      </c>
      <c r="D35119">
        <v>6409690</v>
      </c>
      <c r="E35119">
        <v>577702</v>
      </c>
    </row>
    <row r="35120" spans="1:5">
      <c r="A35120" t="s">
        <v>221</v>
      </c>
      <c r="B35120">
        <v>2015</v>
      </c>
      <c r="C35120" t="s">
        <v>129</v>
      </c>
      <c r="D35120">
        <v>494064</v>
      </c>
      <c r="E35120">
        <v>43428</v>
      </c>
    </row>
    <row r="35121" spans="1:5">
      <c r="A35121" t="s">
        <v>221</v>
      </c>
      <c r="B35121">
        <v>2015</v>
      </c>
      <c r="C35121" t="s">
        <v>129</v>
      </c>
      <c r="D35121">
        <v>28545700</v>
      </c>
      <c r="E35121">
        <v>2553100</v>
      </c>
    </row>
    <row r="35122" spans="1:5">
      <c r="A35122" t="s">
        <v>221</v>
      </c>
      <c r="B35122">
        <v>2015</v>
      </c>
      <c r="C35122" t="s">
        <v>129</v>
      </c>
      <c r="D35122">
        <v>0</v>
      </c>
      <c r="E35122">
        <v>0</v>
      </c>
    </row>
    <row r="35123" spans="1:5">
      <c r="A35123" t="s">
        <v>221</v>
      </c>
      <c r="B35123">
        <v>2015</v>
      </c>
      <c r="C35123" t="s">
        <v>129</v>
      </c>
      <c r="D35123">
        <v>11829900</v>
      </c>
      <c r="E35123">
        <v>1030990</v>
      </c>
    </row>
    <row r="35124" spans="1:5">
      <c r="A35124" t="s">
        <v>221</v>
      </c>
      <c r="B35124">
        <v>2015</v>
      </c>
      <c r="C35124" t="s">
        <v>129</v>
      </c>
      <c r="D35124">
        <v>2060480</v>
      </c>
      <c r="E35124">
        <v>190755</v>
      </c>
    </row>
    <row r="35125" spans="1:5">
      <c r="A35125" t="s">
        <v>221</v>
      </c>
      <c r="B35125">
        <v>2015</v>
      </c>
      <c r="C35125" t="s">
        <v>129</v>
      </c>
      <c r="D35125">
        <v>424080</v>
      </c>
      <c r="E35125">
        <v>35474</v>
      </c>
    </row>
    <row r="35126" spans="1:5">
      <c r="A35126" t="s">
        <v>221</v>
      </c>
      <c r="B35126">
        <v>2015</v>
      </c>
      <c r="C35126" t="s">
        <v>129</v>
      </c>
      <c r="D35126">
        <v>16436500</v>
      </c>
      <c r="E35126">
        <v>1497930</v>
      </c>
    </row>
    <row r="35127" spans="1:5">
      <c r="A35127" t="s">
        <v>221</v>
      </c>
      <c r="B35127">
        <v>2015</v>
      </c>
      <c r="C35127" t="s">
        <v>129</v>
      </c>
      <c r="D35127">
        <v>9501500</v>
      </c>
      <c r="E35127">
        <v>916372</v>
      </c>
    </row>
    <row r="35128" spans="1:5">
      <c r="A35128" t="s">
        <v>221</v>
      </c>
      <c r="B35128">
        <v>2015</v>
      </c>
      <c r="C35128" t="s">
        <v>129</v>
      </c>
      <c r="D35128">
        <v>16599000</v>
      </c>
      <c r="E35128">
        <v>1512610</v>
      </c>
    </row>
    <row r="35129" spans="1:5">
      <c r="A35129" t="s">
        <v>221</v>
      </c>
      <c r="B35129">
        <v>2015</v>
      </c>
      <c r="C35129" t="s">
        <v>129</v>
      </c>
      <c r="D35129">
        <v>10947000</v>
      </c>
      <c r="E35129">
        <v>985005</v>
      </c>
    </row>
    <row r="35130" spans="1:5">
      <c r="A35130" t="s">
        <v>221</v>
      </c>
      <c r="B35130">
        <v>2015</v>
      </c>
      <c r="C35130" t="s">
        <v>129</v>
      </c>
      <c r="D35130">
        <v>5535420</v>
      </c>
      <c r="E35130">
        <v>534719</v>
      </c>
    </row>
    <row r="35131" spans="1:5">
      <c r="A35131" t="s">
        <v>221</v>
      </c>
      <c r="B35131">
        <v>2015</v>
      </c>
      <c r="C35131" t="s">
        <v>129</v>
      </c>
      <c r="D35131">
        <v>5428550</v>
      </c>
      <c r="E35131">
        <v>477586</v>
      </c>
    </row>
    <row r="35132" spans="1:5">
      <c r="A35132" t="s">
        <v>221</v>
      </c>
      <c r="B35132">
        <v>2015</v>
      </c>
      <c r="C35132" t="s">
        <v>129</v>
      </c>
      <c r="D35132">
        <v>13081700</v>
      </c>
      <c r="E35132">
        <v>1175590</v>
      </c>
    </row>
    <row r="35133" spans="1:5">
      <c r="A35133" t="s">
        <v>221</v>
      </c>
      <c r="B35133">
        <v>2015</v>
      </c>
      <c r="C35133" t="s">
        <v>129</v>
      </c>
      <c r="D35133">
        <v>7358520</v>
      </c>
      <c r="E35133">
        <v>719139</v>
      </c>
    </row>
    <row r="35134" spans="1:5">
      <c r="A35134" t="s">
        <v>221</v>
      </c>
      <c r="B35134">
        <v>2015</v>
      </c>
      <c r="C35134" t="s">
        <v>129</v>
      </c>
      <c r="D35134">
        <v>0</v>
      </c>
      <c r="E35134">
        <v>0</v>
      </c>
    </row>
    <row r="35135" spans="1:5">
      <c r="A35135" t="s">
        <v>221</v>
      </c>
      <c r="B35135">
        <v>2015</v>
      </c>
      <c r="C35135" t="s">
        <v>129</v>
      </c>
      <c r="D35135">
        <v>15011600</v>
      </c>
      <c r="E35135">
        <v>1336480</v>
      </c>
    </row>
    <row r="35136" spans="1:5">
      <c r="A35136" t="s">
        <v>221</v>
      </c>
      <c r="B35136">
        <v>2015</v>
      </c>
      <c r="C35136" t="s">
        <v>129</v>
      </c>
      <c r="D35136">
        <v>4775090</v>
      </c>
      <c r="E35136">
        <v>459268</v>
      </c>
    </row>
    <row r="35137" spans="1:5">
      <c r="A35137" t="s">
        <v>221</v>
      </c>
      <c r="B35137">
        <v>2015</v>
      </c>
      <c r="C35137" t="s">
        <v>129</v>
      </c>
      <c r="D35137">
        <v>307775</v>
      </c>
      <c r="E35137">
        <v>26516</v>
      </c>
    </row>
    <row r="35138" spans="1:5">
      <c r="A35138" t="s">
        <v>221</v>
      </c>
      <c r="B35138">
        <v>2015</v>
      </c>
      <c r="C35138" t="s">
        <v>129</v>
      </c>
      <c r="D35138">
        <v>3853340</v>
      </c>
      <c r="E35138">
        <v>336225</v>
      </c>
    </row>
    <row r="35139" spans="1:5">
      <c r="A35139" t="s">
        <v>221</v>
      </c>
      <c r="B35139">
        <v>2015</v>
      </c>
      <c r="C35139" t="s">
        <v>129</v>
      </c>
      <c r="D35139">
        <v>259624</v>
      </c>
      <c r="E35139">
        <v>23301</v>
      </c>
    </row>
    <row r="35140" spans="1:5">
      <c r="A35140" t="s">
        <v>221</v>
      </c>
      <c r="B35140">
        <v>2015</v>
      </c>
      <c r="C35140" t="s">
        <v>129</v>
      </c>
      <c r="D35140">
        <v>20832900</v>
      </c>
      <c r="E35140">
        <v>2043860</v>
      </c>
    </row>
    <row r="35141" spans="1:5">
      <c r="A35141" t="s">
        <v>221</v>
      </c>
      <c r="B35141">
        <v>2015</v>
      </c>
      <c r="C35141" t="s">
        <v>129</v>
      </c>
      <c r="D35141">
        <v>14254100</v>
      </c>
      <c r="E35141">
        <v>1386380</v>
      </c>
    </row>
    <row r="35142" spans="1:5">
      <c r="A35142" t="s">
        <v>221</v>
      </c>
      <c r="B35142">
        <v>2015</v>
      </c>
      <c r="C35142" t="s">
        <v>129</v>
      </c>
      <c r="D35142">
        <v>1139610</v>
      </c>
      <c r="E35142">
        <v>101848</v>
      </c>
    </row>
    <row r="35143" spans="1:5">
      <c r="A35143" t="s">
        <v>221</v>
      </c>
      <c r="B35143">
        <v>2015</v>
      </c>
      <c r="C35143" t="s">
        <v>129</v>
      </c>
      <c r="D35143">
        <v>23144400</v>
      </c>
      <c r="E35143">
        <v>2115960</v>
      </c>
    </row>
    <row r="35144" spans="1:5">
      <c r="A35144" t="s">
        <v>221</v>
      </c>
      <c r="B35144">
        <v>2015</v>
      </c>
      <c r="C35144" t="s">
        <v>129</v>
      </c>
      <c r="D35144">
        <v>23959100</v>
      </c>
      <c r="E35144">
        <v>2086520</v>
      </c>
    </row>
    <row r="35145" spans="1:5">
      <c r="A35145" t="s">
        <v>221</v>
      </c>
      <c r="B35145">
        <v>2015</v>
      </c>
      <c r="C35145" t="s">
        <v>129</v>
      </c>
      <c r="D35145">
        <v>13925400</v>
      </c>
      <c r="E35145">
        <v>1236080</v>
      </c>
    </row>
    <row r="35146" spans="1:5">
      <c r="A35146" t="s">
        <v>221</v>
      </c>
      <c r="B35146">
        <v>2015</v>
      </c>
      <c r="C35146" t="s">
        <v>129</v>
      </c>
      <c r="D35146">
        <v>15765400</v>
      </c>
      <c r="E35146">
        <v>1405170</v>
      </c>
    </row>
    <row r="35147" spans="1:5">
      <c r="A35147" t="s">
        <v>221</v>
      </c>
      <c r="B35147">
        <v>2015</v>
      </c>
      <c r="C35147" t="s">
        <v>129</v>
      </c>
      <c r="D35147">
        <v>0</v>
      </c>
      <c r="E35147">
        <v>0</v>
      </c>
    </row>
    <row r="35148" spans="1:5">
      <c r="A35148" t="s">
        <v>221</v>
      </c>
      <c r="B35148">
        <v>2015</v>
      </c>
      <c r="C35148" t="s">
        <v>129</v>
      </c>
      <c r="D35148">
        <v>11067600</v>
      </c>
      <c r="E35148">
        <v>1059600</v>
      </c>
    </row>
    <row r="35149" spans="1:5">
      <c r="A35149" t="s">
        <v>221</v>
      </c>
      <c r="B35149">
        <v>2015</v>
      </c>
      <c r="C35149" t="s">
        <v>129</v>
      </c>
      <c r="D35149">
        <v>35068400</v>
      </c>
      <c r="E35149">
        <v>3093770</v>
      </c>
    </row>
    <row r="35150" spans="1:5">
      <c r="A35150" t="s">
        <v>221</v>
      </c>
      <c r="B35150">
        <v>2015</v>
      </c>
      <c r="C35150" t="s">
        <v>129</v>
      </c>
      <c r="D35150">
        <v>0</v>
      </c>
      <c r="E35150">
        <v>0</v>
      </c>
    </row>
    <row r="35151" spans="1:5">
      <c r="A35151" t="s">
        <v>221</v>
      </c>
      <c r="B35151">
        <v>2015</v>
      </c>
      <c r="C35151" t="s">
        <v>129</v>
      </c>
      <c r="D35151">
        <v>1989890</v>
      </c>
      <c r="E35151">
        <v>176589</v>
      </c>
    </row>
    <row r="35152" spans="1:5">
      <c r="A35152" t="s">
        <v>221</v>
      </c>
      <c r="B35152">
        <v>2015</v>
      </c>
      <c r="C35152" t="s">
        <v>129</v>
      </c>
      <c r="D35152">
        <v>18507900</v>
      </c>
      <c r="E35152">
        <v>1654880</v>
      </c>
    </row>
    <row r="35153" spans="1:5">
      <c r="A35153" t="s">
        <v>221</v>
      </c>
      <c r="B35153">
        <v>2015</v>
      </c>
      <c r="C35153" t="s">
        <v>129</v>
      </c>
      <c r="D35153">
        <v>11734600</v>
      </c>
      <c r="E35153">
        <v>1118200</v>
      </c>
    </row>
    <row r="35154" spans="1:5">
      <c r="A35154" t="s">
        <v>221</v>
      </c>
      <c r="B35154">
        <v>2015</v>
      </c>
      <c r="C35154" t="s">
        <v>129</v>
      </c>
      <c r="D35154">
        <v>1214880</v>
      </c>
      <c r="E35154">
        <v>109624</v>
      </c>
    </row>
    <row r="35155" spans="1:5">
      <c r="A35155" t="s">
        <v>221</v>
      </c>
      <c r="B35155">
        <v>2015</v>
      </c>
      <c r="C35155" t="s">
        <v>129</v>
      </c>
      <c r="D35155">
        <v>7340310</v>
      </c>
      <c r="E35155">
        <v>658068</v>
      </c>
    </row>
    <row r="35156" spans="1:5">
      <c r="A35156" t="s">
        <v>221</v>
      </c>
      <c r="B35156">
        <v>2015</v>
      </c>
      <c r="C35156" t="s">
        <v>129</v>
      </c>
    </row>
    <row r="35157" spans="1:5">
      <c r="A35157" t="s">
        <v>221</v>
      </c>
      <c r="B35157">
        <v>2015</v>
      </c>
      <c r="C35157" t="s">
        <v>129</v>
      </c>
      <c r="D35157">
        <v>90146</v>
      </c>
      <c r="E35157">
        <v>8022</v>
      </c>
    </row>
    <row r="35158" spans="1:5">
      <c r="A35158" t="s">
        <v>221</v>
      </c>
      <c r="B35158">
        <v>2015</v>
      </c>
      <c r="C35158" t="s">
        <v>129</v>
      </c>
      <c r="D35158">
        <v>5616030</v>
      </c>
      <c r="E35158">
        <v>507829</v>
      </c>
    </row>
    <row r="35159" spans="1:5">
      <c r="A35159" t="s">
        <v>221</v>
      </c>
      <c r="B35159">
        <v>2015</v>
      </c>
      <c r="C35159" t="s">
        <v>129</v>
      </c>
    </row>
    <row r="35160" spans="1:5">
      <c r="A35160" t="s">
        <v>221</v>
      </c>
      <c r="B35160">
        <v>2015</v>
      </c>
      <c r="C35160" t="s">
        <v>129</v>
      </c>
    </row>
    <row r="35161" spans="1:5">
      <c r="A35161" t="s">
        <v>221</v>
      </c>
      <c r="B35161">
        <v>2015</v>
      </c>
      <c r="C35161" t="s">
        <v>129</v>
      </c>
      <c r="D35161">
        <v>16300900</v>
      </c>
      <c r="E35161">
        <v>1702500</v>
      </c>
    </row>
    <row r="35162" spans="1:5">
      <c r="A35162" t="s">
        <v>221</v>
      </c>
      <c r="B35162">
        <v>2015</v>
      </c>
      <c r="C35162" t="s">
        <v>129</v>
      </c>
      <c r="D35162">
        <v>0</v>
      </c>
      <c r="E35162">
        <v>0</v>
      </c>
    </row>
    <row r="35163" spans="1:5">
      <c r="A35163" t="s">
        <v>221</v>
      </c>
      <c r="B35163">
        <v>2015</v>
      </c>
      <c r="C35163" t="s">
        <v>129</v>
      </c>
      <c r="D35163">
        <v>0</v>
      </c>
      <c r="E35163">
        <v>0</v>
      </c>
    </row>
    <row r="35164" spans="1:5">
      <c r="A35164" t="s">
        <v>221</v>
      </c>
      <c r="B35164">
        <v>2015</v>
      </c>
      <c r="C35164" t="s">
        <v>129</v>
      </c>
      <c r="D35164">
        <v>0</v>
      </c>
      <c r="E35164">
        <v>0</v>
      </c>
    </row>
    <row r="35165" spans="1:5">
      <c r="A35165" t="s">
        <v>221</v>
      </c>
      <c r="B35165">
        <v>2015</v>
      </c>
      <c r="C35165" t="s">
        <v>129</v>
      </c>
      <c r="D35165">
        <v>10639800</v>
      </c>
      <c r="E35165">
        <v>948726</v>
      </c>
    </row>
    <row r="35166" spans="1:5">
      <c r="A35166" t="s">
        <v>221</v>
      </c>
      <c r="B35166">
        <v>2015</v>
      </c>
      <c r="C35166" t="s">
        <v>129</v>
      </c>
      <c r="D35166">
        <v>3368550</v>
      </c>
      <c r="E35166">
        <v>294917</v>
      </c>
    </row>
    <row r="35167" spans="1:5">
      <c r="A35167" t="s">
        <v>221</v>
      </c>
      <c r="B35167">
        <v>2015</v>
      </c>
      <c r="C35167" t="s">
        <v>129</v>
      </c>
    </row>
    <row r="35168" spans="1:5">
      <c r="A35168" t="s">
        <v>221</v>
      </c>
      <c r="B35168">
        <v>2015</v>
      </c>
      <c r="C35168" t="s">
        <v>130</v>
      </c>
      <c r="D35168">
        <v>2806590</v>
      </c>
      <c r="E35168">
        <v>254787</v>
      </c>
    </row>
    <row r="35169" spans="1:5">
      <c r="A35169" t="s">
        <v>221</v>
      </c>
      <c r="B35169">
        <v>2015</v>
      </c>
      <c r="C35169" t="s">
        <v>130</v>
      </c>
      <c r="D35169">
        <v>9209910</v>
      </c>
      <c r="E35169">
        <v>841330</v>
      </c>
    </row>
    <row r="35170" spans="1:5">
      <c r="A35170" t="s">
        <v>221</v>
      </c>
      <c r="B35170">
        <v>2015</v>
      </c>
      <c r="C35170" t="s">
        <v>129</v>
      </c>
      <c r="D35170">
        <v>176646</v>
      </c>
      <c r="E35170">
        <v>15579</v>
      </c>
    </row>
    <row r="35171" spans="1:5">
      <c r="A35171" t="s">
        <v>221</v>
      </c>
      <c r="B35171">
        <v>2015</v>
      </c>
      <c r="C35171" t="s">
        <v>129</v>
      </c>
      <c r="D35171">
        <v>1230070</v>
      </c>
      <c r="E35171">
        <v>106230</v>
      </c>
    </row>
    <row r="35172" spans="1:5">
      <c r="A35172" t="s">
        <v>221</v>
      </c>
      <c r="B35172">
        <v>2015</v>
      </c>
      <c r="C35172" t="s">
        <v>129</v>
      </c>
      <c r="D35172">
        <v>324159</v>
      </c>
      <c r="E35172">
        <v>27750</v>
      </c>
    </row>
    <row r="35173" spans="1:5">
      <c r="A35173" t="s">
        <v>221</v>
      </c>
      <c r="B35173">
        <v>2015</v>
      </c>
      <c r="C35173" t="s">
        <v>129</v>
      </c>
      <c r="D35173">
        <v>3732530</v>
      </c>
      <c r="E35173">
        <v>324896</v>
      </c>
    </row>
    <row r="35174" spans="1:5">
      <c r="A35174" t="s">
        <v>221</v>
      </c>
      <c r="B35174">
        <v>2015</v>
      </c>
      <c r="C35174" t="s">
        <v>129</v>
      </c>
      <c r="D35174">
        <v>0</v>
      </c>
      <c r="E35174">
        <v>0</v>
      </c>
    </row>
    <row r="35175" spans="1:5">
      <c r="A35175" t="s">
        <v>221</v>
      </c>
      <c r="B35175">
        <v>2015</v>
      </c>
      <c r="C35175" t="s">
        <v>129</v>
      </c>
      <c r="D35175">
        <v>4354120</v>
      </c>
      <c r="E35175">
        <v>364754</v>
      </c>
    </row>
    <row r="35176" spans="1:5">
      <c r="A35176" t="s">
        <v>221</v>
      </c>
      <c r="B35176">
        <v>2015</v>
      </c>
      <c r="C35176" t="s">
        <v>129</v>
      </c>
      <c r="D35176">
        <v>72839</v>
      </c>
      <c r="E35176">
        <v>5960</v>
      </c>
    </row>
    <row r="35177" spans="1:5">
      <c r="A35177" t="s">
        <v>221</v>
      </c>
      <c r="B35177">
        <v>2015</v>
      </c>
      <c r="C35177" t="s">
        <v>129</v>
      </c>
      <c r="D35177">
        <v>1063800</v>
      </c>
      <c r="E35177">
        <v>92333</v>
      </c>
    </row>
    <row r="35178" spans="1:5">
      <c r="A35178" t="s">
        <v>221</v>
      </c>
      <c r="B35178">
        <v>2015</v>
      </c>
      <c r="C35178" t="s">
        <v>129</v>
      </c>
      <c r="D35178">
        <v>0</v>
      </c>
      <c r="E35178">
        <v>0</v>
      </c>
    </row>
    <row r="35179" spans="1:5">
      <c r="A35179" t="s">
        <v>221</v>
      </c>
      <c r="B35179">
        <v>2015</v>
      </c>
      <c r="C35179" t="s">
        <v>129</v>
      </c>
      <c r="D35179">
        <v>15940600</v>
      </c>
      <c r="E35179">
        <v>1374270</v>
      </c>
    </row>
    <row r="35180" spans="1:5">
      <c r="A35180" t="s">
        <v>221</v>
      </c>
      <c r="B35180">
        <v>2015</v>
      </c>
      <c r="C35180" t="s">
        <v>129</v>
      </c>
      <c r="D35180">
        <v>4823770</v>
      </c>
      <c r="E35180">
        <v>445392</v>
      </c>
    </row>
    <row r="35181" spans="1:5">
      <c r="A35181" t="s">
        <v>221</v>
      </c>
      <c r="B35181">
        <v>2015</v>
      </c>
      <c r="C35181" t="s">
        <v>129</v>
      </c>
      <c r="D35181">
        <v>5718040</v>
      </c>
      <c r="E35181">
        <v>505034</v>
      </c>
    </row>
    <row r="35182" spans="1:5">
      <c r="A35182" t="s">
        <v>221</v>
      </c>
      <c r="B35182">
        <v>2015</v>
      </c>
      <c r="C35182" t="s">
        <v>129</v>
      </c>
      <c r="D35182">
        <v>690227</v>
      </c>
      <c r="E35182">
        <v>60576</v>
      </c>
    </row>
    <row r="35183" spans="1:5">
      <c r="A35183" t="s">
        <v>221</v>
      </c>
      <c r="B35183">
        <v>2015</v>
      </c>
      <c r="C35183" t="s">
        <v>129</v>
      </c>
      <c r="D35183">
        <v>8115840</v>
      </c>
      <c r="E35183">
        <v>720605</v>
      </c>
    </row>
    <row r="35184" spans="1:5">
      <c r="A35184" t="s">
        <v>221</v>
      </c>
      <c r="B35184">
        <v>2015</v>
      </c>
      <c r="C35184" t="s">
        <v>129</v>
      </c>
      <c r="D35184">
        <v>101520</v>
      </c>
      <c r="E35184">
        <v>8784</v>
      </c>
    </row>
    <row r="35185" spans="1:5">
      <c r="A35185" t="s">
        <v>221</v>
      </c>
      <c r="B35185">
        <v>2015</v>
      </c>
      <c r="C35185" t="s">
        <v>129</v>
      </c>
      <c r="D35185">
        <v>6677270</v>
      </c>
      <c r="E35185">
        <v>589631</v>
      </c>
    </row>
    <row r="35186" spans="1:5">
      <c r="A35186" t="s">
        <v>221</v>
      </c>
      <c r="B35186">
        <v>2015</v>
      </c>
      <c r="C35186" t="s">
        <v>129</v>
      </c>
      <c r="D35186">
        <v>1144770</v>
      </c>
      <c r="E35186">
        <v>97675</v>
      </c>
    </row>
    <row r="35187" spans="1:5">
      <c r="A35187" t="s">
        <v>221</v>
      </c>
      <c r="B35187">
        <v>2015</v>
      </c>
      <c r="C35187" t="s">
        <v>129</v>
      </c>
      <c r="D35187">
        <v>1910550</v>
      </c>
      <c r="E35187">
        <v>163832</v>
      </c>
    </row>
    <row r="35188" spans="1:5">
      <c r="A35188" t="s">
        <v>221</v>
      </c>
      <c r="B35188">
        <v>2015</v>
      </c>
      <c r="C35188" t="s">
        <v>129</v>
      </c>
    </row>
    <row r="35189" spans="1:5">
      <c r="A35189" t="s">
        <v>221</v>
      </c>
      <c r="B35189">
        <v>2015</v>
      </c>
      <c r="C35189" t="s">
        <v>129</v>
      </c>
      <c r="D35189">
        <v>779040</v>
      </c>
      <c r="E35189">
        <v>72344</v>
      </c>
    </row>
    <row r="35190" spans="1:5">
      <c r="A35190" t="s">
        <v>221</v>
      </c>
      <c r="B35190">
        <v>2015</v>
      </c>
      <c r="C35190" t="s">
        <v>129</v>
      </c>
      <c r="D35190">
        <v>11562300</v>
      </c>
      <c r="E35190">
        <v>1057470</v>
      </c>
    </row>
    <row r="35191" spans="1:5">
      <c r="A35191" t="s">
        <v>221</v>
      </c>
      <c r="B35191">
        <v>2015</v>
      </c>
      <c r="C35191" t="s">
        <v>129</v>
      </c>
      <c r="D35191">
        <v>0</v>
      </c>
      <c r="E35191">
        <v>0</v>
      </c>
    </row>
    <row r="35192" spans="1:5">
      <c r="A35192" t="s">
        <v>221</v>
      </c>
      <c r="B35192">
        <v>2015</v>
      </c>
      <c r="C35192" t="s">
        <v>129</v>
      </c>
    </row>
    <row r="35193" spans="1:5">
      <c r="A35193" t="s">
        <v>221</v>
      </c>
      <c r="B35193">
        <v>2015</v>
      </c>
      <c r="C35193" t="s">
        <v>129</v>
      </c>
      <c r="D35193">
        <v>90077</v>
      </c>
      <c r="E35193">
        <v>7936</v>
      </c>
    </row>
    <row r="35194" spans="1:5">
      <c r="A35194" t="s">
        <v>221</v>
      </c>
      <c r="B35194">
        <v>2015</v>
      </c>
      <c r="C35194" t="s">
        <v>129</v>
      </c>
      <c r="D35194">
        <v>4537430</v>
      </c>
      <c r="E35194">
        <v>392674</v>
      </c>
    </row>
    <row r="35195" spans="1:5">
      <c r="A35195" t="s">
        <v>221</v>
      </c>
      <c r="B35195">
        <v>2015</v>
      </c>
      <c r="C35195" t="s">
        <v>129</v>
      </c>
    </row>
    <row r="35196" spans="1:5">
      <c r="A35196" t="s">
        <v>221</v>
      </c>
      <c r="B35196">
        <v>2015</v>
      </c>
      <c r="C35196" t="s">
        <v>129</v>
      </c>
      <c r="D35196">
        <v>0</v>
      </c>
      <c r="E35196">
        <v>0</v>
      </c>
    </row>
    <row r="35197" spans="1:5">
      <c r="A35197" t="s">
        <v>221</v>
      </c>
      <c r="B35197">
        <v>2015</v>
      </c>
      <c r="C35197" t="s">
        <v>129</v>
      </c>
      <c r="D35197">
        <v>8882930</v>
      </c>
      <c r="E35197">
        <v>792270</v>
      </c>
    </row>
    <row r="35198" spans="1:5">
      <c r="A35198" t="s">
        <v>221</v>
      </c>
      <c r="B35198">
        <v>2015</v>
      </c>
      <c r="C35198" t="s">
        <v>129</v>
      </c>
      <c r="D35198">
        <v>0</v>
      </c>
      <c r="E35198">
        <v>0</v>
      </c>
    </row>
    <row r="35199" spans="1:5">
      <c r="A35199" t="s">
        <v>221</v>
      </c>
      <c r="B35199">
        <v>2015</v>
      </c>
      <c r="C35199" t="s">
        <v>129</v>
      </c>
      <c r="D35199">
        <v>35541</v>
      </c>
      <c r="E35199">
        <v>3125</v>
      </c>
    </row>
    <row r="35200" spans="1:5">
      <c r="A35200" t="s">
        <v>221</v>
      </c>
      <c r="B35200">
        <v>2015</v>
      </c>
      <c r="C35200" t="s">
        <v>129</v>
      </c>
      <c r="D35200">
        <v>11196500</v>
      </c>
      <c r="E35200">
        <v>1028540</v>
      </c>
    </row>
    <row r="35201" spans="1:5">
      <c r="A35201" t="s">
        <v>221</v>
      </c>
      <c r="B35201">
        <v>2015</v>
      </c>
      <c r="C35201" t="s">
        <v>129</v>
      </c>
      <c r="D35201">
        <v>0</v>
      </c>
      <c r="E35201">
        <v>0</v>
      </c>
    </row>
    <row r="35202" spans="1:5">
      <c r="A35202" t="s">
        <v>221</v>
      </c>
      <c r="B35202">
        <v>2015</v>
      </c>
      <c r="C35202" t="s">
        <v>129</v>
      </c>
      <c r="D35202">
        <v>0</v>
      </c>
      <c r="E35202">
        <v>0</v>
      </c>
    </row>
    <row r="35203" spans="1:5">
      <c r="A35203" t="s">
        <v>221</v>
      </c>
      <c r="B35203">
        <v>2015</v>
      </c>
      <c r="C35203" t="s">
        <v>129</v>
      </c>
      <c r="D35203">
        <v>1167080</v>
      </c>
      <c r="E35203">
        <v>103193</v>
      </c>
    </row>
    <row r="35204" spans="1:5">
      <c r="A35204" t="s">
        <v>221</v>
      </c>
      <c r="B35204">
        <v>2015</v>
      </c>
      <c r="C35204" t="s">
        <v>129</v>
      </c>
      <c r="D35204">
        <v>5028680</v>
      </c>
      <c r="E35204">
        <v>432812</v>
      </c>
    </row>
    <row r="35205" spans="1:5">
      <c r="A35205" t="s">
        <v>221</v>
      </c>
      <c r="B35205">
        <v>2015</v>
      </c>
      <c r="C35205" t="s">
        <v>129</v>
      </c>
    </row>
    <row r="35206" spans="1:5">
      <c r="A35206" t="s">
        <v>221</v>
      </c>
      <c r="B35206">
        <v>2015</v>
      </c>
      <c r="C35206" t="s">
        <v>129</v>
      </c>
      <c r="D35206">
        <v>0</v>
      </c>
      <c r="E35206">
        <v>0</v>
      </c>
    </row>
    <row r="35207" spans="1:5">
      <c r="A35207" t="s">
        <v>221</v>
      </c>
      <c r="B35207">
        <v>2015</v>
      </c>
      <c r="C35207" t="s">
        <v>129</v>
      </c>
      <c r="D35207">
        <v>9510950</v>
      </c>
      <c r="E35207">
        <v>804175</v>
      </c>
    </row>
    <row r="35208" spans="1:5">
      <c r="A35208" t="s">
        <v>221</v>
      </c>
      <c r="B35208">
        <v>2015</v>
      </c>
      <c r="C35208" t="s">
        <v>129</v>
      </c>
      <c r="D35208">
        <v>149898</v>
      </c>
      <c r="E35208">
        <v>13080</v>
      </c>
    </row>
    <row r="35209" spans="1:5">
      <c r="A35209" t="s">
        <v>221</v>
      </c>
      <c r="B35209">
        <v>2015</v>
      </c>
      <c r="C35209" t="s">
        <v>129</v>
      </c>
      <c r="D35209">
        <v>8134220</v>
      </c>
      <c r="E35209">
        <v>744124</v>
      </c>
    </row>
    <row r="35210" spans="1:5">
      <c r="A35210" t="s">
        <v>221</v>
      </c>
      <c r="B35210">
        <v>2015</v>
      </c>
      <c r="C35210" t="s">
        <v>129</v>
      </c>
      <c r="D35210">
        <v>199079</v>
      </c>
      <c r="E35210">
        <v>17239</v>
      </c>
    </row>
    <row r="35211" spans="1:5">
      <c r="A35211" t="s">
        <v>221</v>
      </c>
      <c r="B35211">
        <v>2015</v>
      </c>
      <c r="C35211" t="s">
        <v>129</v>
      </c>
      <c r="D35211">
        <v>10918600</v>
      </c>
      <c r="E35211">
        <v>956682</v>
      </c>
    </row>
    <row r="35212" spans="1:5">
      <c r="A35212" t="s">
        <v>221</v>
      </c>
      <c r="B35212">
        <v>2015</v>
      </c>
      <c r="C35212" t="s">
        <v>129</v>
      </c>
      <c r="D35212">
        <v>645050</v>
      </c>
      <c r="E35212">
        <v>56395</v>
      </c>
    </row>
    <row r="35213" spans="1:5">
      <c r="A35213" t="s">
        <v>221</v>
      </c>
      <c r="B35213">
        <v>2015</v>
      </c>
      <c r="C35213" t="s">
        <v>129</v>
      </c>
      <c r="D35213">
        <v>12385000</v>
      </c>
      <c r="E35213">
        <v>1097460</v>
      </c>
    </row>
    <row r="35214" spans="1:5">
      <c r="A35214" t="s">
        <v>221</v>
      </c>
      <c r="B35214">
        <v>2015</v>
      </c>
      <c r="C35214" t="s">
        <v>129</v>
      </c>
      <c r="D35214">
        <v>0</v>
      </c>
      <c r="E35214">
        <v>0</v>
      </c>
    </row>
    <row r="35215" spans="1:5">
      <c r="A35215" t="s">
        <v>221</v>
      </c>
      <c r="B35215">
        <v>2015</v>
      </c>
      <c r="C35215" t="s">
        <v>129</v>
      </c>
      <c r="D35215">
        <v>4953180</v>
      </c>
      <c r="E35215">
        <v>427225</v>
      </c>
    </row>
    <row r="35216" spans="1:5">
      <c r="A35216" t="s">
        <v>221</v>
      </c>
      <c r="B35216">
        <v>2015</v>
      </c>
      <c r="C35216" t="s">
        <v>129</v>
      </c>
      <c r="D35216">
        <v>15519600</v>
      </c>
      <c r="E35216">
        <v>1561920</v>
      </c>
    </row>
    <row r="35217" spans="1:5">
      <c r="A35217" t="s">
        <v>221</v>
      </c>
      <c r="B35217">
        <v>2015</v>
      </c>
      <c r="C35217" t="s">
        <v>129</v>
      </c>
    </row>
    <row r="35218" spans="1:5">
      <c r="A35218" t="s">
        <v>221</v>
      </c>
      <c r="B35218">
        <v>2015</v>
      </c>
      <c r="C35218" t="s">
        <v>129</v>
      </c>
    </row>
    <row r="35219" spans="1:5">
      <c r="A35219" t="s">
        <v>221</v>
      </c>
      <c r="B35219">
        <v>2015</v>
      </c>
      <c r="C35219" t="s">
        <v>129</v>
      </c>
      <c r="D35219">
        <v>13187400</v>
      </c>
      <c r="E35219">
        <v>1294470</v>
      </c>
    </row>
    <row r="35220" spans="1:5">
      <c r="A35220" t="s">
        <v>221</v>
      </c>
      <c r="B35220">
        <v>2015</v>
      </c>
      <c r="C35220" t="s">
        <v>129</v>
      </c>
      <c r="D35220">
        <v>144152</v>
      </c>
      <c r="E35220">
        <v>12884</v>
      </c>
    </row>
    <row r="35221" spans="1:5">
      <c r="A35221" t="s">
        <v>221</v>
      </c>
      <c r="B35221">
        <v>2015</v>
      </c>
      <c r="C35221" t="s">
        <v>129</v>
      </c>
      <c r="D35221">
        <v>27425900</v>
      </c>
      <c r="E35221">
        <v>2689380</v>
      </c>
    </row>
    <row r="35222" spans="1:5">
      <c r="A35222" t="s">
        <v>221</v>
      </c>
      <c r="B35222">
        <v>2015</v>
      </c>
      <c r="C35222" t="s">
        <v>129</v>
      </c>
      <c r="D35222">
        <v>107254</v>
      </c>
      <c r="E35222">
        <v>10106</v>
      </c>
    </row>
    <row r="35223" spans="1:5">
      <c r="A35223" t="s">
        <v>221</v>
      </c>
      <c r="B35223">
        <v>2015</v>
      </c>
      <c r="C35223" t="s">
        <v>130</v>
      </c>
      <c r="D35223">
        <v>5899630</v>
      </c>
      <c r="E35223">
        <v>569272</v>
      </c>
    </row>
    <row r="35224" spans="1:5">
      <c r="A35224" t="s">
        <v>221</v>
      </c>
      <c r="B35224">
        <v>2015</v>
      </c>
      <c r="C35224" t="s">
        <v>129</v>
      </c>
    </row>
    <row r="35225" spans="1:5">
      <c r="A35225" t="s">
        <v>221</v>
      </c>
      <c r="B35225">
        <v>2015</v>
      </c>
      <c r="C35225" t="s">
        <v>129</v>
      </c>
      <c r="D35225">
        <v>11644100</v>
      </c>
      <c r="E35225">
        <v>1109180</v>
      </c>
    </row>
    <row r="35226" spans="1:5">
      <c r="A35226" t="s">
        <v>221</v>
      </c>
      <c r="B35226">
        <v>2015</v>
      </c>
      <c r="C35226" t="s">
        <v>129</v>
      </c>
      <c r="D35226">
        <v>0</v>
      </c>
      <c r="E35226">
        <v>0</v>
      </c>
    </row>
    <row r="35227" spans="1:5">
      <c r="A35227" t="s">
        <v>221</v>
      </c>
      <c r="B35227">
        <v>2015</v>
      </c>
      <c r="C35227" t="s">
        <v>129</v>
      </c>
      <c r="D35227">
        <v>24777400</v>
      </c>
      <c r="E35227">
        <v>2375460</v>
      </c>
    </row>
    <row r="35228" spans="1:5">
      <c r="A35228" t="s">
        <v>221</v>
      </c>
      <c r="B35228">
        <v>2015</v>
      </c>
      <c r="C35228" t="s">
        <v>129</v>
      </c>
      <c r="D35228">
        <v>364095</v>
      </c>
      <c r="E35228">
        <v>37539</v>
      </c>
    </row>
    <row r="35229" spans="1:5">
      <c r="A35229" t="s">
        <v>221</v>
      </c>
      <c r="B35229">
        <v>2015</v>
      </c>
      <c r="C35229" t="s">
        <v>129</v>
      </c>
      <c r="D35229">
        <v>45441700</v>
      </c>
      <c r="E35229">
        <v>5109220</v>
      </c>
    </row>
    <row r="35230" spans="1:5">
      <c r="A35230" t="s">
        <v>221</v>
      </c>
      <c r="B35230">
        <v>2015</v>
      </c>
      <c r="C35230" t="s">
        <v>129</v>
      </c>
    </row>
    <row r="35231" spans="1:5">
      <c r="A35231" t="s">
        <v>221</v>
      </c>
      <c r="B35231">
        <v>2015</v>
      </c>
      <c r="C35231" t="s">
        <v>129</v>
      </c>
      <c r="D35231">
        <v>157824</v>
      </c>
      <c r="E35231">
        <v>15132</v>
      </c>
    </row>
    <row r="35232" spans="1:5">
      <c r="A35232" t="s">
        <v>221</v>
      </c>
      <c r="B35232">
        <v>2015</v>
      </c>
      <c r="C35232" t="s">
        <v>129</v>
      </c>
    </row>
    <row r="35233" spans="1:5">
      <c r="A35233" t="s">
        <v>221</v>
      </c>
      <c r="B35233">
        <v>2015</v>
      </c>
      <c r="C35233" t="s">
        <v>129</v>
      </c>
    </row>
    <row r="35234" spans="1:5">
      <c r="A35234" t="s">
        <v>221</v>
      </c>
      <c r="B35234">
        <v>2015</v>
      </c>
      <c r="C35234" t="s">
        <v>129</v>
      </c>
      <c r="D35234">
        <v>73036</v>
      </c>
      <c r="E35234">
        <v>6834</v>
      </c>
    </row>
    <row r="35235" spans="1:5">
      <c r="A35235" t="s">
        <v>221</v>
      </c>
      <c r="B35235">
        <v>2015</v>
      </c>
      <c r="C35235" t="s">
        <v>129</v>
      </c>
      <c r="D35235">
        <v>2559200</v>
      </c>
      <c r="E35235">
        <v>244257</v>
      </c>
    </row>
    <row r="35236" spans="1:5">
      <c r="A35236" t="s">
        <v>221</v>
      </c>
      <c r="B35236">
        <v>2015</v>
      </c>
      <c r="C35236" t="s">
        <v>129</v>
      </c>
    </row>
    <row r="35237" spans="1:5">
      <c r="A35237" t="s">
        <v>221</v>
      </c>
      <c r="B35237">
        <v>2015</v>
      </c>
      <c r="C35237" t="s">
        <v>129</v>
      </c>
      <c r="D35237">
        <v>2496610</v>
      </c>
      <c r="E35237">
        <v>222812</v>
      </c>
    </row>
    <row r="35238" spans="1:5">
      <c r="A35238" t="s">
        <v>221</v>
      </c>
      <c r="B35238">
        <v>2015</v>
      </c>
      <c r="C35238" t="s">
        <v>129</v>
      </c>
    </row>
    <row r="35239" spans="1:5">
      <c r="A35239" t="s">
        <v>221</v>
      </c>
      <c r="B35239">
        <v>2015</v>
      </c>
      <c r="C35239" t="s">
        <v>129</v>
      </c>
      <c r="D35239">
        <v>80511</v>
      </c>
      <c r="E35239">
        <v>7525</v>
      </c>
    </row>
    <row r="35240" spans="1:5">
      <c r="A35240" t="s">
        <v>221</v>
      </c>
      <c r="B35240">
        <v>2015</v>
      </c>
      <c r="C35240" t="s">
        <v>129</v>
      </c>
      <c r="D35240">
        <v>91143</v>
      </c>
      <c r="E35240">
        <v>8178</v>
      </c>
    </row>
    <row r="35241" spans="1:5">
      <c r="A35241" t="s">
        <v>221</v>
      </c>
      <c r="B35241">
        <v>2015</v>
      </c>
      <c r="C35241" t="s">
        <v>129</v>
      </c>
      <c r="D35241">
        <v>4773020</v>
      </c>
      <c r="E35241">
        <v>421991</v>
      </c>
    </row>
    <row r="35242" spans="1:5">
      <c r="A35242" t="s">
        <v>221</v>
      </c>
      <c r="B35242">
        <v>2015</v>
      </c>
      <c r="C35242" t="s">
        <v>129</v>
      </c>
      <c r="D35242">
        <v>11710300</v>
      </c>
      <c r="E35242">
        <v>1057140</v>
      </c>
    </row>
    <row r="35243" spans="1:5">
      <c r="A35243" t="s">
        <v>221</v>
      </c>
      <c r="B35243">
        <v>2015</v>
      </c>
      <c r="C35243" t="s">
        <v>129</v>
      </c>
      <c r="D35243">
        <v>12186600</v>
      </c>
      <c r="E35243">
        <v>1101290</v>
      </c>
    </row>
    <row r="35244" spans="1:5">
      <c r="A35244" t="s">
        <v>221</v>
      </c>
      <c r="B35244">
        <v>2015</v>
      </c>
      <c r="C35244" t="s">
        <v>129</v>
      </c>
      <c r="D35244">
        <v>71614</v>
      </c>
      <c r="E35244">
        <v>6425</v>
      </c>
    </row>
    <row r="35245" spans="1:5">
      <c r="A35245" t="s">
        <v>221</v>
      </c>
      <c r="B35245">
        <v>2015</v>
      </c>
      <c r="C35245" t="s">
        <v>129</v>
      </c>
      <c r="D35245">
        <v>140270</v>
      </c>
      <c r="E35245">
        <v>12133</v>
      </c>
    </row>
    <row r="35246" spans="1:5">
      <c r="A35246" t="s">
        <v>221</v>
      </c>
      <c r="B35246">
        <v>2015</v>
      </c>
      <c r="C35246" t="s">
        <v>129</v>
      </c>
      <c r="D35246">
        <v>4258530</v>
      </c>
      <c r="E35246">
        <v>375926</v>
      </c>
    </row>
    <row r="35247" spans="1:5">
      <c r="A35247" t="s">
        <v>221</v>
      </c>
      <c r="B35247">
        <v>2015</v>
      </c>
      <c r="C35247" t="s">
        <v>129</v>
      </c>
      <c r="D35247">
        <v>177390</v>
      </c>
      <c r="E35247">
        <v>15984</v>
      </c>
    </row>
    <row r="35248" spans="1:5">
      <c r="A35248" t="s">
        <v>221</v>
      </c>
      <c r="B35248">
        <v>2015</v>
      </c>
      <c r="C35248" t="s">
        <v>129</v>
      </c>
      <c r="D35248">
        <v>6799950</v>
      </c>
      <c r="E35248">
        <v>615029</v>
      </c>
    </row>
    <row r="35249" spans="1:5">
      <c r="A35249" t="s">
        <v>221</v>
      </c>
      <c r="B35249">
        <v>2015</v>
      </c>
      <c r="C35249" t="s">
        <v>129</v>
      </c>
      <c r="D35249">
        <v>12530300</v>
      </c>
      <c r="E35249">
        <v>1118550</v>
      </c>
    </row>
    <row r="35250" spans="1:5">
      <c r="A35250" t="s">
        <v>221</v>
      </c>
      <c r="B35250">
        <v>2015</v>
      </c>
      <c r="C35250" t="s">
        <v>129</v>
      </c>
      <c r="D35250">
        <v>9275660</v>
      </c>
      <c r="E35250">
        <v>839590</v>
      </c>
    </row>
    <row r="35251" spans="1:5">
      <c r="A35251" t="s">
        <v>221</v>
      </c>
      <c r="B35251">
        <v>2015</v>
      </c>
      <c r="C35251" t="s">
        <v>129</v>
      </c>
      <c r="D35251">
        <v>87694</v>
      </c>
      <c r="E35251">
        <v>7930</v>
      </c>
    </row>
    <row r="35252" spans="1:5">
      <c r="A35252" t="s">
        <v>221</v>
      </c>
      <c r="B35252">
        <v>2015</v>
      </c>
      <c r="C35252" t="s">
        <v>129</v>
      </c>
      <c r="D35252">
        <v>9360330</v>
      </c>
      <c r="E35252">
        <v>833660</v>
      </c>
    </row>
    <row r="35253" spans="1:5">
      <c r="A35253" t="s">
        <v>221</v>
      </c>
      <c r="B35253">
        <v>2015</v>
      </c>
      <c r="C35253" t="s">
        <v>129</v>
      </c>
      <c r="D35253">
        <v>490820</v>
      </c>
      <c r="E35253">
        <v>43340</v>
      </c>
    </row>
    <row r="35254" spans="1:5">
      <c r="A35254" t="s">
        <v>221</v>
      </c>
      <c r="B35254">
        <v>2015</v>
      </c>
      <c r="C35254" t="s">
        <v>129</v>
      </c>
      <c r="D35254">
        <v>4812480</v>
      </c>
      <c r="E35254">
        <v>560975</v>
      </c>
    </row>
    <row r="35255" spans="1:5">
      <c r="A35255" t="s">
        <v>221</v>
      </c>
      <c r="B35255">
        <v>2015</v>
      </c>
      <c r="C35255" t="s">
        <v>129</v>
      </c>
    </row>
    <row r="35256" spans="1:5">
      <c r="A35256" t="s">
        <v>221</v>
      </c>
      <c r="B35256">
        <v>2015</v>
      </c>
      <c r="C35256" t="s">
        <v>129</v>
      </c>
      <c r="D35256">
        <v>543008</v>
      </c>
      <c r="E35256">
        <v>53790</v>
      </c>
    </row>
    <row r="35257" spans="1:5">
      <c r="A35257" t="s">
        <v>221</v>
      </c>
      <c r="B35257">
        <v>2015</v>
      </c>
      <c r="C35257" t="s">
        <v>129</v>
      </c>
      <c r="D35257">
        <v>17862500</v>
      </c>
      <c r="E35257">
        <v>1750490</v>
      </c>
    </row>
    <row r="35258" spans="1:5">
      <c r="A35258" t="s">
        <v>221</v>
      </c>
      <c r="B35258">
        <v>2015</v>
      </c>
      <c r="C35258" t="s">
        <v>129</v>
      </c>
      <c r="D35258">
        <v>0</v>
      </c>
      <c r="E35258">
        <v>0</v>
      </c>
    </row>
    <row r="35259" spans="1:5">
      <c r="A35259" t="s">
        <v>221</v>
      </c>
      <c r="B35259">
        <v>2015</v>
      </c>
      <c r="C35259" t="s">
        <v>129</v>
      </c>
      <c r="D35259">
        <v>2526160</v>
      </c>
      <c r="E35259">
        <v>230224</v>
      </c>
    </row>
    <row r="35260" spans="1:5">
      <c r="A35260" t="s">
        <v>221</v>
      </c>
      <c r="B35260">
        <v>2015</v>
      </c>
      <c r="C35260" t="s">
        <v>130</v>
      </c>
      <c r="D35260">
        <v>29261400</v>
      </c>
      <c r="E35260">
        <v>2748860</v>
      </c>
    </row>
    <row r="35261" spans="1:5">
      <c r="A35261" t="s">
        <v>221</v>
      </c>
      <c r="B35261">
        <v>2015</v>
      </c>
      <c r="C35261" t="s">
        <v>130</v>
      </c>
      <c r="D35261">
        <v>1218850</v>
      </c>
      <c r="E35261">
        <v>106800</v>
      </c>
    </row>
    <row r="35262" spans="1:5">
      <c r="A35262" t="s">
        <v>221</v>
      </c>
      <c r="B35262">
        <v>2015</v>
      </c>
      <c r="C35262" t="s">
        <v>129</v>
      </c>
      <c r="D35262">
        <v>340014</v>
      </c>
      <c r="E35262">
        <v>30601</v>
      </c>
    </row>
    <row r="35263" spans="1:5">
      <c r="A35263" t="s">
        <v>221</v>
      </c>
      <c r="B35263">
        <v>2015</v>
      </c>
      <c r="C35263" t="s">
        <v>129</v>
      </c>
    </row>
    <row r="35264" spans="1:5">
      <c r="A35264" t="s">
        <v>221</v>
      </c>
      <c r="B35264">
        <v>2015</v>
      </c>
      <c r="C35264" t="s">
        <v>129</v>
      </c>
      <c r="D35264">
        <v>12217700</v>
      </c>
      <c r="E35264">
        <v>1204310</v>
      </c>
    </row>
    <row r="35265" spans="1:5">
      <c r="A35265" t="s">
        <v>221</v>
      </c>
      <c r="B35265">
        <v>2015</v>
      </c>
      <c r="C35265" t="s">
        <v>129</v>
      </c>
      <c r="D35265">
        <v>7016470</v>
      </c>
      <c r="E35265">
        <v>640835</v>
      </c>
    </row>
    <row r="35266" spans="1:5">
      <c r="A35266" t="s">
        <v>221</v>
      </c>
      <c r="B35266">
        <v>2015</v>
      </c>
      <c r="C35266" t="s">
        <v>129</v>
      </c>
      <c r="D35266">
        <v>43568300</v>
      </c>
      <c r="E35266">
        <v>4039080</v>
      </c>
    </row>
    <row r="35267" spans="1:5">
      <c r="A35267" t="s">
        <v>221</v>
      </c>
      <c r="B35267">
        <v>2015</v>
      </c>
      <c r="C35267" t="s">
        <v>129</v>
      </c>
      <c r="D35267">
        <v>0</v>
      </c>
      <c r="E35267">
        <v>0</v>
      </c>
    </row>
    <row r="35268" spans="1:5">
      <c r="A35268" t="s">
        <v>221</v>
      </c>
      <c r="B35268">
        <v>2015</v>
      </c>
      <c r="C35268" t="s">
        <v>129</v>
      </c>
      <c r="D35268">
        <v>102662000</v>
      </c>
      <c r="E35268">
        <v>9735460</v>
      </c>
    </row>
    <row r="35269" spans="1:5">
      <c r="A35269" t="s">
        <v>221</v>
      </c>
      <c r="B35269">
        <v>2015</v>
      </c>
      <c r="C35269" t="s">
        <v>129</v>
      </c>
    </row>
    <row r="35270" spans="1:5">
      <c r="A35270" t="s">
        <v>221</v>
      </c>
      <c r="B35270">
        <v>2015</v>
      </c>
      <c r="C35270" t="s">
        <v>129</v>
      </c>
    </row>
    <row r="35271" spans="1:5">
      <c r="A35271" t="s">
        <v>221</v>
      </c>
      <c r="B35271">
        <v>2015</v>
      </c>
      <c r="C35271" t="s">
        <v>129</v>
      </c>
    </row>
    <row r="35272" spans="1:5">
      <c r="A35272" t="s">
        <v>221</v>
      </c>
      <c r="B35272">
        <v>2015</v>
      </c>
      <c r="C35272" t="s">
        <v>129</v>
      </c>
      <c r="D35272">
        <v>141075</v>
      </c>
      <c r="E35272">
        <v>13338</v>
      </c>
    </row>
    <row r="35273" spans="1:5">
      <c r="A35273" t="s">
        <v>221</v>
      </c>
      <c r="B35273">
        <v>2015</v>
      </c>
      <c r="C35273" t="s">
        <v>129</v>
      </c>
      <c r="D35273">
        <v>8824400</v>
      </c>
      <c r="E35273">
        <v>823744</v>
      </c>
    </row>
    <row r="35274" spans="1:5">
      <c r="A35274" t="s">
        <v>221</v>
      </c>
      <c r="B35274">
        <v>2015</v>
      </c>
      <c r="C35274" t="s">
        <v>129</v>
      </c>
      <c r="D35274">
        <v>2487100</v>
      </c>
      <c r="E35274">
        <v>225876</v>
      </c>
    </row>
    <row r="35275" spans="1:5">
      <c r="A35275" t="s">
        <v>221</v>
      </c>
      <c r="B35275">
        <v>2015</v>
      </c>
      <c r="C35275" t="s">
        <v>129</v>
      </c>
      <c r="D35275">
        <v>0</v>
      </c>
      <c r="E35275">
        <v>0</v>
      </c>
    </row>
    <row r="35276" spans="1:5">
      <c r="A35276" t="s">
        <v>221</v>
      </c>
      <c r="B35276">
        <v>2015</v>
      </c>
      <c r="C35276" t="s">
        <v>129</v>
      </c>
      <c r="D35276">
        <v>6047510</v>
      </c>
      <c r="E35276">
        <v>585584</v>
      </c>
    </row>
    <row r="35277" spans="1:5">
      <c r="A35277" t="s">
        <v>221</v>
      </c>
      <c r="B35277">
        <v>2015</v>
      </c>
      <c r="C35277" t="s">
        <v>129</v>
      </c>
    </row>
    <row r="35278" spans="1:5">
      <c r="A35278" t="s">
        <v>221</v>
      </c>
      <c r="B35278">
        <v>2015</v>
      </c>
      <c r="C35278" t="s">
        <v>129</v>
      </c>
    </row>
    <row r="35279" spans="1:5">
      <c r="A35279" t="s">
        <v>221</v>
      </c>
      <c r="B35279">
        <v>2015</v>
      </c>
      <c r="C35279" t="s">
        <v>129</v>
      </c>
      <c r="D35279">
        <v>9962900</v>
      </c>
      <c r="E35279">
        <v>928697</v>
      </c>
    </row>
    <row r="35280" spans="1:5">
      <c r="A35280" t="s">
        <v>221</v>
      </c>
      <c r="B35280">
        <v>2015</v>
      </c>
      <c r="C35280" t="s">
        <v>129</v>
      </c>
      <c r="D35280">
        <v>3825910</v>
      </c>
      <c r="E35280">
        <v>360018</v>
      </c>
    </row>
    <row r="35281" spans="1:5">
      <c r="A35281" t="s">
        <v>221</v>
      </c>
      <c r="B35281">
        <v>2015</v>
      </c>
      <c r="C35281" t="s">
        <v>129</v>
      </c>
      <c r="D35281">
        <v>45523800</v>
      </c>
      <c r="E35281">
        <v>4847640</v>
      </c>
    </row>
    <row r="35282" spans="1:5">
      <c r="A35282" t="s">
        <v>221</v>
      </c>
      <c r="B35282">
        <v>2015</v>
      </c>
      <c r="C35282" t="s">
        <v>129</v>
      </c>
      <c r="D35282">
        <v>41786500</v>
      </c>
      <c r="E35282">
        <v>5001170</v>
      </c>
    </row>
    <row r="35283" spans="1:5">
      <c r="A35283" t="s">
        <v>221</v>
      </c>
      <c r="B35283">
        <v>2015</v>
      </c>
      <c r="C35283" t="s">
        <v>129</v>
      </c>
      <c r="D35283">
        <v>219560</v>
      </c>
      <c r="E35283">
        <v>20201</v>
      </c>
    </row>
    <row r="35284" spans="1:5">
      <c r="A35284" t="s">
        <v>221</v>
      </c>
      <c r="B35284">
        <v>2015</v>
      </c>
      <c r="C35284" t="s">
        <v>129</v>
      </c>
      <c r="D35284">
        <v>14692600</v>
      </c>
      <c r="E35284">
        <v>1324330</v>
      </c>
    </row>
    <row r="35285" spans="1:5">
      <c r="A35285" t="s">
        <v>221</v>
      </c>
      <c r="B35285">
        <v>2015</v>
      </c>
      <c r="C35285" t="s">
        <v>129</v>
      </c>
      <c r="D35285">
        <v>1280300</v>
      </c>
      <c r="E35285">
        <v>136910</v>
      </c>
    </row>
    <row r="35286" spans="1:5">
      <c r="A35286" t="s">
        <v>221</v>
      </c>
      <c r="B35286">
        <v>2015</v>
      </c>
      <c r="C35286" t="s">
        <v>129</v>
      </c>
      <c r="D35286">
        <v>21691700</v>
      </c>
      <c r="E35286">
        <v>2115910</v>
      </c>
    </row>
    <row r="35287" spans="1:5">
      <c r="A35287" t="s">
        <v>221</v>
      </c>
      <c r="B35287">
        <v>2015</v>
      </c>
      <c r="C35287" t="s">
        <v>129</v>
      </c>
      <c r="D35287">
        <v>0</v>
      </c>
      <c r="E35287">
        <v>0</v>
      </c>
    </row>
    <row r="35288" spans="1:5">
      <c r="A35288" t="s">
        <v>221</v>
      </c>
      <c r="B35288">
        <v>2015</v>
      </c>
      <c r="C35288" t="s">
        <v>130</v>
      </c>
      <c r="D35288">
        <v>12949600</v>
      </c>
      <c r="E35288">
        <v>1167860</v>
      </c>
    </row>
    <row r="35289" spans="1:5">
      <c r="A35289" t="s">
        <v>221</v>
      </c>
      <c r="B35289">
        <v>2015</v>
      </c>
      <c r="C35289" t="s">
        <v>130</v>
      </c>
      <c r="D35289">
        <v>16652</v>
      </c>
      <c r="E35289">
        <v>1440</v>
      </c>
    </row>
    <row r="35290" spans="1:5">
      <c r="A35290" t="s">
        <v>221</v>
      </c>
      <c r="B35290">
        <v>2015</v>
      </c>
      <c r="C35290" t="s">
        <v>130</v>
      </c>
      <c r="D35290">
        <v>2818530</v>
      </c>
      <c r="E35290">
        <v>261951</v>
      </c>
    </row>
    <row r="35291" spans="1:5">
      <c r="A35291" t="s">
        <v>221</v>
      </c>
      <c r="B35291">
        <v>2015</v>
      </c>
      <c r="C35291" t="s">
        <v>130</v>
      </c>
      <c r="D35291">
        <v>9160880</v>
      </c>
      <c r="E35291">
        <v>820612</v>
      </c>
    </row>
    <row r="35292" spans="1:5">
      <c r="A35292" t="s">
        <v>221</v>
      </c>
      <c r="B35292">
        <v>2015</v>
      </c>
      <c r="C35292" t="s">
        <v>129</v>
      </c>
      <c r="D35292">
        <v>27769600</v>
      </c>
      <c r="E35292">
        <v>2716890</v>
      </c>
    </row>
    <row r="35293" spans="1:5">
      <c r="A35293" t="s">
        <v>221</v>
      </c>
      <c r="B35293">
        <v>2015</v>
      </c>
      <c r="C35293" t="s">
        <v>129</v>
      </c>
      <c r="D35293">
        <v>11056600</v>
      </c>
      <c r="E35293">
        <v>978037</v>
      </c>
    </row>
    <row r="35294" spans="1:5">
      <c r="A35294" t="s">
        <v>221</v>
      </c>
      <c r="B35294">
        <v>2015</v>
      </c>
      <c r="C35294" t="s">
        <v>129</v>
      </c>
      <c r="D35294">
        <v>11488200</v>
      </c>
      <c r="E35294">
        <v>1015840</v>
      </c>
    </row>
    <row r="35295" spans="1:5">
      <c r="A35295" t="s">
        <v>221</v>
      </c>
      <c r="B35295">
        <v>2015</v>
      </c>
      <c r="C35295" t="s">
        <v>129</v>
      </c>
      <c r="D35295">
        <v>3685660</v>
      </c>
      <c r="E35295">
        <v>328481</v>
      </c>
    </row>
    <row r="35296" spans="1:5">
      <c r="A35296" t="s">
        <v>221</v>
      </c>
      <c r="B35296">
        <v>2015</v>
      </c>
      <c r="C35296" t="s">
        <v>129</v>
      </c>
      <c r="D35296">
        <v>48407800</v>
      </c>
      <c r="E35296">
        <v>4512340</v>
      </c>
    </row>
    <row r="35297" spans="1:5">
      <c r="A35297" t="s">
        <v>221</v>
      </c>
      <c r="B35297">
        <v>2015</v>
      </c>
      <c r="C35297" t="s">
        <v>129</v>
      </c>
      <c r="D35297">
        <v>0</v>
      </c>
      <c r="E35297">
        <v>0</v>
      </c>
    </row>
    <row r="35298" spans="1:5">
      <c r="A35298" t="s">
        <v>221</v>
      </c>
      <c r="B35298">
        <v>2015</v>
      </c>
      <c r="C35298" t="s">
        <v>129</v>
      </c>
      <c r="D35298">
        <v>0</v>
      </c>
      <c r="E35298">
        <v>0</v>
      </c>
    </row>
    <row r="35299" spans="1:5">
      <c r="A35299" t="s">
        <v>221</v>
      </c>
      <c r="B35299">
        <v>2015</v>
      </c>
      <c r="C35299" t="s">
        <v>129</v>
      </c>
      <c r="D35299">
        <v>11129800</v>
      </c>
      <c r="E35299">
        <v>1023720</v>
      </c>
    </row>
    <row r="35300" spans="1:5">
      <c r="A35300" t="s">
        <v>221</v>
      </c>
      <c r="B35300">
        <v>2015</v>
      </c>
      <c r="C35300" t="s">
        <v>129</v>
      </c>
      <c r="D35300">
        <v>19559800</v>
      </c>
      <c r="E35300">
        <v>1818090</v>
      </c>
    </row>
    <row r="35301" spans="1:5">
      <c r="A35301" t="s">
        <v>221</v>
      </c>
      <c r="B35301">
        <v>2015</v>
      </c>
      <c r="C35301" t="s">
        <v>129</v>
      </c>
      <c r="D35301">
        <v>3501600</v>
      </c>
      <c r="E35301">
        <v>316947</v>
      </c>
    </row>
    <row r="35302" spans="1:5">
      <c r="A35302" t="s">
        <v>221</v>
      </c>
      <c r="B35302">
        <v>2015</v>
      </c>
      <c r="C35302" t="s">
        <v>129</v>
      </c>
      <c r="D35302">
        <v>6609640</v>
      </c>
      <c r="E35302">
        <v>601505</v>
      </c>
    </row>
    <row r="35303" spans="1:5">
      <c r="A35303" t="s">
        <v>221</v>
      </c>
      <c r="B35303">
        <v>2015</v>
      </c>
      <c r="C35303" t="s">
        <v>129</v>
      </c>
      <c r="D35303">
        <v>103224</v>
      </c>
      <c r="E35303">
        <v>9315</v>
      </c>
    </row>
    <row r="35304" spans="1:5">
      <c r="A35304" t="s">
        <v>221</v>
      </c>
      <c r="B35304">
        <v>2015</v>
      </c>
      <c r="C35304" t="s">
        <v>129</v>
      </c>
      <c r="D35304">
        <v>23002100</v>
      </c>
      <c r="E35304">
        <v>2047940</v>
      </c>
    </row>
    <row r="35305" spans="1:5">
      <c r="A35305" t="s">
        <v>221</v>
      </c>
      <c r="B35305">
        <v>2015</v>
      </c>
      <c r="C35305" t="s">
        <v>129</v>
      </c>
      <c r="D35305">
        <v>39866300</v>
      </c>
      <c r="E35305">
        <v>3713570</v>
      </c>
    </row>
    <row r="35306" spans="1:5">
      <c r="A35306" t="s">
        <v>221</v>
      </c>
      <c r="B35306">
        <v>2015</v>
      </c>
      <c r="C35306" t="s">
        <v>129</v>
      </c>
      <c r="D35306">
        <v>0</v>
      </c>
      <c r="E35306">
        <v>0</v>
      </c>
    </row>
    <row r="35307" spans="1:5">
      <c r="A35307" t="s">
        <v>221</v>
      </c>
      <c r="B35307">
        <v>2015</v>
      </c>
      <c r="C35307" t="s">
        <v>129</v>
      </c>
      <c r="D35307">
        <v>1191050</v>
      </c>
      <c r="E35307">
        <v>105470</v>
      </c>
    </row>
    <row r="35308" spans="1:5">
      <c r="A35308" t="s">
        <v>221</v>
      </c>
      <c r="B35308">
        <v>2015</v>
      </c>
      <c r="C35308" t="s">
        <v>129</v>
      </c>
      <c r="D35308">
        <v>26956300</v>
      </c>
      <c r="E35308">
        <v>2409690</v>
      </c>
    </row>
    <row r="35309" spans="1:5">
      <c r="A35309" t="s">
        <v>221</v>
      </c>
      <c r="B35309">
        <v>2015</v>
      </c>
      <c r="C35309" t="s">
        <v>129</v>
      </c>
      <c r="D35309">
        <v>11333800</v>
      </c>
      <c r="E35309">
        <v>1085600</v>
      </c>
    </row>
    <row r="35310" spans="1:5">
      <c r="A35310" t="s">
        <v>221</v>
      </c>
      <c r="B35310">
        <v>2015</v>
      </c>
      <c r="C35310" t="s">
        <v>129</v>
      </c>
    </row>
    <row r="35311" spans="1:5">
      <c r="A35311" t="s">
        <v>221</v>
      </c>
      <c r="B35311">
        <v>2015</v>
      </c>
      <c r="C35311" t="s">
        <v>129</v>
      </c>
      <c r="D35311">
        <v>0</v>
      </c>
      <c r="E35311">
        <v>0</v>
      </c>
    </row>
    <row r="35312" spans="1:5">
      <c r="A35312" t="s">
        <v>221</v>
      </c>
      <c r="B35312">
        <v>2015</v>
      </c>
      <c r="C35312" t="s">
        <v>129</v>
      </c>
      <c r="D35312">
        <v>4219560</v>
      </c>
      <c r="E35312">
        <v>371111</v>
      </c>
    </row>
    <row r="35313" spans="1:5">
      <c r="A35313" t="s">
        <v>221</v>
      </c>
      <c r="B35313">
        <v>2015</v>
      </c>
      <c r="C35313" t="s">
        <v>129</v>
      </c>
      <c r="D35313">
        <v>4963350</v>
      </c>
      <c r="E35313">
        <v>434481</v>
      </c>
    </row>
    <row r="35314" spans="1:5">
      <c r="A35314" t="s">
        <v>221</v>
      </c>
      <c r="B35314">
        <v>2015</v>
      </c>
      <c r="C35314" t="s">
        <v>129</v>
      </c>
      <c r="D35314">
        <v>30887300</v>
      </c>
      <c r="E35314">
        <v>2819150</v>
      </c>
    </row>
    <row r="35315" spans="1:5">
      <c r="A35315" t="s">
        <v>221</v>
      </c>
      <c r="B35315">
        <v>2015</v>
      </c>
      <c r="C35315" t="s">
        <v>129</v>
      </c>
      <c r="D35315">
        <v>7005600</v>
      </c>
      <c r="E35315">
        <v>617585</v>
      </c>
    </row>
    <row r="35316" spans="1:5">
      <c r="A35316" t="s">
        <v>221</v>
      </c>
      <c r="B35316">
        <v>2015</v>
      </c>
      <c r="C35316" t="s">
        <v>129</v>
      </c>
      <c r="D35316">
        <v>2288520</v>
      </c>
      <c r="E35316">
        <v>202172</v>
      </c>
    </row>
    <row r="35317" spans="1:5">
      <c r="A35317" t="s">
        <v>221</v>
      </c>
      <c r="B35317">
        <v>2015</v>
      </c>
      <c r="C35317" t="s">
        <v>129</v>
      </c>
      <c r="D35317">
        <v>11293000</v>
      </c>
      <c r="E35317">
        <v>1030670</v>
      </c>
    </row>
    <row r="35318" spans="1:5">
      <c r="A35318" t="s">
        <v>221</v>
      </c>
      <c r="B35318">
        <v>2015</v>
      </c>
      <c r="C35318" t="s">
        <v>129</v>
      </c>
      <c r="D35318">
        <v>6757920</v>
      </c>
      <c r="E35318">
        <v>602738</v>
      </c>
    </row>
    <row r="35319" spans="1:5">
      <c r="A35319" t="s">
        <v>221</v>
      </c>
      <c r="B35319">
        <v>2015</v>
      </c>
      <c r="C35319" t="s">
        <v>129</v>
      </c>
      <c r="D35319">
        <v>0</v>
      </c>
      <c r="E35319">
        <v>254</v>
      </c>
    </row>
    <row r="35320" spans="1:5">
      <c r="A35320" t="s">
        <v>221</v>
      </c>
      <c r="B35320">
        <v>2015</v>
      </c>
      <c r="C35320" t="s">
        <v>129</v>
      </c>
      <c r="D35320">
        <v>2009460</v>
      </c>
      <c r="E35320">
        <v>184863</v>
      </c>
    </row>
    <row r="35321" spans="1:5">
      <c r="A35321" t="s">
        <v>221</v>
      </c>
      <c r="B35321">
        <v>2015</v>
      </c>
      <c r="C35321" t="s">
        <v>129</v>
      </c>
      <c r="D35321">
        <v>21666</v>
      </c>
      <c r="E35321">
        <v>1849</v>
      </c>
    </row>
    <row r="35322" spans="1:5">
      <c r="A35322" t="s">
        <v>221</v>
      </c>
      <c r="B35322">
        <v>2015</v>
      </c>
      <c r="C35322" t="s">
        <v>129</v>
      </c>
      <c r="D35322">
        <v>119200</v>
      </c>
      <c r="E35322">
        <v>11012</v>
      </c>
    </row>
    <row r="35323" spans="1:5">
      <c r="A35323" t="s">
        <v>221</v>
      </c>
      <c r="B35323">
        <v>2015</v>
      </c>
      <c r="C35323" t="s">
        <v>130</v>
      </c>
      <c r="D35323">
        <v>7036680</v>
      </c>
      <c r="E35323">
        <v>651078</v>
      </c>
    </row>
    <row r="35324" spans="1:5">
      <c r="A35324" t="s">
        <v>221</v>
      </c>
      <c r="B35324">
        <v>2015</v>
      </c>
      <c r="C35324" t="s">
        <v>130</v>
      </c>
      <c r="D35324">
        <v>97202</v>
      </c>
      <c r="E35324">
        <v>9168</v>
      </c>
    </row>
    <row r="35325" spans="1:5">
      <c r="A35325" t="s">
        <v>221</v>
      </c>
      <c r="B35325">
        <v>2015</v>
      </c>
      <c r="C35325" t="s">
        <v>130</v>
      </c>
      <c r="D35325">
        <v>716703</v>
      </c>
      <c r="E35325">
        <v>62136</v>
      </c>
    </row>
    <row r="35326" spans="1:5">
      <c r="A35326" t="s">
        <v>221</v>
      </c>
      <c r="B35326">
        <v>2015</v>
      </c>
      <c r="C35326" t="s">
        <v>129</v>
      </c>
      <c r="D35326">
        <v>88910</v>
      </c>
      <c r="E35326">
        <v>7536</v>
      </c>
    </row>
    <row r="35327" spans="1:5">
      <c r="A35327" t="s">
        <v>221</v>
      </c>
      <c r="B35327">
        <v>2015</v>
      </c>
      <c r="C35327" t="s">
        <v>129</v>
      </c>
      <c r="D35327">
        <v>126588</v>
      </c>
      <c r="E35327">
        <v>11091</v>
      </c>
    </row>
    <row r="35328" spans="1:5">
      <c r="A35328" t="s">
        <v>221</v>
      </c>
      <c r="B35328">
        <v>2015</v>
      </c>
      <c r="C35328" t="s">
        <v>129</v>
      </c>
      <c r="D35328">
        <v>14425300</v>
      </c>
      <c r="E35328">
        <v>1268420</v>
      </c>
    </row>
    <row r="35329" spans="1:5">
      <c r="A35329" t="s">
        <v>221</v>
      </c>
      <c r="B35329">
        <v>2015</v>
      </c>
      <c r="C35329" t="s">
        <v>129</v>
      </c>
      <c r="D35329">
        <v>96931600</v>
      </c>
      <c r="E35329">
        <v>14302200</v>
      </c>
    </row>
    <row r="35330" spans="1:5">
      <c r="A35330" t="s">
        <v>221</v>
      </c>
      <c r="B35330">
        <v>2015</v>
      </c>
      <c r="C35330" t="s">
        <v>129</v>
      </c>
      <c r="D35330">
        <v>91771700</v>
      </c>
      <c r="E35330">
        <v>13504100</v>
      </c>
    </row>
    <row r="35331" spans="1:5">
      <c r="A35331" t="s">
        <v>221</v>
      </c>
      <c r="B35331">
        <v>2015</v>
      </c>
      <c r="C35331" t="s">
        <v>129</v>
      </c>
      <c r="D35331">
        <v>4314830</v>
      </c>
      <c r="E35331">
        <v>422599</v>
      </c>
    </row>
    <row r="35332" spans="1:5">
      <c r="A35332" t="s">
        <v>221</v>
      </c>
      <c r="B35332">
        <v>2015</v>
      </c>
      <c r="C35332" t="s">
        <v>129</v>
      </c>
      <c r="D35332">
        <v>87109000</v>
      </c>
      <c r="E35332">
        <v>10235000</v>
      </c>
    </row>
    <row r="35333" spans="1:5">
      <c r="A35333" t="s">
        <v>221</v>
      </c>
      <c r="B35333">
        <v>2015</v>
      </c>
      <c r="C35333" t="s">
        <v>129</v>
      </c>
      <c r="D35333">
        <v>63792400</v>
      </c>
      <c r="E35333">
        <v>5877610</v>
      </c>
    </row>
    <row r="35334" spans="1:5">
      <c r="A35334" t="s">
        <v>221</v>
      </c>
      <c r="B35334">
        <v>2015</v>
      </c>
      <c r="C35334" t="s">
        <v>129</v>
      </c>
      <c r="D35334">
        <v>86858500</v>
      </c>
      <c r="E35334">
        <v>7973600</v>
      </c>
    </row>
    <row r="35335" spans="1:5">
      <c r="A35335" t="s">
        <v>221</v>
      </c>
      <c r="B35335">
        <v>2015</v>
      </c>
      <c r="C35335" t="s">
        <v>129</v>
      </c>
      <c r="D35335">
        <v>22673700</v>
      </c>
      <c r="E35335">
        <v>4169560</v>
      </c>
    </row>
    <row r="35336" spans="1:5">
      <c r="A35336" t="s">
        <v>221</v>
      </c>
      <c r="B35336">
        <v>2015</v>
      </c>
      <c r="C35336" t="s">
        <v>130</v>
      </c>
      <c r="D35336">
        <v>158966000</v>
      </c>
      <c r="E35336">
        <v>24321900</v>
      </c>
    </row>
    <row r="35337" spans="1:5">
      <c r="A35337" t="s">
        <v>221</v>
      </c>
      <c r="B35337">
        <v>2015</v>
      </c>
      <c r="C35337" t="s">
        <v>130</v>
      </c>
      <c r="D35337">
        <v>50092100</v>
      </c>
      <c r="E35337">
        <v>7665220</v>
      </c>
    </row>
    <row r="35338" spans="1:5">
      <c r="A35338" t="s">
        <v>221</v>
      </c>
      <c r="B35338">
        <v>2015</v>
      </c>
      <c r="C35338" t="s">
        <v>130</v>
      </c>
      <c r="D35338">
        <v>12649700</v>
      </c>
      <c r="E35338">
        <v>2009080</v>
      </c>
    </row>
    <row r="35339" spans="1:5">
      <c r="A35339" t="s">
        <v>221</v>
      </c>
      <c r="B35339">
        <v>2015</v>
      </c>
      <c r="C35339" t="s">
        <v>130</v>
      </c>
      <c r="D35339">
        <v>61330000</v>
      </c>
      <c r="E35339">
        <v>8804950</v>
      </c>
    </row>
    <row r="35340" spans="1:5">
      <c r="A35340" t="s">
        <v>221</v>
      </c>
      <c r="B35340">
        <v>2015</v>
      </c>
      <c r="C35340" t="s">
        <v>130</v>
      </c>
      <c r="D35340">
        <v>55477800</v>
      </c>
      <c r="E35340">
        <v>7640310</v>
      </c>
    </row>
    <row r="35341" spans="1:5">
      <c r="A35341" t="s">
        <v>221</v>
      </c>
      <c r="B35341">
        <v>2015</v>
      </c>
      <c r="C35341" t="s">
        <v>130</v>
      </c>
      <c r="D35341">
        <v>45133200</v>
      </c>
      <c r="E35341">
        <v>6266040</v>
      </c>
    </row>
    <row r="35342" spans="1:5">
      <c r="A35342" t="s">
        <v>221</v>
      </c>
      <c r="B35342">
        <v>2015</v>
      </c>
      <c r="C35342" t="s">
        <v>130</v>
      </c>
      <c r="D35342">
        <v>5724800</v>
      </c>
      <c r="E35342">
        <v>522064</v>
      </c>
    </row>
    <row r="35343" spans="1:5">
      <c r="A35343" t="s">
        <v>221</v>
      </c>
      <c r="B35343">
        <v>2015</v>
      </c>
      <c r="C35343" t="s">
        <v>130</v>
      </c>
      <c r="D35343">
        <v>7390970</v>
      </c>
      <c r="E35343">
        <v>694564</v>
      </c>
    </row>
    <row r="35344" spans="1:5">
      <c r="A35344" t="s">
        <v>221</v>
      </c>
      <c r="B35344">
        <v>2015</v>
      </c>
      <c r="C35344" t="s">
        <v>130</v>
      </c>
      <c r="D35344">
        <v>20533000</v>
      </c>
      <c r="E35344">
        <v>1863180</v>
      </c>
    </row>
    <row r="35345" spans="1:5">
      <c r="A35345" t="s">
        <v>221</v>
      </c>
      <c r="B35345">
        <v>2015</v>
      </c>
      <c r="C35345" t="s">
        <v>130</v>
      </c>
      <c r="D35345">
        <v>6471650</v>
      </c>
      <c r="E35345">
        <v>592508</v>
      </c>
    </row>
    <row r="35346" spans="1:5">
      <c r="A35346" t="s">
        <v>221</v>
      </c>
      <c r="B35346">
        <v>2015</v>
      </c>
      <c r="C35346" t="s">
        <v>130</v>
      </c>
      <c r="D35346">
        <v>185976</v>
      </c>
      <c r="E35346">
        <v>15842</v>
      </c>
    </row>
    <row r="35347" spans="1:5">
      <c r="A35347" t="s">
        <v>221</v>
      </c>
      <c r="B35347">
        <v>2015</v>
      </c>
      <c r="C35347" t="s">
        <v>130</v>
      </c>
      <c r="D35347">
        <v>8680600</v>
      </c>
      <c r="E35347">
        <v>1229350</v>
      </c>
    </row>
    <row r="35348" spans="1:5">
      <c r="A35348" t="s">
        <v>221</v>
      </c>
      <c r="B35348">
        <v>2015</v>
      </c>
      <c r="C35348" t="s">
        <v>130</v>
      </c>
      <c r="D35348">
        <v>15651900</v>
      </c>
      <c r="E35348">
        <v>1501670</v>
      </c>
    </row>
    <row r="35349" spans="1:5">
      <c r="A35349" t="s">
        <v>221</v>
      </c>
      <c r="B35349">
        <v>2015</v>
      </c>
      <c r="C35349" t="s">
        <v>130</v>
      </c>
    </row>
    <row r="35350" spans="1:5">
      <c r="A35350" t="s">
        <v>221</v>
      </c>
      <c r="B35350">
        <v>2015</v>
      </c>
      <c r="C35350" t="s">
        <v>130</v>
      </c>
      <c r="D35350">
        <v>28070200</v>
      </c>
      <c r="E35350">
        <v>2750930</v>
      </c>
    </row>
    <row r="35351" spans="1:5">
      <c r="A35351" t="s">
        <v>221</v>
      </c>
      <c r="B35351">
        <v>2015</v>
      </c>
      <c r="C35351" t="s">
        <v>130</v>
      </c>
      <c r="D35351">
        <v>353115</v>
      </c>
      <c r="E35351">
        <v>32528</v>
      </c>
    </row>
    <row r="35352" spans="1:5">
      <c r="A35352" t="s">
        <v>221</v>
      </c>
      <c r="B35352">
        <v>2015</v>
      </c>
      <c r="C35352" t="s">
        <v>130</v>
      </c>
      <c r="D35352">
        <v>16744300</v>
      </c>
      <c r="E35352">
        <v>1641450</v>
      </c>
    </row>
    <row r="35353" spans="1:5">
      <c r="A35353" t="s">
        <v>221</v>
      </c>
      <c r="B35353">
        <v>2015</v>
      </c>
      <c r="C35353" t="s">
        <v>130</v>
      </c>
    </row>
    <row r="35354" spans="1:5">
      <c r="A35354" t="s">
        <v>221</v>
      </c>
      <c r="B35354">
        <v>2015</v>
      </c>
      <c r="C35354" t="s">
        <v>130</v>
      </c>
      <c r="D35354">
        <v>9810280</v>
      </c>
      <c r="E35354">
        <v>945162</v>
      </c>
    </row>
    <row r="35355" spans="1:5">
      <c r="A35355" t="s">
        <v>221</v>
      </c>
      <c r="B35355">
        <v>2015</v>
      </c>
      <c r="C35355" t="s">
        <v>129</v>
      </c>
      <c r="D35355">
        <v>739205</v>
      </c>
      <c r="E35355">
        <v>69851</v>
      </c>
    </row>
    <row r="35356" spans="1:5">
      <c r="A35356" t="s">
        <v>221</v>
      </c>
      <c r="B35356">
        <v>2015</v>
      </c>
      <c r="C35356" t="s">
        <v>129</v>
      </c>
      <c r="D35356">
        <v>8256420</v>
      </c>
      <c r="E35356">
        <v>766743</v>
      </c>
    </row>
    <row r="35357" spans="1:5">
      <c r="A35357" t="s">
        <v>221</v>
      </c>
      <c r="B35357">
        <v>2015</v>
      </c>
      <c r="C35357" t="s">
        <v>129</v>
      </c>
      <c r="D35357">
        <v>1090260</v>
      </c>
      <c r="E35357">
        <v>90538</v>
      </c>
    </row>
    <row r="35358" spans="1:5">
      <c r="A35358" t="s">
        <v>221</v>
      </c>
      <c r="B35358">
        <v>2015</v>
      </c>
      <c r="C35358" t="s">
        <v>129</v>
      </c>
      <c r="D35358">
        <v>0</v>
      </c>
      <c r="E35358">
        <v>0</v>
      </c>
    </row>
    <row r="35359" spans="1:5">
      <c r="A35359" t="s">
        <v>221</v>
      </c>
      <c r="B35359">
        <v>2015</v>
      </c>
      <c r="C35359" t="s">
        <v>129</v>
      </c>
      <c r="D35359">
        <v>40208</v>
      </c>
      <c r="E35359">
        <v>3509</v>
      </c>
    </row>
    <row r="35360" spans="1:5">
      <c r="A35360" t="s">
        <v>221</v>
      </c>
      <c r="B35360">
        <v>2015</v>
      </c>
      <c r="C35360" t="s">
        <v>129</v>
      </c>
      <c r="D35360">
        <v>10554600</v>
      </c>
      <c r="E35360">
        <v>991033</v>
      </c>
    </row>
    <row r="35361" spans="1:5">
      <c r="A35361" t="s">
        <v>221</v>
      </c>
      <c r="B35361">
        <v>2015</v>
      </c>
      <c r="C35361" t="s">
        <v>129</v>
      </c>
      <c r="D35361">
        <v>2037560</v>
      </c>
      <c r="E35361">
        <v>195603</v>
      </c>
    </row>
    <row r="35362" spans="1:5">
      <c r="A35362" t="s">
        <v>221</v>
      </c>
      <c r="B35362">
        <v>2015</v>
      </c>
      <c r="C35362" t="s">
        <v>129</v>
      </c>
      <c r="D35362">
        <v>10376700</v>
      </c>
      <c r="E35362">
        <v>978809</v>
      </c>
    </row>
    <row r="35363" spans="1:5">
      <c r="A35363" t="s">
        <v>221</v>
      </c>
      <c r="B35363">
        <v>2015</v>
      </c>
      <c r="C35363" t="s">
        <v>129</v>
      </c>
      <c r="D35363">
        <v>45390500</v>
      </c>
      <c r="E35363">
        <v>5774650</v>
      </c>
    </row>
    <row r="35364" spans="1:5">
      <c r="A35364" t="s">
        <v>221</v>
      </c>
      <c r="B35364">
        <v>2015</v>
      </c>
      <c r="C35364" t="s">
        <v>129</v>
      </c>
      <c r="D35364">
        <v>10854900</v>
      </c>
      <c r="E35364">
        <v>973082</v>
      </c>
    </row>
    <row r="35365" spans="1:5">
      <c r="A35365" t="s">
        <v>221</v>
      </c>
      <c r="B35365">
        <v>2015</v>
      </c>
      <c r="C35365" t="s">
        <v>129</v>
      </c>
      <c r="D35365">
        <v>72615</v>
      </c>
      <c r="E35365">
        <v>6502</v>
      </c>
    </row>
    <row r="35366" spans="1:5">
      <c r="A35366" t="s">
        <v>221</v>
      </c>
      <c r="B35366">
        <v>2015</v>
      </c>
      <c r="C35366" t="s">
        <v>129</v>
      </c>
      <c r="D35366">
        <v>8719980</v>
      </c>
      <c r="E35366">
        <v>795797</v>
      </c>
    </row>
    <row r="35367" spans="1:5">
      <c r="A35367" t="s">
        <v>221</v>
      </c>
      <c r="B35367">
        <v>2015</v>
      </c>
      <c r="C35367" t="s">
        <v>129</v>
      </c>
    </row>
    <row r="35368" spans="1:5">
      <c r="A35368" t="s">
        <v>221</v>
      </c>
      <c r="B35368">
        <v>2015</v>
      </c>
      <c r="C35368" t="s">
        <v>129</v>
      </c>
      <c r="D35368">
        <v>96813800</v>
      </c>
      <c r="E35368">
        <v>9289410</v>
      </c>
    </row>
    <row r="35369" spans="1:5">
      <c r="A35369" t="s">
        <v>221</v>
      </c>
      <c r="B35369">
        <v>2015</v>
      </c>
      <c r="C35369" t="s">
        <v>129</v>
      </c>
      <c r="D35369">
        <v>0</v>
      </c>
      <c r="E35369">
        <v>0</v>
      </c>
    </row>
    <row r="35370" spans="1:5">
      <c r="A35370" t="s">
        <v>221</v>
      </c>
      <c r="B35370">
        <v>2015</v>
      </c>
      <c r="C35370" t="s">
        <v>129</v>
      </c>
      <c r="D35370">
        <v>9077430</v>
      </c>
      <c r="E35370">
        <v>841039</v>
      </c>
    </row>
    <row r="35371" spans="1:5">
      <c r="A35371" t="s">
        <v>221</v>
      </c>
      <c r="B35371">
        <v>2015</v>
      </c>
      <c r="C35371" t="s">
        <v>129</v>
      </c>
      <c r="D35371">
        <v>7842450</v>
      </c>
      <c r="E35371">
        <v>742428</v>
      </c>
    </row>
    <row r="35372" spans="1:5">
      <c r="A35372" t="s">
        <v>221</v>
      </c>
      <c r="B35372">
        <v>2015</v>
      </c>
      <c r="C35372" t="s">
        <v>129</v>
      </c>
      <c r="D35372">
        <v>0</v>
      </c>
      <c r="E35372">
        <v>0</v>
      </c>
    </row>
    <row r="35373" spans="1:5">
      <c r="A35373" t="s">
        <v>221</v>
      </c>
      <c r="B35373">
        <v>2015</v>
      </c>
      <c r="C35373" t="s">
        <v>129</v>
      </c>
      <c r="D35373">
        <v>21621900</v>
      </c>
      <c r="E35373">
        <v>2071790</v>
      </c>
    </row>
    <row r="35374" spans="1:5">
      <c r="A35374" t="s">
        <v>221</v>
      </c>
      <c r="B35374">
        <v>2015</v>
      </c>
      <c r="C35374" t="s">
        <v>129</v>
      </c>
      <c r="D35374">
        <v>1237020</v>
      </c>
      <c r="E35374">
        <v>111408</v>
      </c>
    </row>
    <row r="35375" spans="1:5">
      <c r="A35375" t="s">
        <v>221</v>
      </c>
      <c r="B35375">
        <v>2015</v>
      </c>
      <c r="C35375" t="s">
        <v>129</v>
      </c>
      <c r="D35375">
        <v>3960320</v>
      </c>
      <c r="E35375">
        <v>366375</v>
      </c>
    </row>
    <row r="35376" spans="1:5">
      <c r="A35376" t="s">
        <v>221</v>
      </c>
      <c r="B35376">
        <v>2015</v>
      </c>
      <c r="C35376" t="s">
        <v>129</v>
      </c>
      <c r="D35376">
        <v>280320</v>
      </c>
      <c r="E35376">
        <v>25288</v>
      </c>
    </row>
    <row r="35377" spans="1:5">
      <c r="A35377" t="s">
        <v>221</v>
      </c>
      <c r="B35377">
        <v>2015</v>
      </c>
      <c r="C35377" t="s">
        <v>129</v>
      </c>
      <c r="D35377">
        <v>30178600</v>
      </c>
      <c r="E35377">
        <v>2801500</v>
      </c>
    </row>
    <row r="35378" spans="1:5">
      <c r="A35378" t="s">
        <v>221</v>
      </c>
      <c r="B35378">
        <v>2015</v>
      </c>
      <c r="C35378" t="s">
        <v>129</v>
      </c>
      <c r="D35378">
        <v>61740</v>
      </c>
      <c r="E35378">
        <v>5434</v>
      </c>
    </row>
    <row r="35379" spans="1:5">
      <c r="A35379" t="s">
        <v>221</v>
      </c>
      <c r="B35379">
        <v>2015</v>
      </c>
      <c r="C35379" t="s">
        <v>129</v>
      </c>
      <c r="D35379">
        <v>27992600</v>
      </c>
      <c r="E35379">
        <v>2597290</v>
      </c>
    </row>
    <row r="35380" spans="1:5">
      <c r="A35380" t="s">
        <v>221</v>
      </c>
      <c r="B35380">
        <v>2015</v>
      </c>
      <c r="C35380" t="s">
        <v>129</v>
      </c>
      <c r="D35380">
        <v>10215800</v>
      </c>
      <c r="E35380">
        <v>907198</v>
      </c>
    </row>
    <row r="35381" spans="1:5">
      <c r="A35381" t="s">
        <v>221</v>
      </c>
      <c r="B35381">
        <v>2015</v>
      </c>
      <c r="C35381" t="s">
        <v>129</v>
      </c>
      <c r="D35381">
        <v>8170790</v>
      </c>
      <c r="E35381">
        <v>773400</v>
      </c>
    </row>
    <row r="35382" spans="1:5">
      <c r="A35382" t="s">
        <v>221</v>
      </c>
      <c r="B35382">
        <v>2015</v>
      </c>
      <c r="C35382" t="s">
        <v>129</v>
      </c>
      <c r="D35382">
        <v>93589000</v>
      </c>
      <c r="E35382">
        <v>8969580</v>
      </c>
    </row>
    <row r="35383" spans="1:5">
      <c r="A35383" t="s">
        <v>221</v>
      </c>
      <c r="B35383">
        <v>2015</v>
      </c>
      <c r="C35383" t="s">
        <v>129</v>
      </c>
      <c r="D35383">
        <v>1251950</v>
      </c>
      <c r="E35383">
        <v>113766</v>
      </c>
    </row>
    <row r="35384" spans="1:5">
      <c r="A35384" t="s">
        <v>221</v>
      </c>
      <c r="B35384">
        <v>2015</v>
      </c>
      <c r="C35384" t="s">
        <v>129</v>
      </c>
      <c r="D35384">
        <v>746200</v>
      </c>
      <c r="E35384">
        <v>64845</v>
      </c>
    </row>
    <row r="35385" spans="1:5">
      <c r="A35385" t="s">
        <v>221</v>
      </c>
      <c r="B35385">
        <v>2015</v>
      </c>
      <c r="C35385" t="s">
        <v>129</v>
      </c>
      <c r="D35385">
        <v>44891400</v>
      </c>
      <c r="E35385">
        <v>4254940</v>
      </c>
    </row>
    <row r="35386" spans="1:5">
      <c r="A35386" t="s">
        <v>221</v>
      </c>
      <c r="B35386">
        <v>2015</v>
      </c>
      <c r="C35386" t="s">
        <v>129</v>
      </c>
      <c r="D35386">
        <v>11470900</v>
      </c>
      <c r="E35386">
        <v>1136300</v>
      </c>
    </row>
    <row r="35387" spans="1:5">
      <c r="A35387" t="s">
        <v>221</v>
      </c>
      <c r="B35387">
        <v>2015</v>
      </c>
      <c r="C35387" t="s">
        <v>129</v>
      </c>
      <c r="D35387">
        <v>0</v>
      </c>
      <c r="E35387">
        <v>0</v>
      </c>
    </row>
    <row r="35388" spans="1:5">
      <c r="A35388" t="s">
        <v>221</v>
      </c>
      <c r="B35388">
        <v>2015</v>
      </c>
      <c r="C35388" t="s">
        <v>129</v>
      </c>
      <c r="D35388">
        <v>2665870</v>
      </c>
      <c r="E35388">
        <v>242081</v>
      </c>
    </row>
    <row r="35389" spans="1:5">
      <c r="A35389" t="s">
        <v>221</v>
      </c>
      <c r="B35389">
        <v>2015</v>
      </c>
      <c r="C35389" t="s">
        <v>129</v>
      </c>
      <c r="D35389">
        <v>69472400</v>
      </c>
      <c r="E35389">
        <v>6565850</v>
      </c>
    </row>
    <row r="35390" spans="1:5">
      <c r="A35390" t="s">
        <v>221</v>
      </c>
      <c r="B35390">
        <v>2015</v>
      </c>
      <c r="C35390" t="s">
        <v>129</v>
      </c>
      <c r="D35390">
        <v>10258600</v>
      </c>
      <c r="E35390">
        <v>994952</v>
      </c>
    </row>
    <row r="35391" spans="1:5">
      <c r="A35391" t="s">
        <v>221</v>
      </c>
      <c r="B35391">
        <v>2015</v>
      </c>
      <c r="C35391" t="s">
        <v>129</v>
      </c>
      <c r="D35391">
        <v>6958300</v>
      </c>
      <c r="E35391">
        <v>654512</v>
      </c>
    </row>
    <row r="35392" spans="1:5">
      <c r="A35392" t="s">
        <v>221</v>
      </c>
      <c r="B35392">
        <v>2015</v>
      </c>
      <c r="C35392" t="s">
        <v>129</v>
      </c>
      <c r="D35392">
        <v>778972</v>
      </c>
      <c r="E35392">
        <v>69055</v>
      </c>
    </row>
    <row r="35393" spans="1:5">
      <c r="A35393" t="s">
        <v>221</v>
      </c>
      <c r="B35393">
        <v>2015</v>
      </c>
      <c r="C35393" t="s">
        <v>129</v>
      </c>
      <c r="D35393">
        <v>42940200</v>
      </c>
      <c r="E35393">
        <v>4934620</v>
      </c>
    </row>
    <row r="35394" spans="1:5">
      <c r="A35394" t="s">
        <v>221</v>
      </c>
      <c r="B35394">
        <v>2015</v>
      </c>
      <c r="C35394" t="s">
        <v>129</v>
      </c>
      <c r="D35394">
        <v>0</v>
      </c>
      <c r="E35394">
        <v>0</v>
      </c>
    </row>
    <row r="35395" spans="1:5">
      <c r="A35395" t="s">
        <v>221</v>
      </c>
      <c r="B35395">
        <v>2015</v>
      </c>
      <c r="C35395" t="s">
        <v>129</v>
      </c>
      <c r="D35395">
        <v>198975</v>
      </c>
      <c r="E35395">
        <v>18732</v>
      </c>
    </row>
    <row r="35396" spans="1:5">
      <c r="A35396" t="s">
        <v>221</v>
      </c>
      <c r="B35396">
        <v>2015</v>
      </c>
      <c r="C35396" t="s">
        <v>129</v>
      </c>
      <c r="D35396">
        <v>8072700</v>
      </c>
      <c r="E35396">
        <v>814506</v>
      </c>
    </row>
    <row r="35397" spans="1:5">
      <c r="A35397" t="s">
        <v>221</v>
      </c>
      <c r="B35397">
        <v>2015</v>
      </c>
      <c r="C35397" t="s">
        <v>129</v>
      </c>
      <c r="D35397">
        <v>17903200</v>
      </c>
      <c r="E35397">
        <v>2195010</v>
      </c>
    </row>
    <row r="35398" spans="1:5">
      <c r="A35398" t="s">
        <v>221</v>
      </c>
      <c r="B35398">
        <v>2015</v>
      </c>
      <c r="C35398" t="s">
        <v>129</v>
      </c>
      <c r="D35398">
        <v>18511900</v>
      </c>
      <c r="E35398">
        <v>1691190</v>
      </c>
    </row>
    <row r="35399" spans="1:5">
      <c r="A35399" t="s">
        <v>221</v>
      </c>
      <c r="B35399">
        <v>2015</v>
      </c>
      <c r="C35399" t="s">
        <v>130</v>
      </c>
      <c r="D35399">
        <v>2060790</v>
      </c>
      <c r="E35399">
        <v>203307</v>
      </c>
    </row>
    <row r="35400" spans="1:5">
      <c r="A35400" t="s">
        <v>221</v>
      </c>
      <c r="B35400">
        <v>2015</v>
      </c>
      <c r="C35400" t="s">
        <v>130</v>
      </c>
      <c r="D35400">
        <v>675324</v>
      </c>
      <c r="E35400">
        <v>63514</v>
      </c>
    </row>
    <row r="35401" spans="1:5">
      <c r="A35401" t="s">
        <v>221</v>
      </c>
      <c r="B35401">
        <v>2015</v>
      </c>
      <c r="C35401" t="s">
        <v>129</v>
      </c>
      <c r="D35401">
        <v>5421300</v>
      </c>
      <c r="E35401">
        <v>503056</v>
      </c>
    </row>
    <row r="35402" spans="1:5">
      <c r="A35402" t="s">
        <v>221</v>
      </c>
      <c r="B35402">
        <v>2015</v>
      </c>
      <c r="C35402" t="s">
        <v>130</v>
      </c>
      <c r="D35402">
        <v>131214</v>
      </c>
      <c r="E35402">
        <v>11644</v>
      </c>
    </row>
    <row r="35403" spans="1:5">
      <c r="A35403" t="s">
        <v>221</v>
      </c>
      <c r="B35403">
        <v>2015</v>
      </c>
      <c r="C35403" t="s">
        <v>130</v>
      </c>
      <c r="D35403">
        <v>9323100</v>
      </c>
      <c r="E35403">
        <v>844986</v>
      </c>
    </row>
    <row r="35404" spans="1:5">
      <c r="A35404" t="s">
        <v>221</v>
      </c>
      <c r="B35404">
        <v>2015</v>
      </c>
      <c r="C35404" t="s">
        <v>130</v>
      </c>
      <c r="D35404">
        <v>85542</v>
      </c>
      <c r="E35404">
        <v>7550</v>
      </c>
    </row>
    <row r="35405" spans="1:5">
      <c r="A35405" t="s">
        <v>221</v>
      </c>
      <c r="B35405">
        <v>2015</v>
      </c>
      <c r="C35405" t="s">
        <v>130</v>
      </c>
      <c r="D35405">
        <v>3688910</v>
      </c>
      <c r="E35405">
        <v>342485</v>
      </c>
    </row>
    <row r="35406" spans="1:5">
      <c r="A35406" t="s">
        <v>221</v>
      </c>
      <c r="B35406">
        <v>2015</v>
      </c>
      <c r="C35406" t="s">
        <v>130</v>
      </c>
      <c r="D35406">
        <v>16780500</v>
      </c>
      <c r="E35406">
        <v>1520560</v>
      </c>
    </row>
    <row r="35407" spans="1:5">
      <c r="A35407" t="s">
        <v>221</v>
      </c>
      <c r="B35407">
        <v>2015</v>
      </c>
      <c r="C35407" t="s">
        <v>129</v>
      </c>
      <c r="D35407">
        <v>20017200</v>
      </c>
      <c r="E35407">
        <v>1842220</v>
      </c>
    </row>
    <row r="35408" spans="1:5">
      <c r="A35408" t="s">
        <v>221</v>
      </c>
      <c r="B35408">
        <v>2015</v>
      </c>
      <c r="C35408" t="s">
        <v>129</v>
      </c>
      <c r="D35408">
        <v>21659100</v>
      </c>
      <c r="E35408">
        <v>1987730</v>
      </c>
    </row>
    <row r="35409" spans="1:5">
      <c r="A35409" t="s">
        <v>221</v>
      </c>
      <c r="B35409">
        <v>2015</v>
      </c>
      <c r="C35409" t="s">
        <v>129</v>
      </c>
      <c r="D35409">
        <v>351182</v>
      </c>
      <c r="E35409">
        <v>31994</v>
      </c>
    </row>
    <row r="35410" spans="1:5">
      <c r="A35410" t="s">
        <v>221</v>
      </c>
      <c r="B35410">
        <v>2015</v>
      </c>
      <c r="C35410" t="s">
        <v>129</v>
      </c>
      <c r="D35410">
        <v>2500780</v>
      </c>
      <c r="E35410">
        <v>222684</v>
      </c>
    </row>
    <row r="35411" spans="1:5">
      <c r="A35411" t="s">
        <v>221</v>
      </c>
      <c r="B35411">
        <v>2015</v>
      </c>
      <c r="C35411" t="s">
        <v>129</v>
      </c>
      <c r="D35411">
        <v>1177110</v>
      </c>
      <c r="E35411">
        <v>106198</v>
      </c>
    </row>
    <row r="35412" spans="1:5">
      <c r="A35412" t="s">
        <v>221</v>
      </c>
      <c r="B35412">
        <v>2015</v>
      </c>
      <c r="C35412" t="s">
        <v>129</v>
      </c>
      <c r="D35412">
        <v>55695</v>
      </c>
      <c r="E35412">
        <v>5110</v>
      </c>
    </row>
    <row r="35413" spans="1:5">
      <c r="A35413" t="s">
        <v>221</v>
      </c>
      <c r="B35413">
        <v>2015</v>
      </c>
      <c r="C35413" t="s">
        <v>129</v>
      </c>
      <c r="D35413">
        <v>0</v>
      </c>
      <c r="E35413">
        <v>0</v>
      </c>
    </row>
    <row r="35414" spans="1:5">
      <c r="A35414" t="s">
        <v>221</v>
      </c>
      <c r="B35414">
        <v>2015</v>
      </c>
      <c r="C35414" t="s">
        <v>129</v>
      </c>
      <c r="D35414">
        <v>2687640</v>
      </c>
      <c r="E35414">
        <v>242701</v>
      </c>
    </row>
    <row r="35415" spans="1:5">
      <c r="A35415" t="s">
        <v>221</v>
      </c>
      <c r="B35415">
        <v>2015</v>
      </c>
      <c r="C35415" t="s">
        <v>129</v>
      </c>
      <c r="D35415">
        <v>10425900</v>
      </c>
      <c r="E35415">
        <v>954850</v>
      </c>
    </row>
    <row r="35416" spans="1:5">
      <c r="A35416" t="s">
        <v>221</v>
      </c>
      <c r="B35416">
        <v>2015</v>
      </c>
      <c r="C35416" t="s">
        <v>129</v>
      </c>
      <c r="D35416">
        <v>128742</v>
      </c>
      <c r="E35416">
        <v>11013</v>
      </c>
    </row>
    <row r="35417" spans="1:5">
      <c r="A35417" t="s">
        <v>221</v>
      </c>
      <c r="B35417">
        <v>2015</v>
      </c>
      <c r="C35417" t="s">
        <v>129</v>
      </c>
      <c r="D35417">
        <v>57585</v>
      </c>
      <c r="E35417">
        <v>5584</v>
      </c>
    </row>
    <row r="35418" spans="1:5">
      <c r="A35418" t="s">
        <v>221</v>
      </c>
      <c r="B35418">
        <v>2015</v>
      </c>
      <c r="C35418" t="s">
        <v>129</v>
      </c>
      <c r="D35418">
        <v>3415240</v>
      </c>
      <c r="E35418">
        <v>305514</v>
      </c>
    </row>
    <row r="35419" spans="1:5">
      <c r="A35419" t="s">
        <v>221</v>
      </c>
      <c r="B35419">
        <v>2015</v>
      </c>
      <c r="C35419" t="s">
        <v>129</v>
      </c>
      <c r="D35419">
        <v>0</v>
      </c>
      <c r="E35419">
        <v>0</v>
      </c>
    </row>
    <row r="35420" spans="1:5">
      <c r="A35420" t="s">
        <v>221</v>
      </c>
      <c r="B35420">
        <v>2015</v>
      </c>
      <c r="C35420" t="s">
        <v>129</v>
      </c>
      <c r="D35420">
        <v>85988</v>
      </c>
      <c r="E35420">
        <v>7954</v>
      </c>
    </row>
    <row r="35421" spans="1:5">
      <c r="A35421" t="s">
        <v>221</v>
      </c>
      <c r="B35421">
        <v>2015</v>
      </c>
      <c r="C35421" t="s">
        <v>129</v>
      </c>
      <c r="D35421">
        <v>522935</v>
      </c>
      <c r="E35421">
        <v>44840</v>
      </c>
    </row>
    <row r="35422" spans="1:5">
      <c r="A35422" t="s">
        <v>221</v>
      </c>
      <c r="B35422">
        <v>2015</v>
      </c>
      <c r="C35422" t="s">
        <v>129</v>
      </c>
      <c r="D35422">
        <v>63252</v>
      </c>
      <c r="E35422">
        <v>5626</v>
      </c>
    </row>
    <row r="35423" spans="1:5">
      <c r="A35423" t="s">
        <v>221</v>
      </c>
      <c r="B35423">
        <v>2015</v>
      </c>
      <c r="C35423" t="s">
        <v>129</v>
      </c>
      <c r="D35423">
        <v>43785</v>
      </c>
      <c r="E35423">
        <v>3789</v>
      </c>
    </row>
    <row r="35424" spans="1:5">
      <c r="A35424" t="s">
        <v>221</v>
      </c>
      <c r="B35424">
        <v>2015</v>
      </c>
      <c r="C35424" t="s">
        <v>129</v>
      </c>
      <c r="D35424">
        <v>1072580</v>
      </c>
      <c r="E35424">
        <v>90139</v>
      </c>
    </row>
    <row r="35425" spans="1:5">
      <c r="A35425" t="s">
        <v>221</v>
      </c>
      <c r="B35425">
        <v>2015</v>
      </c>
      <c r="C35425" t="s">
        <v>129</v>
      </c>
      <c r="D35425">
        <v>4217840</v>
      </c>
      <c r="E35425">
        <v>390664</v>
      </c>
    </row>
    <row r="35426" spans="1:5">
      <c r="A35426" t="s">
        <v>221</v>
      </c>
      <c r="B35426">
        <v>2015</v>
      </c>
      <c r="C35426" t="s">
        <v>129</v>
      </c>
      <c r="D35426">
        <v>67815</v>
      </c>
      <c r="E35426">
        <v>6576</v>
      </c>
    </row>
    <row r="35427" spans="1:5">
      <c r="A35427" t="s">
        <v>221</v>
      </c>
      <c r="B35427">
        <v>2015</v>
      </c>
      <c r="C35427" t="s">
        <v>129</v>
      </c>
      <c r="D35427">
        <v>0</v>
      </c>
      <c r="E35427">
        <v>0</v>
      </c>
    </row>
    <row r="35428" spans="1:5">
      <c r="A35428" t="s">
        <v>221</v>
      </c>
      <c r="B35428">
        <v>2015</v>
      </c>
      <c r="C35428" t="s">
        <v>129</v>
      </c>
      <c r="D35428">
        <v>100760</v>
      </c>
      <c r="E35428">
        <v>8927</v>
      </c>
    </row>
    <row r="35429" spans="1:5">
      <c r="A35429" t="s">
        <v>221</v>
      </c>
      <c r="B35429">
        <v>2015</v>
      </c>
      <c r="C35429" t="s">
        <v>129</v>
      </c>
      <c r="D35429">
        <v>3101580</v>
      </c>
      <c r="E35429">
        <v>271132</v>
      </c>
    </row>
    <row r="35430" spans="1:5">
      <c r="A35430" t="s">
        <v>221</v>
      </c>
      <c r="B35430">
        <v>2015</v>
      </c>
      <c r="C35430" t="s">
        <v>129</v>
      </c>
      <c r="D35430">
        <v>1822040</v>
      </c>
      <c r="E35430">
        <v>167814</v>
      </c>
    </row>
    <row r="35431" spans="1:5">
      <c r="A35431" t="s">
        <v>221</v>
      </c>
      <c r="B35431">
        <v>2015</v>
      </c>
      <c r="C35431" t="s">
        <v>129</v>
      </c>
      <c r="D35431">
        <v>5489600</v>
      </c>
      <c r="E35431">
        <v>499089</v>
      </c>
    </row>
    <row r="35432" spans="1:5">
      <c r="A35432" t="s">
        <v>221</v>
      </c>
      <c r="B35432">
        <v>2015</v>
      </c>
      <c r="C35432" t="s">
        <v>129</v>
      </c>
      <c r="D35432">
        <v>6239250</v>
      </c>
      <c r="E35432">
        <v>560723</v>
      </c>
    </row>
    <row r="35433" spans="1:5">
      <c r="A35433" t="s">
        <v>221</v>
      </c>
      <c r="B35433">
        <v>2015</v>
      </c>
      <c r="C35433" t="s">
        <v>129</v>
      </c>
      <c r="D35433">
        <v>14500000</v>
      </c>
      <c r="E35433">
        <v>1309580</v>
      </c>
    </row>
    <row r="35434" spans="1:5">
      <c r="A35434" t="s">
        <v>221</v>
      </c>
      <c r="B35434">
        <v>2015</v>
      </c>
      <c r="C35434" t="s">
        <v>129</v>
      </c>
      <c r="D35434">
        <v>978922</v>
      </c>
      <c r="E35434">
        <v>86345</v>
      </c>
    </row>
    <row r="35435" spans="1:5">
      <c r="A35435" t="s">
        <v>221</v>
      </c>
      <c r="B35435">
        <v>2015</v>
      </c>
      <c r="C35435" t="s">
        <v>129</v>
      </c>
      <c r="D35435">
        <v>7052630</v>
      </c>
      <c r="E35435">
        <v>634086</v>
      </c>
    </row>
    <row r="35436" spans="1:5">
      <c r="A35436" t="s">
        <v>221</v>
      </c>
      <c r="B35436">
        <v>2015</v>
      </c>
      <c r="C35436" t="s">
        <v>129</v>
      </c>
      <c r="D35436">
        <v>309120</v>
      </c>
      <c r="E35436">
        <v>28070</v>
      </c>
    </row>
    <row r="35437" spans="1:5">
      <c r="A35437" t="s">
        <v>221</v>
      </c>
      <c r="B35437">
        <v>2015</v>
      </c>
      <c r="C35437" t="s">
        <v>129</v>
      </c>
      <c r="D35437">
        <v>31203800</v>
      </c>
      <c r="E35437">
        <v>2845830</v>
      </c>
    </row>
    <row r="35438" spans="1:5">
      <c r="A35438" t="s">
        <v>221</v>
      </c>
      <c r="B35438">
        <v>2015</v>
      </c>
      <c r="C35438" t="s">
        <v>129</v>
      </c>
      <c r="D35438">
        <v>417942</v>
      </c>
      <c r="E35438">
        <v>38182</v>
      </c>
    </row>
    <row r="35439" spans="1:5">
      <c r="A35439" t="s">
        <v>221</v>
      </c>
      <c r="B35439">
        <v>2015</v>
      </c>
      <c r="C35439" t="s">
        <v>129</v>
      </c>
      <c r="D35439">
        <v>1596870</v>
      </c>
      <c r="E35439">
        <v>141976</v>
      </c>
    </row>
    <row r="35440" spans="1:5">
      <c r="A35440" t="s">
        <v>221</v>
      </c>
      <c r="B35440">
        <v>2015</v>
      </c>
      <c r="C35440" t="s">
        <v>129</v>
      </c>
      <c r="D35440">
        <v>99684</v>
      </c>
      <c r="E35440">
        <v>8960</v>
      </c>
    </row>
    <row r="35441" spans="1:5">
      <c r="A35441" t="s">
        <v>221</v>
      </c>
      <c r="B35441">
        <v>2015</v>
      </c>
      <c r="C35441" t="s">
        <v>129</v>
      </c>
      <c r="D35441">
        <v>35861</v>
      </c>
      <c r="E35441">
        <v>3114</v>
      </c>
    </row>
    <row r="35442" spans="1:5">
      <c r="A35442" t="s">
        <v>221</v>
      </c>
      <c r="B35442">
        <v>2015</v>
      </c>
      <c r="C35442" t="s">
        <v>129</v>
      </c>
      <c r="D35442">
        <v>2803410</v>
      </c>
      <c r="E35442">
        <v>244133</v>
      </c>
    </row>
    <row r="35443" spans="1:5">
      <c r="A35443" t="s">
        <v>221</v>
      </c>
      <c r="B35443">
        <v>2015</v>
      </c>
      <c r="C35443" t="s">
        <v>129</v>
      </c>
      <c r="D35443">
        <v>8145060</v>
      </c>
      <c r="E35443">
        <v>729968</v>
      </c>
    </row>
    <row r="35444" spans="1:5">
      <c r="A35444" t="s">
        <v>221</v>
      </c>
      <c r="B35444">
        <v>2015</v>
      </c>
      <c r="C35444" t="s">
        <v>129</v>
      </c>
      <c r="D35444">
        <v>0</v>
      </c>
      <c r="E35444">
        <v>0</v>
      </c>
    </row>
    <row r="35445" spans="1:5">
      <c r="A35445" t="s">
        <v>221</v>
      </c>
      <c r="B35445">
        <v>2015</v>
      </c>
      <c r="C35445" t="s">
        <v>129</v>
      </c>
      <c r="D35445">
        <v>59976</v>
      </c>
      <c r="E35445">
        <v>5181</v>
      </c>
    </row>
    <row r="35446" spans="1:5">
      <c r="A35446" t="s">
        <v>221</v>
      </c>
      <c r="B35446">
        <v>2015</v>
      </c>
      <c r="C35446" t="s">
        <v>129</v>
      </c>
      <c r="D35446">
        <v>5486740</v>
      </c>
      <c r="E35446">
        <v>499781</v>
      </c>
    </row>
    <row r="35447" spans="1:5">
      <c r="A35447" t="s">
        <v>221</v>
      </c>
      <c r="B35447">
        <v>2015</v>
      </c>
      <c r="C35447" t="s">
        <v>129</v>
      </c>
    </row>
    <row r="35448" spans="1:5">
      <c r="A35448" t="s">
        <v>221</v>
      </c>
      <c r="B35448">
        <v>2015</v>
      </c>
      <c r="C35448" t="s">
        <v>129</v>
      </c>
      <c r="D35448">
        <v>88275</v>
      </c>
      <c r="E35448">
        <v>7678</v>
      </c>
    </row>
    <row r="35449" spans="1:5">
      <c r="A35449" t="s">
        <v>221</v>
      </c>
      <c r="B35449">
        <v>2015</v>
      </c>
      <c r="C35449" t="s">
        <v>129</v>
      </c>
      <c r="D35449">
        <v>16992100</v>
      </c>
      <c r="E35449">
        <v>1548920</v>
      </c>
    </row>
    <row r="35450" spans="1:5">
      <c r="A35450" t="s">
        <v>221</v>
      </c>
      <c r="B35450">
        <v>2015</v>
      </c>
      <c r="C35450" t="s">
        <v>129</v>
      </c>
      <c r="D35450">
        <v>47526</v>
      </c>
      <c r="E35450">
        <v>4080</v>
      </c>
    </row>
    <row r="35451" spans="1:5">
      <c r="A35451" t="s">
        <v>221</v>
      </c>
      <c r="B35451">
        <v>2015</v>
      </c>
      <c r="C35451" t="s">
        <v>129</v>
      </c>
      <c r="D35451">
        <v>5812060</v>
      </c>
      <c r="E35451">
        <v>507339</v>
      </c>
    </row>
    <row r="35452" spans="1:5">
      <c r="A35452" t="s">
        <v>221</v>
      </c>
      <c r="B35452">
        <v>2015</v>
      </c>
      <c r="C35452" t="s">
        <v>129</v>
      </c>
    </row>
    <row r="35453" spans="1:5">
      <c r="A35453" t="s">
        <v>221</v>
      </c>
      <c r="B35453">
        <v>2015</v>
      </c>
      <c r="C35453" t="s">
        <v>129</v>
      </c>
    </row>
    <row r="35454" spans="1:5">
      <c r="A35454" t="s">
        <v>221</v>
      </c>
      <c r="B35454">
        <v>2015</v>
      </c>
      <c r="C35454" t="s">
        <v>129</v>
      </c>
      <c r="D35454">
        <v>191862</v>
      </c>
      <c r="E35454">
        <v>16674</v>
      </c>
    </row>
    <row r="35455" spans="1:5">
      <c r="A35455" t="s">
        <v>221</v>
      </c>
      <c r="B35455">
        <v>2015</v>
      </c>
      <c r="C35455" t="s">
        <v>129</v>
      </c>
      <c r="D35455">
        <v>24237400</v>
      </c>
      <c r="E35455">
        <v>2225670</v>
      </c>
    </row>
    <row r="35456" spans="1:5">
      <c r="A35456" t="s">
        <v>221</v>
      </c>
      <c r="B35456">
        <v>2015</v>
      </c>
      <c r="C35456" t="s">
        <v>129</v>
      </c>
      <c r="D35456">
        <v>0</v>
      </c>
      <c r="E35456">
        <v>0</v>
      </c>
    </row>
    <row r="35457" spans="1:5">
      <c r="A35457" t="s">
        <v>221</v>
      </c>
      <c r="B35457">
        <v>2015</v>
      </c>
      <c r="C35457" t="s">
        <v>129</v>
      </c>
      <c r="D35457">
        <v>34289300</v>
      </c>
      <c r="E35457">
        <v>3256620</v>
      </c>
    </row>
    <row r="35458" spans="1:5">
      <c r="A35458" t="s">
        <v>221</v>
      </c>
      <c r="B35458">
        <v>2015</v>
      </c>
      <c r="C35458" t="s">
        <v>129</v>
      </c>
      <c r="D35458">
        <v>137218</v>
      </c>
      <c r="E35458">
        <v>11727</v>
      </c>
    </row>
    <row r="35459" spans="1:5">
      <c r="A35459" t="s">
        <v>221</v>
      </c>
      <c r="B35459">
        <v>2015</v>
      </c>
      <c r="C35459" t="s">
        <v>129</v>
      </c>
      <c r="D35459">
        <v>1644160</v>
      </c>
      <c r="E35459">
        <v>141691</v>
      </c>
    </row>
    <row r="35460" spans="1:5">
      <c r="A35460" t="s">
        <v>221</v>
      </c>
      <c r="B35460">
        <v>2015</v>
      </c>
      <c r="C35460" t="s">
        <v>129</v>
      </c>
      <c r="D35460">
        <v>1603500</v>
      </c>
      <c r="E35460">
        <v>138083</v>
      </c>
    </row>
    <row r="35461" spans="1:5">
      <c r="A35461" t="s">
        <v>221</v>
      </c>
      <c r="B35461">
        <v>2015</v>
      </c>
      <c r="C35461" t="s">
        <v>129</v>
      </c>
      <c r="D35461">
        <v>154216</v>
      </c>
      <c r="E35461">
        <v>13021</v>
      </c>
    </row>
    <row r="35462" spans="1:5">
      <c r="A35462" t="s">
        <v>221</v>
      </c>
      <c r="B35462">
        <v>2015</v>
      </c>
      <c r="C35462" t="s">
        <v>129</v>
      </c>
      <c r="D35462">
        <v>0</v>
      </c>
      <c r="E35462">
        <v>0</v>
      </c>
    </row>
    <row r="35463" spans="1:5">
      <c r="A35463" t="s">
        <v>221</v>
      </c>
      <c r="B35463">
        <v>2015</v>
      </c>
      <c r="C35463" t="s">
        <v>129</v>
      </c>
      <c r="D35463">
        <v>29976100</v>
      </c>
      <c r="E35463">
        <v>2632230</v>
      </c>
    </row>
    <row r="35464" spans="1:5">
      <c r="A35464" t="s">
        <v>221</v>
      </c>
      <c r="B35464">
        <v>2015</v>
      </c>
      <c r="C35464" t="s">
        <v>129</v>
      </c>
    </row>
    <row r="35465" spans="1:5">
      <c r="A35465" t="s">
        <v>221</v>
      </c>
      <c r="B35465">
        <v>2015</v>
      </c>
      <c r="C35465" t="s">
        <v>129</v>
      </c>
      <c r="D35465">
        <v>4701080</v>
      </c>
      <c r="E35465">
        <v>428485</v>
      </c>
    </row>
    <row r="35466" spans="1:5">
      <c r="A35466" t="s">
        <v>221</v>
      </c>
      <c r="B35466">
        <v>2015</v>
      </c>
      <c r="C35466" t="s">
        <v>129</v>
      </c>
      <c r="D35466">
        <v>95274</v>
      </c>
      <c r="E35466">
        <v>8505</v>
      </c>
    </row>
    <row r="35467" spans="1:5">
      <c r="A35467" t="s">
        <v>221</v>
      </c>
      <c r="B35467">
        <v>2015</v>
      </c>
      <c r="C35467" t="s">
        <v>129</v>
      </c>
      <c r="D35467">
        <v>456454</v>
      </c>
      <c r="E35467">
        <v>40383</v>
      </c>
    </row>
    <row r="35468" spans="1:5">
      <c r="A35468" t="s">
        <v>221</v>
      </c>
      <c r="B35468">
        <v>2015</v>
      </c>
      <c r="C35468" t="s">
        <v>129</v>
      </c>
      <c r="D35468">
        <v>4233090</v>
      </c>
      <c r="E35468">
        <v>376960</v>
      </c>
    </row>
    <row r="35469" spans="1:5">
      <c r="A35469" t="s">
        <v>221</v>
      </c>
      <c r="B35469">
        <v>2015</v>
      </c>
      <c r="C35469" t="s">
        <v>129</v>
      </c>
      <c r="D35469">
        <v>324159</v>
      </c>
      <c r="E35469">
        <v>28100</v>
      </c>
    </row>
    <row r="35470" spans="1:5">
      <c r="A35470" t="s">
        <v>221</v>
      </c>
      <c r="B35470">
        <v>2015</v>
      </c>
      <c r="C35470" t="s">
        <v>129</v>
      </c>
      <c r="D35470">
        <v>3345040</v>
      </c>
      <c r="E35470">
        <v>295929</v>
      </c>
    </row>
    <row r="35471" spans="1:5">
      <c r="A35471" t="s">
        <v>221</v>
      </c>
      <c r="B35471">
        <v>2015</v>
      </c>
      <c r="C35471" t="s">
        <v>129</v>
      </c>
      <c r="D35471">
        <v>254592</v>
      </c>
      <c r="E35471">
        <v>21426</v>
      </c>
    </row>
    <row r="35472" spans="1:5">
      <c r="A35472" t="s">
        <v>221</v>
      </c>
      <c r="B35472">
        <v>2015</v>
      </c>
      <c r="C35472" t="s">
        <v>129</v>
      </c>
      <c r="D35472">
        <v>725351</v>
      </c>
      <c r="E35472">
        <v>64547</v>
      </c>
    </row>
    <row r="35473" spans="1:5">
      <c r="A35473" t="s">
        <v>221</v>
      </c>
      <c r="B35473">
        <v>2015</v>
      </c>
      <c r="C35473" t="s">
        <v>129</v>
      </c>
      <c r="D35473">
        <v>10371400</v>
      </c>
      <c r="E35473">
        <v>934173</v>
      </c>
    </row>
    <row r="35474" spans="1:5">
      <c r="A35474" t="s">
        <v>221</v>
      </c>
      <c r="B35474">
        <v>2015</v>
      </c>
      <c r="C35474" t="s">
        <v>129</v>
      </c>
      <c r="D35474">
        <v>749280</v>
      </c>
      <c r="E35474">
        <v>65472</v>
      </c>
    </row>
    <row r="35475" spans="1:5">
      <c r="A35475" t="s">
        <v>221</v>
      </c>
      <c r="B35475">
        <v>2015</v>
      </c>
      <c r="C35475" t="s">
        <v>129</v>
      </c>
      <c r="D35475">
        <v>1144250</v>
      </c>
      <c r="E35475">
        <v>100980</v>
      </c>
    </row>
    <row r="35476" spans="1:5">
      <c r="A35476" t="s">
        <v>221</v>
      </c>
      <c r="B35476">
        <v>2015</v>
      </c>
      <c r="C35476" t="s">
        <v>129</v>
      </c>
      <c r="D35476">
        <v>882198</v>
      </c>
      <c r="E35476">
        <v>77702</v>
      </c>
    </row>
    <row r="35477" spans="1:5">
      <c r="A35477" t="s">
        <v>221</v>
      </c>
      <c r="B35477">
        <v>2015</v>
      </c>
      <c r="C35477" t="s">
        <v>129</v>
      </c>
      <c r="D35477">
        <v>1822000</v>
      </c>
      <c r="E35477">
        <v>159835</v>
      </c>
    </row>
    <row r="35478" spans="1:5">
      <c r="A35478" t="s">
        <v>221</v>
      </c>
      <c r="B35478">
        <v>2015</v>
      </c>
      <c r="C35478" t="s">
        <v>129</v>
      </c>
      <c r="D35478">
        <v>1411740</v>
      </c>
      <c r="E35478">
        <v>125553</v>
      </c>
    </row>
    <row r="35479" spans="1:5">
      <c r="A35479" t="s">
        <v>221</v>
      </c>
      <c r="B35479">
        <v>2015</v>
      </c>
      <c r="C35479" t="s">
        <v>129</v>
      </c>
      <c r="D35479">
        <v>667520</v>
      </c>
      <c r="E35479">
        <v>59049</v>
      </c>
    </row>
    <row r="35480" spans="1:5">
      <c r="A35480" t="s">
        <v>221</v>
      </c>
      <c r="B35480">
        <v>2015</v>
      </c>
      <c r="C35480" t="s">
        <v>129</v>
      </c>
      <c r="D35480">
        <v>162265</v>
      </c>
      <c r="E35480">
        <v>14367</v>
      </c>
    </row>
    <row r="35481" spans="1:5">
      <c r="A35481" t="s">
        <v>221</v>
      </c>
      <c r="B35481">
        <v>2015</v>
      </c>
      <c r="C35481" t="s">
        <v>129</v>
      </c>
      <c r="D35481">
        <v>20113200</v>
      </c>
      <c r="E35481">
        <v>1811820</v>
      </c>
    </row>
    <row r="35482" spans="1:5">
      <c r="A35482" t="s">
        <v>221</v>
      </c>
      <c r="B35482">
        <v>2015</v>
      </c>
      <c r="C35482" t="s">
        <v>129</v>
      </c>
      <c r="D35482">
        <v>375824</v>
      </c>
      <c r="E35482">
        <v>33509</v>
      </c>
    </row>
    <row r="35483" spans="1:5">
      <c r="A35483" t="s">
        <v>221</v>
      </c>
      <c r="B35483">
        <v>2015</v>
      </c>
      <c r="C35483" t="s">
        <v>129</v>
      </c>
      <c r="D35483">
        <v>14691100</v>
      </c>
      <c r="E35483">
        <v>1334590</v>
      </c>
    </row>
    <row r="35484" spans="1:5">
      <c r="A35484" t="s">
        <v>221</v>
      </c>
      <c r="B35484">
        <v>2015</v>
      </c>
      <c r="C35484" t="s">
        <v>129</v>
      </c>
      <c r="D35484">
        <v>863772</v>
      </c>
      <c r="E35484">
        <v>78590</v>
      </c>
    </row>
    <row r="35485" spans="1:5">
      <c r="A35485" t="s">
        <v>221</v>
      </c>
      <c r="B35485">
        <v>2015</v>
      </c>
      <c r="C35485" t="s">
        <v>129</v>
      </c>
      <c r="D35485">
        <v>1717850</v>
      </c>
      <c r="E35485">
        <v>159171</v>
      </c>
    </row>
    <row r="35486" spans="1:5">
      <c r="A35486" t="s">
        <v>221</v>
      </c>
      <c r="B35486">
        <v>2015</v>
      </c>
      <c r="C35486" t="s">
        <v>129</v>
      </c>
    </row>
    <row r="35487" spans="1:5">
      <c r="A35487" t="s">
        <v>221</v>
      </c>
      <c r="B35487">
        <v>2015</v>
      </c>
      <c r="C35487" t="s">
        <v>129</v>
      </c>
    </row>
    <row r="35488" spans="1:5">
      <c r="A35488" t="s">
        <v>221</v>
      </c>
      <c r="B35488">
        <v>2015</v>
      </c>
      <c r="C35488" t="s">
        <v>129</v>
      </c>
      <c r="D35488">
        <v>1754890</v>
      </c>
      <c r="E35488">
        <v>158158</v>
      </c>
    </row>
    <row r="35489" spans="1:5">
      <c r="A35489" t="s">
        <v>221</v>
      </c>
      <c r="B35489">
        <v>2015</v>
      </c>
      <c r="C35489" t="s">
        <v>129</v>
      </c>
      <c r="D35489">
        <v>27127300</v>
      </c>
      <c r="E35489">
        <v>2498320</v>
      </c>
    </row>
    <row r="35490" spans="1:5">
      <c r="A35490" t="s">
        <v>221</v>
      </c>
      <c r="B35490">
        <v>2015</v>
      </c>
      <c r="C35490" t="s">
        <v>129</v>
      </c>
    </row>
    <row r="35491" spans="1:5">
      <c r="A35491" t="s">
        <v>221</v>
      </c>
      <c r="B35491">
        <v>2015</v>
      </c>
      <c r="C35491" t="s">
        <v>130</v>
      </c>
      <c r="D35491">
        <v>258324</v>
      </c>
      <c r="E35491">
        <v>24393</v>
      </c>
    </row>
    <row r="35492" spans="1:5">
      <c r="A35492" t="s">
        <v>221</v>
      </c>
      <c r="B35492">
        <v>2015</v>
      </c>
      <c r="C35492" t="s">
        <v>129</v>
      </c>
      <c r="D35492">
        <v>8678310</v>
      </c>
      <c r="E35492">
        <v>814872</v>
      </c>
    </row>
    <row r="35493" spans="1:5">
      <c r="A35493" t="s">
        <v>221</v>
      </c>
      <c r="B35493">
        <v>2015</v>
      </c>
      <c r="C35493" t="s">
        <v>129</v>
      </c>
      <c r="D35493">
        <v>39210000</v>
      </c>
      <c r="E35493">
        <v>3643570</v>
      </c>
    </row>
    <row r="35494" spans="1:5">
      <c r="A35494" t="s">
        <v>221</v>
      </c>
      <c r="B35494">
        <v>2015</v>
      </c>
      <c r="C35494" t="s">
        <v>129</v>
      </c>
    </row>
    <row r="35495" spans="1:5">
      <c r="A35495" t="s">
        <v>221</v>
      </c>
      <c r="B35495">
        <v>2015</v>
      </c>
      <c r="C35495" t="s">
        <v>129</v>
      </c>
      <c r="D35495">
        <v>8500650</v>
      </c>
      <c r="E35495">
        <v>830094</v>
      </c>
    </row>
    <row r="35496" spans="1:5">
      <c r="A35496" t="s">
        <v>221</v>
      </c>
      <c r="B35496">
        <v>2015</v>
      </c>
      <c r="C35496" t="s">
        <v>129</v>
      </c>
      <c r="D35496">
        <v>102586000</v>
      </c>
      <c r="E35496">
        <v>9915660</v>
      </c>
    </row>
    <row r="35497" spans="1:5">
      <c r="A35497" t="s">
        <v>221</v>
      </c>
      <c r="B35497">
        <v>2015</v>
      </c>
      <c r="C35497" t="s">
        <v>129</v>
      </c>
    </row>
    <row r="35498" spans="1:5">
      <c r="A35498" t="s">
        <v>221</v>
      </c>
      <c r="B35498">
        <v>2015</v>
      </c>
      <c r="C35498" t="s">
        <v>129</v>
      </c>
    </row>
    <row r="35499" spans="1:5">
      <c r="A35499" t="s">
        <v>221</v>
      </c>
      <c r="B35499">
        <v>2015</v>
      </c>
      <c r="C35499" t="s">
        <v>129</v>
      </c>
    </row>
    <row r="35500" spans="1:5">
      <c r="A35500" t="s">
        <v>221</v>
      </c>
      <c r="B35500">
        <v>2015</v>
      </c>
      <c r="C35500" t="s">
        <v>129</v>
      </c>
      <c r="D35500">
        <v>99297</v>
      </c>
      <c r="E35500">
        <v>8706</v>
      </c>
    </row>
    <row r="35501" spans="1:5">
      <c r="A35501" t="s">
        <v>221</v>
      </c>
      <c r="B35501">
        <v>2015</v>
      </c>
      <c r="C35501" t="s">
        <v>129</v>
      </c>
      <c r="D35501">
        <v>6870310</v>
      </c>
      <c r="E35501">
        <v>626553</v>
      </c>
    </row>
    <row r="35502" spans="1:5">
      <c r="A35502" t="s">
        <v>221</v>
      </c>
      <c r="B35502">
        <v>2015</v>
      </c>
      <c r="C35502" t="s">
        <v>129</v>
      </c>
      <c r="D35502">
        <v>3899900</v>
      </c>
      <c r="E35502">
        <v>345550</v>
      </c>
    </row>
    <row r="35503" spans="1:5">
      <c r="A35503" t="s">
        <v>221</v>
      </c>
      <c r="B35503">
        <v>2015</v>
      </c>
      <c r="C35503" t="s">
        <v>129</v>
      </c>
      <c r="D35503">
        <v>24362800</v>
      </c>
      <c r="E35503">
        <v>2149200</v>
      </c>
    </row>
    <row r="35504" spans="1:5">
      <c r="A35504" t="s">
        <v>221</v>
      </c>
      <c r="B35504">
        <v>2015</v>
      </c>
      <c r="C35504" t="s">
        <v>129</v>
      </c>
      <c r="D35504">
        <v>4829620</v>
      </c>
      <c r="E35504">
        <v>411251</v>
      </c>
    </row>
    <row r="35505" spans="1:5">
      <c r="A35505" t="s">
        <v>221</v>
      </c>
      <c r="B35505">
        <v>2015</v>
      </c>
      <c r="C35505" t="s">
        <v>129</v>
      </c>
      <c r="D35505">
        <v>565434</v>
      </c>
      <c r="E35505">
        <v>54320</v>
      </c>
    </row>
    <row r="35506" spans="1:5">
      <c r="A35506" t="s">
        <v>221</v>
      </c>
      <c r="B35506">
        <v>2015</v>
      </c>
      <c r="C35506" t="s">
        <v>129</v>
      </c>
      <c r="D35506">
        <v>0</v>
      </c>
      <c r="E35506">
        <v>0</v>
      </c>
    </row>
    <row r="35507" spans="1:5">
      <c r="A35507" t="s">
        <v>221</v>
      </c>
      <c r="B35507">
        <v>2015</v>
      </c>
      <c r="C35507" t="s">
        <v>129</v>
      </c>
      <c r="D35507">
        <v>0</v>
      </c>
      <c r="E35507">
        <v>0</v>
      </c>
    </row>
    <row r="35508" spans="1:5">
      <c r="A35508" t="s">
        <v>221</v>
      </c>
      <c r="B35508">
        <v>2015</v>
      </c>
      <c r="C35508" t="s">
        <v>129</v>
      </c>
      <c r="D35508">
        <v>29172800</v>
      </c>
      <c r="E35508">
        <v>2447880</v>
      </c>
    </row>
    <row r="35509" spans="1:5">
      <c r="A35509" t="s">
        <v>221</v>
      </c>
      <c r="B35509">
        <v>2015</v>
      </c>
      <c r="C35509" t="s">
        <v>129</v>
      </c>
      <c r="D35509">
        <v>861498</v>
      </c>
      <c r="E35509">
        <v>72773</v>
      </c>
    </row>
    <row r="35510" spans="1:5">
      <c r="A35510" t="s">
        <v>221</v>
      </c>
      <c r="B35510">
        <v>2015</v>
      </c>
      <c r="C35510" t="s">
        <v>129</v>
      </c>
      <c r="D35510">
        <v>0</v>
      </c>
      <c r="E35510">
        <v>0</v>
      </c>
    </row>
    <row r="35511" spans="1:5">
      <c r="A35511" t="s">
        <v>221</v>
      </c>
      <c r="B35511">
        <v>2015</v>
      </c>
      <c r="C35511" t="s">
        <v>129</v>
      </c>
      <c r="D35511">
        <v>1349630</v>
      </c>
      <c r="E35511">
        <v>121166</v>
      </c>
    </row>
    <row r="35512" spans="1:5">
      <c r="A35512" t="s">
        <v>221</v>
      </c>
      <c r="B35512">
        <v>2015</v>
      </c>
      <c r="C35512" t="s">
        <v>129</v>
      </c>
      <c r="D35512">
        <v>896954</v>
      </c>
      <c r="E35512">
        <v>77210</v>
      </c>
    </row>
    <row r="35513" spans="1:5">
      <c r="A35513" t="s">
        <v>221</v>
      </c>
      <c r="B35513">
        <v>2015</v>
      </c>
      <c r="C35513" t="s">
        <v>129</v>
      </c>
      <c r="D35513">
        <v>0</v>
      </c>
      <c r="E35513">
        <v>0</v>
      </c>
    </row>
    <row r="35514" spans="1:5">
      <c r="A35514" t="s">
        <v>221</v>
      </c>
      <c r="B35514">
        <v>2015</v>
      </c>
      <c r="C35514" t="s">
        <v>129</v>
      </c>
      <c r="D35514">
        <v>4237800</v>
      </c>
      <c r="E35514">
        <v>364906</v>
      </c>
    </row>
    <row r="35515" spans="1:5">
      <c r="A35515" t="s">
        <v>221</v>
      </c>
      <c r="B35515">
        <v>2015</v>
      </c>
      <c r="C35515" t="s">
        <v>129</v>
      </c>
      <c r="D35515">
        <v>23460</v>
      </c>
      <c r="E35515">
        <v>2085</v>
      </c>
    </row>
    <row r="35516" spans="1:5">
      <c r="A35516" t="s">
        <v>221</v>
      </c>
      <c r="B35516">
        <v>2015</v>
      </c>
      <c r="C35516" t="s">
        <v>129</v>
      </c>
      <c r="D35516">
        <v>12790200</v>
      </c>
      <c r="E35516">
        <v>1154090</v>
      </c>
    </row>
    <row r="35517" spans="1:5">
      <c r="A35517" t="s">
        <v>221</v>
      </c>
      <c r="B35517">
        <v>2015</v>
      </c>
      <c r="C35517" t="s">
        <v>129</v>
      </c>
      <c r="D35517">
        <v>18113800</v>
      </c>
      <c r="E35517">
        <v>1653060</v>
      </c>
    </row>
    <row r="35518" spans="1:5">
      <c r="A35518" t="s">
        <v>221</v>
      </c>
      <c r="B35518">
        <v>2015</v>
      </c>
      <c r="C35518" t="s">
        <v>129</v>
      </c>
      <c r="D35518">
        <v>3036600</v>
      </c>
      <c r="E35518">
        <v>269074</v>
      </c>
    </row>
    <row r="35519" spans="1:5">
      <c r="A35519" t="s">
        <v>221</v>
      </c>
      <c r="B35519">
        <v>2015</v>
      </c>
      <c r="C35519" t="s">
        <v>129</v>
      </c>
      <c r="D35519">
        <v>2161740</v>
      </c>
      <c r="E35519">
        <v>207021</v>
      </c>
    </row>
    <row r="35520" spans="1:5">
      <c r="A35520" t="s">
        <v>221</v>
      </c>
      <c r="B35520">
        <v>2015</v>
      </c>
      <c r="C35520" t="s">
        <v>129</v>
      </c>
      <c r="D35520">
        <v>0</v>
      </c>
      <c r="E35520">
        <v>0</v>
      </c>
    </row>
    <row r="35521" spans="1:5">
      <c r="A35521" t="s">
        <v>221</v>
      </c>
      <c r="B35521">
        <v>2015</v>
      </c>
      <c r="C35521" t="s">
        <v>129</v>
      </c>
      <c r="D35521">
        <v>1091450</v>
      </c>
      <c r="E35521">
        <v>96717</v>
      </c>
    </row>
    <row r="35522" spans="1:5">
      <c r="A35522" t="s">
        <v>221</v>
      </c>
      <c r="B35522">
        <v>2015</v>
      </c>
      <c r="C35522" t="s">
        <v>129</v>
      </c>
      <c r="D35522">
        <v>27253000</v>
      </c>
      <c r="E35522">
        <v>2584800</v>
      </c>
    </row>
    <row r="35523" spans="1:5">
      <c r="A35523" t="s">
        <v>221</v>
      </c>
      <c r="B35523">
        <v>2015</v>
      </c>
      <c r="C35523" t="s">
        <v>129</v>
      </c>
      <c r="D35523">
        <v>1136520</v>
      </c>
      <c r="E35523">
        <v>101456</v>
      </c>
    </row>
    <row r="35524" spans="1:5">
      <c r="A35524" t="s">
        <v>221</v>
      </c>
      <c r="B35524">
        <v>2015</v>
      </c>
      <c r="C35524" t="s">
        <v>129</v>
      </c>
      <c r="D35524">
        <v>46386100</v>
      </c>
      <c r="E35524">
        <v>4403780</v>
      </c>
    </row>
    <row r="35525" spans="1:5">
      <c r="A35525" t="s">
        <v>221</v>
      </c>
      <c r="B35525">
        <v>2015</v>
      </c>
      <c r="C35525" t="s">
        <v>129</v>
      </c>
      <c r="D35525">
        <v>500310</v>
      </c>
      <c r="E35525">
        <v>49760</v>
      </c>
    </row>
    <row r="35526" spans="1:5">
      <c r="A35526" t="s">
        <v>221</v>
      </c>
      <c r="B35526">
        <v>2015</v>
      </c>
      <c r="C35526" t="s">
        <v>129</v>
      </c>
    </row>
    <row r="35527" spans="1:5">
      <c r="A35527" t="s">
        <v>221</v>
      </c>
      <c r="B35527">
        <v>2015</v>
      </c>
      <c r="C35527" t="s">
        <v>129</v>
      </c>
      <c r="D35527">
        <v>57820</v>
      </c>
      <c r="E35527">
        <v>5382</v>
      </c>
    </row>
    <row r="35528" spans="1:5">
      <c r="A35528" t="s">
        <v>221</v>
      </c>
      <c r="B35528">
        <v>2015</v>
      </c>
      <c r="C35528" t="s">
        <v>129</v>
      </c>
      <c r="D35528">
        <v>2310840</v>
      </c>
      <c r="E35528">
        <v>219802</v>
      </c>
    </row>
    <row r="35529" spans="1:5">
      <c r="A35529" t="s">
        <v>221</v>
      </c>
      <c r="B35529">
        <v>2015</v>
      </c>
      <c r="C35529" t="s">
        <v>129</v>
      </c>
      <c r="D35529">
        <v>0</v>
      </c>
      <c r="E35529">
        <v>0</v>
      </c>
    </row>
    <row r="35530" spans="1:5">
      <c r="A35530" t="s">
        <v>221</v>
      </c>
      <c r="B35530">
        <v>2015</v>
      </c>
      <c r="C35530" t="s">
        <v>129</v>
      </c>
    </row>
    <row r="35531" spans="1:5">
      <c r="A35531" t="s">
        <v>221</v>
      </c>
      <c r="B35531">
        <v>2015</v>
      </c>
      <c r="C35531" t="s">
        <v>129</v>
      </c>
      <c r="D35531">
        <v>11857600</v>
      </c>
      <c r="E35531">
        <v>1093100</v>
      </c>
    </row>
    <row r="35532" spans="1:5">
      <c r="A35532" t="s">
        <v>221</v>
      </c>
      <c r="B35532">
        <v>2015</v>
      </c>
      <c r="C35532" t="s">
        <v>129</v>
      </c>
      <c r="D35532">
        <v>204750</v>
      </c>
      <c r="E35532">
        <v>16436</v>
      </c>
    </row>
    <row r="35533" spans="1:5">
      <c r="A35533" t="s">
        <v>221</v>
      </c>
      <c r="B35533">
        <v>2015</v>
      </c>
      <c r="C35533" t="s">
        <v>129</v>
      </c>
    </row>
    <row r="35534" spans="1:5">
      <c r="A35534" t="s">
        <v>221</v>
      </c>
      <c r="B35534">
        <v>2015</v>
      </c>
      <c r="C35534" t="s">
        <v>129</v>
      </c>
      <c r="D35534">
        <v>45937</v>
      </c>
      <c r="E35534">
        <v>4002</v>
      </c>
    </row>
    <row r="35535" spans="1:5">
      <c r="A35535" t="s">
        <v>221</v>
      </c>
      <c r="B35535">
        <v>2015</v>
      </c>
      <c r="C35535" t="s">
        <v>129</v>
      </c>
      <c r="D35535">
        <v>5914230</v>
      </c>
      <c r="E35535">
        <v>539513</v>
      </c>
    </row>
    <row r="35536" spans="1:5">
      <c r="A35536" t="s">
        <v>221</v>
      </c>
      <c r="B35536">
        <v>2015</v>
      </c>
      <c r="C35536" t="s">
        <v>129</v>
      </c>
      <c r="D35536">
        <v>11086200</v>
      </c>
      <c r="E35536">
        <v>1015600</v>
      </c>
    </row>
    <row r="35537" spans="1:5">
      <c r="A35537" t="s">
        <v>221</v>
      </c>
      <c r="B35537">
        <v>2015</v>
      </c>
      <c r="C35537" t="s">
        <v>129</v>
      </c>
      <c r="D35537">
        <v>11871800</v>
      </c>
      <c r="E35537">
        <v>1117680</v>
      </c>
    </row>
    <row r="35538" spans="1:5">
      <c r="A35538" t="s">
        <v>221</v>
      </c>
      <c r="B35538">
        <v>2015</v>
      </c>
      <c r="C35538" t="s">
        <v>129</v>
      </c>
      <c r="D35538">
        <v>62080</v>
      </c>
      <c r="E35538">
        <v>5675</v>
      </c>
    </row>
    <row r="35539" spans="1:5">
      <c r="A35539" t="s">
        <v>221</v>
      </c>
      <c r="B35539">
        <v>2015</v>
      </c>
      <c r="C35539" t="s">
        <v>129</v>
      </c>
      <c r="D35539">
        <v>3828100</v>
      </c>
      <c r="E35539">
        <v>348012</v>
      </c>
    </row>
    <row r="35540" spans="1:5">
      <c r="A35540" t="s">
        <v>221</v>
      </c>
      <c r="B35540">
        <v>2015</v>
      </c>
      <c r="C35540" t="s">
        <v>129</v>
      </c>
    </row>
    <row r="35541" spans="1:5">
      <c r="A35541" t="s">
        <v>221</v>
      </c>
      <c r="B35541">
        <v>2015</v>
      </c>
      <c r="C35541" t="s">
        <v>129</v>
      </c>
    </row>
    <row r="35542" spans="1:5">
      <c r="A35542" t="s">
        <v>221</v>
      </c>
      <c r="B35542">
        <v>2015</v>
      </c>
      <c r="C35542" t="s">
        <v>129</v>
      </c>
      <c r="D35542">
        <v>0</v>
      </c>
      <c r="E35542">
        <v>0</v>
      </c>
    </row>
    <row r="35543" spans="1:5">
      <c r="A35543" t="s">
        <v>221</v>
      </c>
      <c r="B35543">
        <v>2015</v>
      </c>
      <c r="C35543" t="s">
        <v>129</v>
      </c>
    </row>
    <row r="35544" spans="1:5">
      <c r="A35544" t="s">
        <v>221</v>
      </c>
      <c r="B35544">
        <v>2015</v>
      </c>
      <c r="C35544" t="s">
        <v>129</v>
      </c>
      <c r="D35544">
        <v>0</v>
      </c>
      <c r="E35544">
        <v>0</v>
      </c>
    </row>
    <row r="35545" spans="1:5">
      <c r="A35545" t="s">
        <v>221</v>
      </c>
      <c r="B35545">
        <v>2015</v>
      </c>
      <c r="C35545" t="s">
        <v>129</v>
      </c>
    </row>
    <row r="35546" spans="1:5">
      <c r="A35546" t="s">
        <v>221</v>
      </c>
      <c r="B35546">
        <v>2015</v>
      </c>
      <c r="C35546" t="s">
        <v>129</v>
      </c>
      <c r="D35546">
        <v>102240</v>
      </c>
      <c r="E35546">
        <v>9488</v>
      </c>
    </row>
    <row r="35547" spans="1:5">
      <c r="A35547" t="s">
        <v>221</v>
      </c>
      <c r="B35547">
        <v>2015</v>
      </c>
      <c r="C35547" t="s">
        <v>129</v>
      </c>
      <c r="D35547">
        <v>5201460</v>
      </c>
      <c r="E35547">
        <v>487518</v>
      </c>
    </row>
    <row r="35548" spans="1:5">
      <c r="A35548" t="s">
        <v>221</v>
      </c>
      <c r="B35548">
        <v>2015</v>
      </c>
      <c r="C35548" t="s">
        <v>129</v>
      </c>
      <c r="D35548">
        <v>196137</v>
      </c>
      <c r="E35548">
        <v>17964</v>
      </c>
    </row>
    <row r="35549" spans="1:5">
      <c r="A35549" t="s">
        <v>221</v>
      </c>
      <c r="B35549">
        <v>2015</v>
      </c>
      <c r="C35549" t="s">
        <v>129</v>
      </c>
      <c r="D35549">
        <v>2784200</v>
      </c>
      <c r="E35549">
        <v>255369</v>
      </c>
    </row>
    <row r="35550" spans="1:5">
      <c r="A35550" t="s">
        <v>221</v>
      </c>
      <c r="B35550">
        <v>2015</v>
      </c>
      <c r="C35550" t="s">
        <v>129</v>
      </c>
    </row>
    <row r="35551" spans="1:5">
      <c r="A35551" t="s">
        <v>221</v>
      </c>
      <c r="B35551">
        <v>2015</v>
      </c>
      <c r="C35551" t="s">
        <v>129</v>
      </c>
    </row>
    <row r="35552" spans="1:5">
      <c r="A35552" t="s">
        <v>221</v>
      </c>
      <c r="B35552">
        <v>2015</v>
      </c>
      <c r="C35552" t="s">
        <v>129</v>
      </c>
    </row>
    <row r="35553" spans="1:5">
      <c r="A35553" t="s">
        <v>221</v>
      </c>
      <c r="B35553">
        <v>2015</v>
      </c>
      <c r="C35553" t="s">
        <v>129</v>
      </c>
      <c r="D35553">
        <v>189864</v>
      </c>
      <c r="E35553">
        <v>16231</v>
      </c>
    </row>
    <row r="35554" spans="1:5">
      <c r="A35554" t="s">
        <v>221</v>
      </c>
      <c r="B35554">
        <v>2015</v>
      </c>
      <c r="C35554" t="s">
        <v>129</v>
      </c>
      <c r="D35554">
        <v>37663000</v>
      </c>
      <c r="E35554">
        <v>3563910</v>
      </c>
    </row>
    <row r="35555" spans="1:5">
      <c r="A35555" t="s">
        <v>221</v>
      </c>
      <c r="B35555">
        <v>2015</v>
      </c>
      <c r="C35555" t="s">
        <v>129</v>
      </c>
      <c r="D35555">
        <v>0</v>
      </c>
      <c r="E35555">
        <v>0</v>
      </c>
    </row>
    <row r="35556" spans="1:5">
      <c r="A35556" t="s">
        <v>221</v>
      </c>
      <c r="B35556">
        <v>2015</v>
      </c>
      <c r="C35556" t="s">
        <v>129</v>
      </c>
      <c r="D35556">
        <v>16338300</v>
      </c>
      <c r="E35556">
        <v>1435280</v>
      </c>
    </row>
    <row r="35557" spans="1:5">
      <c r="A35557" t="s">
        <v>221</v>
      </c>
      <c r="B35557">
        <v>2015</v>
      </c>
      <c r="C35557" t="s">
        <v>129</v>
      </c>
      <c r="D35557">
        <v>6832450</v>
      </c>
      <c r="E35557">
        <v>643126</v>
      </c>
    </row>
    <row r="35558" spans="1:5">
      <c r="A35558" t="s">
        <v>221</v>
      </c>
      <c r="B35558">
        <v>2015</v>
      </c>
      <c r="C35558" t="s">
        <v>129</v>
      </c>
      <c r="D35558">
        <v>1654300</v>
      </c>
      <c r="E35558">
        <v>139948</v>
      </c>
    </row>
    <row r="35559" spans="1:5">
      <c r="A35559" t="s">
        <v>221</v>
      </c>
      <c r="B35559">
        <v>2015</v>
      </c>
      <c r="C35559" t="s">
        <v>129</v>
      </c>
      <c r="D35559">
        <v>0</v>
      </c>
      <c r="E35559">
        <v>0</v>
      </c>
    </row>
    <row r="35560" spans="1:5">
      <c r="A35560" t="s">
        <v>221</v>
      </c>
      <c r="B35560">
        <v>2015</v>
      </c>
      <c r="C35560" t="s">
        <v>129</v>
      </c>
      <c r="D35560">
        <v>9983620</v>
      </c>
      <c r="E35560">
        <v>850492</v>
      </c>
    </row>
    <row r="35561" spans="1:5">
      <c r="A35561" t="s">
        <v>221</v>
      </c>
      <c r="B35561">
        <v>2015</v>
      </c>
      <c r="C35561" t="s">
        <v>129</v>
      </c>
      <c r="D35561">
        <v>6001760</v>
      </c>
      <c r="E35561">
        <v>581441</v>
      </c>
    </row>
    <row r="35562" spans="1:5">
      <c r="A35562" t="s">
        <v>221</v>
      </c>
      <c r="B35562">
        <v>2015</v>
      </c>
      <c r="C35562" t="s">
        <v>129</v>
      </c>
      <c r="D35562">
        <v>4214190</v>
      </c>
      <c r="E35562">
        <v>362517</v>
      </c>
    </row>
    <row r="35563" spans="1:5">
      <c r="A35563" t="s">
        <v>221</v>
      </c>
      <c r="B35563">
        <v>2015</v>
      </c>
      <c r="C35563" t="s">
        <v>129</v>
      </c>
      <c r="D35563">
        <v>8468260</v>
      </c>
      <c r="E35563">
        <v>743522</v>
      </c>
    </row>
    <row r="35564" spans="1:5">
      <c r="A35564" t="s">
        <v>221</v>
      </c>
      <c r="B35564">
        <v>2015</v>
      </c>
      <c r="C35564" t="s">
        <v>129</v>
      </c>
    </row>
    <row r="35565" spans="1:5">
      <c r="A35565" t="s">
        <v>221</v>
      </c>
      <c r="B35565">
        <v>2015</v>
      </c>
      <c r="C35565" t="s">
        <v>129</v>
      </c>
      <c r="D35565">
        <v>3672000</v>
      </c>
      <c r="E35565">
        <v>337264</v>
      </c>
    </row>
    <row r="35566" spans="1:5">
      <c r="A35566" t="s">
        <v>221</v>
      </c>
      <c r="B35566">
        <v>2015</v>
      </c>
      <c r="C35566" t="s">
        <v>129</v>
      </c>
      <c r="D35566">
        <v>253998</v>
      </c>
      <c r="E35566">
        <v>22579</v>
      </c>
    </row>
    <row r="35567" spans="1:5">
      <c r="A35567" t="s">
        <v>221</v>
      </c>
      <c r="B35567">
        <v>2015</v>
      </c>
      <c r="C35567" t="s">
        <v>129</v>
      </c>
      <c r="D35567">
        <v>16257500</v>
      </c>
      <c r="E35567">
        <v>1480850</v>
      </c>
    </row>
    <row r="35568" spans="1:5">
      <c r="A35568" t="s">
        <v>221</v>
      </c>
      <c r="B35568">
        <v>2015</v>
      </c>
      <c r="C35568" t="s">
        <v>129</v>
      </c>
      <c r="D35568">
        <v>5145740</v>
      </c>
      <c r="E35568">
        <v>489117</v>
      </c>
    </row>
    <row r="35569" spans="1:5">
      <c r="A35569" t="s">
        <v>221</v>
      </c>
      <c r="B35569">
        <v>2015</v>
      </c>
      <c r="C35569" t="s">
        <v>129</v>
      </c>
      <c r="D35569">
        <v>2378270</v>
      </c>
      <c r="E35569">
        <v>210180</v>
      </c>
    </row>
    <row r="35570" spans="1:5">
      <c r="A35570" t="s">
        <v>221</v>
      </c>
      <c r="B35570">
        <v>2015</v>
      </c>
      <c r="C35570" t="s">
        <v>129</v>
      </c>
      <c r="D35570">
        <v>8148</v>
      </c>
      <c r="E35570">
        <v>694</v>
      </c>
    </row>
    <row r="35571" spans="1:5">
      <c r="A35571" t="s">
        <v>221</v>
      </c>
      <c r="B35571">
        <v>2015</v>
      </c>
      <c r="C35571" t="s">
        <v>129</v>
      </c>
      <c r="D35571">
        <v>44884</v>
      </c>
      <c r="E35571">
        <v>4077</v>
      </c>
    </row>
    <row r="35572" spans="1:5">
      <c r="A35572" t="s">
        <v>221</v>
      </c>
      <c r="B35572">
        <v>2015</v>
      </c>
      <c r="C35572" t="s">
        <v>129</v>
      </c>
      <c r="D35572">
        <v>2926160</v>
      </c>
      <c r="E35572">
        <v>260839</v>
      </c>
    </row>
    <row r="35573" spans="1:5">
      <c r="A35573" t="s">
        <v>221</v>
      </c>
      <c r="B35573">
        <v>2015</v>
      </c>
      <c r="C35573" t="s">
        <v>129</v>
      </c>
      <c r="D35573">
        <v>4991180</v>
      </c>
      <c r="E35573">
        <v>437787</v>
      </c>
    </row>
    <row r="35574" spans="1:5">
      <c r="A35574" t="s">
        <v>221</v>
      </c>
      <c r="B35574">
        <v>2015</v>
      </c>
      <c r="C35574" t="s">
        <v>129</v>
      </c>
      <c r="D35574">
        <v>28333600</v>
      </c>
      <c r="E35574">
        <v>2520890</v>
      </c>
    </row>
    <row r="35575" spans="1:5">
      <c r="A35575" t="s">
        <v>221</v>
      </c>
      <c r="B35575">
        <v>2015</v>
      </c>
      <c r="C35575" t="s">
        <v>129</v>
      </c>
      <c r="D35575">
        <v>1822000</v>
      </c>
      <c r="E35575">
        <v>156142</v>
      </c>
    </row>
    <row r="35576" spans="1:5">
      <c r="A35576" t="s">
        <v>221</v>
      </c>
      <c r="B35576">
        <v>2015</v>
      </c>
      <c r="C35576" t="s">
        <v>129</v>
      </c>
      <c r="D35576">
        <v>1401630</v>
      </c>
      <c r="E35576">
        <v>122812</v>
      </c>
    </row>
    <row r="35577" spans="1:5">
      <c r="A35577" t="s">
        <v>221</v>
      </c>
      <c r="B35577">
        <v>2015</v>
      </c>
      <c r="C35577" t="s">
        <v>129</v>
      </c>
      <c r="D35577">
        <v>25118900</v>
      </c>
      <c r="E35577">
        <v>2099420</v>
      </c>
    </row>
    <row r="35578" spans="1:5">
      <c r="A35578" t="s">
        <v>221</v>
      </c>
      <c r="B35578">
        <v>2015</v>
      </c>
      <c r="C35578" t="s">
        <v>129</v>
      </c>
      <c r="D35578">
        <v>4150800</v>
      </c>
      <c r="E35578">
        <v>359530</v>
      </c>
    </row>
    <row r="35579" spans="1:5">
      <c r="A35579" t="s">
        <v>221</v>
      </c>
      <c r="B35579">
        <v>2015</v>
      </c>
      <c r="C35579" t="s">
        <v>129</v>
      </c>
      <c r="D35579">
        <v>0</v>
      </c>
      <c r="E35579">
        <v>0</v>
      </c>
    </row>
    <row r="35580" spans="1:5">
      <c r="A35580" t="s">
        <v>221</v>
      </c>
      <c r="B35580">
        <v>2015</v>
      </c>
      <c r="C35580" t="s">
        <v>129</v>
      </c>
      <c r="D35580">
        <v>6121340</v>
      </c>
      <c r="E35580">
        <v>535615</v>
      </c>
    </row>
    <row r="35581" spans="1:5">
      <c r="A35581" t="s">
        <v>221</v>
      </c>
      <c r="B35581">
        <v>2015</v>
      </c>
      <c r="C35581" t="s">
        <v>129</v>
      </c>
      <c r="D35581">
        <v>0</v>
      </c>
      <c r="E35581">
        <v>0</v>
      </c>
    </row>
    <row r="35582" spans="1:5">
      <c r="A35582" t="s">
        <v>221</v>
      </c>
      <c r="B35582">
        <v>2015</v>
      </c>
      <c r="C35582" t="s">
        <v>129</v>
      </c>
      <c r="D35582">
        <v>525400</v>
      </c>
      <c r="E35582">
        <v>46261</v>
      </c>
    </row>
    <row r="35583" spans="1:5">
      <c r="A35583" t="s">
        <v>221</v>
      </c>
      <c r="B35583">
        <v>2015</v>
      </c>
      <c r="C35583" t="s">
        <v>129</v>
      </c>
      <c r="D35583">
        <v>15014600</v>
      </c>
      <c r="E35583">
        <v>1362200</v>
      </c>
    </row>
    <row r="35584" spans="1:5">
      <c r="A35584" t="s">
        <v>221</v>
      </c>
      <c r="B35584">
        <v>2015</v>
      </c>
      <c r="C35584" t="s">
        <v>129</v>
      </c>
      <c r="D35584">
        <v>0</v>
      </c>
      <c r="E35584">
        <v>0</v>
      </c>
    </row>
    <row r="35585" spans="1:5">
      <c r="A35585" t="s">
        <v>221</v>
      </c>
      <c r="B35585">
        <v>2015</v>
      </c>
      <c r="C35585" t="s">
        <v>129</v>
      </c>
      <c r="D35585">
        <v>961360</v>
      </c>
      <c r="E35585">
        <v>88432</v>
      </c>
    </row>
    <row r="35586" spans="1:5">
      <c r="A35586" t="s">
        <v>221</v>
      </c>
      <c r="B35586">
        <v>2015</v>
      </c>
      <c r="C35586" t="s">
        <v>129</v>
      </c>
      <c r="D35586">
        <v>7004330</v>
      </c>
      <c r="E35586">
        <v>630931</v>
      </c>
    </row>
    <row r="35587" spans="1:5">
      <c r="A35587" t="s">
        <v>221</v>
      </c>
      <c r="B35587">
        <v>2015</v>
      </c>
      <c r="C35587" t="s">
        <v>129</v>
      </c>
      <c r="D35587">
        <v>12178400</v>
      </c>
      <c r="E35587">
        <v>1133460</v>
      </c>
    </row>
    <row r="35588" spans="1:5">
      <c r="A35588" t="s">
        <v>221</v>
      </c>
      <c r="B35588">
        <v>2015</v>
      </c>
      <c r="C35588" t="s">
        <v>129</v>
      </c>
      <c r="D35588">
        <v>0</v>
      </c>
      <c r="E35588">
        <v>0</v>
      </c>
    </row>
    <row r="35589" spans="1:5">
      <c r="A35589" t="s">
        <v>221</v>
      </c>
      <c r="B35589">
        <v>2015</v>
      </c>
      <c r="C35589" t="s">
        <v>129</v>
      </c>
    </row>
    <row r="35590" spans="1:5">
      <c r="A35590" t="s">
        <v>221</v>
      </c>
      <c r="B35590">
        <v>2015</v>
      </c>
      <c r="C35590" t="s">
        <v>129</v>
      </c>
      <c r="D35590">
        <v>40898</v>
      </c>
      <c r="E35590">
        <v>3540</v>
      </c>
    </row>
    <row r="35591" spans="1:5">
      <c r="A35591" t="s">
        <v>221</v>
      </c>
      <c r="B35591">
        <v>2015</v>
      </c>
      <c r="C35591" t="s">
        <v>129</v>
      </c>
      <c r="D35591">
        <v>669904</v>
      </c>
      <c r="E35591">
        <v>57614</v>
      </c>
    </row>
    <row r="35592" spans="1:5">
      <c r="A35592" t="s">
        <v>221</v>
      </c>
      <c r="B35592">
        <v>2015</v>
      </c>
      <c r="C35592" t="s">
        <v>129</v>
      </c>
      <c r="D35592">
        <v>6028720</v>
      </c>
      <c r="E35592">
        <v>522038</v>
      </c>
    </row>
    <row r="35593" spans="1:5">
      <c r="A35593" t="s">
        <v>221</v>
      </c>
      <c r="B35593">
        <v>2015</v>
      </c>
      <c r="C35593" t="s">
        <v>129</v>
      </c>
    </row>
    <row r="35594" spans="1:5">
      <c r="A35594" t="s">
        <v>221</v>
      </c>
      <c r="B35594">
        <v>2015</v>
      </c>
      <c r="C35594" t="s">
        <v>129</v>
      </c>
      <c r="D35594">
        <v>1339980</v>
      </c>
      <c r="E35594">
        <v>117857</v>
      </c>
    </row>
    <row r="35595" spans="1:5">
      <c r="A35595" t="s">
        <v>221</v>
      </c>
      <c r="B35595">
        <v>2015</v>
      </c>
      <c r="C35595" t="s">
        <v>129</v>
      </c>
      <c r="D35595">
        <v>22632000</v>
      </c>
      <c r="E35595">
        <v>2011940</v>
      </c>
    </row>
    <row r="35596" spans="1:5">
      <c r="A35596" t="s">
        <v>221</v>
      </c>
      <c r="B35596">
        <v>2015</v>
      </c>
      <c r="C35596" t="s">
        <v>129</v>
      </c>
      <c r="D35596">
        <v>4764310</v>
      </c>
      <c r="E35596">
        <v>427442</v>
      </c>
    </row>
    <row r="35597" spans="1:5">
      <c r="A35597" t="s">
        <v>221</v>
      </c>
      <c r="B35597">
        <v>2015</v>
      </c>
      <c r="C35597" t="s">
        <v>129</v>
      </c>
      <c r="D35597">
        <v>8974010</v>
      </c>
      <c r="E35597">
        <v>832194</v>
      </c>
    </row>
    <row r="35598" spans="1:5">
      <c r="A35598" t="s">
        <v>221</v>
      </c>
      <c r="B35598">
        <v>2015</v>
      </c>
      <c r="C35598" t="s">
        <v>129</v>
      </c>
    </row>
    <row r="35599" spans="1:5">
      <c r="A35599" t="s">
        <v>221</v>
      </c>
      <c r="B35599">
        <v>2015</v>
      </c>
      <c r="C35599" t="s">
        <v>129</v>
      </c>
      <c r="D35599">
        <v>2187450</v>
      </c>
      <c r="E35599">
        <v>197370</v>
      </c>
    </row>
    <row r="35600" spans="1:5">
      <c r="A35600" t="s">
        <v>221</v>
      </c>
      <c r="B35600">
        <v>2015</v>
      </c>
      <c r="C35600" t="s">
        <v>129</v>
      </c>
      <c r="D35600">
        <v>9410190</v>
      </c>
      <c r="E35600">
        <v>849064</v>
      </c>
    </row>
    <row r="35601" spans="1:5">
      <c r="A35601" t="s">
        <v>221</v>
      </c>
      <c r="B35601">
        <v>2015</v>
      </c>
      <c r="C35601" t="s">
        <v>129</v>
      </c>
      <c r="D35601">
        <v>2426260</v>
      </c>
      <c r="E35601">
        <v>209238</v>
      </c>
    </row>
    <row r="35602" spans="1:5">
      <c r="A35602" t="s">
        <v>221</v>
      </c>
      <c r="B35602">
        <v>2015</v>
      </c>
      <c r="C35602" t="s">
        <v>129</v>
      </c>
      <c r="D35602">
        <v>32324500</v>
      </c>
      <c r="E35602">
        <v>2848400</v>
      </c>
    </row>
    <row r="35603" spans="1:5">
      <c r="A35603" t="s">
        <v>221</v>
      </c>
      <c r="B35603">
        <v>2015</v>
      </c>
      <c r="C35603" t="s">
        <v>129</v>
      </c>
      <c r="D35603">
        <v>0</v>
      </c>
      <c r="E35603">
        <v>0</v>
      </c>
    </row>
    <row r="35604" spans="1:5">
      <c r="A35604" t="s">
        <v>221</v>
      </c>
      <c r="B35604">
        <v>2015</v>
      </c>
      <c r="C35604" t="s">
        <v>129</v>
      </c>
      <c r="D35604">
        <v>4798860</v>
      </c>
      <c r="E35604">
        <v>435648</v>
      </c>
    </row>
    <row r="35605" spans="1:5">
      <c r="A35605" t="s">
        <v>221</v>
      </c>
      <c r="B35605">
        <v>2015</v>
      </c>
      <c r="C35605" t="s">
        <v>129</v>
      </c>
      <c r="D35605">
        <v>73947500</v>
      </c>
      <c r="E35605">
        <v>6640030</v>
      </c>
    </row>
    <row r="35606" spans="1:5">
      <c r="A35606" t="s">
        <v>221</v>
      </c>
      <c r="B35606">
        <v>2015</v>
      </c>
      <c r="C35606" t="s">
        <v>129</v>
      </c>
      <c r="D35606">
        <v>2378100</v>
      </c>
      <c r="E35606">
        <v>221497</v>
      </c>
    </row>
    <row r="35607" spans="1:5">
      <c r="A35607" t="s">
        <v>221</v>
      </c>
      <c r="B35607">
        <v>2015</v>
      </c>
      <c r="C35607" t="s">
        <v>129</v>
      </c>
      <c r="D35607">
        <v>309096</v>
      </c>
      <c r="E35607">
        <v>27642</v>
      </c>
    </row>
    <row r="35608" spans="1:5">
      <c r="A35608" t="s">
        <v>221</v>
      </c>
      <c r="B35608">
        <v>2015</v>
      </c>
      <c r="C35608" t="s">
        <v>129</v>
      </c>
    </row>
    <row r="35609" spans="1:5">
      <c r="A35609" t="s">
        <v>221</v>
      </c>
      <c r="B35609">
        <v>2015</v>
      </c>
      <c r="C35609" t="s">
        <v>129</v>
      </c>
      <c r="D35609">
        <v>6728180</v>
      </c>
      <c r="E35609">
        <v>602352</v>
      </c>
    </row>
    <row r="35610" spans="1:5">
      <c r="A35610" t="s">
        <v>221</v>
      </c>
      <c r="B35610">
        <v>2015</v>
      </c>
      <c r="C35610" t="s">
        <v>129</v>
      </c>
      <c r="D35610">
        <v>966440</v>
      </c>
      <c r="E35610">
        <v>86480</v>
      </c>
    </row>
    <row r="35611" spans="1:5">
      <c r="A35611" t="s">
        <v>221</v>
      </c>
      <c r="B35611">
        <v>2015</v>
      </c>
      <c r="C35611" t="s">
        <v>129</v>
      </c>
      <c r="D35611">
        <v>16265200</v>
      </c>
      <c r="E35611">
        <v>1488880</v>
      </c>
    </row>
    <row r="35612" spans="1:5">
      <c r="A35612" t="s">
        <v>221</v>
      </c>
      <c r="B35612">
        <v>2015</v>
      </c>
      <c r="C35612" t="s">
        <v>129</v>
      </c>
      <c r="D35612">
        <v>1594540</v>
      </c>
      <c r="E35612">
        <v>145302</v>
      </c>
    </row>
    <row r="35613" spans="1:5">
      <c r="A35613" t="s">
        <v>221</v>
      </c>
      <c r="B35613">
        <v>2015</v>
      </c>
      <c r="C35613" t="s">
        <v>129</v>
      </c>
      <c r="D35613">
        <v>12006000</v>
      </c>
      <c r="E35613">
        <v>1099360</v>
      </c>
    </row>
    <row r="35614" spans="1:5">
      <c r="A35614" t="s">
        <v>221</v>
      </c>
      <c r="B35614">
        <v>2015</v>
      </c>
      <c r="C35614" t="s">
        <v>129</v>
      </c>
      <c r="D35614">
        <v>4287120</v>
      </c>
      <c r="E35614">
        <v>381668</v>
      </c>
    </row>
    <row r="35615" spans="1:5">
      <c r="A35615" t="s">
        <v>221</v>
      </c>
      <c r="B35615">
        <v>2015</v>
      </c>
      <c r="C35615" t="s">
        <v>129</v>
      </c>
      <c r="D35615">
        <v>10449900</v>
      </c>
      <c r="E35615">
        <v>972107</v>
      </c>
    </row>
    <row r="35616" spans="1:5">
      <c r="A35616" t="s">
        <v>221</v>
      </c>
      <c r="B35616">
        <v>2015</v>
      </c>
      <c r="C35616" t="s">
        <v>129</v>
      </c>
      <c r="D35616">
        <v>143982</v>
      </c>
      <c r="E35616">
        <v>13015</v>
      </c>
    </row>
    <row r="35617" spans="1:5">
      <c r="A35617" t="s">
        <v>221</v>
      </c>
      <c r="B35617">
        <v>2015</v>
      </c>
      <c r="C35617" t="s">
        <v>129</v>
      </c>
      <c r="D35617">
        <v>1284310</v>
      </c>
      <c r="E35617">
        <v>113641</v>
      </c>
    </row>
    <row r="35618" spans="1:5">
      <c r="A35618" t="s">
        <v>221</v>
      </c>
      <c r="B35618">
        <v>2015</v>
      </c>
      <c r="C35618" t="s">
        <v>129</v>
      </c>
      <c r="D35618">
        <v>187762</v>
      </c>
      <c r="E35618">
        <v>17846</v>
      </c>
    </row>
    <row r="35619" spans="1:5">
      <c r="A35619" t="s">
        <v>221</v>
      </c>
      <c r="B35619">
        <v>2015</v>
      </c>
      <c r="C35619" t="s">
        <v>129</v>
      </c>
      <c r="D35619">
        <v>63720</v>
      </c>
      <c r="E35619">
        <v>5642</v>
      </c>
    </row>
    <row r="35620" spans="1:5">
      <c r="A35620" t="s">
        <v>221</v>
      </c>
      <c r="B35620">
        <v>2015</v>
      </c>
      <c r="C35620" t="s">
        <v>129</v>
      </c>
      <c r="D35620">
        <v>0</v>
      </c>
      <c r="E35620">
        <v>0</v>
      </c>
    </row>
    <row r="35621" spans="1:5">
      <c r="A35621" t="s">
        <v>221</v>
      </c>
      <c r="B35621">
        <v>2015</v>
      </c>
      <c r="C35621" t="s">
        <v>129</v>
      </c>
      <c r="D35621">
        <v>6975620</v>
      </c>
      <c r="E35621">
        <v>605692</v>
      </c>
    </row>
    <row r="35622" spans="1:5">
      <c r="A35622" t="s">
        <v>221</v>
      </c>
      <c r="B35622">
        <v>2015</v>
      </c>
      <c r="C35622" t="s">
        <v>129</v>
      </c>
      <c r="D35622">
        <v>0</v>
      </c>
      <c r="E35622">
        <v>0</v>
      </c>
    </row>
    <row r="35623" spans="1:5">
      <c r="A35623" t="s">
        <v>221</v>
      </c>
      <c r="B35623">
        <v>2015</v>
      </c>
      <c r="C35623" t="s">
        <v>129</v>
      </c>
      <c r="D35623">
        <v>7742030</v>
      </c>
      <c r="E35623">
        <v>737250</v>
      </c>
    </row>
    <row r="35624" spans="1:5">
      <c r="A35624" t="s">
        <v>221</v>
      </c>
      <c r="B35624">
        <v>2015</v>
      </c>
      <c r="C35624" t="s">
        <v>129</v>
      </c>
      <c r="D35624">
        <v>7422600</v>
      </c>
      <c r="E35624">
        <v>678796</v>
      </c>
    </row>
    <row r="35625" spans="1:5">
      <c r="A35625" t="s">
        <v>221</v>
      </c>
      <c r="B35625">
        <v>2015</v>
      </c>
      <c r="C35625" t="s">
        <v>129</v>
      </c>
      <c r="D35625">
        <v>6871550</v>
      </c>
      <c r="E35625">
        <v>652822</v>
      </c>
    </row>
    <row r="35626" spans="1:5">
      <c r="A35626" t="s">
        <v>221</v>
      </c>
      <c r="B35626">
        <v>2015</v>
      </c>
      <c r="C35626" t="s">
        <v>129</v>
      </c>
      <c r="D35626">
        <v>126280</v>
      </c>
      <c r="E35626">
        <v>11622</v>
      </c>
    </row>
    <row r="35627" spans="1:5">
      <c r="A35627" t="s">
        <v>221</v>
      </c>
      <c r="B35627">
        <v>2015</v>
      </c>
      <c r="C35627" t="s">
        <v>129</v>
      </c>
      <c r="D35627">
        <v>947606</v>
      </c>
      <c r="E35627">
        <v>81295</v>
      </c>
    </row>
    <row r="35628" spans="1:5">
      <c r="A35628" t="s">
        <v>221</v>
      </c>
      <c r="B35628">
        <v>2015</v>
      </c>
      <c r="C35628" t="s">
        <v>129</v>
      </c>
      <c r="D35628">
        <v>12791500</v>
      </c>
      <c r="E35628">
        <v>1199620</v>
      </c>
    </row>
    <row r="35629" spans="1:5">
      <c r="A35629" t="s">
        <v>221</v>
      </c>
      <c r="B35629">
        <v>2015</v>
      </c>
      <c r="C35629" t="s">
        <v>129</v>
      </c>
      <c r="D35629">
        <v>3641090</v>
      </c>
      <c r="E35629">
        <v>330562</v>
      </c>
    </row>
    <row r="35630" spans="1:5">
      <c r="A35630" t="s">
        <v>221</v>
      </c>
      <c r="B35630">
        <v>2015</v>
      </c>
      <c r="C35630" t="s">
        <v>129</v>
      </c>
      <c r="D35630">
        <v>14872400</v>
      </c>
      <c r="E35630">
        <v>1439160</v>
      </c>
    </row>
    <row r="35631" spans="1:5">
      <c r="A35631" t="s">
        <v>221</v>
      </c>
      <c r="B35631">
        <v>2015</v>
      </c>
      <c r="C35631" t="s">
        <v>129</v>
      </c>
      <c r="D35631">
        <v>1207670</v>
      </c>
      <c r="E35631">
        <v>108869</v>
      </c>
    </row>
    <row r="35632" spans="1:5">
      <c r="A35632" t="s">
        <v>221</v>
      </c>
      <c r="B35632">
        <v>2015</v>
      </c>
      <c r="C35632" t="s">
        <v>129</v>
      </c>
      <c r="D35632">
        <v>48884400</v>
      </c>
      <c r="E35632">
        <v>6495150</v>
      </c>
    </row>
    <row r="35633" spans="1:5">
      <c r="A35633" t="s">
        <v>221</v>
      </c>
      <c r="B35633">
        <v>2015</v>
      </c>
      <c r="C35633" t="s">
        <v>129</v>
      </c>
      <c r="D35633">
        <v>0</v>
      </c>
      <c r="E35633">
        <v>0</v>
      </c>
    </row>
    <row r="35634" spans="1:5">
      <c r="A35634" t="s">
        <v>221</v>
      </c>
      <c r="B35634">
        <v>2015</v>
      </c>
      <c r="C35634" t="s">
        <v>129</v>
      </c>
      <c r="D35634">
        <v>0</v>
      </c>
      <c r="E35634">
        <v>0</v>
      </c>
    </row>
    <row r="35635" spans="1:5">
      <c r="A35635" t="s">
        <v>221</v>
      </c>
      <c r="B35635">
        <v>2015</v>
      </c>
      <c r="C35635" t="s">
        <v>129</v>
      </c>
      <c r="D35635">
        <v>0</v>
      </c>
      <c r="E35635">
        <v>0</v>
      </c>
    </row>
    <row r="35636" spans="1:5">
      <c r="A35636" t="s">
        <v>221</v>
      </c>
      <c r="B35636">
        <v>2015</v>
      </c>
      <c r="C35636" t="s">
        <v>130</v>
      </c>
      <c r="D35636">
        <v>0</v>
      </c>
      <c r="E35636">
        <v>0</v>
      </c>
    </row>
    <row r="35637" spans="1:5">
      <c r="A35637" t="s">
        <v>221</v>
      </c>
      <c r="B35637">
        <v>2015</v>
      </c>
      <c r="C35637" t="s">
        <v>130</v>
      </c>
      <c r="D35637">
        <v>0</v>
      </c>
      <c r="E35637">
        <v>0</v>
      </c>
    </row>
    <row r="35638" spans="1:5">
      <c r="A35638" t="s">
        <v>221</v>
      </c>
      <c r="B35638">
        <v>2015</v>
      </c>
      <c r="C35638" t="s">
        <v>130</v>
      </c>
      <c r="D35638">
        <v>229788</v>
      </c>
      <c r="E35638">
        <v>22992</v>
      </c>
    </row>
    <row r="35639" spans="1:5">
      <c r="A35639" t="s">
        <v>221</v>
      </c>
      <c r="B35639">
        <v>2015</v>
      </c>
      <c r="C35639" t="s">
        <v>130</v>
      </c>
      <c r="D35639">
        <v>596925</v>
      </c>
      <c r="E35639">
        <v>59337</v>
      </c>
    </row>
    <row r="35640" spans="1:5">
      <c r="A35640" t="s">
        <v>221</v>
      </c>
      <c r="B35640">
        <v>2015</v>
      </c>
      <c r="C35640" t="s">
        <v>129</v>
      </c>
      <c r="D35640">
        <v>9207430</v>
      </c>
      <c r="E35640">
        <v>907804</v>
      </c>
    </row>
    <row r="35641" spans="1:5">
      <c r="A35641" t="s">
        <v>221</v>
      </c>
      <c r="B35641">
        <v>2015</v>
      </c>
      <c r="C35641" t="s">
        <v>129</v>
      </c>
      <c r="D35641">
        <v>0</v>
      </c>
      <c r="E35641">
        <v>0</v>
      </c>
    </row>
    <row r="35642" spans="1:5">
      <c r="A35642" t="s">
        <v>221</v>
      </c>
      <c r="B35642">
        <v>2015</v>
      </c>
      <c r="C35642" t="s">
        <v>129</v>
      </c>
      <c r="D35642">
        <v>20662300</v>
      </c>
      <c r="E35642">
        <v>3638540</v>
      </c>
    </row>
    <row r="35643" spans="1:5">
      <c r="A35643" t="s">
        <v>221</v>
      </c>
      <c r="B35643">
        <v>2015</v>
      </c>
      <c r="C35643" t="s">
        <v>129</v>
      </c>
      <c r="D35643">
        <v>490820</v>
      </c>
      <c r="E35643">
        <v>42318</v>
      </c>
    </row>
    <row r="35644" spans="1:5">
      <c r="A35644" t="s">
        <v>221</v>
      </c>
      <c r="B35644">
        <v>2015</v>
      </c>
      <c r="C35644" t="s">
        <v>129</v>
      </c>
      <c r="D35644">
        <v>8069380</v>
      </c>
      <c r="E35644">
        <v>737206</v>
      </c>
    </row>
    <row r="35645" spans="1:5">
      <c r="A35645" t="s">
        <v>221</v>
      </c>
      <c r="B35645">
        <v>2015</v>
      </c>
      <c r="C35645" t="s">
        <v>130</v>
      </c>
      <c r="D35645">
        <v>24245500</v>
      </c>
      <c r="E35645">
        <v>2253510</v>
      </c>
    </row>
    <row r="35646" spans="1:5">
      <c r="A35646" t="s">
        <v>221</v>
      </c>
      <c r="B35646">
        <v>2015</v>
      </c>
      <c r="C35646" t="s">
        <v>130</v>
      </c>
      <c r="D35646">
        <v>238140</v>
      </c>
      <c r="E35646">
        <v>22157</v>
      </c>
    </row>
    <row r="35647" spans="1:5">
      <c r="A35647" t="s">
        <v>221</v>
      </c>
      <c r="B35647">
        <v>2015</v>
      </c>
      <c r="C35647" t="s">
        <v>130</v>
      </c>
      <c r="D35647">
        <v>2095940</v>
      </c>
      <c r="E35647">
        <v>193131</v>
      </c>
    </row>
    <row r="35648" spans="1:5">
      <c r="A35648" t="s">
        <v>221</v>
      </c>
      <c r="B35648">
        <v>2015</v>
      </c>
      <c r="C35648" t="s">
        <v>130</v>
      </c>
      <c r="D35648">
        <v>3213740</v>
      </c>
      <c r="E35648">
        <v>615490</v>
      </c>
    </row>
    <row r="35649" spans="1:5">
      <c r="A35649" t="s">
        <v>221</v>
      </c>
      <c r="B35649">
        <v>2015</v>
      </c>
      <c r="C35649" t="s">
        <v>130</v>
      </c>
      <c r="D35649">
        <v>79726300</v>
      </c>
      <c r="E35649">
        <v>11695200</v>
      </c>
    </row>
    <row r="35650" spans="1:5">
      <c r="A35650" t="s">
        <v>221</v>
      </c>
      <c r="B35650">
        <v>2015</v>
      </c>
      <c r="C35650" t="s">
        <v>130</v>
      </c>
      <c r="D35650">
        <v>78791200</v>
      </c>
      <c r="E35650">
        <v>10169500</v>
      </c>
    </row>
    <row r="35651" spans="1:5">
      <c r="A35651" t="s">
        <v>221</v>
      </c>
      <c r="B35651">
        <v>2015</v>
      </c>
      <c r="C35651" t="s">
        <v>130</v>
      </c>
      <c r="D35651">
        <v>0</v>
      </c>
      <c r="E35651">
        <v>80061</v>
      </c>
    </row>
    <row r="35652" spans="1:5">
      <c r="A35652" t="s">
        <v>221</v>
      </c>
      <c r="B35652">
        <v>2015</v>
      </c>
      <c r="C35652" t="s">
        <v>130</v>
      </c>
      <c r="D35652">
        <v>0</v>
      </c>
      <c r="E35652">
        <v>0</v>
      </c>
    </row>
    <row r="35653" spans="1:5">
      <c r="A35653" t="s">
        <v>221</v>
      </c>
      <c r="B35653">
        <v>2015</v>
      </c>
      <c r="C35653" t="s">
        <v>130</v>
      </c>
      <c r="D35653">
        <v>40229400</v>
      </c>
      <c r="E35653">
        <v>4650660</v>
      </c>
    </row>
    <row r="35654" spans="1:5">
      <c r="A35654" t="s">
        <v>221</v>
      </c>
      <c r="B35654">
        <v>2015</v>
      </c>
      <c r="C35654" t="s">
        <v>130</v>
      </c>
      <c r="D35654">
        <v>0</v>
      </c>
      <c r="E35654">
        <v>0</v>
      </c>
    </row>
    <row r="35655" spans="1:5">
      <c r="A35655" t="s">
        <v>221</v>
      </c>
      <c r="B35655">
        <v>2015</v>
      </c>
      <c r="C35655" t="s">
        <v>130</v>
      </c>
      <c r="D35655">
        <v>1364190</v>
      </c>
      <c r="E35655">
        <v>187377</v>
      </c>
    </row>
    <row r="35656" spans="1:5">
      <c r="A35656" t="s">
        <v>221</v>
      </c>
      <c r="B35656">
        <v>2015</v>
      </c>
      <c r="C35656" t="s">
        <v>130</v>
      </c>
      <c r="D35656">
        <v>82173400</v>
      </c>
      <c r="E35656">
        <v>10681900</v>
      </c>
    </row>
    <row r="35657" spans="1:5">
      <c r="A35657" t="s">
        <v>221</v>
      </c>
      <c r="B35657">
        <v>2015</v>
      </c>
      <c r="C35657" t="s">
        <v>130</v>
      </c>
      <c r="D35657">
        <v>546536</v>
      </c>
      <c r="E35657">
        <v>82449</v>
      </c>
    </row>
    <row r="35658" spans="1:5">
      <c r="A35658" t="s">
        <v>221</v>
      </c>
      <c r="B35658">
        <v>2015</v>
      </c>
      <c r="C35658" t="s">
        <v>130</v>
      </c>
      <c r="D35658">
        <v>29564200</v>
      </c>
      <c r="E35658">
        <v>3342250</v>
      </c>
    </row>
    <row r="35659" spans="1:5">
      <c r="A35659" t="s">
        <v>221</v>
      </c>
      <c r="B35659">
        <v>2015</v>
      </c>
      <c r="C35659" t="s">
        <v>130</v>
      </c>
      <c r="D35659">
        <v>76005500</v>
      </c>
      <c r="E35659">
        <v>9337130</v>
      </c>
    </row>
    <row r="35660" spans="1:5">
      <c r="A35660" t="s">
        <v>221</v>
      </c>
      <c r="B35660">
        <v>2015</v>
      </c>
      <c r="C35660" t="s">
        <v>130</v>
      </c>
      <c r="D35660">
        <v>6555590</v>
      </c>
      <c r="E35660">
        <v>722224</v>
      </c>
    </row>
    <row r="35661" spans="1:5">
      <c r="A35661" t="s">
        <v>221</v>
      </c>
      <c r="B35661">
        <v>2015</v>
      </c>
      <c r="C35661" t="s">
        <v>130</v>
      </c>
      <c r="D35661">
        <v>19334800</v>
      </c>
      <c r="E35661">
        <v>2101450</v>
      </c>
    </row>
    <row r="35662" spans="1:5">
      <c r="A35662" t="s">
        <v>221</v>
      </c>
      <c r="B35662">
        <v>2015</v>
      </c>
      <c r="C35662" t="s">
        <v>130</v>
      </c>
      <c r="D35662">
        <v>11447000</v>
      </c>
      <c r="E35662">
        <v>1268580</v>
      </c>
    </row>
    <row r="35663" spans="1:5">
      <c r="A35663" t="s">
        <v>221</v>
      </c>
      <c r="B35663">
        <v>2015</v>
      </c>
      <c r="C35663" t="s">
        <v>130</v>
      </c>
      <c r="D35663">
        <v>13833100</v>
      </c>
      <c r="E35663">
        <v>2028730</v>
      </c>
    </row>
    <row r="35664" spans="1:5">
      <c r="A35664" t="s">
        <v>221</v>
      </c>
      <c r="B35664">
        <v>2015</v>
      </c>
      <c r="C35664" t="s">
        <v>130</v>
      </c>
      <c r="D35664">
        <v>3213890</v>
      </c>
      <c r="E35664">
        <v>374308</v>
      </c>
    </row>
    <row r="35665" spans="1:5">
      <c r="A35665" t="s">
        <v>221</v>
      </c>
      <c r="B35665">
        <v>2015</v>
      </c>
      <c r="C35665" t="s">
        <v>130</v>
      </c>
      <c r="D35665">
        <v>41034100</v>
      </c>
      <c r="E35665">
        <v>5138530</v>
      </c>
    </row>
    <row r="35666" spans="1:5">
      <c r="A35666" t="s">
        <v>221</v>
      </c>
      <c r="B35666">
        <v>2015</v>
      </c>
      <c r="C35666" t="s">
        <v>130</v>
      </c>
      <c r="D35666">
        <v>146935000</v>
      </c>
      <c r="E35666">
        <v>18707500</v>
      </c>
    </row>
    <row r="35667" spans="1:5">
      <c r="A35667" t="s">
        <v>221</v>
      </c>
      <c r="B35667">
        <v>2015</v>
      </c>
      <c r="C35667" t="s">
        <v>130</v>
      </c>
      <c r="D35667">
        <v>2338560</v>
      </c>
      <c r="E35667">
        <v>359176</v>
      </c>
    </row>
    <row r="35668" spans="1:5">
      <c r="A35668" t="s">
        <v>221</v>
      </c>
      <c r="B35668">
        <v>2015</v>
      </c>
      <c r="C35668" t="s">
        <v>130</v>
      </c>
      <c r="D35668">
        <v>1315350</v>
      </c>
      <c r="E35668">
        <v>210790</v>
      </c>
    </row>
    <row r="35669" spans="1:5">
      <c r="A35669" t="s">
        <v>221</v>
      </c>
      <c r="B35669">
        <v>2015</v>
      </c>
      <c r="C35669" t="s">
        <v>130</v>
      </c>
      <c r="D35669">
        <v>41412400</v>
      </c>
      <c r="E35669">
        <v>5684600</v>
      </c>
    </row>
    <row r="35670" spans="1:5">
      <c r="A35670" t="s">
        <v>221</v>
      </c>
      <c r="B35670">
        <v>2015</v>
      </c>
      <c r="C35670" t="s">
        <v>130</v>
      </c>
      <c r="D35670">
        <v>77168000</v>
      </c>
      <c r="E35670">
        <v>10850000</v>
      </c>
    </row>
    <row r="35671" spans="1:5">
      <c r="A35671" t="s">
        <v>221</v>
      </c>
      <c r="B35671">
        <v>2015</v>
      </c>
      <c r="C35671" t="s">
        <v>130</v>
      </c>
      <c r="D35671">
        <v>46002300</v>
      </c>
      <c r="E35671">
        <v>6443310</v>
      </c>
    </row>
    <row r="35672" spans="1:5">
      <c r="A35672" t="s">
        <v>221</v>
      </c>
      <c r="B35672">
        <v>2015</v>
      </c>
      <c r="C35672" t="s">
        <v>130</v>
      </c>
      <c r="D35672">
        <v>1277410</v>
      </c>
      <c r="E35672">
        <v>139389</v>
      </c>
    </row>
    <row r="35673" spans="1:5">
      <c r="A35673" t="s">
        <v>221</v>
      </c>
      <c r="B35673">
        <v>2015</v>
      </c>
      <c r="C35673" t="s">
        <v>130</v>
      </c>
      <c r="D35673">
        <v>0</v>
      </c>
      <c r="E35673">
        <v>0</v>
      </c>
    </row>
    <row r="35674" spans="1:5">
      <c r="A35674" t="s">
        <v>221</v>
      </c>
      <c r="B35674">
        <v>2015</v>
      </c>
      <c r="C35674" t="s">
        <v>130</v>
      </c>
      <c r="D35674">
        <v>38599600</v>
      </c>
      <c r="E35674">
        <v>4255690</v>
      </c>
    </row>
    <row r="35675" spans="1:5">
      <c r="A35675" t="s">
        <v>221</v>
      </c>
      <c r="B35675">
        <v>2015</v>
      </c>
      <c r="C35675" t="s">
        <v>130</v>
      </c>
      <c r="D35675">
        <v>5183360</v>
      </c>
      <c r="E35675">
        <v>550285</v>
      </c>
    </row>
    <row r="35676" spans="1:5">
      <c r="A35676" t="s">
        <v>221</v>
      </c>
      <c r="B35676">
        <v>2015</v>
      </c>
      <c r="C35676" t="s">
        <v>130</v>
      </c>
      <c r="D35676">
        <v>6748350</v>
      </c>
      <c r="E35676">
        <v>614305</v>
      </c>
    </row>
    <row r="35677" spans="1:5">
      <c r="A35677" t="s">
        <v>221</v>
      </c>
      <c r="B35677">
        <v>2015</v>
      </c>
      <c r="C35677" t="s">
        <v>130</v>
      </c>
      <c r="D35677">
        <v>19286200</v>
      </c>
      <c r="E35677">
        <v>1733840</v>
      </c>
    </row>
    <row r="35678" spans="1:5">
      <c r="A35678" t="s">
        <v>221</v>
      </c>
      <c r="B35678">
        <v>2015</v>
      </c>
      <c r="C35678" t="s">
        <v>130</v>
      </c>
      <c r="D35678">
        <v>142642</v>
      </c>
      <c r="E35678">
        <v>13025</v>
      </c>
    </row>
    <row r="35679" spans="1:5">
      <c r="A35679" t="s">
        <v>221</v>
      </c>
      <c r="B35679">
        <v>2015</v>
      </c>
      <c r="C35679" t="s">
        <v>130</v>
      </c>
      <c r="D35679">
        <v>7163360</v>
      </c>
      <c r="E35679">
        <v>642951</v>
      </c>
    </row>
    <row r="35680" spans="1:5">
      <c r="A35680" t="s">
        <v>221</v>
      </c>
      <c r="B35680">
        <v>2015</v>
      </c>
      <c r="C35680" t="s">
        <v>130</v>
      </c>
      <c r="D35680">
        <v>0</v>
      </c>
      <c r="E35680">
        <v>0</v>
      </c>
    </row>
    <row r="35681" spans="1:5">
      <c r="A35681" t="s">
        <v>221</v>
      </c>
      <c r="B35681">
        <v>2015</v>
      </c>
      <c r="C35681" t="s">
        <v>130</v>
      </c>
      <c r="D35681">
        <v>14455000</v>
      </c>
      <c r="E35681">
        <v>1316700</v>
      </c>
    </row>
    <row r="35682" spans="1:5">
      <c r="A35682" t="s">
        <v>221</v>
      </c>
      <c r="B35682">
        <v>2015</v>
      </c>
      <c r="C35682" t="s">
        <v>130</v>
      </c>
      <c r="D35682">
        <v>9011230</v>
      </c>
      <c r="E35682">
        <v>1086970</v>
      </c>
    </row>
    <row r="35683" spans="1:5">
      <c r="A35683" t="s">
        <v>221</v>
      </c>
      <c r="B35683">
        <v>2015</v>
      </c>
      <c r="C35683" t="s">
        <v>130</v>
      </c>
      <c r="D35683">
        <v>2423150</v>
      </c>
      <c r="E35683">
        <v>214828</v>
      </c>
    </row>
    <row r="35684" spans="1:5">
      <c r="A35684" t="s">
        <v>221</v>
      </c>
      <c r="B35684">
        <v>2015</v>
      </c>
      <c r="C35684" t="s">
        <v>130</v>
      </c>
    </row>
    <row r="35685" spans="1:5">
      <c r="A35685" t="s">
        <v>221</v>
      </c>
      <c r="B35685">
        <v>2015</v>
      </c>
      <c r="C35685" t="s">
        <v>130</v>
      </c>
    </row>
    <row r="35686" spans="1:5">
      <c r="A35686" t="s">
        <v>221</v>
      </c>
      <c r="B35686">
        <v>2015</v>
      </c>
      <c r="C35686" t="s">
        <v>130</v>
      </c>
    </row>
    <row r="35687" spans="1:5">
      <c r="A35687" t="s">
        <v>221</v>
      </c>
      <c r="B35687">
        <v>2015</v>
      </c>
      <c r="C35687" t="s">
        <v>130</v>
      </c>
      <c r="D35687">
        <v>85202</v>
      </c>
      <c r="E35687">
        <v>7578</v>
      </c>
    </row>
    <row r="35688" spans="1:5">
      <c r="A35688" t="s">
        <v>221</v>
      </c>
      <c r="B35688">
        <v>2015</v>
      </c>
      <c r="C35688" t="s">
        <v>130</v>
      </c>
      <c r="D35688">
        <v>13353600</v>
      </c>
      <c r="E35688">
        <v>1213950</v>
      </c>
    </row>
    <row r="35689" spans="1:5">
      <c r="A35689" t="s">
        <v>221</v>
      </c>
      <c r="B35689">
        <v>2015</v>
      </c>
      <c r="C35689" t="s">
        <v>130</v>
      </c>
      <c r="D35689">
        <v>1447780</v>
      </c>
      <c r="E35689">
        <v>125432</v>
      </c>
    </row>
    <row r="35690" spans="1:5">
      <c r="A35690" t="s">
        <v>221</v>
      </c>
      <c r="B35690">
        <v>2015</v>
      </c>
      <c r="C35690" t="s">
        <v>130</v>
      </c>
      <c r="D35690">
        <v>4551850</v>
      </c>
      <c r="E35690">
        <v>404407</v>
      </c>
    </row>
    <row r="35691" spans="1:5">
      <c r="A35691" t="s">
        <v>221</v>
      </c>
      <c r="B35691">
        <v>2015</v>
      </c>
      <c r="C35691" t="s">
        <v>129</v>
      </c>
    </row>
    <row r="35692" spans="1:5">
      <c r="A35692" t="s">
        <v>221</v>
      </c>
      <c r="B35692">
        <v>2015</v>
      </c>
      <c r="C35692" t="s">
        <v>129</v>
      </c>
    </row>
    <row r="35693" spans="1:5">
      <c r="A35693" t="s">
        <v>221</v>
      </c>
      <c r="B35693">
        <v>2015</v>
      </c>
      <c r="C35693" t="s">
        <v>129</v>
      </c>
      <c r="D35693">
        <v>5875860</v>
      </c>
      <c r="E35693">
        <v>627850</v>
      </c>
    </row>
    <row r="35694" spans="1:5">
      <c r="A35694" t="s">
        <v>221</v>
      </c>
      <c r="B35694">
        <v>2015</v>
      </c>
      <c r="C35694" t="s">
        <v>129</v>
      </c>
    </row>
    <row r="35695" spans="1:5">
      <c r="A35695" t="s">
        <v>221</v>
      </c>
      <c r="B35695">
        <v>2015</v>
      </c>
      <c r="C35695" t="s">
        <v>129</v>
      </c>
      <c r="D35695">
        <v>0</v>
      </c>
      <c r="E35695">
        <v>0</v>
      </c>
    </row>
    <row r="35696" spans="1:5">
      <c r="A35696" t="s">
        <v>221</v>
      </c>
      <c r="B35696">
        <v>2015</v>
      </c>
      <c r="C35696" t="s">
        <v>129</v>
      </c>
      <c r="D35696">
        <v>15997500</v>
      </c>
      <c r="E35696">
        <v>1443410</v>
      </c>
    </row>
    <row r="35697" spans="1:5">
      <c r="A35697" t="s">
        <v>221</v>
      </c>
      <c r="B35697">
        <v>2015</v>
      </c>
      <c r="C35697" t="s">
        <v>129</v>
      </c>
    </row>
    <row r="35698" spans="1:5">
      <c r="A35698" t="s">
        <v>221</v>
      </c>
      <c r="B35698">
        <v>2015</v>
      </c>
      <c r="C35698" t="s">
        <v>129</v>
      </c>
      <c r="D35698">
        <v>254604</v>
      </c>
      <c r="E35698">
        <v>25017</v>
      </c>
    </row>
    <row r="35699" spans="1:5">
      <c r="A35699" t="s">
        <v>221</v>
      </c>
      <c r="B35699">
        <v>2015</v>
      </c>
      <c r="C35699" t="s">
        <v>129</v>
      </c>
      <c r="D35699">
        <v>11754700</v>
      </c>
      <c r="E35699">
        <v>1143680</v>
      </c>
    </row>
    <row r="35700" spans="1:5">
      <c r="A35700" t="s">
        <v>221</v>
      </c>
      <c r="B35700">
        <v>2015</v>
      </c>
      <c r="C35700" t="s">
        <v>130</v>
      </c>
      <c r="D35700">
        <v>13744500</v>
      </c>
      <c r="E35700">
        <v>1269400</v>
      </c>
    </row>
    <row r="35701" spans="1:5">
      <c r="A35701" t="s">
        <v>221</v>
      </c>
      <c r="B35701">
        <v>2015</v>
      </c>
      <c r="C35701" t="s">
        <v>129</v>
      </c>
      <c r="D35701">
        <v>548352</v>
      </c>
      <c r="E35701">
        <v>50100</v>
      </c>
    </row>
    <row r="35702" spans="1:5">
      <c r="A35702" t="s">
        <v>221</v>
      </c>
      <c r="B35702">
        <v>2015</v>
      </c>
      <c r="C35702" t="s">
        <v>129</v>
      </c>
      <c r="D35702">
        <v>17434700</v>
      </c>
      <c r="E35702">
        <v>1602300</v>
      </c>
    </row>
    <row r="35703" spans="1:5">
      <c r="A35703" t="s">
        <v>221</v>
      </c>
      <c r="B35703">
        <v>2015</v>
      </c>
      <c r="C35703" t="s">
        <v>129</v>
      </c>
      <c r="D35703">
        <v>21452500</v>
      </c>
      <c r="E35703">
        <v>1981950</v>
      </c>
    </row>
    <row r="35704" spans="1:5">
      <c r="A35704" t="s">
        <v>221</v>
      </c>
      <c r="B35704">
        <v>2015</v>
      </c>
      <c r="C35704" t="s">
        <v>129</v>
      </c>
      <c r="D35704">
        <v>387849</v>
      </c>
      <c r="E35704">
        <v>35417</v>
      </c>
    </row>
    <row r="35705" spans="1:5">
      <c r="A35705" t="s">
        <v>221</v>
      </c>
      <c r="B35705">
        <v>2015</v>
      </c>
      <c r="C35705" t="s">
        <v>129</v>
      </c>
      <c r="D35705">
        <v>1207360</v>
      </c>
      <c r="E35705">
        <v>109354</v>
      </c>
    </row>
    <row r="35706" spans="1:5">
      <c r="A35706" t="s">
        <v>221</v>
      </c>
      <c r="B35706">
        <v>2015</v>
      </c>
      <c r="C35706" t="s">
        <v>129</v>
      </c>
      <c r="D35706">
        <v>100674</v>
      </c>
      <c r="E35706">
        <v>9908</v>
      </c>
    </row>
    <row r="35707" spans="1:5">
      <c r="A35707" t="s">
        <v>221</v>
      </c>
      <c r="B35707">
        <v>2015</v>
      </c>
      <c r="C35707" t="s">
        <v>129</v>
      </c>
      <c r="D35707">
        <v>1752580</v>
      </c>
      <c r="E35707">
        <v>181145</v>
      </c>
    </row>
    <row r="35708" spans="1:5">
      <c r="A35708" t="s">
        <v>221</v>
      </c>
      <c r="B35708">
        <v>2015</v>
      </c>
      <c r="C35708" t="s">
        <v>129</v>
      </c>
    </row>
    <row r="35709" spans="1:5">
      <c r="A35709" t="s">
        <v>221</v>
      </c>
      <c r="B35709">
        <v>2015</v>
      </c>
      <c r="C35709" t="s">
        <v>129</v>
      </c>
    </row>
    <row r="35710" spans="1:5">
      <c r="A35710" t="s">
        <v>221</v>
      </c>
      <c r="B35710">
        <v>2015</v>
      </c>
      <c r="C35710" t="s">
        <v>129</v>
      </c>
      <c r="D35710">
        <v>1315160</v>
      </c>
      <c r="E35710">
        <v>125670</v>
      </c>
    </row>
    <row r="35711" spans="1:5">
      <c r="A35711" t="s">
        <v>221</v>
      </c>
      <c r="B35711">
        <v>2015</v>
      </c>
      <c r="C35711" t="s">
        <v>129</v>
      </c>
      <c r="D35711">
        <v>347190</v>
      </c>
      <c r="E35711">
        <v>37335</v>
      </c>
    </row>
    <row r="35712" spans="1:5">
      <c r="A35712" t="s">
        <v>221</v>
      </c>
      <c r="B35712">
        <v>2015</v>
      </c>
      <c r="C35712" t="s">
        <v>129</v>
      </c>
      <c r="D35712">
        <v>2602150</v>
      </c>
      <c r="E35712">
        <v>259490</v>
      </c>
    </row>
    <row r="35713" spans="1:5">
      <c r="A35713" t="s">
        <v>221</v>
      </c>
      <c r="B35713">
        <v>2015</v>
      </c>
      <c r="C35713" t="s">
        <v>129</v>
      </c>
    </row>
    <row r="35714" spans="1:5">
      <c r="A35714" t="s">
        <v>221</v>
      </c>
      <c r="B35714">
        <v>2015</v>
      </c>
      <c r="C35714" t="s">
        <v>129</v>
      </c>
      <c r="D35714">
        <v>13776600</v>
      </c>
      <c r="E35714">
        <v>1273660</v>
      </c>
    </row>
    <row r="35715" spans="1:5">
      <c r="A35715" t="s">
        <v>221</v>
      </c>
      <c r="B35715">
        <v>2015</v>
      </c>
      <c r="C35715" t="s">
        <v>129</v>
      </c>
      <c r="D35715">
        <v>15394600</v>
      </c>
      <c r="E35715">
        <v>1497130</v>
      </c>
    </row>
    <row r="35716" spans="1:5">
      <c r="A35716" t="s">
        <v>221</v>
      </c>
      <c r="B35716">
        <v>2015</v>
      </c>
      <c r="C35716" t="s">
        <v>129</v>
      </c>
      <c r="D35716">
        <v>0</v>
      </c>
      <c r="E35716">
        <v>0</v>
      </c>
    </row>
    <row r="35717" spans="1:5">
      <c r="A35717" t="s">
        <v>221</v>
      </c>
      <c r="B35717">
        <v>2015</v>
      </c>
      <c r="C35717" t="s">
        <v>129</v>
      </c>
    </row>
    <row r="35718" spans="1:5">
      <c r="A35718" t="s">
        <v>221</v>
      </c>
      <c r="B35718">
        <v>2015</v>
      </c>
      <c r="C35718" t="s">
        <v>129</v>
      </c>
      <c r="D35718">
        <v>140067</v>
      </c>
      <c r="E35718">
        <v>12802</v>
      </c>
    </row>
    <row r="35719" spans="1:5">
      <c r="A35719" t="s">
        <v>221</v>
      </c>
      <c r="B35719">
        <v>2015</v>
      </c>
      <c r="C35719" t="s">
        <v>129</v>
      </c>
      <c r="D35719">
        <v>7953680</v>
      </c>
      <c r="E35719">
        <v>697510</v>
      </c>
    </row>
    <row r="35720" spans="1:5">
      <c r="A35720" t="s">
        <v>221</v>
      </c>
      <c r="B35720">
        <v>2015</v>
      </c>
      <c r="C35720" t="s">
        <v>129</v>
      </c>
      <c r="D35720">
        <v>4435870</v>
      </c>
      <c r="E35720">
        <v>406064</v>
      </c>
    </row>
    <row r="35721" spans="1:5">
      <c r="A35721" t="s">
        <v>221</v>
      </c>
      <c r="B35721">
        <v>2015</v>
      </c>
      <c r="C35721" t="s">
        <v>130</v>
      </c>
      <c r="D35721">
        <v>9565960</v>
      </c>
      <c r="E35721">
        <v>854242</v>
      </c>
    </row>
    <row r="35722" spans="1:5">
      <c r="A35722" t="s">
        <v>221</v>
      </c>
      <c r="B35722">
        <v>2015</v>
      </c>
      <c r="C35722" t="s">
        <v>129</v>
      </c>
      <c r="D35722">
        <v>0</v>
      </c>
      <c r="E35722">
        <v>0</v>
      </c>
    </row>
    <row r="35723" spans="1:5">
      <c r="A35723" t="s">
        <v>221</v>
      </c>
      <c r="B35723">
        <v>2015</v>
      </c>
      <c r="C35723" t="s">
        <v>129</v>
      </c>
      <c r="D35723">
        <v>8114880</v>
      </c>
      <c r="E35723">
        <v>752042</v>
      </c>
    </row>
    <row r="35724" spans="1:5">
      <c r="A35724" t="s">
        <v>221</v>
      </c>
      <c r="B35724">
        <v>2015</v>
      </c>
      <c r="C35724" t="s">
        <v>129</v>
      </c>
      <c r="D35724">
        <v>4649880</v>
      </c>
      <c r="E35724">
        <v>473265</v>
      </c>
    </row>
    <row r="35725" spans="1:5">
      <c r="A35725" t="s">
        <v>221</v>
      </c>
      <c r="B35725">
        <v>2015</v>
      </c>
      <c r="C35725" t="s">
        <v>129</v>
      </c>
      <c r="D35725">
        <v>21170900</v>
      </c>
      <c r="E35725">
        <v>2091680</v>
      </c>
    </row>
    <row r="35726" spans="1:5">
      <c r="A35726" t="s">
        <v>221</v>
      </c>
      <c r="B35726">
        <v>2015</v>
      </c>
      <c r="C35726" t="s">
        <v>129</v>
      </c>
    </row>
    <row r="35727" spans="1:5">
      <c r="A35727" t="s">
        <v>221</v>
      </c>
      <c r="B35727">
        <v>2015</v>
      </c>
      <c r="C35727" t="s">
        <v>129</v>
      </c>
      <c r="D35727">
        <v>64386</v>
      </c>
      <c r="E35727">
        <v>5633</v>
      </c>
    </row>
    <row r="35728" spans="1:5">
      <c r="A35728" t="s">
        <v>221</v>
      </c>
      <c r="B35728">
        <v>2015</v>
      </c>
      <c r="C35728" t="s">
        <v>129</v>
      </c>
      <c r="D35728">
        <v>5487260</v>
      </c>
      <c r="E35728">
        <v>504913</v>
      </c>
    </row>
    <row r="35729" spans="1:5">
      <c r="A35729" t="s">
        <v>221</v>
      </c>
      <c r="B35729">
        <v>2015</v>
      </c>
      <c r="C35729" t="s">
        <v>129</v>
      </c>
      <c r="D35729">
        <v>649728</v>
      </c>
      <c r="E35729">
        <v>56445</v>
      </c>
    </row>
    <row r="35730" spans="1:5">
      <c r="A35730" t="s">
        <v>221</v>
      </c>
      <c r="B35730">
        <v>2015</v>
      </c>
      <c r="C35730" t="s">
        <v>129</v>
      </c>
      <c r="D35730">
        <v>19549400</v>
      </c>
      <c r="E35730">
        <v>1752940</v>
      </c>
    </row>
    <row r="35731" spans="1:5">
      <c r="A35731" t="s">
        <v>221</v>
      </c>
      <c r="B35731">
        <v>2015</v>
      </c>
      <c r="C35731" t="s">
        <v>129</v>
      </c>
      <c r="D35731">
        <v>0</v>
      </c>
      <c r="E35731">
        <v>0</v>
      </c>
    </row>
    <row r="35732" spans="1:5">
      <c r="A35732" t="s">
        <v>221</v>
      </c>
      <c r="B35732">
        <v>2015</v>
      </c>
      <c r="C35732" t="s">
        <v>129</v>
      </c>
      <c r="D35732">
        <v>8270790</v>
      </c>
      <c r="E35732">
        <v>725626</v>
      </c>
    </row>
    <row r="35733" spans="1:5">
      <c r="A35733" t="s">
        <v>221</v>
      </c>
      <c r="B35733">
        <v>2015</v>
      </c>
      <c r="C35733" t="s">
        <v>129</v>
      </c>
      <c r="D35733">
        <v>1280530</v>
      </c>
      <c r="E35733">
        <v>117778</v>
      </c>
    </row>
    <row r="35734" spans="1:5">
      <c r="A35734" t="s">
        <v>221</v>
      </c>
      <c r="B35734">
        <v>2015</v>
      </c>
      <c r="C35734" t="s">
        <v>129</v>
      </c>
      <c r="D35734">
        <v>12674500</v>
      </c>
      <c r="E35734">
        <v>1148020</v>
      </c>
    </row>
    <row r="35735" spans="1:5">
      <c r="A35735" t="s">
        <v>221</v>
      </c>
      <c r="B35735">
        <v>2015</v>
      </c>
      <c r="C35735" t="s">
        <v>129</v>
      </c>
      <c r="D35735">
        <v>7665660</v>
      </c>
      <c r="E35735">
        <v>730395</v>
      </c>
    </row>
    <row r="35736" spans="1:5">
      <c r="A35736" t="s">
        <v>221</v>
      </c>
      <c r="B35736">
        <v>2015</v>
      </c>
      <c r="C35736" t="s">
        <v>129</v>
      </c>
      <c r="D35736">
        <v>12239400</v>
      </c>
      <c r="E35736">
        <v>1105000</v>
      </c>
    </row>
    <row r="35737" spans="1:5">
      <c r="A35737" t="s">
        <v>221</v>
      </c>
      <c r="B35737">
        <v>2015</v>
      </c>
      <c r="C35737" t="s">
        <v>129</v>
      </c>
      <c r="D35737">
        <v>9713260</v>
      </c>
      <c r="E35737">
        <v>864173</v>
      </c>
    </row>
    <row r="35738" spans="1:5">
      <c r="A35738" t="s">
        <v>221</v>
      </c>
      <c r="B35738">
        <v>2015</v>
      </c>
      <c r="C35738" t="s">
        <v>129</v>
      </c>
      <c r="D35738">
        <v>3804650</v>
      </c>
      <c r="E35738">
        <v>364589</v>
      </c>
    </row>
    <row r="35739" spans="1:5">
      <c r="A35739" t="s">
        <v>221</v>
      </c>
      <c r="B35739">
        <v>2015</v>
      </c>
      <c r="C35739" t="s">
        <v>129</v>
      </c>
      <c r="D35739">
        <v>9673150</v>
      </c>
      <c r="E35739">
        <v>869988</v>
      </c>
    </row>
    <row r="35740" spans="1:5">
      <c r="A35740" t="s">
        <v>221</v>
      </c>
      <c r="B35740">
        <v>2015</v>
      </c>
      <c r="C35740" t="s">
        <v>129</v>
      </c>
      <c r="D35740">
        <v>6422240</v>
      </c>
      <c r="E35740">
        <v>630580</v>
      </c>
    </row>
    <row r="35741" spans="1:5">
      <c r="A35741" t="s">
        <v>221</v>
      </c>
      <c r="B35741">
        <v>2015</v>
      </c>
      <c r="C35741" t="s">
        <v>129</v>
      </c>
      <c r="D35741">
        <v>12807900</v>
      </c>
      <c r="E35741">
        <v>1146900</v>
      </c>
    </row>
    <row r="35742" spans="1:5">
      <c r="A35742" t="s">
        <v>221</v>
      </c>
      <c r="B35742">
        <v>2015</v>
      </c>
      <c r="C35742" t="s">
        <v>129</v>
      </c>
      <c r="D35742">
        <v>3388030</v>
      </c>
      <c r="E35742">
        <v>329040</v>
      </c>
    </row>
    <row r="35743" spans="1:5">
      <c r="A35743" t="s">
        <v>221</v>
      </c>
      <c r="B35743">
        <v>2015</v>
      </c>
      <c r="C35743" t="s">
        <v>129</v>
      </c>
      <c r="D35743">
        <v>3077750</v>
      </c>
      <c r="E35743">
        <v>268922</v>
      </c>
    </row>
    <row r="35744" spans="1:5">
      <c r="A35744" t="s">
        <v>221</v>
      </c>
      <c r="B35744">
        <v>2015</v>
      </c>
      <c r="C35744" t="s">
        <v>129</v>
      </c>
      <c r="D35744">
        <v>14107500</v>
      </c>
      <c r="E35744">
        <v>1387090</v>
      </c>
    </row>
    <row r="35745" spans="1:5">
      <c r="A35745" t="s">
        <v>221</v>
      </c>
      <c r="B35745">
        <v>2015</v>
      </c>
      <c r="C35745" t="s">
        <v>129</v>
      </c>
      <c r="D35745">
        <v>12739500</v>
      </c>
      <c r="E35745">
        <v>1264850</v>
      </c>
    </row>
    <row r="35746" spans="1:5">
      <c r="A35746" t="s">
        <v>221</v>
      </c>
      <c r="B35746">
        <v>2015</v>
      </c>
      <c r="C35746" t="s">
        <v>129</v>
      </c>
      <c r="D35746">
        <v>0</v>
      </c>
      <c r="E35746">
        <v>0</v>
      </c>
    </row>
    <row r="35747" spans="1:5">
      <c r="A35747" t="s">
        <v>221</v>
      </c>
      <c r="B35747">
        <v>2015</v>
      </c>
      <c r="C35747" t="s">
        <v>129</v>
      </c>
      <c r="D35747">
        <v>284488</v>
      </c>
      <c r="E35747">
        <v>24599</v>
      </c>
    </row>
    <row r="35748" spans="1:5">
      <c r="A35748" t="s">
        <v>221</v>
      </c>
      <c r="B35748">
        <v>2015</v>
      </c>
      <c r="C35748" t="s">
        <v>129</v>
      </c>
      <c r="D35748">
        <v>17156900</v>
      </c>
      <c r="E35748">
        <v>1594880</v>
      </c>
    </row>
    <row r="35749" spans="1:5">
      <c r="A35749" t="s">
        <v>221</v>
      </c>
      <c r="B35749">
        <v>2015</v>
      </c>
      <c r="C35749" t="s">
        <v>129</v>
      </c>
      <c r="D35749">
        <v>99296</v>
      </c>
      <c r="E35749">
        <v>8808</v>
      </c>
    </row>
    <row r="35750" spans="1:5">
      <c r="A35750" t="s">
        <v>221</v>
      </c>
      <c r="B35750">
        <v>2015</v>
      </c>
      <c r="C35750" t="s">
        <v>129</v>
      </c>
      <c r="D35750">
        <v>16873800</v>
      </c>
      <c r="E35750">
        <v>1458450</v>
      </c>
    </row>
    <row r="35751" spans="1:5">
      <c r="A35751" t="s">
        <v>221</v>
      </c>
      <c r="B35751">
        <v>2015</v>
      </c>
      <c r="C35751" t="s">
        <v>129</v>
      </c>
      <c r="D35751">
        <v>226782</v>
      </c>
      <c r="E35751">
        <v>19695</v>
      </c>
    </row>
    <row r="35752" spans="1:5">
      <c r="A35752" t="s">
        <v>221</v>
      </c>
      <c r="B35752">
        <v>2015</v>
      </c>
      <c r="C35752" t="s">
        <v>129</v>
      </c>
      <c r="D35752">
        <v>12545800</v>
      </c>
      <c r="E35752">
        <v>1126190</v>
      </c>
    </row>
    <row r="35753" spans="1:5">
      <c r="A35753" t="s">
        <v>221</v>
      </c>
      <c r="B35753">
        <v>2015</v>
      </c>
      <c r="C35753" t="s">
        <v>129</v>
      </c>
      <c r="D35753">
        <v>0</v>
      </c>
      <c r="E35753">
        <v>0</v>
      </c>
    </row>
    <row r="35754" spans="1:5">
      <c r="A35754" t="s">
        <v>221</v>
      </c>
      <c r="B35754">
        <v>2015</v>
      </c>
      <c r="C35754" t="s">
        <v>129</v>
      </c>
      <c r="D35754">
        <v>8973190</v>
      </c>
      <c r="E35754">
        <v>842111</v>
      </c>
    </row>
    <row r="35755" spans="1:5">
      <c r="A35755" t="s">
        <v>221</v>
      </c>
      <c r="B35755">
        <v>2015</v>
      </c>
      <c r="C35755" t="s">
        <v>129</v>
      </c>
      <c r="D35755">
        <v>28905000</v>
      </c>
      <c r="E35755">
        <v>2515960</v>
      </c>
    </row>
    <row r="35756" spans="1:5">
      <c r="A35756" t="s">
        <v>221</v>
      </c>
      <c r="B35756">
        <v>2015</v>
      </c>
      <c r="C35756" t="s">
        <v>129</v>
      </c>
      <c r="D35756">
        <v>771056</v>
      </c>
      <c r="E35756">
        <v>67705</v>
      </c>
    </row>
    <row r="35757" spans="1:5">
      <c r="A35757" t="s">
        <v>221</v>
      </c>
      <c r="B35757">
        <v>2015</v>
      </c>
      <c r="C35757" t="s">
        <v>129</v>
      </c>
      <c r="D35757">
        <v>0</v>
      </c>
      <c r="E35757">
        <v>0</v>
      </c>
    </row>
    <row r="35758" spans="1:5">
      <c r="A35758" t="s">
        <v>221</v>
      </c>
      <c r="B35758">
        <v>2015</v>
      </c>
      <c r="C35758" t="s">
        <v>129</v>
      </c>
      <c r="D35758">
        <v>448105</v>
      </c>
      <c r="E35758">
        <v>39002</v>
      </c>
    </row>
    <row r="35759" spans="1:5">
      <c r="A35759" t="s">
        <v>221</v>
      </c>
      <c r="B35759">
        <v>2015</v>
      </c>
      <c r="C35759" t="s">
        <v>129</v>
      </c>
      <c r="D35759">
        <v>15984200</v>
      </c>
      <c r="E35759">
        <v>1425480</v>
      </c>
    </row>
    <row r="35760" spans="1:5">
      <c r="A35760" t="s">
        <v>221</v>
      </c>
      <c r="B35760">
        <v>2015</v>
      </c>
      <c r="C35760" t="s">
        <v>129</v>
      </c>
      <c r="D35760">
        <v>8038000</v>
      </c>
      <c r="E35760">
        <v>766217</v>
      </c>
    </row>
    <row r="35761" spans="1:5">
      <c r="A35761" t="s">
        <v>221</v>
      </c>
      <c r="B35761">
        <v>2015</v>
      </c>
      <c r="C35761" t="s">
        <v>129</v>
      </c>
      <c r="D35761">
        <v>916977</v>
      </c>
      <c r="E35761">
        <v>82391</v>
      </c>
    </row>
    <row r="35762" spans="1:5">
      <c r="A35762" t="s">
        <v>221</v>
      </c>
      <c r="B35762">
        <v>2015</v>
      </c>
      <c r="C35762" t="s">
        <v>129</v>
      </c>
      <c r="D35762">
        <v>6090840</v>
      </c>
      <c r="E35762">
        <v>552329</v>
      </c>
    </row>
    <row r="35763" spans="1:5">
      <c r="A35763" t="s">
        <v>221</v>
      </c>
      <c r="B35763">
        <v>2015</v>
      </c>
      <c r="C35763" t="s">
        <v>129</v>
      </c>
    </row>
    <row r="35764" spans="1:5">
      <c r="A35764" t="s">
        <v>221</v>
      </c>
      <c r="B35764">
        <v>2015</v>
      </c>
      <c r="C35764" t="s">
        <v>129</v>
      </c>
      <c r="D35764">
        <v>4123030</v>
      </c>
      <c r="E35764">
        <v>369727</v>
      </c>
    </row>
    <row r="35765" spans="1:5">
      <c r="A35765" t="s">
        <v>221</v>
      </c>
      <c r="B35765">
        <v>2015</v>
      </c>
      <c r="C35765" t="s">
        <v>129</v>
      </c>
    </row>
    <row r="35766" spans="1:5">
      <c r="A35766" t="s">
        <v>221</v>
      </c>
      <c r="B35766">
        <v>2015</v>
      </c>
      <c r="C35766" t="s">
        <v>129</v>
      </c>
      <c r="D35766">
        <v>0</v>
      </c>
      <c r="E35766">
        <v>0</v>
      </c>
    </row>
    <row r="35767" spans="1:5">
      <c r="A35767" t="s">
        <v>221</v>
      </c>
      <c r="B35767">
        <v>2015</v>
      </c>
      <c r="C35767" t="s">
        <v>129</v>
      </c>
      <c r="D35767">
        <v>10008200</v>
      </c>
      <c r="E35767">
        <v>1063490</v>
      </c>
    </row>
    <row r="35768" spans="1:5">
      <c r="A35768" t="s">
        <v>221</v>
      </c>
      <c r="B35768">
        <v>2015</v>
      </c>
      <c r="C35768" t="s">
        <v>129</v>
      </c>
      <c r="D35768">
        <v>0</v>
      </c>
      <c r="E35768">
        <v>0</v>
      </c>
    </row>
    <row r="35769" spans="1:5">
      <c r="A35769" t="s">
        <v>221</v>
      </c>
      <c r="B35769">
        <v>2015</v>
      </c>
      <c r="C35769" t="s">
        <v>129</v>
      </c>
      <c r="D35769">
        <v>8135710</v>
      </c>
      <c r="E35769">
        <v>716081</v>
      </c>
    </row>
    <row r="35770" spans="1:5">
      <c r="A35770" t="s">
        <v>221</v>
      </c>
      <c r="B35770">
        <v>2015</v>
      </c>
      <c r="C35770" t="s">
        <v>129</v>
      </c>
      <c r="D35770">
        <v>0</v>
      </c>
      <c r="E35770">
        <v>0</v>
      </c>
    </row>
    <row r="35771" spans="1:5">
      <c r="A35771" t="s">
        <v>221</v>
      </c>
      <c r="B35771">
        <v>2015</v>
      </c>
      <c r="C35771" t="s">
        <v>129</v>
      </c>
    </row>
    <row r="35772" spans="1:5">
      <c r="A35772" t="s">
        <v>221</v>
      </c>
      <c r="B35772">
        <v>2015</v>
      </c>
      <c r="C35772" t="s">
        <v>129</v>
      </c>
    </row>
    <row r="35773" spans="1:5">
      <c r="A35773" t="s">
        <v>221</v>
      </c>
      <c r="B35773">
        <v>2015</v>
      </c>
      <c r="C35773" t="s">
        <v>130</v>
      </c>
      <c r="D35773">
        <v>0</v>
      </c>
      <c r="E35773">
        <v>0</v>
      </c>
    </row>
    <row r="35774" spans="1:5">
      <c r="A35774" t="s">
        <v>221</v>
      </c>
      <c r="B35774">
        <v>2015</v>
      </c>
      <c r="C35774" t="s">
        <v>130</v>
      </c>
      <c r="D35774">
        <v>2301600</v>
      </c>
      <c r="E35774">
        <v>207365</v>
      </c>
    </row>
    <row r="35775" spans="1:5">
      <c r="A35775" t="s">
        <v>221</v>
      </c>
      <c r="B35775">
        <v>2015</v>
      </c>
      <c r="C35775" t="s">
        <v>130</v>
      </c>
      <c r="D35775">
        <v>0</v>
      </c>
      <c r="E35775">
        <v>0</v>
      </c>
    </row>
    <row r="35776" spans="1:5">
      <c r="A35776" t="s">
        <v>221</v>
      </c>
      <c r="B35776">
        <v>2015</v>
      </c>
      <c r="C35776" t="s">
        <v>129</v>
      </c>
      <c r="D35776">
        <v>6863570</v>
      </c>
      <c r="E35776">
        <v>629757</v>
      </c>
    </row>
    <row r="35777" spans="1:5">
      <c r="A35777" t="s">
        <v>221</v>
      </c>
      <c r="B35777">
        <v>2015</v>
      </c>
      <c r="C35777" t="s">
        <v>129</v>
      </c>
      <c r="D35777">
        <v>135728</v>
      </c>
      <c r="E35777">
        <v>12203</v>
      </c>
    </row>
    <row r="35778" spans="1:5">
      <c r="A35778" t="s">
        <v>221</v>
      </c>
      <c r="B35778">
        <v>2015</v>
      </c>
      <c r="C35778" t="s">
        <v>129</v>
      </c>
      <c r="D35778">
        <v>643577</v>
      </c>
      <c r="E35778">
        <v>55777</v>
      </c>
    </row>
    <row r="35779" spans="1:5">
      <c r="A35779" t="s">
        <v>221</v>
      </c>
      <c r="B35779">
        <v>2015</v>
      </c>
      <c r="C35779" t="s">
        <v>129</v>
      </c>
      <c r="D35779">
        <v>2931220</v>
      </c>
      <c r="E35779">
        <v>256035</v>
      </c>
    </row>
    <row r="35780" spans="1:5">
      <c r="A35780" t="s">
        <v>221</v>
      </c>
      <c r="B35780">
        <v>2015</v>
      </c>
      <c r="C35780" t="s">
        <v>129</v>
      </c>
      <c r="D35780">
        <v>3253500</v>
      </c>
      <c r="E35780">
        <v>271856</v>
      </c>
    </row>
    <row r="35781" spans="1:5">
      <c r="A35781" t="s">
        <v>221</v>
      </c>
      <c r="B35781">
        <v>2015</v>
      </c>
      <c r="C35781" t="s">
        <v>129</v>
      </c>
      <c r="D35781">
        <v>0</v>
      </c>
      <c r="E35781">
        <v>0</v>
      </c>
    </row>
    <row r="35782" spans="1:5">
      <c r="A35782" t="s">
        <v>221</v>
      </c>
      <c r="B35782">
        <v>2015</v>
      </c>
      <c r="C35782" t="s">
        <v>129</v>
      </c>
      <c r="D35782">
        <v>60784</v>
      </c>
      <c r="E35782">
        <v>4788</v>
      </c>
    </row>
    <row r="35783" spans="1:5">
      <c r="A35783" t="s">
        <v>221</v>
      </c>
      <c r="B35783">
        <v>2015</v>
      </c>
      <c r="C35783" t="s">
        <v>129</v>
      </c>
      <c r="D35783">
        <v>13521300</v>
      </c>
      <c r="E35783">
        <v>1146430</v>
      </c>
    </row>
    <row r="35784" spans="1:5">
      <c r="A35784" t="s">
        <v>221</v>
      </c>
      <c r="B35784">
        <v>2015</v>
      </c>
      <c r="C35784" t="s">
        <v>129</v>
      </c>
      <c r="D35784">
        <v>99736</v>
      </c>
      <c r="E35784">
        <v>8872</v>
      </c>
    </row>
    <row r="35785" spans="1:5">
      <c r="A35785" t="s">
        <v>221</v>
      </c>
      <c r="B35785">
        <v>2015</v>
      </c>
      <c r="C35785" t="s">
        <v>129</v>
      </c>
      <c r="D35785">
        <v>3632690</v>
      </c>
      <c r="E35785">
        <v>345598</v>
      </c>
    </row>
    <row r="35786" spans="1:5">
      <c r="A35786" t="s">
        <v>221</v>
      </c>
      <c r="B35786">
        <v>2015</v>
      </c>
      <c r="C35786" t="s">
        <v>129</v>
      </c>
    </row>
    <row r="35787" spans="1:5">
      <c r="A35787" t="s">
        <v>221</v>
      </c>
      <c r="B35787">
        <v>2015</v>
      </c>
      <c r="C35787" t="s">
        <v>129</v>
      </c>
      <c r="D35787">
        <v>4297300</v>
      </c>
      <c r="E35787">
        <v>378407</v>
      </c>
    </row>
    <row r="35788" spans="1:5">
      <c r="A35788" t="s">
        <v>221</v>
      </c>
      <c r="B35788">
        <v>2015</v>
      </c>
      <c r="C35788" t="s">
        <v>129</v>
      </c>
      <c r="D35788">
        <v>0</v>
      </c>
      <c r="E35788">
        <v>0</v>
      </c>
    </row>
    <row r="35789" spans="1:5">
      <c r="A35789" t="s">
        <v>221</v>
      </c>
      <c r="B35789">
        <v>2015</v>
      </c>
      <c r="C35789" t="s">
        <v>129</v>
      </c>
      <c r="D35789">
        <v>79816</v>
      </c>
      <c r="E35789">
        <v>6727</v>
      </c>
    </row>
    <row r="35790" spans="1:5">
      <c r="A35790" t="s">
        <v>221</v>
      </c>
      <c r="B35790">
        <v>2015</v>
      </c>
      <c r="C35790" t="s">
        <v>129</v>
      </c>
      <c r="D35790">
        <v>5103690</v>
      </c>
      <c r="E35790">
        <v>448546</v>
      </c>
    </row>
    <row r="35791" spans="1:5">
      <c r="A35791" t="s">
        <v>221</v>
      </c>
      <c r="B35791">
        <v>2015</v>
      </c>
      <c r="C35791" t="s">
        <v>129</v>
      </c>
      <c r="D35791">
        <v>128340</v>
      </c>
      <c r="E35791">
        <v>11499</v>
      </c>
    </row>
    <row r="35792" spans="1:5">
      <c r="A35792" t="s">
        <v>221</v>
      </c>
      <c r="B35792">
        <v>2015</v>
      </c>
      <c r="C35792" t="s">
        <v>129</v>
      </c>
      <c r="D35792">
        <v>254880</v>
      </c>
      <c r="E35792">
        <v>22298</v>
      </c>
    </row>
    <row r="35793" spans="1:5">
      <c r="A35793" t="s">
        <v>221</v>
      </c>
      <c r="B35793">
        <v>2015</v>
      </c>
      <c r="C35793" t="s">
        <v>130</v>
      </c>
      <c r="D35793">
        <v>2691</v>
      </c>
      <c r="E35793">
        <v>201</v>
      </c>
    </row>
    <row r="35794" spans="1:5">
      <c r="A35794" t="s">
        <v>221</v>
      </c>
      <c r="B35794">
        <v>2015</v>
      </c>
      <c r="C35794" t="s">
        <v>129</v>
      </c>
      <c r="D35794">
        <v>5039350</v>
      </c>
      <c r="E35794">
        <v>442224</v>
      </c>
    </row>
    <row r="35795" spans="1:5">
      <c r="A35795" t="s">
        <v>221</v>
      </c>
      <c r="B35795">
        <v>2015</v>
      </c>
      <c r="C35795" t="s">
        <v>129</v>
      </c>
      <c r="D35795">
        <v>942873</v>
      </c>
      <c r="E35795">
        <v>80747</v>
      </c>
    </row>
    <row r="35796" spans="1:5">
      <c r="A35796" t="s">
        <v>221</v>
      </c>
      <c r="B35796">
        <v>2015</v>
      </c>
      <c r="C35796" t="s">
        <v>129</v>
      </c>
      <c r="D35796">
        <v>927450</v>
      </c>
      <c r="E35796">
        <v>78965</v>
      </c>
    </row>
    <row r="35797" spans="1:5">
      <c r="A35797" t="s">
        <v>221</v>
      </c>
      <c r="B35797">
        <v>2015</v>
      </c>
      <c r="C35797" t="s">
        <v>129</v>
      </c>
    </row>
    <row r="35798" spans="1:5">
      <c r="A35798" t="s">
        <v>221</v>
      </c>
      <c r="B35798">
        <v>2015</v>
      </c>
      <c r="C35798" t="s">
        <v>129</v>
      </c>
      <c r="D35798">
        <v>74658</v>
      </c>
      <c r="E35798">
        <v>6375</v>
      </c>
    </row>
    <row r="35799" spans="1:5">
      <c r="A35799" t="s">
        <v>221</v>
      </c>
      <c r="B35799">
        <v>2015</v>
      </c>
      <c r="C35799" t="s">
        <v>129</v>
      </c>
      <c r="D35799">
        <v>8540230</v>
      </c>
      <c r="E35799">
        <v>768373</v>
      </c>
    </row>
    <row r="35800" spans="1:5">
      <c r="A35800" t="s">
        <v>221</v>
      </c>
      <c r="B35800">
        <v>2015</v>
      </c>
      <c r="C35800" t="s">
        <v>129</v>
      </c>
    </row>
    <row r="35801" spans="1:5">
      <c r="A35801" t="s">
        <v>221</v>
      </c>
      <c r="B35801">
        <v>2015</v>
      </c>
      <c r="C35801" t="s">
        <v>129</v>
      </c>
      <c r="D35801">
        <v>3951130</v>
      </c>
      <c r="E35801">
        <v>342417</v>
      </c>
    </row>
    <row r="35802" spans="1:5">
      <c r="A35802" t="s">
        <v>221</v>
      </c>
      <c r="B35802">
        <v>2015</v>
      </c>
      <c r="C35802" t="s">
        <v>129</v>
      </c>
    </row>
    <row r="35803" spans="1:5">
      <c r="A35803" t="s">
        <v>221</v>
      </c>
      <c r="B35803">
        <v>2015</v>
      </c>
      <c r="C35803" t="s">
        <v>129</v>
      </c>
      <c r="D35803">
        <v>164885</v>
      </c>
      <c r="E35803">
        <v>14702</v>
      </c>
    </row>
    <row r="35804" spans="1:5">
      <c r="A35804" t="s">
        <v>221</v>
      </c>
      <c r="B35804">
        <v>2015</v>
      </c>
      <c r="C35804" t="s">
        <v>129</v>
      </c>
      <c r="D35804">
        <v>6298610</v>
      </c>
      <c r="E35804">
        <v>553992</v>
      </c>
    </row>
    <row r="35805" spans="1:5">
      <c r="A35805" t="s">
        <v>221</v>
      </c>
      <c r="B35805">
        <v>2015</v>
      </c>
      <c r="C35805" t="s">
        <v>129</v>
      </c>
      <c r="D35805">
        <v>8776830</v>
      </c>
      <c r="E35805">
        <v>794662</v>
      </c>
    </row>
    <row r="35806" spans="1:5">
      <c r="A35806" t="s">
        <v>221</v>
      </c>
      <c r="B35806">
        <v>2015</v>
      </c>
      <c r="C35806" t="s">
        <v>129</v>
      </c>
      <c r="D35806">
        <v>17325</v>
      </c>
      <c r="E35806">
        <v>1691</v>
      </c>
    </row>
    <row r="35807" spans="1:5">
      <c r="A35807" t="s">
        <v>221</v>
      </c>
      <c r="B35807">
        <v>2015</v>
      </c>
      <c r="C35807" t="s">
        <v>129</v>
      </c>
      <c r="D35807">
        <v>841995</v>
      </c>
      <c r="E35807">
        <v>72461</v>
      </c>
    </row>
    <row r="35808" spans="1:5">
      <c r="A35808" t="s">
        <v>221</v>
      </c>
      <c r="B35808">
        <v>2015</v>
      </c>
      <c r="C35808" t="s">
        <v>129</v>
      </c>
      <c r="D35808">
        <v>4497880</v>
      </c>
      <c r="E35808">
        <v>390125</v>
      </c>
    </row>
    <row r="35809" spans="1:5">
      <c r="A35809" t="s">
        <v>221</v>
      </c>
      <c r="B35809">
        <v>2015</v>
      </c>
      <c r="C35809" t="s">
        <v>129</v>
      </c>
    </row>
    <row r="35810" spans="1:5">
      <c r="A35810" t="s">
        <v>221</v>
      </c>
      <c r="B35810">
        <v>2015</v>
      </c>
      <c r="C35810" t="s">
        <v>129</v>
      </c>
      <c r="D35810">
        <v>8375960</v>
      </c>
      <c r="E35810">
        <v>699075</v>
      </c>
    </row>
    <row r="35811" spans="1:5">
      <c r="A35811" t="s">
        <v>221</v>
      </c>
      <c r="B35811">
        <v>2015</v>
      </c>
      <c r="C35811" t="s">
        <v>129</v>
      </c>
      <c r="D35811">
        <v>7195100</v>
      </c>
      <c r="E35811">
        <v>663071</v>
      </c>
    </row>
    <row r="35812" spans="1:5">
      <c r="A35812" t="s">
        <v>221</v>
      </c>
      <c r="B35812">
        <v>2015</v>
      </c>
      <c r="C35812" t="s">
        <v>129</v>
      </c>
      <c r="D35812">
        <v>0</v>
      </c>
      <c r="E35812">
        <v>0</v>
      </c>
    </row>
    <row r="35813" spans="1:5">
      <c r="A35813" t="s">
        <v>221</v>
      </c>
      <c r="B35813">
        <v>2015</v>
      </c>
      <c r="C35813" t="s">
        <v>129</v>
      </c>
      <c r="D35813">
        <v>7688660</v>
      </c>
      <c r="E35813">
        <v>666337</v>
      </c>
    </row>
    <row r="35814" spans="1:5">
      <c r="A35814" t="s">
        <v>221</v>
      </c>
      <c r="B35814">
        <v>2015</v>
      </c>
      <c r="C35814" t="s">
        <v>129</v>
      </c>
      <c r="D35814">
        <v>138320</v>
      </c>
      <c r="E35814">
        <v>11677</v>
      </c>
    </row>
    <row r="35815" spans="1:5">
      <c r="A35815" t="s">
        <v>221</v>
      </c>
      <c r="B35815">
        <v>2015</v>
      </c>
      <c r="C35815" t="s">
        <v>129</v>
      </c>
      <c r="D35815">
        <v>10540200</v>
      </c>
      <c r="E35815">
        <v>932467</v>
      </c>
    </row>
    <row r="35816" spans="1:5">
      <c r="A35816" t="s">
        <v>221</v>
      </c>
      <c r="B35816">
        <v>2015</v>
      </c>
      <c r="C35816" t="s">
        <v>129</v>
      </c>
      <c r="D35816">
        <v>3584310</v>
      </c>
      <c r="E35816">
        <v>305387</v>
      </c>
    </row>
    <row r="35817" spans="1:5">
      <c r="A35817" t="s">
        <v>221</v>
      </c>
      <c r="B35817">
        <v>2015</v>
      </c>
      <c r="C35817" t="s">
        <v>129</v>
      </c>
      <c r="D35817">
        <v>11545700</v>
      </c>
      <c r="E35817">
        <v>1190420</v>
      </c>
    </row>
    <row r="35818" spans="1:5">
      <c r="A35818" t="s">
        <v>221</v>
      </c>
      <c r="B35818">
        <v>2015</v>
      </c>
      <c r="C35818" t="s">
        <v>129</v>
      </c>
    </row>
    <row r="35819" spans="1:5">
      <c r="A35819" t="s">
        <v>221</v>
      </c>
      <c r="B35819">
        <v>2015</v>
      </c>
      <c r="C35819" t="s">
        <v>129</v>
      </c>
    </row>
    <row r="35820" spans="1:5">
      <c r="A35820" t="s">
        <v>221</v>
      </c>
      <c r="B35820">
        <v>2015</v>
      </c>
      <c r="C35820" t="s">
        <v>129</v>
      </c>
      <c r="D35820">
        <v>9522970</v>
      </c>
      <c r="E35820">
        <v>948808</v>
      </c>
    </row>
    <row r="35821" spans="1:5">
      <c r="A35821" t="s">
        <v>221</v>
      </c>
      <c r="B35821">
        <v>2015</v>
      </c>
      <c r="C35821" t="s">
        <v>129</v>
      </c>
      <c r="D35821">
        <v>4036260</v>
      </c>
      <c r="E35821">
        <v>428014</v>
      </c>
    </row>
    <row r="35822" spans="1:5">
      <c r="A35822" t="s">
        <v>221</v>
      </c>
      <c r="B35822">
        <v>2015</v>
      </c>
      <c r="C35822" t="s">
        <v>129</v>
      </c>
      <c r="D35822">
        <v>18167000</v>
      </c>
      <c r="E35822">
        <v>1809430</v>
      </c>
    </row>
    <row r="35823" spans="1:5">
      <c r="A35823" t="s">
        <v>221</v>
      </c>
      <c r="B35823">
        <v>2015</v>
      </c>
      <c r="C35823" t="s">
        <v>129</v>
      </c>
      <c r="D35823">
        <v>4343460</v>
      </c>
      <c r="E35823">
        <v>422624</v>
      </c>
    </row>
    <row r="35824" spans="1:5">
      <c r="A35824" t="s">
        <v>221</v>
      </c>
      <c r="B35824">
        <v>2015</v>
      </c>
      <c r="C35824" t="s">
        <v>130</v>
      </c>
    </row>
    <row r="35825" spans="1:5">
      <c r="A35825" t="s">
        <v>221</v>
      </c>
      <c r="B35825">
        <v>2015</v>
      </c>
      <c r="C35825" t="s">
        <v>129</v>
      </c>
      <c r="D35825">
        <v>0</v>
      </c>
      <c r="E35825">
        <v>0</v>
      </c>
    </row>
    <row r="35826" spans="1:5">
      <c r="A35826" t="s">
        <v>221</v>
      </c>
      <c r="B35826">
        <v>2015</v>
      </c>
      <c r="C35826" t="s">
        <v>129</v>
      </c>
      <c r="D35826">
        <v>10164700</v>
      </c>
      <c r="E35826">
        <v>962588</v>
      </c>
    </row>
    <row r="35827" spans="1:5">
      <c r="A35827" t="s">
        <v>221</v>
      </c>
      <c r="B35827">
        <v>2015</v>
      </c>
      <c r="C35827" t="s">
        <v>129</v>
      </c>
      <c r="D35827">
        <v>261924</v>
      </c>
      <c r="E35827">
        <v>26999</v>
      </c>
    </row>
    <row r="35828" spans="1:5">
      <c r="A35828" t="s">
        <v>221</v>
      </c>
      <c r="B35828">
        <v>2015</v>
      </c>
      <c r="C35828" t="s">
        <v>129</v>
      </c>
      <c r="D35828">
        <v>18095500</v>
      </c>
      <c r="E35828">
        <v>1776860</v>
      </c>
    </row>
    <row r="35829" spans="1:5">
      <c r="A35829" t="s">
        <v>221</v>
      </c>
      <c r="B35829">
        <v>2015</v>
      </c>
      <c r="C35829" t="s">
        <v>129</v>
      </c>
      <c r="D35829">
        <v>33828500</v>
      </c>
      <c r="E35829">
        <v>4006780</v>
      </c>
    </row>
    <row r="35830" spans="1:5">
      <c r="A35830" t="s">
        <v>221</v>
      </c>
      <c r="B35830">
        <v>2015</v>
      </c>
      <c r="C35830" t="s">
        <v>129</v>
      </c>
    </row>
    <row r="35831" spans="1:5">
      <c r="A35831" t="s">
        <v>221</v>
      </c>
      <c r="B35831">
        <v>2015</v>
      </c>
      <c r="C35831" t="s">
        <v>129</v>
      </c>
    </row>
    <row r="35832" spans="1:5">
      <c r="A35832" t="s">
        <v>221</v>
      </c>
      <c r="B35832">
        <v>2015</v>
      </c>
      <c r="C35832" t="s">
        <v>129</v>
      </c>
    </row>
    <row r="35833" spans="1:5">
      <c r="A35833" t="s">
        <v>221</v>
      </c>
      <c r="B35833">
        <v>2015</v>
      </c>
      <c r="C35833" t="s">
        <v>129</v>
      </c>
      <c r="D35833">
        <v>262694</v>
      </c>
      <c r="E35833">
        <v>25026</v>
      </c>
    </row>
    <row r="35834" spans="1:5">
      <c r="A35834" t="s">
        <v>221</v>
      </c>
      <c r="B35834">
        <v>2015</v>
      </c>
      <c r="C35834" t="s">
        <v>129</v>
      </c>
      <c r="D35834">
        <v>1710460</v>
      </c>
      <c r="E35834">
        <v>164799</v>
      </c>
    </row>
    <row r="35835" spans="1:5">
      <c r="A35835" t="s">
        <v>221</v>
      </c>
      <c r="B35835">
        <v>2015</v>
      </c>
      <c r="C35835" t="s">
        <v>129</v>
      </c>
    </row>
    <row r="35836" spans="1:5">
      <c r="A35836" t="s">
        <v>221</v>
      </c>
      <c r="B35836">
        <v>2015</v>
      </c>
      <c r="C35836" t="s">
        <v>129</v>
      </c>
    </row>
    <row r="35837" spans="1:5">
      <c r="A35837" t="s">
        <v>221</v>
      </c>
      <c r="B35837">
        <v>2015</v>
      </c>
      <c r="C35837" t="s">
        <v>129</v>
      </c>
      <c r="D35837">
        <v>3994300</v>
      </c>
      <c r="E35837">
        <v>350932</v>
      </c>
    </row>
    <row r="35838" spans="1:5">
      <c r="A35838" t="s">
        <v>221</v>
      </c>
      <c r="B35838">
        <v>2015</v>
      </c>
      <c r="C35838" t="s">
        <v>129</v>
      </c>
      <c r="D35838">
        <v>153400</v>
      </c>
      <c r="E35838">
        <v>13893</v>
      </c>
    </row>
    <row r="35839" spans="1:5">
      <c r="A35839" t="s">
        <v>221</v>
      </c>
      <c r="B35839">
        <v>2015</v>
      </c>
      <c r="C35839" t="s">
        <v>129</v>
      </c>
      <c r="D35839">
        <v>9998140</v>
      </c>
      <c r="E35839">
        <v>910249</v>
      </c>
    </row>
    <row r="35840" spans="1:5">
      <c r="A35840" t="s">
        <v>221</v>
      </c>
      <c r="B35840">
        <v>2015</v>
      </c>
      <c r="C35840" t="s">
        <v>129</v>
      </c>
      <c r="D35840">
        <v>292370</v>
      </c>
      <c r="E35840">
        <v>25715</v>
      </c>
    </row>
    <row r="35841" spans="1:5">
      <c r="A35841" t="s">
        <v>221</v>
      </c>
      <c r="B35841">
        <v>2015</v>
      </c>
      <c r="C35841" t="s">
        <v>129</v>
      </c>
      <c r="D35841">
        <v>9482590</v>
      </c>
      <c r="E35841">
        <v>855220</v>
      </c>
    </row>
    <row r="35842" spans="1:5">
      <c r="A35842" t="s">
        <v>221</v>
      </c>
      <c r="B35842">
        <v>2015</v>
      </c>
      <c r="C35842" t="s">
        <v>129</v>
      </c>
      <c r="D35842">
        <v>379525</v>
      </c>
      <c r="E35842">
        <v>33157</v>
      </c>
    </row>
    <row r="35843" spans="1:5">
      <c r="A35843" t="s">
        <v>221</v>
      </c>
      <c r="B35843">
        <v>2015</v>
      </c>
      <c r="C35843" t="s">
        <v>129</v>
      </c>
      <c r="D35843">
        <v>126750</v>
      </c>
      <c r="E35843">
        <v>11245</v>
      </c>
    </row>
    <row r="35844" spans="1:5">
      <c r="A35844" t="s">
        <v>221</v>
      </c>
      <c r="B35844">
        <v>2015</v>
      </c>
      <c r="C35844" t="s">
        <v>129</v>
      </c>
      <c r="D35844">
        <v>2596820</v>
      </c>
      <c r="E35844">
        <v>231088</v>
      </c>
    </row>
    <row r="35845" spans="1:5">
      <c r="A35845" t="s">
        <v>221</v>
      </c>
      <c r="B35845">
        <v>2015</v>
      </c>
      <c r="C35845" t="s">
        <v>129</v>
      </c>
      <c r="D35845">
        <v>187902</v>
      </c>
      <c r="E35845">
        <v>16043</v>
      </c>
    </row>
    <row r="35846" spans="1:5">
      <c r="A35846" t="s">
        <v>221</v>
      </c>
      <c r="B35846">
        <v>2015</v>
      </c>
      <c r="C35846" t="s">
        <v>129</v>
      </c>
      <c r="D35846">
        <v>5403170</v>
      </c>
      <c r="E35846">
        <v>480176</v>
      </c>
    </row>
    <row r="35847" spans="1:5">
      <c r="A35847" t="s">
        <v>221</v>
      </c>
      <c r="B35847">
        <v>2015</v>
      </c>
      <c r="C35847" t="s">
        <v>129</v>
      </c>
      <c r="D35847">
        <v>0</v>
      </c>
      <c r="E35847">
        <v>0</v>
      </c>
    </row>
    <row r="35848" spans="1:5">
      <c r="A35848" t="s">
        <v>221</v>
      </c>
      <c r="B35848">
        <v>2015</v>
      </c>
      <c r="C35848" t="s">
        <v>129</v>
      </c>
      <c r="D35848">
        <v>9258280</v>
      </c>
      <c r="E35848">
        <v>818846</v>
      </c>
    </row>
    <row r="35849" spans="1:5">
      <c r="A35849" t="s">
        <v>221</v>
      </c>
      <c r="B35849">
        <v>2015</v>
      </c>
      <c r="C35849" t="s">
        <v>129</v>
      </c>
      <c r="D35849">
        <v>7114720</v>
      </c>
      <c r="E35849">
        <v>642955</v>
      </c>
    </row>
    <row r="35850" spans="1:5">
      <c r="A35850" t="s">
        <v>221</v>
      </c>
      <c r="B35850">
        <v>2015</v>
      </c>
      <c r="C35850" t="s">
        <v>129</v>
      </c>
      <c r="D35850">
        <v>6157100</v>
      </c>
      <c r="E35850">
        <v>541881</v>
      </c>
    </row>
    <row r="35851" spans="1:5">
      <c r="A35851" t="s">
        <v>221</v>
      </c>
      <c r="B35851">
        <v>2015</v>
      </c>
      <c r="C35851" t="s">
        <v>129</v>
      </c>
      <c r="D35851">
        <v>4010400</v>
      </c>
      <c r="E35851">
        <v>508014</v>
      </c>
    </row>
    <row r="35852" spans="1:5">
      <c r="A35852" t="s">
        <v>221</v>
      </c>
      <c r="B35852">
        <v>2015</v>
      </c>
      <c r="C35852" t="s">
        <v>129</v>
      </c>
    </row>
    <row r="35853" spans="1:5">
      <c r="A35853" t="s">
        <v>221</v>
      </c>
      <c r="B35853">
        <v>2015</v>
      </c>
      <c r="C35853" t="s">
        <v>129</v>
      </c>
      <c r="D35853">
        <v>399872</v>
      </c>
      <c r="E35853">
        <v>39791</v>
      </c>
    </row>
    <row r="35854" spans="1:5">
      <c r="A35854" t="s">
        <v>221</v>
      </c>
      <c r="B35854">
        <v>2015</v>
      </c>
      <c r="C35854" t="s">
        <v>129</v>
      </c>
      <c r="D35854">
        <v>14978200</v>
      </c>
      <c r="E35854">
        <v>1432730</v>
      </c>
    </row>
    <row r="35855" spans="1:5">
      <c r="A35855" t="s">
        <v>221</v>
      </c>
      <c r="B35855">
        <v>2015</v>
      </c>
      <c r="C35855" t="s">
        <v>129</v>
      </c>
      <c r="D35855">
        <v>734328</v>
      </c>
      <c r="E35855">
        <v>65939</v>
      </c>
    </row>
    <row r="35856" spans="1:5">
      <c r="A35856" t="s">
        <v>221</v>
      </c>
      <c r="B35856">
        <v>2015</v>
      </c>
      <c r="C35856" t="s">
        <v>129</v>
      </c>
      <c r="D35856">
        <v>21705000</v>
      </c>
      <c r="E35856">
        <v>2034590</v>
      </c>
    </row>
    <row r="35857" spans="1:5">
      <c r="A35857" t="s">
        <v>221</v>
      </c>
      <c r="B35857">
        <v>2015</v>
      </c>
      <c r="C35857" t="s">
        <v>129</v>
      </c>
    </row>
    <row r="35858" spans="1:5">
      <c r="A35858" t="s">
        <v>221</v>
      </c>
      <c r="B35858">
        <v>2015</v>
      </c>
      <c r="C35858" t="s">
        <v>130</v>
      </c>
    </row>
    <row r="35859" spans="1:5">
      <c r="A35859" t="s">
        <v>221</v>
      </c>
      <c r="B35859">
        <v>2015</v>
      </c>
      <c r="C35859" t="s">
        <v>129</v>
      </c>
    </row>
    <row r="35860" spans="1:5">
      <c r="A35860" t="s">
        <v>221</v>
      </c>
      <c r="B35860">
        <v>2015</v>
      </c>
      <c r="C35860" t="s">
        <v>129</v>
      </c>
      <c r="D35860">
        <v>10451500</v>
      </c>
      <c r="E35860">
        <v>1010050</v>
      </c>
    </row>
    <row r="35861" spans="1:5">
      <c r="A35861" t="s">
        <v>221</v>
      </c>
      <c r="B35861">
        <v>2015</v>
      </c>
      <c r="C35861" t="s">
        <v>129</v>
      </c>
      <c r="D35861">
        <v>1049310</v>
      </c>
      <c r="E35861">
        <v>94926</v>
      </c>
    </row>
    <row r="35862" spans="1:5">
      <c r="A35862" t="s">
        <v>221</v>
      </c>
      <c r="B35862">
        <v>2015</v>
      </c>
      <c r="C35862" t="s">
        <v>129</v>
      </c>
      <c r="D35862">
        <v>33379900</v>
      </c>
      <c r="E35862">
        <v>3095420</v>
      </c>
    </row>
    <row r="35863" spans="1:5">
      <c r="A35863" t="s">
        <v>221</v>
      </c>
      <c r="B35863">
        <v>2015</v>
      </c>
      <c r="C35863" t="s">
        <v>129</v>
      </c>
      <c r="D35863">
        <v>0</v>
      </c>
      <c r="E35863">
        <v>0</v>
      </c>
    </row>
    <row r="35864" spans="1:5">
      <c r="A35864" t="s">
        <v>221</v>
      </c>
      <c r="B35864">
        <v>2015</v>
      </c>
      <c r="C35864" t="s">
        <v>129</v>
      </c>
      <c r="D35864">
        <v>389602</v>
      </c>
      <c r="E35864">
        <v>37469</v>
      </c>
    </row>
    <row r="35865" spans="1:5">
      <c r="A35865" t="s">
        <v>221</v>
      </c>
      <c r="B35865">
        <v>2015</v>
      </c>
      <c r="C35865" t="s">
        <v>129</v>
      </c>
      <c r="D35865">
        <v>81947800</v>
      </c>
      <c r="E35865">
        <v>7694720</v>
      </c>
    </row>
    <row r="35866" spans="1:5">
      <c r="A35866" t="s">
        <v>221</v>
      </c>
      <c r="B35866">
        <v>2015</v>
      </c>
      <c r="C35866" t="s">
        <v>129</v>
      </c>
    </row>
    <row r="35867" spans="1:5">
      <c r="A35867" t="s">
        <v>221</v>
      </c>
      <c r="B35867">
        <v>2015</v>
      </c>
      <c r="C35867" t="s">
        <v>129</v>
      </c>
      <c r="D35867">
        <v>215061</v>
      </c>
      <c r="E35867">
        <v>18706</v>
      </c>
    </row>
    <row r="35868" spans="1:5">
      <c r="A35868" t="s">
        <v>221</v>
      </c>
      <c r="B35868">
        <v>2015</v>
      </c>
      <c r="C35868" t="s">
        <v>129</v>
      </c>
      <c r="D35868">
        <v>7092000</v>
      </c>
      <c r="E35868">
        <v>665326</v>
      </c>
    </row>
    <row r="35869" spans="1:5">
      <c r="A35869" t="s">
        <v>221</v>
      </c>
      <c r="B35869">
        <v>2015</v>
      </c>
      <c r="C35869" t="s">
        <v>129</v>
      </c>
      <c r="D35869">
        <v>2046360</v>
      </c>
      <c r="E35869">
        <v>184938</v>
      </c>
    </row>
    <row r="35870" spans="1:5">
      <c r="A35870" t="s">
        <v>221</v>
      </c>
      <c r="B35870">
        <v>2015</v>
      </c>
      <c r="C35870" t="s">
        <v>129</v>
      </c>
      <c r="D35870">
        <v>75699</v>
      </c>
      <c r="E35870">
        <v>6539</v>
      </c>
    </row>
    <row r="35871" spans="1:5">
      <c r="A35871" t="s">
        <v>221</v>
      </c>
      <c r="B35871">
        <v>2015</v>
      </c>
      <c r="C35871" t="s">
        <v>129</v>
      </c>
      <c r="D35871">
        <v>3643260</v>
      </c>
      <c r="E35871">
        <v>348211</v>
      </c>
    </row>
    <row r="35872" spans="1:5">
      <c r="A35872" t="s">
        <v>221</v>
      </c>
      <c r="B35872">
        <v>2015</v>
      </c>
      <c r="C35872" t="s">
        <v>129</v>
      </c>
    </row>
    <row r="35873" spans="1:5">
      <c r="A35873" t="s">
        <v>221</v>
      </c>
      <c r="B35873">
        <v>2015</v>
      </c>
      <c r="C35873" t="s">
        <v>129</v>
      </c>
      <c r="D35873">
        <v>0</v>
      </c>
      <c r="E35873">
        <v>0</v>
      </c>
    </row>
    <row r="35874" spans="1:5">
      <c r="A35874" t="s">
        <v>221</v>
      </c>
      <c r="B35874">
        <v>2015</v>
      </c>
      <c r="C35874" t="s">
        <v>129</v>
      </c>
      <c r="D35874">
        <v>8603490</v>
      </c>
      <c r="E35874">
        <v>799596</v>
      </c>
    </row>
    <row r="35875" spans="1:5">
      <c r="A35875" t="s">
        <v>221</v>
      </c>
      <c r="B35875">
        <v>2015</v>
      </c>
      <c r="C35875" t="s">
        <v>129</v>
      </c>
      <c r="D35875">
        <v>2567000</v>
      </c>
      <c r="E35875">
        <v>238165</v>
      </c>
    </row>
    <row r="35876" spans="1:5">
      <c r="A35876" t="s">
        <v>221</v>
      </c>
      <c r="B35876">
        <v>2015</v>
      </c>
      <c r="C35876" t="s">
        <v>129</v>
      </c>
      <c r="D35876">
        <v>318839</v>
      </c>
      <c r="E35876">
        <v>29661</v>
      </c>
    </row>
    <row r="35877" spans="1:5">
      <c r="A35877" t="s">
        <v>221</v>
      </c>
      <c r="B35877">
        <v>2015</v>
      </c>
      <c r="C35877" t="s">
        <v>129</v>
      </c>
      <c r="D35877">
        <v>38212200</v>
      </c>
      <c r="E35877">
        <v>3858840</v>
      </c>
    </row>
    <row r="35878" spans="1:5">
      <c r="A35878" t="s">
        <v>221</v>
      </c>
      <c r="B35878">
        <v>2015</v>
      </c>
      <c r="C35878" t="s">
        <v>129</v>
      </c>
      <c r="D35878">
        <v>33611900</v>
      </c>
      <c r="E35878">
        <v>3847680</v>
      </c>
    </row>
    <row r="35879" spans="1:5">
      <c r="A35879" t="s">
        <v>221</v>
      </c>
      <c r="B35879">
        <v>2015</v>
      </c>
      <c r="C35879" t="s">
        <v>129</v>
      </c>
      <c r="D35879">
        <v>15157600</v>
      </c>
      <c r="E35879">
        <v>1379680</v>
      </c>
    </row>
    <row r="35880" spans="1:5">
      <c r="A35880" t="s">
        <v>221</v>
      </c>
      <c r="B35880">
        <v>2015</v>
      </c>
      <c r="C35880" t="s">
        <v>129</v>
      </c>
      <c r="D35880">
        <v>381888</v>
      </c>
      <c r="E35880">
        <v>36269</v>
      </c>
    </row>
    <row r="35881" spans="1:5">
      <c r="A35881" t="s">
        <v>221</v>
      </c>
      <c r="B35881">
        <v>2015</v>
      </c>
      <c r="C35881" t="s">
        <v>129</v>
      </c>
      <c r="D35881">
        <v>15057600</v>
      </c>
      <c r="E35881">
        <v>1476830</v>
      </c>
    </row>
    <row r="35882" spans="1:5">
      <c r="A35882" t="s">
        <v>221</v>
      </c>
      <c r="B35882">
        <v>2015</v>
      </c>
      <c r="C35882" t="s">
        <v>129</v>
      </c>
      <c r="D35882">
        <v>0</v>
      </c>
      <c r="E35882">
        <v>0</v>
      </c>
    </row>
    <row r="35883" spans="1:5">
      <c r="A35883" t="s">
        <v>221</v>
      </c>
      <c r="B35883">
        <v>2015</v>
      </c>
      <c r="C35883" t="s">
        <v>129</v>
      </c>
      <c r="D35883">
        <v>94142</v>
      </c>
      <c r="E35883">
        <v>7411</v>
      </c>
    </row>
    <row r="35884" spans="1:5">
      <c r="A35884" t="s">
        <v>221</v>
      </c>
      <c r="B35884">
        <v>2015</v>
      </c>
      <c r="C35884" t="s">
        <v>130</v>
      </c>
      <c r="D35884">
        <v>8410630</v>
      </c>
      <c r="E35884">
        <v>769466</v>
      </c>
    </row>
    <row r="35885" spans="1:5">
      <c r="A35885" t="s">
        <v>221</v>
      </c>
      <c r="B35885">
        <v>2015</v>
      </c>
      <c r="C35885" t="s">
        <v>130</v>
      </c>
      <c r="D35885">
        <v>2083670</v>
      </c>
      <c r="E35885">
        <v>191186</v>
      </c>
    </row>
    <row r="35886" spans="1:5">
      <c r="A35886" t="s">
        <v>221</v>
      </c>
      <c r="B35886">
        <v>2015</v>
      </c>
      <c r="C35886" t="s">
        <v>130</v>
      </c>
      <c r="D35886">
        <v>222763</v>
      </c>
      <c r="E35886">
        <v>19058</v>
      </c>
    </row>
    <row r="35887" spans="1:5">
      <c r="A35887" t="s">
        <v>221</v>
      </c>
      <c r="B35887">
        <v>2015</v>
      </c>
      <c r="C35887" t="s">
        <v>129</v>
      </c>
      <c r="D35887">
        <v>6538200</v>
      </c>
      <c r="E35887">
        <v>577761</v>
      </c>
    </row>
    <row r="35888" spans="1:5">
      <c r="A35888" t="s">
        <v>221</v>
      </c>
      <c r="B35888">
        <v>2015</v>
      </c>
      <c r="C35888" t="s">
        <v>129</v>
      </c>
      <c r="D35888">
        <v>18730400</v>
      </c>
      <c r="E35888">
        <v>1829570</v>
      </c>
    </row>
    <row r="35889" spans="1:5">
      <c r="A35889" t="s">
        <v>221</v>
      </c>
      <c r="B35889">
        <v>2015</v>
      </c>
      <c r="C35889" t="s">
        <v>129</v>
      </c>
      <c r="D35889">
        <v>83780</v>
      </c>
      <c r="E35889">
        <v>7408</v>
      </c>
    </row>
    <row r="35890" spans="1:5">
      <c r="A35890" t="s">
        <v>221</v>
      </c>
      <c r="B35890">
        <v>2015</v>
      </c>
      <c r="C35890" t="s">
        <v>129</v>
      </c>
      <c r="D35890">
        <v>9737360</v>
      </c>
      <c r="E35890">
        <v>871856</v>
      </c>
    </row>
    <row r="35891" spans="1:5">
      <c r="A35891" t="s">
        <v>221</v>
      </c>
      <c r="B35891">
        <v>2015</v>
      </c>
      <c r="C35891" t="s">
        <v>129</v>
      </c>
      <c r="D35891">
        <v>0</v>
      </c>
      <c r="E35891">
        <v>0</v>
      </c>
    </row>
    <row r="35892" spans="1:5">
      <c r="A35892" t="s">
        <v>221</v>
      </c>
      <c r="B35892">
        <v>2015</v>
      </c>
      <c r="C35892" t="s">
        <v>129</v>
      </c>
      <c r="D35892">
        <v>9288640</v>
      </c>
      <c r="E35892">
        <v>822718</v>
      </c>
    </row>
    <row r="35893" spans="1:5">
      <c r="A35893" t="s">
        <v>221</v>
      </c>
      <c r="B35893">
        <v>2015</v>
      </c>
      <c r="C35893" t="s">
        <v>129</v>
      </c>
      <c r="D35893">
        <v>975296</v>
      </c>
      <c r="E35893">
        <v>86711</v>
      </c>
    </row>
    <row r="35894" spans="1:5">
      <c r="A35894" t="s">
        <v>221</v>
      </c>
      <c r="B35894">
        <v>2015</v>
      </c>
      <c r="C35894" t="s">
        <v>129</v>
      </c>
      <c r="D35894">
        <v>32241400</v>
      </c>
      <c r="E35894">
        <v>3002200</v>
      </c>
    </row>
    <row r="35895" spans="1:5">
      <c r="A35895" t="s">
        <v>221</v>
      </c>
      <c r="B35895">
        <v>2015</v>
      </c>
      <c r="C35895" t="s">
        <v>129</v>
      </c>
      <c r="D35895">
        <v>0</v>
      </c>
      <c r="E35895">
        <v>0</v>
      </c>
    </row>
    <row r="35896" spans="1:5">
      <c r="A35896" t="s">
        <v>221</v>
      </c>
      <c r="B35896">
        <v>2015</v>
      </c>
      <c r="C35896" t="s">
        <v>129</v>
      </c>
      <c r="D35896">
        <v>0</v>
      </c>
      <c r="E35896">
        <v>0</v>
      </c>
    </row>
    <row r="35897" spans="1:5">
      <c r="A35897" t="s">
        <v>221</v>
      </c>
      <c r="B35897">
        <v>2015</v>
      </c>
      <c r="C35897" t="s">
        <v>129</v>
      </c>
      <c r="D35897">
        <v>52572</v>
      </c>
      <c r="E35897">
        <v>4692</v>
      </c>
    </row>
    <row r="35898" spans="1:5">
      <c r="A35898" t="s">
        <v>221</v>
      </c>
      <c r="B35898">
        <v>2015</v>
      </c>
      <c r="C35898" t="s">
        <v>129</v>
      </c>
      <c r="D35898">
        <v>9048790</v>
      </c>
      <c r="E35898">
        <v>821141</v>
      </c>
    </row>
    <row r="35899" spans="1:5">
      <c r="A35899" t="s">
        <v>221</v>
      </c>
      <c r="B35899">
        <v>2015</v>
      </c>
      <c r="C35899" t="s">
        <v>129</v>
      </c>
      <c r="D35899">
        <v>12668400</v>
      </c>
      <c r="E35899">
        <v>1171050</v>
      </c>
    </row>
    <row r="35900" spans="1:5">
      <c r="A35900" t="s">
        <v>221</v>
      </c>
      <c r="B35900">
        <v>2015</v>
      </c>
      <c r="C35900" t="s">
        <v>129</v>
      </c>
      <c r="D35900">
        <v>48954</v>
      </c>
      <c r="E35900">
        <v>4016</v>
      </c>
    </row>
    <row r="35901" spans="1:5">
      <c r="A35901" t="s">
        <v>221</v>
      </c>
      <c r="B35901">
        <v>2015</v>
      </c>
      <c r="C35901" t="s">
        <v>129</v>
      </c>
      <c r="D35901">
        <v>2635560</v>
      </c>
      <c r="E35901">
        <v>235335</v>
      </c>
    </row>
    <row r="35902" spans="1:5">
      <c r="A35902" t="s">
        <v>221</v>
      </c>
      <c r="B35902">
        <v>2015</v>
      </c>
      <c r="C35902" t="s">
        <v>129</v>
      </c>
      <c r="D35902">
        <v>281904</v>
      </c>
      <c r="E35902">
        <v>24159</v>
      </c>
    </row>
    <row r="35903" spans="1:5">
      <c r="A35903" t="s">
        <v>221</v>
      </c>
      <c r="B35903">
        <v>2015</v>
      </c>
      <c r="C35903" t="s">
        <v>129</v>
      </c>
      <c r="D35903">
        <v>6175040</v>
      </c>
      <c r="E35903">
        <v>568393</v>
      </c>
    </row>
    <row r="35904" spans="1:5">
      <c r="A35904" t="s">
        <v>221</v>
      </c>
      <c r="B35904">
        <v>2015</v>
      </c>
      <c r="C35904" t="s">
        <v>129</v>
      </c>
      <c r="D35904">
        <v>2695040</v>
      </c>
      <c r="E35904">
        <v>241649</v>
      </c>
    </row>
    <row r="35905" spans="1:5">
      <c r="A35905" t="s">
        <v>221</v>
      </c>
      <c r="B35905">
        <v>2015</v>
      </c>
      <c r="C35905" t="s">
        <v>129</v>
      </c>
      <c r="D35905">
        <v>16412600</v>
      </c>
      <c r="E35905">
        <v>1471310</v>
      </c>
    </row>
    <row r="35906" spans="1:5">
      <c r="A35906" t="s">
        <v>221</v>
      </c>
      <c r="B35906">
        <v>2015</v>
      </c>
      <c r="C35906" t="s">
        <v>129</v>
      </c>
      <c r="D35906">
        <v>540969</v>
      </c>
      <c r="E35906">
        <v>46877</v>
      </c>
    </row>
    <row r="35907" spans="1:5">
      <c r="A35907" t="s">
        <v>221</v>
      </c>
      <c r="B35907">
        <v>2015</v>
      </c>
      <c r="C35907" t="s">
        <v>129</v>
      </c>
      <c r="D35907">
        <v>29468900</v>
      </c>
      <c r="E35907">
        <v>2760780</v>
      </c>
    </row>
    <row r="35908" spans="1:5">
      <c r="A35908" t="s">
        <v>221</v>
      </c>
      <c r="B35908">
        <v>2015</v>
      </c>
      <c r="C35908" t="s">
        <v>129</v>
      </c>
      <c r="D35908">
        <v>0</v>
      </c>
      <c r="E35908">
        <v>0</v>
      </c>
    </row>
    <row r="35909" spans="1:5">
      <c r="A35909" t="s">
        <v>221</v>
      </c>
      <c r="B35909">
        <v>2015</v>
      </c>
      <c r="C35909" t="s">
        <v>129</v>
      </c>
      <c r="D35909">
        <v>0</v>
      </c>
      <c r="E35909">
        <v>0</v>
      </c>
    </row>
    <row r="35910" spans="1:5">
      <c r="A35910" t="s">
        <v>221</v>
      </c>
      <c r="B35910">
        <v>2015</v>
      </c>
      <c r="C35910" t="s">
        <v>129</v>
      </c>
      <c r="D35910">
        <v>288425</v>
      </c>
      <c r="E35910">
        <v>24937</v>
      </c>
    </row>
    <row r="35911" spans="1:5">
      <c r="A35911" t="s">
        <v>221</v>
      </c>
      <c r="B35911">
        <v>2015</v>
      </c>
      <c r="C35911" t="s">
        <v>129</v>
      </c>
      <c r="D35911">
        <v>22812600</v>
      </c>
      <c r="E35911">
        <v>2043110</v>
      </c>
    </row>
    <row r="35912" spans="1:5">
      <c r="A35912" t="s">
        <v>221</v>
      </c>
      <c r="B35912">
        <v>2015</v>
      </c>
      <c r="C35912" t="s">
        <v>129</v>
      </c>
      <c r="D35912">
        <v>9217840</v>
      </c>
      <c r="E35912">
        <v>869343</v>
      </c>
    </row>
    <row r="35913" spans="1:5">
      <c r="A35913" t="s">
        <v>221</v>
      </c>
      <c r="B35913">
        <v>2015</v>
      </c>
      <c r="C35913" t="s">
        <v>129</v>
      </c>
    </row>
    <row r="35914" spans="1:5">
      <c r="A35914" t="s">
        <v>221</v>
      </c>
      <c r="B35914">
        <v>2015</v>
      </c>
      <c r="C35914" t="s">
        <v>129</v>
      </c>
      <c r="D35914">
        <v>0</v>
      </c>
      <c r="E35914">
        <v>0</v>
      </c>
    </row>
    <row r="35915" spans="1:5">
      <c r="A35915" t="s">
        <v>221</v>
      </c>
      <c r="B35915">
        <v>2015</v>
      </c>
      <c r="C35915" t="s">
        <v>129</v>
      </c>
      <c r="D35915">
        <v>3848400</v>
      </c>
      <c r="E35915">
        <v>330227</v>
      </c>
    </row>
    <row r="35916" spans="1:5">
      <c r="A35916" t="s">
        <v>221</v>
      </c>
      <c r="B35916">
        <v>2015</v>
      </c>
      <c r="C35916" t="s">
        <v>129</v>
      </c>
      <c r="D35916">
        <v>609000</v>
      </c>
      <c r="E35916">
        <v>53787</v>
      </c>
    </row>
    <row r="35917" spans="1:5">
      <c r="A35917" t="s">
        <v>221</v>
      </c>
      <c r="B35917">
        <v>2015</v>
      </c>
      <c r="C35917" t="s">
        <v>129</v>
      </c>
      <c r="D35917">
        <v>21222400</v>
      </c>
      <c r="E35917">
        <v>1941960</v>
      </c>
    </row>
    <row r="35918" spans="1:5">
      <c r="A35918" t="s">
        <v>221</v>
      </c>
      <c r="B35918">
        <v>2015</v>
      </c>
      <c r="C35918" t="s">
        <v>129</v>
      </c>
      <c r="D35918">
        <v>5209160</v>
      </c>
      <c r="E35918">
        <v>463864</v>
      </c>
    </row>
    <row r="35919" spans="1:5">
      <c r="A35919" t="s">
        <v>221</v>
      </c>
      <c r="B35919">
        <v>2015</v>
      </c>
      <c r="C35919" t="s">
        <v>129</v>
      </c>
      <c r="D35919">
        <v>4442080</v>
      </c>
      <c r="E35919">
        <v>395679</v>
      </c>
    </row>
    <row r="35920" spans="1:5">
      <c r="A35920" t="s">
        <v>221</v>
      </c>
      <c r="B35920">
        <v>2015</v>
      </c>
      <c r="C35920" t="s">
        <v>129</v>
      </c>
      <c r="D35920">
        <v>11583400</v>
      </c>
      <c r="E35920">
        <v>1061810</v>
      </c>
    </row>
    <row r="35921" spans="1:5">
      <c r="A35921" t="s">
        <v>221</v>
      </c>
      <c r="B35921">
        <v>2015</v>
      </c>
      <c r="C35921" t="s">
        <v>129</v>
      </c>
      <c r="D35921">
        <v>0</v>
      </c>
      <c r="E35921">
        <v>0</v>
      </c>
    </row>
    <row r="35922" spans="1:5">
      <c r="A35922" t="s">
        <v>221</v>
      </c>
      <c r="B35922">
        <v>2015</v>
      </c>
      <c r="C35922" t="s">
        <v>129</v>
      </c>
      <c r="D35922">
        <v>0</v>
      </c>
      <c r="E35922">
        <v>0</v>
      </c>
    </row>
    <row r="35923" spans="1:5">
      <c r="A35923" t="s">
        <v>221</v>
      </c>
      <c r="B35923">
        <v>2015</v>
      </c>
      <c r="C35923" t="s">
        <v>129</v>
      </c>
      <c r="D35923">
        <v>6327460</v>
      </c>
      <c r="E35923">
        <v>563688</v>
      </c>
    </row>
    <row r="35924" spans="1:5">
      <c r="A35924" t="s">
        <v>221</v>
      </c>
      <c r="B35924">
        <v>2015</v>
      </c>
      <c r="C35924" t="s">
        <v>129</v>
      </c>
      <c r="D35924">
        <v>1339370</v>
      </c>
      <c r="E35924">
        <v>123245</v>
      </c>
    </row>
    <row r="35925" spans="1:5">
      <c r="A35925" t="s">
        <v>221</v>
      </c>
      <c r="B35925">
        <v>2015</v>
      </c>
      <c r="C35925" t="s">
        <v>129</v>
      </c>
      <c r="D35925">
        <v>116220</v>
      </c>
      <c r="E35925">
        <v>11096</v>
      </c>
    </row>
    <row r="35926" spans="1:5">
      <c r="A35926" t="s">
        <v>221</v>
      </c>
      <c r="B35926">
        <v>2015</v>
      </c>
      <c r="C35926" t="s">
        <v>130</v>
      </c>
      <c r="D35926">
        <v>128140</v>
      </c>
      <c r="E35926">
        <v>12459</v>
      </c>
    </row>
    <row r="35927" spans="1:5">
      <c r="A35927" t="s">
        <v>221</v>
      </c>
      <c r="B35927">
        <v>2015</v>
      </c>
      <c r="C35927" t="s">
        <v>130</v>
      </c>
      <c r="D35927">
        <v>434433</v>
      </c>
      <c r="E35927">
        <v>39601</v>
      </c>
    </row>
    <row r="35928" spans="1:5">
      <c r="A35928" t="s">
        <v>221</v>
      </c>
      <c r="B35928">
        <v>2015</v>
      </c>
      <c r="C35928" t="s">
        <v>129</v>
      </c>
      <c r="D35928">
        <v>4846720</v>
      </c>
      <c r="E35928">
        <v>439187</v>
      </c>
    </row>
    <row r="35929" spans="1:5">
      <c r="A35929" t="s">
        <v>221</v>
      </c>
      <c r="B35929">
        <v>2015</v>
      </c>
      <c r="C35929" t="s">
        <v>130</v>
      </c>
      <c r="D35929">
        <v>597793</v>
      </c>
      <c r="E35929">
        <v>51726</v>
      </c>
    </row>
    <row r="35930" spans="1:5">
      <c r="A35930" t="s">
        <v>221</v>
      </c>
      <c r="B35930">
        <v>2015</v>
      </c>
      <c r="C35930" t="s">
        <v>130</v>
      </c>
      <c r="D35930">
        <v>62472</v>
      </c>
      <c r="E35930">
        <v>5438</v>
      </c>
    </row>
    <row r="35931" spans="1:5">
      <c r="A35931" t="s">
        <v>221</v>
      </c>
      <c r="B35931">
        <v>2015</v>
      </c>
      <c r="C35931" t="s">
        <v>129</v>
      </c>
      <c r="D35931">
        <v>11668300</v>
      </c>
      <c r="E35931">
        <v>1026180</v>
      </c>
    </row>
    <row r="35932" spans="1:5">
      <c r="A35932" t="s">
        <v>221</v>
      </c>
      <c r="B35932">
        <v>2015</v>
      </c>
      <c r="C35932" t="s">
        <v>129</v>
      </c>
      <c r="D35932">
        <v>1940000</v>
      </c>
      <c r="E35932">
        <v>365690</v>
      </c>
    </row>
    <row r="35933" spans="1:5">
      <c r="A35933" t="s">
        <v>221</v>
      </c>
      <c r="B35933">
        <v>2015</v>
      </c>
      <c r="C35933" t="s">
        <v>129</v>
      </c>
      <c r="D35933">
        <v>75013500</v>
      </c>
      <c r="E35933">
        <v>10748900</v>
      </c>
    </row>
    <row r="35934" spans="1:5">
      <c r="A35934" t="s">
        <v>221</v>
      </c>
      <c r="B35934">
        <v>2015</v>
      </c>
      <c r="C35934" t="s">
        <v>129</v>
      </c>
      <c r="D35934">
        <v>2668000</v>
      </c>
      <c r="E35934">
        <v>336366</v>
      </c>
    </row>
    <row r="35935" spans="1:5">
      <c r="A35935" t="s">
        <v>221</v>
      </c>
      <c r="B35935">
        <v>2015</v>
      </c>
      <c r="C35935" t="s">
        <v>129</v>
      </c>
      <c r="D35935">
        <v>71231900</v>
      </c>
      <c r="E35935">
        <v>9712260</v>
      </c>
    </row>
    <row r="35936" spans="1:5">
      <c r="A35936" t="s">
        <v>221</v>
      </c>
      <c r="B35936">
        <v>2015</v>
      </c>
      <c r="C35936" t="s">
        <v>129</v>
      </c>
      <c r="D35936">
        <v>72049300</v>
      </c>
      <c r="E35936">
        <v>7688710</v>
      </c>
    </row>
    <row r="35937" spans="1:5">
      <c r="A35937" t="s">
        <v>221</v>
      </c>
      <c r="B35937">
        <v>2015</v>
      </c>
      <c r="C35937" t="s">
        <v>129</v>
      </c>
      <c r="D35937">
        <v>17790700</v>
      </c>
      <c r="E35937">
        <v>1645130</v>
      </c>
    </row>
    <row r="35938" spans="1:5">
      <c r="A35938" t="s">
        <v>221</v>
      </c>
      <c r="B35938">
        <v>2015</v>
      </c>
      <c r="C35938" t="s">
        <v>129</v>
      </c>
      <c r="D35938">
        <v>70290500</v>
      </c>
      <c r="E35938">
        <v>6677180</v>
      </c>
    </row>
    <row r="35939" spans="1:5">
      <c r="A35939" t="s">
        <v>221</v>
      </c>
      <c r="B35939">
        <v>2015</v>
      </c>
      <c r="C35939" t="s">
        <v>130</v>
      </c>
      <c r="D35939">
        <v>122250000</v>
      </c>
      <c r="E35939">
        <v>18749000</v>
      </c>
    </row>
    <row r="35940" spans="1:5">
      <c r="A35940" t="s">
        <v>221</v>
      </c>
      <c r="B35940">
        <v>2015</v>
      </c>
      <c r="C35940" t="s">
        <v>130</v>
      </c>
      <c r="D35940">
        <v>1466150</v>
      </c>
      <c r="E35940">
        <v>180939</v>
      </c>
    </row>
    <row r="35941" spans="1:5">
      <c r="A35941" t="s">
        <v>221</v>
      </c>
      <c r="B35941">
        <v>2015</v>
      </c>
      <c r="C35941" t="s">
        <v>130</v>
      </c>
      <c r="D35941">
        <v>41228100</v>
      </c>
      <c r="E35941">
        <v>5391740</v>
      </c>
    </row>
    <row r="35942" spans="1:5">
      <c r="A35942" t="s">
        <v>221</v>
      </c>
      <c r="B35942">
        <v>2015</v>
      </c>
      <c r="C35942" t="s">
        <v>130</v>
      </c>
      <c r="D35942">
        <v>1138000</v>
      </c>
      <c r="E35942">
        <v>321792</v>
      </c>
    </row>
    <row r="35943" spans="1:5">
      <c r="A35943" t="s">
        <v>221</v>
      </c>
      <c r="B35943">
        <v>2015</v>
      </c>
      <c r="C35943" t="s">
        <v>130</v>
      </c>
      <c r="D35943">
        <v>67076500</v>
      </c>
      <c r="E35943">
        <v>8399220</v>
      </c>
    </row>
    <row r="35944" spans="1:5">
      <c r="A35944" t="s">
        <v>221</v>
      </c>
      <c r="B35944">
        <v>2015</v>
      </c>
      <c r="C35944" t="s">
        <v>130</v>
      </c>
      <c r="D35944">
        <v>46666200</v>
      </c>
      <c r="E35944">
        <v>6682370</v>
      </c>
    </row>
    <row r="35945" spans="1:5">
      <c r="A35945" t="s">
        <v>221</v>
      </c>
      <c r="B35945">
        <v>2015</v>
      </c>
      <c r="C35945" t="s">
        <v>130</v>
      </c>
      <c r="D35945">
        <v>33180900</v>
      </c>
      <c r="E35945">
        <v>4764200</v>
      </c>
    </row>
    <row r="35946" spans="1:5">
      <c r="A35946" t="s">
        <v>221</v>
      </c>
      <c r="B35946">
        <v>2015</v>
      </c>
      <c r="C35946" t="s">
        <v>130</v>
      </c>
      <c r="D35946">
        <v>4457020</v>
      </c>
      <c r="E35946">
        <v>410750</v>
      </c>
    </row>
    <row r="35947" spans="1:5">
      <c r="A35947" t="s">
        <v>221</v>
      </c>
      <c r="B35947">
        <v>2015</v>
      </c>
      <c r="C35947" t="s">
        <v>130</v>
      </c>
      <c r="D35947">
        <v>7012760</v>
      </c>
      <c r="E35947">
        <v>668424</v>
      </c>
    </row>
    <row r="35948" spans="1:5">
      <c r="A35948" t="s">
        <v>221</v>
      </c>
      <c r="B35948">
        <v>2015</v>
      </c>
      <c r="C35948" t="s">
        <v>130</v>
      </c>
      <c r="D35948">
        <v>20726100</v>
      </c>
      <c r="E35948">
        <v>1881680</v>
      </c>
    </row>
    <row r="35949" spans="1:5">
      <c r="A35949" t="s">
        <v>221</v>
      </c>
      <c r="B35949">
        <v>2015</v>
      </c>
      <c r="C35949" t="s">
        <v>130</v>
      </c>
      <c r="D35949">
        <v>7630370</v>
      </c>
      <c r="E35949">
        <v>703971</v>
      </c>
    </row>
    <row r="35950" spans="1:5">
      <c r="A35950" t="s">
        <v>221</v>
      </c>
      <c r="B35950">
        <v>2015</v>
      </c>
      <c r="C35950" t="s">
        <v>130</v>
      </c>
      <c r="D35950">
        <v>0</v>
      </c>
      <c r="E35950">
        <v>0</v>
      </c>
    </row>
    <row r="35951" spans="1:5">
      <c r="A35951" t="s">
        <v>221</v>
      </c>
      <c r="B35951">
        <v>2015</v>
      </c>
      <c r="C35951" t="s">
        <v>130</v>
      </c>
      <c r="D35951">
        <v>9295360</v>
      </c>
      <c r="E35951">
        <v>1177380</v>
      </c>
    </row>
    <row r="35952" spans="1:5">
      <c r="A35952" t="s">
        <v>221</v>
      </c>
      <c r="B35952">
        <v>2015</v>
      </c>
      <c r="C35952" t="s">
        <v>130</v>
      </c>
      <c r="D35952">
        <v>12040700</v>
      </c>
      <c r="E35952">
        <v>1140100</v>
      </c>
    </row>
    <row r="35953" spans="1:5">
      <c r="A35953" t="s">
        <v>221</v>
      </c>
      <c r="B35953">
        <v>2015</v>
      </c>
      <c r="C35953" t="s">
        <v>130</v>
      </c>
    </row>
    <row r="35954" spans="1:5">
      <c r="A35954" t="s">
        <v>221</v>
      </c>
      <c r="B35954">
        <v>2015</v>
      </c>
      <c r="C35954" t="s">
        <v>130</v>
      </c>
      <c r="D35954">
        <v>20837300</v>
      </c>
      <c r="E35954">
        <v>2049970</v>
      </c>
    </row>
    <row r="35955" spans="1:5">
      <c r="A35955" t="s">
        <v>221</v>
      </c>
      <c r="B35955">
        <v>2015</v>
      </c>
      <c r="C35955" t="s">
        <v>130</v>
      </c>
      <c r="D35955">
        <v>0</v>
      </c>
      <c r="E35955">
        <v>0</v>
      </c>
    </row>
    <row r="35956" spans="1:5">
      <c r="A35956" t="s">
        <v>221</v>
      </c>
      <c r="B35956">
        <v>2015</v>
      </c>
      <c r="C35956" t="s">
        <v>130</v>
      </c>
      <c r="D35956">
        <v>12892500</v>
      </c>
      <c r="E35956">
        <v>1240730</v>
      </c>
    </row>
    <row r="35957" spans="1:5">
      <c r="A35957" t="s">
        <v>221</v>
      </c>
      <c r="B35957">
        <v>2015</v>
      </c>
      <c r="C35957" t="s">
        <v>130</v>
      </c>
    </row>
    <row r="35958" spans="1:5">
      <c r="A35958" t="s">
        <v>221</v>
      </c>
      <c r="B35958">
        <v>2015</v>
      </c>
      <c r="C35958" t="s">
        <v>130</v>
      </c>
      <c r="D35958">
        <v>0</v>
      </c>
      <c r="E35958">
        <v>0</v>
      </c>
    </row>
    <row r="35959" spans="1:5">
      <c r="A35959" t="s">
        <v>221</v>
      </c>
      <c r="B35959">
        <v>2015</v>
      </c>
      <c r="C35959" t="s">
        <v>129</v>
      </c>
      <c r="D35959">
        <v>0</v>
      </c>
      <c r="E35959">
        <v>0</v>
      </c>
    </row>
    <row r="35960" spans="1:5">
      <c r="A35960" t="s">
        <v>221</v>
      </c>
      <c r="B35960">
        <v>2015</v>
      </c>
      <c r="C35960" t="s">
        <v>129</v>
      </c>
      <c r="D35960">
        <v>8195530</v>
      </c>
      <c r="E35960">
        <v>780706</v>
      </c>
    </row>
    <row r="35961" spans="1:5">
      <c r="A35961" t="s">
        <v>221</v>
      </c>
      <c r="B35961">
        <v>2015</v>
      </c>
      <c r="C35961" t="s">
        <v>129</v>
      </c>
      <c r="D35961">
        <v>5898220</v>
      </c>
      <c r="E35961">
        <v>546181</v>
      </c>
    </row>
    <row r="35962" spans="1:5">
      <c r="A35962" t="s">
        <v>221</v>
      </c>
      <c r="B35962">
        <v>2015</v>
      </c>
      <c r="C35962" t="s">
        <v>129</v>
      </c>
      <c r="D35962">
        <v>807600</v>
      </c>
      <c r="E35962">
        <v>67905</v>
      </c>
    </row>
    <row r="35963" spans="1:5">
      <c r="A35963" t="s">
        <v>221</v>
      </c>
      <c r="B35963">
        <v>2015</v>
      </c>
      <c r="C35963" t="s">
        <v>129</v>
      </c>
      <c r="D35963">
        <v>9447800</v>
      </c>
      <c r="E35963">
        <v>870028</v>
      </c>
    </row>
    <row r="35964" spans="1:5">
      <c r="A35964" t="s">
        <v>221</v>
      </c>
      <c r="B35964">
        <v>2015</v>
      </c>
      <c r="C35964" t="s">
        <v>129</v>
      </c>
      <c r="D35964">
        <v>9457630</v>
      </c>
      <c r="E35964">
        <v>885668</v>
      </c>
    </row>
    <row r="35965" spans="1:5">
      <c r="A35965" t="s">
        <v>221</v>
      </c>
      <c r="B35965">
        <v>2015</v>
      </c>
      <c r="C35965" t="s">
        <v>129</v>
      </c>
    </row>
    <row r="35966" spans="1:5">
      <c r="A35966" t="s">
        <v>221</v>
      </c>
      <c r="B35966">
        <v>2015</v>
      </c>
      <c r="C35966" t="s">
        <v>129</v>
      </c>
      <c r="D35966">
        <v>34853300</v>
      </c>
      <c r="E35966">
        <v>4493260</v>
      </c>
    </row>
    <row r="35967" spans="1:5">
      <c r="A35967" t="s">
        <v>221</v>
      </c>
      <c r="B35967">
        <v>2015</v>
      </c>
      <c r="C35967" t="s">
        <v>129</v>
      </c>
      <c r="D35967">
        <v>293215</v>
      </c>
      <c r="E35967">
        <v>25319</v>
      </c>
    </row>
    <row r="35968" spans="1:5">
      <c r="A35968" t="s">
        <v>221</v>
      </c>
      <c r="B35968">
        <v>2015</v>
      </c>
      <c r="C35968" t="s">
        <v>129</v>
      </c>
      <c r="D35968">
        <v>9391330</v>
      </c>
      <c r="E35968">
        <v>843713</v>
      </c>
    </row>
    <row r="35969" spans="1:5">
      <c r="A35969" t="s">
        <v>221</v>
      </c>
      <c r="B35969">
        <v>2015</v>
      </c>
      <c r="C35969" t="s">
        <v>129</v>
      </c>
      <c r="D35969">
        <v>7169830</v>
      </c>
      <c r="E35969">
        <v>658226</v>
      </c>
    </row>
    <row r="35970" spans="1:5">
      <c r="A35970" t="s">
        <v>221</v>
      </c>
      <c r="B35970">
        <v>2015</v>
      </c>
      <c r="C35970" t="s">
        <v>129</v>
      </c>
      <c r="D35970">
        <v>992781</v>
      </c>
      <c r="E35970">
        <v>91278</v>
      </c>
    </row>
    <row r="35971" spans="1:5">
      <c r="A35971" t="s">
        <v>221</v>
      </c>
      <c r="B35971">
        <v>2015</v>
      </c>
      <c r="C35971" t="s">
        <v>129</v>
      </c>
      <c r="D35971">
        <v>69992200</v>
      </c>
      <c r="E35971">
        <v>6710380</v>
      </c>
    </row>
    <row r="35972" spans="1:5">
      <c r="A35972" t="s">
        <v>221</v>
      </c>
      <c r="B35972">
        <v>2015</v>
      </c>
      <c r="C35972" t="s">
        <v>129</v>
      </c>
      <c r="D35972">
        <v>8786940</v>
      </c>
      <c r="E35972">
        <v>823256</v>
      </c>
    </row>
    <row r="35973" spans="1:5">
      <c r="A35973" t="s">
        <v>221</v>
      </c>
      <c r="B35973">
        <v>2015</v>
      </c>
      <c r="C35973" t="s">
        <v>129</v>
      </c>
      <c r="D35973">
        <v>5608800</v>
      </c>
      <c r="E35973">
        <v>523749</v>
      </c>
    </row>
    <row r="35974" spans="1:5">
      <c r="A35974" t="s">
        <v>221</v>
      </c>
      <c r="B35974">
        <v>2015</v>
      </c>
      <c r="C35974" t="s">
        <v>129</v>
      </c>
      <c r="D35974">
        <v>0</v>
      </c>
      <c r="E35974">
        <v>0</v>
      </c>
    </row>
    <row r="35975" spans="1:5">
      <c r="A35975" t="s">
        <v>221</v>
      </c>
      <c r="B35975">
        <v>2015</v>
      </c>
      <c r="C35975" t="s">
        <v>129</v>
      </c>
      <c r="D35975">
        <v>17758700</v>
      </c>
      <c r="E35975">
        <v>1706650</v>
      </c>
    </row>
    <row r="35976" spans="1:5">
      <c r="A35976" t="s">
        <v>221</v>
      </c>
      <c r="B35976">
        <v>2015</v>
      </c>
      <c r="C35976" t="s">
        <v>129</v>
      </c>
      <c r="D35976">
        <v>1021510</v>
      </c>
      <c r="E35976">
        <v>92020</v>
      </c>
    </row>
    <row r="35977" spans="1:5">
      <c r="A35977" t="s">
        <v>221</v>
      </c>
      <c r="B35977">
        <v>2015</v>
      </c>
      <c r="C35977" t="s">
        <v>129</v>
      </c>
      <c r="D35977">
        <v>133756</v>
      </c>
      <c r="E35977">
        <v>12707</v>
      </c>
    </row>
    <row r="35978" spans="1:5">
      <c r="A35978" t="s">
        <v>221</v>
      </c>
      <c r="B35978">
        <v>2015</v>
      </c>
      <c r="C35978" t="s">
        <v>129</v>
      </c>
      <c r="D35978">
        <v>2432360</v>
      </c>
      <c r="E35978">
        <v>224335</v>
      </c>
    </row>
    <row r="35979" spans="1:5">
      <c r="A35979" t="s">
        <v>221</v>
      </c>
      <c r="B35979">
        <v>2015</v>
      </c>
      <c r="C35979" t="s">
        <v>129</v>
      </c>
      <c r="D35979">
        <v>1246080</v>
      </c>
      <c r="E35979">
        <v>121190</v>
      </c>
    </row>
    <row r="35980" spans="1:5">
      <c r="A35980" t="s">
        <v>221</v>
      </c>
      <c r="B35980">
        <v>2015</v>
      </c>
      <c r="C35980" t="s">
        <v>129</v>
      </c>
      <c r="D35980">
        <v>21774700</v>
      </c>
      <c r="E35980">
        <v>2026510</v>
      </c>
    </row>
    <row r="35981" spans="1:5">
      <c r="A35981" t="s">
        <v>221</v>
      </c>
      <c r="B35981">
        <v>2015</v>
      </c>
      <c r="C35981" t="s">
        <v>129</v>
      </c>
      <c r="D35981">
        <v>227758</v>
      </c>
      <c r="E35981">
        <v>19718</v>
      </c>
    </row>
    <row r="35982" spans="1:5">
      <c r="A35982" t="s">
        <v>221</v>
      </c>
      <c r="B35982">
        <v>2015</v>
      </c>
      <c r="C35982" t="s">
        <v>129</v>
      </c>
      <c r="D35982">
        <v>27573400</v>
      </c>
      <c r="E35982">
        <v>2599530</v>
      </c>
    </row>
    <row r="35983" spans="1:5">
      <c r="A35983" t="s">
        <v>221</v>
      </c>
      <c r="B35983">
        <v>2015</v>
      </c>
      <c r="C35983" t="s">
        <v>129</v>
      </c>
      <c r="D35983">
        <v>188512</v>
      </c>
      <c r="E35983">
        <v>16318</v>
      </c>
    </row>
    <row r="35984" spans="1:5">
      <c r="A35984" t="s">
        <v>221</v>
      </c>
      <c r="B35984">
        <v>2015</v>
      </c>
      <c r="C35984" t="s">
        <v>129</v>
      </c>
      <c r="D35984">
        <v>8979530</v>
      </c>
      <c r="E35984">
        <v>799067</v>
      </c>
    </row>
    <row r="35985" spans="1:5">
      <c r="A35985" t="s">
        <v>221</v>
      </c>
      <c r="B35985">
        <v>2015</v>
      </c>
      <c r="C35985" t="s">
        <v>129</v>
      </c>
      <c r="D35985">
        <v>4962560</v>
      </c>
      <c r="E35985">
        <v>465804</v>
      </c>
    </row>
    <row r="35986" spans="1:5">
      <c r="A35986" t="s">
        <v>221</v>
      </c>
      <c r="B35986">
        <v>2015</v>
      </c>
      <c r="C35986" t="s">
        <v>129</v>
      </c>
      <c r="D35986">
        <v>74524600</v>
      </c>
      <c r="E35986">
        <v>7182310</v>
      </c>
    </row>
    <row r="35987" spans="1:5">
      <c r="A35987" t="s">
        <v>221</v>
      </c>
      <c r="B35987">
        <v>2015</v>
      </c>
      <c r="C35987" t="s">
        <v>129</v>
      </c>
      <c r="D35987">
        <v>0</v>
      </c>
      <c r="E35987">
        <v>0</v>
      </c>
    </row>
    <row r="35988" spans="1:5">
      <c r="A35988" t="s">
        <v>221</v>
      </c>
      <c r="B35988">
        <v>2015</v>
      </c>
      <c r="C35988" t="s">
        <v>129</v>
      </c>
      <c r="D35988">
        <v>1085200</v>
      </c>
      <c r="E35988">
        <v>98438</v>
      </c>
    </row>
    <row r="35989" spans="1:5">
      <c r="A35989" t="s">
        <v>221</v>
      </c>
      <c r="B35989">
        <v>2015</v>
      </c>
      <c r="C35989" t="s">
        <v>129</v>
      </c>
      <c r="D35989">
        <v>35321700</v>
      </c>
      <c r="E35989">
        <v>3342540</v>
      </c>
    </row>
    <row r="35990" spans="1:5">
      <c r="A35990" t="s">
        <v>221</v>
      </c>
      <c r="B35990">
        <v>2015</v>
      </c>
      <c r="C35990" t="s">
        <v>129</v>
      </c>
      <c r="D35990">
        <v>10095600</v>
      </c>
      <c r="E35990">
        <v>980268</v>
      </c>
    </row>
    <row r="35991" spans="1:5">
      <c r="A35991" t="s">
        <v>221</v>
      </c>
      <c r="B35991">
        <v>2015</v>
      </c>
      <c r="C35991" t="s">
        <v>129</v>
      </c>
      <c r="D35991">
        <v>0</v>
      </c>
      <c r="E35991">
        <v>0</v>
      </c>
    </row>
    <row r="35992" spans="1:5">
      <c r="A35992" t="s">
        <v>221</v>
      </c>
      <c r="B35992">
        <v>2015</v>
      </c>
      <c r="C35992" t="s">
        <v>129</v>
      </c>
      <c r="D35992">
        <v>0</v>
      </c>
      <c r="E35992">
        <v>0</v>
      </c>
    </row>
    <row r="35993" spans="1:5">
      <c r="A35993" t="s">
        <v>221</v>
      </c>
      <c r="B35993">
        <v>2015</v>
      </c>
      <c r="C35993" t="s">
        <v>129</v>
      </c>
      <c r="D35993">
        <v>466092</v>
      </c>
      <c r="E35993">
        <v>43308</v>
      </c>
    </row>
    <row r="35994" spans="1:5">
      <c r="A35994" t="s">
        <v>221</v>
      </c>
      <c r="B35994">
        <v>2015</v>
      </c>
      <c r="C35994" t="s">
        <v>129</v>
      </c>
      <c r="D35994">
        <v>52876000</v>
      </c>
      <c r="E35994">
        <v>5031600</v>
      </c>
    </row>
    <row r="35995" spans="1:5">
      <c r="A35995" t="s">
        <v>221</v>
      </c>
      <c r="B35995">
        <v>2015</v>
      </c>
      <c r="C35995" t="s">
        <v>129</v>
      </c>
      <c r="D35995">
        <v>8428160</v>
      </c>
      <c r="E35995">
        <v>809190</v>
      </c>
    </row>
    <row r="35996" spans="1:5">
      <c r="A35996" t="s">
        <v>221</v>
      </c>
      <c r="B35996">
        <v>2015</v>
      </c>
      <c r="C35996" t="s">
        <v>129</v>
      </c>
      <c r="D35996">
        <v>5901260</v>
      </c>
      <c r="E35996">
        <v>570709</v>
      </c>
    </row>
    <row r="35997" spans="1:5">
      <c r="A35997" t="s">
        <v>221</v>
      </c>
      <c r="B35997">
        <v>2015</v>
      </c>
      <c r="C35997" t="s">
        <v>129</v>
      </c>
      <c r="D35997">
        <v>1476910</v>
      </c>
      <c r="E35997">
        <v>132397</v>
      </c>
    </row>
    <row r="35998" spans="1:5">
      <c r="A35998" t="s">
        <v>221</v>
      </c>
      <c r="B35998">
        <v>2015</v>
      </c>
      <c r="C35998" t="s">
        <v>129</v>
      </c>
      <c r="D35998">
        <v>42305000</v>
      </c>
      <c r="E35998">
        <v>4771550</v>
      </c>
    </row>
    <row r="35999" spans="1:5">
      <c r="A35999" t="s">
        <v>221</v>
      </c>
      <c r="B35999">
        <v>2015</v>
      </c>
      <c r="C35999" t="s">
        <v>129</v>
      </c>
      <c r="D35999">
        <v>0</v>
      </c>
      <c r="E35999">
        <v>0</v>
      </c>
    </row>
    <row r="36000" spans="1:5">
      <c r="A36000" t="s">
        <v>221</v>
      </c>
      <c r="B36000">
        <v>2015</v>
      </c>
      <c r="C36000" t="s">
        <v>129</v>
      </c>
      <c r="D36000">
        <v>7752070</v>
      </c>
      <c r="E36000">
        <v>787214</v>
      </c>
    </row>
    <row r="36001" spans="1:5">
      <c r="A36001" t="s">
        <v>221</v>
      </c>
      <c r="B36001">
        <v>2015</v>
      </c>
      <c r="C36001" t="s">
        <v>129</v>
      </c>
      <c r="D36001">
        <v>0</v>
      </c>
      <c r="E36001">
        <v>0</v>
      </c>
    </row>
    <row r="36002" spans="1:5">
      <c r="A36002" t="s">
        <v>221</v>
      </c>
      <c r="B36002">
        <v>2015</v>
      </c>
      <c r="C36002" t="s">
        <v>129</v>
      </c>
      <c r="D36002">
        <v>15272600</v>
      </c>
      <c r="E36002">
        <v>2056720</v>
      </c>
    </row>
    <row r="36003" spans="1:5">
      <c r="A36003" t="s">
        <v>221</v>
      </c>
      <c r="B36003">
        <v>2015</v>
      </c>
      <c r="C36003" t="s">
        <v>129</v>
      </c>
      <c r="D36003">
        <v>17836800</v>
      </c>
      <c r="E36003">
        <v>1640810</v>
      </c>
    </row>
    <row r="36004" spans="1:5">
      <c r="A36004" t="s">
        <v>221</v>
      </c>
      <c r="B36004">
        <v>2015</v>
      </c>
      <c r="C36004" t="s">
        <v>130</v>
      </c>
      <c r="D36004">
        <v>1388500</v>
      </c>
      <c r="E36004">
        <v>131287</v>
      </c>
    </row>
    <row r="36005" spans="1:5">
      <c r="A36005" t="s">
        <v>221</v>
      </c>
      <c r="B36005">
        <v>2015</v>
      </c>
      <c r="C36005" t="s">
        <v>130</v>
      </c>
      <c r="D36005">
        <v>534465</v>
      </c>
      <c r="E36005">
        <v>50318</v>
      </c>
    </row>
    <row r="36006" spans="1:5">
      <c r="A36006" t="s">
        <v>221</v>
      </c>
      <c r="B36006">
        <v>2015</v>
      </c>
      <c r="C36006" t="s">
        <v>129</v>
      </c>
      <c r="D36006">
        <v>4791820</v>
      </c>
      <c r="E36006">
        <v>440865</v>
      </c>
    </row>
    <row r="36007" spans="1:5">
      <c r="A36007" t="s">
        <v>221</v>
      </c>
      <c r="B36007">
        <v>2015</v>
      </c>
      <c r="C36007" t="s">
        <v>130</v>
      </c>
      <c r="D36007">
        <v>9533730</v>
      </c>
      <c r="E36007">
        <v>859493</v>
      </c>
    </row>
    <row r="36008" spans="1:5">
      <c r="A36008" t="s">
        <v>221</v>
      </c>
      <c r="B36008">
        <v>2015</v>
      </c>
      <c r="C36008" t="s">
        <v>130</v>
      </c>
      <c r="D36008">
        <v>2927460</v>
      </c>
      <c r="E36008">
        <v>269029</v>
      </c>
    </row>
    <row r="36009" spans="1:5">
      <c r="A36009" t="s">
        <v>221</v>
      </c>
      <c r="B36009">
        <v>2015</v>
      </c>
      <c r="C36009" t="s">
        <v>130</v>
      </c>
      <c r="D36009">
        <v>1366970</v>
      </c>
      <c r="E36009">
        <v>122345</v>
      </c>
    </row>
    <row r="36010" spans="1:5">
      <c r="A36010" t="s">
        <v>221</v>
      </c>
      <c r="B36010">
        <v>2015</v>
      </c>
      <c r="C36010" t="s">
        <v>130</v>
      </c>
      <c r="D36010">
        <v>11372600</v>
      </c>
      <c r="E36010">
        <v>1021720</v>
      </c>
    </row>
    <row r="36011" spans="1:5">
      <c r="A36011" t="s">
        <v>221</v>
      </c>
      <c r="B36011">
        <v>2015</v>
      </c>
      <c r="C36011" t="s">
        <v>130</v>
      </c>
      <c r="D36011">
        <v>14556900</v>
      </c>
      <c r="E36011">
        <v>1336950</v>
      </c>
    </row>
    <row r="36012" spans="1:5">
      <c r="A36012" t="s">
        <v>221</v>
      </c>
      <c r="B36012">
        <v>2015</v>
      </c>
      <c r="C36012" t="s">
        <v>129</v>
      </c>
      <c r="D36012">
        <v>18299600</v>
      </c>
      <c r="E36012">
        <v>1674690</v>
      </c>
    </row>
    <row r="36013" spans="1:5">
      <c r="A36013" t="s">
        <v>221</v>
      </c>
      <c r="B36013">
        <v>2015</v>
      </c>
      <c r="C36013" t="s">
        <v>129</v>
      </c>
      <c r="D36013">
        <v>381582</v>
      </c>
      <c r="E36013">
        <v>33901</v>
      </c>
    </row>
    <row r="36014" spans="1:5">
      <c r="A36014" t="s">
        <v>221</v>
      </c>
      <c r="B36014">
        <v>2015</v>
      </c>
      <c r="C36014" t="s">
        <v>129</v>
      </c>
      <c r="D36014">
        <v>2053680</v>
      </c>
      <c r="E36014">
        <v>182917</v>
      </c>
    </row>
    <row r="36015" spans="1:5">
      <c r="A36015" t="s">
        <v>221</v>
      </c>
      <c r="B36015">
        <v>2015</v>
      </c>
      <c r="C36015" t="s">
        <v>129</v>
      </c>
      <c r="D36015">
        <v>0</v>
      </c>
      <c r="E36015">
        <v>0</v>
      </c>
    </row>
    <row r="36016" spans="1:5">
      <c r="A36016" t="s">
        <v>221</v>
      </c>
      <c r="B36016">
        <v>2015</v>
      </c>
      <c r="C36016" t="s">
        <v>129</v>
      </c>
      <c r="D36016">
        <v>926209</v>
      </c>
      <c r="E36016">
        <v>84787</v>
      </c>
    </row>
    <row r="36017" spans="1:5">
      <c r="A36017" t="s">
        <v>221</v>
      </c>
      <c r="B36017">
        <v>2015</v>
      </c>
      <c r="C36017" t="s">
        <v>129</v>
      </c>
      <c r="D36017">
        <v>1979720</v>
      </c>
      <c r="E36017">
        <v>176718</v>
      </c>
    </row>
    <row r="36018" spans="1:5">
      <c r="A36018" t="s">
        <v>221</v>
      </c>
      <c r="B36018">
        <v>2015</v>
      </c>
      <c r="C36018" t="s">
        <v>129</v>
      </c>
      <c r="D36018">
        <v>8215410</v>
      </c>
      <c r="E36018">
        <v>734958</v>
      </c>
    </row>
    <row r="36019" spans="1:5">
      <c r="A36019" t="s">
        <v>221</v>
      </c>
      <c r="B36019">
        <v>2015</v>
      </c>
      <c r="C36019" t="s">
        <v>129</v>
      </c>
      <c r="D36019">
        <v>0</v>
      </c>
      <c r="E36019">
        <v>0</v>
      </c>
    </row>
    <row r="36020" spans="1:5">
      <c r="A36020" t="s">
        <v>221</v>
      </c>
      <c r="B36020">
        <v>2015</v>
      </c>
      <c r="C36020" t="s">
        <v>129</v>
      </c>
    </row>
    <row r="36021" spans="1:5">
      <c r="A36021" t="s">
        <v>221</v>
      </c>
      <c r="B36021">
        <v>2015</v>
      </c>
      <c r="C36021" t="s">
        <v>129</v>
      </c>
      <c r="D36021">
        <v>0</v>
      </c>
      <c r="E36021">
        <v>0</v>
      </c>
    </row>
    <row r="36022" spans="1:5">
      <c r="A36022" t="s">
        <v>221</v>
      </c>
      <c r="B36022">
        <v>2015</v>
      </c>
      <c r="C36022" t="s">
        <v>129</v>
      </c>
      <c r="D36022">
        <v>82784</v>
      </c>
      <c r="E36022">
        <v>7053</v>
      </c>
    </row>
    <row r="36023" spans="1:5">
      <c r="A36023" t="s">
        <v>221</v>
      </c>
      <c r="B36023">
        <v>2015</v>
      </c>
      <c r="C36023" t="s">
        <v>129</v>
      </c>
      <c r="D36023">
        <v>2516950</v>
      </c>
      <c r="E36023">
        <v>223054</v>
      </c>
    </row>
    <row r="36024" spans="1:5">
      <c r="A36024" t="s">
        <v>221</v>
      </c>
      <c r="B36024">
        <v>2015</v>
      </c>
      <c r="C36024" t="s">
        <v>129</v>
      </c>
      <c r="D36024">
        <v>0</v>
      </c>
      <c r="E36024">
        <v>0</v>
      </c>
    </row>
    <row r="36025" spans="1:5">
      <c r="A36025" t="s">
        <v>221</v>
      </c>
      <c r="B36025">
        <v>2015</v>
      </c>
      <c r="C36025" t="s">
        <v>129</v>
      </c>
      <c r="D36025">
        <v>97691</v>
      </c>
      <c r="E36025">
        <v>10729</v>
      </c>
    </row>
    <row r="36026" spans="1:5">
      <c r="A36026" t="s">
        <v>221</v>
      </c>
      <c r="B36026">
        <v>2015</v>
      </c>
      <c r="C36026" t="s">
        <v>129</v>
      </c>
      <c r="D36026">
        <v>0</v>
      </c>
      <c r="E36026">
        <v>0</v>
      </c>
    </row>
    <row r="36027" spans="1:5">
      <c r="A36027" t="s">
        <v>221</v>
      </c>
      <c r="B36027">
        <v>2015</v>
      </c>
      <c r="C36027" t="s">
        <v>129</v>
      </c>
    </row>
    <row r="36028" spans="1:5">
      <c r="A36028" t="s">
        <v>221</v>
      </c>
      <c r="B36028">
        <v>2015</v>
      </c>
      <c r="C36028" t="s">
        <v>129</v>
      </c>
      <c r="D36028">
        <v>338960</v>
      </c>
      <c r="E36028">
        <v>29132</v>
      </c>
    </row>
    <row r="36029" spans="1:5">
      <c r="A36029" t="s">
        <v>221</v>
      </c>
      <c r="B36029">
        <v>2015</v>
      </c>
      <c r="C36029" t="s">
        <v>129</v>
      </c>
      <c r="D36029">
        <v>0</v>
      </c>
      <c r="E36029">
        <v>0</v>
      </c>
    </row>
    <row r="36030" spans="1:5">
      <c r="A36030" t="s">
        <v>221</v>
      </c>
      <c r="B36030">
        <v>2015</v>
      </c>
      <c r="C36030" t="s">
        <v>129</v>
      </c>
      <c r="D36030">
        <v>50904</v>
      </c>
      <c r="E36030">
        <v>4461</v>
      </c>
    </row>
    <row r="36031" spans="1:5">
      <c r="A36031" t="s">
        <v>221</v>
      </c>
      <c r="B36031">
        <v>2015</v>
      </c>
      <c r="C36031" t="s">
        <v>129</v>
      </c>
      <c r="D36031">
        <v>0</v>
      </c>
      <c r="E36031">
        <v>0</v>
      </c>
    </row>
    <row r="36032" spans="1:5">
      <c r="A36032" t="s">
        <v>221</v>
      </c>
      <c r="B36032">
        <v>2015</v>
      </c>
      <c r="C36032" t="s">
        <v>129</v>
      </c>
      <c r="D36032">
        <v>901215</v>
      </c>
      <c r="E36032">
        <v>74733</v>
      </c>
    </row>
    <row r="36033" spans="1:5">
      <c r="A36033" t="s">
        <v>221</v>
      </c>
      <c r="B36033">
        <v>2015</v>
      </c>
      <c r="C36033" t="s">
        <v>129</v>
      </c>
      <c r="D36033">
        <v>193256</v>
      </c>
      <c r="E36033">
        <v>17254</v>
      </c>
    </row>
    <row r="36034" spans="1:5">
      <c r="A36034" t="s">
        <v>221</v>
      </c>
      <c r="B36034">
        <v>2015</v>
      </c>
      <c r="C36034" t="s">
        <v>129</v>
      </c>
      <c r="D36034">
        <v>2290040</v>
      </c>
      <c r="E36034">
        <v>212037</v>
      </c>
    </row>
    <row r="36035" spans="1:5">
      <c r="A36035" t="s">
        <v>221</v>
      </c>
      <c r="B36035">
        <v>2015</v>
      </c>
      <c r="C36035" t="s">
        <v>129</v>
      </c>
      <c r="D36035">
        <v>163048</v>
      </c>
      <c r="E36035">
        <v>14931</v>
      </c>
    </row>
    <row r="36036" spans="1:5">
      <c r="A36036" t="s">
        <v>221</v>
      </c>
      <c r="B36036">
        <v>2015</v>
      </c>
      <c r="C36036" t="s">
        <v>129</v>
      </c>
      <c r="D36036">
        <v>2474570</v>
      </c>
      <c r="E36036">
        <v>214603</v>
      </c>
    </row>
    <row r="36037" spans="1:5">
      <c r="A36037" t="s">
        <v>221</v>
      </c>
      <c r="B36037">
        <v>2015</v>
      </c>
      <c r="C36037" t="s">
        <v>129</v>
      </c>
      <c r="D36037">
        <v>1345650</v>
      </c>
      <c r="E36037">
        <v>121187</v>
      </c>
    </row>
    <row r="36038" spans="1:5">
      <c r="A36038" t="s">
        <v>221</v>
      </c>
      <c r="B36038">
        <v>2015</v>
      </c>
      <c r="C36038" t="s">
        <v>129</v>
      </c>
      <c r="D36038">
        <v>4215900</v>
      </c>
      <c r="E36038">
        <v>379716</v>
      </c>
    </row>
    <row r="36039" spans="1:5">
      <c r="A36039" t="s">
        <v>221</v>
      </c>
      <c r="B36039">
        <v>2015</v>
      </c>
      <c r="C36039" t="s">
        <v>129</v>
      </c>
      <c r="D36039">
        <v>10346500</v>
      </c>
      <c r="E36039">
        <v>920376</v>
      </c>
    </row>
    <row r="36040" spans="1:5">
      <c r="A36040" t="s">
        <v>221</v>
      </c>
      <c r="B36040">
        <v>2015</v>
      </c>
      <c r="C36040" t="s">
        <v>129</v>
      </c>
      <c r="D36040">
        <v>488034</v>
      </c>
      <c r="E36040">
        <v>42314</v>
      </c>
    </row>
    <row r="36041" spans="1:5">
      <c r="A36041" t="s">
        <v>221</v>
      </c>
      <c r="B36041">
        <v>2015</v>
      </c>
      <c r="C36041" t="s">
        <v>129</v>
      </c>
      <c r="D36041">
        <v>703511</v>
      </c>
      <c r="E36041">
        <v>62031</v>
      </c>
    </row>
    <row r="36042" spans="1:5">
      <c r="A36042" t="s">
        <v>221</v>
      </c>
      <c r="B36042">
        <v>2015</v>
      </c>
      <c r="C36042" t="s">
        <v>129</v>
      </c>
      <c r="D36042">
        <v>261768</v>
      </c>
      <c r="E36042">
        <v>23272</v>
      </c>
    </row>
    <row r="36043" spans="1:5">
      <c r="A36043" t="s">
        <v>221</v>
      </c>
      <c r="B36043">
        <v>2015</v>
      </c>
      <c r="C36043" t="s">
        <v>129</v>
      </c>
      <c r="D36043">
        <v>6819390</v>
      </c>
      <c r="E36043">
        <v>608853</v>
      </c>
    </row>
    <row r="36044" spans="1:5">
      <c r="A36044" t="s">
        <v>221</v>
      </c>
      <c r="B36044">
        <v>2015</v>
      </c>
      <c r="C36044" t="s">
        <v>129</v>
      </c>
      <c r="D36044">
        <v>1493760</v>
      </c>
      <c r="E36044">
        <v>133569</v>
      </c>
    </row>
    <row r="36045" spans="1:5">
      <c r="A36045" t="s">
        <v>221</v>
      </c>
      <c r="B36045">
        <v>2015</v>
      </c>
      <c r="C36045" t="s">
        <v>129</v>
      </c>
      <c r="D36045">
        <v>22379500</v>
      </c>
      <c r="E36045">
        <v>2025000</v>
      </c>
    </row>
    <row r="36046" spans="1:5">
      <c r="A36046" t="s">
        <v>221</v>
      </c>
      <c r="B36046">
        <v>2015</v>
      </c>
      <c r="C36046" t="s">
        <v>129</v>
      </c>
      <c r="D36046">
        <v>1719280</v>
      </c>
      <c r="E36046">
        <v>153044</v>
      </c>
    </row>
    <row r="36047" spans="1:5">
      <c r="A36047" t="s">
        <v>221</v>
      </c>
      <c r="B36047">
        <v>2015</v>
      </c>
      <c r="C36047" t="s">
        <v>129</v>
      </c>
      <c r="D36047">
        <v>50995</v>
      </c>
      <c r="E36047">
        <v>4464</v>
      </c>
    </row>
    <row r="36048" spans="1:5">
      <c r="A36048" t="s">
        <v>221</v>
      </c>
      <c r="B36048">
        <v>2015</v>
      </c>
      <c r="C36048" t="s">
        <v>129</v>
      </c>
      <c r="D36048">
        <v>1599600</v>
      </c>
      <c r="E36048">
        <v>139222</v>
      </c>
    </row>
    <row r="36049" spans="1:5">
      <c r="A36049" t="s">
        <v>221</v>
      </c>
      <c r="B36049">
        <v>2015</v>
      </c>
      <c r="C36049" t="s">
        <v>129</v>
      </c>
      <c r="D36049">
        <v>7125800</v>
      </c>
      <c r="E36049">
        <v>633936</v>
      </c>
    </row>
    <row r="36050" spans="1:5">
      <c r="A36050" t="s">
        <v>221</v>
      </c>
      <c r="B36050">
        <v>2015</v>
      </c>
      <c r="C36050" t="s">
        <v>129</v>
      </c>
      <c r="D36050">
        <v>4588</v>
      </c>
      <c r="E36050">
        <v>446</v>
      </c>
    </row>
    <row r="36051" spans="1:5">
      <c r="A36051" t="s">
        <v>221</v>
      </c>
      <c r="B36051">
        <v>2015</v>
      </c>
      <c r="C36051" t="s">
        <v>129</v>
      </c>
      <c r="D36051">
        <v>4165250</v>
      </c>
      <c r="E36051">
        <v>378052</v>
      </c>
    </row>
    <row r="36052" spans="1:5">
      <c r="A36052" t="s">
        <v>221</v>
      </c>
      <c r="B36052">
        <v>2015</v>
      </c>
      <c r="C36052" t="s">
        <v>129</v>
      </c>
    </row>
    <row r="36053" spans="1:5">
      <c r="A36053" t="s">
        <v>221</v>
      </c>
      <c r="B36053">
        <v>2015</v>
      </c>
      <c r="C36053" t="s">
        <v>129</v>
      </c>
      <c r="D36053">
        <v>12072800</v>
      </c>
      <c r="E36053">
        <v>1093480</v>
      </c>
    </row>
    <row r="36054" spans="1:5">
      <c r="A36054" t="s">
        <v>221</v>
      </c>
      <c r="B36054">
        <v>2015</v>
      </c>
      <c r="C36054" t="s">
        <v>129</v>
      </c>
      <c r="D36054">
        <v>4197240</v>
      </c>
      <c r="E36054">
        <v>363007</v>
      </c>
    </row>
    <row r="36055" spans="1:5">
      <c r="A36055" t="s">
        <v>221</v>
      </c>
      <c r="B36055">
        <v>2015</v>
      </c>
      <c r="C36055" t="s">
        <v>129</v>
      </c>
    </row>
    <row r="36056" spans="1:5">
      <c r="A36056" t="s">
        <v>221</v>
      </c>
      <c r="B36056">
        <v>2015</v>
      </c>
      <c r="C36056" t="s">
        <v>129</v>
      </c>
    </row>
    <row r="36057" spans="1:5">
      <c r="A36057" t="s">
        <v>221</v>
      </c>
      <c r="B36057">
        <v>2015</v>
      </c>
      <c r="C36057" t="s">
        <v>129</v>
      </c>
      <c r="D36057">
        <v>3744110</v>
      </c>
      <c r="E36057">
        <v>345073</v>
      </c>
    </row>
    <row r="36058" spans="1:5">
      <c r="A36058" t="s">
        <v>221</v>
      </c>
      <c r="B36058">
        <v>2015</v>
      </c>
      <c r="C36058" t="s">
        <v>129</v>
      </c>
      <c r="D36058">
        <v>14068800</v>
      </c>
      <c r="E36058">
        <v>1290350</v>
      </c>
    </row>
    <row r="36059" spans="1:5">
      <c r="A36059" t="s">
        <v>221</v>
      </c>
      <c r="B36059">
        <v>2015</v>
      </c>
      <c r="C36059" t="s">
        <v>129</v>
      </c>
      <c r="D36059">
        <v>0</v>
      </c>
      <c r="E36059">
        <v>0</v>
      </c>
    </row>
    <row r="36060" spans="1:5">
      <c r="A36060" t="s">
        <v>221</v>
      </c>
      <c r="B36060">
        <v>2015</v>
      </c>
      <c r="C36060" t="s">
        <v>129</v>
      </c>
      <c r="D36060">
        <v>25433600</v>
      </c>
      <c r="E36060">
        <v>2414850</v>
      </c>
    </row>
    <row r="36061" spans="1:5">
      <c r="A36061" t="s">
        <v>221</v>
      </c>
      <c r="B36061">
        <v>2015</v>
      </c>
      <c r="C36061" t="s">
        <v>129</v>
      </c>
      <c r="D36061">
        <v>1226860</v>
      </c>
      <c r="E36061">
        <v>106563</v>
      </c>
    </row>
    <row r="36062" spans="1:5">
      <c r="A36062" t="s">
        <v>221</v>
      </c>
      <c r="B36062">
        <v>2015</v>
      </c>
      <c r="C36062" t="s">
        <v>129</v>
      </c>
      <c r="D36062">
        <v>628558</v>
      </c>
      <c r="E36062">
        <v>54345</v>
      </c>
    </row>
    <row r="36063" spans="1:5">
      <c r="A36063" t="s">
        <v>221</v>
      </c>
      <c r="B36063">
        <v>2015</v>
      </c>
      <c r="C36063" t="s">
        <v>129</v>
      </c>
      <c r="D36063">
        <v>22453400</v>
      </c>
      <c r="E36063">
        <v>1937220</v>
      </c>
    </row>
    <row r="36064" spans="1:5">
      <c r="A36064" t="s">
        <v>221</v>
      </c>
      <c r="B36064">
        <v>2015</v>
      </c>
      <c r="C36064" t="s">
        <v>129</v>
      </c>
    </row>
    <row r="36065" spans="1:5">
      <c r="A36065" t="s">
        <v>221</v>
      </c>
      <c r="B36065">
        <v>2015</v>
      </c>
      <c r="C36065" t="s">
        <v>129</v>
      </c>
      <c r="D36065">
        <v>3666690</v>
      </c>
      <c r="E36065">
        <v>335028</v>
      </c>
    </row>
    <row r="36066" spans="1:5">
      <c r="A36066" t="s">
        <v>221</v>
      </c>
      <c r="B36066">
        <v>2015</v>
      </c>
      <c r="C36066" t="s">
        <v>129</v>
      </c>
      <c r="D36066">
        <v>145838</v>
      </c>
      <c r="E36066">
        <v>13228</v>
      </c>
    </row>
    <row r="36067" spans="1:5">
      <c r="A36067" t="s">
        <v>221</v>
      </c>
      <c r="B36067">
        <v>2015</v>
      </c>
      <c r="C36067" t="s">
        <v>129</v>
      </c>
      <c r="D36067">
        <v>3287980</v>
      </c>
      <c r="E36067">
        <v>289842</v>
      </c>
    </row>
    <row r="36068" spans="1:5">
      <c r="A36068" t="s">
        <v>221</v>
      </c>
      <c r="B36068">
        <v>2015</v>
      </c>
      <c r="C36068" t="s">
        <v>129</v>
      </c>
      <c r="D36068">
        <v>3084210</v>
      </c>
      <c r="E36068">
        <v>270958</v>
      </c>
    </row>
    <row r="36069" spans="1:5">
      <c r="A36069" t="s">
        <v>221</v>
      </c>
      <c r="B36069">
        <v>2015</v>
      </c>
      <c r="C36069" t="s">
        <v>129</v>
      </c>
      <c r="D36069">
        <v>87360</v>
      </c>
      <c r="E36069">
        <v>7676</v>
      </c>
    </row>
    <row r="36070" spans="1:5">
      <c r="A36070" t="s">
        <v>221</v>
      </c>
      <c r="B36070">
        <v>2015</v>
      </c>
      <c r="C36070" t="s">
        <v>129</v>
      </c>
      <c r="D36070">
        <v>595631</v>
      </c>
      <c r="E36070">
        <v>52812</v>
      </c>
    </row>
    <row r="36071" spans="1:5">
      <c r="A36071" t="s">
        <v>221</v>
      </c>
      <c r="B36071">
        <v>2015</v>
      </c>
      <c r="C36071" t="s">
        <v>129</v>
      </c>
      <c r="D36071">
        <v>184128</v>
      </c>
      <c r="E36071">
        <v>16108</v>
      </c>
    </row>
    <row r="36072" spans="1:5">
      <c r="A36072" t="s">
        <v>221</v>
      </c>
      <c r="B36072">
        <v>2015</v>
      </c>
      <c r="C36072" t="s">
        <v>129</v>
      </c>
      <c r="D36072">
        <v>8649630</v>
      </c>
      <c r="E36072">
        <v>770771</v>
      </c>
    </row>
    <row r="36073" spans="1:5">
      <c r="A36073" t="s">
        <v>221</v>
      </c>
      <c r="B36073">
        <v>2015</v>
      </c>
      <c r="C36073" t="s">
        <v>129</v>
      </c>
      <c r="D36073">
        <v>419240</v>
      </c>
      <c r="E36073">
        <v>36780</v>
      </c>
    </row>
    <row r="36074" spans="1:5">
      <c r="A36074" t="s">
        <v>221</v>
      </c>
      <c r="B36074">
        <v>2015</v>
      </c>
      <c r="C36074" t="s">
        <v>129</v>
      </c>
      <c r="D36074">
        <v>1297980</v>
      </c>
      <c r="E36074">
        <v>114543</v>
      </c>
    </row>
    <row r="36075" spans="1:5">
      <c r="A36075" t="s">
        <v>221</v>
      </c>
      <c r="B36075">
        <v>2015</v>
      </c>
      <c r="C36075" t="s">
        <v>129</v>
      </c>
      <c r="D36075">
        <v>693532</v>
      </c>
      <c r="E36075">
        <v>61296</v>
      </c>
    </row>
    <row r="36076" spans="1:5">
      <c r="A36076" t="s">
        <v>221</v>
      </c>
      <c r="B36076">
        <v>2015</v>
      </c>
      <c r="C36076" t="s">
        <v>129</v>
      </c>
      <c r="D36076">
        <v>1611820</v>
      </c>
      <c r="E36076">
        <v>141300</v>
      </c>
    </row>
    <row r="36077" spans="1:5">
      <c r="A36077" t="s">
        <v>221</v>
      </c>
      <c r="B36077">
        <v>2015</v>
      </c>
      <c r="C36077" t="s">
        <v>129</v>
      </c>
      <c r="D36077">
        <v>885712</v>
      </c>
      <c r="E36077">
        <v>77891</v>
      </c>
    </row>
    <row r="36078" spans="1:5">
      <c r="A36078" t="s">
        <v>221</v>
      </c>
      <c r="B36078">
        <v>2015</v>
      </c>
      <c r="C36078" t="s">
        <v>129</v>
      </c>
      <c r="D36078">
        <v>646064</v>
      </c>
      <c r="E36078">
        <v>57647</v>
      </c>
    </row>
    <row r="36079" spans="1:5">
      <c r="A36079" t="s">
        <v>221</v>
      </c>
      <c r="B36079">
        <v>2015</v>
      </c>
      <c r="C36079" t="s">
        <v>129</v>
      </c>
      <c r="D36079">
        <v>38897</v>
      </c>
      <c r="E36079">
        <v>3374</v>
      </c>
    </row>
    <row r="36080" spans="1:5">
      <c r="A36080" t="s">
        <v>221</v>
      </c>
      <c r="B36080">
        <v>2015</v>
      </c>
      <c r="C36080" t="s">
        <v>129</v>
      </c>
      <c r="D36080">
        <v>830415</v>
      </c>
      <c r="E36080">
        <v>74838</v>
      </c>
    </row>
    <row r="36081" spans="1:5">
      <c r="A36081" t="s">
        <v>221</v>
      </c>
      <c r="B36081">
        <v>2015</v>
      </c>
      <c r="C36081" t="s">
        <v>129</v>
      </c>
      <c r="D36081">
        <v>12712000</v>
      </c>
      <c r="E36081">
        <v>1140710</v>
      </c>
    </row>
    <row r="36082" spans="1:5">
      <c r="A36082" t="s">
        <v>221</v>
      </c>
      <c r="B36082">
        <v>2015</v>
      </c>
      <c r="C36082" t="s">
        <v>129</v>
      </c>
      <c r="D36082">
        <v>12003700</v>
      </c>
      <c r="E36082">
        <v>1124500</v>
      </c>
    </row>
    <row r="36083" spans="1:5">
      <c r="A36083" t="s">
        <v>221</v>
      </c>
      <c r="B36083">
        <v>2015</v>
      </c>
      <c r="C36083" t="s">
        <v>129</v>
      </c>
      <c r="D36083">
        <v>2339060</v>
      </c>
      <c r="E36083">
        <v>208882</v>
      </c>
    </row>
    <row r="36084" spans="1:5">
      <c r="A36084" t="s">
        <v>221</v>
      </c>
      <c r="B36084">
        <v>2015</v>
      </c>
      <c r="C36084" t="s">
        <v>129</v>
      </c>
      <c r="D36084">
        <v>1256110</v>
      </c>
      <c r="E36084">
        <v>115645</v>
      </c>
    </row>
    <row r="36085" spans="1:5">
      <c r="A36085" t="s">
        <v>221</v>
      </c>
      <c r="B36085">
        <v>2015</v>
      </c>
      <c r="C36085" t="s">
        <v>129</v>
      </c>
    </row>
    <row r="36086" spans="1:5">
      <c r="A36086" t="s">
        <v>221</v>
      </c>
      <c r="B36086">
        <v>2015</v>
      </c>
      <c r="C36086" t="s">
        <v>129</v>
      </c>
    </row>
    <row r="36087" spans="1:5">
      <c r="A36087" t="s">
        <v>221</v>
      </c>
      <c r="B36087">
        <v>2015</v>
      </c>
      <c r="C36087" t="s">
        <v>129</v>
      </c>
      <c r="D36087">
        <v>1376130</v>
      </c>
      <c r="E36087">
        <v>120447</v>
      </c>
    </row>
    <row r="36088" spans="1:5">
      <c r="A36088" t="s">
        <v>221</v>
      </c>
      <c r="B36088">
        <v>2015</v>
      </c>
      <c r="C36088" t="s">
        <v>129</v>
      </c>
      <c r="D36088">
        <v>19594900</v>
      </c>
      <c r="E36088">
        <v>1800000</v>
      </c>
    </row>
    <row r="36089" spans="1:5">
      <c r="A36089" t="s">
        <v>221</v>
      </c>
      <c r="B36089">
        <v>2015</v>
      </c>
      <c r="C36089" t="s">
        <v>129</v>
      </c>
    </row>
    <row r="36090" spans="1:5">
      <c r="A36090" t="s">
        <v>221</v>
      </c>
      <c r="B36090">
        <v>2015</v>
      </c>
      <c r="C36090" t="s">
        <v>130</v>
      </c>
      <c r="D36090">
        <v>212553</v>
      </c>
      <c r="E36090">
        <v>19468</v>
      </c>
    </row>
    <row r="36091" spans="1:5">
      <c r="A36091" t="s">
        <v>221</v>
      </c>
      <c r="B36091">
        <v>2015</v>
      </c>
      <c r="C36091" t="s">
        <v>129</v>
      </c>
      <c r="D36091">
        <v>7164100</v>
      </c>
      <c r="E36091">
        <v>664091</v>
      </c>
    </row>
    <row r="36092" spans="1:5">
      <c r="A36092" t="s">
        <v>221</v>
      </c>
      <c r="B36092">
        <v>2015</v>
      </c>
      <c r="C36092" t="s">
        <v>129</v>
      </c>
      <c r="D36092">
        <v>587444</v>
      </c>
      <c r="E36092">
        <v>54338</v>
      </c>
    </row>
    <row r="36093" spans="1:5">
      <c r="A36093" t="s">
        <v>221</v>
      </c>
      <c r="B36093">
        <v>2015</v>
      </c>
      <c r="C36093" t="s">
        <v>129</v>
      </c>
      <c r="D36093">
        <v>37049900</v>
      </c>
      <c r="E36093">
        <v>3402150</v>
      </c>
    </row>
    <row r="36094" spans="1:5">
      <c r="A36094" t="s">
        <v>221</v>
      </c>
      <c r="B36094">
        <v>2015</v>
      </c>
      <c r="C36094" t="s">
        <v>129</v>
      </c>
    </row>
    <row r="36095" spans="1:5">
      <c r="A36095" t="s">
        <v>221</v>
      </c>
      <c r="B36095">
        <v>2015</v>
      </c>
      <c r="C36095" t="s">
        <v>129</v>
      </c>
      <c r="D36095">
        <v>6685380</v>
      </c>
      <c r="E36095">
        <v>646035</v>
      </c>
    </row>
    <row r="36096" spans="1:5">
      <c r="A36096" t="s">
        <v>221</v>
      </c>
      <c r="B36096">
        <v>2015</v>
      </c>
      <c r="C36096" t="s">
        <v>129</v>
      </c>
      <c r="D36096">
        <v>76709600</v>
      </c>
      <c r="E36096">
        <v>7356130</v>
      </c>
    </row>
    <row r="36097" spans="1:5">
      <c r="A36097" t="s">
        <v>221</v>
      </c>
      <c r="B36097">
        <v>2015</v>
      </c>
      <c r="C36097" t="s">
        <v>129</v>
      </c>
      <c r="D36097">
        <v>400140</v>
      </c>
      <c r="E36097">
        <v>34511</v>
      </c>
    </row>
    <row r="36098" spans="1:5">
      <c r="A36098" t="s">
        <v>221</v>
      </c>
      <c r="B36098">
        <v>2015</v>
      </c>
      <c r="C36098" t="s">
        <v>129</v>
      </c>
    </row>
    <row r="36099" spans="1:5">
      <c r="A36099" t="s">
        <v>221</v>
      </c>
      <c r="B36099">
        <v>2015</v>
      </c>
      <c r="C36099" t="s">
        <v>129</v>
      </c>
      <c r="D36099">
        <v>0</v>
      </c>
      <c r="E36099">
        <v>0</v>
      </c>
    </row>
    <row r="36100" spans="1:5">
      <c r="A36100" t="s">
        <v>221</v>
      </c>
      <c r="B36100">
        <v>2015</v>
      </c>
      <c r="C36100" t="s">
        <v>129</v>
      </c>
    </row>
    <row r="36101" spans="1:5">
      <c r="A36101" t="s">
        <v>221</v>
      </c>
      <c r="B36101">
        <v>2015</v>
      </c>
      <c r="C36101" t="s">
        <v>129</v>
      </c>
    </row>
    <row r="36102" spans="1:5">
      <c r="A36102" t="s">
        <v>221</v>
      </c>
      <c r="B36102">
        <v>2015</v>
      </c>
      <c r="C36102" t="s">
        <v>129</v>
      </c>
      <c r="D36102">
        <v>0</v>
      </c>
      <c r="E36102">
        <v>0</v>
      </c>
    </row>
    <row r="36103" spans="1:5">
      <c r="A36103" t="s">
        <v>221</v>
      </c>
      <c r="B36103">
        <v>2015</v>
      </c>
      <c r="C36103" t="s">
        <v>129</v>
      </c>
      <c r="D36103">
        <v>4572200</v>
      </c>
      <c r="E36103">
        <v>424389</v>
      </c>
    </row>
    <row r="36104" spans="1:5">
      <c r="A36104" t="s">
        <v>221</v>
      </c>
      <c r="B36104">
        <v>2015</v>
      </c>
      <c r="C36104" t="s">
        <v>129</v>
      </c>
      <c r="D36104">
        <v>3404300</v>
      </c>
      <c r="E36104">
        <v>298120</v>
      </c>
    </row>
    <row r="36105" spans="1:5">
      <c r="A36105" t="s">
        <v>221</v>
      </c>
      <c r="B36105">
        <v>2015</v>
      </c>
      <c r="C36105" t="s">
        <v>129</v>
      </c>
      <c r="D36105">
        <v>107648</v>
      </c>
      <c r="E36105">
        <v>9113</v>
      </c>
    </row>
    <row r="36106" spans="1:5">
      <c r="A36106" t="s">
        <v>221</v>
      </c>
      <c r="B36106">
        <v>2015</v>
      </c>
      <c r="C36106" t="s">
        <v>129</v>
      </c>
      <c r="D36106">
        <v>17147600</v>
      </c>
      <c r="E36106">
        <v>1485430</v>
      </c>
    </row>
    <row r="36107" spans="1:5">
      <c r="A36107" t="s">
        <v>221</v>
      </c>
      <c r="B36107">
        <v>2015</v>
      </c>
      <c r="C36107" t="s">
        <v>129</v>
      </c>
      <c r="D36107">
        <v>3302250</v>
      </c>
      <c r="E36107">
        <v>277915</v>
      </c>
    </row>
    <row r="36108" spans="1:5">
      <c r="A36108" t="s">
        <v>221</v>
      </c>
      <c r="B36108">
        <v>2015</v>
      </c>
      <c r="C36108" t="s">
        <v>129</v>
      </c>
      <c r="D36108">
        <v>2814</v>
      </c>
      <c r="E36108">
        <v>232</v>
      </c>
    </row>
    <row r="36109" spans="1:5">
      <c r="A36109" t="s">
        <v>221</v>
      </c>
      <c r="B36109">
        <v>2015</v>
      </c>
      <c r="C36109" t="s">
        <v>129</v>
      </c>
      <c r="D36109">
        <v>22295</v>
      </c>
      <c r="E36109">
        <v>1815</v>
      </c>
    </row>
    <row r="36110" spans="1:5">
      <c r="A36110" t="s">
        <v>221</v>
      </c>
      <c r="B36110">
        <v>2015</v>
      </c>
      <c r="C36110" t="s">
        <v>129</v>
      </c>
      <c r="D36110">
        <v>447552</v>
      </c>
      <c r="E36110">
        <v>43026</v>
      </c>
    </row>
    <row r="36111" spans="1:5">
      <c r="A36111" t="s">
        <v>221</v>
      </c>
      <c r="B36111">
        <v>2015</v>
      </c>
      <c r="C36111" t="s">
        <v>129</v>
      </c>
      <c r="D36111">
        <v>57794</v>
      </c>
      <c r="E36111">
        <v>5080</v>
      </c>
    </row>
    <row r="36112" spans="1:5">
      <c r="A36112" t="s">
        <v>221</v>
      </c>
      <c r="B36112">
        <v>2015</v>
      </c>
      <c r="C36112" t="s">
        <v>129</v>
      </c>
      <c r="D36112">
        <v>0</v>
      </c>
      <c r="E36112">
        <v>0</v>
      </c>
    </row>
    <row r="36113" spans="1:5">
      <c r="A36113" t="s">
        <v>221</v>
      </c>
      <c r="B36113">
        <v>2015</v>
      </c>
      <c r="C36113" t="s">
        <v>129</v>
      </c>
      <c r="D36113">
        <v>0</v>
      </c>
      <c r="E36113">
        <v>0</v>
      </c>
    </row>
    <row r="36114" spans="1:5">
      <c r="A36114" t="s">
        <v>221</v>
      </c>
      <c r="B36114">
        <v>2015</v>
      </c>
      <c r="C36114" t="s">
        <v>129</v>
      </c>
      <c r="D36114">
        <v>0</v>
      </c>
      <c r="E36114">
        <v>0</v>
      </c>
    </row>
    <row r="36115" spans="1:5">
      <c r="A36115" t="s">
        <v>221</v>
      </c>
      <c r="B36115">
        <v>2015</v>
      </c>
      <c r="C36115" t="s">
        <v>129</v>
      </c>
      <c r="D36115">
        <v>24951700</v>
      </c>
      <c r="E36115">
        <v>2060540</v>
      </c>
    </row>
    <row r="36116" spans="1:5">
      <c r="A36116" t="s">
        <v>221</v>
      </c>
      <c r="B36116">
        <v>2015</v>
      </c>
      <c r="C36116" t="s">
        <v>129</v>
      </c>
      <c r="D36116">
        <v>624074</v>
      </c>
      <c r="E36116">
        <v>53128</v>
      </c>
    </row>
    <row r="36117" spans="1:5">
      <c r="A36117" t="s">
        <v>221</v>
      </c>
      <c r="B36117">
        <v>2015</v>
      </c>
      <c r="C36117" t="s">
        <v>129</v>
      </c>
      <c r="D36117">
        <v>58616</v>
      </c>
      <c r="E36117">
        <v>5292</v>
      </c>
    </row>
    <row r="36118" spans="1:5">
      <c r="A36118" t="s">
        <v>221</v>
      </c>
      <c r="B36118">
        <v>2015</v>
      </c>
      <c r="C36118" t="s">
        <v>129</v>
      </c>
      <c r="D36118">
        <v>1105420</v>
      </c>
      <c r="E36118">
        <v>97157</v>
      </c>
    </row>
    <row r="36119" spans="1:5">
      <c r="A36119" t="s">
        <v>221</v>
      </c>
      <c r="B36119">
        <v>2015</v>
      </c>
      <c r="C36119" t="s">
        <v>129</v>
      </c>
      <c r="D36119">
        <v>0</v>
      </c>
      <c r="E36119">
        <v>0</v>
      </c>
    </row>
    <row r="36120" spans="1:5">
      <c r="A36120" t="s">
        <v>221</v>
      </c>
      <c r="B36120">
        <v>2015</v>
      </c>
      <c r="C36120" t="s">
        <v>129</v>
      </c>
      <c r="D36120">
        <v>703018</v>
      </c>
      <c r="E36120">
        <v>60966</v>
      </c>
    </row>
    <row r="36121" spans="1:5">
      <c r="A36121" t="s">
        <v>221</v>
      </c>
      <c r="B36121">
        <v>2015</v>
      </c>
      <c r="C36121" t="s">
        <v>129</v>
      </c>
      <c r="D36121">
        <v>3551400</v>
      </c>
      <c r="E36121">
        <v>303713</v>
      </c>
    </row>
    <row r="36122" spans="1:5">
      <c r="A36122" t="s">
        <v>221</v>
      </c>
      <c r="B36122">
        <v>2015</v>
      </c>
      <c r="C36122" t="s">
        <v>129</v>
      </c>
      <c r="D36122">
        <v>14532</v>
      </c>
      <c r="E36122">
        <v>1273</v>
      </c>
    </row>
    <row r="36123" spans="1:5">
      <c r="A36123" t="s">
        <v>221</v>
      </c>
      <c r="B36123">
        <v>2015</v>
      </c>
      <c r="C36123" t="s">
        <v>129</v>
      </c>
      <c r="D36123">
        <v>0</v>
      </c>
      <c r="E36123">
        <v>0</v>
      </c>
    </row>
    <row r="36124" spans="1:5">
      <c r="A36124" t="s">
        <v>221</v>
      </c>
      <c r="B36124">
        <v>2015</v>
      </c>
      <c r="C36124" t="s">
        <v>129</v>
      </c>
      <c r="D36124">
        <v>15552900</v>
      </c>
      <c r="E36124">
        <v>1419630</v>
      </c>
    </row>
    <row r="36125" spans="1:5">
      <c r="A36125" t="s">
        <v>221</v>
      </c>
      <c r="B36125">
        <v>2015</v>
      </c>
      <c r="C36125" t="s">
        <v>129</v>
      </c>
      <c r="D36125">
        <v>1804000</v>
      </c>
      <c r="E36125">
        <v>172645</v>
      </c>
    </row>
    <row r="36126" spans="1:5">
      <c r="A36126" t="s">
        <v>221</v>
      </c>
      <c r="B36126">
        <v>2015</v>
      </c>
      <c r="C36126" t="s">
        <v>129</v>
      </c>
      <c r="D36126">
        <v>294650</v>
      </c>
      <c r="E36126">
        <v>26682</v>
      </c>
    </row>
    <row r="36127" spans="1:5">
      <c r="A36127" t="s">
        <v>221</v>
      </c>
      <c r="B36127">
        <v>2015</v>
      </c>
      <c r="C36127" t="s">
        <v>129</v>
      </c>
      <c r="D36127">
        <v>21192000</v>
      </c>
      <c r="E36127">
        <v>1942270</v>
      </c>
    </row>
    <row r="36128" spans="1:5">
      <c r="A36128" t="s">
        <v>221</v>
      </c>
      <c r="B36128">
        <v>2015</v>
      </c>
      <c r="C36128" t="s">
        <v>129</v>
      </c>
      <c r="D36128">
        <v>42779100</v>
      </c>
      <c r="E36128">
        <v>4028640</v>
      </c>
    </row>
    <row r="36129" spans="1:5">
      <c r="A36129" t="s">
        <v>221</v>
      </c>
      <c r="B36129">
        <v>2015</v>
      </c>
      <c r="C36129" t="s">
        <v>129</v>
      </c>
      <c r="D36129">
        <v>800955</v>
      </c>
      <c r="E36129">
        <v>72753</v>
      </c>
    </row>
    <row r="36130" spans="1:5">
      <c r="A36130" t="s">
        <v>221</v>
      </c>
      <c r="B36130">
        <v>2015</v>
      </c>
      <c r="C36130" t="s">
        <v>129</v>
      </c>
    </row>
    <row r="36131" spans="1:5">
      <c r="A36131" t="s">
        <v>221</v>
      </c>
      <c r="B36131">
        <v>2015</v>
      </c>
      <c r="C36131" t="s">
        <v>129</v>
      </c>
      <c r="D36131">
        <v>1785560</v>
      </c>
      <c r="E36131">
        <v>167102</v>
      </c>
    </row>
    <row r="36132" spans="1:5">
      <c r="A36132" t="s">
        <v>221</v>
      </c>
      <c r="B36132">
        <v>2015</v>
      </c>
      <c r="C36132" t="s">
        <v>129</v>
      </c>
      <c r="D36132">
        <v>0</v>
      </c>
      <c r="E36132">
        <v>0</v>
      </c>
    </row>
    <row r="36133" spans="1:5">
      <c r="A36133" t="s">
        <v>221</v>
      </c>
      <c r="B36133">
        <v>2015</v>
      </c>
      <c r="C36133" t="s">
        <v>129</v>
      </c>
      <c r="D36133">
        <v>146976</v>
      </c>
      <c r="E36133">
        <v>13361</v>
      </c>
    </row>
    <row r="36134" spans="1:5">
      <c r="A36134" t="s">
        <v>221</v>
      </c>
      <c r="B36134">
        <v>2015</v>
      </c>
      <c r="C36134" t="s">
        <v>129</v>
      </c>
      <c r="D36134">
        <v>8287300</v>
      </c>
      <c r="E36134">
        <v>768717</v>
      </c>
    </row>
    <row r="36135" spans="1:5">
      <c r="A36135" t="s">
        <v>221</v>
      </c>
      <c r="B36135">
        <v>2015</v>
      </c>
      <c r="C36135" t="s">
        <v>129</v>
      </c>
    </row>
    <row r="36136" spans="1:5">
      <c r="A36136" t="s">
        <v>221</v>
      </c>
      <c r="B36136">
        <v>2015</v>
      </c>
      <c r="C36136" t="s">
        <v>129</v>
      </c>
      <c r="D36136">
        <v>73111</v>
      </c>
      <c r="E36136">
        <v>6414</v>
      </c>
    </row>
    <row r="36137" spans="1:5">
      <c r="A36137" t="s">
        <v>221</v>
      </c>
      <c r="B36137">
        <v>2015</v>
      </c>
      <c r="C36137" t="s">
        <v>129</v>
      </c>
      <c r="D36137">
        <v>3998460</v>
      </c>
      <c r="E36137">
        <v>363791</v>
      </c>
    </row>
    <row r="36138" spans="1:5">
      <c r="A36138" t="s">
        <v>221</v>
      </c>
      <c r="B36138">
        <v>2015</v>
      </c>
      <c r="C36138" t="s">
        <v>129</v>
      </c>
      <c r="D36138">
        <v>297132</v>
      </c>
      <c r="E36138">
        <v>28387</v>
      </c>
    </row>
    <row r="36139" spans="1:5">
      <c r="A36139" t="s">
        <v>221</v>
      </c>
      <c r="B36139">
        <v>2015</v>
      </c>
      <c r="C36139" t="s">
        <v>129</v>
      </c>
      <c r="D36139">
        <v>9154820</v>
      </c>
      <c r="E36139">
        <v>840642</v>
      </c>
    </row>
    <row r="36140" spans="1:5">
      <c r="A36140" t="s">
        <v>221</v>
      </c>
      <c r="B36140">
        <v>2015</v>
      </c>
      <c r="C36140" t="s">
        <v>129</v>
      </c>
      <c r="D36140">
        <v>396270</v>
      </c>
      <c r="E36140">
        <v>34722</v>
      </c>
    </row>
    <row r="36141" spans="1:5">
      <c r="A36141" t="s">
        <v>221</v>
      </c>
      <c r="B36141">
        <v>2015</v>
      </c>
      <c r="C36141" t="s">
        <v>129</v>
      </c>
      <c r="D36141">
        <v>8867120</v>
      </c>
      <c r="E36141">
        <v>818729</v>
      </c>
    </row>
    <row r="36142" spans="1:5">
      <c r="A36142" t="s">
        <v>221</v>
      </c>
      <c r="B36142">
        <v>2015</v>
      </c>
      <c r="C36142" t="s">
        <v>129</v>
      </c>
      <c r="D36142">
        <v>3705880</v>
      </c>
      <c r="E36142">
        <v>331398</v>
      </c>
    </row>
    <row r="36143" spans="1:5">
      <c r="A36143" t="s">
        <v>221</v>
      </c>
      <c r="B36143">
        <v>2015</v>
      </c>
      <c r="C36143" t="s">
        <v>129</v>
      </c>
      <c r="D36143">
        <v>0</v>
      </c>
      <c r="E36143">
        <v>0</v>
      </c>
    </row>
    <row r="36144" spans="1:5">
      <c r="A36144" t="s">
        <v>221</v>
      </c>
      <c r="B36144">
        <v>2015</v>
      </c>
      <c r="C36144" t="s">
        <v>129</v>
      </c>
    </row>
    <row r="36145" spans="1:5">
      <c r="A36145" t="s">
        <v>221</v>
      </c>
      <c r="B36145">
        <v>2015</v>
      </c>
      <c r="C36145" t="s">
        <v>129</v>
      </c>
      <c r="D36145">
        <v>0</v>
      </c>
      <c r="E36145">
        <v>0</v>
      </c>
    </row>
    <row r="36146" spans="1:5">
      <c r="A36146" t="s">
        <v>221</v>
      </c>
      <c r="B36146">
        <v>2015</v>
      </c>
      <c r="C36146" t="s">
        <v>129</v>
      </c>
    </row>
    <row r="36147" spans="1:5">
      <c r="A36147" t="s">
        <v>221</v>
      </c>
      <c r="B36147">
        <v>2015</v>
      </c>
      <c r="C36147" t="s">
        <v>129</v>
      </c>
    </row>
    <row r="36148" spans="1:5">
      <c r="A36148" t="s">
        <v>221</v>
      </c>
      <c r="B36148">
        <v>2015</v>
      </c>
      <c r="C36148" t="s">
        <v>129</v>
      </c>
    </row>
    <row r="36149" spans="1:5">
      <c r="A36149" t="s">
        <v>221</v>
      </c>
      <c r="B36149">
        <v>2015</v>
      </c>
      <c r="C36149" t="s">
        <v>129</v>
      </c>
      <c r="D36149">
        <v>357130</v>
      </c>
      <c r="E36149">
        <v>33730</v>
      </c>
    </row>
    <row r="36150" spans="1:5">
      <c r="A36150" t="s">
        <v>221</v>
      </c>
      <c r="B36150">
        <v>2015</v>
      </c>
      <c r="C36150" t="s">
        <v>129</v>
      </c>
      <c r="D36150">
        <v>2454470</v>
      </c>
      <c r="E36150">
        <v>231108</v>
      </c>
    </row>
    <row r="36151" spans="1:5">
      <c r="A36151" t="s">
        <v>221</v>
      </c>
      <c r="B36151">
        <v>2015</v>
      </c>
      <c r="C36151" t="s">
        <v>129</v>
      </c>
      <c r="D36151">
        <v>349866</v>
      </c>
      <c r="E36151">
        <v>31101</v>
      </c>
    </row>
    <row r="36152" spans="1:5">
      <c r="A36152" t="s">
        <v>221</v>
      </c>
      <c r="B36152">
        <v>2015</v>
      </c>
      <c r="C36152" t="s">
        <v>129</v>
      </c>
      <c r="D36152">
        <v>2094480</v>
      </c>
      <c r="E36152">
        <v>192853</v>
      </c>
    </row>
    <row r="36153" spans="1:5">
      <c r="A36153" t="s">
        <v>221</v>
      </c>
      <c r="B36153">
        <v>2015</v>
      </c>
      <c r="C36153" t="s">
        <v>129</v>
      </c>
    </row>
    <row r="36154" spans="1:5">
      <c r="A36154" t="s">
        <v>221</v>
      </c>
      <c r="B36154">
        <v>2015</v>
      </c>
      <c r="C36154" t="s">
        <v>129</v>
      </c>
    </row>
    <row r="36155" spans="1:5">
      <c r="A36155" t="s">
        <v>221</v>
      </c>
      <c r="B36155">
        <v>2015</v>
      </c>
      <c r="C36155" t="s">
        <v>129</v>
      </c>
    </row>
    <row r="36156" spans="1:5">
      <c r="A36156" t="s">
        <v>221</v>
      </c>
      <c r="B36156">
        <v>2015</v>
      </c>
      <c r="C36156" t="s">
        <v>129</v>
      </c>
    </row>
    <row r="36157" spans="1:5">
      <c r="A36157" t="s">
        <v>221</v>
      </c>
      <c r="B36157">
        <v>2015</v>
      </c>
      <c r="C36157" t="s">
        <v>129</v>
      </c>
      <c r="D36157">
        <v>89046</v>
      </c>
      <c r="E36157">
        <v>9307</v>
      </c>
    </row>
    <row r="36158" spans="1:5">
      <c r="A36158" t="s">
        <v>221</v>
      </c>
      <c r="B36158">
        <v>2015</v>
      </c>
      <c r="C36158" t="s">
        <v>129</v>
      </c>
      <c r="D36158">
        <v>29418400</v>
      </c>
      <c r="E36158">
        <v>2768000</v>
      </c>
    </row>
    <row r="36159" spans="1:5">
      <c r="A36159" t="s">
        <v>221</v>
      </c>
      <c r="B36159">
        <v>2015</v>
      </c>
      <c r="C36159" t="s">
        <v>129</v>
      </c>
      <c r="D36159">
        <v>13910600</v>
      </c>
      <c r="E36159">
        <v>1206640</v>
      </c>
    </row>
    <row r="36160" spans="1:5">
      <c r="A36160" t="s">
        <v>221</v>
      </c>
      <c r="B36160">
        <v>2015</v>
      </c>
      <c r="C36160" t="s">
        <v>129</v>
      </c>
      <c r="D36160">
        <v>0</v>
      </c>
      <c r="E36160">
        <v>0</v>
      </c>
    </row>
    <row r="36161" spans="1:5">
      <c r="A36161" t="s">
        <v>221</v>
      </c>
      <c r="B36161">
        <v>2015</v>
      </c>
      <c r="C36161" t="s">
        <v>129</v>
      </c>
      <c r="D36161">
        <v>5604460</v>
      </c>
      <c r="E36161">
        <v>522531</v>
      </c>
    </row>
    <row r="36162" spans="1:5">
      <c r="A36162" t="s">
        <v>221</v>
      </c>
      <c r="B36162">
        <v>2015</v>
      </c>
      <c r="C36162" t="s">
        <v>129</v>
      </c>
      <c r="D36162">
        <v>944625</v>
      </c>
      <c r="E36162">
        <v>80466</v>
      </c>
    </row>
    <row r="36163" spans="1:5">
      <c r="A36163" t="s">
        <v>221</v>
      </c>
      <c r="B36163">
        <v>2015</v>
      </c>
      <c r="C36163" t="s">
        <v>129</v>
      </c>
      <c r="D36163">
        <v>21184</v>
      </c>
      <c r="E36163">
        <v>2008</v>
      </c>
    </row>
    <row r="36164" spans="1:5">
      <c r="A36164" t="s">
        <v>221</v>
      </c>
      <c r="B36164">
        <v>2015</v>
      </c>
      <c r="C36164" t="s">
        <v>129</v>
      </c>
      <c r="D36164">
        <v>9194520</v>
      </c>
      <c r="E36164">
        <v>774240</v>
      </c>
    </row>
    <row r="36165" spans="1:5">
      <c r="A36165" t="s">
        <v>221</v>
      </c>
      <c r="B36165">
        <v>2015</v>
      </c>
      <c r="C36165" t="s">
        <v>129</v>
      </c>
      <c r="D36165">
        <v>3843470</v>
      </c>
      <c r="E36165">
        <v>380840</v>
      </c>
    </row>
    <row r="36166" spans="1:5">
      <c r="A36166" t="s">
        <v>221</v>
      </c>
      <c r="B36166">
        <v>2015</v>
      </c>
      <c r="C36166" t="s">
        <v>129</v>
      </c>
      <c r="D36166">
        <v>3234740</v>
      </c>
      <c r="E36166">
        <v>277934</v>
      </c>
    </row>
    <row r="36167" spans="1:5">
      <c r="A36167" t="s">
        <v>221</v>
      </c>
      <c r="B36167">
        <v>2015</v>
      </c>
      <c r="C36167" t="s">
        <v>129</v>
      </c>
      <c r="D36167">
        <v>6592880</v>
      </c>
      <c r="E36167">
        <v>578167</v>
      </c>
    </row>
    <row r="36168" spans="1:5">
      <c r="A36168" t="s">
        <v>221</v>
      </c>
      <c r="B36168">
        <v>2015</v>
      </c>
      <c r="C36168" t="s">
        <v>129</v>
      </c>
    </row>
    <row r="36169" spans="1:5">
      <c r="A36169" t="s">
        <v>221</v>
      </c>
      <c r="B36169">
        <v>2015</v>
      </c>
      <c r="C36169" t="s">
        <v>129</v>
      </c>
    </row>
    <row r="36170" spans="1:5">
      <c r="A36170" t="s">
        <v>221</v>
      </c>
      <c r="B36170">
        <v>2015</v>
      </c>
      <c r="C36170" t="s">
        <v>129</v>
      </c>
      <c r="D36170">
        <v>3932640</v>
      </c>
      <c r="E36170">
        <v>350582</v>
      </c>
    </row>
    <row r="36171" spans="1:5">
      <c r="A36171" t="s">
        <v>221</v>
      </c>
      <c r="B36171">
        <v>2015</v>
      </c>
      <c r="C36171" t="s">
        <v>129</v>
      </c>
      <c r="D36171">
        <v>12430300</v>
      </c>
      <c r="E36171">
        <v>1132180</v>
      </c>
    </row>
    <row r="36172" spans="1:5">
      <c r="A36172" t="s">
        <v>221</v>
      </c>
      <c r="B36172">
        <v>2015</v>
      </c>
      <c r="C36172" t="s">
        <v>129</v>
      </c>
      <c r="D36172">
        <v>0</v>
      </c>
      <c r="E36172">
        <v>0</v>
      </c>
    </row>
    <row r="36173" spans="1:5">
      <c r="A36173" t="s">
        <v>221</v>
      </c>
      <c r="B36173">
        <v>2015</v>
      </c>
      <c r="C36173" t="s">
        <v>129</v>
      </c>
      <c r="D36173">
        <v>0</v>
      </c>
      <c r="E36173">
        <v>0</v>
      </c>
    </row>
    <row r="36174" spans="1:5">
      <c r="A36174" t="s">
        <v>221</v>
      </c>
      <c r="B36174">
        <v>2015</v>
      </c>
      <c r="C36174" t="s">
        <v>129</v>
      </c>
      <c r="D36174">
        <v>4539020</v>
      </c>
      <c r="E36174">
        <v>435056</v>
      </c>
    </row>
    <row r="36175" spans="1:5">
      <c r="A36175" t="s">
        <v>221</v>
      </c>
      <c r="B36175">
        <v>2015</v>
      </c>
      <c r="C36175" t="s">
        <v>129</v>
      </c>
      <c r="D36175">
        <v>37905</v>
      </c>
      <c r="E36175">
        <v>3480</v>
      </c>
    </row>
    <row r="36176" spans="1:5">
      <c r="A36176" t="s">
        <v>221</v>
      </c>
      <c r="B36176">
        <v>2015</v>
      </c>
      <c r="C36176" t="s">
        <v>129</v>
      </c>
      <c r="D36176">
        <v>1858790</v>
      </c>
      <c r="E36176">
        <v>164784</v>
      </c>
    </row>
    <row r="36177" spans="1:5">
      <c r="A36177" t="s">
        <v>221</v>
      </c>
      <c r="B36177">
        <v>2015</v>
      </c>
      <c r="C36177" t="s">
        <v>129</v>
      </c>
      <c r="D36177">
        <v>7140</v>
      </c>
      <c r="E36177">
        <v>576</v>
      </c>
    </row>
    <row r="36178" spans="1:5">
      <c r="A36178" t="s">
        <v>221</v>
      </c>
      <c r="B36178">
        <v>2015</v>
      </c>
      <c r="C36178" t="s">
        <v>129</v>
      </c>
      <c r="D36178">
        <v>44426</v>
      </c>
      <c r="E36178">
        <v>3969</v>
      </c>
    </row>
    <row r="36179" spans="1:5">
      <c r="A36179" t="s">
        <v>221</v>
      </c>
      <c r="B36179">
        <v>2015</v>
      </c>
      <c r="C36179" t="s">
        <v>129</v>
      </c>
      <c r="D36179">
        <v>2373810</v>
      </c>
      <c r="E36179">
        <v>209814</v>
      </c>
    </row>
    <row r="36180" spans="1:5">
      <c r="A36180" t="s">
        <v>221</v>
      </c>
      <c r="B36180">
        <v>2015</v>
      </c>
      <c r="C36180" t="s">
        <v>129</v>
      </c>
      <c r="D36180">
        <v>4133790</v>
      </c>
      <c r="E36180">
        <v>362500</v>
      </c>
    </row>
    <row r="36181" spans="1:5">
      <c r="A36181" t="s">
        <v>221</v>
      </c>
      <c r="B36181">
        <v>2015</v>
      </c>
      <c r="C36181" t="s">
        <v>129</v>
      </c>
      <c r="D36181">
        <v>24136900</v>
      </c>
      <c r="E36181">
        <v>2156420</v>
      </c>
    </row>
    <row r="36182" spans="1:5">
      <c r="A36182" t="s">
        <v>221</v>
      </c>
      <c r="B36182">
        <v>2015</v>
      </c>
      <c r="C36182" t="s">
        <v>129</v>
      </c>
      <c r="D36182">
        <v>1562360</v>
      </c>
      <c r="E36182">
        <v>135187</v>
      </c>
    </row>
    <row r="36183" spans="1:5">
      <c r="A36183" t="s">
        <v>221</v>
      </c>
      <c r="B36183">
        <v>2015</v>
      </c>
      <c r="C36183" t="s">
        <v>129</v>
      </c>
      <c r="D36183">
        <v>947532</v>
      </c>
      <c r="E36183">
        <v>82996</v>
      </c>
    </row>
    <row r="36184" spans="1:5">
      <c r="A36184" t="s">
        <v>221</v>
      </c>
      <c r="B36184">
        <v>2015</v>
      </c>
      <c r="C36184" t="s">
        <v>129</v>
      </c>
      <c r="D36184">
        <v>47946</v>
      </c>
      <c r="E36184">
        <v>4060</v>
      </c>
    </row>
    <row r="36185" spans="1:5">
      <c r="A36185" t="s">
        <v>221</v>
      </c>
      <c r="B36185">
        <v>2015</v>
      </c>
      <c r="C36185" t="s">
        <v>129</v>
      </c>
      <c r="D36185">
        <v>24092300</v>
      </c>
      <c r="E36185">
        <v>2002480</v>
      </c>
    </row>
    <row r="36186" spans="1:5">
      <c r="A36186" t="s">
        <v>221</v>
      </c>
      <c r="B36186">
        <v>2015</v>
      </c>
      <c r="C36186" t="s">
        <v>129</v>
      </c>
      <c r="D36186">
        <v>3358200</v>
      </c>
      <c r="E36186">
        <v>287651</v>
      </c>
    </row>
    <row r="36187" spans="1:5">
      <c r="A36187" t="s">
        <v>221</v>
      </c>
      <c r="B36187">
        <v>2015</v>
      </c>
      <c r="C36187" t="s">
        <v>129</v>
      </c>
      <c r="D36187">
        <v>0</v>
      </c>
      <c r="E36187">
        <v>0</v>
      </c>
    </row>
    <row r="36188" spans="1:5">
      <c r="A36188" t="s">
        <v>221</v>
      </c>
      <c r="B36188">
        <v>2015</v>
      </c>
      <c r="C36188" t="s">
        <v>129</v>
      </c>
      <c r="D36188">
        <v>4938330</v>
      </c>
      <c r="E36188">
        <v>424360</v>
      </c>
    </row>
    <row r="36189" spans="1:5">
      <c r="A36189" t="s">
        <v>221</v>
      </c>
      <c r="B36189">
        <v>2015</v>
      </c>
      <c r="C36189" t="s">
        <v>129</v>
      </c>
      <c r="D36189">
        <v>281200</v>
      </c>
      <c r="E36189">
        <v>24292</v>
      </c>
    </row>
    <row r="36190" spans="1:5">
      <c r="A36190" t="s">
        <v>221</v>
      </c>
      <c r="B36190">
        <v>2015</v>
      </c>
      <c r="C36190" t="s">
        <v>129</v>
      </c>
      <c r="D36190">
        <v>12084200</v>
      </c>
      <c r="E36190">
        <v>1094750</v>
      </c>
    </row>
    <row r="36191" spans="1:5">
      <c r="A36191" t="s">
        <v>221</v>
      </c>
      <c r="B36191">
        <v>2015</v>
      </c>
      <c r="C36191" t="s">
        <v>129</v>
      </c>
      <c r="D36191">
        <v>585600</v>
      </c>
      <c r="E36191">
        <v>53581</v>
      </c>
    </row>
    <row r="36192" spans="1:5">
      <c r="A36192" t="s">
        <v>221</v>
      </c>
      <c r="B36192">
        <v>2015</v>
      </c>
      <c r="C36192" t="s">
        <v>129</v>
      </c>
      <c r="D36192">
        <v>5914130</v>
      </c>
      <c r="E36192">
        <v>530209</v>
      </c>
    </row>
    <row r="36193" spans="1:5">
      <c r="A36193" t="s">
        <v>221</v>
      </c>
      <c r="B36193">
        <v>2015</v>
      </c>
      <c r="C36193" t="s">
        <v>129</v>
      </c>
      <c r="D36193">
        <v>8352290</v>
      </c>
      <c r="E36193">
        <v>773339</v>
      </c>
    </row>
    <row r="36194" spans="1:5">
      <c r="A36194" t="s">
        <v>221</v>
      </c>
      <c r="B36194">
        <v>2015</v>
      </c>
      <c r="C36194" t="s">
        <v>129</v>
      </c>
      <c r="D36194">
        <v>0</v>
      </c>
      <c r="E36194">
        <v>0</v>
      </c>
    </row>
    <row r="36195" spans="1:5">
      <c r="A36195" t="s">
        <v>221</v>
      </c>
      <c r="B36195">
        <v>2015</v>
      </c>
      <c r="C36195" t="s">
        <v>129</v>
      </c>
      <c r="D36195">
        <v>920920</v>
      </c>
      <c r="E36195">
        <v>80717</v>
      </c>
    </row>
    <row r="36196" spans="1:5">
      <c r="A36196" t="s">
        <v>221</v>
      </c>
      <c r="B36196">
        <v>2015</v>
      </c>
      <c r="C36196" t="s">
        <v>129</v>
      </c>
      <c r="D36196">
        <v>42840</v>
      </c>
      <c r="E36196">
        <v>3654</v>
      </c>
    </row>
    <row r="36197" spans="1:5">
      <c r="A36197" t="s">
        <v>221</v>
      </c>
      <c r="B36197">
        <v>2015</v>
      </c>
      <c r="C36197" t="s">
        <v>129</v>
      </c>
      <c r="D36197">
        <v>646064</v>
      </c>
      <c r="E36197">
        <v>56532</v>
      </c>
    </row>
    <row r="36198" spans="1:5">
      <c r="A36198" t="s">
        <v>221</v>
      </c>
      <c r="B36198">
        <v>2015</v>
      </c>
      <c r="C36198" t="s">
        <v>129</v>
      </c>
      <c r="D36198">
        <v>0</v>
      </c>
      <c r="E36198">
        <v>0</v>
      </c>
    </row>
    <row r="36199" spans="1:5">
      <c r="A36199" t="s">
        <v>221</v>
      </c>
      <c r="B36199">
        <v>2015</v>
      </c>
      <c r="C36199" t="s">
        <v>129</v>
      </c>
      <c r="D36199">
        <v>4994320</v>
      </c>
      <c r="E36199">
        <v>424141</v>
      </c>
    </row>
    <row r="36200" spans="1:5">
      <c r="A36200" t="s">
        <v>221</v>
      </c>
      <c r="B36200">
        <v>2015</v>
      </c>
      <c r="C36200" t="s">
        <v>129</v>
      </c>
    </row>
    <row r="36201" spans="1:5">
      <c r="A36201" t="s">
        <v>221</v>
      </c>
      <c r="B36201">
        <v>2015</v>
      </c>
      <c r="C36201" t="s">
        <v>129</v>
      </c>
      <c r="D36201">
        <v>0</v>
      </c>
      <c r="E36201">
        <v>0</v>
      </c>
    </row>
    <row r="36202" spans="1:5">
      <c r="A36202" t="s">
        <v>221</v>
      </c>
      <c r="B36202">
        <v>2015</v>
      </c>
      <c r="C36202" t="s">
        <v>129</v>
      </c>
      <c r="D36202">
        <v>492590</v>
      </c>
      <c r="E36202">
        <v>43002</v>
      </c>
    </row>
    <row r="36203" spans="1:5">
      <c r="A36203" t="s">
        <v>221</v>
      </c>
      <c r="B36203">
        <v>2015</v>
      </c>
      <c r="C36203" t="s">
        <v>129</v>
      </c>
      <c r="D36203">
        <v>18037000</v>
      </c>
      <c r="E36203">
        <v>1588680</v>
      </c>
    </row>
    <row r="36204" spans="1:5">
      <c r="A36204" t="s">
        <v>221</v>
      </c>
      <c r="B36204">
        <v>2015</v>
      </c>
      <c r="C36204" t="s">
        <v>129</v>
      </c>
      <c r="D36204">
        <v>4232070</v>
      </c>
      <c r="E36204">
        <v>374866</v>
      </c>
    </row>
    <row r="36205" spans="1:5">
      <c r="A36205" t="s">
        <v>221</v>
      </c>
      <c r="B36205">
        <v>2015</v>
      </c>
      <c r="C36205" t="s">
        <v>129</v>
      </c>
      <c r="D36205">
        <v>8266060</v>
      </c>
      <c r="E36205">
        <v>766299</v>
      </c>
    </row>
    <row r="36206" spans="1:5">
      <c r="A36206" t="s">
        <v>221</v>
      </c>
      <c r="B36206">
        <v>2015</v>
      </c>
      <c r="C36206" t="s">
        <v>129</v>
      </c>
    </row>
    <row r="36207" spans="1:5">
      <c r="A36207" t="s">
        <v>221</v>
      </c>
      <c r="B36207">
        <v>2015</v>
      </c>
      <c r="C36207" t="s">
        <v>129</v>
      </c>
      <c r="D36207">
        <v>113792</v>
      </c>
      <c r="E36207">
        <v>11245</v>
      </c>
    </row>
    <row r="36208" spans="1:5">
      <c r="A36208" t="s">
        <v>221</v>
      </c>
      <c r="B36208">
        <v>2015</v>
      </c>
      <c r="C36208" t="s">
        <v>129</v>
      </c>
      <c r="D36208">
        <v>7478780</v>
      </c>
      <c r="E36208">
        <v>686819</v>
      </c>
    </row>
    <row r="36209" spans="1:5">
      <c r="A36209" t="s">
        <v>221</v>
      </c>
      <c r="B36209">
        <v>2015</v>
      </c>
      <c r="C36209" t="s">
        <v>129</v>
      </c>
      <c r="D36209">
        <v>805098</v>
      </c>
      <c r="E36209">
        <v>70747</v>
      </c>
    </row>
    <row r="36210" spans="1:5">
      <c r="A36210" t="s">
        <v>221</v>
      </c>
      <c r="B36210">
        <v>2015</v>
      </c>
      <c r="C36210" t="s">
        <v>129</v>
      </c>
      <c r="D36210">
        <v>23338100</v>
      </c>
      <c r="E36210">
        <v>2055490</v>
      </c>
    </row>
    <row r="36211" spans="1:5">
      <c r="A36211" t="s">
        <v>221</v>
      </c>
      <c r="B36211">
        <v>2015</v>
      </c>
      <c r="C36211" t="s">
        <v>129</v>
      </c>
      <c r="D36211">
        <v>0</v>
      </c>
      <c r="E36211">
        <v>0</v>
      </c>
    </row>
    <row r="36212" spans="1:5">
      <c r="A36212" t="s">
        <v>221</v>
      </c>
      <c r="B36212">
        <v>2015</v>
      </c>
      <c r="C36212" t="s">
        <v>129</v>
      </c>
      <c r="D36212">
        <v>723096</v>
      </c>
      <c r="E36212">
        <v>62942</v>
      </c>
    </row>
    <row r="36213" spans="1:5">
      <c r="A36213" t="s">
        <v>221</v>
      </c>
      <c r="B36213">
        <v>2015</v>
      </c>
      <c r="C36213" t="s">
        <v>129</v>
      </c>
      <c r="D36213">
        <v>54537100</v>
      </c>
      <c r="E36213">
        <v>4885230</v>
      </c>
    </row>
    <row r="36214" spans="1:5">
      <c r="A36214" t="s">
        <v>221</v>
      </c>
      <c r="B36214">
        <v>2015</v>
      </c>
      <c r="C36214" t="s">
        <v>129</v>
      </c>
      <c r="D36214">
        <v>1737390</v>
      </c>
      <c r="E36214">
        <v>161560</v>
      </c>
    </row>
    <row r="36215" spans="1:5">
      <c r="A36215" t="s">
        <v>221</v>
      </c>
      <c r="B36215">
        <v>2015</v>
      </c>
      <c r="C36215" t="s">
        <v>129</v>
      </c>
      <c r="D36215">
        <v>319302</v>
      </c>
      <c r="E36215">
        <v>28321</v>
      </c>
    </row>
    <row r="36216" spans="1:5">
      <c r="A36216" t="s">
        <v>221</v>
      </c>
      <c r="B36216">
        <v>2015</v>
      </c>
      <c r="C36216" t="s">
        <v>129</v>
      </c>
    </row>
    <row r="36217" spans="1:5">
      <c r="A36217" t="s">
        <v>221</v>
      </c>
      <c r="B36217">
        <v>2015</v>
      </c>
      <c r="C36217" t="s">
        <v>129</v>
      </c>
      <c r="D36217">
        <v>4755220</v>
      </c>
      <c r="E36217">
        <v>428583</v>
      </c>
    </row>
    <row r="36218" spans="1:5">
      <c r="A36218" t="s">
        <v>221</v>
      </c>
      <c r="B36218">
        <v>2015</v>
      </c>
      <c r="C36218" t="s">
        <v>129</v>
      </c>
      <c r="D36218">
        <v>0</v>
      </c>
      <c r="E36218">
        <v>0</v>
      </c>
    </row>
    <row r="36219" spans="1:5">
      <c r="A36219" t="s">
        <v>221</v>
      </c>
      <c r="B36219">
        <v>2015</v>
      </c>
      <c r="C36219" t="s">
        <v>129</v>
      </c>
      <c r="D36219">
        <v>155400</v>
      </c>
      <c r="E36219">
        <v>13687</v>
      </c>
    </row>
    <row r="36220" spans="1:5">
      <c r="A36220" t="s">
        <v>221</v>
      </c>
      <c r="B36220">
        <v>2015</v>
      </c>
      <c r="C36220" t="s">
        <v>129</v>
      </c>
      <c r="D36220">
        <v>12942600</v>
      </c>
      <c r="E36220">
        <v>1161110</v>
      </c>
    </row>
    <row r="36221" spans="1:5">
      <c r="A36221" t="s">
        <v>221</v>
      </c>
      <c r="B36221">
        <v>2015</v>
      </c>
      <c r="C36221" t="s">
        <v>129</v>
      </c>
      <c r="D36221">
        <v>507520</v>
      </c>
      <c r="E36221">
        <v>44853</v>
      </c>
    </row>
    <row r="36222" spans="1:5">
      <c r="A36222" t="s">
        <v>221</v>
      </c>
      <c r="B36222">
        <v>2015</v>
      </c>
      <c r="C36222" t="s">
        <v>129</v>
      </c>
      <c r="D36222">
        <v>8898600</v>
      </c>
      <c r="E36222">
        <v>806177</v>
      </c>
    </row>
    <row r="36223" spans="1:5">
      <c r="A36223" t="s">
        <v>221</v>
      </c>
      <c r="B36223">
        <v>2015</v>
      </c>
      <c r="C36223" t="s">
        <v>129</v>
      </c>
      <c r="D36223">
        <v>2717600</v>
      </c>
      <c r="E36223">
        <v>238259</v>
      </c>
    </row>
    <row r="36224" spans="1:5">
      <c r="A36224" t="s">
        <v>221</v>
      </c>
      <c r="B36224">
        <v>2015</v>
      </c>
      <c r="C36224" t="s">
        <v>129</v>
      </c>
      <c r="D36224">
        <v>9089600</v>
      </c>
      <c r="E36224">
        <v>862697</v>
      </c>
    </row>
    <row r="36225" spans="1:5">
      <c r="A36225" t="s">
        <v>221</v>
      </c>
      <c r="B36225">
        <v>2015</v>
      </c>
      <c r="C36225" t="s">
        <v>129</v>
      </c>
      <c r="D36225">
        <v>942252</v>
      </c>
      <c r="E36225">
        <v>83786</v>
      </c>
    </row>
    <row r="36226" spans="1:5">
      <c r="A36226" t="s">
        <v>221</v>
      </c>
      <c r="B36226">
        <v>2015</v>
      </c>
      <c r="C36226" t="s">
        <v>129</v>
      </c>
      <c r="D36226">
        <v>64468</v>
      </c>
      <c r="E36226">
        <v>5578</v>
      </c>
    </row>
    <row r="36227" spans="1:5">
      <c r="A36227" t="s">
        <v>221</v>
      </c>
      <c r="B36227">
        <v>2015</v>
      </c>
      <c r="C36227" t="s">
        <v>129</v>
      </c>
      <c r="D36227">
        <v>122664</v>
      </c>
      <c r="E36227">
        <v>10243</v>
      </c>
    </row>
    <row r="36228" spans="1:5">
      <c r="A36228" t="s">
        <v>221</v>
      </c>
      <c r="B36228">
        <v>2015</v>
      </c>
      <c r="C36228" t="s">
        <v>129</v>
      </c>
      <c r="D36228">
        <v>34680</v>
      </c>
      <c r="E36228">
        <v>2946</v>
      </c>
    </row>
    <row r="36229" spans="1:5">
      <c r="A36229" t="s">
        <v>221</v>
      </c>
      <c r="B36229">
        <v>2015</v>
      </c>
      <c r="C36229" t="s">
        <v>129</v>
      </c>
      <c r="D36229">
        <v>5621020</v>
      </c>
      <c r="E36229">
        <v>484629</v>
      </c>
    </row>
    <row r="36230" spans="1:5">
      <c r="A36230" t="s">
        <v>221</v>
      </c>
      <c r="B36230">
        <v>2015</v>
      </c>
      <c r="C36230" t="s">
        <v>129</v>
      </c>
      <c r="D36230">
        <v>6101210</v>
      </c>
      <c r="E36230">
        <v>601650</v>
      </c>
    </row>
    <row r="36231" spans="1:5">
      <c r="A36231" t="s">
        <v>221</v>
      </c>
      <c r="B36231">
        <v>2015</v>
      </c>
      <c r="C36231" t="s">
        <v>129</v>
      </c>
      <c r="D36231">
        <v>5405570</v>
      </c>
      <c r="E36231">
        <v>497217</v>
      </c>
    </row>
    <row r="36232" spans="1:5">
      <c r="A36232" t="s">
        <v>221</v>
      </c>
      <c r="B36232">
        <v>2015</v>
      </c>
      <c r="C36232" t="s">
        <v>129</v>
      </c>
      <c r="D36232">
        <v>6011330</v>
      </c>
      <c r="E36232">
        <v>577797</v>
      </c>
    </row>
    <row r="36233" spans="1:5">
      <c r="A36233" t="s">
        <v>221</v>
      </c>
      <c r="B36233">
        <v>2015</v>
      </c>
      <c r="C36233" t="s">
        <v>129</v>
      </c>
      <c r="D36233">
        <v>655424</v>
      </c>
      <c r="E36233">
        <v>57234</v>
      </c>
    </row>
    <row r="36234" spans="1:5">
      <c r="A36234" t="s">
        <v>221</v>
      </c>
      <c r="B36234">
        <v>2015</v>
      </c>
      <c r="C36234" t="s">
        <v>129</v>
      </c>
      <c r="D36234">
        <v>8627470</v>
      </c>
      <c r="E36234">
        <v>820592</v>
      </c>
    </row>
    <row r="36235" spans="1:5">
      <c r="A36235" t="s">
        <v>221</v>
      </c>
      <c r="B36235">
        <v>2015</v>
      </c>
      <c r="C36235" t="s">
        <v>129</v>
      </c>
      <c r="D36235">
        <v>0</v>
      </c>
    </row>
    <row r="36236" spans="1:5">
      <c r="A36236" t="s">
        <v>221</v>
      </c>
      <c r="B36236">
        <v>2015</v>
      </c>
      <c r="C36236" t="s">
        <v>129</v>
      </c>
      <c r="D36236">
        <v>4553570</v>
      </c>
      <c r="E36236">
        <v>403536</v>
      </c>
    </row>
    <row r="36237" spans="1:5">
      <c r="A36237" t="s">
        <v>221</v>
      </c>
      <c r="B36237">
        <v>2015</v>
      </c>
      <c r="C36237" t="s">
        <v>129</v>
      </c>
      <c r="D36237">
        <v>11542400</v>
      </c>
      <c r="E36237">
        <v>1042270</v>
      </c>
    </row>
    <row r="36238" spans="1:5">
      <c r="A36238" t="s">
        <v>221</v>
      </c>
      <c r="B36238">
        <v>2015</v>
      </c>
      <c r="C36238" t="s">
        <v>129</v>
      </c>
      <c r="D36238">
        <v>1374960</v>
      </c>
      <c r="E36238">
        <v>124340</v>
      </c>
    </row>
    <row r="36239" spans="1:5">
      <c r="A36239" t="s">
        <v>221</v>
      </c>
      <c r="B36239">
        <v>2015</v>
      </c>
      <c r="C36239" t="s">
        <v>129</v>
      </c>
      <c r="D36239">
        <v>42056600</v>
      </c>
      <c r="E36239">
        <v>5232930</v>
      </c>
    </row>
    <row r="36240" spans="1:5">
      <c r="A36240" t="s">
        <v>221</v>
      </c>
      <c r="B36240">
        <v>2015</v>
      </c>
      <c r="C36240" t="s">
        <v>129</v>
      </c>
      <c r="D36240">
        <v>0</v>
      </c>
      <c r="E36240">
        <v>0</v>
      </c>
    </row>
    <row r="36241" spans="1:5">
      <c r="A36241" t="s">
        <v>221</v>
      </c>
      <c r="B36241">
        <v>2015</v>
      </c>
      <c r="C36241" t="s">
        <v>129</v>
      </c>
      <c r="D36241">
        <v>0</v>
      </c>
      <c r="E36241">
        <v>0</v>
      </c>
    </row>
    <row r="36242" spans="1:5">
      <c r="A36242" t="s">
        <v>221</v>
      </c>
      <c r="B36242">
        <v>2015</v>
      </c>
      <c r="C36242" t="s">
        <v>129</v>
      </c>
      <c r="D36242">
        <v>0</v>
      </c>
      <c r="E36242">
        <v>0</v>
      </c>
    </row>
    <row r="36243" spans="1:5">
      <c r="A36243" t="s">
        <v>221</v>
      </c>
      <c r="B36243">
        <v>2015</v>
      </c>
      <c r="C36243" t="s">
        <v>130</v>
      </c>
      <c r="D36243">
        <v>0</v>
      </c>
      <c r="E36243">
        <v>0</v>
      </c>
    </row>
    <row r="36244" spans="1:5">
      <c r="A36244" t="s">
        <v>221</v>
      </c>
      <c r="B36244">
        <v>2015</v>
      </c>
      <c r="C36244" t="s">
        <v>130</v>
      </c>
      <c r="D36244">
        <v>0</v>
      </c>
      <c r="E36244">
        <v>0</v>
      </c>
    </row>
    <row r="36245" spans="1:5">
      <c r="A36245" t="s">
        <v>221</v>
      </c>
      <c r="B36245">
        <v>2015</v>
      </c>
      <c r="C36245" t="s">
        <v>130</v>
      </c>
      <c r="D36245">
        <v>88095</v>
      </c>
      <c r="E36245">
        <v>8640</v>
      </c>
    </row>
    <row r="36246" spans="1:5">
      <c r="A36246" t="s">
        <v>221</v>
      </c>
      <c r="B36246">
        <v>2015</v>
      </c>
      <c r="C36246" t="s">
        <v>130</v>
      </c>
      <c r="D36246">
        <v>144399</v>
      </c>
      <c r="E36246">
        <v>13830</v>
      </c>
    </row>
    <row r="36247" spans="1:5">
      <c r="A36247" t="s">
        <v>221</v>
      </c>
      <c r="B36247">
        <v>2015</v>
      </c>
      <c r="C36247" t="s">
        <v>129</v>
      </c>
      <c r="D36247">
        <v>6774250</v>
      </c>
      <c r="E36247">
        <v>672358</v>
      </c>
    </row>
    <row r="36248" spans="1:5">
      <c r="A36248" t="s">
        <v>221</v>
      </c>
      <c r="B36248">
        <v>2015</v>
      </c>
      <c r="C36248" t="s">
        <v>129</v>
      </c>
      <c r="D36248">
        <v>17427100</v>
      </c>
      <c r="E36248">
        <v>2704120</v>
      </c>
    </row>
    <row r="36249" spans="1:5">
      <c r="A36249" t="s">
        <v>221</v>
      </c>
      <c r="B36249">
        <v>2015</v>
      </c>
      <c r="C36249" t="s">
        <v>129</v>
      </c>
      <c r="D36249">
        <v>6779810</v>
      </c>
      <c r="E36249">
        <v>618776</v>
      </c>
    </row>
    <row r="36250" spans="1:5">
      <c r="A36250" t="s">
        <v>221</v>
      </c>
      <c r="B36250">
        <v>2015</v>
      </c>
      <c r="C36250" t="s">
        <v>129</v>
      </c>
      <c r="D36250">
        <v>0</v>
      </c>
      <c r="E36250">
        <v>0</v>
      </c>
    </row>
    <row r="36251" spans="1:5">
      <c r="A36251" t="s">
        <v>221</v>
      </c>
      <c r="B36251">
        <v>2015</v>
      </c>
      <c r="C36251" t="s">
        <v>129</v>
      </c>
      <c r="D36251">
        <v>17973400</v>
      </c>
      <c r="E36251">
        <v>1630750</v>
      </c>
    </row>
    <row r="36252" spans="1:5">
      <c r="A36252" t="s">
        <v>221</v>
      </c>
      <c r="B36252">
        <v>2015</v>
      </c>
      <c r="C36252" t="s">
        <v>130</v>
      </c>
      <c r="D36252">
        <v>1537900</v>
      </c>
      <c r="E36252">
        <v>134270</v>
      </c>
    </row>
    <row r="36253" spans="1:5">
      <c r="A36253" t="s">
        <v>221</v>
      </c>
      <c r="B36253">
        <v>2015</v>
      </c>
      <c r="C36253" t="s">
        <v>130</v>
      </c>
      <c r="D36253">
        <v>1094100</v>
      </c>
      <c r="E36253">
        <v>165605</v>
      </c>
    </row>
    <row r="36254" spans="1:5">
      <c r="A36254" t="s">
        <v>221</v>
      </c>
      <c r="B36254">
        <v>2015</v>
      </c>
      <c r="C36254" t="s">
        <v>130</v>
      </c>
      <c r="D36254">
        <v>0</v>
      </c>
      <c r="E36254">
        <v>93136</v>
      </c>
    </row>
    <row r="36255" spans="1:5">
      <c r="A36255" t="s">
        <v>221</v>
      </c>
      <c r="B36255">
        <v>2015</v>
      </c>
      <c r="C36255" t="s">
        <v>130</v>
      </c>
    </row>
    <row r="36256" spans="1:5">
      <c r="A36256" t="s">
        <v>221</v>
      </c>
      <c r="B36256">
        <v>2015</v>
      </c>
      <c r="C36256" t="s">
        <v>130</v>
      </c>
      <c r="D36256">
        <v>69502</v>
      </c>
      <c r="E36256">
        <v>12821</v>
      </c>
    </row>
    <row r="36257" spans="1:5">
      <c r="A36257" t="s">
        <v>221</v>
      </c>
      <c r="B36257">
        <v>2015</v>
      </c>
      <c r="C36257" t="s">
        <v>130</v>
      </c>
    </row>
    <row r="36258" spans="1:5">
      <c r="A36258" t="s">
        <v>221</v>
      </c>
      <c r="B36258">
        <v>2015</v>
      </c>
      <c r="C36258" t="s">
        <v>130</v>
      </c>
      <c r="D36258">
        <v>2462240</v>
      </c>
      <c r="E36258">
        <v>353746</v>
      </c>
    </row>
    <row r="36259" spans="1:5">
      <c r="A36259" t="s">
        <v>221</v>
      </c>
      <c r="B36259">
        <v>2015</v>
      </c>
      <c r="C36259" t="s">
        <v>130</v>
      </c>
      <c r="D36259">
        <v>76747700</v>
      </c>
      <c r="E36259">
        <v>12411000</v>
      </c>
    </row>
    <row r="36260" spans="1:5">
      <c r="A36260" t="s">
        <v>221</v>
      </c>
      <c r="B36260">
        <v>2015</v>
      </c>
      <c r="C36260" t="s">
        <v>130</v>
      </c>
      <c r="D36260">
        <v>70815600</v>
      </c>
      <c r="E36260">
        <v>10142200</v>
      </c>
    </row>
    <row r="36261" spans="1:5">
      <c r="A36261" t="s">
        <v>221</v>
      </c>
      <c r="B36261">
        <v>2015</v>
      </c>
      <c r="C36261" t="s">
        <v>130</v>
      </c>
      <c r="D36261">
        <v>0</v>
      </c>
      <c r="E36261">
        <v>0</v>
      </c>
    </row>
    <row r="36262" spans="1:5">
      <c r="A36262" t="s">
        <v>221</v>
      </c>
      <c r="B36262">
        <v>2015</v>
      </c>
      <c r="C36262" t="s">
        <v>130</v>
      </c>
      <c r="D36262">
        <v>0</v>
      </c>
      <c r="E36262">
        <v>0</v>
      </c>
    </row>
    <row r="36263" spans="1:5">
      <c r="A36263" t="s">
        <v>221</v>
      </c>
      <c r="B36263">
        <v>2015</v>
      </c>
      <c r="C36263" t="s">
        <v>130</v>
      </c>
      <c r="D36263">
        <v>0</v>
      </c>
      <c r="E36263">
        <v>0</v>
      </c>
    </row>
    <row r="36264" spans="1:5">
      <c r="A36264" t="s">
        <v>221</v>
      </c>
      <c r="B36264">
        <v>2015</v>
      </c>
      <c r="C36264" t="s">
        <v>130</v>
      </c>
      <c r="D36264">
        <v>0</v>
      </c>
      <c r="E36264">
        <v>0</v>
      </c>
    </row>
    <row r="36265" spans="1:5">
      <c r="A36265" t="s">
        <v>221</v>
      </c>
      <c r="B36265">
        <v>2015</v>
      </c>
      <c r="C36265" t="s">
        <v>130</v>
      </c>
      <c r="D36265">
        <v>244435</v>
      </c>
      <c r="E36265">
        <v>28391</v>
      </c>
    </row>
    <row r="36266" spans="1:5">
      <c r="A36266" t="s">
        <v>221</v>
      </c>
      <c r="B36266">
        <v>2015</v>
      </c>
      <c r="C36266" t="s">
        <v>130</v>
      </c>
      <c r="D36266">
        <v>1194720</v>
      </c>
      <c r="E36266">
        <v>173371</v>
      </c>
    </row>
    <row r="36267" spans="1:5">
      <c r="A36267" t="s">
        <v>221</v>
      </c>
      <c r="B36267">
        <v>2015</v>
      </c>
      <c r="C36267" t="s">
        <v>130</v>
      </c>
      <c r="D36267">
        <v>35553400</v>
      </c>
      <c r="E36267">
        <v>5075360</v>
      </c>
    </row>
    <row r="36268" spans="1:5">
      <c r="A36268" t="s">
        <v>221</v>
      </c>
      <c r="B36268">
        <v>2015</v>
      </c>
      <c r="C36268" t="s">
        <v>130</v>
      </c>
      <c r="D36268">
        <v>1448500</v>
      </c>
      <c r="E36268">
        <v>232625</v>
      </c>
    </row>
    <row r="36269" spans="1:5">
      <c r="A36269" t="s">
        <v>221</v>
      </c>
      <c r="B36269">
        <v>2015</v>
      </c>
      <c r="C36269" t="s">
        <v>130</v>
      </c>
      <c r="D36269">
        <v>75934900</v>
      </c>
      <c r="E36269">
        <v>10515600</v>
      </c>
    </row>
    <row r="36270" spans="1:5">
      <c r="A36270" t="s">
        <v>221</v>
      </c>
      <c r="B36270">
        <v>2015</v>
      </c>
      <c r="C36270" t="s">
        <v>130</v>
      </c>
      <c r="D36270">
        <v>69960800</v>
      </c>
      <c r="E36270">
        <v>9415590</v>
      </c>
    </row>
    <row r="36271" spans="1:5">
      <c r="A36271" t="s">
        <v>221</v>
      </c>
      <c r="B36271">
        <v>2015</v>
      </c>
      <c r="C36271" t="s">
        <v>130</v>
      </c>
      <c r="D36271">
        <v>5259990</v>
      </c>
      <c r="E36271">
        <v>597016</v>
      </c>
    </row>
    <row r="36272" spans="1:5">
      <c r="A36272" t="s">
        <v>221</v>
      </c>
      <c r="B36272">
        <v>2015</v>
      </c>
      <c r="C36272" t="s">
        <v>130</v>
      </c>
      <c r="D36272">
        <v>16390200</v>
      </c>
      <c r="E36272">
        <v>1846080</v>
      </c>
    </row>
    <row r="36273" spans="1:5">
      <c r="A36273" t="s">
        <v>221</v>
      </c>
      <c r="B36273">
        <v>2015</v>
      </c>
      <c r="C36273" t="s">
        <v>130</v>
      </c>
      <c r="D36273">
        <v>13160900</v>
      </c>
      <c r="E36273">
        <v>1457680</v>
      </c>
    </row>
    <row r="36274" spans="1:5">
      <c r="A36274" t="s">
        <v>221</v>
      </c>
      <c r="B36274">
        <v>2015</v>
      </c>
      <c r="C36274" t="s">
        <v>130</v>
      </c>
      <c r="D36274">
        <v>9669240</v>
      </c>
      <c r="E36274">
        <v>1764640</v>
      </c>
    </row>
    <row r="36275" spans="1:5">
      <c r="A36275" t="s">
        <v>221</v>
      </c>
      <c r="B36275">
        <v>2015</v>
      </c>
      <c r="C36275" t="s">
        <v>130</v>
      </c>
      <c r="D36275">
        <v>3336430</v>
      </c>
      <c r="E36275">
        <v>425039</v>
      </c>
    </row>
    <row r="36276" spans="1:5">
      <c r="A36276" t="s">
        <v>221</v>
      </c>
      <c r="B36276">
        <v>2015</v>
      </c>
      <c r="C36276" t="s">
        <v>130</v>
      </c>
      <c r="D36276">
        <v>38280200</v>
      </c>
      <c r="E36276">
        <v>5620680</v>
      </c>
    </row>
    <row r="36277" spans="1:5">
      <c r="A36277" t="s">
        <v>221</v>
      </c>
      <c r="B36277">
        <v>2015</v>
      </c>
      <c r="C36277" t="s">
        <v>130</v>
      </c>
      <c r="D36277">
        <v>1531740</v>
      </c>
      <c r="E36277">
        <v>273957</v>
      </c>
    </row>
    <row r="36278" spans="1:5">
      <c r="A36278" t="s">
        <v>221</v>
      </c>
      <c r="B36278">
        <v>2015</v>
      </c>
      <c r="C36278" t="s">
        <v>130</v>
      </c>
      <c r="D36278">
        <v>127233000</v>
      </c>
      <c r="E36278">
        <v>17963400</v>
      </c>
    </row>
    <row r="36279" spans="1:5">
      <c r="A36279" t="s">
        <v>221</v>
      </c>
      <c r="B36279">
        <v>2015</v>
      </c>
      <c r="C36279" t="s">
        <v>130</v>
      </c>
      <c r="D36279">
        <v>44713400</v>
      </c>
      <c r="E36279">
        <v>6514340</v>
      </c>
    </row>
    <row r="36280" spans="1:5">
      <c r="A36280" t="s">
        <v>221</v>
      </c>
      <c r="B36280">
        <v>2015</v>
      </c>
      <c r="C36280" t="s">
        <v>130</v>
      </c>
      <c r="D36280">
        <v>67828900</v>
      </c>
      <c r="E36280">
        <v>11121500</v>
      </c>
    </row>
    <row r="36281" spans="1:5">
      <c r="A36281" t="s">
        <v>221</v>
      </c>
      <c r="B36281">
        <v>2015</v>
      </c>
      <c r="C36281" t="s">
        <v>130</v>
      </c>
      <c r="D36281">
        <v>2246690</v>
      </c>
      <c r="E36281">
        <v>433683</v>
      </c>
    </row>
    <row r="36282" spans="1:5">
      <c r="A36282" t="s">
        <v>221</v>
      </c>
      <c r="B36282">
        <v>2015</v>
      </c>
      <c r="C36282" t="s">
        <v>130</v>
      </c>
      <c r="D36282">
        <v>2010820</v>
      </c>
      <c r="E36282">
        <v>371811</v>
      </c>
    </row>
    <row r="36283" spans="1:5">
      <c r="A36283" t="s">
        <v>221</v>
      </c>
      <c r="B36283">
        <v>2015</v>
      </c>
      <c r="C36283" t="s">
        <v>130</v>
      </c>
      <c r="D36283">
        <v>43213700</v>
      </c>
      <c r="E36283">
        <v>6708390</v>
      </c>
    </row>
    <row r="36284" spans="1:5">
      <c r="A36284" t="s">
        <v>221</v>
      </c>
      <c r="B36284">
        <v>2015</v>
      </c>
      <c r="C36284" t="s">
        <v>130</v>
      </c>
      <c r="D36284">
        <v>1010890</v>
      </c>
      <c r="E36284">
        <v>133585</v>
      </c>
    </row>
    <row r="36285" spans="1:5">
      <c r="A36285" t="s">
        <v>221</v>
      </c>
      <c r="B36285">
        <v>2015</v>
      </c>
      <c r="C36285" t="s">
        <v>130</v>
      </c>
      <c r="D36285">
        <v>38733400</v>
      </c>
      <c r="E36285">
        <v>4748250</v>
      </c>
    </row>
    <row r="36286" spans="1:5">
      <c r="A36286" t="s">
        <v>221</v>
      </c>
      <c r="B36286">
        <v>2015</v>
      </c>
      <c r="C36286" t="s">
        <v>130</v>
      </c>
      <c r="D36286">
        <v>4470230</v>
      </c>
      <c r="E36286">
        <v>482348</v>
      </c>
    </row>
    <row r="36287" spans="1:5">
      <c r="A36287" t="s">
        <v>221</v>
      </c>
      <c r="B36287">
        <v>2015</v>
      </c>
      <c r="C36287" t="s">
        <v>130</v>
      </c>
      <c r="D36287">
        <v>7390970</v>
      </c>
      <c r="E36287">
        <v>678090</v>
      </c>
    </row>
    <row r="36288" spans="1:5">
      <c r="A36288" t="s">
        <v>221</v>
      </c>
      <c r="B36288">
        <v>2015</v>
      </c>
      <c r="C36288" t="s">
        <v>130</v>
      </c>
      <c r="D36288">
        <v>20766700</v>
      </c>
      <c r="E36288">
        <v>1856990</v>
      </c>
    </row>
    <row r="36289" spans="1:5">
      <c r="A36289" t="s">
        <v>221</v>
      </c>
      <c r="B36289">
        <v>2015</v>
      </c>
      <c r="C36289" t="s">
        <v>130</v>
      </c>
      <c r="D36289">
        <v>8341630</v>
      </c>
      <c r="E36289">
        <v>755761</v>
      </c>
    </row>
    <row r="36290" spans="1:5">
      <c r="A36290" t="s">
        <v>221</v>
      </c>
      <c r="B36290">
        <v>2015</v>
      </c>
      <c r="C36290" t="s">
        <v>130</v>
      </c>
      <c r="D36290">
        <v>279440</v>
      </c>
      <c r="E36290">
        <v>24870</v>
      </c>
    </row>
    <row r="36291" spans="1:5">
      <c r="A36291" t="s">
        <v>221</v>
      </c>
      <c r="B36291">
        <v>2015</v>
      </c>
      <c r="C36291" t="s">
        <v>130</v>
      </c>
      <c r="D36291">
        <v>10371200</v>
      </c>
      <c r="E36291">
        <v>950796</v>
      </c>
    </row>
    <row r="36292" spans="1:5">
      <c r="A36292" t="s">
        <v>221</v>
      </c>
      <c r="B36292">
        <v>2015</v>
      </c>
      <c r="C36292" t="s">
        <v>130</v>
      </c>
      <c r="D36292">
        <v>0</v>
      </c>
      <c r="E36292">
        <v>0</v>
      </c>
    </row>
    <row r="36293" spans="1:5">
      <c r="A36293" t="s">
        <v>221</v>
      </c>
      <c r="B36293">
        <v>2015</v>
      </c>
      <c r="C36293" t="s">
        <v>130</v>
      </c>
    </row>
    <row r="36294" spans="1:5">
      <c r="A36294" t="s">
        <v>221</v>
      </c>
      <c r="B36294">
        <v>2015</v>
      </c>
      <c r="C36294" t="s">
        <v>130</v>
      </c>
      <c r="D36294">
        <v>10834800</v>
      </c>
      <c r="E36294">
        <v>1578580</v>
      </c>
    </row>
    <row r="36295" spans="1:5">
      <c r="A36295" t="s">
        <v>221</v>
      </c>
      <c r="B36295">
        <v>2015</v>
      </c>
      <c r="C36295" t="s">
        <v>130</v>
      </c>
      <c r="D36295">
        <v>2988800</v>
      </c>
      <c r="E36295">
        <v>265324</v>
      </c>
    </row>
    <row r="36296" spans="1:5">
      <c r="A36296" t="s">
        <v>221</v>
      </c>
      <c r="B36296">
        <v>2015</v>
      </c>
      <c r="C36296" t="s">
        <v>130</v>
      </c>
      <c r="D36296">
        <v>1698090</v>
      </c>
      <c r="E36296">
        <v>159151</v>
      </c>
    </row>
    <row r="36297" spans="1:5">
      <c r="A36297" t="s">
        <v>221</v>
      </c>
      <c r="B36297">
        <v>2015</v>
      </c>
      <c r="C36297" t="s">
        <v>130</v>
      </c>
      <c r="D36297">
        <v>215070</v>
      </c>
      <c r="E36297">
        <v>21630</v>
      </c>
    </row>
    <row r="36298" spans="1:5">
      <c r="A36298" t="s">
        <v>221</v>
      </c>
      <c r="B36298">
        <v>2015</v>
      </c>
      <c r="C36298" t="s">
        <v>130</v>
      </c>
      <c r="D36298">
        <v>3748090</v>
      </c>
      <c r="E36298">
        <v>327653</v>
      </c>
    </row>
    <row r="36299" spans="1:5">
      <c r="A36299" t="s">
        <v>221</v>
      </c>
      <c r="B36299">
        <v>2015</v>
      </c>
      <c r="C36299" t="s">
        <v>130</v>
      </c>
      <c r="D36299">
        <v>1723530</v>
      </c>
      <c r="E36299">
        <v>151724</v>
      </c>
    </row>
    <row r="36300" spans="1:5">
      <c r="A36300" t="s">
        <v>221</v>
      </c>
      <c r="B36300">
        <v>2015</v>
      </c>
      <c r="C36300" t="s">
        <v>130</v>
      </c>
    </row>
    <row r="36301" spans="1:5">
      <c r="A36301" t="s">
        <v>221</v>
      </c>
      <c r="B36301">
        <v>2015</v>
      </c>
      <c r="C36301" t="s">
        <v>130</v>
      </c>
      <c r="D36301">
        <v>13636600</v>
      </c>
      <c r="E36301">
        <v>1221740</v>
      </c>
    </row>
    <row r="36302" spans="1:5">
      <c r="A36302" t="s">
        <v>221</v>
      </c>
      <c r="B36302">
        <v>2015</v>
      </c>
      <c r="C36302" t="s">
        <v>130</v>
      </c>
      <c r="D36302">
        <v>1370160</v>
      </c>
      <c r="E36302">
        <v>117977</v>
      </c>
    </row>
    <row r="36303" spans="1:5">
      <c r="A36303" t="s">
        <v>221</v>
      </c>
      <c r="B36303">
        <v>2015</v>
      </c>
      <c r="C36303" t="s">
        <v>130</v>
      </c>
      <c r="D36303">
        <v>5492650</v>
      </c>
      <c r="E36303">
        <v>613174</v>
      </c>
    </row>
    <row r="36304" spans="1:5">
      <c r="A36304" t="s">
        <v>221</v>
      </c>
      <c r="B36304">
        <v>2015</v>
      </c>
      <c r="C36304" t="s">
        <v>130</v>
      </c>
      <c r="D36304">
        <v>0</v>
      </c>
      <c r="E36304">
        <v>0</v>
      </c>
    </row>
    <row r="36305" spans="1:5">
      <c r="A36305" t="s">
        <v>221</v>
      </c>
      <c r="B36305">
        <v>2015</v>
      </c>
      <c r="C36305" t="s">
        <v>129</v>
      </c>
      <c r="D36305">
        <v>17986700</v>
      </c>
      <c r="E36305">
        <v>1597090</v>
      </c>
    </row>
    <row r="36306" spans="1:5">
      <c r="A36306" t="s">
        <v>221</v>
      </c>
      <c r="B36306">
        <v>2015</v>
      </c>
      <c r="C36306" t="s">
        <v>129</v>
      </c>
      <c r="D36306">
        <v>162786</v>
      </c>
      <c r="E36306">
        <v>14475</v>
      </c>
    </row>
    <row r="36307" spans="1:5">
      <c r="A36307" t="s">
        <v>221</v>
      </c>
      <c r="B36307">
        <v>2015</v>
      </c>
      <c r="C36307" t="s">
        <v>129</v>
      </c>
    </row>
    <row r="36308" spans="1:5">
      <c r="A36308" t="s">
        <v>221</v>
      </c>
      <c r="B36308">
        <v>2015</v>
      </c>
      <c r="C36308" t="s">
        <v>129</v>
      </c>
      <c r="D36308">
        <v>9408660</v>
      </c>
      <c r="E36308">
        <v>909347</v>
      </c>
    </row>
    <row r="36309" spans="1:5">
      <c r="A36309" t="s">
        <v>221</v>
      </c>
      <c r="B36309">
        <v>2015</v>
      </c>
      <c r="C36309" t="s">
        <v>129</v>
      </c>
      <c r="D36309">
        <v>7658910</v>
      </c>
      <c r="E36309">
        <v>737912</v>
      </c>
    </row>
    <row r="36310" spans="1:5">
      <c r="A36310" t="s">
        <v>221</v>
      </c>
      <c r="B36310">
        <v>2015</v>
      </c>
      <c r="C36310" t="s">
        <v>130</v>
      </c>
      <c r="D36310">
        <v>17388100</v>
      </c>
      <c r="E36310">
        <v>1586730</v>
      </c>
    </row>
    <row r="36311" spans="1:5">
      <c r="A36311" t="s">
        <v>221</v>
      </c>
      <c r="B36311">
        <v>2015</v>
      </c>
      <c r="C36311" t="s">
        <v>129</v>
      </c>
      <c r="D36311">
        <v>0</v>
      </c>
      <c r="E36311">
        <v>0</v>
      </c>
    </row>
    <row r="36312" spans="1:5">
      <c r="A36312" t="s">
        <v>221</v>
      </c>
      <c r="B36312">
        <v>2015</v>
      </c>
      <c r="C36312" t="s">
        <v>129</v>
      </c>
      <c r="D36312">
        <v>26625600</v>
      </c>
      <c r="E36312">
        <v>2475630</v>
      </c>
    </row>
    <row r="36313" spans="1:5">
      <c r="A36313" t="s">
        <v>221</v>
      </c>
      <c r="B36313">
        <v>2015</v>
      </c>
      <c r="C36313" t="s">
        <v>129</v>
      </c>
      <c r="D36313">
        <v>66975</v>
      </c>
      <c r="E36313">
        <v>6778</v>
      </c>
    </row>
    <row r="36314" spans="1:5">
      <c r="A36314" t="s">
        <v>221</v>
      </c>
      <c r="B36314">
        <v>2015</v>
      </c>
      <c r="C36314" t="s">
        <v>129</v>
      </c>
      <c r="D36314">
        <v>1144050</v>
      </c>
      <c r="E36314">
        <v>104678</v>
      </c>
    </row>
    <row r="36315" spans="1:5">
      <c r="A36315" t="s">
        <v>221</v>
      </c>
      <c r="B36315">
        <v>2015</v>
      </c>
      <c r="C36315" t="s">
        <v>129</v>
      </c>
      <c r="D36315">
        <v>0</v>
      </c>
      <c r="E36315">
        <v>0</v>
      </c>
    </row>
    <row r="36316" spans="1:5">
      <c r="A36316" t="s">
        <v>221</v>
      </c>
      <c r="B36316">
        <v>2015</v>
      </c>
      <c r="C36316" t="s">
        <v>129</v>
      </c>
      <c r="D36316">
        <v>2190480</v>
      </c>
      <c r="E36316">
        <v>220001</v>
      </c>
    </row>
    <row r="36317" spans="1:5">
      <c r="A36317" t="s">
        <v>221</v>
      </c>
      <c r="B36317">
        <v>2015</v>
      </c>
      <c r="C36317" t="s">
        <v>129</v>
      </c>
    </row>
    <row r="36318" spans="1:5">
      <c r="A36318" t="s">
        <v>221</v>
      </c>
      <c r="B36318">
        <v>2015</v>
      </c>
      <c r="C36318" t="s">
        <v>129</v>
      </c>
    </row>
    <row r="36319" spans="1:5">
      <c r="A36319" t="s">
        <v>221</v>
      </c>
      <c r="B36319">
        <v>2015</v>
      </c>
      <c r="C36319" t="s">
        <v>129</v>
      </c>
      <c r="D36319">
        <v>1020980</v>
      </c>
      <c r="E36319">
        <v>124670</v>
      </c>
    </row>
    <row r="36320" spans="1:5">
      <c r="A36320" t="s">
        <v>221</v>
      </c>
      <c r="B36320">
        <v>2015</v>
      </c>
      <c r="C36320" t="s">
        <v>129</v>
      </c>
      <c r="D36320">
        <v>1329120</v>
      </c>
      <c r="E36320">
        <v>145209</v>
      </c>
    </row>
    <row r="36321" spans="1:5">
      <c r="A36321" t="s">
        <v>221</v>
      </c>
      <c r="B36321">
        <v>2015</v>
      </c>
      <c r="C36321" t="s">
        <v>129</v>
      </c>
      <c r="D36321">
        <v>0</v>
      </c>
      <c r="E36321">
        <v>0</v>
      </c>
    </row>
    <row r="36322" spans="1:5">
      <c r="A36322" t="s">
        <v>221</v>
      </c>
      <c r="B36322">
        <v>2015</v>
      </c>
      <c r="C36322" t="s">
        <v>129</v>
      </c>
      <c r="D36322">
        <v>15321500</v>
      </c>
      <c r="E36322">
        <v>1472600</v>
      </c>
    </row>
    <row r="36323" spans="1:5">
      <c r="A36323" t="s">
        <v>221</v>
      </c>
      <c r="B36323">
        <v>2015</v>
      </c>
      <c r="C36323" t="s">
        <v>129</v>
      </c>
      <c r="D36323">
        <v>3528450</v>
      </c>
      <c r="E36323">
        <v>314995</v>
      </c>
    </row>
    <row r="36324" spans="1:5">
      <c r="A36324" t="s">
        <v>221</v>
      </c>
      <c r="B36324">
        <v>2015</v>
      </c>
      <c r="C36324" t="s">
        <v>129</v>
      </c>
      <c r="D36324">
        <v>1523270</v>
      </c>
      <c r="E36324">
        <v>136443</v>
      </c>
    </row>
    <row r="36325" spans="1:5">
      <c r="A36325" t="s">
        <v>221</v>
      </c>
      <c r="B36325">
        <v>2015</v>
      </c>
      <c r="C36325" t="s">
        <v>129</v>
      </c>
      <c r="D36325">
        <v>540020</v>
      </c>
      <c r="E36325">
        <v>58873</v>
      </c>
    </row>
    <row r="36326" spans="1:5">
      <c r="A36326" t="s">
        <v>221</v>
      </c>
      <c r="B36326">
        <v>2015</v>
      </c>
      <c r="C36326" t="s">
        <v>129</v>
      </c>
      <c r="D36326">
        <v>16977600</v>
      </c>
      <c r="E36326">
        <v>1640640</v>
      </c>
    </row>
    <row r="36327" spans="1:5">
      <c r="A36327" t="s">
        <v>221</v>
      </c>
      <c r="B36327">
        <v>2015</v>
      </c>
      <c r="C36327" t="s">
        <v>129</v>
      </c>
      <c r="D36327">
        <v>0</v>
      </c>
      <c r="E36327">
        <v>0</v>
      </c>
    </row>
    <row r="36328" spans="1:5">
      <c r="A36328" t="s">
        <v>221</v>
      </c>
      <c r="B36328">
        <v>2015</v>
      </c>
      <c r="C36328" t="s">
        <v>129</v>
      </c>
      <c r="D36328">
        <v>10195600</v>
      </c>
      <c r="E36328">
        <v>976585</v>
      </c>
    </row>
    <row r="36329" spans="1:5">
      <c r="A36329" t="s">
        <v>221</v>
      </c>
      <c r="B36329">
        <v>2015</v>
      </c>
      <c r="C36329" t="s">
        <v>130</v>
      </c>
      <c r="D36329">
        <v>9121490</v>
      </c>
      <c r="E36329">
        <v>794709</v>
      </c>
    </row>
    <row r="36330" spans="1:5">
      <c r="A36330" t="s">
        <v>221</v>
      </c>
      <c r="B36330">
        <v>2015</v>
      </c>
      <c r="C36330" t="s">
        <v>129</v>
      </c>
      <c r="D36330">
        <v>270993</v>
      </c>
      <c r="E36330">
        <v>24095</v>
      </c>
    </row>
    <row r="36331" spans="1:5">
      <c r="A36331" t="s">
        <v>221</v>
      </c>
      <c r="B36331">
        <v>2015</v>
      </c>
      <c r="C36331" t="s">
        <v>129</v>
      </c>
      <c r="D36331">
        <v>4493750</v>
      </c>
      <c r="E36331">
        <v>409407</v>
      </c>
    </row>
    <row r="36332" spans="1:5">
      <c r="A36332" t="s">
        <v>221</v>
      </c>
      <c r="B36332">
        <v>2015</v>
      </c>
      <c r="C36332" t="s">
        <v>129</v>
      </c>
      <c r="D36332">
        <v>11303700</v>
      </c>
      <c r="E36332">
        <v>991433</v>
      </c>
    </row>
    <row r="36333" spans="1:5">
      <c r="A36333" t="s">
        <v>221</v>
      </c>
      <c r="B36333">
        <v>2015</v>
      </c>
      <c r="C36333" t="s">
        <v>129</v>
      </c>
      <c r="D36333">
        <v>9563680</v>
      </c>
      <c r="E36333">
        <v>893078</v>
      </c>
    </row>
    <row r="36334" spans="1:5">
      <c r="A36334" t="s">
        <v>221</v>
      </c>
      <c r="B36334">
        <v>2015</v>
      </c>
      <c r="C36334" t="s">
        <v>129</v>
      </c>
      <c r="D36334">
        <v>21244900</v>
      </c>
      <c r="E36334">
        <v>2099740</v>
      </c>
    </row>
    <row r="36335" spans="1:5">
      <c r="A36335" t="s">
        <v>221</v>
      </c>
      <c r="B36335">
        <v>2015</v>
      </c>
      <c r="C36335" t="s">
        <v>129</v>
      </c>
    </row>
    <row r="36336" spans="1:5">
      <c r="A36336" t="s">
        <v>221</v>
      </c>
      <c r="B36336">
        <v>2015</v>
      </c>
      <c r="C36336" t="s">
        <v>129</v>
      </c>
      <c r="D36336">
        <v>5965560</v>
      </c>
      <c r="E36336">
        <v>541420</v>
      </c>
    </row>
    <row r="36337" spans="1:5">
      <c r="A36337" t="s">
        <v>221</v>
      </c>
      <c r="B36337">
        <v>2015</v>
      </c>
      <c r="C36337" t="s">
        <v>129</v>
      </c>
      <c r="D36337">
        <v>24946800</v>
      </c>
      <c r="E36337">
        <v>2212360</v>
      </c>
    </row>
    <row r="36338" spans="1:5">
      <c r="A36338" t="s">
        <v>221</v>
      </c>
      <c r="B36338">
        <v>2015</v>
      </c>
      <c r="C36338" t="s">
        <v>129</v>
      </c>
      <c r="D36338">
        <v>9122630</v>
      </c>
      <c r="E36338">
        <v>783052</v>
      </c>
    </row>
    <row r="36339" spans="1:5">
      <c r="A36339" t="s">
        <v>221</v>
      </c>
      <c r="B36339">
        <v>2015</v>
      </c>
      <c r="C36339" t="s">
        <v>129</v>
      </c>
      <c r="D36339">
        <v>0</v>
      </c>
      <c r="E36339">
        <v>0</v>
      </c>
    </row>
    <row r="36340" spans="1:5">
      <c r="A36340" t="s">
        <v>221</v>
      </c>
      <c r="B36340">
        <v>2015</v>
      </c>
      <c r="C36340" t="s">
        <v>129</v>
      </c>
      <c r="D36340">
        <v>1618430</v>
      </c>
      <c r="E36340">
        <v>147862</v>
      </c>
    </row>
    <row r="36341" spans="1:5">
      <c r="A36341" t="s">
        <v>221</v>
      </c>
      <c r="B36341">
        <v>2015</v>
      </c>
      <c r="C36341" t="s">
        <v>129</v>
      </c>
      <c r="D36341">
        <v>0</v>
      </c>
      <c r="E36341">
        <v>0</v>
      </c>
    </row>
    <row r="36342" spans="1:5">
      <c r="A36342" t="s">
        <v>221</v>
      </c>
      <c r="B36342">
        <v>2015</v>
      </c>
      <c r="C36342" t="s">
        <v>129</v>
      </c>
      <c r="D36342">
        <v>15428500</v>
      </c>
      <c r="E36342">
        <v>1364810</v>
      </c>
    </row>
    <row r="36343" spans="1:5">
      <c r="A36343" t="s">
        <v>221</v>
      </c>
      <c r="B36343">
        <v>2015</v>
      </c>
      <c r="C36343" t="s">
        <v>129</v>
      </c>
      <c r="D36343">
        <v>7146560</v>
      </c>
      <c r="E36343">
        <v>695371</v>
      </c>
    </row>
    <row r="36344" spans="1:5">
      <c r="A36344" t="s">
        <v>221</v>
      </c>
      <c r="B36344">
        <v>2015</v>
      </c>
      <c r="C36344" t="s">
        <v>129</v>
      </c>
      <c r="D36344">
        <v>15235400</v>
      </c>
      <c r="E36344">
        <v>1367750</v>
      </c>
    </row>
    <row r="36345" spans="1:5">
      <c r="A36345" t="s">
        <v>221</v>
      </c>
      <c r="B36345">
        <v>2015</v>
      </c>
      <c r="C36345" t="s">
        <v>129</v>
      </c>
      <c r="D36345">
        <v>10258300</v>
      </c>
      <c r="E36345">
        <v>891983</v>
      </c>
    </row>
    <row r="36346" spans="1:5">
      <c r="A36346" t="s">
        <v>221</v>
      </c>
      <c r="B36346">
        <v>2015</v>
      </c>
      <c r="C36346" t="s">
        <v>129</v>
      </c>
      <c r="D36346">
        <v>3893950</v>
      </c>
      <c r="E36346">
        <v>383653</v>
      </c>
    </row>
    <row r="36347" spans="1:5">
      <c r="A36347" t="s">
        <v>221</v>
      </c>
      <c r="B36347">
        <v>2015</v>
      </c>
      <c r="C36347" t="s">
        <v>129</v>
      </c>
      <c r="D36347">
        <v>10328600</v>
      </c>
      <c r="E36347">
        <v>926902</v>
      </c>
    </row>
    <row r="36348" spans="1:5">
      <c r="A36348" t="s">
        <v>221</v>
      </c>
      <c r="B36348">
        <v>2015</v>
      </c>
      <c r="C36348" t="s">
        <v>129</v>
      </c>
      <c r="D36348">
        <v>5570750</v>
      </c>
      <c r="E36348">
        <v>563575</v>
      </c>
    </row>
    <row r="36349" spans="1:5">
      <c r="A36349" t="s">
        <v>221</v>
      </c>
      <c r="B36349">
        <v>2015</v>
      </c>
      <c r="C36349" t="s">
        <v>129</v>
      </c>
      <c r="D36349">
        <v>15146400</v>
      </c>
      <c r="E36349">
        <v>1318660</v>
      </c>
    </row>
    <row r="36350" spans="1:5">
      <c r="A36350" t="s">
        <v>221</v>
      </c>
      <c r="B36350">
        <v>2015</v>
      </c>
      <c r="C36350" t="s">
        <v>129</v>
      </c>
      <c r="D36350">
        <v>0</v>
      </c>
      <c r="E36350">
        <v>0</v>
      </c>
    </row>
    <row r="36351" spans="1:5">
      <c r="A36351" t="s">
        <v>221</v>
      </c>
      <c r="B36351">
        <v>2015</v>
      </c>
      <c r="C36351" t="s">
        <v>129</v>
      </c>
      <c r="D36351">
        <v>3535450</v>
      </c>
      <c r="E36351">
        <v>342535</v>
      </c>
    </row>
    <row r="36352" spans="1:5">
      <c r="A36352" t="s">
        <v>221</v>
      </c>
      <c r="B36352">
        <v>2015</v>
      </c>
      <c r="C36352" t="s">
        <v>129</v>
      </c>
      <c r="D36352">
        <v>2202720</v>
      </c>
      <c r="E36352">
        <v>190432</v>
      </c>
    </row>
    <row r="36353" spans="1:5">
      <c r="A36353" t="s">
        <v>221</v>
      </c>
      <c r="B36353">
        <v>2015</v>
      </c>
      <c r="C36353" t="s">
        <v>129</v>
      </c>
      <c r="D36353">
        <v>14981800</v>
      </c>
      <c r="E36353">
        <v>1530200</v>
      </c>
    </row>
    <row r="36354" spans="1:5">
      <c r="A36354" t="s">
        <v>221</v>
      </c>
      <c r="B36354">
        <v>2015</v>
      </c>
      <c r="C36354" t="s">
        <v>129</v>
      </c>
      <c r="D36354">
        <v>12234700</v>
      </c>
      <c r="E36354">
        <v>1250830</v>
      </c>
    </row>
    <row r="36355" spans="1:5">
      <c r="A36355" t="s">
        <v>221</v>
      </c>
      <c r="B36355">
        <v>2015</v>
      </c>
      <c r="C36355" t="s">
        <v>129</v>
      </c>
      <c r="D36355">
        <v>770764</v>
      </c>
      <c r="E36355">
        <v>66949</v>
      </c>
    </row>
    <row r="36356" spans="1:5">
      <c r="A36356" t="s">
        <v>221</v>
      </c>
      <c r="B36356">
        <v>2015</v>
      </c>
      <c r="C36356" t="s">
        <v>129</v>
      </c>
      <c r="D36356">
        <v>22325700</v>
      </c>
      <c r="E36356">
        <v>2012280</v>
      </c>
    </row>
    <row r="36357" spans="1:5">
      <c r="A36357" t="s">
        <v>221</v>
      </c>
      <c r="B36357">
        <v>2015</v>
      </c>
      <c r="C36357" t="s">
        <v>129</v>
      </c>
      <c r="D36357">
        <v>18043100</v>
      </c>
      <c r="E36357">
        <v>1521980</v>
      </c>
    </row>
    <row r="36358" spans="1:5">
      <c r="A36358" t="s">
        <v>221</v>
      </c>
      <c r="B36358">
        <v>2015</v>
      </c>
      <c r="C36358" t="s">
        <v>129</v>
      </c>
      <c r="D36358">
        <v>14980900</v>
      </c>
      <c r="E36358">
        <v>1331450</v>
      </c>
    </row>
    <row r="36359" spans="1:5">
      <c r="A36359" t="s">
        <v>221</v>
      </c>
      <c r="B36359">
        <v>2015</v>
      </c>
      <c r="C36359" t="s">
        <v>129</v>
      </c>
      <c r="D36359">
        <v>5851480</v>
      </c>
      <c r="E36359">
        <v>556968</v>
      </c>
    </row>
    <row r="36360" spans="1:5">
      <c r="A36360" t="s">
        <v>221</v>
      </c>
      <c r="B36360">
        <v>2015</v>
      </c>
      <c r="C36360" t="s">
        <v>129</v>
      </c>
      <c r="D36360">
        <v>4410810</v>
      </c>
      <c r="E36360">
        <v>427339</v>
      </c>
    </row>
    <row r="36361" spans="1:5">
      <c r="A36361" t="s">
        <v>221</v>
      </c>
      <c r="B36361">
        <v>2015</v>
      </c>
      <c r="C36361" t="s">
        <v>129</v>
      </c>
      <c r="D36361">
        <v>61901</v>
      </c>
      <c r="E36361">
        <v>5699</v>
      </c>
    </row>
    <row r="36362" spans="1:5">
      <c r="A36362" t="s">
        <v>221</v>
      </c>
      <c r="B36362">
        <v>2015</v>
      </c>
      <c r="C36362" t="s">
        <v>129</v>
      </c>
      <c r="D36362">
        <v>33062300</v>
      </c>
      <c r="E36362">
        <v>2840140</v>
      </c>
    </row>
    <row r="36363" spans="1:5">
      <c r="A36363" t="s">
        <v>221</v>
      </c>
      <c r="B36363">
        <v>2015</v>
      </c>
      <c r="C36363" t="s">
        <v>129</v>
      </c>
      <c r="D36363">
        <v>1498070</v>
      </c>
      <c r="E36363">
        <v>132190</v>
      </c>
    </row>
    <row r="36364" spans="1:5">
      <c r="A36364" t="s">
        <v>221</v>
      </c>
      <c r="B36364">
        <v>2015</v>
      </c>
      <c r="C36364" t="s">
        <v>129</v>
      </c>
      <c r="D36364">
        <v>18603400</v>
      </c>
      <c r="E36364">
        <v>1613960</v>
      </c>
    </row>
    <row r="36365" spans="1:5">
      <c r="A36365" t="s">
        <v>221</v>
      </c>
      <c r="B36365">
        <v>2015</v>
      </c>
      <c r="C36365" t="s">
        <v>129</v>
      </c>
      <c r="D36365">
        <v>164604</v>
      </c>
      <c r="E36365">
        <v>14242</v>
      </c>
    </row>
    <row r="36366" spans="1:5">
      <c r="A36366" t="s">
        <v>221</v>
      </c>
      <c r="B36366">
        <v>2015</v>
      </c>
      <c r="C36366" t="s">
        <v>129</v>
      </c>
      <c r="D36366">
        <v>11660500</v>
      </c>
      <c r="E36366">
        <v>1093820</v>
      </c>
    </row>
    <row r="36367" spans="1:5">
      <c r="A36367" t="s">
        <v>221</v>
      </c>
      <c r="B36367">
        <v>2015</v>
      </c>
      <c r="C36367" t="s">
        <v>129</v>
      </c>
      <c r="D36367">
        <v>0</v>
      </c>
      <c r="E36367">
        <v>0</v>
      </c>
    </row>
    <row r="36368" spans="1:5">
      <c r="A36368" t="s">
        <v>221</v>
      </c>
      <c r="B36368">
        <v>2015</v>
      </c>
      <c r="C36368" t="s">
        <v>129</v>
      </c>
      <c r="D36368">
        <v>1166020</v>
      </c>
      <c r="E36368">
        <v>104799</v>
      </c>
    </row>
    <row r="36369" spans="1:5">
      <c r="A36369" t="s">
        <v>221</v>
      </c>
      <c r="B36369">
        <v>2015</v>
      </c>
      <c r="C36369" t="s">
        <v>129</v>
      </c>
      <c r="D36369">
        <v>6330360</v>
      </c>
      <c r="E36369">
        <v>563111</v>
      </c>
    </row>
    <row r="36370" spans="1:5">
      <c r="A36370" t="s">
        <v>221</v>
      </c>
      <c r="B36370">
        <v>2015</v>
      </c>
      <c r="C36370" t="s">
        <v>129</v>
      </c>
      <c r="D36370">
        <v>10823100</v>
      </c>
      <c r="E36370">
        <v>968109</v>
      </c>
    </row>
    <row r="36371" spans="1:5">
      <c r="A36371" t="s">
        <v>221</v>
      </c>
      <c r="B36371">
        <v>2015</v>
      </c>
      <c r="C36371" t="s">
        <v>129</v>
      </c>
      <c r="D36371">
        <v>1666060</v>
      </c>
      <c r="E36371">
        <v>146931</v>
      </c>
    </row>
    <row r="36372" spans="1:5">
      <c r="A36372" t="s">
        <v>221</v>
      </c>
      <c r="B36372">
        <v>2015</v>
      </c>
      <c r="C36372" t="s">
        <v>129</v>
      </c>
    </row>
    <row r="36373" spans="1:5">
      <c r="A36373" t="s">
        <v>221</v>
      </c>
      <c r="B36373">
        <v>2015</v>
      </c>
      <c r="C36373" t="s">
        <v>129</v>
      </c>
    </row>
    <row r="36374" spans="1:5">
      <c r="A36374" t="s">
        <v>221</v>
      </c>
      <c r="B36374">
        <v>2015</v>
      </c>
      <c r="C36374" t="s">
        <v>129</v>
      </c>
      <c r="D36374">
        <v>0</v>
      </c>
      <c r="E36374">
        <v>0</v>
      </c>
    </row>
    <row r="36375" spans="1:5">
      <c r="A36375" t="s">
        <v>221</v>
      </c>
      <c r="B36375">
        <v>2015</v>
      </c>
      <c r="C36375" t="s">
        <v>129</v>
      </c>
      <c r="D36375">
        <v>0</v>
      </c>
      <c r="E36375">
        <v>0</v>
      </c>
    </row>
    <row r="36376" spans="1:5">
      <c r="A36376" t="s">
        <v>221</v>
      </c>
      <c r="B36376">
        <v>2015</v>
      </c>
      <c r="C36376" t="s">
        <v>129</v>
      </c>
      <c r="D36376">
        <v>12393500</v>
      </c>
      <c r="E36376">
        <v>1275740</v>
      </c>
    </row>
    <row r="36377" spans="1:5">
      <c r="A36377" t="s">
        <v>221</v>
      </c>
      <c r="B36377">
        <v>2015</v>
      </c>
      <c r="C36377" t="s">
        <v>129</v>
      </c>
      <c r="D36377">
        <v>0</v>
      </c>
      <c r="E36377">
        <v>0</v>
      </c>
    </row>
    <row r="36378" spans="1:5">
      <c r="A36378" t="s">
        <v>221</v>
      </c>
      <c r="B36378">
        <v>2015</v>
      </c>
      <c r="C36378" t="s">
        <v>129</v>
      </c>
      <c r="D36378">
        <v>0</v>
      </c>
      <c r="E36378">
        <v>0</v>
      </c>
    </row>
    <row r="36379" spans="1:5">
      <c r="A36379" t="s">
        <v>221</v>
      </c>
      <c r="B36379">
        <v>2015</v>
      </c>
      <c r="C36379" t="s">
        <v>129</v>
      </c>
      <c r="D36379">
        <v>8939470</v>
      </c>
      <c r="E36379">
        <v>776232</v>
      </c>
    </row>
    <row r="36380" spans="1:5">
      <c r="A36380" t="s">
        <v>221</v>
      </c>
      <c r="B36380">
        <v>2015</v>
      </c>
      <c r="C36380" t="s">
        <v>130</v>
      </c>
      <c r="D36380">
        <v>0</v>
      </c>
      <c r="E36380">
        <v>0</v>
      </c>
    </row>
    <row r="36381" spans="1:5">
      <c r="A36381" t="s">
        <v>221</v>
      </c>
      <c r="B36381">
        <v>2015</v>
      </c>
      <c r="C36381" t="s">
        <v>130</v>
      </c>
    </row>
    <row r="36382" spans="1:5">
      <c r="A36382" t="s">
        <v>221</v>
      </c>
      <c r="B36382">
        <v>2015</v>
      </c>
      <c r="C36382" t="s">
        <v>130</v>
      </c>
      <c r="D36382">
        <v>2666850</v>
      </c>
      <c r="E36382">
        <v>241642</v>
      </c>
    </row>
    <row r="36383" spans="1:5">
      <c r="A36383" t="s">
        <v>221</v>
      </c>
      <c r="B36383">
        <v>2015</v>
      </c>
      <c r="C36383" t="s">
        <v>130</v>
      </c>
      <c r="D36383">
        <v>0</v>
      </c>
      <c r="E36383">
        <v>0</v>
      </c>
    </row>
    <row r="36384" spans="1:5">
      <c r="A36384" t="s">
        <v>221</v>
      </c>
      <c r="B36384">
        <v>2015</v>
      </c>
      <c r="C36384" t="s">
        <v>129</v>
      </c>
      <c r="D36384">
        <v>7988780</v>
      </c>
      <c r="E36384">
        <v>722599</v>
      </c>
    </row>
    <row r="36385" spans="1:5">
      <c r="A36385" t="s">
        <v>221</v>
      </c>
      <c r="B36385">
        <v>2015</v>
      </c>
      <c r="C36385" t="s">
        <v>129</v>
      </c>
      <c r="D36385">
        <v>3973300</v>
      </c>
      <c r="E36385">
        <v>345702</v>
      </c>
    </row>
    <row r="36386" spans="1:5">
      <c r="A36386" t="s">
        <v>221</v>
      </c>
      <c r="B36386">
        <v>2015</v>
      </c>
      <c r="C36386" t="s">
        <v>129</v>
      </c>
      <c r="D36386">
        <v>3327380</v>
      </c>
      <c r="E36386">
        <v>271998</v>
      </c>
    </row>
    <row r="36387" spans="1:5">
      <c r="A36387" t="s">
        <v>221</v>
      </c>
      <c r="B36387">
        <v>2015</v>
      </c>
      <c r="C36387" t="s">
        <v>129</v>
      </c>
      <c r="D36387">
        <v>0</v>
      </c>
      <c r="E36387">
        <v>0</v>
      </c>
    </row>
    <row r="36388" spans="1:5">
      <c r="A36388" t="s">
        <v>221</v>
      </c>
      <c r="B36388">
        <v>2015</v>
      </c>
      <c r="C36388" t="s">
        <v>129</v>
      </c>
      <c r="D36388">
        <v>14995300</v>
      </c>
      <c r="E36388">
        <v>1247820</v>
      </c>
    </row>
    <row r="36389" spans="1:5">
      <c r="A36389" t="s">
        <v>221</v>
      </c>
      <c r="B36389">
        <v>2015</v>
      </c>
      <c r="C36389" t="s">
        <v>129</v>
      </c>
      <c r="D36389">
        <v>4233980</v>
      </c>
      <c r="E36389">
        <v>400446</v>
      </c>
    </row>
    <row r="36390" spans="1:5">
      <c r="A36390" t="s">
        <v>221</v>
      </c>
      <c r="B36390">
        <v>2015</v>
      </c>
      <c r="C36390" t="s">
        <v>129</v>
      </c>
      <c r="D36390">
        <v>115730</v>
      </c>
      <c r="E36390">
        <v>10064</v>
      </c>
    </row>
    <row r="36391" spans="1:5">
      <c r="A36391" t="s">
        <v>221</v>
      </c>
      <c r="B36391">
        <v>2015</v>
      </c>
      <c r="C36391" t="s">
        <v>129</v>
      </c>
      <c r="D36391">
        <v>0</v>
      </c>
      <c r="E36391">
        <v>0</v>
      </c>
    </row>
    <row r="36392" spans="1:5">
      <c r="A36392" t="s">
        <v>221</v>
      </c>
      <c r="B36392">
        <v>2015</v>
      </c>
      <c r="C36392" t="s">
        <v>129</v>
      </c>
    </row>
    <row r="36393" spans="1:5">
      <c r="A36393" t="s">
        <v>221</v>
      </c>
      <c r="B36393">
        <v>2015</v>
      </c>
      <c r="C36393" t="s">
        <v>129</v>
      </c>
      <c r="D36393">
        <v>330629</v>
      </c>
      <c r="E36393">
        <v>28629</v>
      </c>
    </row>
    <row r="36394" spans="1:5">
      <c r="A36394" t="s">
        <v>221</v>
      </c>
      <c r="B36394">
        <v>2015</v>
      </c>
      <c r="C36394" t="s">
        <v>129</v>
      </c>
      <c r="D36394">
        <v>4619160</v>
      </c>
      <c r="E36394">
        <v>403843</v>
      </c>
    </row>
    <row r="36395" spans="1:5">
      <c r="A36395" t="s">
        <v>221</v>
      </c>
      <c r="B36395">
        <v>2015</v>
      </c>
      <c r="C36395" t="s">
        <v>129</v>
      </c>
      <c r="D36395">
        <v>5957180</v>
      </c>
      <c r="E36395">
        <v>517688</v>
      </c>
    </row>
    <row r="36396" spans="1:5">
      <c r="A36396" t="s">
        <v>221</v>
      </c>
      <c r="B36396">
        <v>2015</v>
      </c>
      <c r="C36396" t="s">
        <v>129</v>
      </c>
      <c r="D36396">
        <v>0</v>
      </c>
      <c r="E36396">
        <v>0</v>
      </c>
    </row>
    <row r="36397" spans="1:5">
      <c r="A36397" t="s">
        <v>221</v>
      </c>
      <c r="B36397">
        <v>2015</v>
      </c>
      <c r="C36397" t="s">
        <v>129</v>
      </c>
      <c r="D36397">
        <v>5547050</v>
      </c>
      <c r="E36397">
        <v>479930</v>
      </c>
    </row>
    <row r="36398" spans="1:5">
      <c r="A36398" t="s">
        <v>221</v>
      </c>
      <c r="B36398">
        <v>2015</v>
      </c>
      <c r="C36398" t="s">
        <v>129</v>
      </c>
      <c r="D36398">
        <v>799524</v>
      </c>
      <c r="E36398">
        <v>68490</v>
      </c>
    </row>
    <row r="36399" spans="1:5">
      <c r="A36399" t="s">
        <v>221</v>
      </c>
      <c r="B36399">
        <v>2015</v>
      </c>
      <c r="C36399" t="s">
        <v>130</v>
      </c>
      <c r="D36399">
        <v>1786200</v>
      </c>
      <c r="E36399">
        <v>154177</v>
      </c>
    </row>
    <row r="36400" spans="1:5">
      <c r="A36400" t="s">
        <v>221</v>
      </c>
      <c r="B36400">
        <v>2015</v>
      </c>
      <c r="C36400" t="s">
        <v>129</v>
      </c>
    </row>
    <row r="36401" spans="1:5">
      <c r="A36401" t="s">
        <v>221</v>
      </c>
      <c r="B36401">
        <v>2015</v>
      </c>
      <c r="C36401" t="s">
        <v>129</v>
      </c>
      <c r="D36401">
        <v>10565700</v>
      </c>
      <c r="E36401">
        <v>931506</v>
      </c>
    </row>
    <row r="36402" spans="1:5">
      <c r="A36402" t="s">
        <v>221</v>
      </c>
      <c r="B36402">
        <v>2015</v>
      </c>
      <c r="C36402" t="s">
        <v>129</v>
      </c>
    </row>
    <row r="36403" spans="1:5">
      <c r="A36403" t="s">
        <v>221</v>
      </c>
      <c r="B36403">
        <v>2015</v>
      </c>
      <c r="C36403" t="s">
        <v>129</v>
      </c>
      <c r="D36403">
        <v>4383920</v>
      </c>
      <c r="E36403">
        <v>378961</v>
      </c>
    </row>
    <row r="36404" spans="1:5">
      <c r="A36404" t="s">
        <v>221</v>
      </c>
      <c r="B36404">
        <v>2015</v>
      </c>
      <c r="C36404" t="s">
        <v>129</v>
      </c>
    </row>
    <row r="36405" spans="1:5">
      <c r="A36405" t="s">
        <v>221</v>
      </c>
      <c r="B36405">
        <v>2015</v>
      </c>
      <c r="C36405" t="s">
        <v>129</v>
      </c>
      <c r="D36405">
        <v>0</v>
      </c>
      <c r="E36405">
        <v>0</v>
      </c>
    </row>
    <row r="36406" spans="1:5">
      <c r="A36406" t="s">
        <v>221</v>
      </c>
      <c r="B36406">
        <v>2015</v>
      </c>
      <c r="C36406" t="s">
        <v>129</v>
      </c>
      <c r="D36406">
        <v>6840370</v>
      </c>
      <c r="E36406">
        <v>602137</v>
      </c>
    </row>
    <row r="36407" spans="1:5">
      <c r="A36407" t="s">
        <v>221</v>
      </c>
      <c r="B36407">
        <v>2015</v>
      </c>
      <c r="C36407" t="s">
        <v>129</v>
      </c>
      <c r="D36407">
        <v>10185900</v>
      </c>
      <c r="E36407">
        <v>924444</v>
      </c>
    </row>
    <row r="36408" spans="1:5">
      <c r="A36408" t="s">
        <v>221</v>
      </c>
      <c r="B36408">
        <v>2015</v>
      </c>
      <c r="C36408" t="s">
        <v>129</v>
      </c>
      <c r="D36408">
        <v>50605</v>
      </c>
      <c r="E36408">
        <v>4190</v>
      </c>
    </row>
    <row r="36409" spans="1:5">
      <c r="A36409" t="s">
        <v>221</v>
      </c>
      <c r="B36409">
        <v>2015</v>
      </c>
      <c r="C36409" t="s">
        <v>129</v>
      </c>
      <c r="D36409">
        <v>910035</v>
      </c>
      <c r="E36409">
        <v>75765</v>
      </c>
    </row>
    <row r="36410" spans="1:5">
      <c r="A36410" t="s">
        <v>221</v>
      </c>
      <c r="B36410">
        <v>2015</v>
      </c>
      <c r="C36410" t="s">
        <v>129</v>
      </c>
      <c r="D36410">
        <v>622110</v>
      </c>
      <c r="E36410">
        <v>51046</v>
      </c>
    </row>
    <row r="36411" spans="1:5">
      <c r="A36411" t="s">
        <v>221</v>
      </c>
      <c r="B36411">
        <v>2015</v>
      </c>
      <c r="C36411" t="s">
        <v>129</v>
      </c>
      <c r="D36411">
        <v>4369190</v>
      </c>
      <c r="E36411">
        <v>379761</v>
      </c>
    </row>
    <row r="36412" spans="1:5">
      <c r="A36412" t="s">
        <v>221</v>
      </c>
      <c r="B36412">
        <v>2015</v>
      </c>
      <c r="C36412" t="s">
        <v>129</v>
      </c>
    </row>
    <row r="36413" spans="1:5">
      <c r="A36413" t="s">
        <v>221</v>
      </c>
      <c r="B36413">
        <v>2015</v>
      </c>
      <c r="C36413" t="s">
        <v>129</v>
      </c>
      <c r="D36413">
        <v>0</v>
      </c>
      <c r="E36413">
        <v>0</v>
      </c>
    </row>
    <row r="36414" spans="1:5">
      <c r="A36414" t="s">
        <v>221</v>
      </c>
      <c r="B36414">
        <v>2015</v>
      </c>
      <c r="C36414" t="s">
        <v>129</v>
      </c>
      <c r="D36414">
        <v>10755800</v>
      </c>
      <c r="E36414">
        <v>882060</v>
      </c>
    </row>
    <row r="36415" spans="1:5">
      <c r="A36415" t="s">
        <v>221</v>
      </c>
      <c r="B36415">
        <v>2015</v>
      </c>
      <c r="C36415" t="s">
        <v>129</v>
      </c>
      <c r="D36415">
        <v>6776110</v>
      </c>
      <c r="E36415">
        <v>630679</v>
      </c>
    </row>
    <row r="36416" spans="1:5">
      <c r="A36416" t="s">
        <v>221</v>
      </c>
      <c r="B36416">
        <v>2015</v>
      </c>
      <c r="C36416" t="s">
        <v>129</v>
      </c>
      <c r="D36416">
        <v>8757720</v>
      </c>
      <c r="E36416">
        <v>754808</v>
      </c>
    </row>
    <row r="36417" spans="1:5">
      <c r="A36417" t="s">
        <v>221</v>
      </c>
      <c r="B36417">
        <v>2015</v>
      </c>
      <c r="C36417" t="s">
        <v>129</v>
      </c>
      <c r="D36417">
        <v>10859400</v>
      </c>
      <c r="E36417">
        <v>952742</v>
      </c>
    </row>
    <row r="36418" spans="1:5">
      <c r="A36418" t="s">
        <v>221</v>
      </c>
      <c r="B36418">
        <v>2015</v>
      </c>
      <c r="C36418" t="s">
        <v>129</v>
      </c>
      <c r="D36418">
        <v>4025540</v>
      </c>
      <c r="E36418">
        <v>342300</v>
      </c>
    </row>
    <row r="36419" spans="1:5">
      <c r="A36419" t="s">
        <v>221</v>
      </c>
      <c r="B36419">
        <v>2015</v>
      </c>
      <c r="C36419" t="s">
        <v>129</v>
      </c>
      <c r="D36419">
        <v>11150300</v>
      </c>
      <c r="E36419">
        <v>1259200</v>
      </c>
    </row>
    <row r="36420" spans="1:5">
      <c r="A36420" t="s">
        <v>221</v>
      </c>
      <c r="B36420">
        <v>2015</v>
      </c>
      <c r="C36420" t="s">
        <v>129</v>
      </c>
      <c r="D36420">
        <v>0</v>
      </c>
      <c r="E36420">
        <v>0</v>
      </c>
    </row>
    <row r="36421" spans="1:5">
      <c r="A36421" t="s">
        <v>221</v>
      </c>
      <c r="B36421">
        <v>2015</v>
      </c>
      <c r="C36421" t="s">
        <v>129</v>
      </c>
      <c r="D36421">
        <v>8203180</v>
      </c>
      <c r="E36421">
        <v>863153</v>
      </c>
    </row>
    <row r="36422" spans="1:5">
      <c r="A36422" t="s">
        <v>221</v>
      </c>
      <c r="B36422">
        <v>2015</v>
      </c>
      <c r="C36422" t="s">
        <v>129</v>
      </c>
      <c r="D36422">
        <v>19723500</v>
      </c>
      <c r="E36422">
        <v>1989710</v>
      </c>
    </row>
    <row r="36423" spans="1:5">
      <c r="A36423" t="s">
        <v>221</v>
      </c>
      <c r="B36423">
        <v>2015</v>
      </c>
      <c r="C36423" t="s">
        <v>129</v>
      </c>
      <c r="D36423">
        <v>1885170</v>
      </c>
      <c r="E36423">
        <v>183701</v>
      </c>
    </row>
    <row r="36424" spans="1:5">
      <c r="A36424" t="s">
        <v>221</v>
      </c>
      <c r="B36424">
        <v>2015</v>
      </c>
      <c r="C36424" t="s">
        <v>129</v>
      </c>
    </row>
    <row r="36425" spans="1:5">
      <c r="A36425" t="s">
        <v>221</v>
      </c>
      <c r="B36425">
        <v>2015</v>
      </c>
      <c r="C36425" t="s">
        <v>129</v>
      </c>
      <c r="D36425">
        <v>9003130</v>
      </c>
      <c r="E36425">
        <v>874196</v>
      </c>
    </row>
    <row r="36426" spans="1:5">
      <c r="A36426" t="s">
        <v>221</v>
      </c>
      <c r="B36426">
        <v>2015</v>
      </c>
      <c r="C36426" t="s">
        <v>130</v>
      </c>
      <c r="D36426">
        <v>0</v>
      </c>
      <c r="E36426">
        <v>0</v>
      </c>
    </row>
    <row r="36427" spans="1:5">
      <c r="A36427" t="s">
        <v>221</v>
      </c>
      <c r="B36427">
        <v>2015</v>
      </c>
      <c r="C36427" t="s">
        <v>129</v>
      </c>
      <c r="D36427">
        <v>15966000</v>
      </c>
      <c r="E36427">
        <v>1598390</v>
      </c>
    </row>
    <row r="36428" spans="1:5">
      <c r="A36428" t="s">
        <v>221</v>
      </c>
      <c r="B36428">
        <v>2015</v>
      </c>
      <c r="C36428" t="s">
        <v>129</v>
      </c>
      <c r="D36428">
        <v>36083200</v>
      </c>
      <c r="E36428">
        <v>4579870</v>
      </c>
    </row>
    <row r="36429" spans="1:5">
      <c r="A36429" t="s">
        <v>221</v>
      </c>
      <c r="B36429">
        <v>2015</v>
      </c>
      <c r="C36429" t="s">
        <v>129</v>
      </c>
    </row>
    <row r="36430" spans="1:5">
      <c r="A36430" t="s">
        <v>221</v>
      </c>
      <c r="B36430">
        <v>2015</v>
      </c>
      <c r="C36430" t="s">
        <v>129</v>
      </c>
      <c r="D36430">
        <v>114911</v>
      </c>
      <c r="E36430">
        <v>12088</v>
      </c>
    </row>
    <row r="36431" spans="1:5">
      <c r="A36431" t="s">
        <v>221</v>
      </c>
      <c r="B36431">
        <v>2015</v>
      </c>
      <c r="C36431" t="s">
        <v>129</v>
      </c>
      <c r="D36431">
        <v>178560</v>
      </c>
      <c r="E36431">
        <v>18486</v>
      </c>
    </row>
    <row r="36432" spans="1:5">
      <c r="A36432" t="s">
        <v>221</v>
      </c>
      <c r="B36432">
        <v>2015</v>
      </c>
      <c r="C36432" t="s">
        <v>129</v>
      </c>
    </row>
    <row r="36433" spans="1:5">
      <c r="A36433" t="s">
        <v>221</v>
      </c>
      <c r="B36433">
        <v>2015</v>
      </c>
      <c r="C36433" t="s">
        <v>129</v>
      </c>
    </row>
    <row r="36434" spans="1:5">
      <c r="A36434" t="s">
        <v>221</v>
      </c>
      <c r="B36434">
        <v>2015</v>
      </c>
      <c r="C36434" t="s">
        <v>129</v>
      </c>
      <c r="D36434">
        <v>4180850</v>
      </c>
      <c r="E36434">
        <v>364617</v>
      </c>
    </row>
    <row r="36435" spans="1:5">
      <c r="A36435" t="s">
        <v>221</v>
      </c>
      <c r="B36435">
        <v>2015</v>
      </c>
      <c r="C36435" t="s">
        <v>129</v>
      </c>
      <c r="D36435">
        <v>11182900</v>
      </c>
      <c r="E36435">
        <v>1015290</v>
      </c>
    </row>
    <row r="36436" spans="1:5">
      <c r="A36436" t="s">
        <v>221</v>
      </c>
      <c r="B36436">
        <v>2015</v>
      </c>
      <c r="C36436" t="s">
        <v>129</v>
      </c>
      <c r="D36436">
        <v>11252900</v>
      </c>
      <c r="E36436">
        <v>1011250</v>
      </c>
    </row>
    <row r="36437" spans="1:5">
      <c r="A36437" t="s">
        <v>221</v>
      </c>
      <c r="B36437">
        <v>2015</v>
      </c>
      <c r="C36437" t="s">
        <v>129</v>
      </c>
      <c r="D36437">
        <v>3987600</v>
      </c>
      <c r="E36437">
        <v>349034</v>
      </c>
    </row>
    <row r="36438" spans="1:5">
      <c r="A36438" t="s">
        <v>221</v>
      </c>
      <c r="B36438">
        <v>2015</v>
      </c>
      <c r="C36438" t="s">
        <v>129</v>
      </c>
      <c r="D36438">
        <v>5689620</v>
      </c>
      <c r="E36438">
        <v>495403</v>
      </c>
    </row>
    <row r="36439" spans="1:5">
      <c r="A36439" t="s">
        <v>221</v>
      </c>
      <c r="B36439">
        <v>2015</v>
      </c>
      <c r="C36439" t="s">
        <v>129</v>
      </c>
      <c r="D36439">
        <v>246</v>
      </c>
      <c r="E36439">
        <v>18</v>
      </c>
    </row>
    <row r="36440" spans="1:5">
      <c r="A36440" t="s">
        <v>221</v>
      </c>
      <c r="B36440">
        <v>2015</v>
      </c>
      <c r="C36440" t="s">
        <v>129</v>
      </c>
      <c r="D36440">
        <v>5131600</v>
      </c>
      <c r="E36440">
        <v>456050</v>
      </c>
    </row>
    <row r="36441" spans="1:5">
      <c r="A36441" t="s">
        <v>221</v>
      </c>
      <c r="B36441">
        <v>2015</v>
      </c>
      <c r="C36441" t="s">
        <v>129</v>
      </c>
      <c r="D36441">
        <v>8580930</v>
      </c>
      <c r="E36441">
        <v>772866</v>
      </c>
    </row>
    <row r="36442" spans="1:5">
      <c r="A36442" t="s">
        <v>221</v>
      </c>
      <c r="B36442">
        <v>2015</v>
      </c>
      <c r="C36442" t="s">
        <v>129</v>
      </c>
      <c r="D36442">
        <v>5251</v>
      </c>
      <c r="E36442">
        <v>442</v>
      </c>
    </row>
    <row r="36443" spans="1:5">
      <c r="A36443" t="s">
        <v>221</v>
      </c>
      <c r="B36443">
        <v>2015</v>
      </c>
      <c r="C36443" t="s">
        <v>129</v>
      </c>
      <c r="D36443">
        <v>7295600</v>
      </c>
      <c r="E36443">
        <v>636088</v>
      </c>
    </row>
    <row r="36444" spans="1:5">
      <c r="A36444" t="s">
        <v>221</v>
      </c>
      <c r="B36444">
        <v>2015</v>
      </c>
      <c r="C36444" t="s">
        <v>129</v>
      </c>
      <c r="D36444">
        <v>0</v>
      </c>
      <c r="E36444">
        <v>0</v>
      </c>
    </row>
    <row r="36445" spans="1:5">
      <c r="A36445" t="s">
        <v>221</v>
      </c>
      <c r="B36445">
        <v>2015</v>
      </c>
      <c r="C36445" t="s">
        <v>129</v>
      </c>
      <c r="D36445">
        <v>930190</v>
      </c>
      <c r="E36445">
        <v>172313</v>
      </c>
    </row>
    <row r="36446" spans="1:5">
      <c r="A36446" t="s">
        <v>221</v>
      </c>
      <c r="B36446">
        <v>2015</v>
      </c>
      <c r="C36446" t="s">
        <v>129</v>
      </c>
      <c r="D36446">
        <v>2952100</v>
      </c>
      <c r="E36446">
        <v>431685</v>
      </c>
    </row>
    <row r="36447" spans="1:5">
      <c r="A36447" t="s">
        <v>221</v>
      </c>
      <c r="B36447">
        <v>2015</v>
      </c>
      <c r="C36447" t="s">
        <v>129</v>
      </c>
    </row>
    <row r="36448" spans="1:5">
      <c r="A36448" t="s">
        <v>221</v>
      </c>
      <c r="B36448">
        <v>2015</v>
      </c>
      <c r="C36448" t="s">
        <v>129</v>
      </c>
      <c r="D36448">
        <v>9189100</v>
      </c>
      <c r="E36448">
        <v>928739</v>
      </c>
    </row>
    <row r="36449" spans="1:5">
      <c r="A36449" t="s">
        <v>221</v>
      </c>
      <c r="B36449">
        <v>2015</v>
      </c>
      <c r="C36449" t="s">
        <v>129</v>
      </c>
      <c r="D36449">
        <v>24779300</v>
      </c>
      <c r="E36449">
        <v>2288010</v>
      </c>
    </row>
    <row r="36450" spans="1:5">
      <c r="A36450" t="s">
        <v>221</v>
      </c>
      <c r="B36450">
        <v>2015</v>
      </c>
      <c r="C36450" t="s">
        <v>129</v>
      </c>
      <c r="D36450">
        <v>366026</v>
      </c>
      <c r="E36450">
        <v>32685</v>
      </c>
    </row>
    <row r="36451" spans="1:5">
      <c r="A36451" t="s">
        <v>221</v>
      </c>
      <c r="B36451">
        <v>2015</v>
      </c>
      <c r="C36451" t="s">
        <v>130</v>
      </c>
    </row>
    <row r="36452" spans="1:5">
      <c r="A36452" t="s">
        <v>221</v>
      </c>
      <c r="B36452">
        <v>2015</v>
      </c>
      <c r="C36452" t="s">
        <v>130</v>
      </c>
      <c r="D36452">
        <v>95600</v>
      </c>
      <c r="E36452">
        <v>8919</v>
      </c>
    </row>
    <row r="36453" spans="1:5">
      <c r="A36453" t="s">
        <v>221</v>
      </c>
      <c r="B36453">
        <v>2015</v>
      </c>
      <c r="C36453" t="s">
        <v>130</v>
      </c>
      <c r="D36453">
        <v>8960110</v>
      </c>
      <c r="E36453">
        <v>940048</v>
      </c>
    </row>
    <row r="36454" spans="1:5">
      <c r="A36454" t="s">
        <v>221</v>
      </c>
      <c r="B36454">
        <v>2015</v>
      </c>
      <c r="C36454" t="s">
        <v>129</v>
      </c>
      <c r="D36454">
        <v>0</v>
      </c>
      <c r="E36454">
        <v>0</v>
      </c>
    </row>
    <row r="36455" spans="1:5">
      <c r="A36455" t="s">
        <v>221</v>
      </c>
      <c r="B36455">
        <v>2015</v>
      </c>
      <c r="C36455" t="s">
        <v>129</v>
      </c>
      <c r="D36455">
        <v>38467600</v>
      </c>
      <c r="E36455">
        <v>3604770</v>
      </c>
    </row>
    <row r="36456" spans="1:5">
      <c r="A36456" t="s">
        <v>221</v>
      </c>
      <c r="B36456">
        <v>2015</v>
      </c>
      <c r="C36456" t="s">
        <v>129</v>
      </c>
      <c r="D36456">
        <v>1959740</v>
      </c>
      <c r="E36456">
        <v>174779</v>
      </c>
    </row>
    <row r="36457" spans="1:5">
      <c r="A36457" t="s">
        <v>221</v>
      </c>
      <c r="B36457">
        <v>2015</v>
      </c>
      <c r="C36457" t="s">
        <v>129</v>
      </c>
      <c r="D36457">
        <v>82536900</v>
      </c>
      <c r="E36457">
        <v>7873340</v>
      </c>
    </row>
    <row r="36458" spans="1:5">
      <c r="A36458" t="s">
        <v>221</v>
      </c>
      <c r="B36458">
        <v>2015</v>
      </c>
      <c r="C36458" t="s">
        <v>129</v>
      </c>
    </row>
    <row r="36459" spans="1:5">
      <c r="A36459" t="s">
        <v>221</v>
      </c>
      <c r="B36459">
        <v>2015</v>
      </c>
      <c r="C36459" t="s">
        <v>129</v>
      </c>
    </row>
    <row r="36460" spans="1:5">
      <c r="A36460" t="s">
        <v>221</v>
      </c>
      <c r="B36460">
        <v>2015</v>
      </c>
      <c r="C36460" t="s">
        <v>129</v>
      </c>
      <c r="D36460">
        <v>5478100</v>
      </c>
      <c r="E36460">
        <v>513007</v>
      </c>
    </row>
    <row r="36461" spans="1:5">
      <c r="A36461" t="s">
        <v>221</v>
      </c>
      <c r="B36461">
        <v>2015</v>
      </c>
      <c r="C36461" t="s">
        <v>129</v>
      </c>
      <c r="D36461">
        <v>1829320</v>
      </c>
      <c r="E36461">
        <v>166931</v>
      </c>
    </row>
    <row r="36462" spans="1:5">
      <c r="A36462" t="s">
        <v>221</v>
      </c>
      <c r="B36462">
        <v>2015</v>
      </c>
      <c r="C36462" t="s">
        <v>129</v>
      </c>
      <c r="D36462">
        <v>1565090</v>
      </c>
      <c r="E36462">
        <v>159123</v>
      </c>
    </row>
    <row r="36463" spans="1:5">
      <c r="A36463" t="s">
        <v>221</v>
      </c>
      <c r="B36463">
        <v>2015</v>
      </c>
      <c r="C36463" t="s">
        <v>129</v>
      </c>
      <c r="D36463">
        <v>1218950</v>
      </c>
      <c r="E36463">
        <v>126229</v>
      </c>
    </row>
    <row r="36464" spans="1:5">
      <c r="A36464" t="s">
        <v>221</v>
      </c>
      <c r="B36464">
        <v>2015</v>
      </c>
      <c r="C36464" t="s">
        <v>129</v>
      </c>
      <c r="D36464">
        <v>0</v>
      </c>
      <c r="E36464">
        <v>0</v>
      </c>
    </row>
    <row r="36465" spans="1:5">
      <c r="A36465" t="s">
        <v>221</v>
      </c>
      <c r="B36465">
        <v>2015</v>
      </c>
      <c r="C36465" t="s">
        <v>129</v>
      </c>
      <c r="D36465">
        <v>8967220</v>
      </c>
      <c r="E36465">
        <v>835447</v>
      </c>
    </row>
    <row r="36466" spans="1:5">
      <c r="A36466" t="s">
        <v>221</v>
      </c>
      <c r="B36466">
        <v>2015</v>
      </c>
      <c r="C36466" t="s">
        <v>129</v>
      </c>
      <c r="D36466">
        <v>3825410</v>
      </c>
      <c r="E36466">
        <v>364996</v>
      </c>
    </row>
    <row r="36467" spans="1:5">
      <c r="A36467" t="s">
        <v>221</v>
      </c>
      <c r="B36467">
        <v>2015</v>
      </c>
      <c r="C36467" t="s">
        <v>129</v>
      </c>
      <c r="D36467">
        <v>269078</v>
      </c>
      <c r="E36467">
        <v>22945</v>
      </c>
    </row>
    <row r="36468" spans="1:5">
      <c r="A36468" t="s">
        <v>221</v>
      </c>
      <c r="B36468">
        <v>2015</v>
      </c>
      <c r="C36468" t="s">
        <v>129</v>
      </c>
      <c r="D36468">
        <v>43769300</v>
      </c>
      <c r="E36468">
        <v>4936150</v>
      </c>
    </row>
    <row r="36469" spans="1:5">
      <c r="A36469" t="s">
        <v>221</v>
      </c>
      <c r="B36469">
        <v>2015</v>
      </c>
      <c r="C36469" t="s">
        <v>129</v>
      </c>
      <c r="D36469">
        <v>35976300</v>
      </c>
      <c r="E36469">
        <v>4597810</v>
      </c>
    </row>
    <row r="36470" spans="1:5">
      <c r="A36470" t="s">
        <v>221</v>
      </c>
      <c r="B36470">
        <v>2015</v>
      </c>
      <c r="C36470" t="s">
        <v>129</v>
      </c>
      <c r="D36470">
        <v>10397200</v>
      </c>
      <c r="E36470">
        <v>951031</v>
      </c>
    </row>
    <row r="36471" spans="1:5">
      <c r="A36471" t="s">
        <v>221</v>
      </c>
      <c r="B36471">
        <v>2015</v>
      </c>
      <c r="C36471" t="s">
        <v>129</v>
      </c>
      <c r="D36471">
        <v>16568100</v>
      </c>
      <c r="E36471">
        <v>1660120</v>
      </c>
    </row>
    <row r="36472" spans="1:5">
      <c r="A36472" t="s">
        <v>221</v>
      </c>
      <c r="B36472">
        <v>2015</v>
      </c>
      <c r="C36472" t="s">
        <v>129</v>
      </c>
      <c r="D36472">
        <v>0</v>
      </c>
      <c r="E36472">
        <v>0</v>
      </c>
    </row>
    <row r="36473" spans="1:5">
      <c r="A36473" t="s">
        <v>221</v>
      </c>
      <c r="B36473">
        <v>2015</v>
      </c>
      <c r="C36473" t="s">
        <v>129</v>
      </c>
      <c r="D36473">
        <v>8736930</v>
      </c>
      <c r="E36473">
        <v>787658</v>
      </c>
    </row>
    <row r="36474" spans="1:5">
      <c r="A36474" t="s">
        <v>221</v>
      </c>
      <c r="B36474">
        <v>2015</v>
      </c>
      <c r="C36474" t="s">
        <v>129</v>
      </c>
    </row>
    <row r="36475" spans="1:5">
      <c r="A36475" t="s">
        <v>221</v>
      </c>
      <c r="B36475">
        <v>2015</v>
      </c>
      <c r="C36475" t="s">
        <v>130</v>
      </c>
      <c r="D36475">
        <v>1884570</v>
      </c>
      <c r="E36475">
        <v>184706</v>
      </c>
    </row>
    <row r="36476" spans="1:5">
      <c r="A36476" t="s">
        <v>221</v>
      </c>
      <c r="B36476">
        <v>2015</v>
      </c>
      <c r="C36476" t="s">
        <v>130</v>
      </c>
      <c r="D36476">
        <v>7170820</v>
      </c>
      <c r="E36476">
        <v>632100</v>
      </c>
    </row>
    <row r="36477" spans="1:5">
      <c r="A36477" t="s">
        <v>221</v>
      </c>
      <c r="B36477">
        <v>2015</v>
      </c>
      <c r="C36477" t="s">
        <v>130</v>
      </c>
      <c r="D36477">
        <v>15724000</v>
      </c>
      <c r="E36477">
        <v>1549080</v>
      </c>
    </row>
    <row r="36478" spans="1:5">
      <c r="A36478" t="s">
        <v>221</v>
      </c>
      <c r="B36478">
        <v>2015</v>
      </c>
      <c r="C36478" t="s">
        <v>129</v>
      </c>
      <c r="D36478">
        <v>10856000</v>
      </c>
      <c r="E36478">
        <v>961387</v>
      </c>
    </row>
    <row r="36479" spans="1:5">
      <c r="A36479" t="s">
        <v>221</v>
      </c>
      <c r="B36479">
        <v>2015</v>
      </c>
      <c r="C36479" t="s">
        <v>129</v>
      </c>
      <c r="D36479">
        <v>5119460</v>
      </c>
      <c r="E36479">
        <v>452339</v>
      </c>
    </row>
    <row r="36480" spans="1:5">
      <c r="A36480" t="s">
        <v>221</v>
      </c>
      <c r="B36480">
        <v>2015</v>
      </c>
      <c r="C36480" t="s">
        <v>129</v>
      </c>
      <c r="D36480">
        <v>6446100</v>
      </c>
      <c r="E36480">
        <v>602480</v>
      </c>
    </row>
    <row r="36481" spans="1:5">
      <c r="A36481" t="s">
        <v>221</v>
      </c>
      <c r="B36481">
        <v>2015</v>
      </c>
      <c r="C36481" t="s">
        <v>129</v>
      </c>
      <c r="D36481">
        <v>31664500</v>
      </c>
      <c r="E36481">
        <v>3023200</v>
      </c>
    </row>
    <row r="36482" spans="1:5">
      <c r="A36482" t="s">
        <v>221</v>
      </c>
      <c r="B36482">
        <v>2015</v>
      </c>
      <c r="C36482" t="s">
        <v>129</v>
      </c>
      <c r="D36482">
        <v>0</v>
      </c>
      <c r="E36482">
        <v>0</v>
      </c>
    </row>
    <row r="36483" spans="1:5">
      <c r="A36483" t="s">
        <v>221</v>
      </c>
      <c r="B36483">
        <v>2015</v>
      </c>
      <c r="C36483" t="s">
        <v>129</v>
      </c>
      <c r="D36483">
        <v>9271540</v>
      </c>
      <c r="E36483">
        <v>836561</v>
      </c>
    </row>
    <row r="36484" spans="1:5">
      <c r="A36484" t="s">
        <v>221</v>
      </c>
      <c r="B36484">
        <v>2015</v>
      </c>
      <c r="C36484" t="s">
        <v>129</v>
      </c>
      <c r="D36484">
        <v>15980200</v>
      </c>
      <c r="E36484">
        <v>1507620</v>
      </c>
    </row>
    <row r="36485" spans="1:5">
      <c r="A36485" t="s">
        <v>221</v>
      </c>
      <c r="B36485">
        <v>2015</v>
      </c>
      <c r="C36485" t="s">
        <v>129</v>
      </c>
      <c r="D36485">
        <v>3008480</v>
      </c>
      <c r="E36485">
        <v>267797</v>
      </c>
    </row>
    <row r="36486" spans="1:5">
      <c r="A36486" t="s">
        <v>221</v>
      </c>
      <c r="B36486">
        <v>2015</v>
      </c>
      <c r="C36486" t="s">
        <v>129</v>
      </c>
      <c r="D36486">
        <v>7344610</v>
      </c>
      <c r="E36486">
        <v>663217</v>
      </c>
    </row>
    <row r="36487" spans="1:5">
      <c r="A36487" t="s">
        <v>221</v>
      </c>
      <c r="B36487">
        <v>2015</v>
      </c>
      <c r="C36487" t="s">
        <v>129</v>
      </c>
      <c r="D36487">
        <v>2388740</v>
      </c>
      <c r="E36487">
        <v>214412</v>
      </c>
    </row>
    <row r="36488" spans="1:5">
      <c r="A36488" t="s">
        <v>221</v>
      </c>
      <c r="B36488">
        <v>2015</v>
      </c>
      <c r="C36488" t="s">
        <v>129</v>
      </c>
      <c r="D36488">
        <v>15332100</v>
      </c>
      <c r="E36488">
        <v>1362280</v>
      </c>
    </row>
    <row r="36489" spans="1:5">
      <c r="A36489" t="s">
        <v>221</v>
      </c>
      <c r="B36489">
        <v>2015</v>
      </c>
      <c r="C36489" t="s">
        <v>129</v>
      </c>
      <c r="D36489">
        <v>27275200</v>
      </c>
      <c r="E36489">
        <v>2685010</v>
      </c>
    </row>
    <row r="36490" spans="1:5">
      <c r="A36490" t="s">
        <v>221</v>
      </c>
      <c r="B36490">
        <v>2015</v>
      </c>
      <c r="C36490" t="s">
        <v>129</v>
      </c>
      <c r="D36490">
        <v>0</v>
      </c>
      <c r="E36490">
        <v>0</v>
      </c>
    </row>
    <row r="36491" spans="1:5">
      <c r="A36491" t="s">
        <v>221</v>
      </c>
      <c r="B36491">
        <v>2015</v>
      </c>
      <c r="C36491" t="s">
        <v>129</v>
      </c>
      <c r="D36491">
        <v>21111000</v>
      </c>
      <c r="E36491">
        <v>1889070</v>
      </c>
    </row>
    <row r="36492" spans="1:5">
      <c r="A36492" t="s">
        <v>221</v>
      </c>
      <c r="B36492">
        <v>2015</v>
      </c>
      <c r="C36492" t="s">
        <v>129</v>
      </c>
    </row>
    <row r="36493" spans="1:5">
      <c r="A36493" t="s">
        <v>221</v>
      </c>
      <c r="B36493">
        <v>2015</v>
      </c>
      <c r="C36493" t="s">
        <v>129</v>
      </c>
      <c r="D36493">
        <v>6255530</v>
      </c>
      <c r="E36493">
        <v>601491</v>
      </c>
    </row>
    <row r="36494" spans="1:5">
      <c r="A36494" t="s">
        <v>221</v>
      </c>
      <c r="B36494">
        <v>2015</v>
      </c>
      <c r="C36494" t="s">
        <v>129</v>
      </c>
      <c r="D36494">
        <v>0</v>
      </c>
      <c r="E36494">
        <v>0</v>
      </c>
    </row>
    <row r="36495" spans="1:5">
      <c r="A36495" t="s">
        <v>221</v>
      </c>
      <c r="B36495">
        <v>2015</v>
      </c>
      <c r="C36495" t="s">
        <v>129</v>
      </c>
      <c r="D36495">
        <v>4546800</v>
      </c>
      <c r="E36495">
        <v>386663</v>
      </c>
    </row>
    <row r="36496" spans="1:5">
      <c r="A36496" t="s">
        <v>221</v>
      </c>
      <c r="B36496">
        <v>2015</v>
      </c>
      <c r="C36496" t="s">
        <v>129</v>
      </c>
      <c r="D36496">
        <v>24285700</v>
      </c>
      <c r="E36496">
        <v>2211850</v>
      </c>
    </row>
    <row r="36497" spans="1:5">
      <c r="A36497" t="s">
        <v>221</v>
      </c>
      <c r="B36497">
        <v>2015</v>
      </c>
      <c r="C36497" t="s">
        <v>129</v>
      </c>
      <c r="D36497">
        <v>162966</v>
      </c>
      <c r="E36497">
        <v>14174</v>
      </c>
    </row>
    <row r="36498" spans="1:5">
      <c r="A36498" t="s">
        <v>221</v>
      </c>
      <c r="B36498">
        <v>2015</v>
      </c>
      <c r="C36498" t="s">
        <v>129</v>
      </c>
      <c r="D36498">
        <v>4330540</v>
      </c>
      <c r="E36498">
        <v>392549</v>
      </c>
    </row>
    <row r="36499" spans="1:5">
      <c r="A36499" t="s">
        <v>221</v>
      </c>
      <c r="B36499">
        <v>2015</v>
      </c>
      <c r="C36499" t="s">
        <v>129</v>
      </c>
      <c r="D36499">
        <v>454770</v>
      </c>
      <c r="E36499">
        <v>41099</v>
      </c>
    </row>
    <row r="36500" spans="1:5">
      <c r="A36500" t="s">
        <v>221</v>
      </c>
      <c r="B36500">
        <v>2015</v>
      </c>
      <c r="C36500" t="s">
        <v>129</v>
      </c>
      <c r="D36500">
        <v>12255300</v>
      </c>
      <c r="E36500">
        <v>1124000</v>
      </c>
    </row>
    <row r="36501" spans="1:5">
      <c r="A36501" t="s">
        <v>221</v>
      </c>
      <c r="B36501">
        <v>2015</v>
      </c>
      <c r="C36501" t="s">
        <v>129</v>
      </c>
      <c r="D36501">
        <v>0</v>
      </c>
      <c r="E36501">
        <v>0</v>
      </c>
    </row>
    <row r="36502" spans="1:5">
      <c r="A36502" t="s">
        <v>221</v>
      </c>
      <c r="B36502">
        <v>2015</v>
      </c>
      <c r="C36502" t="s">
        <v>129</v>
      </c>
      <c r="D36502">
        <v>6889250</v>
      </c>
      <c r="E36502">
        <v>604806</v>
      </c>
    </row>
    <row r="36503" spans="1:5">
      <c r="A36503" t="s">
        <v>221</v>
      </c>
      <c r="B36503">
        <v>2015</v>
      </c>
      <c r="C36503" t="s">
        <v>129</v>
      </c>
      <c r="D36503">
        <v>0</v>
      </c>
      <c r="E36503">
        <v>0</v>
      </c>
    </row>
    <row r="36504" spans="1:5">
      <c r="A36504" t="s">
        <v>221</v>
      </c>
      <c r="B36504">
        <v>2015</v>
      </c>
      <c r="C36504" t="s">
        <v>129</v>
      </c>
      <c r="D36504">
        <v>13203</v>
      </c>
      <c r="E36504">
        <v>1353</v>
      </c>
    </row>
    <row r="36505" spans="1:5">
      <c r="A36505" t="s">
        <v>221</v>
      </c>
      <c r="B36505">
        <v>2015</v>
      </c>
      <c r="C36505" t="s">
        <v>129</v>
      </c>
      <c r="D36505">
        <v>1637990</v>
      </c>
      <c r="E36505">
        <v>150771</v>
      </c>
    </row>
    <row r="36506" spans="1:5">
      <c r="A36506" t="s">
        <v>221</v>
      </c>
      <c r="B36506">
        <v>2015</v>
      </c>
      <c r="C36506" t="s">
        <v>130</v>
      </c>
      <c r="D36506">
        <v>339780</v>
      </c>
      <c r="E36506">
        <v>31508</v>
      </c>
    </row>
    <row r="36507" spans="1:5">
      <c r="A36507" t="s">
        <v>221</v>
      </c>
      <c r="B36507">
        <v>2015</v>
      </c>
      <c r="C36507" t="s">
        <v>130</v>
      </c>
      <c r="D36507">
        <v>5394410</v>
      </c>
      <c r="E36507">
        <v>488034</v>
      </c>
    </row>
    <row r="36508" spans="1:5">
      <c r="A36508" t="s">
        <v>221</v>
      </c>
      <c r="B36508">
        <v>2015</v>
      </c>
      <c r="C36508" t="s">
        <v>129</v>
      </c>
      <c r="D36508">
        <v>92750</v>
      </c>
      <c r="E36508">
        <v>8375</v>
      </c>
    </row>
    <row r="36509" spans="1:5">
      <c r="A36509" t="s">
        <v>221</v>
      </c>
      <c r="B36509">
        <v>2015</v>
      </c>
      <c r="C36509" t="s">
        <v>130</v>
      </c>
      <c r="D36509">
        <v>909121</v>
      </c>
      <c r="E36509">
        <v>78869</v>
      </c>
    </row>
    <row r="36510" spans="1:5">
      <c r="A36510" t="s">
        <v>221</v>
      </c>
      <c r="B36510">
        <v>2015</v>
      </c>
      <c r="C36510" t="s">
        <v>129</v>
      </c>
      <c r="D36510">
        <v>48116</v>
      </c>
      <c r="E36510">
        <v>4004</v>
      </c>
    </row>
    <row r="36511" spans="1:5">
      <c r="A36511" t="s">
        <v>221</v>
      </c>
      <c r="B36511">
        <v>2015</v>
      </c>
      <c r="C36511" t="s">
        <v>129</v>
      </c>
      <c r="D36511">
        <v>13572000</v>
      </c>
      <c r="E36511">
        <v>1172360</v>
      </c>
    </row>
    <row r="36512" spans="1:5">
      <c r="A36512" t="s">
        <v>221</v>
      </c>
      <c r="B36512">
        <v>2015</v>
      </c>
      <c r="C36512" t="s">
        <v>129</v>
      </c>
    </row>
    <row r="36513" spans="1:5">
      <c r="A36513" t="s">
        <v>221</v>
      </c>
      <c r="B36513">
        <v>2015</v>
      </c>
      <c r="C36513" t="s">
        <v>129</v>
      </c>
      <c r="D36513">
        <v>85595300</v>
      </c>
      <c r="E36513">
        <v>13971800</v>
      </c>
    </row>
    <row r="36514" spans="1:5">
      <c r="A36514" t="s">
        <v>221</v>
      </c>
      <c r="B36514">
        <v>2015</v>
      </c>
      <c r="C36514" t="s">
        <v>129</v>
      </c>
      <c r="D36514">
        <v>85546400</v>
      </c>
      <c r="E36514">
        <v>13298800</v>
      </c>
    </row>
    <row r="36515" spans="1:5">
      <c r="A36515" t="s">
        <v>221</v>
      </c>
      <c r="B36515">
        <v>2015</v>
      </c>
      <c r="C36515" t="s">
        <v>129</v>
      </c>
      <c r="D36515">
        <v>0</v>
      </c>
      <c r="E36515">
        <v>0</v>
      </c>
    </row>
    <row r="36516" spans="1:5">
      <c r="A36516" t="s">
        <v>221</v>
      </c>
      <c r="B36516">
        <v>2015</v>
      </c>
      <c r="C36516" t="s">
        <v>129</v>
      </c>
      <c r="D36516">
        <v>88151300</v>
      </c>
      <c r="E36516">
        <v>10984700</v>
      </c>
    </row>
    <row r="36517" spans="1:5">
      <c r="A36517" t="s">
        <v>221</v>
      </c>
      <c r="B36517">
        <v>2015</v>
      </c>
      <c r="C36517" t="s">
        <v>129</v>
      </c>
      <c r="D36517">
        <v>69988200</v>
      </c>
      <c r="E36517">
        <v>6624760</v>
      </c>
    </row>
    <row r="36518" spans="1:5">
      <c r="A36518" t="s">
        <v>221</v>
      </c>
      <c r="B36518">
        <v>2015</v>
      </c>
      <c r="C36518" t="s">
        <v>129</v>
      </c>
      <c r="D36518">
        <v>145956000</v>
      </c>
      <c r="E36518">
        <v>23969000</v>
      </c>
    </row>
    <row r="36519" spans="1:5">
      <c r="A36519" t="s">
        <v>221</v>
      </c>
      <c r="B36519">
        <v>2015</v>
      </c>
      <c r="C36519" t="s">
        <v>130</v>
      </c>
      <c r="D36519">
        <v>47972400</v>
      </c>
      <c r="E36519">
        <v>6616020</v>
      </c>
    </row>
    <row r="36520" spans="1:5">
      <c r="A36520" t="s">
        <v>221</v>
      </c>
      <c r="B36520">
        <v>2015</v>
      </c>
      <c r="C36520" t="s">
        <v>130</v>
      </c>
      <c r="D36520">
        <v>6545880</v>
      </c>
      <c r="E36520">
        <v>1029870</v>
      </c>
    </row>
    <row r="36521" spans="1:5">
      <c r="A36521" t="s">
        <v>221</v>
      </c>
      <c r="B36521">
        <v>2015</v>
      </c>
      <c r="C36521" t="s">
        <v>130</v>
      </c>
      <c r="D36521">
        <v>78005100</v>
      </c>
      <c r="E36521">
        <v>12441100</v>
      </c>
    </row>
    <row r="36522" spans="1:5">
      <c r="A36522" t="s">
        <v>221</v>
      </c>
      <c r="B36522">
        <v>2015</v>
      </c>
      <c r="C36522" t="s">
        <v>130</v>
      </c>
      <c r="D36522">
        <v>51437200</v>
      </c>
      <c r="E36522">
        <v>8020400</v>
      </c>
    </row>
    <row r="36523" spans="1:5">
      <c r="A36523" t="s">
        <v>221</v>
      </c>
      <c r="B36523">
        <v>2015</v>
      </c>
      <c r="C36523" t="s">
        <v>130</v>
      </c>
      <c r="D36523">
        <v>35306700</v>
      </c>
      <c r="E36523">
        <v>5915580</v>
      </c>
    </row>
    <row r="36524" spans="1:5">
      <c r="A36524" t="s">
        <v>221</v>
      </c>
      <c r="B36524">
        <v>2015</v>
      </c>
      <c r="C36524" t="s">
        <v>130</v>
      </c>
      <c r="D36524">
        <v>3836340</v>
      </c>
      <c r="E36524">
        <v>348122</v>
      </c>
    </row>
    <row r="36525" spans="1:5">
      <c r="A36525" t="s">
        <v>221</v>
      </c>
      <c r="B36525">
        <v>2015</v>
      </c>
      <c r="C36525" t="s">
        <v>130</v>
      </c>
      <c r="D36525">
        <v>7543310</v>
      </c>
      <c r="E36525">
        <v>728153</v>
      </c>
    </row>
    <row r="36526" spans="1:5">
      <c r="A36526" t="s">
        <v>221</v>
      </c>
      <c r="B36526">
        <v>2015</v>
      </c>
      <c r="C36526" t="s">
        <v>130</v>
      </c>
      <c r="D36526">
        <v>21681500</v>
      </c>
      <c r="E36526">
        <v>1986350</v>
      </c>
    </row>
    <row r="36527" spans="1:5">
      <c r="A36527" t="s">
        <v>221</v>
      </c>
      <c r="B36527">
        <v>2015</v>
      </c>
      <c r="C36527" t="s">
        <v>130</v>
      </c>
      <c r="D36527">
        <v>8458870</v>
      </c>
      <c r="E36527">
        <v>788570</v>
      </c>
    </row>
    <row r="36528" spans="1:5">
      <c r="A36528" t="s">
        <v>221</v>
      </c>
      <c r="B36528">
        <v>2015</v>
      </c>
      <c r="C36528" t="s">
        <v>130</v>
      </c>
    </row>
    <row r="36529" spans="1:5">
      <c r="A36529" t="s">
        <v>221</v>
      </c>
      <c r="B36529">
        <v>2015</v>
      </c>
      <c r="C36529" t="s">
        <v>130</v>
      </c>
      <c r="D36529">
        <v>10492100</v>
      </c>
      <c r="E36529">
        <v>1507730</v>
      </c>
    </row>
    <row r="36530" spans="1:5">
      <c r="A36530" t="s">
        <v>221</v>
      </c>
      <c r="B36530">
        <v>2015</v>
      </c>
      <c r="C36530" t="s">
        <v>130</v>
      </c>
      <c r="D36530">
        <v>13379100</v>
      </c>
      <c r="E36530">
        <v>1291860</v>
      </c>
    </row>
    <row r="36531" spans="1:5">
      <c r="A36531" t="s">
        <v>221</v>
      </c>
      <c r="B36531">
        <v>2015</v>
      </c>
      <c r="C36531" t="s">
        <v>130</v>
      </c>
      <c r="D36531">
        <v>25665800</v>
      </c>
      <c r="E36531">
        <v>2566670</v>
      </c>
    </row>
    <row r="36532" spans="1:5">
      <c r="A36532" t="s">
        <v>221</v>
      </c>
      <c r="B36532">
        <v>2015</v>
      </c>
      <c r="C36532" t="s">
        <v>130</v>
      </c>
      <c r="D36532">
        <v>14581200</v>
      </c>
      <c r="E36532">
        <v>1383120</v>
      </c>
    </row>
    <row r="36533" spans="1:5">
      <c r="A36533" t="s">
        <v>221</v>
      </c>
      <c r="B36533">
        <v>2015</v>
      </c>
      <c r="C36533" t="s">
        <v>130</v>
      </c>
      <c r="D36533">
        <v>0</v>
      </c>
      <c r="E36533">
        <v>0</v>
      </c>
    </row>
    <row r="36534" spans="1:5">
      <c r="A36534" t="s">
        <v>221</v>
      </c>
      <c r="B36534">
        <v>2015</v>
      </c>
      <c r="C36534" t="s">
        <v>130</v>
      </c>
      <c r="D36534">
        <v>8649790</v>
      </c>
      <c r="E36534">
        <v>805662</v>
      </c>
    </row>
    <row r="36535" spans="1:5">
      <c r="A36535" t="s">
        <v>221</v>
      </c>
      <c r="B36535">
        <v>2015</v>
      </c>
      <c r="C36535" t="s">
        <v>130</v>
      </c>
      <c r="D36535">
        <v>0</v>
      </c>
      <c r="E36535">
        <v>0</v>
      </c>
    </row>
    <row r="36536" spans="1:5">
      <c r="A36536" t="s">
        <v>221</v>
      </c>
      <c r="B36536">
        <v>2015</v>
      </c>
      <c r="C36536" t="s">
        <v>130</v>
      </c>
      <c r="D36536">
        <v>6046970</v>
      </c>
      <c r="E36536">
        <v>557254</v>
      </c>
    </row>
    <row r="36537" spans="1:5">
      <c r="A36537" t="s">
        <v>221</v>
      </c>
      <c r="B36537">
        <v>2015</v>
      </c>
      <c r="C36537" t="s">
        <v>129</v>
      </c>
      <c r="D36537">
        <v>810965</v>
      </c>
      <c r="E36537">
        <v>68017</v>
      </c>
    </row>
    <row r="36538" spans="1:5">
      <c r="A36538" t="s">
        <v>221</v>
      </c>
      <c r="B36538">
        <v>2015</v>
      </c>
      <c r="C36538" t="s">
        <v>129</v>
      </c>
      <c r="D36538">
        <v>0</v>
      </c>
      <c r="E36538">
        <v>0</v>
      </c>
    </row>
    <row r="36539" spans="1:5">
      <c r="A36539" t="s">
        <v>221</v>
      </c>
      <c r="B36539">
        <v>2015</v>
      </c>
      <c r="C36539" t="s">
        <v>129</v>
      </c>
      <c r="D36539">
        <v>9600380</v>
      </c>
      <c r="E36539">
        <v>872128</v>
      </c>
    </row>
    <row r="36540" spans="1:5">
      <c r="A36540" t="s">
        <v>221</v>
      </c>
      <c r="B36540">
        <v>2015</v>
      </c>
      <c r="C36540" t="s">
        <v>129</v>
      </c>
      <c r="D36540">
        <v>9740920</v>
      </c>
      <c r="E36540">
        <v>919162</v>
      </c>
    </row>
    <row r="36541" spans="1:5">
      <c r="A36541" t="s">
        <v>221</v>
      </c>
      <c r="B36541">
        <v>2015</v>
      </c>
      <c r="C36541" t="s">
        <v>129</v>
      </c>
      <c r="D36541">
        <v>35093400</v>
      </c>
      <c r="E36541">
        <v>4758220</v>
      </c>
    </row>
    <row r="36542" spans="1:5">
      <c r="A36542" t="s">
        <v>221</v>
      </c>
      <c r="B36542">
        <v>2015</v>
      </c>
      <c r="C36542" t="s">
        <v>129</v>
      </c>
      <c r="D36542">
        <v>10506700</v>
      </c>
      <c r="E36542">
        <v>936750</v>
      </c>
    </row>
    <row r="36543" spans="1:5">
      <c r="A36543" t="s">
        <v>221</v>
      </c>
      <c r="B36543">
        <v>2015</v>
      </c>
      <c r="C36543" t="s">
        <v>129</v>
      </c>
      <c r="D36543">
        <v>8236400</v>
      </c>
      <c r="E36543">
        <v>753103</v>
      </c>
    </row>
    <row r="36544" spans="1:5">
      <c r="A36544" t="s">
        <v>221</v>
      </c>
      <c r="B36544">
        <v>2015</v>
      </c>
      <c r="C36544" t="s">
        <v>129</v>
      </c>
      <c r="D36544">
        <v>1159420</v>
      </c>
      <c r="E36544">
        <v>110325</v>
      </c>
    </row>
    <row r="36545" spans="1:5">
      <c r="A36545" t="s">
        <v>221</v>
      </c>
      <c r="B36545">
        <v>2015</v>
      </c>
      <c r="C36545" t="s">
        <v>129</v>
      </c>
      <c r="D36545">
        <v>76885400</v>
      </c>
      <c r="E36545">
        <v>7522030</v>
      </c>
    </row>
    <row r="36546" spans="1:5">
      <c r="A36546" t="s">
        <v>221</v>
      </c>
      <c r="B36546">
        <v>2015</v>
      </c>
      <c r="C36546" t="s">
        <v>129</v>
      </c>
      <c r="D36546">
        <v>0</v>
      </c>
      <c r="E36546">
        <v>0</v>
      </c>
    </row>
    <row r="36547" spans="1:5">
      <c r="A36547" t="s">
        <v>221</v>
      </c>
      <c r="B36547">
        <v>2015</v>
      </c>
      <c r="C36547" t="s">
        <v>129</v>
      </c>
      <c r="D36547">
        <v>9064290</v>
      </c>
      <c r="E36547">
        <v>840796</v>
      </c>
    </row>
    <row r="36548" spans="1:5">
      <c r="A36548" t="s">
        <v>221</v>
      </c>
      <c r="B36548">
        <v>2015</v>
      </c>
      <c r="C36548" t="s">
        <v>129</v>
      </c>
      <c r="D36548">
        <v>5662190</v>
      </c>
      <c r="E36548">
        <v>539447</v>
      </c>
    </row>
    <row r="36549" spans="1:5">
      <c r="A36549" t="s">
        <v>221</v>
      </c>
      <c r="B36549">
        <v>2015</v>
      </c>
      <c r="C36549" t="s">
        <v>129</v>
      </c>
      <c r="D36549">
        <v>0</v>
      </c>
      <c r="E36549">
        <v>0</v>
      </c>
    </row>
    <row r="36550" spans="1:5">
      <c r="A36550" t="s">
        <v>221</v>
      </c>
      <c r="B36550">
        <v>2015</v>
      </c>
      <c r="C36550" t="s">
        <v>129</v>
      </c>
      <c r="D36550">
        <v>20513700</v>
      </c>
      <c r="E36550">
        <v>1985310</v>
      </c>
    </row>
    <row r="36551" spans="1:5">
      <c r="A36551" t="s">
        <v>221</v>
      </c>
      <c r="B36551">
        <v>2015</v>
      </c>
      <c r="C36551" t="s">
        <v>129</v>
      </c>
      <c r="D36551">
        <v>1175170</v>
      </c>
      <c r="E36551">
        <v>105190</v>
      </c>
    </row>
    <row r="36552" spans="1:5">
      <c r="A36552" t="s">
        <v>221</v>
      </c>
      <c r="B36552">
        <v>2015</v>
      </c>
      <c r="C36552" t="s">
        <v>129</v>
      </c>
      <c r="D36552">
        <v>0</v>
      </c>
      <c r="E36552">
        <v>0</v>
      </c>
    </row>
    <row r="36553" spans="1:5">
      <c r="A36553" t="s">
        <v>221</v>
      </c>
      <c r="B36553">
        <v>2015</v>
      </c>
      <c r="C36553" t="s">
        <v>129</v>
      </c>
      <c r="D36553">
        <v>81396</v>
      </c>
      <c r="E36553">
        <v>7693</v>
      </c>
    </row>
    <row r="36554" spans="1:5">
      <c r="A36554" t="s">
        <v>221</v>
      </c>
      <c r="B36554">
        <v>2015</v>
      </c>
      <c r="C36554" t="s">
        <v>129</v>
      </c>
      <c r="D36554">
        <v>2451880</v>
      </c>
      <c r="E36554">
        <v>226743</v>
      </c>
    </row>
    <row r="36555" spans="1:5">
      <c r="A36555" t="s">
        <v>221</v>
      </c>
      <c r="B36555">
        <v>2015</v>
      </c>
      <c r="C36555" t="s">
        <v>129</v>
      </c>
      <c r="D36555">
        <v>812160</v>
      </c>
      <c r="E36555">
        <v>77072</v>
      </c>
    </row>
    <row r="36556" spans="1:5">
      <c r="A36556" t="s">
        <v>221</v>
      </c>
      <c r="B36556">
        <v>2015</v>
      </c>
      <c r="C36556" t="s">
        <v>129</v>
      </c>
      <c r="D36556">
        <v>27657600</v>
      </c>
      <c r="E36556">
        <v>2563680</v>
      </c>
    </row>
    <row r="36557" spans="1:5">
      <c r="A36557" t="s">
        <v>221</v>
      </c>
      <c r="B36557">
        <v>2015</v>
      </c>
      <c r="C36557" t="s">
        <v>129</v>
      </c>
      <c r="D36557">
        <v>27526700</v>
      </c>
      <c r="E36557">
        <v>2536190</v>
      </c>
    </row>
    <row r="36558" spans="1:5">
      <c r="A36558" t="s">
        <v>221</v>
      </c>
      <c r="B36558">
        <v>2015</v>
      </c>
      <c r="C36558" t="s">
        <v>129</v>
      </c>
      <c r="D36558">
        <v>10443800</v>
      </c>
      <c r="E36558">
        <v>925473</v>
      </c>
    </row>
    <row r="36559" spans="1:5">
      <c r="A36559" t="s">
        <v>221</v>
      </c>
      <c r="B36559">
        <v>2015</v>
      </c>
      <c r="C36559" t="s">
        <v>129</v>
      </c>
      <c r="D36559">
        <v>3638930</v>
      </c>
      <c r="E36559">
        <v>362692</v>
      </c>
    </row>
    <row r="36560" spans="1:5">
      <c r="A36560" t="s">
        <v>221</v>
      </c>
      <c r="B36560">
        <v>2015</v>
      </c>
      <c r="C36560" t="s">
        <v>129</v>
      </c>
      <c r="D36560">
        <v>79940900</v>
      </c>
      <c r="E36560">
        <v>7805280</v>
      </c>
    </row>
    <row r="36561" spans="1:5">
      <c r="A36561" t="s">
        <v>221</v>
      </c>
      <c r="B36561">
        <v>2015</v>
      </c>
      <c r="C36561" t="s">
        <v>129</v>
      </c>
      <c r="D36561">
        <v>1237210</v>
      </c>
      <c r="E36561">
        <v>110776</v>
      </c>
    </row>
    <row r="36562" spans="1:5">
      <c r="A36562" t="s">
        <v>221</v>
      </c>
      <c r="B36562">
        <v>2015</v>
      </c>
      <c r="C36562" t="s">
        <v>129</v>
      </c>
      <c r="D36562">
        <v>4406020</v>
      </c>
      <c r="E36562">
        <v>425286</v>
      </c>
    </row>
    <row r="36563" spans="1:5">
      <c r="A36563" t="s">
        <v>221</v>
      </c>
      <c r="B36563">
        <v>2015</v>
      </c>
      <c r="C36563" t="s">
        <v>129</v>
      </c>
      <c r="D36563">
        <v>38689900</v>
      </c>
      <c r="E36563">
        <v>3648650</v>
      </c>
    </row>
    <row r="36564" spans="1:5">
      <c r="A36564" t="s">
        <v>221</v>
      </c>
      <c r="B36564">
        <v>2015</v>
      </c>
      <c r="C36564" t="s">
        <v>129</v>
      </c>
      <c r="D36564">
        <v>10951000</v>
      </c>
      <c r="E36564">
        <v>1081190</v>
      </c>
    </row>
    <row r="36565" spans="1:5">
      <c r="A36565" t="s">
        <v>221</v>
      </c>
      <c r="B36565">
        <v>2015</v>
      </c>
      <c r="C36565" t="s">
        <v>129</v>
      </c>
      <c r="D36565">
        <v>0</v>
      </c>
      <c r="E36565">
        <v>0</v>
      </c>
    </row>
    <row r="36566" spans="1:5">
      <c r="A36566" t="s">
        <v>221</v>
      </c>
      <c r="B36566">
        <v>2015</v>
      </c>
      <c r="C36566" t="s">
        <v>129</v>
      </c>
      <c r="D36566">
        <v>0</v>
      </c>
      <c r="E36566">
        <v>0</v>
      </c>
    </row>
    <row r="36567" spans="1:5">
      <c r="A36567" t="s">
        <v>221</v>
      </c>
      <c r="B36567">
        <v>2015</v>
      </c>
      <c r="C36567" t="s">
        <v>129</v>
      </c>
      <c r="D36567">
        <v>0</v>
      </c>
      <c r="E36567">
        <v>0</v>
      </c>
    </row>
    <row r="36568" spans="1:5">
      <c r="A36568" t="s">
        <v>221</v>
      </c>
      <c r="B36568">
        <v>2015</v>
      </c>
      <c r="C36568" t="s">
        <v>129</v>
      </c>
      <c r="D36568">
        <v>248292</v>
      </c>
      <c r="E36568">
        <v>23912</v>
      </c>
    </row>
    <row r="36569" spans="1:5">
      <c r="A36569" t="s">
        <v>221</v>
      </c>
      <c r="B36569">
        <v>2015</v>
      </c>
      <c r="C36569" t="s">
        <v>129</v>
      </c>
      <c r="D36569">
        <v>61679500</v>
      </c>
      <c r="E36569">
        <v>5845110</v>
      </c>
    </row>
    <row r="36570" spans="1:5">
      <c r="A36570" t="s">
        <v>221</v>
      </c>
      <c r="B36570">
        <v>2015</v>
      </c>
      <c r="C36570" t="s">
        <v>129</v>
      </c>
      <c r="D36570">
        <v>1108560</v>
      </c>
      <c r="E36570">
        <v>97494</v>
      </c>
    </row>
    <row r="36571" spans="1:5">
      <c r="A36571" t="s">
        <v>221</v>
      </c>
      <c r="B36571">
        <v>2015</v>
      </c>
      <c r="C36571" t="s">
        <v>129</v>
      </c>
      <c r="D36571">
        <v>6400160</v>
      </c>
      <c r="E36571">
        <v>625113</v>
      </c>
    </row>
    <row r="36572" spans="1:5">
      <c r="A36572" t="s">
        <v>221</v>
      </c>
      <c r="B36572">
        <v>2015</v>
      </c>
      <c r="C36572" t="s">
        <v>129</v>
      </c>
      <c r="D36572">
        <v>6353240</v>
      </c>
      <c r="E36572">
        <v>602171</v>
      </c>
    </row>
    <row r="36573" spans="1:5">
      <c r="A36573" t="s">
        <v>221</v>
      </c>
      <c r="B36573">
        <v>2015</v>
      </c>
      <c r="C36573" t="s">
        <v>129</v>
      </c>
      <c r="D36573">
        <v>0</v>
      </c>
      <c r="E36573">
        <v>0</v>
      </c>
    </row>
    <row r="36574" spans="1:5">
      <c r="A36574" t="s">
        <v>221</v>
      </c>
      <c r="B36574">
        <v>2015</v>
      </c>
      <c r="C36574" t="s">
        <v>129</v>
      </c>
      <c r="D36574">
        <v>1500440</v>
      </c>
      <c r="E36574">
        <v>135618</v>
      </c>
    </row>
    <row r="36575" spans="1:5">
      <c r="A36575" t="s">
        <v>221</v>
      </c>
      <c r="B36575">
        <v>2015</v>
      </c>
      <c r="C36575" t="s">
        <v>129</v>
      </c>
      <c r="D36575">
        <v>45332000</v>
      </c>
      <c r="E36575">
        <v>5430590</v>
      </c>
    </row>
    <row r="36576" spans="1:5">
      <c r="A36576" t="s">
        <v>221</v>
      </c>
      <c r="B36576">
        <v>2015</v>
      </c>
      <c r="C36576" t="s">
        <v>129</v>
      </c>
      <c r="D36576">
        <v>0</v>
      </c>
      <c r="E36576">
        <v>0</v>
      </c>
    </row>
    <row r="36577" spans="1:5">
      <c r="A36577" t="s">
        <v>221</v>
      </c>
      <c r="B36577">
        <v>2015</v>
      </c>
      <c r="C36577" t="s">
        <v>129</v>
      </c>
      <c r="D36577">
        <v>2596910</v>
      </c>
      <c r="E36577">
        <v>246772</v>
      </c>
    </row>
    <row r="36578" spans="1:5">
      <c r="A36578" t="s">
        <v>221</v>
      </c>
      <c r="B36578">
        <v>2015</v>
      </c>
      <c r="C36578" t="s">
        <v>129</v>
      </c>
      <c r="D36578">
        <v>4584380</v>
      </c>
      <c r="E36578">
        <v>483840</v>
      </c>
    </row>
    <row r="36579" spans="1:5">
      <c r="A36579" t="s">
        <v>221</v>
      </c>
      <c r="B36579">
        <v>2015</v>
      </c>
      <c r="C36579" t="s">
        <v>129</v>
      </c>
      <c r="D36579">
        <v>15182300</v>
      </c>
      <c r="E36579">
        <v>2141890</v>
      </c>
    </row>
    <row r="36580" spans="1:5">
      <c r="A36580" t="s">
        <v>221</v>
      </c>
      <c r="B36580">
        <v>2015</v>
      </c>
      <c r="C36580" t="s">
        <v>130</v>
      </c>
      <c r="D36580">
        <v>17538500</v>
      </c>
      <c r="E36580">
        <v>1616460</v>
      </c>
    </row>
    <row r="36581" spans="1:5">
      <c r="A36581" t="s">
        <v>221</v>
      </c>
      <c r="B36581">
        <v>2015</v>
      </c>
      <c r="C36581" t="s">
        <v>130</v>
      </c>
      <c r="D36581">
        <v>1252290</v>
      </c>
      <c r="E36581">
        <v>123671</v>
      </c>
    </row>
    <row r="36582" spans="1:5">
      <c r="A36582" t="s">
        <v>221</v>
      </c>
      <c r="B36582">
        <v>2015</v>
      </c>
      <c r="C36582" t="s">
        <v>130</v>
      </c>
    </row>
    <row r="36583" spans="1:5">
      <c r="A36583" t="s">
        <v>221</v>
      </c>
      <c r="B36583">
        <v>2015</v>
      </c>
      <c r="C36583" t="s">
        <v>129</v>
      </c>
      <c r="D36583">
        <v>513486</v>
      </c>
      <c r="E36583">
        <v>49271</v>
      </c>
    </row>
    <row r="36584" spans="1:5">
      <c r="A36584" t="s">
        <v>221</v>
      </c>
      <c r="B36584">
        <v>2015</v>
      </c>
      <c r="C36584" t="s">
        <v>130</v>
      </c>
      <c r="D36584">
        <v>5119200</v>
      </c>
      <c r="E36584">
        <v>468804</v>
      </c>
    </row>
    <row r="36585" spans="1:5">
      <c r="A36585" t="s">
        <v>221</v>
      </c>
      <c r="B36585">
        <v>2015</v>
      </c>
      <c r="C36585" t="s">
        <v>130</v>
      </c>
      <c r="D36585">
        <v>7916580</v>
      </c>
      <c r="E36585">
        <v>721521</v>
      </c>
    </row>
    <row r="36586" spans="1:5">
      <c r="A36586" t="s">
        <v>221</v>
      </c>
      <c r="B36586">
        <v>2015</v>
      </c>
      <c r="C36586" t="s">
        <v>130</v>
      </c>
      <c r="D36586">
        <v>0</v>
      </c>
      <c r="E36586">
        <v>0</v>
      </c>
    </row>
    <row r="36587" spans="1:5">
      <c r="A36587" t="s">
        <v>221</v>
      </c>
      <c r="B36587">
        <v>2015</v>
      </c>
      <c r="C36587" t="s">
        <v>130</v>
      </c>
      <c r="D36587">
        <v>1612620</v>
      </c>
      <c r="E36587">
        <v>147846</v>
      </c>
    </row>
    <row r="36588" spans="1:5">
      <c r="A36588" t="s">
        <v>221</v>
      </c>
      <c r="B36588">
        <v>2015</v>
      </c>
      <c r="C36588" t="s">
        <v>130</v>
      </c>
      <c r="D36588">
        <v>14665000</v>
      </c>
      <c r="E36588">
        <v>1295860</v>
      </c>
    </row>
    <row r="36589" spans="1:5">
      <c r="A36589" t="s">
        <v>221</v>
      </c>
      <c r="B36589">
        <v>2015</v>
      </c>
      <c r="C36589" t="s">
        <v>130</v>
      </c>
      <c r="D36589">
        <v>17860900</v>
      </c>
      <c r="E36589">
        <v>1619650</v>
      </c>
    </row>
    <row r="36590" spans="1:5">
      <c r="A36590" t="s">
        <v>221</v>
      </c>
      <c r="B36590">
        <v>2015</v>
      </c>
      <c r="C36590" t="s">
        <v>129</v>
      </c>
      <c r="D36590">
        <v>20358200</v>
      </c>
      <c r="E36590">
        <v>1826710</v>
      </c>
    </row>
    <row r="36591" spans="1:5">
      <c r="A36591" t="s">
        <v>221</v>
      </c>
      <c r="B36591">
        <v>2015</v>
      </c>
      <c r="C36591" t="s">
        <v>129</v>
      </c>
      <c r="D36591">
        <v>2480820</v>
      </c>
      <c r="E36591">
        <v>218453</v>
      </c>
    </row>
    <row r="36592" spans="1:5">
      <c r="A36592" t="s">
        <v>221</v>
      </c>
      <c r="B36592">
        <v>2015</v>
      </c>
      <c r="C36592" t="s">
        <v>129</v>
      </c>
      <c r="D36592">
        <v>199009</v>
      </c>
      <c r="E36592">
        <v>17562</v>
      </c>
    </row>
    <row r="36593" spans="1:5">
      <c r="A36593" t="s">
        <v>221</v>
      </c>
      <c r="B36593">
        <v>2015</v>
      </c>
      <c r="C36593" t="s">
        <v>129</v>
      </c>
      <c r="D36593">
        <v>1122260</v>
      </c>
      <c r="E36593">
        <v>101315</v>
      </c>
    </row>
    <row r="36594" spans="1:5">
      <c r="A36594" t="s">
        <v>221</v>
      </c>
      <c r="B36594">
        <v>2015</v>
      </c>
      <c r="C36594" t="s">
        <v>129</v>
      </c>
      <c r="D36594">
        <v>2568150</v>
      </c>
      <c r="E36594">
        <v>225743</v>
      </c>
    </row>
    <row r="36595" spans="1:5">
      <c r="A36595" t="s">
        <v>221</v>
      </c>
      <c r="B36595">
        <v>2015</v>
      </c>
      <c r="C36595" t="s">
        <v>129</v>
      </c>
      <c r="D36595">
        <v>0</v>
      </c>
      <c r="E36595">
        <v>0</v>
      </c>
    </row>
    <row r="36596" spans="1:5">
      <c r="A36596" t="s">
        <v>221</v>
      </c>
      <c r="B36596">
        <v>2015</v>
      </c>
      <c r="C36596" t="s">
        <v>129</v>
      </c>
      <c r="D36596">
        <v>9717250</v>
      </c>
      <c r="E36596">
        <v>871738</v>
      </c>
    </row>
    <row r="36597" spans="1:5">
      <c r="A36597" t="s">
        <v>221</v>
      </c>
      <c r="B36597">
        <v>2015</v>
      </c>
      <c r="C36597" t="s">
        <v>129</v>
      </c>
      <c r="D36597">
        <v>2895450</v>
      </c>
      <c r="E36597">
        <v>256531</v>
      </c>
    </row>
    <row r="36598" spans="1:5">
      <c r="A36598" t="s">
        <v>221</v>
      </c>
      <c r="B36598">
        <v>2015</v>
      </c>
      <c r="C36598" t="s">
        <v>129</v>
      </c>
      <c r="D36598">
        <v>0</v>
      </c>
      <c r="E36598">
        <v>0</v>
      </c>
    </row>
    <row r="36599" spans="1:5">
      <c r="A36599" t="s">
        <v>221</v>
      </c>
      <c r="B36599">
        <v>2015</v>
      </c>
      <c r="C36599" t="s">
        <v>129</v>
      </c>
      <c r="D36599">
        <v>0</v>
      </c>
      <c r="E36599">
        <v>0</v>
      </c>
    </row>
    <row r="36600" spans="1:5">
      <c r="A36600" t="s">
        <v>221</v>
      </c>
      <c r="B36600">
        <v>2015</v>
      </c>
      <c r="C36600" t="s">
        <v>129</v>
      </c>
      <c r="D36600">
        <v>41832</v>
      </c>
      <c r="E36600">
        <v>3860</v>
      </c>
    </row>
    <row r="36601" spans="1:5">
      <c r="A36601" t="s">
        <v>221</v>
      </c>
      <c r="B36601">
        <v>2015</v>
      </c>
      <c r="C36601" t="s">
        <v>129</v>
      </c>
      <c r="D36601">
        <v>0</v>
      </c>
      <c r="E36601">
        <v>0</v>
      </c>
    </row>
    <row r="36602" spans="1:5">
      <c r="A36602" t="s">
        <v>221</v>
      </c>
      <c r="B36602">
        <v>2015</v>
      </c>
      <c r="C36602" t="s">
        <v>129</v>
      </c>
    </row>
    <row r="36603" spans="1:5">
      <c r="A36603" t="s">
        <v>221</v>
      </c>
      <c r="B36603">
        <v>2015</v>
      </c>
      <c r="C36603" t="s">
        <v>129</v>
      </c>
      <c r="D36603">
        <v>873045</v>
      </c>
      <c r="E36603">
        <v>75051</v>
      </c>
    </row>
    <row r="36604" spans="1:5">
      <c r="A36604" t="s">
        <v>221</v>
      </c>
      <c r="B36604">
        <v>2015</v>
      </c>
      <c r="C36604" t="s">
        <v>129</v>
      </c>
      <c r="D36604">
        <v>0</v>
      </c>
      <c r="E36604">
        <v>0</v>
      </c>
    </row>
    <row r="36605" spans="1:5">
      <c r="A36605" t="s">
        <v>221</v>
      </c>
      <c r="B36605">
        <v>2015</v>
      </c>
      <c r="C36605" t="s">
        <v>129</v>
      </c>
      <c r="D36605">
        <v>40236</v>
      </c>
      <c r="E36605">
        <v>3427</v>
      </c>
    </row>
    <row r="36606" spans="1:5">
      <c r="A36606" t="s">
        <v>221</v>
      </c>
      <c r="B36606">
        <v>2015</v>
      </c>
      <c r="C36606" t="s">
        <v>129</v>
      </c>
      <c r="D36606">
        <v>202440</v>
      </c>
      <c r="E36606">
        <v>17612</v>
      </c>
    </row>
    <row r="36607" spans="1:5">
      <c r="A36607" t="s">
        <v>221</v>
      </c>
      <c r="B36607">
        <v>2015</v>
      </c>
      <c r="C36607" t="s">
        <v>129</v>
      </c>
      <c r="D36607">
        <v>0</v>
      </c>
      <c r="E36607">
        <v>0</v>
      </c>
    </row>
    <row r="36608" spans="1:5">
      <c r="A36608" t="s">
        <v>221</v>
      </c>
      <c r="B36608">
        <v>2015</v>
      </c>
      <c r="C36608" t="s">
        <v>129</v>
      </c>
      <c r="D36608">
        <v>65520</v>
      </c>
      <c r="E36608">
        <v>5397</v>
      </c>
    </row>
    <row r="36609" spans="1:5">
      <c r="A36609" t="s">
        <v>221</v>
      </c>
      <c r="B36609">
        <v>2015</v>
      </c>
      <c r="C36609" t="s">
        <v>129</v>
      </c>
      <c r="D36609">
        <v>916020</v>
      </c>
      <c r="E36609">
        <v>77005</v>
      </c>
    </row>
    <row r="36610" spans="1:5">
      <c r="A36610" t="s">
        <v>221</v>
      </c>
      <c r="B36610">
        <v>2015</v>
      </c>
      <c r="C36610" t="s">
        <v>129</v>
      </c>
      <c r="D36610">
        <v>55216</v>
      </c>
      <c r="E36610">
        <v>4942</v>
      </c>
    </row>
    <row r="36611" spans="1:5">
      <c r="A36611" t="s">
        <v>221</v>
      </c>
      <c r="B36611">
        <v>2015</v>
      </c>
      <c r="C36611" t="s">
        <v>129</v>
      </c>
      <c r="D36611">
        <v>2513280</v>
      </c>
      <c r="E36611">
        <v>233453</v>
      </c>
    </row>
    <row r="36612" spans="1:5">
      <c r="A36612" t="s">
        <v>221</v>
      </c>
      <c r="B36612">
        <v>2015</v>
      </c>
      <c r="C36612" t="s">
        <v>129</v>
      </c>
      <c r="D36612">
        <v>50380</v>
      </c>
      <c r="E36612">
        <v>4710</v>
      </c>
    </row>
    <row r="36613" spans="1:5">
      <c r="A36613" t="s">
        <v>221</v>
      </c>
      <c r="B36613">
        <v>2015</v>
      </c>
      <c r="C36613" t="s">
        <v>129</v>
      </c>
      <c r="D36613">
        <v>3187220</v>
      </c>
      <c r="E36613">
        <v>274715</v>
      </c>
    </row>
    <row r="36614" spans="1:5">
      <c r="A36614" t="s">
        <v>221</v>
      </c>
      <c r="B36614">
        <v>2015</v>
      </c>
      <c r="C36614" t="s">
        <v>129</v>
      </c>
      <c r="D36614">
        <v>1270220</v>
      </c>
      <c r="E36614">
        <v>115140</v>
      </c>
    </row>
    <row r="36615" spans="1:5">
      <c r="A36615" t="s">
        <v>221</v>
      </c>
      <c r="B36615">
        <v>2015</v>
      </c>
      <c r="C36615" t="s">
        <v>129</v>
      </c>
      <c r="D36615">
        <v>3933900</v>
      </c>
      <c r="E36615">
        <v>352017</v>
      </c>
    </row>
    <row r="36616" spans="1:5">
      <c r="A36616" t="s">
        <v>221</v>
      </c>
      <c r="B36616">
        <v>2015</v>
      </c>
      <c r="C36616" t="s">
        <v>129</v>
      </c>
      <c r="D36616">
        <v>10291200</v>
      </c>
      <c r="E36616">
        <v>903495</v>
      </c>
    </row>
    <row r="36617" spans="1:5">
      <c r="A36617" t="s">
        <v>221</v>
      </c>
      <c r="B36617">
        <v>2015</v>
      </c>
      <c r="C36617" t="s">
        <v>129</v>
      </c>
      <c r="D36617">
        <v>244017</v>
      </c>
      <c r="E36617">
        <v>21383</v>
      </c>
    </row>
    <row r="36618" spans="1:5">
      <c r="A36618" t="s">
        <v>221</v>
      </c>
      <c r="B36618">
        <v>2015</v>
      </c>
      <c r="C36618" t="s">
        <v>129</v>
      </c>
      <c r="D36618">
        <v>7154990</v>
      </c>
      <c r="E36618">
        <v>635800</v>
      </c>
    </row>
    <row r="36619" spans="1:5">
      <c r="A36619" t="s">
        <v>221</v>
      </c>
      <c r="B36619">
        <v>2015</v>
      </c>
      <c r="C36619" t="s">
        <v>129</v>
      </c>
      <c r="D36619">
        <v>1061760</v>
      </c>
      <c r="E36619">
        <v>94676</v>
      </c>
    </row>
    <row r="36620" spans="1:5">
      <c r="A36620" t="s">
        <v>221</v>
      </c>
      <c r="B36620">
        <v>2015</v>
      </c>
      <c r="C36620" t="s">
        <v>129</v>
      </c>
      <c r="D36620">
        <v>28621400</v>
      </c>
      <c r="E36620">
        <v>2563080</v>
      </c>
    </row>
    <row r="36621" spans="1:5">
      <c r="A36621" t="s">
        <v>221</v>
      </c>
      <c r="B36621">
        <v>2015</v>
      </c>
      <c r="C36621" t="s">
        <v>129</v>
      </c>
      <c r="D36621">
        <v>0</v>
      </c>
      <c r="E36621">
        <v>0</v>
      </c>
    </row>
    <row r="36622" spans="1:5">
      <c r="A36622" t="s">
        <v>221</v>
      </c>
      <c r="B36622">
        <v>2015</v>
      </c>
      <c r="C36622" t="s">
        <v>129</v>
      </c>
      <c r="D36622">
        <v>2064800</v>
      </c>
      <c r="E36622">
        <v>177620</v>
      </c>
    </row>
    <row r="36623" spans="1:5">
      <c r="A36623" t="s">
        <v>221</v>
      </c>
      <c r="B36623">
        <v>2015</v>
      </c>
      <c r="C36623" t="s">
        <v>129</v>
      </c>
      <c r="D36623">
        <v>7033800</v>
      </c>
      <c r="E36623">
        <v>616420</v>
      </c>
    </row>
    <row r="36624" spans="1:5">
      <c r="A36624" t="s">
        <v>221</v>
      </c>
      <c r="B36624">
        <v>2015</v>
      </c>
      <c r="C36624" t="s">
        <v>129</v>
      </c>
    </row>
    <row r="36625" spans="1:5">
      <c r="A36625" t="s">
        <v>221</v>
      </c>
      <c r="B36625">
        <v>2015</v>
      </c>
      <c r="C36625" t="s">
        <v>129</v>
      </c>
      <c r="D36625">
        <v>37926</v>
      </c>
      <c r="E36625">
        <v>3383</v>
      </c>
    </row>
    <row r="36626" spans="1:5">
      <c r="A36626" t="s">
        <v>221</v>
      </c>
      <c r="B36626">
        <v>2015</v>
      </c>
      <c r="C36626" t="s">
        <v>129</v>
      </c>
      <c r="D36626">
        <v>9620</v>
      </c>
      <c r="E36626">
        <v>865</v>
      </c>
    </row>
    <row r="36627" spans="1:5">
      <c r="A36627" t="s">
        <v>221</v>
      </c>
      <c r="B36627">
        <v>2015</v>
      </c>
      <c r="C36627" t="s">
        <v>129</v>
      </c>
      <c r="D36627">
        <v>61238</v>
      </c>
      <c r="E36627">
        <v>5251</v>
      </c>
    </row>
    <row r="36628" spans="1:5">
      <c r="A36628" t="s">
        <v>221</v>
      </c>
      <c r="B36628">
        <v>2015</v>
      </c>
      <c r="C36628" t="s">
        <v>129</v>
      </c>
      <c r="D36628">
        <v>4312220</v>
      </c>
      <c r="E36628">
        <v>386142</v>
      </c>
    </row>
    <row r="36629" spans="1:5">
      <c r="A36629" t="s">
        <v>221</v>
      </c>
      <c r="B36629">
        <v>2015</v>
      </c>
      <c r="C36629" t="s">
        <v>129</v>
      </c>
      <c r="D36629">
        <v>0</v>
      </c>
      <c r="E36629">
        <v>0</v>
      </c>
    </row>
    <row r="36630" spans="1:5">
      <c r="A36630" t="s">
        <v>221</v>
      </c>
      <c r="B36630">
        <v>2015</v>
      </c>
      <c r="C36630" t="s">
        <v>129</v>
      </c>
    </row>
    <row r="36631" spans="1:5">
      <c r="A36631" t="s">
        <v>221</v>
      </c>
      <c r="B36631">
        <v>2015</v>
      </c>
      <c r="C36631" t="s">
        <v>129</v>
      </c>
      <c r="D36631">
        <v>13987600</v>
      </c>
      <c r="E36631">
        <v>1232560</v>
      </c>
    </row>
    <row r="36632" spans="1:5">
      <c r="A36632" t="s">
        <v>221</v>
      </c>
      <c r="B36632">
        <v>2015</v>
      </c>
      <c r="C36632" t="s">
        <v>129</v>
      </c>
      <c r="D36632">
        <v>0</v>
      </c>
      <c r="E36632">
        <v>0</v>
      </c>
    </row>
    <row r="36633" spans="1:5">
      <c r="A36633" t="s">
        <v>221</v>
      </c>
      <c r="B36633">
        <v>2015</v>
      </c>
      <c r="C36633" t="s">
        <v>129</v>
      </c>
      <c r="D36633">
        <v>987900</v>
      </c>
      <c r="E36633">
        <v>79872</v>
      </c>
    </row>
    <row r="36634" spans="1:5">
      <c r="A36634" t="s">
        <v>221</v>
      </c>
      <c r="B36634">
        <v>2015</v>
      </c>
      <c r="C36634" t="s">
        <v>129</v>
      </c>
      <c r="D36634">
        <v>4072280</v>
      </c>
      <c r="E36634">
        <v>350895</v>
      </c>
    </row>
    <row r="36635" spans="1:5">
      <c r="A36635" t="s">
        <v>221</v>
      </c>
      <c r="B36635">
        <v>2015</v>
      </c>
      <c r="C36635" t="s">
        <v>129</v>
      </c>
    </row>
    <row r="36636" spans="1:5">
      <c r="A36636" t="s">
        <v>221</v>
      </c>
      <c r="B36636">
        <v>2015</v>
      </c>
      <c r="C36636" t="s">
        <v>130</v>
      </c>
    </row>
    <row r="36637" spans="1:5">
      <c r="A36637" t="s">
        <v>221</v>
      </c>
      <c r="B36637">
        <v>2015</v>
      </c>
      <c r="C36637" t="s">
        <v>129</v>
      </c>
      <c r="D36637">
        <v>5142130</v>
      </c>
      <c r="E36637">
        <v>480981</v>
      </c>
    </row>
    <row r="36638" spans="1:5">
      <c r="A36638" t="s">
        <v>221</v>
      </c>
      <c r="B36638">
        <v>2015</v>
      </c>
      <c r="C36638" t="s">
        <v>129</v>
      </c>
      <c r="D36638">
        <v>11914500</v>
      </c>
      <c r="E36638">
        <v>1101010</v>
      </c>
    </row>
    <row r="36639" spans="1:5">
      <c r="A36639" t="s">
        <v>221</v>
      </c>
      <c r="B36639">
        <v>2015</v>
      </c>
      <c r="C36639" t="s">
        <v>129</v>
      </c>
      <c r="D36639">
        <v>25509800</v>
      </c>
      <c r="E36639">
        <v>2417400</v>
      </c>
    </row>
    <row r="36640" spans="1:5">
      <c r="A36640" t="s">
        <v>221</v>
      </c>
      <c r="B36640">
        <v>2015</v>
      </c>
      <c r="C36640" t="s">
        <v>129</v>
      </c>
    </row>
    <row r="36641" spans="1:5">
      <c r="A36641" t="s">
        <v>221</v>
      </c>
      <c r="B36641">
        <v>2015</v>
      </c>
      <c r="C36641" t="s">
        <v>129</v>
      </c>
      <c r="D36641">
        <v>0</v>
      </c>
      <c r="E36641">
        <v>0</v>
      </c>
    </row>
    <row r="36642" spans="1:5">
      <c r="A36642" t="s">
        <v>221</v>
      </c>
      <c r="B36642">
        <v>2015</v>
      </c>
      <c r="C36642" t="s">
        <v>129</v>
      </c>
      <c r="D36642">
        <v>24675700</v>
      </c>
      <c r="E36642">
        <v>2098830</v>
      </c>
    </row>
    <row r="36643" spans="1:5">
      <c r="A36643" t="s">
        <v>221</v>
      </c>
      <c r="B36643">
        <v>2015</v>
      </c>
      <c r="C36643" t="s">
        <v>129</v>
      </c>
    </row>
    <row r="36644" spans="1:5">
      <c r="A36644" t="s">
        <v>221</v>
      </c>
      <c r="B36644">
        <v>2015</v>
      </c>
      <c r="C36644" t="s">
        <v>129</v>
      </c>
      <c r="D36644">
        <v>264536</v>
      </c>
      <c r="E36644">
        <v>24117</v>
      </c>
    </row>
    <row r="36645" spans="1:5">
      <c r="A36645" t="s">
        <v>221</v>
      </c>
      <c r="B36645">
        <v>2015</v>
      </c>
      <c r="C36645" t="s">
        <v>129</v>
      </c>
      <c r="D36645">
        <v>0</v>
      </c>
      <c r="E36645">
        <v>0</v>
      </c>
    </row>
    <row r="36646" spans="1:5">
      <c r="A36646" t="s">
        <v>221</v>
      </c>
      <c r="B36646">
        <v>2015</v>
      </c>
      <c r="C36646" t="s">
        <v>129</v>
      </c>
      <c r="D36646">
        <v>122534</v>
      </c>
      <c r="E36646">
        <v>11446</v>
      </c>
    </row>
    <row r="36647" spans="1:5">
      <c r="A36647" t="s">
        <v>221</v>
      </c>
      <c r="B36647">
        <v>2015</v>
      </c>
      <c r="C36647" t="s">
        <v>129</v>
      </c>
      <c r="D36647">
        <v>3708990</v>
      </c>
      <c r="E36647">
        <v>335961</v>
      </c>
    </row>
    <row r="36648" spans="1:5">
      <c r="A36648" t="s">
        <v>221</v>
      </c>
      <c r="B36648">
        <v>2015</v>
      </c>
      <c r="C36648" t="s">
        <v>129</v>
      </c>
      <c r="D36648">
        <v>2529440</v>
      </c>
      <c r="E36648">
        <v>222552</v>
      </c>
    </row>
    <row r="36649" spans="1:5">
      <c r="A36649" t="s">
        <v>221</v>
      </c>
      <c r="B36649">
        <v>2015</v>
      </c>
      <c r="C36649" t="s">
        <v>129</v>
      </c>
      <c r="D36649">
        <v>175560</v>
      </c>
      <c r="E36649">
        <v>15108</v>
      </c>
    </row>
    <row r="36650" spans="1:5">
      <c r="A36650" t="s">
        <v>221</v>
      </c>
      <c r="B36650">
        <v>2015</v>
      </c>
      <c r="C36650" t="s">
        <v>129</v>
      </c>
      <c r="D36650">
        <v>3990860</v>
      </c>
      <c r="E36650">
        <v>348592</v>
      </c>
    </row>
    <row r="36651" spans="1:5">
      <c r="A36651" t="s">
        <v>221</v>
      </c>
      <c r="B36651">
        <v>2015</v>
      </c>
      <c r="C36651" t="s">
        <v>129</v>
      </c>
      <c r="D36651">
        <v>908040</v>
      </c>
      <c r="E36651">
        <v>80477</v>
      </c>
    </row>
    <row r="36652" spans="1:5">
      <c r="A36652" t="s">
        <v>221</v>
      </c>
      <c r="B36652">
        <v>2015</v>
      </c>
      <c r="C36652" t="s">
        <v>129</v>
      </c>
      <c r="D36652">
        <v>11335900</v>
      </c>
      <c r="E36652">
        <v>1011660</v>
      </c>
    </row>
    <row r="36653" spans="1:5">
      <c r="A36653" t="s">
        <v>221</v>
      </c>
      <c r="B36653">
        <v>2015</v>
      </c>
      <c r="C36653" t="s">
        <v>129</v>
      </c>
      <c r="D36653">
        <v>927680</v>
      </c>
      <c r="E36653">
        <v>81227</v>
      </c>
    </row>
    <row r="36654" spans="1:5">
      <c r="A36654" t="s">
        <v>221</v>
      </c>
      <c r="B36654">
        <v>2015</v>
      </c>
      <c r="C36654" t="s">
        <v>129</v>
      </c>
      <c r="D36654">
        <v>692478</v>
      </c>
      <c r="E36654">
        <v>61073</v>
      </c>
    </row>
    <row r="36655" spans="1:5">
      <c r="A36655" t="s">
        <v>221</v>
      </c>
      <c r="B36655">
        <v>2015</v>
      </c>
      <c r="C36655" t="s">
        <v>129</v>
      </c>
      <c r="D36655">
        <v>1453330</v>
      </c>
      <c r="E36655">
        <v>127826</v>
      </c>
    </row>
    <row r="36656" spans="1:5">
      <c r="A36656" t="s">
        <v>221</v>
      </c>
      <c r="B36656">
        <v>2015</v>
      </c>
      <c r="C36656" t="s">
        <v>129</v>
      </c>
      <c r="D36656">
        <v>800288</v>
      </c>
      <c r="E36656">
        <v>70614</v>
      </c>
    </row>
    <row r="36657" spans="1:5">
      <c r="A36657" t="s">
        <v>221</v>
      </c>
      <c r="B36657">
        <v>2015</v>
      </c>
      <c r="C36657" t="s">
        <v>129</v>
      </c>
      <c r="D36657">
        <v>655600</v>
      </c>
      <c r="E36657">
        <v>58190</v>
      </c>
    </row>
    <row r="36658" spans="1:5">
      <c r="A36658" t="s">
        <v>221</v>
      </c>
      <c r="B36658">
        <v>2015</v>
      </c>
      <c r="C36658" t="s">
        <v>129</v>
      </c>
      <c r="D36658">
        <v>15774100</v>
      </c>
      <c r="E36658">
        <v>1402460</v>
      </c>
    </row>
    <row r="36659" spans="1:5">
      <c r="A36659" t="s">
        <v>221</v>
      </c>
      <c r="B36659">
        <v>2015</v>
      </c>
      <c r="C36659" t="s">
        <v>129</v>
      </c>
      <c r="D36659">
        <v>71292</v>
      </c>
      <c r="E36659">
        <v>6899</v>
      </c>
    </row>
    <row r="36660" spans="1:5">
      <c r="A36660" t="s">
        <v>221</v>
      </c>
      <c r="B36660">
        <v>2015</v>
      </c>
      <c r="C36660" t="s">
        <v>129</v>
      </c>
    </row>
    <row r="36661" spans="1:5">
      <c r="A36661" t="s">
        <v>221</v>
      </c>
      <c r="B36661">
        <v>2015</v>
      </c>
      <c r="C36661" t="s">
        <v>129</v>
      </c>
      <c r="D36661">
        <v>525248</v>
      </c>
      <c r="E36661">
        <v>51303</v>
      </c>
    </row>
    <row r="36662" spans="1:5">
      <c r="A36662" t="s">
        <v>221</v>
      </c>
      <c r="B36662">
        <v>2015</v>
      </c>
      <c r="C36662" t="s">
        <v>129</v>
      </c>
      <c r="D36662">
        <v>11449000</v>
      </c>
      <c r="E36662">
        <v>1044770</v>
      </c>
    </row>
    <row r="36663" spans="1:5">
      <c r="A36663" t="s">
        <v>221</v>
      </c>
      <c r="B36663">
        <v>2015</v>
      </c>
      <c r="C36663" t="s">
        <v>129</v>
      </c>
      <c r="D36663">
        <v>2132680</v>
      </c>
      <c r="E36663">
        <v>193357</v>
      </c>
    </row>
    <row r="36664" spans="1:5">
      <c r="A36664" t="s">
        <v>221</v>
      </c>
      <c r="B36664">
        <v>2015</v>
      </c>
      <c r="C36664" t="s">
        <v>129</v>
      </c>
      <c r="D36664">
        <v>1468370</v>
      </c>
      <c r="E36664">
        <v>133801</v>
      </c>
    </row>
    <row r="36665" spans="1:5">
      <c r="A36665" t="s">
        <v>221</v>
      </c>
      <c r="B36665">
        <v>2015</v>
      </c>
      <c r="C36665" t="s">
        <v>129</v>
      </c>
      <c r="D36665">
        <v>0</v>
      </c>
      <c r="E36665">
        <v>0</v>
      </c>
    </row>
    <row r="36666" spans="1:5">
      <c r="A36666" t="s">
        <v>221</v>
      </c>
      <c r="B36666">
        <v>2015</v>
      </c>
      <c r="C36666" t="s">
        <v>129</v>
      </c>
      <c r="D36666">
        <v>1812780</v>
      </c>
      <c r="E36666">
        <v>176366</v>
      </c>
    </row>
    <row r="36667" spans="1:5">
      <c r="A36667" t="s">
        <v>221</v>
      </c>
      <c r="B36667">
        <v>2015</v>
      </c>
      <c r="C36667" t="s">
        <v>129</v>
      </c>
      <c r="D36667">
        <v>22114000</v>
      </c>
      <c r="E36667">
        <v>2002130</v>
      </c>
    </row>
    <row r="36668" spans="1:5">
      <c r="A36668" t="s">
        <v>221</v>
      </c>
      <c r="B36668">
        <v>2015</v>
      </c>
      <c r="C36668" t="s">
        <v>129</v>
      </c>
      <c r="D36668">
        <v>6102590</v>
      </c>
      <c r="E36668">
        <v>557175</v>
      </c>
    </row>
    <row r="36669" spans="1:5">
      <c r="A36669" t="s">
        <v>221</v>
      </c>
      <c r="B36669">
        <v>2015</v>
      </c>
      <c r="C36669" t="s">
        <v>129</v>
      </c>
      <c r="D36669">
        <v>319748</v>
      </c>
      <c r="E36669">
        <v>27594</v>
      </c>
    </row>
    <row r="36670" spans="1:5">
      <c r="A36670" t="s">
        <v>221</v>
      </c>
      <c r="B36670">
        <v>2015</v>
      </c>
      <c r="C36670" t="s">
        <v>130</v>
      </c>
      <c r="D36670">
        <v>32513900</v>
      </c>
      <c r="E36670">
        <v>3000080</v>
      </c>
    </row>
    <row r="36671" spans="1:5">
      <c r="A36671" t="s">
        <v>221</v>
      </c>
      <c r="B36671">
        <v>2015</v>
      </c>
      <c r="C36671" t="s">
        <v>129</v>
      </c>
    </row>
    <row r="36672" spans="1:5">
      <c r="A36672" t="s">
        <v>221</v>
      </c>
      <c r="B36672">
        <v>2015</v>
      </c>
      <c r="C36672" t="s">
        <v>129</v>
      </c>
      <c r="D36672">
        <v>3533880</v>
      </c>
      <c r="E36672">
        <v>368006</v>
      </c>
    </row>
    <row r="36673" spans="1:5">
      <c r="A36673" t="s">
        <v>221</v>
      </c>
      <c r="B36673">
        <v>2015</v>
      </c>
      <c r="C36673" t="s">
        <v>129</v>
      </c>
      <c r="D36673">
        <v>87015000</v>
      </c>
      <c r="E36673">
        <v>8263140</v>
      </c>
    </row>
    <row r="36674" spans="1:5">
      <c r="A36674" t="s">
        <v>221</v>
      </c>
      <c r="B36674">
        <v>2015</v>
      </c>
      <c r="C36674" t="s">
        <v>129</v>
      </c>
      <c r="D36674">
        <v>425412</v>
      </c>
      <c r="E36674">
        <v>37832</v>
      </c>
    </row>
    <row r="36675" spans="1:5">
      <c r="A36675" t="s">
        <v>221</v>
      </c>
      <c r="B36675">
        <v>2015</v>
      </c>
      <c r="C36675" t="s">
        <v>129</v>
      </c>
    </row>
    <row r="36676" spans="1:5">
      <c r="A36676" t="s">
        <v>221</v>
      </c>
      <c r="B36676">
        <v>2015</v>
      </c>
      <c r="C36676" t="s">
        <v>129</v>
      </c>
      <c r="D36676">
        <v>4931100</v>
      </c>
      <c r="E36676">
        <v>451957</v>
      </c>
    </row>
    <row r="36677" spans="1:5">
      <c r="A36677" t="s">
        <v>221</v>
      </c>
      <c r="B36677">
        <v>2015</v>
      </c>
      <c r="C36677" t="s">
        <v>129</v>
      </c>
      <c r="D36677">
        <v>73312</v>
      </c>
      <c r="E36677">
        <v>5825</v>
      </c>
    </row>
    <row r="36678" spans="1:5">
      <c r="A36678" t="s">
        <v>221</v>
      </c>
      <c r="B36678">
        <v>2015</v>
      </c>
      <c r="C36678" t="s">
        <v>129</v>
      </c>
      <c r="D36678">
        <v>17144800</v>
      </c>
      <c r="E36678">
        <v>1456850</v>
      </c>
    </row>
    <row r="36679" spans="1:5">
      <c r="A36679" t="s">
        <v>221</v>
      </c>
      <c r="B36679">
        <v>2015</v>
      </c>
      <c r="C36679" t="s">
        <v>129</v>
      </c>
      <c r="D36679">
        <v>3200620</v>
      </c>
      <c r="E36679">
        <v>262087</v>
      </c>
    </row>
    <row r="36680" spans="1:5">
      <c r="A36680" t="s">
        <v>221</v>
      </c>
      <c r="B36680">
        <v>2015</v>
      </c>
      <c r="C36680" t="s">
        <v>129</v>
      </c>
      <c r="D36680">
        <v>406593</v>
      </c>
      <c r="E36680">
        <v>36539</v>
      </c>
    </row>
    <row r="36681" spans="1:5">
      <c r="A36681" t="s">
        <v>221</v>
      </c>
      <c r="B36681">
        <v>2015</v>
      </c>
      <c r="C36681" t="s">
        <v>129</v>
      </c>
      <c r="D36681">
        <v>32967</v>
      </c>
      <c r="E36681">
        <v>2649</v>
      </c>
    </row>
    <row r="36682" spans="1:5">
      <c r="A36682" t="s">
        <v>221</v>
      </c>
      <c r="B36682">
        <v>2015</v>
      </c>
      <c r="C36682" t="s">
        <v>129</v>
      </c>
      <c r="D36682">
        <v>0</v>
      </c>
      <c r="E36682">
        <v>0</v>
      </c>
    </row>
    <row r="36683" spans="1:5">
      <c r="A36683" t="s">
        <v>221</v>
      </c>
      <c r="B36683">
        <v>2015</v>
      </c>
      <c r="C36683" t="s">
        <v>129</v>
      </c>
      <c r="D36683">
        <v>0</v>
      </c>
      <c r="E36683">
        <v>0</v>
      </c>
    </row>
    <row r="36684" spans="1:5">
      <c r="A36684" t="s">
        <v>221</v>
      </c>
      <c r="B36684">
        <v>2015</v>
      </c>
      <c r="C36684" t="s">
        <v>129</v>
      </c>
      <c r="D36684">
        <v>50508</v>
      </c>
      <c r="E36684">
        <v>4167</v>
      </c>
    </row>
    <row r="36685" spans="1:5">
      <c r="A36685" t="s">
        <v>221</v>
      </c>
      <c r="B36685">
        <v>2015</v>
      </c>
      <c r="C36685" t="s">
        <v>129</v>
      </c>
      <c r="D36685">
        <v>25099500</v>
      </c>
      <c r="E36685">
        <v>2030420</v>
      </c>
    </row>
    <row r="36686" spans="1:5">
      <c r="A36686" t="s">
        <v>221</v>
      </c>
      <c r="B36686">
        <v>2015</v>
      </c>
      <c r="C36686" t="s">
        <v>129</v>
      </c>
      <c r="D36686">
        <v>684266</v>
      </c>
      <c r="E36686">
        <v>56684</v>
      </c>
    </row>
    <row r="36687" spans="1:5">
      <c r="A36687" t="s">
        <v>221</v>
      </c>
      <c r="B36687">
        <v>2015</v>
      </c>
      <c r="C36687" t="s">
        <v>129</v>
      </c>
      <c r="D36687">
        <v>63288</v>
      </c>
      <c r="E36687">
        <v>6048</v>
      </c>
    </row>
    <row r="36688" spans="1:5">
      <c r="A36688" t="s">
        <v>221</v>
      </c>
      <c r="B36688">
        <v>2015</v>
      </c>
      <c r="C36688" t="s">
        <v>129</v>
      </c>
      <c r="D36688">
        <v>1125080</v>
      </c>
      <c r="E36688">
        <v>98985</v>
      </c>
    </row>
    <row r="36689" spans="1:5">
      <c r="A36689" t="s">
        <v>221</v>
      </c>
      <c r="B36689">
        <v>2015</v>
      </c>
      <c r="C36689" t="s">
        <v>129</v>
      </c>
      <c r="D36689">
        <v>728314</v>
      </c>
      <c r="E36689">
        <v>62883</v>
      </c>
    </row>
    <row r="36690" spans="1:5">
      <c r="A36690" t="s">
        <v>221</v>
      </c>
      <c r="B36690">
        <v>2015</v>
      </c>
      <c r="C36690" t="s">
        <v>129</v>
      </c>
      <c r="D36690">
        <v>4077600</v>
      </c>
      <c r="E36690">
        <v>347494</v>
      </c>
    </row>
    <row r="36691" spans="1:5">
      <c r="A36691" t="s">
        <v>221</v>
      </c>
      <c r="B36691">
        <v>2015</v>
      </c>
      <c r="C36691" t="s">
        <v>129</v>
      </c>
      <c r="D36691">
        <v>24912</v>
      </c>
      <c r="E36691">
        <v>2204</v>
      </c>
    </row>
    <row r="36692" spans="1:5">
      <c r="A36692" t="s">
        <v>221</v>
      </c>
      <c r="B36692">
        <v>2015</v>
      </c>
      <c r="C36692" t="s">
        <v>129</v>
      </c>
      <c r="D36692">
        <v>16240100</v>
      </c>
      <c r="E36692">
        <v>1471430</v>
      </c>
    </row>
    <row r="36693" spans="1:5">
      <c r="A36693" t="s">
        <v>221</v>
      </c>
      <c r="B36693">
        <v>2015</v>
      </c>
      <c r="C36693" t="s">
        <v>129</v>
      </c>
      <c r="D36693">
        <v>1454160</v>
      </c>
      <c r="E36693">
        <v>145156</v>
      </c>
    </row>
    <row r="36694" spans="1:5">
      <c r="A36694" t="s">
        <v>221</v>
      </c>
      <c r="B36694">
        <v>2015</v>
      </c>
      <c r="C36694" t="s">
        <v>129</v>
      </c>
      <c r="D36694">
        <v>23947600</v>
      </c>
      <c r="E36694">
        <v>2253440</v>
      </c>
    </row>
    <row r="36695" spans="1:5">
      <c r="A36695" t="s">
        <v>221</v>
      </c>
      <c r="B36695">
        <v>2015</v>
      </c>
      <c r="C36695" t="s">
        <v>129</v>
      </c>
      <c r="D36695">
        <v>886256</v>
      </c>
      <c r="E36695">
        <v>79979</v>
      </c>
    </row>
    <row r="36696" spans="1:5">
      <c r="A36696" t="s">
        <v>221</v>
      </c>
      <c r="B36696">
        <v>2015</v>
      </c>
      <c r="C36696" t="s">
        <v>129</v>
      </c>
      <c r="D36696">
        <v>44041900</v>
      </c>
      <c r="E36696">
        <v>4215060</v>
      </c>
    </row>
    <row r="36697" spans="1:5">
      <c r="A36697" t="s">
        <v>221</v>
      </c>
      <c r="B36697">
        <v>2015</v>
      </c>
      <c r="C36697" t="s">
        <v>129</v>
      </c>
      <c r="D36697">
        <v>463590</v>
      </c>
      <c r="E36697">
        <v>40112</v>
      </c>
    </row>
    <row r="36698" spans="1:5">
      <c r="A36698" t="s">
        <v>221</v>
      </c>
      <c r="B36698">
        <v>2015</v>
      </c>
      <c r="C36698" t="s">
        <v>129</v>
      </c>
      <c r="D36698">
        <v>6084190</v>
      </c>
      <c r="E36698">
        <v>548036</v>
      </c>
    </row>
    <row r="36699" spans="1:5">
      <c r="A36699" t="s">
        <v>221</v>
      </c>
      <c r="B36699">
        <v>2015</v>
      </c>
      <c r="C36699" t="s">
        <v>129</v>
      </c>
      <c r="D36699">
        <v>4863990</v>
      </c>
      <c r="E36699">
        <v>435187</v>
      </c>
    </row>
    <row r="36700" spans="1:5">
      <c r="A36700" t="s">
        <v>221</v>
      </c>
      <c r="B36700">
        <v>2015</v>
      </c>
      <c r="C36700" t="s">
        <v>129</v>
      </c>
      <c r="D36700">
        <v>2954850</v>
      </c>
      <c r="E36700">
        <v>262338</v>
      </c>
    </row>
    <row r="36701" spans="1:5">
      <c r="A36701" t="s">
        <v>221</v>
      </c>
      <c r="B36701">
        <v>2015</v>
      </c>
      <c r="C36701" t="s">
        <v>129</v>
      </c>
      <c r="D36701">
        <v>6536900</v>
      </c>
      <c r="E36701">
        <v>593976</v>
      </c>
    </row>
    <row r="36702" spans="1:5">
      <c r="A36702" t="s">
        <v>221</v>
      </c>
      <c r="B36702">
        <v>2015</v>
      </c>
      <c r="C36702" t="s">
        <v>129</v>
      </c>
      <c r="D36702">
        <v>0</v>
      </c>
      <c r="E36702">
        <v>0</v>
      </c>
    </row>
    <row r="36703" spans="1:5">
      <c r="A36703" t="s">
        <v>221</v>
      </c>
      <c r="B36703">
        <v>2015</v>
      </c>
      <c r="C36703" t="s">
        <v>129</v>
      </c>
      <c r="D36703">
        <v>10997700</v>
      </c>
      <c r="E36703">
        <v>1022120</v>
      </c>
    </row>
    <row r="36704" spans="1:5">
      <c r="A36704" t="s">
        <v>221</v>
      </c>
      <c r="B36704">
        <v>2015</v>
      </c>
      <c r="C36704" t="s">
        <v>129</v>
      </c>
      <c r="D36704">
        <v>1628140</v>
      </c>
      <c r="E36704">
        <v>147187</v>
      </c>
    </row>
    <row r="36705" spans="1:5">
      <c r="A36705" t="s">
        <v>221</v>
      </c>
      <c r="B36705">
        <v>2015</v>
      </c>
      <c r="C36705" t="s">
        <v>129</v>
      </c>
      <c r="D36705">
        <v>369012</v>
      </c>
      <c r="E36705">
        <v>36944</v>
      </c>
    </row>
    <row r="36706" spans="1:5">
      <c r="A36706" t="s">
        <v>221</v>
      </c>
      <c r="B36706">
        <v>2015</v>
      </c>
      <c r="C36706" t="s">
        <v>129</v>
      </c>
      <c r="D36706">
        <v>0</v>
      </c>
      <c r="E36706">
        <v>0</v>
      </c>
    </row>
    <row r="36707" spans="1:5">
      <c r="A36707" t="s">
        <v>221</v>
      </c>
      <c r="B36707">
        <v>2015</v>
      </c>
      <c r="C36707" t="s">
        <v>129</v>
      </c>
    </row>
    <row r="36708" spans="1:5">
      <c r="A36708" t="s">
        <v>221</v>
      </c>
      <c r="B36708">
        <v>2015</v>
      </c>
      <c r="C36708" t="s">
        <v>129</v>
      </c>
      <c r="D36708">
        <v>996840</v>
      </c>
      <c r="E36708">
        <v>90750</v>
      </c>
    </row>
    <row r="36709" spans="1:5">
      <c r="A36709" t="s">
        <v>221</v>
      </c>
      <c r="B36709">
        <v>2015</v>
      </c>
      <c r="C36709" t="s">
        <v>129</v>
      </c>
      <c r="D36709">
        <v>1109020</v>
      </c>
      <c r="E36709">
        <v>100970</v>
      </c>
    </row>
    <row r="36710" spans="1:5">
      <c r="A36710" t="s">
        <v>221</v>
      </c>
      <c r="B36710">
        <v>2015</v>
      </c>
      <c r="C36710" t="s">
        <v>129</v>
      </c>
      <c r="D36710">
        <v>71939</v>
      </c>
      <c r="E36710">
        <v>6153</v>
      </c>
    </row>
    <row r="36711" spans="1:5">
      <c r="A36711" t="s">
        <v>221</v>
      </c>
      <c r="B36711">
        <v>2015</v>
      </c>
      <c r="C36711" t="s">
        <v>129</v>
      </c>
      <c r="D36711">
        <v>0</v>
      </c>
    </row>
    <row r="36712" spans="1:5">
      <c r="A36712" t="s">
        <v>221</v>
      </c>
      <c r="B36712">
        <v>2015</v>
      </c>
      <c r="C36712" t="s">
        <v>129</v>
      </c>
      <c r="D36712">
        <v>0</v>
      </c>
      <c r="E36712">
        <v>0</v>
      </c>
    </row>
    <row r="36713" spans="1:5">
      <c r="A36713" t="s">
        <v>221</v>
      </c>
      <c r="B36713">
        <v>2015</v>
      </c>
      <c r="C36713" t="s">
        <v>129</v>
      </c>
      <c r="D36713">
        <v>34241700</v>
      </c>
      <c r="E36713">
        <v>3187570</v>
      </c>
    </row>
    <row r="36714" spans="1:5">
      <c r="A36714" t="s">
        <v>221</v>
      </c>
      <c r="B36714">
        <v>2015</v>
      </c>
      <c r="C36714" t="s">
        <v>129</v>
      </c>
      <c r="D36714">
        <v>15080200</v>
      </c>
      <c r="E36714">
        <v>1302270</v>
      </c>
    </row>
    <row r="36715" spans="1:5">
      <c r="A36715" t="s">
        <v>221</v>
      </c>
      <c r="B36715">
        <v>2015</v>
      </c>
      <c r="C36715" t="s">
        <v>129</v>
      </c>
      <c r="D36715">
        <v>5715680</v>
      </c>
      <c r="E36715">
        <v>539495</v>
      </c>
    </row>
    <row r="36716" spans="1:5">
      <c r="A36716" t="s">
        <v>221</v>
      </c>
      <c r="B36716">
        <v>2015</v>
      </c>
      <c r="C36716" t="s">
        <v>129</v>
      </c>
      <c r="D36716">
        <v>1628190</v>
      </c>
      <c r="E36716">
        <v>139461</v>
      </c>
    </row>
    <row r="36717" spans="1:5">
      <c r="A36717" t="s">
        <v>221</v>
      </c>
      <c r="B36717">
        <v>2015</v>
      </c>
      <c r="C36717" t="s">
        <v>129</v>
      </c>
      <c r="D36717">
        <v>11092500</v>
      </c>
      <c r="E36717">
        <v>920144</v>
      </c>
    </row>
    <row r="36718" spans="1:5">
      <c r="A36718" t="s">
        <v>221</v>
      </c>
      <c r="B36718">
        <v>2015</v>
      </c>
      <c r="C36718" t="s">
        <v>129</v>
      </c>
      <c r="D36718">
        <v>3302560</v>
      </c>
      <c r="E36718">
        <v>342783</v>
      </c>
    </row>
    <row r="36719" spans="1:5">
      <c r="A36719" t="s">
        <v>221</v>
      </c>
      <c r="B36719">
        <v>2015</v>
      </c>
      <c r="C36719" t="s">
        <v>129</v>
      </c>
      <c r="D36719">
        <v>3704350</v>
      </c>
      <c r="E36719">
        <v>319095</v>
      </c>
    </row>
    <row r="36720" spans="1:5">
      <c r="A36720" t="s">
        <v>221</v>
      </c>
      <c r="B36720">
        <v>2015</v>
      </c>
      <c r="C36720" t="s">
        <v>129</v>
      </c>
      <c r="D36720">
        <v>7786040</v>
      </c>
      <c r="E36720">
        <v>678878</v>
      </c>
    </row>
    <row r="36721" spans="1:5">
      <c r="A36721" t="s">
        <v>221</v>
      </c>
      <c r="B36721">
        <v>2015</v>
      </c>
      <c r="C36721" t="s">
        <v>129</v>
      </c>
    </row>
    <row r="36722" spans="1:5">
      <c r="A36722" t="s">
        <v>221</v>
      </c>
      <c r="B36722">
        <v>2015</v>
      </c>
      <c r="C36722" t="s">
        <v>129</v>
      </c>
      <c r="D36722">
        <v>4722120</v>
      </c>
      <c r="E36722">
        <v>422163</v>
      </c>
    </row>
    <row r="36723" spans="1:5">
      <c r="A36723" t="s">
        <v>221</v>
      </c>
      <c r="B36723">
        <v>2015</v>
      </c>
      <c r="C36723" t="s">
        <v>129</v>
      </c>
      <c r="D36723">
        <v>14366900</v>
      </c>
      <c r="E36723">
        <v>1298130</v>
      </c>
    </row>
    <row r="36724" spans="1:5">
      <c r="A36724" t="s">
        <v>221</v>
      </c>
      <c r="B36724">
        <v>2015</v>
      </c>
      <c r="C36724" t="s">
        <v>129</v>
      </c>
      <c r="D36724">
        <v>0</v>
      </c>
      <c r="E36724">
        <v>0</v>
      </c>
    </row>
    <row r="36725" spans="1:5">
      <c r="A36725" t="s">
        <v>221</v>
      </c>
      <c r="B36725">
        <v>2015</v>
      </c>
      <c r="C36725" t="s">
        <v>129</v>
      </c>
      <c r="D36725">
        <v>0</v>
      </c>
      <c r="E36725">
        <v>0</v>
      </c>
    </row>
    <row r="36726" spans="1:5">
      <c r="A36726" t="s">
        <v>221</v>
      </c>
      <c r="B36726">
        <v>2015</v>
      </c>
      <c r="C36726" t="s">
        <v>129</v>
      </c>
      <c r="D36726">
        <v>3668</v>
      </c>
      <c r="E36726">
        <v>317</v>
      </c>
    </row>
    <row r="36727" spans="1:5">
      <c r="A36727" t="s">
        <v>221</v>
      </c>
      <c r="B36727">
        <v>2015</v>
      </c>
      <c r="C36727" t="s">
        <v>129</v>
      </c>
      <c r="D36727">
        <v>4972580</v>
      </c>
      <c r="E36727">
        <v>482718</v>
      </c>
    </row>
    <row r="36728" spans="1:5">
      <c r="A36728" t="s">
        <v>221</v>
      </c>
      <c r="B36728">
        <v>2015</v>
      </c>
      <c r="C36728" t="s">
        <v>129</v>
      </c>
      <c r="D36728">
        <v>2342890</v>
      </c>
      <c r="E36728">
        <v>203978</v>
      </c>
    </row>
    <row r="36729" spans="1:5">
      <c r="A36729" t="s">
        <v>221</v>
      </c>
      <c r="B36729">
        <v>2015</v>
      </c>
      <c r="C36729" t="s">
        <v>129</v>
      </c>
      <c r="D36729">
        <v>0</v>
      </c>
      <c r="E36729">
        <v>0</v>
      </c>
    </row>
    <row r="36730" spans="1:5">
      <c r="A36730" t="s">
        <v>221</v>
      </c>
      <c r="B36730">
        <v>2015</v>
      </c>
      <c r="C36730" t="s">
        <v>129</v>
      </c>
      <c r="D36730">
        <v>52212</v>
      </c>
      <c r="E36730">
        <v>4566</v>
      </c>
    </row>
    <row r="36731" spans="1:5">
      <c r="A36731" t="s">
        <v>221</v>
      </c>
      <c r="B36731">
        <v>2015</v>
      </c>
      <c r="C36731" t="s">
        <v>129</v>
      </c>
      <c r="D36731">
        <v>3053940</v>
      </c>
      <c r="E36731">
        <v>272979</v>
      </c>
    </row>
    <row r="36732" spans="1:5">
      <c r="A36732" t="s">
        <v>221</v>
      </c>
      <c r="B36732">
        <v>2015</v>
      </c>
      <c r="C36732" t="s">
        <v>129</v>
      </c>
      <c r="D36732">
        <v>4427730</v>
      </c>
      <c r="E36732">
        <v>387317</v>
      </c>
    </row>
    <row r="36733" spans="1:5">
      <c r="A36733" t="s">
        <v>221</v>
      </c>
      <c r="B36733">
        <v>2015</v>
      </c>
      <c r="C36733" t="s">
        <v>129</v>
      </c>
      <c r="D36733">
        <v>25995600</v>
      </c>
      <c r="E36733">
        <v>2282690</v>
      </c>
    </row>
    <row r="36734" spans="1:5">
      <c r="A36734" t="s">
        <v>221</v>
      </c>
      <c r="B36734">
        <v>2015</v>
      </c>
      <c r="C36734" t="s">
        <v>129</v>
      </c>
      <c r="D36734">
        <v>1451080</v>
      </c>
      <c r="E36734">
        <v>124915</v>
      </c>
    </row>
    <row r="36735" spans="1:5">
      <c r="A36735" t="s">
        <v>221</v>
      </c>
      <c r="B36735">
        <v>2015</v>
      </c>
      <c r="C36735" t="s">
        <v>129</v>
      </c>
      <c r="D36735">
        <v>765444</v>
      </c>
      <c r="E36735">
        <v>65972</v>
      </c>
    </row>
    <row r="36736" spans="1:5">
      <c r="A36736" t="s">
        <v>221</v>
      </c>
      <c r="B36736">
        <v>2015</v>
      </c>
      <c r="C36736" t="s">
        <v>129</v>
      </c>
    </row>
    <row r="36737" spans="1:5">
      <c r="A36737" t="s">
        <v>221</v>
      </c>
      <c r="B36737">
        <v>2015</v>
      </c>
      <c r="C36737" t="s">
        <v>129</v>
      </c>
      <c r="D36737">
        <v>86010</v>
      </c>
      <c r="E36737">
        <v>6945</v>
      </c>
    </row>
    <row r="36738" spans="1:5">
      <c r="A36738" t="s">
        <v>221</v>
      </c>
      <c r="B36738">
        <v>2015</v>
      </c>
      <c r="C36738" t="s">
        <v>129</v>
      </c>
      <c r="D36738">
        <v>25336400</v>
      </c>
      <c r="E36738">
        <v>2068850</v>
      </c>
    </row>
    <row r="36739" spans="1:5">
      <c r="A36739" t="s">
        <v>221</v>
      </c>
      <c r="B36739">
        <v>2015</v>
      </c>
      <c r="C36739" t="s">
        <v>129</v>
      </c>
      <c r="D36739">
        <v>4159500</v>
      </c>
      <c r="E36739">
        <v>352205</v>
      </c>
    </row>
    <row r="36740" spans="1:5">
      <c r="A36740" t="s">
        <v>221</v>
      </c>
      <c r="B36740">
        <v>2015</v>
      </c>
      <c r="C36740" t="s">
        <v>129</v>
      </c>
      <c r="D36740">
        <v>0</v>
      </c>
      <c r="E36740">
        <v>0</v>
      </c>
    </row>
    <row r="36741" spans="1:5">
      <c r="A36741" t="s">
        <v>221</v>
      </c>
      <c r="B36741">
        <v>2015</v>
      </c>
      <c r="C36741" t="s">
        <v>129</v>
      </c>
      <c r="D36741">
        <v>5562670</v>
      </c>
      <c r="E36741">
        <v>474935</v>
      </c>
    </row>
    <row r="36742" spans="1:5">
      <c r="A36742" t="s">
        <v>221</v>
      </c>
      <c r="B36742">
        <v>2015</v>
      </c>
      <c r="C36742" t="s">
        <v>129</v>
      </c>
      <c r="D36742">
        <v>12855300</v>
      </c>
      <c r="E36742">
        <v>1147760</v>
      </c>
    </row>
    <row r="36743" spans="1:5">
      <c r="A36743" t="s">
        <v>221</v>
      </c>
      <c r="B36743">
        <v>2015</v>
      </c>
      <c r="C36743" t="s">
        <v>129</v>
      </c>
      <c r="D36743">
        <v>0</v>
      </c>
      <c r="E36743">
        <v>0</v>
      </c>
    </row>
    <row r="36744" spans="1:5">
      <c r="A36744" t="s">
        <v>221</v>
      </c>
      <c r="B36744">
        <v>2015</v>
      </c>
      <c r="C36744" t="s">
        <v>129</v>
      </c>
      <c r="D36744">
        <v>120888</v>
      </c>
      <c r="E36744">
        <v>10470</v>
      </c>
    </row>
    <row r="36745" spans="1:5">
      <c r="A36745" t="s">
        <v>221</v>
      </c>
      <c r="B36745">
        <v>2015</v>
      </c>
      <c r="C36745" t="s">
        <v>129</v>
      </c>
      <c r="D36745">
        <v>6288940</v>
      </c>
      <c r="E36745">
        <v>561458</v>
      </c>
    </row>
    <row r="36746" spans="1:5">
      <c r="A36746" t="s">
        <v>221</v>
      </c>
      <c r="B36746">
        <v>2015</v>
      </c>
      <c r="C36746" t="s">
        <v>129</v>
      </c>
      <c r="D36746">
        <v>8953310</v>
      </c>
      <c r="E36746">
        <v>839290</v>
      </c>
    </row>
    <row r="36747" spans="1:5">
      <c r="A36747" t="s">
        <v>221</v>
      </c>
      <c r="B36747">
        <v>2015</v>
      </c>
      <c r="C36747" t="s">
        <v>129</v>
      </c>
      <c r="D36747">
        <v>0</v>
      </c>
      <c r="E36747">
        <v>0</v>
      </c>
    </row>
    <row r="36748" spans="1:5">
      <c r="A36748" t="s">
        <v>221</v>
      </c>
      <c r="B36748">
        <v>2015</v>
      </c>
      <c r="C36748" t="s">
        <v>129</v>
      </c>
      <c r="D36748">
        <v>1482050</v>
      </c>
      <c r="E36748">
        <v>129396</v>
      </c>
    </row>
    <row r="36749" spans="1:5">
      <c r="A36749" t="s">
        <v>221</v>
      </c>
      <c r="B36749">
        <v>2015</v>
      </c>
      <c r="C36749" t="s">
        <v>129</v>
      </c>
      <c r="D36749">
        <v>834400</v>
      </c>
      <c r="E36749">
        <v>71965</v>
      </c>
    </row>
    <row r="36750" spans="1:5">
      <c r="A36750" t="s">
        <v>221</v>
      </c>
      <c r="B36750">
        <v>2015</v>
      </c>
      <c r="C36750" t="s">
        <v>129</v>
      </c>
      <c r="D36750">
        <v>5557200</v>
      </c>
      <c r="E36750">
        <v>468063</v>
      </c>
    </row>
    <row r="36751" spans="1:5">
      <c r="A36751" t="s">
        <v>221</v>
      </c>
      <c r="B36751">
        <v>2015</v>
      </c>
      <c r="C36751" t="s">
        <v>129</v>
      </c>
      <c r="D36751">
        <v>1518430</v>
      </c>
      <c r="E36751">
        <v>239935</v>
      </c>
    </row>
    <row r="36752" spans="1:5">
      <c r="A36752" t="s">
        <v>221</v>
      </c>
      <c r="B36752">
        <v>2015</v>
      </c>
      <c r="C36752" t="s">
        <v>129</v>
      </c>
      <c r="D36752">
        <v>20266700</v>
      </c>
      <c r="E36752">
        <v>1747400</v>
      </c>
    </row>
    <row r="36753" spans="1:5">
      <c r="A36753" t="s">
        <v>221</v>
      </c>
      <c r="B36753">
        <v>2015</v>
      </c>
      <c r="C36753" t="s">
        <v>129</v>
      </c>
      <c r="D36753">
        <v>4581140</v>
      </c>
      <c r="E36753">
        <v>404961</v>
      </c>
    </row>
    <row r="36754" spans="1:5">
      <c r="A36754" t="s">
        <v>221</v>
      </c>
      <c r="B36754">
        <v>2015</v>
      </c>
      <c r="C36754" t="s">
        <v>129</v>
      </c>
      <c r="D36754">
        <v>7498510</v>
      </c>
      <c r="E36754">
        <v>712294</v>
      </c>
    </row>
    <row r="36755" spans="1:5">
      <c r="A36755" t="s">
        <v>221</v>
      </c>
      <c r="B36755">
        <v>2015</v>
      </c>
      <c r="C36755" t="s">
        <v>129</v>
      </c>
    </row>
    <row r="36756" spans="1:5">
      <c r="A36756" t="s">
        <v>221</v>
      </c>
      <c r="B36756">
        <v>2015</v>
      </c>
      <c r="C36756" t="s">
        <v>129</v>
      </c>
      <c r="D36756">
        <v>0</v>
      </c>
      <c r="E36756">
        <v>0</v>
      </c>
    </row>
    <row r="36757" spans="1:5">
      <c r="A36757" t="s">
        <v>221</v>
      </c>
      <c r="B36757">
        <v>2015</v>
      </c>
      <c r="C36757" t="s">
        <v>129</v>
      </c>
      <c r="D36757">
        <v>8367780</v>
      </c>
      <c r="E36757">
        <v>784991</v>
      </c>
    </row>
    <row r="36758" spans="1:5">
      <c r="A36758" t="s">
        <v>221</v>
      </c>
      <c r="B36758">
        <v>2015</v>
      </c>
      <c r="C36758" t="s">
        <v>130</v>
      </c>
      <c r="D36758">
        <v>0</v>
      </c>
      <c r="E36758">
        <v>0</v>
      </c>
    </row>
    <row r="36759" spans="1:5">
      <c r="A36759" t="s">
        <v>221</v>
      </c>
      <c r="B36759">
        <v>2015</v>
      </c>
      <c r="C36759" t="s">
        <v>129</v>
      </c>
      <c r="D36759">
        <v>125454</v>
      </c>
      <c r="E36759">
        <v>11272</v>
      </c>
    </row>
    <row r="36760" spans="1:5">
      <c r="A36760" t="s">
        <v>221</v>
      </c>
      <c r="B36760">
        <v>2015</v>
      </c>
      <c r="C36760" t="s">
        <v>129</v>
      </c>
      <c r="D36760">
        <v>25731500</v>
      </c>
      <c r="E36760">
        <v>2230160</v>
      </c>
    </row>
    <row r="36761" spans="1:5">
      <c r="A36761" t="s">
        <v>221</v>
      </c>
      <c r="B36761">
        <v>2015</v>
      </c>
      <c r="C36761" t="s">
        <v>129</v>
      </c>
      <c r="D36761">
        <v>236676</v>
      </c>
      <c r="E36761">
        <v>22111</v>
      </c>
    </row>
    <row r="36762" spans="1:5">
      <c r="A36762" t="s">
        <v>221</v>
      </c>
      <c r="B36762">
        <v>2015</v>
      </c>
      <c r="C36762" t="s">
        <v>129</v>
      </c>
      <c r="D36762">
        <v>67355400</v>
      </c>
      <c r="E36762">
        <v>5973110</v>
      </c>
    </row>
    <row r="36763" spans="1:5">
      <c r="A36763" t="s">
        <v>221</v>
      </c>
      <c r="B36763">
        <v>2015</v>
      </c>
      <c r="C36763" t="s">
        <v>129</v>
      </c>
      <c r="D36763">
        <v>2271690</v>
      </c>
      <c r="E36763">
        <v>206294</v>
      </c>
    </row>
    <row r="36764" spans="1:5">
      <c r="A36764" t="s">
        <v>221</v>
      </c>
      <c r="B36764">
        <v>2015</v>
      </c>
      <c r="C36764" t="s">
        <v>129</v>
      </c>
    </row>
    <row r="36765" spans="1:5">
      <c r="A36765" t="s">
        <v>221</v>
      </c>
      <c r="B36765">
        <v>2015</v>
      </c>
      <c r="C36765" t="s">
        <v>129</v>
      </c>
      <c r="D36765">
        <v>4800650</v>
      </c>
      <c r="E36765">
        <v>432392</v>
      </c>
    </row>
    <row r="36766" spans="1:5">
      <c r="A36766" t="s">
        <v>221</v>
      </c>
      <c r="B36766">
        <v>2015</v>
      </c>
      <c r="C36766" t="s">
        <v>129</v>
      </c>
      <c r="D36766">
        <v>12309200</v>
      </c>
      <c r="E36766">
        <v>1093600</v>
      </c>
    </row>
    <row r="36767" spans="1:5">
      <c r="A36767" t="s">
        <v>221</v>
      </c>
      <c r="B36767">
        <v>2015</v>
      </c>
      <c r="C36767" t="s">
        <v>129</v>
      </c>
      <c r="D36767">
        <v>0</v>
      </c>
      <c r="E36767">
        <v>0</v>
      </c>
    </row>
    <row r="36768" spans="1:5">
      <c r="A36768" t="s">
        <v>221</v>
      </c>
      <c r="B36768">
        <v>2015</v>
      </c>
      <c r="C36768" t="s">
        <v>129</v>
      </c>
      <c r="D36768">
        <v>44679</v>
      </c>
      <c r="E36768">
        <v>3844</v>
      </c>
    </row>
    <row r="36769" spans="1:5">
      <c r="A36769" t="s">
        <v>221</v>
      </c>
      <c r="B36769">
        <v>2015</v>
      </c>
      <c r="C36769" t="s">
        <v>129</v>
      </c>
      <c r="D36769">
        <v>1792490</v>
      </c>
      <c r="E36769">
        <v>163624</v>
      </c>
    </row>
    <row r="36770" spans="1:5">
      <c r="A36770" t="s">
        <v>221</v>
      </c>
      <c r="B36770">
        <v>2015</v>
      </c>
      <c r="C36770" t="s">
        <v>129</v>
      </c>
      <c r="D36770">
        <v>166518</v>
      </c>
      <c r="E36770">
        <v>14709</v>
      </c>
    </row>
    <row r="36771" spans="1:5">
      <c r="A36771" t="s">
        <v>221</v>
      </c>
      <c r="B36771">
        <v>2015</v>
      </c>
      <c r="C36771" t="s">
        <v>129</v>
      </c>
      <c r="D36771">
        <v>117150</v>
      </c>
      <c r="E36771">
        <v>10565</v>
      </c>
    </row>
    <row r="36772" spans="1:5">
      <c r="A36772" t="s">
        <v>221</v>
      </c>
      <c r="B36772">
        <v>2015</v>
      </c>
      <c r="C36772" t="s">
        <v>129</v>
      </c>
      <c r="D36772">
        <v>163908</v>
      </c>
      <c r="E36772">
        <v>14750</v>
      </c>
    </row>
    <row r="36773" spans="1:5">
      <c r="A36773" t="s">
        <v>221</v>
      </c>
      <c r="B36773">
        <v>2015</v>
      </c>
      <c r="C36773" t="s">
        <v>129</v>
      </c>
      <c r="D36773">
        <v>0</v>
      </c>
      <c r="E36773">
        <v>0</v>
      </c>
    </row>
    <row r="36774" spans="1:5">
      <c r="A36774" t="s">
        <v>221</v>
      </c>
      <c r="B36774">
        <v>2015</v>
      </c>
      <c r="C36774" t="s">
        <v>129</v>
      </c>
      <c r="D36774">
        <v>201235</v>
      </c>
      <c r="E36774">
        <v>17499</v>
      </c>
    </row>
    <row r="36775" spans="1:5">
      <c r="A36775" t="s">
        <v>221</v>
      </c>
      <c r="B36775">
        <v>2015</v>
      </c>
      <c r="C36775" t="s">
        <v>129</v>
      </c>
      <c r="D36775">
        <v>1239520</v>
      </c>
      <c r="E36775">
        <v>106757</v>
      </c>
    </row>
    <row r="36776" spans="1:5">
      <c r="A36776" t="s">
        <v>221</v>
      </c>
      <c r="B36776">
        <v>2015</v>
      </c>
      <c r="C36776" t="s">
        <v>130</v>
      </c>
      <c r="D36776">
        <v>47489</v>
      </c>
      <c r="E36776">
        <v>4204</v>
      </c>
    </row>
    <row r="36777" spans="1:5">
      <c r="A36777" t="s">
        <v>221</v>
      </c>
      <c r="B36777">
        <v>2015</v>
      </c>
      <c r="C36777" t="s">
        <v>129</v>
      </c>
      <c r="D36777">
        <v>11696200</v>
      </c>
      <c r="E36777">
        <v>1041320</v>
      </c>
    </row>
    <row r="36778" spans="1:5">
      <c r="A36778" t="s">
        <v>221</v>
      </c>
      <c r="B36778">
        <v>2015</v>
      </c>
      <c r="C36778" t="s">
        <v>129</v>
      </c>
      <c r="D36778">
        <v>3636550</v>
      </c>
      <c r="E36778">
        <v>323176</v>
      </c>
    </row>
    <row r="36779" spans="1:5">
      <c r="A36779" t="s">
        <v>221</v>
      </c>
      <c r="B36779">
        <v>2015</v>
      </c>
      <c r="C36779" t="s">
        <v>129</v>
      </c>
      <c r="D36779">
        <v>6027840</v>
      </c>
      <c r="E36779">
        <v>568174</v>
      </c>
    </row>
    <row r="36780" spans="1:5">
      <c r="A36780" t="s">
        <v>221</v>
      </c>
      <c r="B36780">
        <v>2015</v>
      </c>
      <c r="C36780" t="s">
        <v>129</v>
      </c>
      <c r="D36780">
        <v>0</v>
      </c>
      <c r="E36780">
        <v>0</v>
      </c>
    </row>
    <row r="36781" spans="1:5">
      <c r="A36781" t="s">
        <v>221</v>
      </c>
      <c r="B36781">
        <v>2015</v>
      </c>
      <c r="C36781" t="s">
        <v>129</v>
      </c>
      <c r="D36781">
        <v>37407</v>
      </c>
      <c r="E36781">
        <v>3295</v>
      </c>
    </row>
    <row r="36782" spans="1:5">
      <c r="A36782" t="s">
        <v>221</v>
      </c>
      <c r="B36782">
        <v>2015</v>
      </c>
      <c r="C36782" t="s">
        <v>129</v>
      </c>
      <c r="D36782">
        <v>1036610</v>
      </c>
      <c r="E36782">
        <v>90338</v>
      </c>
    </row>
    <row r="36783" spans="1:5">
      <c r="A36783" t="s">
        <v>221</v>
      </c>
      <c r="B36783">
        <v>2015</v>
      </c>
      <c r="C36783" t="s">
        <v>129</v>
      </c>
      <c r="D36783">
        <v>52664</v>
      </c>
      <c r="E36783">
        <v>4487</v>
      </c>
    </row>
    <row r="36784" spans="1:5">
      <c r="A36784" t="s">
        <v>221</v>
      </c>
      <c r="B36784">
        <v>2015</v>
      </c>
      <c r="C36784" t="s">
        <v>129</v>
      </c>
      <c r="D36784">
        <v>18630</v>
      </c>
      <c r="E36784">
        <v>1613</v>
      </c>
    </row>
    <row r="36785" spans="1:5">
      <c r="A36785" t="s">
        <v>221</v>
      </c>
      <c r="B36785">
        <v>2015</v>
      </c>
      <c r="C36785" t="s">
        <v>129</v>
      </c>
      <c r="D36785">
        <v>55414</v>
      </c>
      <c r="E36785">
        <v>4722</v>
      </c>
    </row>
    <row r="36786" spans="1:5">
      <c r="A36786" t="s">
        <v>221</v>
      </c>
      <c r="B36786">
        <v>2015</v>
      </c>
      <c r="C36786" t="s">
        <v>129</v>
      </c>
      <c r="D36786">
        <v>51888</v>
      </c>
      <c r="E36786">
        <v>4361</v>
      </c>
    </row>
    <row r="36787" spans="1:5">
      <c r="A36787" t="s">
        <v>221</v>
      </c>
      <c r="B36787">
        <v>2015</v>
      </c>
      <c r="C36787" t="s">
        <v>129</v>
      </c>
      <c r="D36787">
        <v>6471650</v>
      </c>
      <c r="E36787">
        <v>550617</v>
      </c>
    </row>
    <row r="36788" spans="1:5">
      <c r="A36788" t="s">
        <v>221</v>
      </c>
      <c r="B36788">
        <v>2015</v>
      </c>
      <c r="C36788" t="s">
        <v>129</v>
      </c>
      <c r="D36788">
        <v>0</v>
      </c>
      <c r="E36788">
        <v>0</v>
      </c>
    </row>
    <row r="36789" spans="1:5">
      <c r="A36789" t="s">
        <v>221</v>
      </c>
      <c r="B36789">
        <v>2015</v>
      </c>
      <c r="C36789" t="s">
        <v>129</v>
      </c>
      <c r="D36789">
        <v>6358650</v>
      </c>
      <c r="E36789">
        <v>632420</v>
      </c>
    </row>
    <row r="36790" spans="1:5">
      <c r="A36790" t="s">
        <v>221</v>
      </c>
      <c r="B36790">
        <v>2015</v>
      </c>
      <c r="C36790" t="s">
        <v>129</v>
      </c>
      <c r="D36790">
        <v>4347640</v>
      </c>
      <c r="E36790">
        <v>411753</v>
      </c>
    </row>
    <row r="36791" spans="1:5">
      <c r="A36791" t="s">
        <v>221</v>
      </c>
      <c r="B36791">
        <v>2015</v>
      </c>
      <c r="C36791" t="s">
        <v>129</v>
      </c>
      <c r="D36791">
        <v>6626610</v>
      </c>
      <c r="E36791">
        <v>635573</v>
      </c>
    </row>
    <row r="36792" spans="1:5">
      <c r="A36792" t="s">
        <v>221</v>
      </c>
      <c r="B36792">
        <v>2015</v>
      </c>
      <c r="C36792" t="s">
        <v>129</v>
      </c>
      <c r="D36792">
        <v>720632</v>
      </c>
      <c r="E36792">
        <v>63843</v>
      </c>
    </row>
    <row r="36793" spans="1:5">
      <c r="A36793" t="s">
        <v>221</v>
      </c>
      <c r="B36793">
        <v>2015</v>
      </c>
      <c r="C36793" t="s">
        <v>129</v>
      </c>
      <c r="D36793">
        <v>9381200</v>
      </c>
      <c r="E36793">
        <v>913051</v>
      </c>
    </row>
    <row r="36794" spans="1:5">
      <c r="A36794" t="s">
        <v>221</v>
      </c>
      <c r="B36794">
        <v>2015</v>
      </c>
      <c r="C36794" t="s">
        <v>129</v>
      </c>
      <c r="D36794">
        <v>375552</v>
      </c>
      <c r="E36794">
        <v>32916</v>
      </c>
    </row>
    <row r="36795" spans="1:5">
      <c r="A36795" t="s">
        <v>221</v>
      </c>
      <c r="B36795">
        <v>2015</v>
      </c>
      <c r="C36795" t="s">
        <v>129</v>
      </c>
      <c r="D36795">
        <v>10195600</v>
      </c>
      <c r="E36795">
        <v>916947</v>
      </c>
    </row>
    <row r="36796" spans="1:5">
      <c r="A36796" t="s">
        <v>221</v>
      </c>
      <c r="B36796">
        <v>2015</v>
      </c>
      <c r="C36796" t="s">
        <v>129</v>
      </c>
      <c r="D36796">
        <v>0</v>
      </c>
      <c r="E36796">
        <v>0</v>
      </c>
    </row>
    <row r="36797" spans="1:5">
      <c r="A36797" t="s">
        <v>221</v>
      </c>
      <c r="B36797">
        <v>2015</v>
      </c>
      <c r="C36797" t="s">
        <v>129</v>
      </c>
      <c r="D36797">
        <v>990706</v>
      </c>
      <c r="E36797">
        <v>90576</v>
      </c>
    </row>
    <row r="36798" spans="1:5">
      <c r="A36798" t="s">
        <v>221</v>
      </c>
      <c r="B36798">
        <v>2015</v>
      </c>
      <c r="C36798" t="s">
        <v>129</v>
      </c>
      <c r="D36798">
        <v>41343000</v>
      </c>
      <c r="E36798">
        <v>5728120</v>
      </c>
    </row>
    <row r="36799" spans="1:5">
      <c r="A36799" t="s">
        <v>221</v>
      </c>
      <c r="B36799">
        <v>2015</v>
      </c>
      <c r="C36799" t="s">
        <v>129</v>
      </c>
      <c r="D36799">
        <v>0</v>
      </c>
      <c r="E36799">
        <v>0</v>
      </c>
    </row>
    <row r="36800" spans="1:5">
      <c r="A36800" t="s">
        <v>221</v>
      </c>
      <c r="B36800">
        <v>2015</v>
      </c>
      <c r="C36800" t="s">
        <v>129</v>
      </c>
      <c r="D36800">
        <v>0</v>
      </c>
      <c r="E36800">
        <v>0</v>
      </c>
    </row>
    <row r="36801" spans="1:5">
      <c r="A36801" t="s">
        <v>221</v>
      </c>
      <c r="B36801">
        <v>2015</v>
      </c>
      <c r="C36801" t="s">
        <v>130</v>
      </c>
      <c r="D36801">
        <v>0</v>
      </c>
      <c r="E36801">
        <v>0</v>
      </c>
    </row>
    <row r="36802" spans="1:5">
      <c r="A36802" t="s">
        <v>221</v>
      </c>
      <c r="B36802">
        <v>2015</v>
      </c>
      <c r="C36802" t="s">
        <v>130</v>
      </c>
      <c r="D36802">
        <v>0</v>
      </c>
      <c r="E36802">
        <v>0</v>
      </c>
    </row>
    <row r="36803" spans="1:5">
      <c r="A36803" t="s">
        <v>221</v>
      </c>
      <c r="B36803">
        <v>2015</v>
      </c>
      <c r="C36803" t="s">
        <v>130</v>
      </c>
    </row>
    <row r="36804" spans="1:5">
      <c r="A36804" t="s">
        <v>221</v>
      </c>
      <c r="B36804">
        <v>2015</v>
      </c>
      <c r="C36804" t="s">
        <v>130</v>
      </c>
      <c r="D36804">
        <v>0</v>
      </c>
      <c r="E36804">
        <v>0</v>
      </c>
    </row>
    <row r="36805" spans="1:5">
      <c r="A36805" t="s">
        <v>221</v>
      </c>
      <c r="B36805">
        <v>2015</v>
      </c>
      <c r="C36805" t="s">
        <v>130</v>
      </c>
      <c r="D36805">
        <v>0</v>
      </c>
      <c r="E36805">
        <v>0</v>
      </c>
    </row>
    <row r="36806" spans="1:5">
      <c r="A36806" t="s">
        <v>221</v>
      </c>
      <c r="B36806">
        <v>2015</v>
      </c>
      <c r="C36806" t="s">
        <v>129</v>
      </c>
      <c r="D36806">
        <v>0</v>
      </c>
      <c r="E36806">
        <v>0</v>
      </c>
    </row>
    <row r="36807" spans="1:5">
      <c r="A36807" t="s">
        <v>221</v>
      </c>
      <c r="B36807">
        <v>2015</v>
      </c>
      <c r="C36807" t="s">
        <v>129</v>
      </c>
      <c r="D36807">
        <v>2081150</v>
      </c>
      <c r="E36807">
        <v>187665</v>
      </c>
    </row>
    <row r="36808" spans="1:5">
      <c r="A36808" t="s">
        <v>221</v>
      </c>
      <c r="B36808">
        <v>2015</v>
      </c>
      <c r="C36808" t="s">
        <v>129</v>
      </c>
      <c r="D36808">
        <v>297460</v>
      </c>
      <c r="E36808">
        <v>26622</v>
      </c>
    </row>
    <row r="36809" spans="1:5">
      <c r="A36809" t="s">
        <v>221</v>
      </c>
      <c r="B36809">
        <v>2015</v>
      </c>
      <c r="C36809" t="s">
        <v>129</v>
      </c>
      <c r="D36809">
        <v>2470700</v>
      </c>
      <c r="E36809">
        <v>233575</v>
      </c>
    </row>
    <row r="36810" spans="1:5">
      <c r="A36810" t="s">
        <v>221</v>
      </c>
      <c r="B36810">
        <v>2015</v>
      </c>
      <c r="C36810" t="s">
        <v>129</v>
      </c>
      <c r="D36810">
        <v>3945390</v>
      </c>
      <c r="E36810">
        <v>389739</v>
      </c>
    </row>
    <row r="36811" spans="1:5">
      <c r="A36811" t="s">
        <v>221</v>
      </c>
      <c r="B36811">
        <v>2015</v>
      </c>
      <c r="C36811" t="s">
        <v>129</v>
      </c>
      <c r="D36811">
        <v>0</v>
      </c>
      <c r="E36811">
        <v>0</v>
      </c>
    </row>
    <row r="36812" spans="1:5">
      <c r="A36812" t="s">
        <v>221</v>
      </c>
      <c r="B36812">
        <v>2015</v>
      </c>
      <c r="C36812" t="s">
        <v>129</v>
      </c>
      <c r="D36812">
        <v>1814560</v>
      </c>
      <c r="E36812">
        <v>162264</v>
      </c>
    </row>
    <row r="36813" spans="1:5">
      <c r="A36813" t="s">
        <v>221</v>
      </c>
      <c r="B36813">
        <v>2015</v>
      </c>
      <c r="C36813" t="s">
        <v>129</v>
      </c>
      <c r="D36813">
        <v>15804300</v>
      </c>
      <c r="E36813">
        <v>2918400</v>
      </c>
    </row>
    <row r="36814" spans="1:5">
      <c r="A36814" t="s">
        <v>221</v>
      </c>
      <c r="B36814">
        <v>2015</v>
      </c>
      <c r="C36814" t="s">
        <v>130</v>
      </c>
      <c r="D36814">
        <v>661540</v>
      </c>
      <c r="E36814">
        <v>57186</v>
      </c>
    </row>
    <row r="36815" spans="1:5">
      <c r="A36815" t="s">
        <v>221</v>
      </c>
      <c r="B36815">
        <v>2015</v>
      </c>
      <c r="C36815" t="s">
        <v>130</v>
      </c>
      <c r="D36815">
        <v>7350720</v>
      </c>
      <c r="E36815">
        <v>675456</v>
      </c>
    </row>
    <row r="36816" spans="1:5">
      <c r="A36816" t="s">
        <v>221</v>
      </c>
      <c r="B36816">
        <v>2015</v>
      </c>
      <c r="C36816" t="s">
        <v>130</v>
      </c>
      <c r="D36816">
        <v>21975300</v>
      </c>
      <c r="E36816">
        <v>1994640</v>
      </c>
    </row>
    <row r="36817" spans="1:5">
      <c r="A36817" t="s">
        <v>221</v>
      </c>
      <c r="B36817">
        <v>2015</v>
      </c>
      <c r="C36817" t="s">
        <v>130</v>
      </c>
      <c r="D36817">
        <v>224939</v>
      </c>
      <c r="E36817">
        <v>19804</v>
      </c>
    </row>
    <row r="36818" spans="1:5">
      <c r="A36818" t="s">
        <v>221</v>
      </c>
      <c r="B36818">
        <v>2015</v>
      </c>
      <c r="C36818" t="s">
        <v>130</v>
      </c>
      <c r="D36818">
        <v>1428050</v>
      </c>
      <c r="E36818">
        <v>131879</v>
      </c>
    </row>
    <row r="36819" spans="1:5">
      <c r="A36819" t="s">
        <v>221</v>
      </c>
      <c r="B36819">
        <v>2015</v>
      </c>
      <c r="C36819" t="s">
        <v>130</v>
      </c>
      <c r="D36819">
        <v>0</v>
      </c>
      <c r="E36819">
        <v>0</v>
      </c>
    </row>
    <row r="36820" spans="1:5">
      <c r="A36820" t="s">
        <v>221</v>
      </c>
      <c r="B36820">
        <v>2015</v>
      </c>
      <c r="C36820" t="s">
        <v>130</v>
      </c>
    </row>
    <row r="36821" spans="1:5">
      <c r="A36821" t="s">
        <v>221</v>
      </c>
      <c r="B36821">
        <v>2015</v>
      </c>
      <c r="C36821" t="s">
        <v>130</v>
      </c>
    </row>
    <row r="36822" spans="1:5">
      <c r="A36822" t="s">
        <v>221</v>
      </c>
      <c r="B36822">
        <v>2015</v>
      </c>
      <c r="C36822" t="s">
        <v>130</v>
      </c>
      <c r="D36822">
        <v>1887740</v>
      </c>
      <c r="E36822">
        <v>212966</v>
      </c>
    </row>
    <row r="36823" spans="1:5">
      <c r="A36823" t="s">
        <v>221</v>
      </c>
      <c r="B36823">
        <v>2015</v>
      </c>
      <c r="C36823" t="s">
        <v>130</v>
      </c>
    </row>
    <row r="36824" spans="1:5">
      <c r="A36824" t="s">
        <v>221</v>
      </c>
      <c r="B36824">
        <v>2015</v>
      </c>
      <c r="C36824" t="s">
        <v>130</v>
      </c>
      <c r="D36824">
        <v>64118100</v>
      </c>
      <c r="E36824">
        <v>11490800</v>
      </c>
    </row>
    <row r="36825" spans="1:5">
      <c r="A36825" t="s">
        <v>221</v>
      </c>
      <c r="B36825">
        <v>2015</v>
      </c>
      <c r="C36825" t="s">
        <v>130</v>
      </c>
      <c r="D36825">
        <v>73748500</v>
      </c>
      <c r="E36825">
        <v>10572500</v>
      </c>
    </row>
    <row r="36826" spans="1:5">
      <c r="A36826" t="s">
        <v>221</v>
      </c>
      <c r="B36826">
        <v>2015</v>
      </c>
      <c r="C36826" t="s">
        <v>130</v>
      </c>
      <c r="D36826">
        <v>0</v>
      </c>
      <c r="E36826">
        <v>0</v>
      </c>
    </row>
    <row r="36827" spans="1:5">
      <c r="A36827" t="s">
        <v>221</v>
      </c>
      <c r="B36827">
        <v>2015</v>
      </c>
      <c r="C36827" t="s">
        <v>130</v>
      </c>
      <c r="D36827">
        <v>0</v>
      </c>
      <c r="E36827">
        <v>0</v>
      </c>
    </row>
    <row r="36828" spans="1:5">
      <c r="A36828" t="s">
        <v>221</v>
      </c>
      <c r="B36828">
        <v>2015</v>
      </c>
      <c r="C36828" t="s">
        <v>130</v>
      </c>
      <c r="D36828">
        <v>0</v>
      </c>
      <c r="E36828">
        <v>0</v>
      </c>
    </row>
    <row r="36829" spans="1:5">
      <c r="A36829" t="s">
        <v>221</v>
      </c>
      <c r="B36829">
        <v>2015</v>
      </c>
      <c r="C36829" t="s">
        <v>130</v>
      </c>
      <c r="D36829">
        <v>0</v>
      </c>
      <c r="E36829">
        <v>0</v>
      </c>
    </row>
    <row r="36830" spans="1:5">
      <c r="A36830" t="s">
        <v>221</v>
      </c>
      <c r="B36830">
        <v>2015</v>
      </c>
      <c r="C36830" t="s">
        <v>130</v>
      </c>
      <c r="D36830">
        <v>2185780</v>
      </c>
      <c r="E36830">
        <v>218161</v>
      </c>
    </row>
    <row r="36831" spans="1:5">
      <c r="A36831" t="s">
        <v>221</v>
      </c>
      <c r="B36831">
        <v>2015</v>
      </c>
      <c r="C36831" t="s">
        <v>130</v>
      </c>
      <c r="D36831">
        <v>38822800</v>
      </c>
      <c r="E36831">
        <v>5244740</v>
      </c>
    </row>
    <row r="36832" spans="1:5">
      <c r="A36832" t="s">
        <v>221</v>
      </c>
      <c r="B36832">
        <v>2015</v>
      </c>
      <c r="C36832" t="s">
        <v>130</v>
      </c>
      <c r="D36832">
        <v>467504</v>
      </c>
      <c r="E36832">
        <v>62132</v>
      </c>
    </row>
    <row r="36833" spans="1:5">
      <c r="A36833" t="s">
        <v>221</v>
      </c>
      <c r="B36833">
        <v>2015</v>
      </c>
      <c r="C36833" t="s">
        <v>130</v>
      </c>
      <c r="D36833">
        <v>82786500</v>
      </c>
      <c r="E36833">
        <v>11682900</v>
      </c>
    </row>
    <row r="36834" spans="1:5">
      <c r="A36834" t="s">
        <v>221</v>
      </c>
      <c r="B36834">
        <v>2015</v>
      </c>
      <c r="C36834" t="s">
        <v>130</v>
      </c>
      <c r="D36834">
        <v>72639700</v>
      </c>
      <c r="E36834">
        <v>9161480</v>
      </c>
    </row>
    <row r="36835" spans="1:5">
      <c r="A36835" t="s">
        <v>221</v>
      </c>
      <c r="B36835">
        <v>2015</v>
      </c>
      <c r="C36835" t="s">
        <v>130</v>
      </c>
      <c r="D36835">
        <v>964464</v>
      </c>
      <c r="E36835">
        <v>99944</v>
      </c>
    </row>
    <row r="36836" spans="1:5">
      <c r="A36836" t="s">
        <v>221</v>
      </c>
      <c r="B36836">
        <v>2015</v>
      </c>
      <c r="C36836" t="s">
        <v>130</v>
      </c>
      <c r="D36836">
        <v>6382240</v>
      </c>
      <c r="E36836">
        <v>694793</v>
      </c>
    </row>
    <row r="36837" spans="1:5">
      <c r="A36837" t="s">
        <v>221</v>
      </c>
      <c r="B36837">
        <v>2015</v>
      </c>
      <c r="C36837" t="s">
        <v>130</v>
      </c>
      <c r="D36837">
        <v>17017400</v>
      </c>
      <c r="E36837">
        <v>1845720</v>
      </c>
    </row>
    <row r="36838" spans="1:5">
      <c r="A36838" t="s">
        <v>221</v>
      </c>
      <c r="B36838">
        <v>2015</v>
      </c>
      <c r="C36838" t="s">
        <v>130</v>
      </c>
      <c r="D36838">
        <v>14043400</v>
      </c>
      <c r="E36838">
        <v>1567200</v>
      </c>
    </row>
    <row r="36839" spans="1:5">
      <c r="A36839" t="s">
        <v>221</v>
      </c>
      <c r="B36839">
        <v>2015</v>
      </c>
      <c r="C36839" t="s">
        <v>130</v>
      </c>
      <c r="D36839">
        <v>8680600</v>
      </c>
      <c r="E36839">
        <v>1577210</v>
      </c>
    </row>
    <row r="36840" spans="1:5">
      <c r="A36840" t="s">
        <v>221</v>
      </c>
      <c r="B36840">
        <v>2015</v>
      </c>
      <c r="C36840" t="s">
        <v>130</v>
      </c>
      <c r="D36840">
        <v>1904940</v>
      </c>
      <c r="E36840">
        <v>224609</v>
      </c>
    </row>
    <row r="36841" spans="1:5">
      <c r="A36841" t="s">
        <v>221</v>
      </c>
      <c r="B36841">
        <v>2015</v>
      </c>
      <c r="C36841" t="s">
        <v>130</v>
      </c>
      <c r="D36841">
        <v>1659860</v>
      </c>
      <c r="E36841">
        <v>201048</v>
      </c>
    </row>
    <row r="36842" spans="1:5">
      <c r="A36842" t="s">
        <v>221</v>
      </c>
      <c r="B36842">
        <v>2015</v>
      </c>
      <c r="C36842" t="s">
        <v>130</v>
      </c>
      <c r="D36842">
        <v>37319600</v>
      </c>
      <c r="E36842">
        <v>5399790</v>
      </c>
    </row>
    <row r="36843" spans="1:5">
      <c r="A36843" t="s">
        <v>221</v>
      </c>
      <c r="B36843">
        <v>2015</v>
      </c>
      <c r="C36843" t="s">
        <v>130</v>
      </c>
      <c r="D36843">
        <v>7441770</v>
      </c>
      <c r="E36843">
        <v>1091000</v>
      </c>
    </row>
    <row r="36844" spans="1:5">
      <c r="A36844" t="s">
        <v>221</v>
      </c>
      <c r="B36844">
        <v>2015</v>
      </c>
      <c r="C36844" t="s">
        <v>130</v>
      </c>
      <c r="D36844">
        <v>135602000</v>
      </c>
      <c r="E36844">
        <v>18087400</v>
      </c>
    </row>
    <row r="36845" spans="1:5">
      <c r="A36845" t="s">
        <v>221</v>
      </c>
      <c r="B36845">
        <v>2015</v>
      </c>
      <c r="C36845" t="s">
        <v>130</v>
      </c>
      <c r="D36845">
        <v>41513000</v>
      </c>
      <c r="E36845">
        <v>5803050</v>
      </c>
    </row>
    <row r="36846" spans="1:5">
      <c r="A36846" t="s">
        <v>221</v>
      </c>
      <c r="B36846">
        <v>2015</v>
      </c>
      <c r="C36846" t="s">
        <v>130</v>
      </c>
      <c r="D36846">
        <v>78597600</v>
      </c>
      <c r="E36846">
        <v>12261400</v>
      </c>
    </row>
    <row r="36847" spans="1:5">
      <c r="A36847" t="s">
        <v>221</v>
      </c>
      <c r="B36847">
        <v>2015</v>
      </c>
      <c r="C36847" t="s">
        <v>130</v>
      </c>
      <c r="D36847">
        <v>49710900</v>
      </c>
      <c r="E36847">
        <v>7523260</v>
      </c>
    </row>
    <row r="36848" spans="1:5">
      <c r="A36848" t="s">
        <v>221</v>
      </c>
      <c r="B36848">
        <v>2015</v>
      </c>
      <c r="C36848" t="s">
        <v>130</v>
      </c>
      <c r="D36848">
        <v>33589700</v>
      </c>
      <c r="E36848">
        <v>4016730</v>
      </c>
    </row>
    <row r="36849" spans="1:5">
      <c r="A36849" t="s">
        <v>221</v>
      </c>
      <c r="B36849">
        <v>2015</v>
      </c>
      <c r="C36849" t="s">
        <v>130</v>
      </c>
      <c r="D36849">
        <v>5196560</v>
      </c>
      <c r="E36849">
        <v>510556</v>
      </c>
    </row>
    <row r="36850" spans="1:5">
      <c r="A36850" t="s">
        <v>221</v>
      </c>
      <c r="B36850">
        <v>2015</v>
      </c>
      <c r="C36850" t="s">
        <v>130</v>
      </c>
      <c r="D36850">
        <v>6221300</v>
      </c>
      <c r="E36850">
        <v>582653</v>
      </c>
    </row>
    <row r="36851" spans="1:5">
      <c r="A36851" t="s">
        <v>221</v>
      </c>
      <c r="B36851">
        <v>2015</v>
      </c>
      <c r="C36851" t="s">
        <v>130</v>
      </c>
      <c r="D36851">
        <v>19499600</v>
      </c>
      <c r="E36851">
        <v>1745590</v>
      </c>
    </row>
    <row r="36852" spans="1:5">
      <c r="A36852" t="s">
        <v>221</v>
      </c>
      <c r="B36852">
        <v>2015</v>
      </c>
      <c r="C36852" t="s">
        <v>130</v>
      </c>
      <c r="D36852">
        <v>7390030</v>
      </c>
      <c r="E36852">
        <v>678335</v>
      </c>
    </row>
    <row r="36853" spans="1:5">
      <c r="A36853" t="s">
        <v>221</v>
      </c>
      <c r="B36853">
        <v>2015</v>
      </c>
      <c r="C36853" t="s">
        <v>130</v>
      </c>
      <c r="D36853">
        <v>8345280</v>
      </c>
      <c r="E36853">
        <v>776996</v>
      </c>
    </row>
    <row r="36854" spans="1:5">
      <c r="A36854" t="s">
        <v>221</v>
      </c>
      <c r="B36854">
        <v>2015</v>
      </c>
      <c r="C36854" t="s">
        <v>130</v>
      </c>
      <c r="D36854">
        <v>320292</v>
      </c>
      <c r="E36854">
        <v>29094</v>
      </c>
    </row>
    <row r="36855" spans="1:5">
      <c r="A36855" t="s">
        <v>221</v>
      </c>
      <c r="B36855">
        <v>2015</v>
      </c>
      <c r="C36855" t="s">
        <v>130</v>
      </c>
      <c r="D36855">
        <v>10073700</v>
      </c>
      <c r="E36855">
        <v>1366220</v>
      </c>
    </row>
    <row r="36856" spans="1:5">
      <c r="A36856" t="s">
        <v>221</v>
      </c>
      <c r="B36856">
        <v>2015</v>
      </c>
      <c r="C36856" t="s">
        <v>130</v>
      </c>
      <c r="D36856">
        <v>2434610</v>
      </c>
      <c r="E36856">
        <v>215822</v>
      </c>
    </row>
    <row r="36857" spans="1:5">
      <c r="A36857" t="s">
        <v>221</v>
      </c>
      <c r="B36857">
        <v>2015</v>
      </c>
      <c r="C36857" t="s">
        <v>130</v>
      </c>
      <c r="D36857">
        <v>3170410</v>
      </c>
      <c r="E36857">
        <v>300687</v>
      </c>
    </row>
    <row r="36858" spans="1:5">
      <c r="A36858" t="s">
        <v>221</v>
      </c>
      <c r="B36858">
        <v>2015</v>
      </c>
      <c r="C36858" t="s">
        <v>130</v>
      </c>
      <c r="D36858">
        <v>4926400</v>
      </c>
      <c r="E36858">
        <v>434438</v>
      </c>
    </row>
    <row r="36859" spans="1:5">
      <c r="A36859" t="s">
        <v>221</v>
      </c>
      <c r="B36859">
        <v>2015</v>
      </c>
      <c r="C36859" t="s">
        <v>130</v>
      </c>
    </row>
    <row r="36860" spans="1:5">
      <c r="A36860" t="s">
        <v>221</v>
      </c>
      <c r="B36860">
        <v>2015</v>
      </c>
      <c r="C36860" t="s">
        <v>130</v>
      </c>
      <c r="D36860">
        <v>12248700</v>
      </c>
      <c r="E36860">
        <v>1100710</v>
      </c>
    </row>
    <row r="36861" spans="1:5">
      <c r="A36861" t="s">
        <v>221</v>
      </c>
      <c r="B36861">
        <v>2015</v>
      </c>
      <c r="C36861" t="s">
        <v>130</v>
      </c>
      <c r="D36861">
        <v>1331350</v>
      </c>
      <c r="E36861">
        <v>115656</v>
      </c>
    </row>
    <row r="36862" spans="1:5">
      <c r="A36862" t="s">
        <v>221</v>
      </c>
      <c r="B36862">
        <v>2015</v>
      </c>
      <c r="C36862" t="s">
        <v>130</v>
      </c>
      <c r="D36862">
        <v>78936</v>
      </c>
      <c r="E36862">
        <v>6896</v>
      </c>
    </row>
    <row r="36863" spans="1:5">
      <c r="A36863" t="s">
        <v>221</v>
      </c>
      <c r="B36863">
        <v>2015</v>
      </c>
      <c r="C36863" t="s">
        <v>130</v>
      </c>
      <c r="D36863">
        <v>5967100</v>
      </c>
      <c r="E36863">
        <v>671663</v>
      </c>
    </row>
    <row r="36864" spans="1:5">
      <c r="A36864" t="s">
        <v>221</v>
      </c>
      <c r="B36864">
        <v>2015</v>
      </c>
      <c r="C36864" t="s">
        <v>130</v>
      </c>
      <c r="D36864">
        <v>0</v>
      </c>
      <c r="E36864">
        <v>0</v>
      </c>
    </row>
    <row r="36865" spans="1:5">
      <c r="A36865" t="s">
        <v>221</v>
      </c>
      <c r="B36865">
        <v>2015</v>
      </c>
      <c r="C36865" t="s">
        <v>129</v>
      </c>
      <c r="D36865">
        <v>414284</v>
      </c>
      <c r="E36865">
        <v>37136</v>
      </c>
    </row>
    <row r="36866" spans="1:5">
      <c r="A36866" t="s">
        <v>221</v>
      </c>
      <c r="B36866">
        <v>2015</v>
      </c>
      <c r="C36866" t="s">
        <v>129</v>
      </c>
      <c r="D36866">
        <v>18186600</v>
      </c>
      <c r="E36866">
        <v>1603290</v>
      </c>
    </row>
    <row r="36867" spans="1:5">
      <c r="A36867" t="s">
        <v>221</v>
      </c>
      <c r="B36867">
        <v>2015</v>
      </c>
      <c r="C36867" t="s">
        <v>129</v>
      </c>
    </row>
    <row r="36868" spans="1:5">
      <c r="A36868" t="s">
        <v>221</v>
      </c>
      <c r="B36868">
        <v>2015</v>
      </c>
      <c r="C36868" t="s">
        <v>129</v>
      </c>
      <c r="D36868">
        <v>8879960</v>
      </c>
      <c r="E36868">
        <v>877276</v>
      </c>
    </row>
    <row r="36869" spans="1:5">
      <c r="A36869" t="s">
        <v>221</v>
      </c>
      <c r="B36869">
        <v>2015</v>
      </c>
      <c r="C36869" t="s">
        <v>129</v>
      </c>
      <c r="D36869">
        <v>8835810</v>
      </c>
      <c r="E36869">
        <v>825771</v>
      </c>
    </row>
    <row r="36870" spans="1:5">
      <c r="A36870" t="s">
        <v>221</v>
      </c>
      <c r="B36870">
        <v>2015</v>
      </c>
      <c r="C36870" t="s">
        <v>130</v>
      </c>
      <c r="D36870">
        <v>16981800</v>
      </c>
      <c r="E36870">
        <v>1526660</v>
      </c>
    </row>
    <row r="36871" spans="1:5">
      <c r="A36871" t="s">
        <v>221</v>
      </c>
      <c r="B36871">
        <v>2015</v>
      </c>
      <c r="C36871" t="s">
        <v>129</v>
      </c>
      <c r="D36871">
        <v>1412610</v>
      </c>
      <c r="E36871">
        <v>129880</v>
      </c>
    </row>
    <row r="36872" spans="1:5">
      <c r="A36872" t="s">
        <v>221</v>
      </c>
      <c r="B36872">
        <v>2015</v>
      </c>
      <c r="C36872" t="s">
        <v>129</v>
      </c>
      <c r="D36872">
        <v>28532800</v>
      </c>
      <c r="E36872">
        <v>2597250</v>
      </c>
    </row>
    <row r="36873" spans="1:5">
      <c r="A36873" t="s">
        <v>221</v>
      </c>
      <c r="B36873">
        <v>2015</v>
      </c>
      <c r="C36873" t="s">
        <v>129</v>
      </c>
      <c r="D36873">
        <v>1458800</v>
      </c>
      <c r="E36873">
        <v>131589</v>
      </c>
    </row>
    <row r="36874" spans="1:5">
      <c r="A36874" t="s">
        <v>221</v>
      </c>
      <c r="B36874">
        <v>2015</v>
      </c>
      <c r="C36874" t="s">
        <v>129</v>
      </c>
      <c r="D36874">
        <v>44086</v>
      </c>
      <c r="E36874">
        <v>5017</v>
      </c>
    </row>
    <row r="36875" spans="1:5">
      <c r="A36875" t="s">
        <v>221</v>
      </c>
      <c r="B36875">
        <v>2015</v>
      </c>
      <c r="C36875" t="s">
        <v>129</v>
      </c>
      <c r="D36875">
        <v>2363210</v>
      </c>
      <c r="E36875">
        <v>240609</v>
      </c>
    </row>
    <row r="36876" spans="1:5">
      <c r="A36876" t="s">
        <v>221</v>
      </c>
      <c r="B36876">
        <v>2015</v>
      </c>
      <c r="C36876" t="s">
        <v>129</v>
      </c>
      <c r="D36876">
        <v>2608540</v>
      </c>
      <c r="E36876">
        <v>278096</v>
      </c>
    </row>
    <row r="36877" spans="1:5">
      <c r="A36877" t="s">
        <v>221</v>
      </c>
      <c r="B36877">
        <v>2015</v>
      </c>
      <c r="C36877" t="s">
        <v>129</v>
      </c>
      <c r="D36877">
        <v>16227600</v>
      </c>
      <c r="E36877">
        <v>1540780</v>
      </c>
    </row>
    <row r="36878" spans="1:5">
      <c r="A36878" t="s">
        <v>221</v>
      </c>
      <c r="B36878">
        <v>2015</v>
      </c>
      <c r="C36878" t="s">
        <v>129</v>
      </c>
      <c r="D36878">
        <v>4763600</v>
      </c>
      <c r="E36878">
        <v>429964</v>
      </c>
    </row>
    <row r="36879" spans="1:5">
      <c r="A36879" t="s">
        <v>221</v>
      </c>
      <c r="B36879">
        <v>2015</v>
      </c>
      <c r="C36879" t="s">
        <v>129</v>
      </c>
      <c r="D36879">
        <v>2035960</v>
      </c>
      <c r="E36879">
        <v>192898</v>
      </c>
    </row>
    <row r="36880" spans="1:5">
      <c r="A36880" t="s">
        <v>221</v>
      </c>
      <c r="B36880">
        <v>2015</v>
      </c>
      <c r="C36880" t="s">
        <v>129</v>
      </c>
      <c r="D36880">
        <v>17416000</v>
      </c>
      <c r="E36880">
        <v>1647120</v>
      </c>
    </row>
    <row r="36881" spans="1:5">
      <c r="A36881" t="s">
        <v>221</v>
      </c>
      <c r="B36881">
        <v>2015</v>
      </c>
      <c r="C36881" t="s">
        <v>129</v>
      </c>
      <c r="D36881">
        <v>8980780</v>
      </c>
      <c r="E36881">
        <v>897215</v>
      </c>
    </row>
    <row r="36882" spans="1:5">
      <c r="A36882" t="s">
        <v>221</v>
      </c>
      <c r="B36882">
        <v>2015</v>
      </c>
      <c r="C36882" t="s">
        <v>129</v>
      </c>
      <c r="D36882">
        <v>9206010</v>
      </c>
      <c r="E36882">
        <v>804510</v>
      </c>
    </row>
    <row r="36883" spans="1:5">
      <c r="A36883" t="s">
        <v>221</v>
      </c>
      <c r="B36883">
        <v>2015</v>
      </c>
      <c r="C36883" t="s">
        <v>129</v>
      </c>
      <c r="D36883">
        <v>846305</v>
      </c>
      <c r="E36883">
        <v>74259</v>
      </c>
    </row>
    <row r="36884" spans="1:5">
      <c r="A36884" t="s">
        <v>221</v>
      </c>
      <c r="B36884">
        <v>2015</v>
      </c>
      <c r="C36884" t="s">
        <v>130</v>
      </c>
      <c r="D36884">
        <v>3739530</v>
      </c>
      <c r="E36884">
        <v>340424</v>
      </c>
    </row>
    <row r="36885" spans="1:5">
      <c r="A36885" t="s">
        <v>221</v>
      </c>
      <c r="B36885">
        <v>2015</v>
      </c>
      <c r="C36885" t="s">
        <v>129</v>
      </c>
      <c r="D36885">
        <v>10152400</v>
      </c>
      <c r="E36885">
        <v>891148</v>
      </c>
    </row>
    <row r="36886" spans="1:5">
      <c r="A36886" t="s">
        <v>221</v>
      </c>
      <c r="B36886">
        <v>2015</v>
      </c>
      <c r="C36886" t="s">
        <v>129</v>
      </c>
      <c r="D36886">
        <v>10196900</v>
      </c>
      <c r="E36886">
        <v>933185</v>
      </c>
    </row>
    <row r="36887" spans="1:5">
      <c r="A36887" t="s">
        <v>221</v>
      </c>
      <c r="B36887">
        <v>2015</v>
      </c>
      <c r="C36887" t="s">
        <v>129</v>
      </c>
      <c r="D36887">
        <v>20787100</v>
      </c>
      <c r="E36887">
        <v>2036210</v>
      </c>
    </row>
    <row r="36888" spans="1:5">
      <c r="A36888" t="s">
        <v>221</v>
      </c>
      <c r="B36888">
        <v>2015</v>
      </c>
      <c r="C36888" t="s">
        <v>129</v>
      </c>
      <c r="D36888">
        <v>1821300</v>
      </c>
      <c r="E36888">
        <v>155274</v>
      </c>
    </row>
    <row r="36889" spans="1:5">
      <c r="A36889" t="s">
        <v>221</v>
      </c>
      <c r="B36889">
        <v>2015</v>
      </c>
      <c r="C36889" t="s">
        <v>129</v>
      </c>
      <c r="D36889">
        <v>8404340</v>
      </c>
      <c r="E36889">
        <v>745777</v>
      </c>
    </row>
    <row r="36890" spans="1:5">
      <c r="A36890" t="s">
        <v>221</v>
      </c>
      <c r="B36890">
        <v>2015</v>
      </c>
      <c r="C36890" t="s">
        <v>129</v>
      </c>
      <c r="D36890">
        <v>23887700</v>
      </c>
      <c r="E36890">
        <v>2109640</v>
      </c>
    </row>
    <row r="36891" spans="1:5">
      <c r="A36891" t="s">
        <v>221</v>
      </c>
      <c r="B36891">
        <v>2015</v>
      </c>
      <c r="C36891" t="s">
        <v>129</v>
      </c>
      <c r="D36891">
        <v>7238880</v>
      </c>
      <c r="E36891">
        <v>630407</v>
      </c>
    </row>
    <row r="36892" spans="1:5">
      <c r="A36892" t="s">
        <v>221</v>
      </c>
      <c r="B36892">
        <v>2015</v>
      </c>
      <c r="C36892" t="s">
        <v>129</v>
      </c>
      <c r="D36892">
        <v>1535620</v>
      </c>
      <c r="E36892">
        <v>139326</v>
      </c>
    </row>
    <row r="36893" spans="1:5">
      <c r="A36893" t="s">
        <v>221</v>
      </c>
      <c r="B36893">
        <v>2015</v>
      </c>
      <c r="C36893" t="s">
        <v>129</v>
      </c>
      <c r="D36893">
        <v>15274600</v>
      </c>
      <c r="E36893">
        <v>1346400</v>
      </c>
    </row>
    <row r="36894" spans="1:5">
      <c r="A36894" t="s">
        <v>221</v>
      </c>
      <c r="B36894">
        <v>2015</v>
      </c>
      <c r="C36894" t="s">
        <v>129</v>
      </c>
      <c r="D36894">
        <v>1327680</v>
      </c>
      <c r="E36894">
        <v>116475</v>
      </c>
    </row>
    <row r="36895" spans="1:5">
      <c r="A36895" t="s">
        <v>221</v>
      </c>
      <c r="B36895">
        <v>2015</v>
      </c>
      <c r="C36895" t="s">
        <v>129</v>
      </c>
      <c r="D36895">
        <v>7108580</v>
      </c>
      <c r="E36895">
        <v>678822</v>
      </c>
    </row>
    <row r="36896" spans="1:5">
      <c r="A36896" t="s">
        <v>221</v>
      </c>
      <c r="B36896">
        <v>2015</v>
      </c>
      <c r="C36896" t="s">
        <v>129</v>
      </c>
      <c r="D36896">
        <v>799971</v>
      </c>
      <c r="E36896">
        <v>71816</v>
      </c>
    </row>
    <row r="36897" spans="1:5">
      <c r="A36897" t="s">
        <v>221</v>
      </c>
      <c r="B36897">
        <v>2015</v>
      </c>
      <c r="C36897" t="s">
        <v>129</v>
      </c>
      <c r="D36897">
        <v>12902300</v>
      </c>
      <c r="E36897">
        <v>1166630</v>
      </c>
    </row>
    <row r="36898" spans="1:5">
      <c r="A36898" t="s">
        <v>221</v>
      </c>
      <c r="B36898">
        <v>2015</v>
      </c>
      <c r="C36898" t="s">
        <v>129</v>
      </c>
      <c r="D36898">
        <v>10378000</v>
      </c>
      <c r="E36898">
        <v>900427</v>
      </c>
    </row>
    <row r="36899" spans="1:5">
      <c r="A36899" t="s">
        <v>221</v>
      </c>
      <c r="B36899">
        <v>2015</v>
      </c>
      <c r="C36899" t="s">
        <v>129</v>
      </c>
      <c r="D36899">
        <v>122615</v>
      </c>
      <c r="E36899">
        <v>10672</v>
      </c>
    </row>
    <row r="36900" spans="1:5">
      <c r="A36900" t="s">
        <v>221</v>
      </c>
      <c r="B36900">
        <v>2015</v>
      </c>
      <c r="C36900" t="s">
        <v>129</v>
      </c>
      <c r="D36900">
        <v>4103100</v>
      </c>
      <c r="E36900">
        <v>399571</v>
      </c>
    </row>
    <row r="36901" spans="1:5">
      <c r="A36901" t="s">
        <v>221</v>
      </c>
      <c r="B36901">
        <v>2015</v>
      </c>
      <c r="C36901" t="s">
        <v>129</v>
      </c>
      <c r="D36901">
        <v>6969320</v>
      </c>
      <c r="E36901">
        <v>628548</v>
      </c>
    </row>
    <row r="36902" spans="1:5">
      <c r="A36902" t="s">
        <v>221</v>
      </c>
      <c r="B36902">
        <v>2015</v>
      </c>
      <c r="C36902" t="s">
        <v>129</v>
      </c>
      <c r="D36902">
        <v>5581580</v>
      </c>
      <c r="E36902">
        <v>547196</v>
      </c>
    </row>
    <row r="36903" spans="1:5">
      <c r="A36903" t="s">
        <v>221</v>
      </c>
      <c r="B36903">
        <v>2015</v>
      </c>
      <c r="C36903" t="s">
        <v>129</v>
      </c>
      <c r="D36903">
        <v>202230</v>
      </c>
      <c r="E36903">
        <v>17542</v>
      </c>
    </row>
    <row r="36904" spans="1:5">
      <c r="A36904" t="s">
        <v>221</v>
      </c>
      <c r="B36904">
        <v>2015</v>
      </c>
      <c r="C36904" t="s">
        <v>129</v>
      </c>
      <c r="D36904">
        <v>15128700</v>
      </c>
      <c r="E36904">
        <v>1318900</v>
      </c>
    </row>
    <row r="36905" spans="1:5">
      <c r="A36905" t="s">
        <v>221</v>
      </c>
      <c r="B36905">
        <v>2015</v>
      </c>
      <c r="C36905" t="s">
        <v>129</v>
      </c>
      <c r="D36905">
        <v>3854530</v>
      </c>
      <c r="E36905">
        <v>369315</v>
      </c>
    </row>
    <row r="36906" spans="1:5">
      <c r="A36906" t="s">
        <v>221</v>
      </c>
      <c r="B36906">
        <v>2015</v>
      </c>
      <c r="C36906" t="s">
        <v>129</v>
      </c>
      <c r="D36906">
        <v>2074880</v>
      </c>
      <c r="E36906">
        <v>181832</v>
      </c>
    </row>
    <row r="36907" spans="1:5">
      <c r="A36907" t="s">
        <v>221</v>
      </c>
      <c r="B36907">
        <v>2015</v>
      </c>
      <c r="C36907" t="s">
        <v>129</v>
      </c>
      <c r="D36907">
        <v>14970400</v>
      </c>
      <c r="E36907">
        <v>1522090</v>
      </c>
    </row>
    <row r="36908" spans="1:5">
      <c r="A36908" t="s">
        <v>221</v>
      </c>
      <c r="B36908">
        <v>2015</v>
      </c>
      <c r="C36908" t="s">
        <v>129</v>
      </c>
      <c r="D36908">
        <v>11591700</v>
      </c>
      <c r="E36908">
        <v>1160620</v>
      </c>
    </row>
    <row r="36909" spans="1:5">
      <c r="A36909" t="s">
        <v>221</v>
      </c>
      <c r="B36909">
        <v>2015</v>
      </c>
      <c r="C36909" t="s">
        <v>129</v>
      </c>
      <c r="D36909">
        <v>20031600</v>
      </c>
      <c r="E36909">
        <v>1822460</v>
      </c>
    </row>
    <row r="36910" spans="1:5">
      <c r="A36910" t="s">
        <v>221</v>
      </c>
      <c r="B36910">
        <v>2015</v>
      </c>
      <c r="C36910" t="s">
        <v>129</v>
      </c>
      <c r="D36910">
        <v>19113100</v>
      </c>
      <c r="E36910">
        <v>1621520</v>
      </c>
    </row>
    <row r="36911" spans="1:5">
      <c r="A36911" t="s">
        <v>221</v>
      </c>
      <c r="B36911">
        <v>2015</v>
      </c>
      <c r="C36911" t="s">
        <v>129</v>
      </c>
      <c r="D36911">
        <v>13921800</v>
      </c>
      <c r="E36911">
        <v>1235390</v>
      </c>
    </row>
    <row r="36912" spans="1:5">
      <c r="A36912" t="s">
        <v>221</v>
      </c>
      <c r="B36912">
        <v>2015</v>
      </c>
      <c r="C36912" t="s">
        <v>129</v>
      </c>
      <c r="D36912">
        <v>8374570</v>
      </c>
      <c r="E36912">
        <v>798912</v>
      </c>
    </row>
    <row r="36913" spans="1:5">
      <c r="A36913" t="s">
        <v>221</v>
      </c>
      <c r="B36913">
        <v>2015</v>
      </c>
      <c r="C36913" t="s">
        <v>129</v>
      </c>
      <c r="D36913">
        <v>3784330</v>
      </c>
      <c r="E36913">
        <v>357233</v>
      </c>
    </row>
    <row r="36914" spans="1:5">
      <c r="A36914" t="s">
        <v>221</v>
      </c>
      <c r="B36914">
        <v>2015</v>
      </c>
      <c r="C36914" t="s">
        <v>129</v>
      </c>
      <c r="D36914">
        <v>0</v>
      </c>
      <c r="E36914">
        <v>0</v>
      </c>
    </row>
    <row r="36915" spans="1:5">
      <c r="A36915" t="s">
        <v>221</v>
      </c>
      <c r="B36915">
        <v>2015</v>
      </c>
      <c r="C36915" t="s">
        <v>129</v>
      </c>
      <c r="D36915">
        <v>37574800</v>
      </c>
      <c r="E36915">
        <v>3218200</v>
      </c>
    </row>
    <row r="36916" spans="1:5">
      <c r="A36916" t="s">
        <v>221</v>
      </c>
      <c r="B36916">
        <v>2015</v>
      </c>
      <c r="C36916" t="s">
        <v>129</v>
      </c>
      <c r="D36916">
        <v>1762330</v>
      </c>
      <c r="E36916">
        <v>153998</v>
      </c>
    </row>
    <row r="36917" spans="1:5">
      <c r="A36917" t="s">
        <v>221</v>
      </c>
      <c r="B36917">
        <v>2015</v>
      </c>
      <c r="C36917" t="s">
        <v>129</v>
      </c>
      <c r="D36917">
        <v>17624700</v>
      </c>
      <c r="E36917">
        <v>1538780</v>
      </c>
    </row>
    <row r="36918" spans="1:5">
      <c r="A36918" t="s">
        <v>221</v>
      </c>
      <c r="B36918">
        <v>2015</v>
      </c>
      <c r="C36918" t="s">
        <v>129</v>
      </c>
      <c r="D36918">
        <v>0</v>
      </c>
      <c r="E36918">
        <v>0</v>
      </c>
    </row>
    <row r="36919" spans="1:5">
      <c r="A36919" t="s">
        <v>221</v>
      </c>
      <c r="B36919">
        <v>2015</v>
      </c>
      <c r="C36919" t="s">
        <v>129</v>
      </c>
      <c r="D36919">
        <v>11081900</v>
      </c>
      <c r="E36919">
        <v>1031250</v>
      </c>
    </row>
    <row r="36920" spans="1:5">
      <c r="A36920" t="s">
        <v>221</v>
      </c>
      <c r="B36920">
        <v>2015</v>
      </c>
      <c r="C36920" t="s">
        <v>129</v>
      </c>
      <c r="D36920">
        <v>127049</v>
      </c>
      <c r="E36920">
        <v>11216</v>
      </c>
    </row>
    <row r="36921" spans="1:5">
      <c r="A36921" t="s">
        <v>221</v>
      </c>
      <c r="B36921">
        <v>2015</v>
      </c>
      <c r="C36921" t="s">
        <v>129</v>
      </c>
      <c r="D36921">
        <v>691524</v>
      </c>
      <c r="E36921">
        <v>62208</v>
      </c>
    </row>
    <row r="36922" spans="1:5">
      <c r="A36922" t="s">
        <v>221</v>
      </c>
      <c r="B36922">
        <v>2015</v>
      </c>
      <c r="C36922" t="s">
        <v>129</v>
      </c>
      <c r="D36922">
        <v>6435980</v>
      </c>
      <c r="E36922">
        <v>573957</v>
      </c>
    </row>
    <row r="36923" spans="1:5">
      <c r="A36923" t="s">
        <v>221</v>
      </c>
      <c r="B36923">
        <v>2015</v>
      </c>
      <c r="C36923" t="s">
        <v>129</v>
      </c>
      <c r="D36923">
        <v>9814100</v>
      </c>
      <c r="E36923">
        <v>871795</v>
      </c>
    </row>
    <row r="36924" spans="1:5">
      <c r="A36924" t="s">
        <v>221</v>
      </c>
      <c r="B36924">
        <v>2015</v>
      </c>
      <c r="C36924" t="s">
        <v>129</v>
      </c>
      <c r="D36924">
        <v>53956</v>
      </c>
      <c r="E36924">
        <v>4669</v>
      </c>
    </row>
    <row r="36925" spans="1:5">
      <c r="A36925" t="s">
        <v>221</v>
      </c>
      <c r="B36925">
        <v>2015</v>
      </c>
      <c r="C36925" t="s">
        <v>129</v>
      </c>
      <c r="D36925">
        <v>1683160</v>
      </c>
      <c r="E36925">
        <v>145614</v>
      </c>
    </row>
    <row r="36926" spans="1:5">
      <c r="A36926" t="s">
        <v>221</v>
      </c>
      <c r="B36926">
        <v>2015</v>
      </c>
      <c r="C36926" t="s">
        <v>129</v>
      </c>
    </row>
    <row r="36927" spans="1:5">
      <c r="A36927" t="s">
        <v>221</v>
      </c>
      <c r="B36927">
        <v>2015</v>
      </c>
      <c r="C36927" t="s">
        <v>129</v>
      </c>
      <c r="D36927">
        <v>13442300</v>
      </c>
      <c r="E36927">
        <v>1308650</v>
      </c>
    </row>
    <row r="36928" spans="1:5">
      <c r="A36928" t="s">
        <v>221</v>
      </c>
      <c r="B36928">
        <v>2015</v>
      </c>
      <c r="C36928" t="s">
        <v>129</v>
      </c>
      <c r="D36928">
        <v>8613230</v>
      </c>
      <c r="E36928">
        <v>755269</v>
      </c>
    </row>
    <row r="36929" spans="1:5">
      <c r="A36929" t="s">
        <v>221</v>
      </c>
      <c r="B36929">
        <v>2015</v>
      </c>
      <c r="C36929" t="s">
        <v>129</v>
      </c>
    </row>
    <row r="36930" spans="1:5">
      <c r="A36930" t="s">
        <v>221</v>
      </c>
      <c r="B36930">
        <v>2015</v>
      </c>
      <c r="C36930" t="s">
        <v>129</v>
      </c>
      <c r="D36930">
        <v>47422</v>
      </c>
      <c r="E36930">
        <v>4156</v>
      </c>
    </row>
    <row r="36931" spans="1:5">
      <c r="A36931" t="s">
        <v>221</v>
      </c>
      <c r="B36931">
        <v>2015</v>
      </c>
      <c r="C36931" t="s">
        <v>129</v>
      </c>
      <c r="D36931">
        <v>2755540</v>
      </c>
      <c r="E36931">
        <v>245872</v>
      </c>
    </row>
    <row r="36932" spans="1:5">
      <c r="A36932" t="s">
        <v>221</v>
      </c>
      <c r="B36932">
        <v>2015</v>
      </c>
      <c r="C36932" t="s">
        <v>129</v>
      </c>
      <c r="D36932">
        <v>0</v>
      </c>
      <c r="E36932">
        <v>0</v>
      </c>
    </row>
    <row r="36933" spans="1:5">
      <c r="A36933" t="s">
        <v>221</v>
      </c>
      <c r="B36933">
        <v>2015</v>
      </c>
      <c r="C36933" t="s">
        <v>129</v>
      </c>
      <c r="D36933">
        <v>7877950</v>
      </c>
      <c r="E36933">
        <v>711496</v>
      </c>
    </row>
    <row r="36934" spans="1:5">
      <c r="A36934" t="s">
        <v>221</v>
      </c>
      <c r="B36934">
        <v>2015</v>
      </c>
      <c r="C36934" t="s">
        <v>130</v>
      </c>
      <c r="D36934">
        <v>3746320</v>
      </c>
      <c r="E36934">
        <v>326786</v>
      </c>
    </row>
    <row r="36935" spans="1:5">
      <c r="A36935" t="s">
        <v>221</v>
      </c>
      <c r="B36935">
        <v>2015</v>
      </c>
      <c r="C36935" t="s">
        <v>129</v>
      </c>
      <c r="D36935">
        <v>3960750</v>
      </c>
      <c r="E36935">
        <v>327511</v>
      </c>
    </row>
    <row r="36936" spans="1:5">
      <c r="A36936" t="s">
        <v>221</v>
      </c>
      <c r="B36936">
        <v>2015</v>
      </c>
      <c r="C36936" t="s">
        <v>129</v>
      </c>
      <c r="D36936">
        <v>16690400</v>
      </c>
      <c r="E36936">
        <v>1403260</v>
      </c>
    </row>
    <row r="36937" spans="1:5">
      <c r="A36937" t="s">
        <v>221</v>
      </c>
      <c r="B36937">
        <v>2015</v>
      </c>
      <c r="C36937" t="s">
        <v>129</v>
      </c>
      <c r="D36937">
        <v>4427700</v>
      </c>
      <c r="E36937">
        <v>411394</v>
      </c>
    </row>
    <row r="36938" spans="1:5">
      <c r="A36938" t="s">
        <v>221</v>
      </c>
      <c r="B36938">
        <v>2015</v>
      </c>
      <c r="C36938" t="s">
        <v>129</v>
      </c>
      <c r="D36938">
        <v>120700</v>
      </c>
      <c r="E36938">
        <v>10928</v>
      </c>
    </row>
    <row r="36939" spans="1:5">
      <c r="A36939" t="s">
        <v>221</v>
      </c>
      <c r="B36939">
        <v>2015</v>
      </c>
      <c r="C36939" t="s">
        <v>129</v>
      </c>
      <c r="D36939">
        <v>894540</v>
      </c>
      <c r="E36939">
        <v>77853</v>
      </c>
    </row>
    <row r="36940" spans="1:5">
      <c r="A36940" t="s">
        <v>221</v>
      </c>
      <c r="B36940">
        <v>2015</v>
      </c>
      <c r="C36940" t="s">
        <v>129</v>
      </c>
      <c r="D36940">
        <v>3802670</v>
      </c>
      <c r="E36940">
        <v>331451</v>
      </c>
    </row>
    <row r="36941" spans="1:5">
      <c r="A36941" t="s">
        <v>221</v>
      </c>
      <c r="B36941">
        <v>2015</v>
      </c>
      <c r="C36941" t="s">
        <v>129</v>
      </c>
      <c r="D36941">
        <v>6567590</v>
      </c>
      <c r="E36941">
        <v>570117</v>
      </c>
    </row>
    <row r="36942" spans="1:5">
      <c r="A36942" t="s">
        <v>221</v>
      </c>
      <c r="B36942">
        <v>2015</v>
      </c>
      <c r="C36942" t="s">
        <v>129</v>
      </c>
      <c r="D36942">
        <v>0</v>
      </c>
      <c r="E36942">
        <v>0</v>
      </c>
    </row>
    <row r="36943" spans="1:5">
      <c r="A36943" t="s">
        <v>221</v>
      </c>
      <c r="B36943">
        <v>2015</v>
      </c>
      <c r="C36943" t="s">
        <v>129</v>
      </c>
      <c r="D36943">
        <v>6337300</v>
      </c>
      <c r="E36943">
        <v>550372</v>
      </c>
    </row>
    <row r="36944" spans="1:5">
      <c r="A36944" t="s">
        <v>221</v>
      </c>
      <c r="B36944">
        <v>2015</v>
      </c>
      <c r="C36944" t="s">
        <v>129</v>
      </c>
      <c r="D36944">
        <v>42135</v>
      </c>
      <c r="E36944">
        <v>3633</v>
      </c>
    </row>
    <row r="36945" spans="1:5">
      <c r="A36945" t="s">
        <v>221</v>
      </c>
      <c r="B36945">
        <v>2015</v>
      </c>
      <c r="C36945" t="s">
        <v>129</v>
      </c>
      <c r="D36945">
        <v>1179770</v>
      </c>
      <c r="E36945">
        <v>101935</v>
      </c>
    </row>
    <row r="36946" spans="1:5">
      <c r="A36946" t="s">
        <v>221</v>
      </c>
      <c r="B36946">
        <v>2015</v>
      </c>
      <c r="C36946" t="s">
        <v>129</v>
      </c>
      <c r="D36946">
        <v>1023630</v>
      </c>
      <c r="E36946">
        <v>87605</v>
      </c>
    </row>
    <row r="36947" spans="1:5">
      <c r="A36947" t="s">
        <v>221</v>
      </c>
      <c r="B36947">
        <v>2015</v>
      </c>
      <c r="C36947" t="s">
        <v>129</v>
      </c>
    </row>
    <row r="36948" spans="1:5">
      <c r="A36948" t="s">
        <v>221</v>
      </c>
      <c r="B36948">
        <v>2015</v>
      </c>
      <c r="C36948" t="s">
        <v>129</v>
      </c>
      <c r="D36948">
        <v>9793180</v>
      </c>
      <c r="E36948">
        <v>870839</v>
      </c>
    </row>
    <row r="36949" spans="1:5">
      <c r="A36949" t="s">
        <v>221</v>
      </c>
      <c r="B36949">
        <v>2015</v>
      </c>
      <c r="C36949" t="s">
        <v>129</v>
      </c>
      <c r="D36949">
        <v>0</v>
      </c>
      <c r="E36949">
        <v>0</v>
      </c>
    </row>
    <row r="36950" spans="1:5">
      <c r="A36950" t="s">
        <v>221</v>
      </c>
      <c r="B36950">
        <v>2015</v>
      </c>
      <c r="C36950" t="s">
        <v>129</v>
      </c>
      <c r="D36950">
        <v>3742190</v>
      </c>
      <c r="E36950">
        <v>323307</v>
      </c>
    </row>
    <row r="36951" spans="1:5">
      <c r="A36951" t="s">
        <v>221</v>
      </c>
      <c r="B36951">
        <v>2015</v>
      </c>
      <c r="C36951" t="s">
        <v>129</v>
      </c>
    </row>
    <row r="36952" spans="1:5">
      <c r="A36952" t="s">
        <v>221</v>
      </c>
      <c r="B36952">
        <v>2015</v>
      </c>
      <c r="C36952" t="s">
        <v>129</v>
      </c>
      <c r="D36952">
        <v>0</v>
      </c>
      <c r="E36952">
        <v>0</v>
      </c>
    </row>
    <row r="36953" spans="1:5">
      <c r="A36953" t="s">
        <v>221</v>
      </c>
      <c r="B36953">
        <v>2015</v>
      </c>
      <c r="C36953" t="s">
        <v>129</v>
      </c>
      <c r="D36953">
        <v>31631</v>
      </c>
      <c r="E36953">
        <v>2791</v>
      </c>
    </row>
    <row r="36954" spans="1:5">
      <c r="A36954" t="s">
        <v>221</v>
      </c>
      <c r="B36954">
        <v>2015</v>
      </c>
      <c r="C36954" t="s">
        <v>129</v>
      </c>
      <c r="D36954">
        <v>8235500</v>
      </c>
      <c r="E36954">
        <v>715966</v>
      </c>
    </row>
    <row r="36955" spans="1:5">
      <c r="A36955" t="s">
        <v>221</v>
      </c>
      <c r="B36955">
        <v>2015</v>
      </c>
      <c r="C36955" t="s">
        <v>129</v>
      </c>
      <c r="D36955">
        <v>10351800</v>
      </c>
      <c r="E36955">
        <v>936721</v>
      </c>
    </row>
    <row r="36956" spans="1:5">
      <c r="A36956" t="s">
        <v>221</v>
      </c>
      <c r="B36956">
        <v>2015</v>
      </c>
      <c r="C36956" t="s">
        <v>129</v>
      </c>
      <c r="D36956">
        <v>1170220</v>
      </c>
      <c r="E36956">
        <v>97028</v>
      </c>
    </row>
    <row r="36957" spans="1:5">
      <c r="A36957" t="s">
        <v>221</v>
      </c>
      <c r="B36957">
        <v>2015</v>
      </c>
      <c r="C36957" t="s">
        <v>129</v>
      </c>
      <c r="D36957">
        <v>78498</v>
      </c>
      <c r="E36957">
        <v>6385</v>
      </c>
    </row>
    <row r="36958" spans="1:5">
      <c r="A36958" t="s">
        <v>221</v>
      </c>
      <c r="B36958">
        <v>2015</v>
      </c>
      <c r="C36958" t="s">
        <v>129</v>
      </c>
      <c r="D36958">
        <v>4098450</v>
      </c>
      <c r="E36958">
        <v>341402</v>
      </c>
    </row>
    <row r="36959" spans="1:5">
      <c r="A36959" t="s">
        <v>221</v>
      </c>
      <c r="B36959">
        <v>2015</v>
      </c>
      <c r="C36959" t="s">
        <v>129</v>
      </c>
    </row>
    <row r="36960" spans="1:5">
      <c r="A36960" t="s">
        <v>221</v>
      </c>
      <c r="B36960">
        <v>2015</v>
      </c>
      <c r="C36960" t="s">
        <v>129</v>
      </c>
      <c r="D36960">
        <v>0</v>
      </c>
      <c r="E36960">
        <v>0</v>
      </c>
    </row>
    <row r="36961" spans="1:5">
      <c r="A36961" t="s">
        <v>221</v>
      </c>
      <c r="B36961">
        <v>2015</v>
      </c>
      <c r="C36961" t="s">
        <v>129</v>
      </c>
      <c r="D36961">
        <v>10805500</v>
      </c>
      <c r="E36961">
        <v>892100</v>
      </c>
    </row>
    <row r="36962" spans="1:5">
      <c r="A36962" t="s">
        <v>221</v>
      </c>
      <c r="B36962">
        <v>2015</v>
      </c>
      <c r="C36962" t="s">
        <v>129</v>
      </c>
      <c r="D36962">
        <v>99978</v>
      </c>
      <c r="E36962">
        <v>8604</v>
      </c>
    </row>
    <row r="36963" spans="1:5">
      <c r="A36963" t="s">
        <v>221</v>
      </c>
      <c r="B36963">
        <v>2015</v>
      </c>
      <c r="C36963" t="s">
        <v>129</v>
      </c>
      <c r="D36963">
        <v>10261800</v>
      </c>
      <c r="E36963">
        <v>887042</v>
      </c>
    </row>
    <row r="36964" spans="1:5">
      <c r="A36964" t="s">
        <v>221</v>
      </c>
      <c r="B36964">
        <v>2015</v>
      </c>
      <c r="C36964" t="s">
        <v>129</v>
      </c>
      <c r="D36964">
        <v>10259600</v>
      </c>
      <c r="E36964">
        <v>897647</v>
      </c>
    </row>
    <row r="36965" spans="1:5">
      <c r="A36965" t="s">
        <v>221</v>
      </c>
      <c r="B36965">
        <v>2015</v>
      </c>
      <c r="C36965" t="s">
        <v>129</v>
      </c>
      <c r="D36965">
        <v>4874770</v>
      </c>
      <c r="E36965">
        <v>414095</v>
      </c>
    </row>
    <row r="36966" spans="1:5">
      <c r="A36966" t="s">
        <v>221</v>
      </c>
      <c r="B36966">
        <v>2015</v>
      </c>
      <c r="C36966" t="s">
        <v>129</v>
      </c>
      <c r="D36966">
        <v>10126700</v>
      </c>
      <c r="E36966">
        <v>1114370</v>
      </c>
    </row>
    <row r="36967" spans="1:5">
      <c r="A36967" t="s">
        <v>221</v>
      </c>
      <c r="B36967">
        <v>2015</v>
      </c>
      <c r="C36967" t="s">
        <v>129</v>
      </c>
      <c r="D36967">
        <v>8969600</v>
      </c>
      <c r="E36967">
        <v>896090</v>
      </c>
    </row>
    <row r="36968" spans="1:5">
      <c r="A36968" t="s">
        <v>221</v>
      </c>
      <c r="B36968">
        <v>2015</v>
      </c>
      <c r="C36968" t="s">
        <v>129</v>
      </c>
      <c r="D36968">
        <v>2485650</v>
      </c>
      <c r="E36968">
        <v>260949</v>
      </c>
    </row>
    <row r="36969" spans="1:5">
      <c r="A36969" t="s">
        <v>221</v>
      </c>
      <c r="B36969">
        <v>2015</v>
      </c>
      <c r="C36969" t="s">
        <v>129</v>
      </c>
      <c r="D36969">
        <v>16969000</v>
      </c>
      <c r="E36969">
        <v>1722460</v>
      </c>
    </row>
    <row r="36970" spans="1:5">
      <c r="A36970" t="s">
        <v>221</v>
      </c>
      <c r="B36970">
        <v>2015</v>
      </c>
      <c r="C36970" t="s">
        <v>129</v>
      </c>
      <c r="D36970">
        <v>70406</v>
      </c>
      <c r="E36970">
        <v>7041</v>
      </c>
    </row>
    <row r="36971" spans="1:5">
      <c r="A36971" t="s">
        <v>221</v>
      </c>
      <c r="B36971">
        <v>2015</v>
      </c>
      <c r="C36971" t="s">
        <v>129</v>
      </c>
      <c r="D36971">
        <v>1772650</v>
      </c>
      <c r="E36971">
        <v>166797</v>
      </c>
    </row>
    <row r="36972" spans="1:5">
      <c r="A36972" t="s">
        <v>221</v>
      </c>
      <c r="B36972">
        <v>2015</v>
      </c>
      <c r="C36972" t="s">
        <v>129</v>
      </c>
    </row>
    <row r="36973" spans="1:5">
      <c r="A36973" t="s">
        <v>221</v>
      </c>
      <c r="B36973">
        <v>2015</v>
      </c>
      <c r="C36973" t="s">
        <v>130</v>
      </c>
      <c r="D36973">
        <v>0</v>
      </c>
      <c r="E36973">
        <v>0</v>
      </c>
    </row>
    <row r="36974" spans="1:5">
      <c r="A36974" t="s">
        <v>221</v>
      </c>
      <c r="B36974">
        <v>2015</v>
      </c>
      <c r="C36974" t="s">
        <v>129</v>
      </c>
      <c r="D36974">
        <v>255730</v>
      </c>
      <c r="E36974">
        <v>23684</v>
      </c>
    </row>
    <row r="36975" spans="1:5">
      <c r="A36975" t="s">
        <v>221</v>
      </c>
      <c r="B36975">
        <v>2015</v>
      </c>
      <c r="C36975" t="s">
        <v>129</v>
      </c>
      <c r="D36975">
        <v>7072010</v>
      </c>
      <c r="E36975">
        <v>678948</v>
      </c>
    </row>
    <row r="36976" spans="1:5">
      <c r="A36976" t="s">
        <v>221</v>
      </c>
      <c r="B36976">
        <v>2015</v>
      </c>
      <c r="C36976" t="s">
        <v>129</v>
      </c>
      <c r="D36976">
        <v>15567400</v>
      </c>
      <c r="E36976">
        <v>1515780</v>
      </c>
    </row>
    <row r="36977" spans="1:5">
      <c r="A36977" t="s">
        <v>221</v>
      </c>
      <c r="B36977">
        <v>2015</v>
      </c>
      <c r="C36977" t="s">
        <v>129</v>
      </c>
      <c r="D36977">
        <v>0</v>
      </c>
      <c r="E36977">
        <v>0</v>
      </c>
    </row>
    <row r="36978" spans="1:5">
      <c r="A36978" t="s">
        <v>221</v>
      </c>
      <c r="B36978">
        <v>2015</v>
      </c>
      <c r="C36978" t="s">
        <v>129</v>
      </c>
      <c r="D36978">
        <v>38408000</v>
      </c>
      <c r="E36978">
        <v>4454600</v>
      </c>
    </row>
    <row r="36979" spans="1:5">
      <c r="A36979" t="s">
        <v>221</v>
      </c>
      <c r="B36979">
        <v>2015</v>
      </c>
      <c r="C36979" t="s">
        <v>129</v>
      </c>
    </row>
    <row r="36980" spans="1:5">
      <c r="A36980" t="s">
        <v>221</v>
      </c>
      <c r="B36980">
        <v>2015</v>
      </c>
      <c r="C36980" t="s">
        <v>129</v>
      </c>
    </row>
    <row r="36981" spans="1:5">
      <c r="A36981" t="s">
        <v>221</v>
      </c>
      <c r="B36981">
        <v>2015</v>
      </c>
      <c r="C36981" t="s">
        <v>129</v>
      </c>
      <c r="D36981">
        <v>0</v>
      </c>
      <c r="E36981">
        <v>0</v>
      </c>
    </row>
    <row r="36982" spans="1:5">
      <c r="A36982" t="s">
        <v>221</v>
      </c>
      <c r="B36982">
        <v>2015</v>
      </c>
      <c r="C36982" t="s">
        <v>129</v>
      </c>
      <c r="D36982">
        <v>1740720</v>
      </c>
      <c r="E36982">
        <v>154980</v>
      </c>
    </row>
    <row r="36983" spans="1:5">
      <c r="A36983" t="s">
        <v>221</v>
      </c>
      <c r="B36983">
        <v>2015</v>
      </c>
      <c r="C36983" t="s">
        <v>129</v>
      </c>
      <c r="D36983">
        <v>3483160</v>
      </c>
      <c r="E36983">
        <v>301958</v>
      </c>
    </row>
    <row r="36984" spans="1:5">
      <c r="A36984" t="s">
        <v>221</v>
      </c>
      <c r="B36984">
        <v>2015</v>
      </c>
      <c r="C36984" t="s">
        <v>129</v>
      </c>
      <c r="D36984">
        <v>0</v>
      </c>
      <c r="E36984">
        <v>0</v>
      </c>
    </row>
    <row r="36985" spans="1:5">
      <c r="A36985" t="s">
        <v>221</v>
      </c>
      <c r="B36985">
        <v>2015</v>
      </c>
      <c r="C36985" t="s">
        <v>129</v>
      </c>
      <c r="D36985">
        <v>8386260</v>
      </c>
      <c r="E36985">
        <v>751291</v>
      </c>
    </row>
    <row r="36986" spans="1:5">
      <c r="A36986" t="s">
        <v>221</v>
      </c>
      <c r="B36986">
        <v>2015</v>
      </c>
      <c r="C36986" t="s">
        <v>129</v>
      </c>
      <c r="D36986">
        <v>10157700</v>
      </c>
      <c r="E36986">
        <v>907197</v>
      </c>
    </row>
    <row r="36987" spans="1:5">
      <c r="A36987" t="s">
        <v>221</v>
      </c>
      <c r="B36987">
        <v>2015</v>
      </c>
      <c r="C36987" t="s">
        <v>129</v>
      </c>
      <c r="D36987">
        <v>83354</v>
      </c>
      <c r="E36987">
        <v>6782</v>
      </c>
    </row>
    <row r="36988" spans="1:5">
      <c r="A36988" t="s">
        <v>221</v>
      </c>
      <c r="B36988">
        <v>2015</v>
      </c>
      <c r="C36988" t="s">
        <v>129</v>
      </c>
      <c r="D36988">
        <v>3107480</v>
      </c>
      <c r="E36988">
        <v>271102</v>
      </c>
    </row>
    <row r="36989" spans="1:5">
      <c r="A36989" t="s">
        <v>221</v>
      </c>
      <c r="B36989">
        <v>2015</v>
      </c>
      <c r="C36989" t="s">
        <v>129</v>
      </c>
      <c r="D36989">
        <v>8484500</v>
      </c>
      <c r="E36989">
        <v>740340</v>
      </c>
    </row>
    <row r="36990" spans="1:5">
      <c r="A36990" t="s">
        <v>221</v>
      </c>
      <c r="B36990">
        <v>2015</v>
      </c>
      <c r="C36990" t="s">
        <v>129</v>
      </c>
      <c r="D36990">
        <v>3879250</v>
      </c>
      <c r="E36990">
        <v>341654</v>
      </c>
    </row>
    <row r="36991" spans="1:5">
      <c r="A36991" t="s">
        <v>221</v>
      </c>
      <c r="B36991">
        <v>2015</v>
      </c>
      <c r="C36991" t="s">
        <v>129</v>
      </c>
      <c r="D36991">
        <v>3106590</v>
      </c>
      <c r="E36991">
        <v>271874</v>
      </c>
    </row>
    <row r="36992" spans="1:5">
      <c r="A36992" t="s">
        <v>221</v>
      </c>
      <c r="B36992">
        <v>2015</v>
      </c>
      <c r="C36992" t="s">
        <v>129</v>
      </c>
      <c r="D36992">
        <v>7173950</v>
      </c>
      <c r="E36992">
        <v>651146</v>
      </c>
    </row>
    <row r="36993" spans="1:5">
      <c r="A36993" t="s">
        <v>221</v>
      </c>
      <c r="B36993">
        <v>2015</v>
      </c>
      <c r="C36993" t="s">
        <v>129</v>
      </c>
      <c r="D36993">
        <v>0</v>
      </c>
      <c r="E36993">
        <v>0</v>
      </c>
    </row>
    <row r="36994" spans="1:5">
      <c r="A36994" t="s">
        <v>221</v>
      </c>
      <c r="B36994">
        <v>2015</v>
      </c>
      <c r="C36994" t="s">
        <v>129</v>
      </c>
      <c r="D36994">
        <v>7857780</v>
      </c>
      <c r="E36994">
        <v>685255</v>
      </c>
    </row>
    <row r="36995" spans="1:5">
      <c r="A36995" t="s">
        <v>221</v>
      </c>
      <c r="B36995">
        <v>2015</v>
      </c>
      <c r="C36995" t="s">
        <v>129</v>
      </c>
      <c r="D36995">
        <v>662607</v>
      </c>
      <c r="E36995">
        <v>58661</v>
      </c>
    </row>
    <row r="36996" spans="1:5">
      <c r="A36996" t="s">
        <v>221</v>
      </c>
      <c r="B36996">
        <v>2015</v>
      </c>
      <c r="C36996" t="s">
        <v>129</v>
      </c>
      <c r="D36996">
        <v>3252880</v>
      </c>
      <c r="E36996">
        <v>461065</v>
      </c>
    </row>
    <row r="36997" spans="1:5">
      <c r="A36997" t="s">
        <v>221</v>
      </c>
      <c r="B36997">
        <v>2015</v>
      </c>
      <c r="C36997" t="s">
        <v>129</v>
      </c>
    </row>
    <row r="36998" spans="1:5">
      <c r="A36998" t="s">
        <v>221</v>
      </c>
      <c r="B36998">
        <v>2015</v>
      </c>
      <c r="C36998" t="s">
        <v>129</v>
      </c>
      <c r="D36998">
        <v>9183420</v>
      </c>
      <c r="E36998">
        <v>922570</v>
      </c>
    </row>
    <row r="36999" spans="1:5">
      <c r="A36999" t="s">
        <v>221</v>
      </c>
      <c r="B36999">
        <v>2015</v>
      </c>
      <c r="C36999" t="s">
        <v>129</v>
      </c>
      <c r="D36999">
        <v>23909700</v>
      </c>
      <c r="E36999">
        <v>2188910</v>
      </c>
    </row>
    <row r="37000" spans="1:5">
      <c r="A37000" t="s">
        <v>221</v>
      </c>
      <c r="B37000">
        <v>2015</v>
      </c>
      <c r="C37000" t="s">
        <v>129</v>
      </c>
    </row>
    <row r="37001" spans="1:5">
      <c r="A37001" t="s">
        <v>221</v>
      </c>
      <c r="B37001">
        <v>2015</v>
      </c>
      <c r="C37001" t="s">
        <v>129</v>
      </c>
    </row>
    <row r="37002" spans="1:5">
      <c r="A37002" t="s">
        <v>221</v>
      </c>
      <c r="B37002">
        <v>2015</v>
      </c>
      <c r="C37002" t="s">
        <v>130</v>
      </c>
      <c r="D37002">
        <v>317870</v>
      </c>
      <c r="E37002">
        <v>36328</v>
      </c>
    </row>
    <row r="37003" spans="1:5">
      <c r="A37003" t="s">
        <v>221</v>
      </c>
      <c r="B37003">
        <v>2015</v>
      </c>
      <c r="C37003" t="s">
        <v>130</v>
      </c>
      <c r="D37003">
        <v>6479290</v>
      </c>
      <c r="E37003">
        <v>713099</v>
      </c>
    </row>
    <row r="37004" spans="1:5">
      <c r="A37004" t="s">
        <v>221</v>
      </c>
      <c r="B37004">
        <v>2015</v>
      </c>
      <c r="C37004" t="s">
        <v>129</v>
      </c>
      <c r="D37004">
        <v>0</v>
      </c>
      <c r="E37004">
        <v>2577</v>
      </c>
    </row>
    <row r="37005" spans="1:5">
      <c r="A37005" t="s">
        <v>221</v>
      </c>
      <c r="B37005">
        <v>2015</v>
      </c>
      <c r="C37005" t="s">
        <v>129</v>
      </c>
      <c r="D37005">
        <v>37599000</v>
      </c>
      <c r="E37005">
        <v>3549260</v>
      </c>
    </row>
    <row r="37006" spans="1:5">
      <c r="A37006" t="s">
        <v>221</v>
      </c>
      <c r="B37006">
        <v>2015</v>
      </c>
      <c r="C37006" t="s">
        <v>129</v>
      </c>
      <c r="D37006">
        <v>0</v>
      </c>
      <c r="E37006">
        <v>3534</v>
      </c>
    </row>
    <row r="37007" spans="1:5">
      <c r="A37007" t="s">
        <v>221</v>
      </c>
      <c r="B37007">
        <v>2015</v>
      </c>
      <c r="C37007" t="s">
        <v>129</v>
      </c>
      <c r="D37007">
        <v>85329900</v>
      </c>
      <c r="E37007">
        <v>8119080</v>
      </c>
    </row>
    <row r="37008" spans="1:5">
      <c r="A37008" t="s">
        <v>221</v>
      </c>
      <c r="B37008">
        <v>2015</v>
      </c>
      <c r="C37008" t="s">
        <v>129</v>
      </c>
    </row>
    <row r="37009" spans="1:5">
      <c r="A37009" t="s">
        <v>221</v>
      </c>
      <c r="B37009">
        <v>2015</v>
      </c>
      <c r="C37009" t="s">
        <v>129</v>
      </c>
    </row>
    <row r="37010" spans="1:5">
      <c r="A37010" t="s">
        <v>221</v>
      </c>
      <c r="B37010">
        <v>2015</v>
      </c>
      <c r="C37010" t="s">
        <v>129</v>
      </c>
      <c r="D37010">
        <v>171171</v>
      </c>
      <c r="E37010">
        <v>16607</v>
      </c>
    </row>
    <row r="37011" spans="1:5">
      <c r="A37011" t="s">
        <v>221</v>
      </c>
      <c r="B37011">
        <v>2015</v>
      </c>
      <c r="C37011" t="s">
        <v>129</v>
      </c>
      <c r="D37011">
        <v>6661250</v>
      </c>
      <c r="E37011">
        <v>609832</v>
      </c>
    </row>
    <row r="37012" spans="1:5">
      <c r="A37012" t="s">
        <v>221</v>
      </c>
      <c r="B37012">
        <v>2015</v>
      </c>
      <c r="C37012" t="s">
        <v>129</v>
      </c>
      <c r="D37012">
        <v>2274200</v>
      </c>
      <c r="E37012">
        <v>205123</v>
      </c>
    </row>
    <row r="37013" spans="1:5">
      <c r="A37013" t="s">
        <v>221</v>
      </c>
      <c r="B37013">
        <v>2015</v>
      </c>
      <c r="C37013" t="s">
        <v>129</v>
      </c>
      <c r="D37013">
        <v>3473100</v>
      </c>
      <c r="E37013">
        <v>339021</v>
      </c>
    </row>
    <row r="37014" spans="1:5">
      <c r="A37014" t="s">
        <v>221</v>
      </c>
      <c r="B37014">
        <v>2015</v>
      </c>
      <c r="C37014" t="s">
        <v>129</v>
      </c>
      <c r="D37014">
        <v>8315960</v>
      </c>
      <c r="E37014">
        <v>747447</v>
      </c>
    </row>
    <row r="37015" spans="1:5">
      <c r="A37015" t="s">
        <v>221</v>
      </c>
      <c r="B37015">
        <v>2015</v>
      </c>
      <c r="C37015" t="s">
        <v>129</v>
      </c>
      <c r="D37015">
        <v>3871630</v>
      </c>
      <c r="E37015">
        <v>360277</v>
      </c>
    </row>
    <row r="37016" spans="1:5">
      <c r="A37016" t="s">
        <v>221</v>
      </c>
      <c r="B37016">
        <v>2015</v>
      </c>
      <c r="C37016" t="s">
        <v>129</v>
      </c>
      <c r="D37016">
        <v>1534040</v>
      </c>
      <c r="E37016">
        <v>151379</v>
      </c>
    </row>
    <row r="37017" spans="1:5">
      <c r="A37017" t="s">
        <v>221</v>
      </c>
      <c r="B37017">
        <v>2015</v>
      </c>
      <c r="C37017" t="s">
        <v>129</v>
      </c>
      <c r="D37017">
        <v>45361500</v>
      </c>
      <c r="E37017">
        <v>4905190</v>
      </c>
    </row>
    <row r="37018" spans="1:5">
      <c r="A37018" t="s">
        <v>221</v>
      </c>
      <c r="B37018">
        <v>2015</v>
      </c>
      <c r="C37018" t="s">
        <v>129</v>
      </c>
      <c r="D37018">
        <v>37601800</v>
      </c>
      <c r="E37018">
        <v>4774030</v>
      </c>
    </row>
    <row r="37019" spans="1:5">
      <c r="A37019" t="s">
        <v>221</v>
      </c>
      <c r="B37019">
        <v>2015</v>
      </c>
      <c r="C37019" t="s">
        <v>129</v>
      </c>
      <c r="D37019">
        <v>8343280</v>
      </c>
      <c r="E37019">
        <v>755948</v>
      </c>
    </row>
    <row r="37020" spans="1:5">
      <c r="A37020" t="s">
        <v>221</v>
      </c>
      <c r="B37020">
        <v>2015</v>
      </c>
      <c r="C37020" t="s">
        <v>129</v>
      </c>
      <c r="D37020">
        <v>5348880</v>
      </c>
      <c r="E37020">
        <v>519323</v>
      </c>
    </row>
    <row r="37021" spans="1:5">
      <c r="A37021" t="s">
        <v>221</v>
      </c>
      <c r="B37021">
        <v>2015</v>
      </c>
      <c r="C37021" t="s">
        <v>129</v>
      </c>
      <c r="D37021">
        <v>10766300</v>
      </c>
      <c r="E37021">
        <v>1054130</v>
      </c>
    </row>
    <row r="37022" spans="1:5">
      <c r="A37022" t="s">
        <v>221</v>
      </c>
      <c r="B37022">
        <v>2015</v>
      </c>
      <c r="C37022" t="s">
        <v>129</v>
      </c>
      <c r="D37022">
        <v>6552470</v>
      </c>
      <c r="E37022">
        <v>602864</v>
      </c>
    </row>
    <row r="37023" spans="1:5">
      <c r="A37023" t="s">
        <v>221</v>
      </c>
      <c r="B37023">
        <v>2015</v>
      </c>
      <c r="C37023" t="s">
        <v>130</v>
      </c>
    </row>
    <row r="37024" spans="1:5">
      <c r="A37024" t="s">
        <v>221</v>
      </c>
      <c r="B37024">
        <v>2015</v>
      </c>
      <c r="C37024" t="s">
        <v>130</v>
      </c>
      <c r="D37024">
        <v>46336</v>
      </c>
      <c r="E37024">
        <v>4205</v>
      </c>
    </row>
    <row r="37025" spans="1:5">
      <c r="A37025" t="s">
        <v>221</v>
      </c>
      <c r="B37025">
        <v>2015</v>
      </c>
      <c r="C37025" t="s">
        <v>130</v>
      </c>
      <c r="D37025">
        <v>2111550</v>
      </c>
      <c r="E37025">
        <v>206031</v>
      </c>
    </row>
    <row r="37026" spans="1:5">
      <c r="A37026" t="s">
        <v>221</v>
      </c>
      <c r="B37026">
        <v>2015</v>
      </c>
      <c r="C37026" t="s">
        <v>130</v>
      </c>
      <c r="D37026">
        <v>0</v>
      </c>
      <c r="E37026">
        <v>0</v>
      </c>
    </row>
    <row r="37027" spans="1:5">
      <c r="A37027" t="s">
        <v>221</v>
      </c>
      <c r="B37027">
        <v>2015</v>
      </c>
      <c r="C37027" t="s">
        <v>129</v>
      </c>
      <c r="D37027">
        <v>7723350</v>
      </c>
      <c r="E37027">
        <v>666676</v>
      </c>
    </row>
    <row r="37028" spans="1:5">
      <c r="A37028" t="s">
        <v>221</v>
      </c>
      <c r="B37028">
        <v>2015</v>
      </c>
      <c r="C37028" t="s">
        <v>129</v>
      </c>
      <c r="D37028">
        <v>16404400</v>
      </c>
      <c r="E37028">
        <v>1604520</v>
      </c>
    </row>
    <row r="37029" spans="1:5">
      <c r="A37029" t="s">
        <v>221</v>
      </c>
      <c r="B37029">
        <v>2015</v>
      </c>
      <c r="C37029" t="s">
        <v>129</v>
      </c>
      <c r="D37029">
        <v>8053500</v>
      </c>
      <c r="E37029">
        <v>710084</v>
      </c>
    </row>
    <row r="37030" spans="1:5">
      <c r="A37030" t="s">
        <v>221</v>
      </c>
      <c r="B37030">
        <v>2015</v>
      </c>
      <c r="C37030" t="s">
        <v>129</v>
      </c>
      <c r="D37030">
        <v>4153250</v>
      </c>
      <c r="E37030">
        <v>369472</v>
      </c>
    </row>
    <row r="37031" spans="1:5">
      <c r="A37031" t="s">
        <v>221</v>
      </c>
      <c r="B37031">
        <v>2015</v>
      </c>
      <c r="C37031" t="s">
        <v>129</v>
      </c>
      <c r="D37031">
        <v>2847770</v>
      </c>
      <c r="E37031">
        <v>251684</v>
      </c>
    </row>
    <row r="37032" spans="1:5">
      <c r="A37032" t="s">
        <v>221</v>
      </c>
      <c r="B37032">
        <v>2015</v>
      </c>
      <c r="C37032" t="s">
        <v>129</v>
      </c>
      <c r="D37032">
        <v>38685300</v>
      </c>
      <c r="E37032">
        <v>3579480</v>
      </c>
    </row>
    <row r="37033" spans="1:5">
      <c r="A37033" t="s">
        <v>221</v>
      </c>
      <c r="B37033">
        <v>2015</v>
      </c>
      <c r="C37033" t="s">
        <v>129</v>
      </c>
      <c r="D37033">
        <v>0</v>
      </c>
      <c r="E37033">
        <v>0</v>
      </c>
    </row>
    <row r="37034" spans="1:5">
      <c r="A37034" t="s">
        <v>221</v>
      </c>
      <c r="B37034">
        <v>2015</v>
      </c>
      <c r="C37034" t="s">
        <v>129</v>
      </c>
      <c r="D37034">
        <v>21568</v>
      </c>
      <c r="E37034">
        <v>1849</v>
      </c>
    </row>
    <row r="37035" spans="1:5">
      <c r="A37035" t="s">
        <v>221</v>
      </c>
      <c r="B37035">
        <v>2015</v>
      </c>
      <c r="C37035" t="s">
        <v>129</v>
      </c>
      <c r="D37035">
        <v>8721560</v>
      </c>
      <c r="E37035">
        <v>778304</v>
      </c>
    </row>
    <row r="37036" spans="1:5">
      <c r="A37036" t="s">
        <v>221</v>
      </c>
      <c r="B37036">
        <v>2015</v>
      </c>
      <c r="C37036" t="s">
        <v>129</v>
      </c>
      <c r="D37036">
        <v>16875600</v>
      </c>
      <c r="E37036">
        <v>1581220</v>
      </c>
    </row>
    <row r="37037" spans="1:5">
      <c r="A37037" t="s">
        <v>221</v>
      </c>
      <c r="B37037">
        <v>2015</v>
      </c>
      <c r="C37037" t="s">
        <v>129</v>
      </c>
      <c r="D37037">
        <v>2716350</v>
      </c>
      <c r="E37037">
        <v>237234</v>
      </c>
    </row>
    <row r="37038" spans="1:5">
      <c r="A37038" t="s">
        <v>221</v>
      </c>
      <c r="B37038">
        <v>2015</v>
      </c>
      <c r="C37038" t="s">
        <v>129</v>
      </c>
      <c r="D37038">
        <v>6792540</v>
      </c>
      <c r="E37038">
        <v>613948</v>
      </c>
    </row>
    <row r="37039" spans="1:5">
      <c r="A37039" t="s">
        <v>221</v>
      </c>
      <c r="B37039">
        <v>2015</v>
      </c>
      <c r="C37039" t="s">
        <v>129</v>
      </c>
      <c r="D37039">
        <v>1601090</v>
      </c>
      <c r="E37039">
        <v>139342</v>
      </c>
    </row>
    <row r="37040" spans="1:5">
      <c r="A37040" t="s">
        <v>221</v>
      </c>
      <c r="B37040">
        <v>2015</v>
      </c>
      <c r="C37040" t="s">
        <v>129</v>
      </c>
      <c r="D37040">
        <v>15904400</v>
      </c>
      <c r="E37040">
        <v>1391260</v>
      </c>
    </row>
    <row r="37041" spans="1:5">
      <c r="A37041" t="s">
        <v>221</v>
      </c>
      <c r="B37041">
        <v>2015</v>
      </c>
      <c r="C37041" t="s">
        <v>129</v>
      </c>
      <c r="D37041">
        <v>23267200</v>
      </c>
      <c r="E37041">
        <v>2233140</v>
      </c>
    </row>
    <row r="37042" spans="1:5">
      <c r="A37042" t="s">
        <v>221</v>
      </c>
      <c r="B37042">
        <v>2015</v>
      </c>
      <c r="C37042" t="s">
        <v>129</v>
      </c>
      <c r="D37042">
        <v>0</v>
      </c>
      <c r="E37042">
        <v>0</v>
      </c>
    </row>
    <row r="37043" spans="1:5">
      <c r="A37043" t="s">
        <v>221</v>
      </c>
      <c r="B37043">
        <v>2015</v>
      </c>
      <c r="C37043" t="s">
        <v>129</v>
      </c>
      <c r="D37043">
        <v>19527800</v>
      </c>
      <c r="E37043">
        <v>1738540</v>
      </c>
    </row>
    <row r="37044" spans="1:5">
      <c r="A37044" t="s">
        <v>221</v>
      </c>
      <c r="B37044">
        <v>2015</v>
      </c>
      <c r="C37044" t="s">
        <v>129</v>
      </c>
      <c r="D37044">
        <v>5442920</v>
      </c>
      <c r="E37044">
        <v>522609</v>
      </c>
    </row>
    <row r="37045" spans="1:5">
      <c r="A37045" t="s">
        <v>221</v>
      </c>
      <c r="B37045">
        <v>2015</v>
      </c>
      <c r="C37045" t="s">
        <v>129</v>
      </c>
      <c r="D37045">
        <v>0</v>
      </c>
      <c r="E37045">
        <v>0</v>
      </c>
    </row>
    <row r="37046" spans="1:5">
      <c r="A37046" t="s">
        <v>221</v>
      </c>
      <c r="B37046">
        <v>2015</v>
      </c>
      <c r="C37046" t="s">
        <v>129</v>
      </c>
      <c r="D37046">
        <v>4233240</v>
      </c>
      <c r="E37046">
        <v>360312</v>
      </c>
    </row>
    <row r="37047" spans="1:5">
      <c r="A37047" t="s">
        <v>221</v>
      </c>
      <c r="B37047">
        <v>2015</v>
      </c>
      <c r="C37047" t="s">
        <v>129</v>
      </c>
      <c r="D37047">
        <v>22254100</v>
      </c>
      <c r="E37047">
        <v>2018040</v>
      </c>
    </row>
    <row r="37048" spans="1:5">
      <c r="A37048" t="s">
        <v>221</v>
      </c>
      <c r="B37048">
        <v>2015</v>
      </c>
      <c r="C37048" t="s">
        <v>129</v>
      </c>
      <c r="D37048">
        <v>0</v>
      </c>
      <c r="E37048">
        <v>0</v>
      </c>
    </row>
    <row r="37049" spans="1:5">
      <c r="A37049" t="s">
        <v>221</v>
      </c>
      <c r="B37049">
        <v>2015</v>
      </c>
      <c r="C37049" t="s">
        <v>129</v>
      </c>
      <c r="D37049">
        <v>47538</v>
      </c>
      <c r="E37049">
        <v>4068</v>
      </c>
    </row>
    <row r="37050" spans="1:5">
      <c r="A37050" t="s">
        <v>221</v>
      </c>
      <c r="B37050">
        <v>2015</v>
      </c>
      <c r="C37050" t="s">
        <v>129</v>
      </c>
      <c r="D37050">
        <v>5154950</v>
      </c>
      <c r="E37050">
        <v>453224</v>
      </c>
    </row>
    <row r="37051" spans="1:5">
      <c r="A37051" t="s">
        <v>221</v>
      </c>
      <c r="B37051">
        <v>2015</v>
      </c>
      <c r="C37051" t="s">
        <v>129</v>
      </c>
      <c r="D37051">
        <v>11818200</v>
      </c>
      <c r="E37051">
        <v>1070180</v>
      </c>
    </row>
    <row r="37052" spans="1:5">
      <c r="A37052" t="s">
        <v>221</v>
      </c>
      <c r="B37052">
        <v>2015</v>
      </c>
      <c r="C37052" t="s">
        <v>129</v>
      </c>
      <c r="D37052">
        <v>0</v>
      </c>
      <c r="E37052">
        <v>0</v>
      </c>
    </row>
    <row r="37053" spans="1:5">
      <c r="A37053" t="s">
        <v>221</v>
      </c>
      <c r="B37053">
        <v>2015</v>
      </c>
      <c r="C37053" t="s">
        <v>129</v>
      </c>
      <c r="D37053">
        <v>4253570</v>
      </c>
      <c r="E37053">
        <v>381996</v>
      </c>
    </row>
    <row r="37054" spans="1:5">
      <c r="A37054" t="s">
        <v>221</v>
      </c>
      <c r="B37054">
        <v>2015</v>
      </c>
      <c r="C37054" t="s">
        <v>129</v>
      </c>
      <c r="D37054">
        <v>1589740</v>
      </c>
      <c r="E37054">
        <v>147980</v>
      </c>
    </row>
    <row r="37055" spans="1:5">
      <c r="A37055" t="s">
        <v>221</v>
      </c>
      <c r="B37055">
        <v>2015</v>
      </c>
      <c r="C37055" t="s">
        <v>129</v>
      </c>
      <c r="D37055">
        <v>321173</v>
      </c>
      <c r="E37055">
        <v>28926</v>
      </c>
    </row>
    <row r="37056" spans="1:5">
      <c r="A37056" t="s">
        <v>221</v>
      </c>
      <c r="B37056">
        <v>2015</v>
      </c>
      <c r="C37056" t="s">
        <v>129</v>
      </c>
      <c r="D37056">
        <v>5490680</v>
      </c>
      <c r="E37056">
        <v>490739</v>
      </c>
    </row>
    <row r="37057" spans="1:5">
      <c r="A37057" t="s">
        <v>221</v>
      </c>
      <c r="B37057">
        <v>2015</v>
      </c>
      <c r="C37057" t="s">
        <v>129</v>
      </c>
      <c r="D37057">
        <v>120946</v>
      </c>
      <c r="E37057">
        <v>10412</v>
      </c>
    </row>
    <row r="37058" spans="1:5">
      <c r="A37058" t="s">
        <v>221</v>
      </c>
      <c r="B37058">
        <v>2015</v>
      </c>
      <c r="C37058" t="s">
        <v>130</v>
      </c>
      <c r="D37058">
        <v>622656</v>
      </c>
      <c r="E37058">
        <v>53634</v>
      </c>
    </row>
    <row r="37059" spans="1:5">
      <c r="A37059" t="s">
        <v>221</v>
      </c>
      <c r="B37059">
        <v>2015</v>
      </c>
      <c r="C37059" t="s">
        <v>129</v>
      </c>
    </row>
    <row r="37060" spans="1:5">
      <c r="A37060" t="s">
        <v>221</v>
      </c>
      <c r="B37060">
        <v>2015</v>
      </c>
      <c r="C37060" t="s">
        <v>130</v>
      </c>
      <c r="D37060">
        <v>15365600</v>
      </c>
      <c r="E37060">
        <v>1321260</v>
      </c>
    </row>
    <row r="37061" spans="1:5">
      <c r="A37061" t="s">
        <v>221</v>
      </c>
      <c r="B37061">
        <v>2015</v>
      </c>
      <c r="C37061" t="s">
        <v>129</v>
      </c>
    </row>
    <row r="37062" spans="1:5">
      <c r="A37062" t="s">
        <v>221</v>
      </c>
      <c r="B37062">
        <v>2015</v>
      </c>
      <c r="C37062" t="s">
        <v>129</v>
      </c>
      <c r="D37062">
        <v>90494300</v>
      </c>
      <c r="E37062">
        <v>12885100</v>
      </c>
    </row>
    <row r="37063" spans="1:5">
      <c r="A37063" t="s">
        <v>221</v>
      </c>
      <c r="B37063">
        <v>2015</v>
      </c>
      <c r="C37063" t="s">
        <v>129</v>
      </c>
      <c r="D37063">
        <v>94676200</v>
      </c>
      <c r="E37063">
        <v>12788500</v>
      </c>
    </row>
    <row r="37064" spans="1:5">
      <c r="A37064" t="s">
        <v>221</v>
      </c>
      <c r="B37064">
        <v>2015</v>
      </c>
      <c r="C37064" t="s">
        <v>129</v>
      </c>
      <c r="D37064">
        <v>0</v>
      </c>
      <c r="E37064">
        <v>0</v>
      </c>
    </row>
    <row r="37065" spans="1:5">
      <c r="A37065" t="s">
        <v>221</v>
      </c>
      <c r="B37065">
        <v>2015</v>
      </c>
      <c r="C37065" t="s">
        <v>129</v>
      </c>
      <c r="D37065">
        <v>94067900</v>
      </c>
      <c r="E37065">
        <v>11306900</v>
      </c>
    </row>
    <row r="37066" spans="1:5">
      <c r="A37066" t="s">
        <v>221</v>
      </c>
      <c r="B37066">
        <v>2015</v>
      </c>
      <c r="C37066" t="s">
        <v>129</v>
      </c>
      <c r="D37066">
        <v>83547600</v>
      </c>
      <c r="E37066">
        <v>7791020</v>
      </c>
    </row>
    <row r="37067" spans="1:5">
      <c r="A37067" t="s">
        <v>221</v>
      </c>
      <c r="B37067">
        <v>2015</v>
      </c>
      <c r="C37067" t="s">
        <v>129</v>
      </c>
      <c r="D37067">
        <v>147954000</v>
      </c>
      <c r="E37067">
        <v>22169100</v>
      </c>
    </row>
    <row r="37068" spans="1:5">
      <c r="A37068" t="s">
        <v>221</v>
      </c>
      <c r="B37068">
        <v>2015</v>
      </c>
      <c r="C37068" t="s">
        <v>130</v>
      </c>
      <c r="D37068">
        <v>48734800</v>
      </c>
      <c r="E37068">
        <v>6338670</v>
      </c>
    </row>
    <row r="37069" spans="1:5">
      <c r="A37069" t="s">
        <v>221</v>
      </c>
      <c r="B37069">
        <v>2015</v>
      </c>
      <c r="C37069" t="s">
        <v>130</v>
      </c>
      <c r="D37069">
        <v>2924960</v>
      </c>
      <c r="E37069">
        <v>314023</v>
      </c>
    </row>
    <row r="37070" spans="1:5">
      <c r="A37070" t="s">
        <v>221</v>
      </c>
      <c r="B37070">
        <v>2015</v>
      </c>
      <c r="C37070" t="s">
        <v>130</v>
      </c>
      <c r="D37070">
        <v>85331600</v>
      </c>
      <c r="E37070">
        <v>11252600</v>
      </c>
    </row>
    <row r="37071" spans="1:5">
      <c r="A37071" t="s">
        <v>221</v>
      </c>
      <c r="B37071">
        <v>2015</v>
      </c>
      <c r="C37071" t="s">
        <v>130</v>
      </c>
      <c r="D37071">
        <v>52954800</v>
      </c>
      <c r="E37071">
        <v>7261970</v>
      </c>
    </row>
    <row r="37072" spans="1:5">
      <c r="A37072" t="s">
        <v>221</v>
      </c>
      <c r="B37072">
        <v>2015</v>
      </c>
      <c r="C37072" t="s">
        <v>130</v>
      </c>
      <c r="D37072">
        <v>38934100</v>
      </c>
      <c r="E37072">
        <v>6403600</v>
      </c>
    </row>
    <row r="37073" spans="1:5">
      <c r="A37073" t="s">
        <v>221</v>
      </c>
      <c r="B37073">
        <v>2015</v>
      </c>
      <c r="C37073" t="s">
        <v>130</v>
      </c>
      <c r="D37073">
        <v>5051300</v>
      </c>
      <c r="E37073">
        <v>458121</v>
      </c>
    </row>
    <row r="37074" spans="1:5">
      <c r="A37074" t="s">
        <v>221</v>
      </c>
      <c r="B37074">
        <v>2015</v>
      </c>
      <c r="C37074" t="s">
        <v>130</v>
      </c>
      <c r="D37074">
        <v>6245820</v>
      </c>
      <c r="E37074">
        <v>620191</v>
      </c>
    </row>
    <row r="37075" spans="1:5">
      <c r="A37075" t="s">
        <v>221</v>
      </c>
      <c r="B37075">
        <v>2015</v>
      </c>
      <c r="C37075" t="s">
        <v>130</v>
      </c>
      <c r="D37075">
        <v>21383400</v>
      </c>
      <c r="E37075">
        <v>1941740</v>
      </c>
    </row>
    <row r="37076" spans="1:5">
      <c r="A37076" t="s">
        <v>221</v>
      </c>
      <c r="B37076">
        <v>2015</v>
      </c>
      <c r="C37076" t="s">
        <v>130</v>
      </c>
      <c r="D37076">
        <v>6588890</v>
      </c>
      <c r="E37076">
        <v>626227</v>
      </c>
    </row>
    <row r="37077" spans="1:5">
      <c r="A37077" t="s">
        <v>221</v>
      </c>
      <c r="B37077">
        <v>2015</v>
      </c>
      <c r="C37077" t="s">
        <v>130</v>
      </c>
      <c r="D37077">
        <v>354732</v>
      </c>
      <c r="E37077">
        <v>32068</v>
      </c>
    </row>
    <row r="37078" spans="1:5">
      <c r="A37078" t="s">
        <v>221</v>
      </c>
      <c r="B37078">
        <v>2015</v>
      </c>
      <c r="C37078" t="s">
        <v>130</v>
      </c>
      <c r="D37078">
        <v>9820570</v>
      </c>
      <c r="E37078">
        <v>1340900</v>
      </c>
    </row>
    <row r="37079" spans="1:5">
      <c r="A37079" t="s">
        <v>221</v>
      </c>
      <c r="B37079">
        <v>2015</v>
      </c>
      <c r="C37079" t="s">
        <v>130</v>
      </c>
      <c r="D37079">
        <v>12518100</v>
      </c>
      <c r="E37079">
        <v>1200910</v>
      </c>
    </row>
    <row r="37080" spans="1:5">
      <c r="A37080" t="s">
        <v>221</v>
      </c>
      <c r="B37080">
        <v>2015</v>
      </c>
      <c r="C37080" t="s">
        <v>130</v>
      </c>
      <c r="D37080">
        <v>1464300</v>
      </c>
      <c r="E37080">
        <v>152511</v>
      </c>
    </row>
    <row r="37081" spans="1:5">
      <c r="A37081" t="s">
        <v>221</v>
      </c>
      <c r="B37081">
        <v>2015</v>
      </c>
      <c r="C37081" t="s">
        <v>130</v>
      </c>
      <c r="D37081">
        <v>27925000</v>
      </c>
      <c r="E37081">
        <v>2753350</v>
      </c>
    </row>
    <row r="37082" spans="1:5">
      <c r="A37082" t="s">
        <v>221</v>
      </c>
      <c r="B37082">
        <v>2015</v>
      </c>
      <c r="C37082" t="s">
        <v>130</v>
      </c>
      <c r="D37082">
        <v>14612800</v>
      </c>
      <c r="E37082">
        <v>1373800</v>
      </c>
    </row>
    <row r="37083" spans="1:5">
      <c r="A37083" t="s">
        <v>221</v>
      </c>
      <c r="B37083">
        <v>2015</v>
      </c>
      <c r="C37083" t="s">
        <v>130</v>
      </c>
      <c r="D37083">
        <v>9099080</v>
      </c>
      <c r="E37083">
        <v>852460</v>
      </c>
    </row>
    <row r="37084" spans="1:5">
      <c r="A37084" t="s">
        <v>221</v>
      </c>
      <c r="B37084">
        <v>2015</v>
      </c>
      <c r="C37084" t="s">
        <v>130</v>
      </c>
      <c r="D37084">
        <v>6514070</v>
      </c>
      <c r="E37084">
        <v>593422</v>
      </c>
    </row>
    <row r="37085" spans="1:5">
      <c r="A37085" t="s">
        <v>221</v>
      </c>
      <c r="B37085">
        <v>2015</v>
      </c>
      <c r="C37085" t="s">
        <v>130</v>
      </c>
      <c r="D37085">
        <v>1285430</v>
      </c>
      <c r="E37085">
        <v>108303</v>
      </c>
    </row>
    <row r="37086" spans="1:5">
      <c r="A37086" t="s">
        <v>221</v>
      </c>
      <c r="B37086">
        <v>2015</v>
      </c>
      <c r="C37086" t="s">
        <v>129</v>
      </c>
      <c r="D37086">
        <v>9920250</v>
      </c>
      <c r="E37086">
        <v>901354</v>
      </c>
    </row>
    <row r="37087" spans="1:5">
      <c r="A37087" t="s">
        <v>221</v>
      </c>
      <c r="B37087">
        <v>2015</v>
      </c>
      <c r="C37087" t="s">
        <v>129</v>
      </c>
      <c r="D37087">
        <v>1299410</v>
      </c>
      <c r="E37087">
        <v>119974</v>
      </c>
    </row>
    <row r="37088" spans="1:5">
      <c r="A37088" t="s">
        <v>221</v>
      </c>
      <c r="B37088">
        <v>2015</v>
      </c>
      <c r="C37088" t="s">
        <v>129</v>
      </c>
      <c r="D37088">
        <v>9196950</v>
      </c>
      <c r="E37088">
        <v>851019</v>
      </c>
    </row>
    <row r="37089" spans="1:5">
      <c r="A37089" t="s">
        <v>221</v>
      </c>
      <c r="B37089">
        <v>2015</v>
      </c>
      <c r="C37089" t="s">
        <v>129</v>
      </c>
      <c r="D37089">
        <v>37607000</v>
      </c>
      <c r="E37089">
        <v>4898030</v>
      </c>
    </row>
    <row r="37090" spans="1:5">
      <c r="A37090" t="s">
        <v>221</v>
      </c>
      <c r="B37090">
        <v>2015</v>
      </c>
      <c r="C37090" t="s">
        <v>129</v>
      </c>
      <c r="D37090">
        <v>9633000</v>
      </c>
      <c r="E37090">
        <v>854296</v>
      </c>
    </row>
    <row r="37091" spans="1:5">
      <c r="A37091" t="s">
        <v>221</v>
      </c>
      <c r="B37091">
        <v>2015</v>
      </c>
      <c r="C37091" t="s">
        <v>129</v>
      </c>
      <c r="D37091">
        <v>6869070</v>
      </c>
      <c r="E37091">
        <v>622816</v>
      </c>
    </row>
    <row r="37092" spans="1:5">
      <c r="A37092" t="s">
        <v>221</v>
      </c>
      <c r="B37092">
        <v>2015</v>
      </c>
      <c r="C37092" t="s">
        <v>129</v>
      </c>
      <c r="D37092">
        <v>0</v>
      </c>
      <c r="E37092">
        <v>0</v>
      </c>
    </row>
    <row r="37093" spans="1:5">
      <c r="A37093" t="s">
        <v>221</v>
      </c>
      <c r="B37093">
        <v>2015</v>
      </c>
      <c r="C37093" t="s">
        <v>129</v>
      </c>
    </row>
    <row r="37094" spans="1:5">
      <c r="A37094" t="s">
        <v>221</v>
      </c>
      <c r="B37094">
        <v>2015</v>
      </c>
      <c r="C37094" t="s">
        <v>129</v>
      </c>
      <c r="D37094">
        <v>83128400</v>
      </c>
      <c r="E37094">
        <v>8039890</v>
      </c>
    </row>
    <row r="37095" spans="1:5">
      <c r="A37095" t="s">
        <v>221</v>
      </c>
      <c r="B37095">
        <v>2015</v>
      </c>
      <c r="C37095" t="s">
        <v>129</v>
      </c>
      <c r="D37095">
        <v>0</v>
      </c>
      <c r="E37095">
        <v>0</v>
      </c>
    </row>
    <row r="37096" spans="1:5">
      <c r="A37096" t="s">
        <v>221</v>
      </c>
      <c r="B37096">
        <v>2015</v>
      </c>
      <c r="C37096" t="s">
        <v>129</v>
      </c>
      <c r="D37096">
        <v>8727290</v>
      </c>
      <c r="E37096">
        <v>808581</v>
      </c>
    </row>
    <row r="37097" spans="1:5">
      <c r="A37097" t="s">
        <v>221</v>
      </c>
      <c r="B37097">
        <v>2015</v>
      </c>
      <c r="C37097" t="s">
        <v>129</v>
      </c>
      <c r="D37097">
        <v>551738</v>
      </c>
      <c r="E37097">
        <v>54334</v>
      </c>
    </row>
    <row r="37098" spans="1:5">
      <c r="A37098" t="s">
        <v>221</v>
      </c>
      <c r="B37098">
        <v>2015</v>
      </c>
      <c r="C37098" t="s">
        <v>129</v>
      </c>
      <c r="D37098">
        <v>5675140</v>
      </c>
      <c r="E37098">
        <v>532128</v>
      </c>
    </row>
    <row r="37099" spans="1:5">
      <c r="A37099" t="s">
        <v>221</v>
      </c>
      <c r="B37099">
        <v>2015</v>
      </c>
      <c r="C37099" t="s">
        <v>129</v>
      </c>
      <c r="D37099">
        <v>0</v>
      </c>
      <c r="E37099">
        <v>0</v>
      </c>
    </row>
    <row r="37100" spans="1:5">
      <c r="A37100" t="s">
        <v>221</v>
      </c>
      <c r="B37100">
        <v>2015</v>
      </c>
      <c r="C37100" t="s">
        <v>129</v>
      </c>
      <c r="D37100">
        <v>15700100</v>
      </c>
      <c r="E37100">
        <v>1515470</v>
      </c>
    </row>
    <row r="37101" spans="1:5">
      <c r="A37101" t="s">
        <v>221</v>
      </c>
      <c r="B37101">
        <v>2015</v>
      </c>
      <c r="C37101" t="s">
        <v>129</v>
      </c>
      <c r="D37101">
        <v>1160390</v>
      </c>
      <c r="E37101">
        <v>102588</v>
      </c>
    </row>
    <row r="37102" spans="1:5">
      <c r="A37102" t="s">
        <v>221</v>
      </c>
      <c r="B37102">
        <v>2015</v>
      </c>
      <c r="C37102" t="s">
        <v>129</v>
      </c>
      <c r="D37102">
        <v>0</v>
      </c>
      <c r="E37102">
        <v>0</v>
      </c>
    </row>
    <row r="37103" spans="1:5">
      <c r="A37103" t="s">
        <v>221</v>
      </c>
      <c r="B37103">
        <v>2015</v>
      </c>
      <c r="C37103" t="s">
        <v>129</v>
      </c>
      <c r="D37103">
        <v>0</v>
      </c>
      <c r="E37103">
        <v>0</v>
      </c>
    </row>
    <row r="37104" spans="1:5">
      <c r="A37104" t="s">
        <v>221</v>
      </c>
      <c r="B37104">
        <v>2015</v>
      </c>
      <c r="C37104" t="s">
        <v>129</v>
      </c>
      <c r="D37104">
        <v>2338110</v>
      </c>
      <c r="E37104">
        <v>218121</v>
      </c>
    </row>
    <row r="37105" spans="1:5">
      <c r="A37105" t="s">
        <v>221</v>
      </c>
      <c r="B37105">
        <v>2015</v>
      </c>
      <c r="C37105" t="s">
        <v>129</v>
      </c>
      <c r="D37105">
        <v>27373400</v>
      </c>
      <c r="E37105">
        <v>2546370</v>
      </c>
    </row>
    <row r="37106" spans="1:5">
      <c r="A37106" t="s">
        <v>221</v>
      </c>
      <c r="B37106">
        <v>2015</v>
      </c>
      <c r="C37106" t="s">
        <v>129</v>
      </c>
      <c r="D37106">
        <v>27131800</v>
      </c>
      <c r="E37106">
        <v>2526840</v>
      </c>
    </row>
    <row r="37107" spans="1:5">
      <c r="A37107" t="s">
        <v>221</v>
      </c>
      <c r="B37107">
        <v>2015</v>
      </c>
      <c r="C37107" t="s">
        <v>129</v>
      </c>
      <c r="D37107">
        <v>8099440</v>
      </c>
      <c r="E37107">
        <v>727416</v>
      </c>
    </row>
    <row r="37108" spans="1:5">
      <c r="A37108" t="s">
        <v>221</v>
      </c>
      <c r="B37108">
        <v>2015</v>
      </c>
      <c r="C37108" t="s">
        <v>129</v>
      </c>
      <c r="D37108">
        <v>3437240</v>
      </c>
      <c r="E37108">
        <v>332446</v>
      </c>
    </row>
    <row r="37109" spans="1:5">
      <c r="A37109" t="s">
        <v>221</v>
      </c>
      <c r="B37109">
        <v>2015</v>
      </c>
      <c r="C37109" t="s">
        <v>129</v>
      </c>
      <c r="D37109">
        <v>70513800</v>
      </c>
      <c r="E37109">
        <v>6887120</v>
      </c>
    </row>
    <row r="37110" spans="1:5">
      <c r="A37110" t="s">
        <v>221</v>
      </c>
      <c r="B37110">
        <v>2015</v>
      </c>
      <c r="C37110" t="s">
        <v>129</v>
      </c>
      <c r="D37110">
        <v>1058900</v>
      </c>
      <c r="E37110">
        <v>94863</v>
      </c>
    </row>
    <row r="37111" spans="1:5">
      <c r="A37111" t="s">
        <v>221</v>
      </c>
      <c r="B37111">
        <v>2015</v>
      </c>
      <c r="C37111" t="s">
        <v>129</v>
      </c>
      <c r="D37111">
        <v>34120900</v>
      </c>
      <c r="E37111">
        <v>3231730</v>
      </c>
    </row>
    <row r="37112" spans="1:5">
      <c r="A37112" t="s">
        <v>221</v>
      </c>
      <c r="B37112">
        <v>2015</v>
      </c>
      <c r="C37112" t="s">
        <v>129</v>
      </c>
      <c r="D37112">
        <v>9657330</v>
      </c>
      <c r="E37112">
        <v>954646</v>
      </c>
    </row>
    <row r="37113" spans="1:5">
      <c r="A37113" t="s">
        <v>221</v>
      </c>
      <c r="B37113">
        <v>2015</v>
      </c>
      <c r="C37113" t="s">
        <v>129</v>
      </c>
      <c r="D37113">
        <v>0</v>
      </c>
      <c r="E37113">
        <v>0</v>
      </c>
    </row>
    <row r="37114" spans="1:5">
      <c r="A37114" t="s">
        <v>221</v>
      </c>
      <c r="B37114">
        <v>2015</v>
      </c>
      <c r="C37114" t="s">
        <v>129</v>
      </c>
      <c r="D37114">
        <v>0</v>
      </c>
      <c r="E37114">
        <v>0</v>
      </c>
    </row>
    <row r="37115" spans="1:5">
      <c r="A37115" t="s">
        <v>221</v>
      </c>
      <c r="B37115">
        <v>2015</v>
      </c>
      <c r="C37115" t="s">
        <v>129</v>
      </c>
      <c r="D37115">
        <v>3397680</v>
      </c>
      <c r="E37115">
        <v>299789</v>
      </c>
    </row>
    <row r="37116" spans="1:5">
      <c r="A37116" t="s">
        <v>221</v>
      </c>
      <c r="B37116">
        <v>2015</v>
      </c>
      <c r="C37116" t="s">
        <v>129</v>
      </c>
      <c r="D37116">
        <v>55309600</v>
      </c>
      <c r="E37116">
        <v>5201880</v>
      </c>
    </row>
    <row r="37117" spans="1:5">
      <c r="A37117" t="s">
        <v>221</v>
      </c>
      <c r="B37117">
        <v>2015</v>
      </c>
      <c r="C37117" t="s">
        <v>129</v>
      </c>
      <c r="D37117">
        <v>911880</v>
      </c>
      <c r="E37117">
        <v>82957</v>
      </c>
    </row>
    <row r="37118" spans="1:5">
      <c r="A37118" t="s">
        <v>221</v>
      </c>
      <c r="B37118">
        <v>2015</v>
      </c>
      <c r="C37118" t="s">
        <v>129</v>
      </c>
      <c r="D37118">
        <v>262080</v>
      </c>
      <c r="E37118">
        <v>25494</v>
      </c>
    </row>
    <row r="37119" spans="1:5">
      <c r="A37119" t="s">
        <v>221</v>
      </c>
      <c r="B37119">
        <v>2015</v>
      </c>
      <c r="C37119" t="s">
        <v>129</v>
      </c>
      <c r="D37119">
        <v>5603520</v>
      </c>
      <c r="E37119">
        <v>542334</v>
      </c>
    </row>
    <row r="37120" spans="1:5">
      <c r="A37120" t="s">
        <v>221</v>
      </c>
      <c r="B37120">
        <v>2015</v>
      </c>
      <c r="C37120" t="s">
        <v>129</v>
      </c>
      <c r="D37120">
        <v>6353960</v>
      </c>
      <c r="E37120">
        <v>601391</v>
      </c>
    </row>
    <row r="37121" spans="1:5">
      <c r="A37121" t="s">
        <v>221</v>
      </c>
      <c r="B37121">
        <v>2015</v>
      </c>
      <c r="C37121" t="s">
        <v>129</v>
      </c>
      <c r="D37121">
        <v>35435400</v>
      </c>
      <c r="E37121">
        <v>4592210</v>
      </c>
    </row>
    <row r="37122" spans="1:5">
      <c r="A37122" t="s">
        <v>221</v>
      </c>
      <c r="B37122">
        <v>2015</v>
      </c>
      <c r="C37122" t="s">
        <v>129</v>
      </c>
      <c r="D37122">
        <v>0</v>
      </c>
      <c r="E37122">
        <v>0</v>
      </c>
    </row>
    <row r="37123" spans="1:5">
      <c r="A37123" t="s">
        <v>221</v>
      </c>
      <c r="B37123">
        <v>2015</v>
      </c>
      <c r="C37123" t="s">
        <v>129</v>
      </c>
      <c r="D37123">
        <v>4742430</v>
      </c>
      <c r="E37123">
        <v>489541</v>
      </c>
    </row>
    <row r="37124" spans="1:5">
      <c r="A37124" t="s">
        <v>221</v>
      </c>
      <c r="B37124">
        <v>2015</v>
      </c>
      <c r="C37124" t="s">
        <v>129</v>
      </c>
      <c r="D37124">
        <v>13316200</v>
      </c>
      <c r="E37124">
        <v>1259730</v>
      </c>
    </row>
    <row r="37125" spans="1:5">
      <c r="A37125" t="s">
        <v>221</v>
      </c>
      <c r="B37125">
        <v>2015</v>
      </c>
      <c r="C37125" t="s">
        <v>129</v>
      </c>
      <c r="D37125">
        <v>20132100</v>
      </c>
      <c r="E37125">
        <v>1850780</v>
      </c>
    </row>
    <row r="37126" spans="1:5">
      <c r="A37126" t="s">
        <v>221</v>
      </c>
      <c r="B37126">
        <v>2015</v>
      </c>
      <c r="C37126" t="s">
        <v>129</v>
      </c>
      <c r="D37126">
        <v>382278</v>
      </c>
      <c r="E37126">
        <v>43494</v>
      </c>
    </row>
    <row r="37127" spans="1:5">
      <c r="A37127" t="s">
        <v>221</v>
      </c>
      <c r="B37127">
        <v>2015</v>
      </c>
      <c r="C37127" t="s">
        <v>129</v>
      </c>
    </row>
    <row r="37128" spans="1:5">
      <c r="A37128" t="s">
        <v>221</v>
      </c>
      <c r="B37128">
        <v>2015</v>
      </c>
      <c r="C37128" t="s">
        <v>130</v>
      </c>
      <c r="D37128">
        <v>1580160</v>
      </c>
      <c r="E37128">
        <v>139696</v>
      </c>
    </row>
    <row r="37129" spans="1:5">
      <c r="A37129" t="s">
        <v>221</v>
      </c>
      <c r="B37129">
        <v>2015</v>
      </c>
      <c r="C37129" t="s">
        <v>129</v>
      </c>
      <c r="D37129">
        <v>377622</v>
      </c>
      <c r="E37129">
        <v>34607</v>
      </c>
    </row>
    <row r="37130" spans="1:5">
      <c r="A37130" t="s">
        <v>221</v>
      </c>
      <c r="B37130">
        <v>2015</v>
      </c>
      <c r="C37130" t="s">
        <v>130</v>
      </c>
      <c r="D37130">
        <v>4595900</v>
      </c>
      <c r="E37130">
        <v>420639</v>
      </c>
    </row>
    <row r="37131" spans="1:5">
      <c r="A37131" t="s">
        <v>221</v>
      </c>
      <c r="B37131">
        <v>2015</v>
      </c>
      <c r="C37131" t="s">
        <v>130</v>
      </c>
      <c r="D37131">
        <v>7194900</v>
      </c>
      <c r="E37131">
        <v>656760</v>
      </c>
    </row>
    <row r="37132" spans="1:5">
      <c r="A37132" t="s">
        <v>221</v>
      </c>
      <c r="B37132">
        <v>2015</v>
      </c>
      <c r="C37132" t="s">
        <v>130</v>
      </c>
      <c r="D37132">
        <v>1226560</v>
      </c>
      <c r="E37132">
        <v>110304</v>
      </c>
    </row>
    <row r="37133" spans="1:5">
      <c r="A37133" t="s">
        <v>221</v>
      </c>
      <c r="B37133">
        <v>2015</v>
      </c>
      <c r="C37133" t="s">
        <v>130</v>
      </c>
      <c r="D37133">
        <v>262119</v>
      </c>
      <c r="E37133">
        <v>21644</v>
      </c>
    </row>
    <row r="37134" spans="1:5">
      <c r="A37134" t="s">
        <v>221</v>
      </c>
      <c r="B37134">
        <v>2015</v>
      </c>
      <c r="C37134" t="s">
        <v>130</v>
      </c>
      <c r="D37134">
        <v>12273600</v>
      </c>
      <c r="E37134">
        <v>1081590</v>
      </c>
    </row>
    <row r="37135" spans="1:5">
      <c r="A37135" t="s">
        <v>221</v>
      </c>
      <c r="B37135">
        <v>2015</v>
      </c>
      <c r="C37135" t="s">
        <v>129</v>
      </c>
      <c r="D37135">
        <v>12598000</v>
      </c>
      <c r="E37135">
        <v>1128160</v>
      </c>
    </row>
    <row r="37136" spans="1:5">
      <c r="A37136" t="s">
        <v>221</v>
      </c>
      <c r="B37136">
        <v>2015</v>
      </c>
      <c r="C37136" t="s">
        <v>129</v>
      </c>
      <c r="D37136">
        <v>19650900</v>
      </c>
      <c r="E37136">
        <v>1771910</v>
      </c>
    </row>
    <row r="37137" spans="1:5">
      <c r="A37137" t="s">
        <v>221</v>
      </c>
      <c r="B37137">
        <v>2015</v>
      </c>
      <c r="C37137" t="s">
        <v>129</v>
      </c>
      <c r="D37137">
        <v>2550290</v>
      </c>
      <c r="E37137">
        <v>222714</v>
      </c>
    </row>
    <row r="37138" spans="1:5">
      <c r="A37138" t="s">
        <v>221</v>
      </c>
      <c r="B37138">
        <v>2015</v>
      </c>
      <c r="C37138" t="s">
        <v>129</v>
      </c>
      <c r="D37138">
        <v>80563</v>
      </c>
      <c r="E37138">
        <v>7226</v>
      </c>
    </row>
    <row r="37139" spans="1:5">
      <c r="A37139" t="s">
        <v>221</v>
      </c>
      <c r="B37139">
        <v>2015</v>
      </c>
      <c r="C37139" t="s">
        <v>129</v>
      </c>
      <c r="D37139">
        <v>1114870</v>
      </c>
      <c r="E37139">
        <v>100050</v>
      </c>
    </row>
    <row r="37140" spans="1:5">
      <c r="A37140" t="s">
        <v>221</v>
      </c>
      <c r="B37140">
        <v>2015</v>
      </c>
      <c r="C37140" t="s">
        <v>129</v>
      </c>
      <c r="D37140">
        <v>2474660</v>
      </c>
      <c r="E37140">
        <v>218946</v>
      </c>
    </row>
    <row r="37141" spans="1:5">
      <c r="A37141" t="s">
        <v>221</v>
      </c>
      <c r="B37141">
        <v>2015</v>
      </c>
      <c r="C37141" t="s">
        <v>129</v>
      </c>
      <c r="D37141">
        <v>10050800</v>
      </c>
      <c r="E37141">
        <v>906786</v>
      </c>
    </row>
    <row r="37142" spans="1:5">
      <c r="A37142" t="s">
        <v>221</v>
      </c>
      <c r="B37142">
        <v>2015</v>
      </c>
      <c r="C37142" t="s">
        <v>129</v>
      </c>
      <c r="D37142">
        <v>0</v>
      </c>
      <c r="E37142">
        <v>0</v>
      </c>
    </row>
    <row r="37143" spans="1:5">
      <c r="A37143" t="s">
        <v>221</v>
      </c>
      <c r="B37143">
        <v>2015</v>
      </c>
      <c r="C37143" t="s">
        <v>129</v>
      </c>
      <c r="D37143">
        <v>2790780</v>
      </c>
      <c r="E37143">
        <v>241502</v>
      </c>
    </row>
    <row r="37144" spans="1:5">
      <c r="A37144" t="s">
        <v>221</v>
      </c>
      <c r="B37144">
        <v>2015</v>
      </c>
      <c r="C37144" t="s">
        <v>129</v>
      </c>
      <c r="D37144">
        <v>0</v>
      </c>
      <c r="E37144">
        <v>0</v>
      </c>
    </row>
    <row r="37145" spans="1:5">
      <c r="A37145" t="s">
        <v>221</v>
      </c>
      <c r="B37145">
        <v>2015</v>
      </c>
      <c r="C37145" t="s">
        <v>129</v>
      </c>
      <c r="D37145">
        <v>25149</v>
      </c>
      <c r="E37145">
        <v>2415</v>
      </c>
    </row>
    <row r="37146" spans="1:5">
      <c r="A37146" t="s">
        <v>221</v>
      </c>
      <c r="B37146">
        <v>2015</v>
      </c>
      <c r="C37146" t="s">
        <v>129</v>
      </c>
      <c r="D37146">
        <v>505095</v>
      </c>
      <c r="E37146">
        <v>43871</v>
      </c>
    </row>
    <row r="37147" spans="1:5">
      <c r="A37147" t="s">
        <v>221</v>
      </c>
      <c r="B37147">
        <v>2015</v>
      </c>
      <c r="C37147" t="s">
        <v>129</v>
      </c>
      <c r="D37147">
        <v>19992</v>
      </c>
      <c r="E37147">
        <v>1709</v>
      </c>
    </row>
    <row r="37148" spans="1:5">
      <c r="A37148" t="s">
        <v>221</v>
      </c>
      <c r="B37148">
        <v>2015</v>
      </c>
      <c r="C37148" t="s">
        <v>129</v>
      </c>
      <c r="D37148">
        <v>194005</v>
      </c>
      <c r="E37148">
        <v>17709</v>
      </c>
    </row>
    <row r="37149" spans="1:5">
      <c r="A37149" t="s">
        <v>221</v>
      </c>
      <c r="B37149">
        <v>2015</v>
      </c>
      <c r="C37149" t="s">
        <v>129</v>
      </c>
      <c r="D37149">
        <v>1154480</v>
      </c>
      <c r="E37149">
        <v>96175</v>
      </c>
    </row>
    <row r="37150" spans="1:5">
      <c r="A37150" t="s">
        <v>221</v>
      </c>
      <c r="B37150">
        <v>2015</v>
      </c>
      <c r="C37150" t="s">
        <v>129</v>
      </c>
      <c r="D37150">
        <v>57951</v>
      </c>
      <c r="E37150">
        <v>5044</v>
      </c>
    </row>
    <row r="37151" spans="1:5">
      <c r="A37151" t="s">
        <v>221</v>
      </c>
      <c r="B37151">
        <v>2015</v>
      </c>
      <c r="C37151" t="s">
        <v>129</v>
      </c>
      <c r="D37151">
        <v>2626090</v>
      </c>
      <c r="E37151">
        <v>242524</v>
      </c>
    </row>
    <row r="37152" spans="1:5">
      <c r="A37152" t="s">
        <v>221</v>
      </c>
      <c r="B37152">
        <v>2015</v>
      </c>
      <c r="C37152" t="s">
        <v>129</v>
      </c>
      <c r="D37152">
        <v>3478970</v>
      </c>
      <c r="E37152">
        <v>300594</v>
      </c>
    </row>
    <row r="37153" spans="1:5">
      <c r="A37153" t="s">
        <v>221</v>
      </c>
      <c r="B37153">
        <v>2015</v>
      </c>
      <c r="C37153" t="s">
        <v>129</v>
      </c>
      <c r="D37153">
        <v>1515380</v>
      </c>
      <c r="E37153">
        <v>134307</v>
      </c>
    </row>
    <row r="37154" spans="1:5">
      <c r="A37154" t="s">
        <v>221</v>
      </c>
      <c r="B37154">
        <v>2015</v>
      </c>
      <c r="C37154" t="s">
        <v>129</v>
      </c>
      <c r="D37154">
        <v>4274650</v>
      </c>
      <c r="E37154">
        <v>379779</v>
      </c>
    </row>
    <row r="37155" spans="1:5">
      <c r="A37155" t="s">
        <v>221</v>
      </c>
      <c r="B37155">
        <v>2015</v>
      </c>
      <c r="C37155" t="s">
        <v>129</v>
      </c>
      <c r="D37155">
        <v>6708050</v>
      </c>
      <c r="E37155">
        <v>589576</v>
      </c>
    </row>
    <row r="37156" spans="1:5">
      <c r="A37156" t="s">
        <v>221</v>
      </c>
      <c r="B37156">
        <v>2015</v>
      </c>
      <c r="C37156" t="s">
        <v>129</v>
      </c>
      <c r="D37156">
        <v>6455270</v>
      </c>
      <c r="E37156">
        <v>569515</v>
      </c>
    </row>
    <row r="37157" spans="1:5">
      <c r="A37157" t="s">
        <v>221</v>
      </c>
      <c r="B37157">
        <v>2015</v>
      </c>
      <c r="C37157" t="s">
        <v>129</v>
      </c>
      <c r="D37157">
        <v>27162200</v>
      </c>
      <c r="E37157">
        <v>2429190</v>
      </c>
    </row>
    <row r="37158" spans="1:5">
      <c r="A37158" t="s">
        <v>221</v>
      </c>
      <c r="B37158">
        <v>2015</v>
      </c>
      <c r="C37158" t="s">
        <v>129</v>
      </c>
      <c r="D37158">
        <v>282672</v>
      </c>
      <c r="E37158">
        <v>26459</v>
      </c>
    </row>
    <row r="37159" spans="1:5">
      <c r="A37159" t="s">
        <v>221</v>
      </c>
      <c r="B37159">
        <v>2015</v>
      </c>
      <c r="C37159" t="s">
        <v>129</v>
      </c>
      <c r="D37159">
        <v>2217790</v>
      </c>
      <c r="E37159">
        <v>190001</v>
      </c>
    </row>
    <row r="37160" spans="1:5">
      <c r="A37160" t="s">
        <v>221</v>
      </c>
      <c r="B37160">
        <v>2015</v>
      </c>
      <c r="C37160" t="s">
        <v>129</v>
      </c>
      <c r="D37160">
        <v>6644130</v>
      </c>
      <c r="E37160">
        <v>580655</v>
      </c>
    </row>
    <row r="37161" spans="1:5">
      <c r="A37161" t="s">
        <v>221</v>
      </c>
      <c r="B37161">
        <v>2015</v>
      </c>
      <c r="C37161" t="s">
        <v>129</v>
      </c>
    </row>
    <row r="37162" spans="1:5">
      <c r="A37162" t="s">
        <v>221</v>
      </c>
      <c r="B37162">
        <v>2015</v>
      </c>
      <c r="C37162" t="s">
        <v>129</v>
      </c>
      <c r="D37162">
        <v>4935710</v>
      </c>
      <c r="E37162">
        <v>439931</v>
      </c>
    </row>
    <row r="37163" spans="1:5">
      <c r="A37163" t="s">
        <v>221</v>
      </c>
      <c r="B37163">
        <v>2015</v>
      </c>
      <c r="C37163" t="s">
        <v>129</v>
      </c>
      <c r="D37163">
        <v>15331000</v>
      </c>
      <c r="E37163">
        <v>1366230</v>
      </c>
    </row>
    <row r="37164" spans="1:5">
      <c r="A37164" t="s">
        <v>221</v>
      </c>
      <c r="B37164">
        <v>2015</v>
      </c>
      <c r="C37164" t="s">
        <v>129</v>
      </c>
      <c r="D37164">
        <v>4686920</v>
      </c>
      <c r="E37164">
        <v>387554</v>
      </c>
    </row>
    <row r="37165" spans="1:5">
      <c r="A37165" t="s">
        <v>221</v>
      </c>
      <c r="B37165">
        <v>2015</v>
      </c>
      <c r="C37165" t="s">
        <v>129</v>
      </c>
      <c r="D37165">
        <v>65076</v>
      </c>
      <c r="E37165">
        <v>6497</v>
      </c>
    </row>
    <row r="37166" spans="1:5">
      <c r="A37166" t="s">
        <v>221</v>
      </c>
      <c r="B37166">
        <v>2015</v>
      </c>
      <c r="C37166" t="s">
        <v>129</v>
      </c>
      <c r="D37166">
        <v>17848800</v>
      </c>
      <c r="E37166">
        <v>1606550</v>
      </c>
    </row>
    <row r="37167" spans="1:5">
      <c r="A37167" t="s">
        <v>221</v>
      </c>
      <c r="B37167">
        <v>2015</v>
      </c>
      <c r="C37167" t="s">
        <v>129</v>
      </c>
      <c r="D37167">
        <v>27074600</v>
      </c>
      <c r="E37167">
        <v>2539300</v>
      </c>
    </row>
    <row r="37168" spans="1:5">
      <c r="A37168" t="s">
        <v>221</v>
      </c>
      <c r="B37168">
        <v>2015</v>
      </c>
      <c r="C37168" t="s">
        <v>129</v>
      </c>
      <c r="D37168">
        <v>140714</v>
      </c>
      <c r="E37168">
        <v>12577</v>
      </c>
    </row>
    <row r="37169" spans="1:5">
      <c r="A37169" t="s">
        <v>221</v>
      </c>
      <c r="B37169">
        <v>2015</v>
      </c>
      <c r="C37169" t="s">
        <v>129</v>
      </c>
    </row>
    <row r="37170" spans="1:5">
      <c r="A37170" t="s">
        <v>221</v>
      </c>
      <c r="B37170">
        <v>2015</v>
      </c>
      <c r="C37170" t="s">
        <v>129</v>
      </c>
      <c r="D37170">
        <v>40224</v>
      </c>
      <c r="E37170">
        <v>3392</v>
      </c>
    </row>
    <row r="37171" spans="1:5">
      <c r="A37171" t="s">
        <v>221</v>
      </c>
      <c r="B37171">
        <v>2015</v>
      </c>
      <c r="C37171" t="s">
        <v>129</v>
      </c>
      <c r="D37171">
        <v>25409000</v>
      </c>
      <c r="E37171">
        <v>2170300</v>
      </c>
    </row>
    <row r="37172" spans="1:5">
      <c r="A37172" t="s">
        <v>221</v>
      </c>
      <c r="B37172">
        <v>2015</v>
      </c>
      <c r="C37172" t="s">
        <v>129</v>
      </c>
      <c r="D37172">
        <v>477696</v>
      </c>
      <c r="E37172">
        <v>43229</v>
      </c>
    </row>
    <row r="37173" spans="1:5">
      <c r="A37173" t="s">
        <v>221</v>
      </c>
      <c r="B37173">
        <v>2015</v>
      </c>
      <c r="C37173" t="s">
        <v>129</v>
      </c>
      <c r="D37173">
        <v>3529230</v>
      </c>
      <c r="E37173">
        <v>320117</v>
      </c>
    </row>
    <row r="37174" spans="1:5">
      <c r="A37174" t="s">
        <v>221</v>
      </c>
      <c r="B37174">
        <v>2015</v>
      </c>
      <c r="C37174" t="s">
        <v>129</v>
      </c>
      <c r="D37174">
        <v>2327730</v>
      </c>
      <c r="E37174">
        <v>206602</v>
      </c>
    </row>
    <row r="37175" spans="1:5">
      <c r="A37175" t="s">
        <v>221</v>
      </c>
      <c r="B37175">
        <v>2015</v>
      </c>
      <c r="C37175" t="s">
        <v>129</v>
      </c>
      <c r="D37175">
        <v>3813410</v>
      </c>
      <c r="E37175">
        <v>332948</v>
      </c>
    </row>
    <row r="37176" spans="1:5">
      <c r="A37176" t="s">
        <v>221</v>
      </c>
      <c r="B37176">
        <v>2015</v>
      </c>
      <c r="C37176" t="s">
        <v>129</v>
      </c>
      <c r="D37176">
        <v>660491</v>
      </c>
      <c r="E37176">
        <v>58539</v>
      </c>
    </row>
    <row r="37177" spans="1:5">
      <c r="A37177" t="s">
        <v>221</v>
      </c>
      <c r="B37177">
        <v>2015</v>
      </c>
      <c r="C37177" t="s">
        <v>129</v>
      </c>
      <c r="D37177">
        <v>8198080</v>
      </c>
      <c r="E37177">
        <v>730436</v>
      </c>
    </row>
    <row r="37178" spans="1:5">
      <c r="A37178" t="s">
        <v>221</v>
      </c>
      <c r="B37178">
        <v>2015</v>
      </c>
      <c r="C37178" t="s">
        <v>129</v>
      </c>
      <c r="D37178">
        <v>638895</v>
      </c>
      <c r="E37178">
        <v>56361</v>
      </c>
    </row>
    <row r="37179" spans="1:5">
      <c r="A37179" t="s">
        <v>221</v>
      </c>
      <c r="B37179">
        <v>2015</v>
      </c>
      <c r="C37179" t="s">
        <v>129</v>
      </c>
      <c r="D37179">
        <v>693532</v>
      </c>
      <c r="E37179">
        <v>61389</v>
      </c>
    </row>
    <row r="37180" spans="1:5">
      <c r="A37180" t="s">
        <v>221</v>
      </c>
      <c r="B37180">
        <v>2015</v>
      </c>
      <c r="C37180" t="s">
        <v>129</v>
      </c>
      <c r="D37180">
        <v>1370160</v>
      </c>
      <c r="E37180">
        <v>120302</v>
      </c>
    </row>
    <row r="37181" spans="1:5">
      <c r="A37181" t="s">
        <v>221</v>
      </c>
      <c r="B37181">
        <v>2015</v>
      </c>
      <c r="C37181" t="s">
        <v>129</v>
      </c>
      <c r="D37181">
        <v>542892</v>
      </c>
      <c r="E37181">
        <v>47978</v>
      </c>
    </row>
    <row r="37182" spans="1:5">
      <c r="A37182" t="s">
        <v>221</v>
      </c>
      <c r="B37182">
        <v>2015</v>
      </c>
      <c r="C37182" t="s">
        <v>129</v>
      </c>
      <c r="D37182">
        <v>661560</v>
      </c>
      <c r="E37182">
        <v>58446</v>
      </c>
    </row>
    <row r="37183" spans="1:5">
      <c r="A37183" t="s">
        <v>221</v>
      </c>
      <c r="B37183">
        <v>2015</v>
      </c>
      <c r="C37183" t="s">
        <v>129</v>
      </c>
      <c r="D37183">
        <v>15348400</v>
      </c>
      <c r="E37183">
        <v>1359490</v>
      </c>
    </row>
    <row r="37184" spans="1:5">
      <c r="A37184" t="s">
        <v>221</v>
      </c>
      <c r="B37184">
        <v>2015</v>
      </c>
      <c r="C37184" t="s">
        <v>129</v>
      </c>
      <c r="D37184">
        <v>55297</v>
      </c>
      <c r="E37184">
        <v>5539</v>
      </c>
    </row>
    <row r="37185" spans="1:5">
      <c r="A37185" t="s">
        <v>221</v>
      </c>
      <c r="B37185">
        <v>2015</v>
      </c>
      <c r="C37185" t="s">
        <v>129</v>
      </c>
    </row>
    <row r="37186" spans="1:5">
      <c r="A37186" t="s">
        <v>221</v>
      </c>
      <c r="B37186">
        <v>2015</v>
      </c>
      <c r="C37186" t="s">
        <v>129</v>
      </c>
      <c r="D37186">
        <v>11886000</v>
      </c>
      <c r="E37186">
        <v>1071020</v>
      </c>
    </row>
    <row r="37187" spans="1:5">
      <c r="A37187" t="s">
        <v>221</v>
      </c>
      <c r="B37187">
        <v>2015</v>
      </c>
      <c r="C37187" t="s">
        <v>129</v>
      </c>
      <c r="D37187">
        <v>2029480</v>
      </c>
      <c r="E37187">
        <v>183091</v>
      </c>
    </row>
    <row r="37188" spans="1:5">
      <c r="A37188" t="s">
        <v>221</v>
      </c>
      <c r="B37188">
        <v>2015</v>
      </c>
      <c r="C37188" t="s">
        <v>129</v>
      </c>
      <c r="D37188">
        <v>1498070</v>
      </c>
      <c r="E37188">
        <v>133808</v>
      </c>
    </row>
    <row r="37189" spans="1:5">
      <c r="A37189" t="s">
        <v>221</v>
      </c>
      <c r="B37189">
        <v>2015</v>
      </c>
      <c r="C37189" t="s">
        <v>129</v>
      </c>
      <c r="D37189">
        <v>478006</v>
      </c>
      <c r="E37189">
        <v>42151</v>
      </c>
    </row>
    <row r="37190" spans="1:5">
      <c r="A37190" t="s">
        <v>221</v>
      </c>
      <c r="B37190">
        <v>2015</v>
      </c>
      <c r="C37190" t="s">
        <v>129</v>
      </c>
      <c r="D37190">
        <v>21847700</v>
      </c>
      <c r="E37190">
        <v>1976600</v>
      </c>
    </row>
    <row r="37191" spans="1:5">
      <c r="A37191" t="s">
        <v>221</v>
      </c>
      <c r="B37191">
        <v>2015</v>
      </c>
      <c r="C37191" t="s">
        <v>129</v>
      </c>
      <c r="D37191">
        <v>149853</v>
      </c>
      <c r="E37191">
        <v>13546</v>
      </c>
    </row>
    <row r="37192" spans="1:5">
      <c r="A37192" t="s">
        <v>221</v>
      </c>
      <c r="B37192">
        <v>2015</v>
      </c>
      <c r="C37192" t="s">
        <v>129</v>
      </c>
      <c r="D37192">
        <v>6799820</v>
      </c>
      <c r="E37192">
        <v>621108</v>
      </c>
    </row>
    <row r="37193" spans="1:5">
      <c r="A37193" t="s">
        <v>221</v>
      </c>
      <c r="B37193">
        <v>2015</v>
      </c>
      <c r="C37193" t="s">
        <v>129</v>
      </c>
      <c r="D37193">
        <v>29920600</v>
      </c>
      <c r="E37193">
        <v>2772070</v>
      </c>
    </row>
    <row r="37194" spans="1:5">
      <c r="A37194" t="s">
        <v>221</v>
      </c>
      <c r="B37194">
        <v>2015</v>
      </c>
      <c r="C37194" t="s">
        <v>130</v>
      </c>
    </row>
    <row r="37195" spans="1:5">
      <c r="A37195" t="s">
        <v>221</v>
      </c>
      <c r="B37195">
        <v>2015</v>
      </c>
      <c r="C37195" t="s">
        <v>129</v>
      </c>
      <c r="D37195">
        <v>720643</v>
      </c>
      <c r="E37195">
        <v>63310</v>
      </c>
    </row>
    <row r="37196" spans="1:5">
      <c r="A37196" t="s">
        <v>221</v>
      </c>
      <c r="B37196">
        <v>2015</v>
      </c>
      <c r="C37196" t="s">
        <v>129</v>
      </c>
      <c r="D37196">
        <v>72108400</v>
      </c>
      <c r="E37196">
        <v>6902020</v>
      </c>
    </row>
    <row r="37197" spans="1:5">
      <c r="A37197" t="s">
        <v>221</v>
      </c>
      <c r="B37197">
        <v>2015</v>
      </c>
      <c r="C37197" t="s">
        <v>129</v>
      </c>
    </row>
    <row r="37198" spans="1:5">
      <c r="A37198" t="s">
        <v>221</v>
      </c>
      <c r="B37198">
        <v>2015</v>
      </c>
      <c r="C37198" t="s">
        <v>129</v>
      </c>
      <c r="D37198">
        <v>4115960</v>
      </c>
      <c r="E37198">
        <v>368510</v>
      </c>
    </row>
    <row r="37199" spans="1:5">
      <c r="A37199" t="s">
        <v>221</v>
      </c>
      <c r="B37199">
        <v>2015</v>
      </c>
      <c r="C37199" t="s">
        <v>129</v>
      </c>
      <c r="D37199">
        <v>0</v>
      </c>
      <c r="E37199">
        <v>0</v>
      </c>
    </row>
    <row r="37200" spans="1:5">
      <c r="A37200" t="s">
        <v>221</v>
      </c>
      <c r="B37200">
        <v>2015</v>
      </c>
      <c r="C37200" t="s">
        <v>129</v>
      </c>
      <c r="D37200">
        <v>18553500</v>
      </c>
      <c r="E37200">
        <v>1576880</v>
      </c>
    </row>
    <row r="37201" spans="1:5">
      <c r="A37201" t="s">
        <v>221</v>
      </c>
      <c r="B37201">
        <v>2015</v>
      </c>
      <c r="C37201" t="s">
        <v>129</v>
      </c>
      <c r="D37201">
        <v>3709500</v>
      </c>
      <c r="E37201">
        <v>308713</v>
      </c>
    </row>
    <row r="37202" spans="1:5">
      <c r="A37202" t="s">
        <v>221</v>
      </c>
      <c r="B37202">
        <v>2015</v>
      </c>
      <c r="C37202" t="s">
        <v>129</v>
      </c>
      <c r="D37202">
        <v>322677</v>
      </c>
      <c r="E37202">
        <v>28541</v>
      </c>
    </row>
    <row r="37203" spans="1:5">
      <c r="A37203" t="s">
        <v>221</v>
      </c>
      <c r="B37203">
        <v>2015</v>
      </c>
      <c r="C37203" t="s">
        <v>129</v>
      </c>
      <c r="D37203">
        <v>35816</v>
      </c>
      <c r="E37203">
        <v>3002</v>
      </c>
    </row>
    <row r="37204" spans="1:5">
      <c r="A37204" t="s">
        <v>221</v>
      </c>
      <c r="B37204">
        <v>2015</v>
      </c>
      <c r="C37204" t="s">
        <v>129</v>
      </c>
      <c r="D37204">
        <v>16470</v>
      </c>
      <c r="E37204">
        <v>1492</v>
      </c>
    </row>
    <row r="37205" spans="1:5">
      <c r="A37205" t="s">
        <v>221</v>
      </c>
      <c r="B37205">
        <v>2015</v>
      </c>
      <c r="C37205" t="s">
        <v>129</v>
      </c>
      <c r="D37205">
        <v>26768900</v>
      </c>
      <c r="E37205">
        <v>2186590</v>
      </c>
    </row>
    <row r="37206" spans="1:5">
      <c r="A37206" t="s">
        <v>221</v>
      </c>
      <c r="B37206">
        <v>2015</v>
      </c>
      <c r="C37206" t="s">
        <v>129</v>
      </c>
      <c r="D37206">
        <v>95647</v>
      </c>
      <c r="E37206">
        <v>8275</v>
      </c>
    </row>
    <row r="37207" spans="1:5">
      <c r="A37207" t="s">
        <v>221</v>
      </c>
      <c r="B37207">
        <v>2015</v>
      </c>
      <c r="C37207" t="s">
        <v>129</v>
      </c>
      <c r="D37207">
        <v>589798</v>
      </c>
      <c r="E37207">
        <v>48702</v>
      </c>
    </row>
    <row r="37208" spans="1:5">
      <c r="A37208" t="s">
        <v>221</v>
      </c>
      <c r="B37208">
        <v>2015</v>
      </c>
      <c r="C37208" t="s">
        <v>129</v>
      </c>
      <c r="D37208">
        <v>1043000</v>
      </c>
      <c r="E37208">
        <v>92350</v>
      </c>
    </row>
    <row r="37209" spans="1:5">
      <c r="A37209" t="s">
        <v>221</v>
      </c>
      <c r="B37209">
        <v>2015</v>
      </c>
      <c r="C37209" t="s">
        <v>129</v>
      </c>
      <c r="D37209">
        <v>690370</v>
      </c>
      <c r="E37209">
        <v>59731</v>
      </c>
    </row>
    <row r="37210" spans="1:5">
      <c r="A37210" t="s">
        <v>221</v>
      </c>
      <c r="B37210">
        <v>2015</v>
      </c>
      <c r="C37210" t="s">
        <v>129</v>
      </c>
      <c r="D37210">
        <v>3914400</v>
      </c>
      <c r="E37210">
        <v>337947</v>
      </c>
    </row>
    <row r="37211" spans="1:5">
      <c r="A37211" t="s">
        <v>221</v>
      </c>
      <c r="B37211">
        <v>2015</v>
      </c>
      <c r="C37211" t="s">
        <v>129</v>
      </c>
      <c r="D37211">
        <v>0</v>
      </c>
      <c r="E37211">
        <v>0</v>
      </c>
    </row>
    <row r="37212" spans="1:5">
      <c r="A37212" t="s">
        <v>221</v>
      </c>
      <c r="B37212">
        <v>2015</v>
      </c>
      <c r="C37212" t="s">
        <v>129</v>
      </c>
      <c r="D37212">
        <v>13654400</v>
      </c>
      <c r="E37212">
        <v>1226780</v>
      </c>
    </row>
    <row r="37213" spans="1:5">
      <c r="A37213" t="s">
        <v>221</v>
      </c>
      <c r="B37213">
        <v>2015</v>
      </c>
      <c r="C37213" t="s">
        <v>129</v>
      </c>
      <c r="D37213">
        <v>1864600</v>
      </c>
      <c r="E37213">
        <v>182958</v>
      </c>
    </row>
    <row r="37214" spans="1:5">
      <c r="A37214" t="s">
        <v>221</v>
      </c>
      <c r="B37214">
        <v>2015</v>
      </c>
      <c r="C37214" t="s">
        <v>129</v>
      </c>
      <c r="D37214">
        <v>0</v>
      </c>
      <c r="E37214">
        <v>0</v>
      </c>
    </row>
    <row r="37215" spans="1:5">
      <c r="A37215" t="s">
        <v>221</v>
      </c>
      <c r="B37215">
        <v>2015</v>
      </c>
      <c r="C37215" t="s">
        <v>129</v>
      </c>
      <c r="D37215">
        <v>224100</v>
      </c>
      <c r="E37215">
        <v>22980</v>
      </c>
    </row>
    <row r="37216" spans="1:5">
      <c r="A37216" t="s">
        <v>221</v>
      </c>
      <c r="B37216">
        <v>2015</v>
      </c>
      <c r="C37216" t="s">
        <v>129</v>
      </c>
      <c r="D37216">
        <v>17467300</v>
      </c>
      <c r="E37216">
        <v>1629010</v>
      </c>
    </row>
    <row r="37217" spans="1:5">
      <c r="A37217" t="s">
        <v>221</v>
      </c>
      <c r="B37217">
        <v>2015</v>
      </c>
      <c r="C37217" t="s">
        <v>129</v>
      </c>
      <c r="D37217">
        <v>0</v>
      </c>
      <c r="E37217">
        <v>0</v>
      </c>
    </row>
    <row r="37218" spans="1:5">
      <c r="A37218" t="s">
        <v>221</v>
      </c>
      <c r="B37218">
        <v>2015</v>
      </c>
      <c r="C37218" t="s">
        <v>129</v>
      </c>
      <c r="D37218">
        <v>227304</v>
      </c>
      <c r="E37218">
        <v>27526</v>
      </c>
    </row>
    <row r="37219" spans="1:5">
      <c r="A37219" t="s">
        <v>221</v>
      </c>
      <c r="B37219">
        <v>2015</v>
      </c>
      <c r="C37219" t="s">
        <v>129</v>
      </c>
      <c r="D37219">
        <v>39371800</v>
      </c>
      <c r="E37219">
        <v>3798030</v>
      </c>
    </row>
    <row r="37220" spans="1:5">
      <c r="A37220" t="s">
        <v>221</v>
      </c>
      <c r="B37220">
        <v>2015</v>
      </c>
      <c r="C37220" t="s">
        <v>129</v>
      </c>
      <c r="D37220">
        <v>80360</v>
      </c>
      <c r="E37220">
        <v>8241</v>
      </c>
    </row>
    <row r="37221" spans="1:5">
      <c r="A37221" t="s">
        <v>221</v>
      </c>
      <c r="B37221">
        <v>2015</v>
      </c>
      <c r="C37221" t="s">
        <v>129</v>
      </c>
      <c r="D37221">
        <v>248022</v>
      </c>
      <c r="E37221">
        <v>22286</v>
      </c>
    </row>
    <row r="37222" spans="1:5">
      <c r="A37222" t="s">
        <v>221</v>
      </c>
      <c r="B37222">
        <v>2015</v>
      </c>
      <c r="C37222" t="s">
        <v>129</v>
      </c>
      <c r="D37222">
        <v>8552170</v>
      </c>
      <c r="E37222">
        <v>769338</v>
      </c>
    </row>
    <row r="37223" spans="1:5">
      <c r="A37223" t="s">
        <v>221</v>
      </c>
      <c r="B37223">
        <v>2015</v>
      </c>
      <c r="C37223" t="s">
        <v>129</v>
      </c>
      <c r="D37223">
        <v>3743540</v>
      </c>
      <c r="E37223">
        <v>326890</v>
      </c>
    </row>
    <row r="37224" spans="1:5">
      <c r="A37224" t="s">
        <v>221</v>
      </c>
      <c r="B37224">
        <v>2015</v>
      </c>
      <c r="C37224" t="s">
        <v>129</v>
      </c>
      <c r="D37224">
        <v>4835150</v>
      </c>
      <c r="E37224">
        <v>434093</v>
      </c>
    </row>
    <row r="37225" spans="1:5">
      <c r="A37225" t="s">
        <v>221</v>
      </c>
      <c r="B37225">
        <v>2015</v>
      </c>
      <c r="C37225" t="s">
        <v>129</v>
      </c>
      <c r="D37225">
        <v>8727260</v>
      </c>
      <c r="E37225">
        <v>803334</v>
      </c>
    </row>
    <row r="37226" spans="1:5">
      <c r="A37226" t="s">
        <v>221</v>
      </c>
      <c r="B37226">
        <v>2015</v>
      </c>
      <c r="C37226" t="s">
        <v>129</v>
      </c>
      <c r="D37226">
        <v>1940</v>
      </c>
      <c r="E37226">
        <v>238</v>
      </c>
    </row>
    <row r="37227" spans="1:5">
      <c r="A37227" t="s">
        <v>221</v>
      </c>
      <c r="B37227">
        <v>2015</v>
      </c>
      <c r="C37227" t="s">
        <v>129</v>
      </c>
      <c r="D37227">
        <v>1239660</v>
      </c>
      <c r="E37227">
        <v>110709</v>
      </c>
    </row>
    <row r="37228" spans="1:5">
      <c r="A37228" t="s">
        <v>221</v>
      </c>
      <c r="B37228">
        <v>2015</v>
      </c>
      <c r="C37228" t="s">
        <v>129</v>
      </c>
      <c r="D37228">
        <v>2548190</v>
      </c>
      <c r="E37228">
        <v>225038</v>
      </c>
    </row>
    <row r="37229" spans="1:5">
      <c r="A37229" t="s">
        <v>221</v>
      </c>
      <c r="B37229">
        <v>2015</v>
      </c>
      <c r="C37229" t="s">
        <v>129</v>
      </c>
      <c r="D37229">
        <v>3784330</v>
      </c>
      <c r="E37229">
        <v>330967</v>
      </c>
    </row>
    <row r="37230" spans="1:5">
      <c r="A37230" t="s">
        <v>221</v>
      </c>
      <c r="B37230">
        <v>2015</v>
      </c>
      <c r="C37230" t="s">
        <v>129</v>
      </c>
      <c r="D37230">
        <v>0</v>
      </c>
      <c r="E37230">
        <v>0</v>
      </c>
    </row>
    <row r="37231" spans="1:5">
      <c r="A37231" t="s">
        <v>221</v>
      </c>
      <c r="B37231">
        <v>2015</v>
      </c>
      <c r="C37231" t="s">
        <v>129</v>
      </c>
      <c r="D37231">
        <v>37540800</v>
      </c>
      <c r="E37231">
        <v>3472440</v>
      </c>
    </row>
    <row r="37232" spans="1:5">
      <c r="A37232" t="s">
        <v>221</v>
      </c>
      <c r="B37232">
        <v>2015</v>
      </c>
      <c r="C37232" t="s">
        <v>129</v>
      </c>
      <c r="D37232">
        <v>16857100</v>
      </c>
      <c r="E37232">
        <v>1455510</v>
      </c>
    </row>
    <row r="37233" spans="1:5">
      <c r="A37233" t="s">
        <v>221</v>
      </c>
      <c r="B37233">
        <v>2015</v>
      </c>
      <c r="C37233" t="s">
        <v>129</v>
      </c>
      <c r="D37233">
        <v>0</v>
      </c>
      <c r="E37233">
        <v>0</v>
      </c>
    </row>
    <row r="37234" spans="1:5">
      <c r="A37234" t="s">
        <v>221</v>
      </c>
      <c r="B37234">
        <v>2015</v>
      </c>
      <c r="C37234" t="s">
        <v>129</v>
      </c>
      <c r="D37234">
        <v>6359730</v>
      </c>
      <c r="E37234">
        <v>585214</v>
      </c>
    </row>
    <row r="37235" spans="1:5">
      <c r="A37235" t="s">
        <v>221</v>
      </c>
      <c r="B37235">
        <v>2015</v>
      </c>
      <c r="C37235" t="s">
        <v>129</v>
      </c>
      <c r="D37235">
        <v>1082020</v>
      </c>
      <c r="E37235">
        <v>92742</v>
      </c>
    </row>
    <row r="37236" spans="1:5">
      <c r="A37236" t="s">
        <v>221</v>
      </c>
      <c r="B37236">
        <v>2015</v>
      </c>
      <c r="C37236" t="s">
        <v>129</v>
      </c>
      <c r="D37236">
        <v>10807800</v>
      </c>
      <c r="E37236">
        <v>902000</v>
      </c>
    </row>
    <row r="37237" spans="1:5">
      <c r="A37237" t="s">
        <v>221</v>
      </c>
      <c r="B37237">
        <v>2015</v>
      </c>
      <c r="C37237" t="s">
        <v>129</v>
      </c>
      <c r="D37237">
        <v>4061420</v>
      </c>
      <c r="E37237">
        <v>411309</v>
      </c>
    </row>
    <row r="37238" spans="1:5">
      <c r="A37238" t="s">
        <v>221</v>
      </c>
      <c r="B37238">
        <v>2015</v>
      </c>
      <c r="C37238" t="s">
        <v>129</v>
      </c>
      <c r="D37238">
        <v>3082030</v>
      </c>
      <c r="E37238">
        <v>265445</v>
      </c>
    </row>
    <row r="37239" spans="1:5">
      <c r="A37239" t="s">
        <v>221</v>
      </c>
      <c r="B37239">
        <v>2015</v>
      </c>
      <c r="C37239" t="s">
        <v>129</v>
      </c>
      <c r="D37239">
        <v>7733340</v>
      </c>
      <c r="E37239">
        <v>676700</v>
      </c>
    </row>
    <row r="37240" spans="1:5">
      <c r="A37240" t="s">
        <v>221</v>
      </c>
      <c r="B37240">
        <v>2015</v>
      </c>
      <c r="C37240" t="s">
        <v>129</v>
      </c>
    </row>
    <row r="37241" spans="1:5">
      <c r="A37241" t="s">
        <v>221</v>
      </c>
      <c r="B37241">
        <v>2015</v>
      </c>
      <c r="C37241" t="s">
        <v>129</v>
      </c>
      <c r="D37241">
        <v>0</v>
      </c>
      <c r="E37241">
        <v>0</v>
      </c>
    </row>
    <row r="37242" spans="1:5">
      <c r="A37242" t="s">
        <v>221</v>
      </c>
      <c r="B37242">
        <v>2015</v>
      </c>
      <c r="C37242" t="s">
        <v>129</v>
      </c>
      <c r="D37242">
        <v>4365720</v>
      </c>
      <c r="E37242">
        <v>387726</v>
      </c>
    </row>
    <row r="37243" spans="1:5">
      <c r="A37243" t="s">
        <v>221</v>
      </c>
      <c r="B37243">
        <v>2015</v>
      </c>
      <c r="C37243" t="s">
        <v>129</v>
      </c>
      <c r="D37243">
        <v>15863800</v>
      </c>
      <c r="E37243">
        <v>1428480</v>
      </c>
    </row>
    <row r="37244" spans="1:5">
      <c r="A37244" t="s">
        <v>221</v>
      </c>
      <c r="B37244">
        <v>2015</v>
      </c>
      <c r="C37244" t="s">
        <v>129</v>
      </c>
      <c r="D37244">
        <v>0</v>
      </c>
      <c r="E37244">
        <v>0</v>
      </c>
    </row>
    <row r="37245" spans="1:5">
      <c r="A37245" t="s">
        <v>221</v>
      </c>
      <c r="B37245">
        <v>2015</v>
      </c>
      <c r="C37245" t="s">
        <v>129</v>
      </c>
      <c r="D37245">
        <v>0</v>
      </c>
      <c r="E37245">
        <v>0</v>
      </c>
    </row>
    <row r="37246" spans="1:5">
      <c r="A37246" t="s">
        <v>221</v>
      </c>
      <c r="B37246">
        <v>2015</v>
      </c>
      <c r="C37246" t="s">
        <v>129</v>
      </c>
      <c r="D37246">
        <v>4536</v>
      </c>
      <c r="E37246">
        <v>383</v>
      </c>
    </row>
    <row r="37247" spans="1:5">
      <c r="A37247" t="s">
        <v>221</v>
      </c>
      <c r="B37247">
        <v>2015</v>
      </c>
      <c r="C37247" t="s">
        <v>129</v>
      </c>
      <c r="D37247">
        <v>4617390</v>
      </c>
      <c r="E37247">
        <v>442911</v>
      </c>
    </row>
    <row r="37248" spans="1:5">
      <c r="A37248" t="s">
        <v>221</v>
      </c>
      <c r="B37248">
        <v>2015</v>
      </c>
      <c r="C37248" t="s">
        <v>129</v>
      </c>
      <c r="D37248">
        <v>265174</v>
      </c>
      <c r="E37248">
        <v>22049</v>
      </c>
    </row>
    <row r="37249" spans="1:5">
      <c r="A37249" t="s">
        <v>221</v>
      </c>
      <c r="B37249">
        <v>2015</v>
      </c>
      <c r="C37249" t="s">
        <v>129</v>
      </c>
      <c r="D37249">
        <v>2182240</v>
      </c>
      <c r="E37249">
        <v>189306</v>
      </c>
    </row>
    <row r="37250" spans="1:5">
      <c r="A37250" t="s">
        <v>221</v>
      </c>
      <c r="B37250">
        <v>2015</v>
      </c>
      <c r="C37250" t="s">
        <v>129</v>
      </c>
      <c r="D37250">
        <v>3151960</v>
      </c>
      <c r="E37250">
        <v>278285</v>
      </c>
    </row>
    <row r="37251" spans="1:5">
      <c r="A37251" t="s">
        <v>221</v>
      </c>
      <c r="B37251">
        <v>2015</v>
      </c>
      <c r="C37251" t="s">
        <v>129</v>
      </c>
      <c r="D37251">
        <v>4905490</v>
      </c>
      <c r="E37251">
        <v>428477</v>
      </c>
    </row>
    <row r="37252" spans="1:5">
      <c r="A37252" t="s">
        <v>221</v>
      </c>
      <c r="B37252">
        <v>2015</v>
      </c>
      <c r="C37252" t="s">
        <v>129</v>
      </c>
      <c r="D37252">
        <v>129890</v>
      </c>
      <c r="E37252">
        <v>11477</v>
      </c>
    </row>
    <row r="37253" spans="1:5">
      <c r="A37253" t="s">
        <v>221</v>
      </c>
      <c r="B37253">
        <v>2015</v>
      </c>
      <c r="C37253" t="s">
        <v>129</v>
      </c>
      <c r="D37253">
        <v>24998400</v>
      </c>
      <c r="E37253">
        <v>2210730</v>
      </c>
    </row>
    <row r="37254" spans="1:5">
      <c r="A37254" t="s">
        <v>221</v>
      </c>
      <c r="B37254">
        <v>2015</v>
      </c>
      <c r="C37254" t="s">
        <v>129</v>
      </c>
      <c r="D37254">
        <v>1173460</v>
      </c>
      <c r="E37254">
        <v>101103</v>
      </c>
    </row>
    <row r="37255" spans="1:5">
      <c r="A37255" t="s">
        <v>221</v>
      </c>
      <c r="B37255">
        <v>2015</v>
      </c>
      <c r="C37255" t="s">
        <v>129</v>
      </c>
      <c r="D37255">
        <v>563124</v>
      </c>
      <c r="E37255">
        <v>48572</v>
      </c>
    </row>
    <row r="37256" spans="1:5">
      <c r="A37256" t="s">
        <v>221</v>
      </c>
      <c r="B37256">
        <v>2015</v>
      </c>
      <c r="C37256" t="s">
        <v>129</v>
      </c>
    </row>
    <row r="37257" spans="1:5">
      <c r="A37257" t="s">
        <v>221</v>
      </c>
      <c r="B37257">
        <v>2015</v>
      </c>
      <c r="C37257" t="s">
        <v>129</v>
      </c>
      <c r="D37257">
        <v>12810</v>
      </c>
      <c r="E37257">
        <v>960</v>
      </c>
    </row>
    <row r="37258" spans="1:5">
      <c r="A37258" t="s">
        <v>221</v>
      </c>
      <c r="B37258">
        <v>2015</v>
      </c>
      <c r="C37258" t="s">
        <v>129</v>
      </c>
      <c r="D37258">
        <v>26342800</v>
      </c>
      <c r="E37258">
        <v>2166190</v>
      </c>
    </row>
    <row r="37259" spans="1:5">
      <c r="A37259" t="s">
        <v>221</v>
      </c>
      <c r="B37259">
        <v>2015</v>
      </c>
      <c r="C37259" t="s">
        <v>129</v>
      </c>
      <c r="D37259">
        <v>4019100</v>
      </c>
      <c r="E37259">
        <v>342825</v>
      </c>
    </row>
    <row r="37260" spans="1:5">
      <c r="A37260" t="s">
        <v>221</v>
      </c>
      <c r="B37260">
        <v>2015</v>
      </c>
      <c r="C37260" t="s">
        <v>129</v>
      </c>
      <c r="D37260">
        <v>0</v>
      </c>
      <c r="E37260">
        <v>0</v>
      </c>
    </row>
    <row r="37261" spans="1:5">
      <c r="A37261" t="s">
        <v>221</v>
      </c>
      <c r="B37261">
        <v>2015</v>
      </c>
      <c r="C37261" t="s">
        <v>129</v>
      </c>
      <c r="D37261">
        <v>5440160</v>
      </c>
      <c r="E37261">
        <v>462529</v>
      </c>
    </row>
    <row r="37262" spans="1:5">
      <c r="A37262" t="s">
        <v>221</v>
      </c>
      <c r="B37262">
        <v>2015</v>
      </c>
      <c r="C37262" t="s">
        <v>129</v>
      </c>
      <c r="D37262">
        <v>12213000</v>
      </c>
      <c r="E37262">
        <v>1091870</v>
      </c>
    </row>
    <row r="37263" spans="1:5">
      <c r="A37263" t="s">
        <v>221</v>
      </c>
      <c r="B37263">
        <v>2015</v>
      </c>
      <c r="C37263" t="s">
        <v>129</v>
      </c>
      <c r="D37263">
        <v>358680</v>
      </c>
      <c r="E37263">
        <v>28051</v>
      </c>
    </row>
    <row r="37264" spans="1:5">
      <c r="A37264" t="s">
        <v>221</v>
      </c>
      <c r="B37264">
        <v>2015</v>
      </c>
      <c r="C37264" t="s">
        <v>129</v>
      </c>
      <c r="D37264">
        <v>6324820</v>
      </c>
      <c r="E37264">
        <v>563409</v>
      </c>
    </row>
    <row r="37265" spans="1:5">
      <c r="A37265" t="s">
        <v>221</v>
      </c>
      <c r="B37265">
        <v>2015</v>
      </c>
      <c r="C37265" t="s">
        <v>129</v>
      </c>
      <c r="D37265">
        <v>9353990</v>
      </c>
      <c r="E37265">
        <v>869777</v>
      </c>
    </row>
    <row r="37266" spans="1:5">
      <c r="A37266" t="s">
        <v>221</v>
      </c>
      <c r="B37266">
        <v>2015</v>
      </c>
      <c r="C37266" t="s">
        <v>129</v>
      </c>
      <c r="D37266">
        <v>0</v>
      </c>
      <c r="E37266">
        <v>0</v>
      </c>
    </row>
    <row r="37267" spans="1:5">
      <c r="A37267" t="s">
        <v>221</v>
      </c>
      <c r="B37267">
        <v>2015</v>
      </c>
      <c r="C37267" t="s">
        <v>129</v>
      </c>
      <c r="D37267">
        <v>1654800</v>
      </c>
      <c r="E37267">
        <v>145699</v>
      </c>
    </row>
    <row r="37268" spans="1:5">
      <c r="A37268" t="s">
        <v>221</v>
      </c>
      <c r="B37268">
        <v>2015</v>
      </c>
      <c r="C37268" t="s">
        <v>129</v>
      </c>
      <c r="D37268">
        <v>652024</v>
      </c>
      <c r="E37268">
        <v>56225</v>
      </c>
    </row>
    <row r="37269" spans="1:5">
      <c r="A37269" t="s">
        <v>221</v>
      </c>
      <c r="B37269">
        <v>2015</v>
      </c>
      <c r="C37269" t="s">
        <v>129</v>
      </c>
      <c r="D37269">
        <v>5598880</v>
      </c>
      <c r="E37269">
        <v>475046</v>
      </c>
    </row>
    <row r="37270" spans="1:5">
      <c r="A37270" t="s">
        <v>221</v>
      </c>
      <c r="B37270">
        <v>2015</v>
      </c>
      <c r="C37270" t="s">
        <v>129</v>
      </c>
      <c r="D37270">
        <v>0</v>
      </c>
      <c r="E37270">
        <v>0</v>
      </c>
    </row>
    <row r="37271" spans="1:5">
      <c r="A37271" t="s">
        <v>221</v>
      </c>
      <c r="B37271">
        <v>2015</v>
      </c>
      <c r="C37271" t="s">
        <v>129</v>
      </c>
      <c r="D37271">
        <v>18344100</v>
      </c>
      <c r="E37271">
        <v>1590350</v>
      </c>
    </row>
    <row r="37272" spans="1:5">
      <c r="A37272" t="s">
        <v>221</v>
      </c>
      <c r="B37272">
        <v>2015</v>
      </c>
      <c r="C37272" t="s">
        <v>129</v>
      </c>
      <c r="D37272">
        <v>4494830</v>
      </c>
      <c r="E37272">
        <v>398719</v>
      </c>
    </row>
    <row r="37273" spans="1:5">
      <c r="A37273" t="s">
        <v>221</v>
      </c>
      <c r="B37273">
        <v>2015</v>
      </c>
      <c r="C37273" t="s">
        <v>129</v>
      </c>
      <c r="D37273">
        <v>287154</v>
      </c>
      <c r="E37273">
        <v>27575</v>
      </c>
    </row>
    <row r="37274" spans="1:5">
      <c r="A37274" t="s">
        <v>221</v>
      </c>
      <c r="B37274">
        <v>2015</v>
      </c>
      <c r="C37274" t="s">
        <v>129</v>
      </c>
      <c r="D37274">
        <v>8098540</v>
      </c>
      <c r="E37274">
        <v>721560</v>
      </c>
    </row>
    <row r="37275" spans="1:5">
      <c r="A37275" t="s">
        <v>221</v>
      </c>
      <c r="B37275">
        <v>2015</v>
      </c>
      <c r="C37275" t="s">
        <v>129</v>
      </c>
      <c r="D37275">
        <v>24051800</v>
      </c>
      <c r="E37275">
        <v>2081800</v>
      </c>
    </row>
    <row r="37276" spans="1:5">
      <c r="A37276" t="s">
        <v>221</v>
      </c>
      <c r="B37276">
        <v>2015</v>
      </c>
      <c r="C37276" t="s">
        <v>129</v>
      </c>
      <c r="D37276">
        <v>2806720</v>
      </c>
      <c r="E37276">
        <v>245930</v>
      </c>
    </row>
    <row r="37277" spans="1:5">
      <c r="A37277" t="s">
        <v>221</v>
      </c>
      <c r="B37277">
        <v>2015</v>
      </c>
      <c r="C37277" t="s">
        <v>129</v>
      </c>
      <c r="D37277">
        <v>59190800</v>
      </c>
      <c r="E37277">
        <v>5240780</v>
      </c>
    </row>
    <row r="37278" spans="1:5">
      <c r="A37278" t="s">
        <v>221</v>
      </c>
      <c r="B37278">
        <v>2015</v>
      </c>
      <c r="C37278" t="s">
        <v>129</v>
      </c>
      <c r="D37278">
        <v>2534030</v>
      </c>
      <c r="E37278">
        <v>229694</v>
      </c>
    </row>
    <row r="37279" spans="1:5">
      <c r="A37279" t="s">
        <v>221</v>
      </c>
      <c r="B37279">
        <v>2015</v>
      </c>
      <c r="C37279" t="s">
        <v>129</v>
      </c>
    </row>
    <row r="37280" spans="1:5">
      <c r="A37280" t="s">
        <v>221</v>
      </c>
      <c r="B37280">
        <v>2015</v>
      </c>
      <c r="C37280" t="s">
        <v>129</v>
      </c>
      <c r="D37280">
        <v>4117900</v>
      </c>
      <c r="E37280">
        <v>363851</v>
      </c>
    </row>
    <row r="37281" spans="1:5">
      <c r="A37281" t="s">
        <v>221</v>
      </c>
      <c r="B37281">
        <v>2015</v>
      </c>
      <c r="C37281" t="s">
        <v>129</v>
      </c>
      <c r="D37281">
        <v>12492700</v>
      </c>
      <c r="E37281">
        <v>1111780</v>
      </c>
    </row>
    <row r="37282" spans="1:5">
      <c r="A37282" t="s">
        <v>221</v>
      </c>
      <c r="B37282">
        <v>2015</v>
      </c>
      <c r="C37282" t="s">
        <v>129</v>
      </c>
      <c r="D37282">
        <v>116440</v>
      </c>
      <c r="E37282">
        <v>10268</v>
      </c>
    </row>
    <row r="37283" spans="1:5">
      <c r="A37283" t="s">
        <v>221</v>
      </c>
      <c r="B37283">
        <v>2015</v>
      </c>
      <c r="C37283" t="s">
        <v>129</v>
      </c>
      <c r="D37283">
        <v>0</v>
      </c>
      <c r="E37283">
        <v>0</v>
      </c>
    </row>
    <row r="37284" spans="1:5">
      <c r="A37284" t="s">
        <v>221</v>
      </c>
      <c r="B37284">
        <v>2015</v>
      </c>
      <c r="C37284" t="s">
        <v>129</v>
      </c>
      <c r="D37284">
        <v>932144</v>
      </c>
      <c r="E37284">
        <v>84025</v>
      </c>
    </row>
    <row r="37285" spans="1:5">
      <c r="A37285" t="s">
        <v>221</v>
      </c>
      <c r="B37285">
        <v>2015</v>
      </c>
      <c r="C37285" t="s">
        <v>129</v>
      </c>
      <c r="D37285">
        <v>171110</v>
      </c>
      <c r="E37285">
        <v>15217</v>
      </c>
    </row>
    <row r="37286" spans="1:5">
      <c r="A37286" t="s">
        <v>221</v>
      </c>
      <c r="B37286">
        <v>2015</v>
      </c>
      <c r="C37286" t="s">
        <v>129</v>
      </c>
      <c r="D37286">
        <v>115534</v>
      </c>
      <c r="E37286">
        <v>10818</v>
      </c>
    </row>
    <row r="37287" spans="1:5">
      <c r="A37287" t="s">
        <v>221</v>
      </c>
      <c r="B37287">
        <v>2015</v>
      </c>
      <c r="C37287" t="s">
        <v>129</v>
      </c>
      <c r="D37287">
        <v>535580</v>
      </c>
      <c r="E37287">
        <v>50459</v>
      </c>
    </row>
    <row r="37288" spans="1:5">
      <c r="A37288" t="s">
        <v>221</v>
      </c>
      <c r="B37288">
        <v>2015</v>
      </c>
      <c r="C37288" t="s">
        <v>129</v>
      </c>
      <c r="D37288">
        <v>11338700</v>
      </c>
      <c r="E37288">
        <v>1008670</v>
      </c>
    </row>
    <row r="37289" spans="1:5">
      <c r="A37289" t="s">
        <v>221</v>
      </c>
      <c r="B37289">
        <v>2015</v>
      </c>
      <c r="C37289" t="s">
        <v>129</v>
      </c>
      <c r="D37289">
        <v>4258790</v>
      </c>
      <c r="E37289">
        <v>374332</v>
      </c>
    </row>
    <row r="37290" spans="1:5">
      <c r="A37290" t="s">
        <v>221</v>
      </c>
      <c r="B37290">
        <v>2015</v>
      </c>
      <c r="C37290" t="s">
        <v>129</v>
      </c>
      <c r="D37290">
        <v>334880</v>
      </c>
      <c r="E37290">
        <v>33396</v>
      </c>
    </row>
    <row r="37291" spans="1:5">
      <c r="A37291" t="s">
        <v>221</v>
      </c>
      <c r="B37291">
        <v>2015</v>
      </c>
      <c r="C37291" t="s">
        <v>129</v>
      </c>
      <c r="D37291">
        <v>6059040</v>
      </c>
      <c r="E37291">
        <v>564035</v>
      </c>
    </row>
    <row r="37292" spans="1:5">
      <c r="A37292" t="s">
        <v>221</v>
      </c>
      <c r="B37292">
        <v>2015</v>
      </c>
      <c r="C37292" t="s">
        <v>129</v>
      </c>
      <c r="D37292">
        <v>842837</v>
      </c>
      <c r="E37292">
        <v>73962</v>
      </c>
    </row>
    <row r="37293" spans="1:5">
      <c r="A37293" t="s">
        <v>221</v>
      </c>
      <c r="B37293">
        <v>2015</v>
      </c>
      <c r="C37293" t="s">
        <v>129</v>
      </c>
      <c r="D37293">
        <v>53544</v>
      </c>
      <c r="E37293">
        <v>4467</v>
      </c>
    </row>
    <row r="37294" spans="1:5">
      <c r="A37294" t="s">
        <v>221</v>
      </c>
      <c r="B37294">
        <v>2015</v>
      </c>
      <c r="C37294" t="s">
        <v>129</v>
      </c>
      <c r="D37294">
        <v>6456740</v>
      </c>
      <c r="E37294">
        <v>552819</v>
      </c>
    </row>
    <row r="37295" spans="1:5">
      <c r="A37295" t="s">
        <v>221</v>
      </c>
      <c r="B37295">
        <v>2015</v>
      </c>
      <c r="C37295" t="s">
        <v>129</v>
      </c>
      <c r="D37295">
        <v>0</v>
      </c>
      <c r="E37295">
        <v>0</v>
      </c>
    </row>
    <row r="37296" spans="1:5">
      <c r="A37296" t="s">
        <v>221</v>
      </c>
      <c r="B37296">
        <v>2015</v>
      </c>
      <c r="C37296" t="s">
        <v>129</v>
      </c>
      <c r="D37296">
        <v>6296410</v>
      </c>
      <c r="E37296">
        <v>634205</v>
      </c>
    </row>
    <row r="37297" spans="1:5">
      <c r="A37297" t="s">
        <v>221</v>
      </c>
      <c r="B37297">
        <v>2015</v>
      </c>
      <c r="C37297" t="s">
        <v>129</v>
      </c>
      <c r="D37297">
        <v>61299</v>
      </c>
      <c r="E37297">
        <v>5534</v>
      </c>
    </row>
    <row r="37298" spans="1:5">
      <c r="A37298" t="s">
        <v>221</v>
      </c>
      <c r="B37298">
        <v>2015</v>
      </c>
      <c r="C37298" t="s">
        <v>129</v>
      </c>
      <c r="D37298">
        <v>5231680</v>
      </c>
      <c r="E37298">
        <v>497241</v>
      </c>
    </row>
    <row r="37299" spans="1:5">
      <c r="A37299" t="s">
        <v>221</v>
      </c>
      <c r="B37299">
        <v>2015</v>
      </c>
      <c r="C37299" t="s">
        <v>129</v>
      </c>
      <c r="D37299">
        <v>6626610</v>
      </c>
      <c r="E37299">
        <v>645724</v>
      </c>
    </row>
    <row r="37300" spans="1:5">
      <c r="A37300" t="s">
        <v>221</v>
      </c>
      <c r="B37300">
        <v>2015</v>
      </c>
      <c r="C37300" t="s">
        <v>129</v>
      </c>
      <c r="D37300">
        <v>599412</v>
      </c>
      <c r="E37300">
        <v>51801</v>
      </c>
    </row>
    <row r="37301" spans="1:5">
      <c r="A37301" t="s">
        <v>221</v>
      </c>
      <c r="B37301">
        <v>2015</v>
      </c>
      <c r="C37301" t="s">
        <v>129</v>
      </c>
      <c r="D37301">
        <v>9882430</v>
      </c>
      <c r="E37301">
        <v>963724</v>
      </c>
    </row>
    <row r="37302" spans="1:5">
      <c r="A37302" t="s">
        <v>221</v>
      </c>
      <c r="B37302">
        <v>2015</v>
      </c>
      <c r="C37302" t="s">
        <v>129</v>
      </c>
      <c r="D37302">
        <v>11281200</v>
      </c>
      <c r="E37302">
        <v>1018200</v>
      </c>
    </row>
    <row r="37303" spans="1:5">
      <c r="A37303" t="s">
        <v>221</v>
      </c>
      <c r="B37303">
        <v>2015</v>
      </c>
      <c r="C37303" t="s">
        <v>129</v>
      </c>
      <c r="D37303">
        <v>0</v>
      </c>
      <c r="E37303">
        <v>0</v>
      </c>
    </row>
    <row r="37304" spans="1:5">
      <c r="A37304" t="s">
        <v>221</v>
      </c>
      <c r="B37304">
        <v>2015</v>
      </c>
      <c r="C37304" t="s">
        <v>129</v>
      </c>
      <c r="D37304">
        <v>37090000</v>
      </c>
      <c r="E37304">
        <v>5259870</v>
      </c>
    </row>
    <row r="37305" spans="1:5">
      <c r="A37305" t="s">
        <v>221</v>
      </c>
      <c r="B37305">
        <v>2015</v>
      </c>
      <c r="C37305" t="s">
        <v>129</v>
      </c>
      <c r="D37305">
        <v>0</v>
      </c>
      <c r="E37305">
        <v>0</v>
      </c>
    </row>
    <row r="37306" spans="1:5">
      <c r="A37306" t="s">
        <v>221</v>
      </c>
      <c r="B37306">
        <v>2015</v>
      </c>
      <c r="C37306" t="s">
        <v>129</v>
      </c>
      <c r="D37306">
        <v>0</v>
      </c>
      <c r="E37306">
        <v>0</v>
      </c>
    </row>
    <row r="37307" spans="1:5">
      <c r="A37307" t="s">
        <v>221</v>
      </c>
      <c r="B37307">
        <v>2015</v>
      </c>
      <c r="C37307" t="s">
        <v>129</v>
      </c>
      <c r="D37307">
        <v>0</v>
      </c>
      <c r="E37307">
        <v>0</v>
      </c>
    </row>
    <row r="37308" spans="1:5">
      <c r="A37308" t="s">
        <v>221</v>
      </c>
      <c r="B37308">
        <v>2015</v>
      </c>
      <c r="C37308" t="s">
        <v>129</v>
      </c>
      <c r="D37308">
        <v>0</v>
      </c>
      <c r="E37308">
        <v>0</v>
      </c>
    </row>
    <row r="37309" spans="1:5">
      <c r="A37309" t="s">
        <v>221</v>
      </c>
      <c r="B37309">
        <v>2015</v>
      </c>
      <c r="C37309" t="s">
        <v>130</v>
      </c>
      <c r="D37309">
        <v>0</v>
      </c>
      <c r="E37309">
        <v>0</v>
      </c>
    </row>
    <row r="37310" spans="1:5">
      <c r="A37310" t="s">
        <v>221</v>
      </c>
      <c r="B37310">
        <v>2015</v>
      </c>
      <c r="C37310" t="s">
        <v>130</v>
      </c>
      <c r="D37310">
        <v>3339470</v>
      </c>
      <c r="E37310">
        <v>300501</v>
      </c>
    </row>
    <row r="37311" spans="1:5">
      <c r="A37311" t="s">
        <v>221</v>
      </c>
      <c r="B37311">
        <v>2015</v>
      </c>
      <c r="C37311" t="s">
        <v>130</v>
      </c>
      <c r="D37311">
        <v>4700360</v>
      </c>
      <c r="E37311">
        <v>454333</v>
      </c>
    </row>
    <row r="37312" spans="1:5">
      <c r="A37312" t="s">
        <v>221</v>
      </c>
      <c r="B37312">
        <v>2015</v>
      </c>
      <c r="C37312" t="s">
        <v>130</v>
      </c>
      <c r="D37312">
        <v>12934000</v>
      </c>
      <c r="E37312">
        <v>1255890</v>
      </c>
    </row>
    <row r="37313" spans="1:5">
      <c r="A37313" t="s">
        <v>221</v>
      </c>
      <c r="B37313">
        <v>2015</v>
      </c>
      <c r="C37313" t="s">
        <v>129</v>
      </c>
      <c r="D37313">
        <v>0</v>
      </c>
      <c r="E37313">
        <v>0</v>
      </c>
    </row>
    <row r="37314" spans="1:5">
      <c r="A37314" t="s">
        <v>221</v>
      </c>
      <c r="B37314">
        <v>2015</v>
      </c>
      <c r="C37314" t="s">
        <v>129</v>
      </c>
      <c r="D37314">
        <v>4054750</v>
      </c>
      <c r="E37314">
        <v>369131</v>
      </c>
    </row>
    <row r="37315" spans="1:5">
      <c r="A37315" t="s">
        <v>221</v>
      </c>
      <c r="B37315">
        <v>2015</v>
      </c>
      <c r="C37315" t="s">
        <v>129</v>
      </c>
      <c r="D37315">
        <v>0</v>
      </c>
      <c r="E37315">
        <v>0</v>
      </c>
    </row>
    <row r="37316" spans="1:5">
      <c r="A37316" t="s">
        <v>221</v>
      </c>
      <c r="B37316">
        <v>2015</v>
      </c>
      <c r="C37316" t="s">
        <v>129</v>
      </c>
      <c r="D37316">
        <v>17373600</v>
      </c>
      <c r="E37316">
        <v>1574250</v>
      </c>
    </row>
    <row r="37317" spans="1:5">
      <c r="A37317" t="s">
        <v>221</v>
      </c>
      <c r="B37317">
        <v>2015</v>
      </c>
      <c r="C37317" t="s">
        <v>130</v>
      </c>
      <c r="D37317">
        <v>760162</v>
      </c>
      <c r="E37317">
        <v>74428</v>
      </c>
    </row>
    <row r="37318" spans="1:5">
      <c r="A37318" t="s">
        <v>221</v>
      </c>
      <c r="B37318">
        <v>2015</v>
      </c>
      <c r="C37318" t="s">
        <v>130</v>
      </c>
      <c r="D37318">
        <v>0</v>
      </c>
      <c r="E37318">
        <v>0</v>
      </c>
    </row>
    <row r="37319" spans="1:5">
      <c r="A37319" t="s">
        <v>221</v>
      </c>
      <c r="B37319">
        <v>2015</v>
      </c>
      <c r="C37319" t="s">
        <v>130</v>
      </c>
    </row>
    <row r="37320" spans="1:5">
      <c r="A37320" t="s">
        <v>221</v>
      </c>
      <c r="B37320">
        <v>2015</v>
      </c>
      <c r="C37320" t="s">
        <v>130</v>
      </c>
    </row>
    <row r="37321" spans="1:5">
      <c r="A37321" t="s">
        <v>221</v>
      </c>
      <c r="B37321">
        <v>2015</v>
      </c>
      <c r="C37321" t="s">
        <v>130</v>
      </c>
      <c r="D37321">
        <v>2179300</v>
      </c>
      <c r="E37321">
        <v>231207</v>
      </c>
    </row>
    <row r="37322" spans="1:5">
      <c r="A37322" t="s">
        <v>221</v>
      </c>
      <c r="B37322">
        <v>2015</v>
      </c>
      <c r="C37322" t="s">
        <v>130</v>
      </c>
    </row>
    <row r="37323" spans="1:5">
      <c r="A37323" t="s">
        <v>221</v>
      </c>
      <c r="B37323">
        <v>2015</v>
      </c>
      <c r="C37323" t="s">
        <v>130</v>
      </c>
      <c r="D37323">
        <v>79510800</v>
      </c>
      <c r="E37323">
        <v>13065200</v>
      </c>
    </row>
    <row r="37324" spans="1:5">
      <c r="A37324" t="s">
        <v>221</v>
      </c>
      <c r="B37324">
        <v>2015</v>
      </c>
      <c r="C37324" t="s">
        <v>130</v>
      </c>
      <c r="D37324">
        <v>0</v>
      </c>
      <c r="E37324">
        <v>0</v>
      </c>
    </row>
    <row r="37325" spans="1:5">
      <c r="A37325" t="s">
        <v>221</v>
      </c>
      <c r="B37325">
        <v>2015</v>
      </c>
      <c r="C37325" t="s">
        <v>130</v>
      </c>
    </row>
    <row r="37326" spans="1:5">
      <c r="A37326" t="s">
        <v>221</v>
      </c>
      <c r="B37326">
        <v>2015</v>
      </c>
      <c r="C37326" t="s">
        <v>130</v>
      </c>
      <c r="D37326">
        <v>84761100</v>
      </c>
      <c r="E37326">
        <v>11562200</v>
      </c>
    </row>
    <row r="37327" spans="1:5">
      <c r="A37327" t="s">
        <v>221</v>
      </c>
      <c r="B37327">
        <v>2015</v>
      </c>
      <c r="C37327" t="s">
        <v>130</v>
      </c>
      <c r="D37327">
        <v>0</v>
      </c>
      <c r="E37327">
        <v>0</v>
      </c>
    </row>
    <row r="37328" spans="1:5">
      <c r="A37328" t="s">
        <v>221</v>
      </c>
      <c r="B37328">
        <v>2015</v>
      </c>
      <c r="C37328" t="s">
        <v>130</v>
      </c>
      <c r="D37328">
        <v>0</v>
      </c>
      <c r="E37328">
        <v>0</v>
      </c>
    </row>
    <row r="37329" spans="1:5">
      <c r="A37329" t="s">
        <v>221</v>
      </c>
      <c r="B37329">
        <v>2015</v>
      </c>
      <c r="C37329" t="s">
        <v>130</v>
      </c>
    </row>
    <row r="37330" spans="1:5">
      <c r="A37330" t="s">
        <v>221</v>
      </c>
      <c r="B37330">
        <v>2015</v>
      </c>
      <c r="C37330" t="s">
        <v>130</v>
      </c>
      <c r="D37330">
        <v>6897</v>
      </c>
      <c r="E37330">
        <v>586</v>
      </c>
    </row>
    <row r="37331" spans="1:5">
      <c r="A37331" t="s">
        <v>221</v>
      </c>
      <c r="B37331">
        <v>2015</v>
      </c>
      <c r="C37331" t="s">
        <v>130</v>
      </c>
      <c r="D37331">
        <v>2728250</v>
      </c>
      <c r="E37331">
        <v>260087</v>
      </c>
    </row>
    <row r="37332" spans="1:5">
      <c r="A37332" t="s">
        <v>221</v>
      </c>
      <c r="B37332">
        <v>2015</v>
      </c>
      <c r="C37332" t="s">
        <v>130</v>
      </c>
      <c r="D37332">
        <v>42115300</v>
      </c>
      <c r="E37332">
        <v>5484880</v>
      </c>
    </row>
    <row r="37333" spans="1:5">
      <c r="A37333" t="s">
        <v>221</v>
      </c>
      <c r="B37333">
        <v>2015</v>
      </c>
      <c r="C37333" t="s">
        <v>130</v>
      </c>
      <c r="D37333">
        <v>98704700</v>
      </c>
      <c r="E37333">
        <v>13434400</v>
      </c>
    </row>
    <row r="37334" spans="1:5">
      <c r="A37334" t="s">
        <v>221</v>
      </c>
      <c r="B37334">
        <v>2015</v>
      </c>
      <c r="C37334" t="s">
        <v>130</v>
      </c>
      <c r="D37334">
        <v>87517900</v>
      </c>
      <c r="E37334">
        <v>11016200</v>
      </c>
    </row>
    <row r="37335" spans="1:5">
      <c r="A37335" t="s">
        <v>221</v>
      </c>
      <c r="B37335">
        <v>2015</v>
      </c>
      <c r="C37335" t="s">
        <v>130</v>
      </c>
      <c r="D37335">
        <v>6697020</v>
      </c>
      <c r="E37335">
        <v>747186</v>
      </c>
    </row>
    <row r="37336" spans="1:5">
      <c r="A37336" t="s">
        <v>221</v>
      </c>
      <c r="B37336">
        <v>2015</v>
      </c>
      <c r="C37336" t="s">
        <v>130</v>
      </c>
      <c r="D37336">
        <v>19538100</v>
      </c>
      <c r="E37336">
        <v>2145500</v>
      </c>
    </row>
    <row r="37337" spans="1:5">
      <c r="A37337" t="s">
        <v>221</v>
      </c>
      <c r="B37337">
        <v>2015</v>
      </c>
      <c r="C37337" t="s">
        <v>130</v>
      </c>
      <c r="D37337">
        <v>14798000</v>
      </c>
      <c r="E37337">
        <v>1640680</v>
      </c>
    </row>
    <row r="37338" spans="1:5">
      <c r="A37338" t="s">
        <v>221</v>
      </c>
      <c r="B37338">
        <v>2015</v>
      </c>
      <c r="C37338" t="s">
        <v>130</v>
      </c>
      <c r="D37338">
        <v>9521910</v>
      </c>
      <c r="E37338">
        <v>1631340</v>
      </c>
    </row>
    <row r="37339" spans="1:5">
      <c r="A37339" t="s">
        <v>221</v>
      </c>
      <c r="B37339">
        <v>2015</v>
      </c>
      <c r="C37339" t="s">
        <v>130</v>
      </c>
      <c r="D37339">
        <v>4339030</v>
      </c>
      <c r="E37339">
        <v>528914</v>
      </c>
    </row>
    <row r="37340" spans="1:5">
      <c r="A37340" t="s">
        <v>221</v>
      </c>
      <c r="B37340">
        <v>2015</v>
      </c>
      <c r="C37340" t="s">
        <v>130</v>
      </c>
      <c r="D37340">
        <v>39455700</v>
      </c>
      <c r="E37340">
        <v>5760280</v>
      </c>
    </row>
    <row r="37341" spans="1:5">
      <c r="A37341" t="s">
        <v>221</v>
      </c>
      <c r="B37341">
        <v>2015</v>
      </c>
      <c r="C37341" t="s">
        <v>130</v>
      </c>
      <c r="D37341">
        <v>154463000</v>
      </c>
      <c r="E37341">
        <v>20652500</v>
      </c>
    </row>
    <row r="37342" spans="1:5">
      <c r="A37342" t="s">
        <v>221</v>
      </c>
      <c r="B37342">
        <v>2015</v>
      </c>
      <c r="C37342" t="s">
        <v>130</v>
      </c>
      <c r="D37342">
        <v>46841400</v>
      </c>
      <c r="E37342">
        <v>6754070</v>
      </c>
    </row>
    <row r="37343" spans="1:5">
      <c r="A37343" t="s">
        <v>221</v>
      </c>
      <c r="B37343">
        <v>2015</v>
      </c>
      <c r="C37343" t="s">
        <v>130</v>
      </c>
      <c r="D37343">
        <v>85989900</v>
      </c>
      <c r="E37343">
        <v>12950400</v>
      </c>
    </row>
    <row r="37344" spans="1:5">
      <c r="A37344" t="s">
        <v>221</v>
      </c>
      <c r="B37344">
        <v>2015</v>
      </c>
      <c r="C37344" t="s">
        <v>130</v>
      </c>
      <c r="D37344">
        <v>1382400</v>
      </c>
      <c r="E37344">
        <v>207849</v>
      </c>
    </row>
    <row r="37345" spans="1:5">
      <c r="A37345" t="s">
        <v>221</v>
      </c>
      <c r="B37345">
        <v>2015</v>
      </c>
      <c r="C37345" t="s">
        <v>130</v>
      </c>
      <c r="D37345">
        <v>55126800</v>
      </c>
      <c r="E37345">
        <v>7767500</v>
      </c>
    </row>
    <row r="37346" spans="1:5">
      <c r="A37346" t="s">
        <v>221</v>
      </c>
      <c r="B37346">
        <v>2015</v>
      </c>
      <c r="C37346" t="s">
        <v>130</v>
      </c>
      <c r="D37346">
        <v>106799</v>
      </c>
      <c r="E37346">
        <v>14663</v>
      </c>
    </row>
    <row r="37347" spans="1:5">
      <c r="A37347" t="s">
        <v>221</v>
      </c>
      <c r="B37347">
        <v>2015</v>
      </c>
      <c r="C37347" t="s">
        <v>130</v>
      </c>
    </row>
    <row r="37348" spans="1:5">
      <c r="A37348" t="s">
        <v>221</v>
      </c>
      <c r="B37348">
        <v>2015</v>
      </c>
      <c r="C37348" t="s">
        <v>130</v>
      </c>
      <c r="D37348">
        <v>0</v>
      </c>
      <c r="E37348">
        <v>0</v>
      </c>
    </row>
    <row r="37349" spans="1:5">
      <c r="A37349" t="s">
        <v>221</v>
      </c>
      <c r="B37349">
        <v>2015</v>
      </c>
      <c r="C37349" t="s">
        <v>130</v>
      </c>
      <c r="D37349">
        <v>1540870</v>
      </c>
      <c r="E37349">
        <v>150905</v>
      </c>
    </row>
    <row r="37350" spans="1:5">
      <c r="A37350" t="s">
        <v>221</v>
      </c>
      <c r="B37350">
        <v>2015</v>
      </c>
      <c r="C37350" t="s">
        <v>130</v>
      </c>
      <c r="D37350">
        <v>787898</v>
      </c>
      <c r="E37350">
        <v>102976</v>
      </c>
    </row>
    <row r="37351" spans="1:5">
      <c r="A37351" t="s">
        <v>221</v>
      </c>
      <c r="B37351">
        <v>2015</v>
      </c>
      <c r="C37351" t="s">
        <v>130</v>
      </c>
      <c r="D37351">
        <v>36823100</v>
      </c>
      <c r="E37351">
        <v>4166780</v>
      </c>
    </row>
    <row r="37352" spans="1:5">
      <c r="A37352" t="s">
        <v>221</v>
      </c>
      <c r="B37352">
        <v>2015</v>
      </c>
      <c r="C37352" t="s">
        <v>130</v>
      </c>
      <c r="D37352">
        <v>6437920</v>
      </c>
      <c r="E37352">
        <v>637945</v>
      </c>
    </row>
    <row r="37353" spans="1:5">
      <c r="A37353" t="s">
        <v>221</v>
      </c>
      <c r="B37353">
        <v>2015</v>
      </c>
      <c r="C37353" t="s">
        <v>130</v>
      </c>
      <c r="D37353">
        <v>7000500</v>
      </c>
      <c r="E37353">
        <v>645970</v>
      </c>
    </row>
    <row r="37354" spans="1:5">
      <c r="A37354" t="s">
        <v>221</v>
      </c>
      <c r="B37354">
        <v>2015</v>
      </c>
      <c r="C37354" t="s">
        <v>130</v>
      </c>
      <c r="D37354">
        <v>20265300</v>
      </c>
      <c r="E37354">
        <v>1826180</v>
      </c>
    </row>
    <row r="37355" spans="1:5">
      <c r="A37355" t="s">
        <v>221</v>
      </c>
      <c r="B37355">
        <v>2015</v>
      </c>
      <c r="C37355" t="s">
        <v>130</v>
      </c>
      <c r="D37355">
        <v>7278650</v>
      </c>
      <c r="E37355">
        <v>673136</v>
      </c>
    </row>
    <row r="37356" spans="1:5">
      <c r="A37356" t="s">
        <v>221</v>
      </c>
      <c r="B37356">
        <v>2015</v>
      </c>
      <c r="C37356" t="s">
        <v>130</v>
      </c>
      <c r="D37356">
        <v>8361240</v>
      </c>
      <c r="E37356">
        <v>756208</v>
      </c>
    </row>
    <row r="37357" spans="1:5">
      <c r="A37357" t="s">
        <v>221</v>
      </c>
      <c r="B37357">
        <v>2015</v>
      </c>
      <c r="C37357" t="s">
        <v>130</v>
      </c>
      <c r="D37357">
        <v>11360000</v>
      </c>
      <c r="E37357">
        <v>1388980</v>
      </c>
    </row>
    <row r="37358" spans="1:5">
      <c r="A37358" t="s">
        <v>221</v>
      </c>
      <c r="B37358">
        <v>2015</v>
      </c>
      <c r="C37358" t="s">
        <v>130</v>
      </c>
      <c r="D37358">
        <v>2274090</v>
      </c>
      <c r="E37358">
        <v>201891</v>
      </c>
    </row>
    <row r="37359" spans="1:5">
      <c r="A37359" t="s">
        <v>221</v>
      </c>
      <c r="B37359">
        <v>2015</v>
      </c>
      <c r="C37359" t="s">
        <v>130</v>
      </c>
      <c r="D37359">
        <v>225770</v>
      </c>
      <c r="E37359">
        <v>20236</v>
      </c>
    </row>
    <row r="37360" spans="1:5">
      <c r="A37360" t="s">
        <v>221</v>
      </c>
      <c r="B37360">
        <v>2015</v>
      </c>
      <c r="C37360" t="s">
        <v>130</v>
      </c>
      <c r="D37360">
        <v>3375850</v>
      </c>
      <c r="E37360">
        <v>320514</v>
      </c>
    </row>
    <row r="37361" spans="1:5">
      <c r="A37361" t="s">
        <v>221</v>
      </c>
      <c r="B37361">
        <v>2015</v>
      </c>
      <c r="C37361" t="s">
        <v>130</v>
      </c>
      <c r="D37361">
        <v>64960</v>
      </c>
      <c r="E37361">
        <v>5986</v>
      </c>
    </row>
    <row r="37362" spans="1:5">
      <c r="A37362" t="s">
        <v>221</v>
      </c>
      <c r="B37362">
        <v>2015</v>
      </c>
      <c r="C37362" t="s">
        <v>130</v>
      </c>
      <c r="D37362">
        <v>121448</v>
      </c>
      <c r="E37362">
        <v>10656</v>
      </c>
    </row>
    <row r="37363" spans="1:5">
      <c r="A37363" t="s">
        <v>221</v>
      </c>
      <c r="B37363">
        <v>2015</v>
      </c>
      <c r="C37363" t="s">
        <v>130</v>
      </c>
      <c r="D37363">
        <v>4969030</v>
      </c>
      <c r="E37363">
        <v>441332</v>
      </c>
    </row>
    <row r="37364" spans="1:5">
      <c r="A37364" t="s">
        <v>221</v>
      </c>
      <c r="B37364">
        <v>2015</v>
      </c>
      <c r="C37364" t="s">
        <v>130</v>
      </c>
    </row>
    <row r="37365" spans="1:5">
      <c r="A37365" t="s">
        <v>221</v>
      </c>
      <c r="B37365">
        <v>2015</v>
      </c>
      <c r="C37365" t="s">
        <v>130</v>
      </c>
      <c r="D37365">
        <v>11696300</v>
      </c>
      <c r="E37365">
        <v>1059040</v>
      </c>
    </row>
    <row r="37366" spans="1:5">
      <c r="A37366" t="s">
        <v>221</v>
      </c>
      <c r="B37366">
        <v>2015</v>
      </c>
      <c r="C37366" t="s">
        <v>130</v>
      </c>
      <c r="D37366">
        <v>1438670</v>
      </c>
      <c r="E37366">
        <v>124373</v>
      </c>
    </row>
    <row r="37367" spans="1:5">
      <c r="A37367" t="s">
        <v>221</v>
      </c>
      <c r="B37367">
        <v>2015</v>
      </c>
      <c r="C37367" t="s">
        <v>130</v>
      </c>
      <c r="D37367">
        <v>0</v>
      </c>
      <c r="E37367">
        <v>0</v>
      </c>
    </row>
    <row r="37368" spans="1:5">
      <c r="A37368" t="s">
        <v>221</v>
      </c>
      <c r="B37368">
        <v>2015</v>
      </c>
      <c r="C37368" t="s">
        <v>130</v>
      </c>
      <c r="D37368">
        <v>5666000</v>
      </c>
      <c r="E37368">
        <v>614452</v>
      </c>
    </row>
    <row r="37369" spans="1:5">
      <c r="A37369" t="s">
        <v>221</v>
      </c>
      <c r="B37369">
        <v>2015</v>
      </c>
      <c r="C37369" t="s">
        <v>129</v>
      </c>
      <c r="D37369">
        <v>807612</v>
      </c>
      <c r="E37369">
        <v>72534</v>
      </c>
    </row>
    <row r="37370" spans="1:5">
      <c r="A37370" t="s">
        <v>221</v>
      </c>
      <c r="B37370">
        <v>2015</v>
      </c>
      <c r="C37370" t="s">
        <v>129</v>
      </c>
      <c r="D37370">
        <v>18607300</v>
      </c>
      <c r="E37370">
        <v>1649740</v>
      </c>
    </row>
    <row r="37371" spans="1:5">
      <c r="A37371" t="s">
        <v>221</v>
      </c>
      <c r="B37371">
        <v>2015</v>
      </c>
      <c r="C37371" t="s">
        <v>129</v>
      </c>
    </row>
    <row r="37372" spans="1:5">
      <c r="A37372" t="s">
        <v>221</v>
      </c>
      <c r="B37372">
        <v>2015</v>
      </c>
      <c r="C37372" t="s">
        <v>129</v>
      </c>
      <c r="D37372">
        <v>9429440</v>
      </c>
      <c r="E37372">
        <v>920207</v>
      </c>
    </row>
    <row r="37373" spans="1:5">
      <c r="A37373" t="s">
        <v>221</v>
      </c>
      <c r="B37373">
        <v>2015</v>
      </c>
      <c r="C37373" t="s">
        <v>129</v>
      </c>
      <c r="D37373">
        <v>97696</v>
      </c>
      <c r="E37373">
        <v>8404</v>
      </c>
    </row>
    <row r="37374" spans="1:5">
      <c r="A37374" t="s">
        <v>221</v>
      </c>
      <c r="B37374">
        <v>2015</v>
      </c>
      <c r="C37374" t="s">
        <v>129</v>
      </c>
      <c r="D37374">
        <v>9261810</v>
      </c>
      <c r="E37374">
        <v>858829</v>
      </c>
    </row>
    <row r="37375" spans="1:5">
      <c r="A37375" t="s">
        <v>221</v>
      </c>
      <c r="B37375">
        <v>2015</v>
      </c>
      <c r="C37375" t="s">
        <v>130</v>
      </c>
      <c r="D37375">
        <v>17138400</v>
      </c>
      <c r="E37375">
        <v>1540220</v>
      </c>
    </row>
    <row r="37376" spans="1:5">
      <c r="A37376" t="s">
        <v>221</v>
      </c>
      <c r="B37376">
        <v>2015</v>
      </c>
      <c r="C37376" t="s">
        <v>129</v>
      </c>
      <c r="D37376">
        <v>2470840</v>
      </c>
      <c r="E37376">
        <v>240352</v>
      </c>
    </row>
    <row r="37377" spans="1:5">
      <c r="A37377" t="s">
        <v>221</v>
      </c>
      <c r="B37377">
        <v>2015</v>
      </c>
      <c r="C37377" t="s">
        <v>129</v>
      </c>
      <c r="D37377">
        <v>27865900</v>
      </c>
      <c r="E37377">
        <v>2512200</v>
      </c>
    </row>
    <row r="37378" spans="1:5">
      <c r="A37378" t="s">
        <v>221</v>
      </c>
      <c r="B37378">
        <v>2015</v>
      </c>
      <c r="C37378" t="s">
        <v>129</v>
      </c>
      <c r="D37378">
        <v>1658160</v>
      </c>
      <c r="E37378">
        <v>148473</v>
      </c>
    </row>
    <row r="37379" spans="1:5">
      <c r="A37379" t="s">
        <v>221</v>
      </c>
      <c r="B37379">
        <v>2015</v>
      </c>
      <c r="C37379" t="s">
        <v>129</v>
      </c>
      <c r="D37379">
        <v>2478030</v>
      </c>
      <c r="E37379">
        <v>248105</v>
      </c>
    </row>
    <row r="37380" spans="1:5">
      <c r="A37380" t="s">
        <v>221</v>
      </c>
      <c r="B37380">
        <v>2015</v>
      </c>
      <c r="C37380" t="s">
        <v>129</v>
      </c>
      <c r="D37380">
        <v>2788880</v>
      </c>
      <c r="E37380">
        <v>284252</v>
      </c>
    </row>
    <row r="37381" spans="1:5">
      <c r="A37381" t="s">
        <v>221</v>
      </c>
      <c r="B37381">
        <v>2015</v>
      </c>
      <c r="C37381" t="s">
        <v>129</v>
      </c>
      <c r="D37381">
        <v>17708600</v>
      </c>
      <c r="E37381">
        <v>1649930</v>
      </c>
    </row>
    <row r="37382" spans="1:5">
      <c r="A37382" t="s">
        <v>221</v>
      </c>
      <c r="B37382">
        <v>2015</v>
      </c>
      <c r="C37382" t="s">
        <v>129</v>
      </c>
      <c r="D37382">
        <v>4347580</v>
      </c>
      <c r="E37382">
        <v>396720</v>
      </c>
    </row>
    <row r="37383" spans="1:5">
      <c r="A37383" t="s">
        <v>221</v>
      </c>
      <c r="B37383">
        <v>2015</v>
      </c>
      <c r="C37383" t="s">
        <v>129</v>
      </c>
      <c r="D37383">
        <v>1047800</v>
      </c>
      <c r="E37383">
        <v>96989</v>
      </c>
    </row>
    <row r="37384" spans="1:5">
      <c r="A37384" t="s">
        <v>221</v>
      </c>
      <c r="B37384">
        <v>2015</v>
      </c>
      <c r="C37384" t="s">
        <v>129</v>
      </c>
      <c r="D37384">
        <v>19028000</v>
      </c>
      <c r="E37384">
        <v>1811500</v>
      </c>
    </row>
    <row r="37385" spans="1:5">
      <c r="A37385" t="s">
        <v>221</v>
      </c>
      <c r="B37385">
        <v>2015</v>
      </c>
      <c r="C37385" t="s">
        <v>129</v>
      </c>
      <c r="D37385">
        <v>0</v>
      </c>
      <c r="E37385">
        <v>0</v>
      </c>
    </row>
    <row r="37386" spans="1:5">
      <c r="A37386" t="s">
        <v>221</v>
      </c>
      <c r="B37386">
        <v>2015</v>
      </c>
      <c r="C37386" t="s">
        <v>129</v>
      </c>
      <c r="D37386">
        <v>8014430</v>
      </c>
      <c r="E37386">
        <v>806458</v>
      </c>
    </row>
    <row r="37387" spans="1:5">
      <c r="A37387" t="s">
        <v>221</v>
      </c>
      <c r="B37387">
        <v>2015</v>
      </c>
      <c r="C37387" t="s">
        <v>129</v>
      </c>
      <c r="D37387">
        <v>9683540</v>
      </c>
      <c r="E37387">
        <v>840334</v>
      </c>
    </row>
    <row r="37388" spans="1:5">
      <c r="A37388" t="s">
        <v>221</v>
      </c>
      <c r="B37388">
        <v>2015</v>
      </c>
      <c r="C37388" t="s">
        <v>130</v>
      </c>
      <c r="D37388">
        <v>3606220</v>
      </c>
      <c r="E37388">
        <v>329471</v>
      </c>
    </row>
    <row r="37389" spans="1:5">
      <c r="A37389" t="s">
        <v>221</v>
      </c>
      <c r="B37389">
        <v>2015</v>
      </c>
      <c r="C37389" t="s">
        <v>129</v>
      </c>
      <c r="D37389">
        <v>9800760</v>
      </c>
      <c r="E37389">
        <v>863077</v>
      </c>
    </row>
    <row r="37390" spans="1:5">
      <c r="A37390" t="s">
        <v>221</v>
      </c>
      <c r="B37390">
        <v>2015</v>
      </c>
      <c r="C37390" t="s">
        <v>129</v>
      </c>
      <c r="D37390">
        <v>10548600</v>
      </c>
      <c r="E37390">
        <v>984720</v>
      </c>
    </row>
    <row r="37391" spans="1:5">
      <c r="A37391" t="s">
        <v>221</v>
      </c>
      <c r="B37391">
        <v>2015</v>
      </c>
      <c r="C37391" t="s">
        <v>129</v>
      </c>
      <c r="D37391">
        <v>21225400</v>
      </c>
      <c r="E37391">
        <v>2077170</v>
      </c>
    </row>
    <row r="37392" spans="1:5">
      <c r="A37392" t="s">
        <v>221</v>
      </c>
      <c r="B37392">
        <v>2015</v>
      </c>
      <c r="C37392" t="s">
        <v>129</v>
      </c>
      <c r="D37392">
        <v>1802110</v>
      </c>
      <c r="E37392">
        <v>154696</v>
      </c>
    </row>
    <row r="37393" spans="1:5">
      <c r="A37393" t="s">
        <v>221</v>
      </c>
      <c r="B37393">
        <v>2015</v>
      </c>
      <c r="C37393" t="s">
        <v>129</v>
      </c>
      <c r="D37393">
        <v>8069270</v>
      </c>
      <c r="E37393">
        <v>715861</v>
      </c>
    </row>
    <row r="37394" spans="1:5">
      <c r="A37394" t="s">
        <v>221</v>
      </c>
      <c r="B37394">
        <v>2015</v>
      </c>
      <c r="C37394" t="s">
        <v>129</v>
      </c>
      <c r="D37394">
        <v>22402100</v>
      </c>
      <c r="E37394">
        <v>1989990</v>
      </c>
    </row>
    <row r="37395" spans="1:5">
      <c r="A37395" t="s">
        <v>221</v>
      </c>
      <c r="B37395">
        <v>2015</v>
      </c>
      <c r="C37395" t="s">
        <v>129</v>
      </c>
      <c r="D37395">
        <v>6804730</v>
      </c>
      <c r="E37395">
        <v>592276</v>
      </c>
    </row>
    <row r="37396" spans="1:5">
      <c r="A37396" t="s">
        <v>221</v>
      </c>
      <c r="B37396">
        <v>2015</v>
      </c>
      <c r="C37396" t="s">
        <v>129</v>
      </c>
      <c r="D37396">
        <v>1508730</v>
      </c>
      <c r="E37396">
        <v>138945</v>
      </c>
    </row>
    <row r="37397" spans="1:5">
      <c r="A37397" t="s">
        <v>221</v>
      </c>
      <c r="B37397">
        <v>2015</v>
      </c>
      <c r="C37397" t="s">
        <v>129</v>
      </c>
      <c r="D37397">
        <v>178695</v>
      </c>
      <c r="E37397">
        <v>15372</v>
      </c>
    </row>
    <row r="37398" spans="1:5">
      <c r="A37398" t="s">
        <v>221</v>
      </c>
      <c r="B37398">
        <v>2015</v>
      </c>
      <c r="C37398" t="s">
        <v>129</v>
      </c>
      <c r="D37398">
        <v>14396500</v>
      </c>
      <c r="E37398">
        <v>1278340</v>
      </c>
    </row>
    <row r="37399" spans="1:5">
      <c r="A37399" t="s">
        <v>221</v>
      </c>
      <c r="B37399">
        <v>2015</v>
      </c>
      <c r="C37399" t="s">
        <v>129</v>
      </c>
      <c r="D37399">
        <v>1300800</v>
      </c>
      <c r="E37399">
        <v>114146</v>
      </c>
    </row>
    <row r="37400" spans="1:5">
      <c r="A37400" t="s">
        <v>221</v>
      </c>
      <c r="B37400">
        <v>2015</v>
      </c>
      <c r="C37400" t="s">
        <v>129</v>
      </c>
      <c r="D37400">
        <v>6168210</v>
      </c>
      <c r="E37400">
        <v>599093</v>
      </c>
    </row>
    <row r="37401" spans="1:5">
      <c r="A37401" t="s">
        <v>221</v>
      </c>
      <c r="B37401">
        <v>2015</v>
      </c>
      <c r="C37401" t="s">
        <v>129</v>
      </c>
      <c r="D37401">
        <v>13596100</v>
      </c>
      <c r="E37401">
        <v>1236890</v>
      </c>
    </row>
    <row r="37402" spans="1:5">
      <c r="A37402" t="s">
        <v>221</v>
      </c>
      <c r="B37402">
        <v>2015</v>
      </c>
      <c r="C37402" t="s">
        <v>129</v>
      </c>
      <c r="D37402">
        <v>0</v>
      </c>
      <c r="E37402">
        <v>63</v>
      </c>
    </row>
    <row r="37403" spans="1:5">
      <c r="A37403" t="s">
        <v>221</v>
      </c>
      <c r="B37403">
        <v>2015</v>
      </c>
      <c r="C37403" t="s">
        <v>129</v>
      </c>
      <c r="D37403">
        <v>9540090</v>
      </c>
      <c r="E37403">
        <v>837655</v>
      </c>
    </row>
    <row r="37404" spans="1:5">
      <c r="A37404" t="s">
        <v>221</v>
      </c>
      <c r="B37404">
        <v>2015</v>
      </c>
      <c r="C37404" t="s">
        <v>129</v>
      </c>
      <c r="D37404">
        <v>4097220</v>
      </c>
      <c r="E37404">
        <v>399141</v>
      </c>
    </row>
    <row r="37405" spans="1:5">
      <c r="A37405" t="s">
        <v>221</v>
      </c>
      <c r="B37405">
        <v>2015</v>
      </c>
      <c r="C37405" t="s">
        <v>129</v>
      </c>
      <c r="D37405">
        <v>6560240</v>
      </c>
      <c r="E37405">
        <v>593630</v>
      </c>
    </row>
    <row r="37406" spans="1:5">
      <c r="A37406" t="s">
        <v>221</v>
      </c>
      <c r="B37406">
        <v>2015</v>
      </c>
      <c r="C37406" t="s">
        <v>129</v>
      </c>
      <c r="D37406">
        <v>6097520</v>
      </c>
      <c r="E37406">
        <v>597218</v>
      </c>
    </row>
    <row r="37407" spans="1:5">
      <c r="A37407" t="s">
        <v>221</v>
      </c>
      <c r="B37407">
        <v>2015</v>
      </c>
      <c r="C37407" t="s">
        <v>129</v>
      </c>
      <c r="D37407">
        <v>16226600</v>
      </c>
      <c r="E37407">
        <v>1415180</v>
      </c>
    </row>
    <row r="37408" spans="1:5">
      <c r="A37408" t="s">
        <v>221</v>
      </c>
      <c r="B37408">
        <v>2015</v>
      </c>
      <c r="C37408" t="s">
        <v>129</v>
      </c>
      <c r="D37408">
        <v>3780520</v>
      </c>
      <c r="E37408">
        <v>368172</v>
      </c>
    </row>
    <row r="37409" spans="1:5">
      <c r="A37409" t="s">
        <v>221</v>
      </c>
      <c r="B37409">
        <v>2015</v>
      </c>
      <c r="C37409" t="s">
        <v>129</v>
      </c>
      <c r="D37409">
        <v>1860860</v>
      </c>
      <c r="E37409">
        <v>162284</v>
      </c>
    </row>
    <row r="37410" spans="1:5">
      <c r="A37410" t="s">
        <v>221</v>
      </c>
      <c r="B37410">
        <v>2015</v>
      </c>
      <c r="C37410" t="s">
        <v>129</v>
      </c>
      <c r="D37410">
        <v>14861600</v>
      </c>
      <c r="E37410">
        <v>1520290</v>
      </c>
    </row>
    <row r="37411" spans="1:5">
      <c r="A37411" t="s">
        <v>221</v>
      </c>
      <c r="B37411">
        <v>2015</v>
      </c>
      <c r="C37411" t="s">
        <v>129</v>
      </c>
      <c r="D37411">
        <v>11283800</v>
      </c>
      <c r="E37411">
        <v>1154230</v>
      </c>
    </row>
    <row r="37412" spans="1:5">
      <c r="A37412" t="s">
        <v>221</v>
      </c>
      <c r="B37412">
        <v>2015</v>
      </c>
      <c r="C37412" t="s">
        <v>129</v>
      </c>
      <c r="D37412">
        <v>19657800</v>
      </c>
      <c r="E37412">
        <v>1828220</v>
      </c>
    </row>
    <row r="37413" spans="1:5">
      <c r="A37413" t="s">
        <v>221</v>
      </c>
      <c r="B37413">
        <v>2015</v>
      </c>
      <c r="C37413" t="s">
        <v>129</v>
      </c>
      <c r="D37413">
        <v>18451400</v>
      </c>
      <c r="E37413">
        <v>1555170</v>
      </c>
    </row>
    <row r="37414" spans="1:5">
      <c r="A37414" t="s">
        <v>221</v>
      </c>
      <c r="B37414">
        <v>2015</v>
      </c>
      <c r="C37414" t="s">
        <v>129</v>
      </c>
      <c r="D37414">
        <v>13250600</v>
      </c>
      <c r="E37414">
        <v>1191890</v>
      </c>
    </row>
    <row r="37415" spans="1:5">
      <c r="A37415" t="s">
        <v>221</v>
      </c>
      <c r="B37415">
        <v>2015</v>
      </c>
      <c r="C37415" t="s">
        <v>129</v>
      </c>
      <c r="D37415">
        <v>8896640</v>
      </c>
      <c r="E37415">
        <v>849110</v>
      </c>
    </row>
    <row r="37416" spans="1:5">
      <c r="A37416" t="s">
        <v>221</v>
      </c>
      <c r="B37416">
        <v>2015</v>
      </c>
      <c r="C37416" t="s">
        <v>129</v>
      </c>
      <c r="D37416">
        <v>3827820</v>
      </c>
      <c r="E37416">
        <v>371111</v>
      </c>
    </row>
    <row r="37417" spans="1:5">
      <c r="A37417" t="s">
        <v>221</v>
      </c>
      <c r="B37417">
        <v>2015</v>
      </c>
      <c r="C37417" t="s">
        <v>129</v>
      </c>
      <c r="D37417">
        <v>0</v>
      </c>
      <c r="E37417">
        <v>0</v>
      </c>
    </row>
    <row r="37418" spans="1:5">
      <c r="A37418" t="s">
        <v>221</v>
      </c>
      <c r="B37418">
        <v>2015</v>
      </c>
      <c r="C37418" t="s">
        <v>129</v>
      </c>
      <c r="D37418">
        <v>36401500</v>
      </c>
      <c r="E37418">
        <v>3109280</v>
      </c>
    </row>
    <row r="37419" spans="1:5">
      <c r="A37419" t="s">
        <v>221</v>
      </c>
      <c r="B37419">
        <v>2015</v>
      </c>
      <c r="C37419" t="s">
        <v>129</v>
      </c>
      <c r="D37419">
        <v>1672530</v>
      </c>
      <c r="E37419">
        <v>146556</v>
      </c>
    </row>
    <row r="37420" spans="1:5">
      <c r="A37420" t="s">
        <v>221</v>
      </c>
      <c r="B37420">
        <v>2015</v>
      </c>
      <c r="C37420" t="s">
        <v>129</v>
      </c>
      <c r="D37420">
        <v>17108300</v>
      </c>
      <c r="E37420">
        <v>1506320</v>
      </c>
    </row>
    <row r="37421" spans="1:5">
      <c r="A37421" t="s">
        <v>221</v>
      </c>
      <c r="B37421">
        <v>2015</v>
      </c>
      <c r="C37421" t="s">
        <v>129</v>
      </c>
      <c r="D37421">
        <v>0</v>
      </c>
      <c r="E37421">
        <v>28</v>
      </c>
    </row>
    <row r="37422" spans="1:5">
      <c r="A37422" t="s">
        <v>221</v>
      </c>
      <c r="B37422">
        <v>2015</v>
      </c>
      <c r="C37422" t="s">
        <v>129</v>
      </c>
      <c r="D37422">
        <v>9553980</v>
      </c>
      <c r="E37422">
        <v>927375</v>
      </c>
    </row>
    <row r="37423" spans="1:5">
      <c r="A37423" t="s">
        <v>221</v>
      </c>
      <c r="B37423">
        <v>2015</v>
      </c>
      <c r="C37423" t="s">
        <v>129</v>
      </c>
      <c r="D37423">
        <v>0</v>
      </c>
      <c r="E37423">
        <v>0</v>
      </c>
    </row>
    <row r="37424" spans="1:5">
      <c r="A37424" t="s">
        <v>221</v>
      </c>
      <c r="B37424">
        <v>2015</v>
      </c>
      <c r="C37424" t="s">
        <v>129</v>
      </c>
      <c r="D37424">
        <v>206244</v>
      </c>
      <c r="E37424">
        <v>19273</v>
      </c>
    </row>
    <row r="37425" spans="1:5">
      <c r="A37425" t="s">
        <v>221</v>
      </c>
      <c r="B37425">
        <v>2015</v>
      </c>
      <c r="C37425" t="s">
        <v>129</v>
      </c>
      <c r="D37425">
        <v>624124</v>
      </c>
      <c r="E37425">
        <v>56762</v>
      </c>
    </row>
    <row r="37426" spans="1:5">
      <c r="A37426" t="s">
        <v>221</v>
      </c>
      <c r="B37426">
        <v>2015</v>
      </c>
      <c r="C37426" t="s">
        <v>129</v>
      </c>
      <c r="D37426">
        <v>48093</v>
      </c>
      <c r="E37426">
        <v>4161</v>
      </c>
    </row>
    <row r="37427" spans="1:5">
      <c r="A37427" t="s">
        <v>221</v>
      </c>
      <c r="B37427">
        <v>2015</v>
      </c>
      <c r="C37427" t="s">
        <v>129</v>
      </c>
      <c r="D37427">
        <v>7061180</v>
      </c>
      <c r="E37427">
        <v>623150</v>
      </c>
    </row>
    <row r="37428" spans="1:5">
      <c r="A37428" t="s">
        <v>221</v>
      </c>
      <c r="B37428">
        <v>2015</v>
      </c>
      <c r="C37428" t="s">
        <v>129</v>
      </c>
      <c r="D37428">
        <v>9635890</v>
      </c>
      <c r="E37428">
        <v>859371</v>
      </c>
    </row>
    <row r="37429" spans="1:5">
      <c r="A37429" t="s">
        <v>221</v>
      </c>
      <c r="B37429">
        <v>2015</v>
      </c>
      <c r="C37429" t="s">
        <v>129</v>
      </c>
      <c r="D37429">
        <v>1643680</v>
      </c>
      <c r="E37429">
        <v>143187</v>
      </c>
    </row>
    <row r="37430" spans="1:5">
      <c r="A37430" t="s">
        <v>221</v>
      </c>
      <c r="B37430">
        <v>2015</v>
      </c>
      <c r="C37430" t="s">
        <v>129</v>
      </c>
    </row>
    <row r="37431" spans="1:5">
      <c r="A37431" t="s">
        <v>221</v>
      </c>
      <c r="B37431">
        <v>2015</v>
      </c>
      <c r="C37431" t="s">
        <v>129</v>
      </c>
      <c r="D37431">
        <v>13947500</v>
      </c>
      <c r="E37431">
        <v>1426830</v>
      </c>
    </row>
    <row r="37432" spans="1:5">
      <c r="A37432" t="s">
        <v>221</v>
      </c>
      <c r="B37432">
        <v>2015</v>
      </c>
      <c r="C37432" t="s">
        <v>129</v>
      </c>
      <c r="D37432">
        <v>0</v>
      </c>
      <c r="E37432">
        <v>0</v>
      </c>
    </row>
    <row r="37433" spans="1:5">
      <c r="A37433" t="s">
        <v>221</v>
      </c>
      <c r="B37433">
        <v>2015</v>
      </c>
      <c r="C37433" t="s">
        <v>129</v>
      </c>
      <c r="D37433">
        <v>9174680</v>
      </c>
      <c r="E37433">
        <v>800411</v>
      </c>
    </row>
    <row r="37434" spans="1:5">
      <c r="A37434" t="s">
        <v>221</v>
      </c>
      <c r="B37434">
        <v>2015</v>
      </c>
      <c r="C37434" t="s">
        <v>129</v>
      </c>
    </row>
    <row r="37435" spans="1:5">
      <c r="A37435" t="s">
        <v>221</v>
      </c>
      <c r="B37435">
        <v>2015</v>
      </c>
      <c r="C37435" t="s">
        <v>129</v>
      </c>
      <c r="D37435">
        <v>0</v>
      </c>
      <c r="E37435">
        <v>0</v>
      </c>
    </row>
    <row r="37436" spans="1:5">
      <c r="A37436" t="s">
        <v>221</v>
      </c>
      <c r="B37436">
        <v>2015</v>
      </c>
      <c r="C37436" t="s">
        <v>129</v>
      </c>
      <c r="D37436">
        <v>2544140</v>
      </c>
      <c r="E37436">
        <v>228282</v>
      </c>
    </row>
    <row r="37437" spans="1:5">
      <c r="A37437" t="s">
        <v>221</v>
      </c>
      <c r="B37437">
        <v>2015</v>
      </c>
      <c r="C37437" t="s">
        <v>129</v>
      </c>
      <c r="D37437">
        <v>0</v>
      </c>
      <c r="E37437">
        <v>0</v>
      </c>
    </row>
    <row r="37438" spans="1:5">
      <c r="A37438" t="s">
        <v>221</v>
      </c>
      <c r="B37438">
        <v>2015</v>
      </c>
      <c r="C37438" t="s">
        <v>130</v>
      </c>
      <c r="D37438">
        <v>7803890</v>
      </c>
      <c r="E37438">
        <v>704230</v>
      </c>
    </row>
    <row r="37439" spans="1:5">
      <c r="A37439" t="s">
        <v>221</v>
      </c>
      <c r="B37439">
        <v>2015</v>
      </c>
      <c r="C37439" t="s">
        <v>129</v>
      </c>
      <c r="D37439">
        <v>21457</v>
      </c>
      <c r="E37439">
        <v>1791</v>
      </c>
    </row>
    <row r="37440" spans="1:5">
      <c r="A37440" t="s">
        <v>221</v>
      </c>
      <c r="B37440">
        <v>2015</v>
      </c>
      <c r="C37440" t="s">
        <v>129</v>
      </c>
      <c r="D37440">
        <v>2625250</v>
      </c>
      <c r="E37440">
        <v>230953</v>
      </c>
    </row>
    <row r="37441" spans="1:5">
      <c r="A37441" t="s">
        <v>221</v>
      </c>
      <c r="B37441">
        <v>2015</v>
      </c>
      <c r="C37441" t="s">
        <v>129</v>
      </c>
      <c r="D37441">
        <v>263712</v>
      </c>
      <c r="E37441">
        <v>21248</v>
      </c>
    </row>
    <row r="37442" spans="1:5">
      <c r="A37442" t="s">
        <v>221</v>
      </c>
      <c r="B37442">
        <v>2015</v>
      </c>
      <c r="C37442" t="s">
        <v>129</v>
      </c>
      <c r="D37442">
        <v>3579000</v>
      </c>
      <c r="E37442">
        <v>293826</v>
      </c>
    </row>
    <row r="37443" spans="1:5">
      <c r="A37443" t="s">
        <v>221</v>
      </c>
      <c r="B37443">
        <v>2015</v>
      </c>
      <c r="C37443" t="s">
        <v>129</v>
      </c>
      <c r="D37443">
        <v>235800</v>
      </c>
      <c r="E37443">
        <v>21043</v>
      </c>
    </row>
    <row r="37444" spans="1:5">
      <c r="A37444" t="s">
        <v>221</v>
      </c>
      <c r="B37444">
        <v>2015</v>
      </c>
      <c r="C37444" t="s">
        <v>129</v>
      </c>
      <c r="D37444">
        <v>0</v>
      </c>
      <c r="E37444">
        <v>0</v>
      </c>
    </row>
    <row r="37445" spans="1:5">
      <c r="A37445" t="s">
        <v>221</v>
      </c>
      <c r="B37445">
        <v>2015</v>
      </c>
      <c r="C37445" t="s">
        <v>129</v>
      </c>
      <c r="D37445">
        <v>16454600</v>
      </c>
      <c r="E37445">
        <v>1378670</v>
      </c>
    </row>
    <row r="37446" spans="1:5">
      <c r="A37446" t="s">
        <v>221</v>
      </c>
      <c r="B37446">
        <v>2015</v>
      </c>
      <c r="C37446" t="s">
        <v>129</v>
      </c>
      <c r="D37446">
        <v>4396060</v>
      </c>
      <c r="E37446">
        <v>411563</v>
      </c>
    </row>
    <row r="37447" spans="1:5">
      <c r="A37447" t="s">
        <v>221</v>
      </c>
      <c r="B37447">
        <v>2015</v>
      </c>
      <c r="C37447" t="s">
        <v>129</v>
      </c>
      <c r="D37447">
        <v>53567</v>
      </c>
      <c r="E37447">
        <v>5195</v>
      </c>
    </row>
    <row r="37448" spans="1:5">
      <c r="A37448" t="s">
        <v>221</v>
      </c>
      <c r="B37448">
        <v>2015</v>
      </c>
      <c r="C37448" t="s">
        <v>129</v>
      </c>
      <c r="D37448">
        <v>3563250</v>
      </c>
      <c r="E37448">
        <v>311274</v>
      </c>
    </row>
    <row r="37449" spans="1:5">
      <c r="A37449" t="s">
        <v>221</v>
      </c>
      <c r="B37449">
        <v>2015</v>
      </c>
      <c r="C37449" t="s">
        <v>129</v>
      </c>
      <c r="D37449">
        <v>67954</v>
      </c>
      <c r="E37449">
        <v>6861</v>
      </c>
    </row>
    <row r="37450" spans="1:5">
      <c r="A37450" t="s">
        <v>221</v>
      </c>
      <c r="B37450">
        <v>2015</v>
      </c>
      <c r="C37450" t="s">
        <v>129</v>
      </c>
      <c r="D37450">
        <v>84351</v>
      </c>
      <c r="E37450">
        <v>7104</v>
      </c>
    </row>
    <row r="37451" spans="1:5">
      <c r="A37451" t="s">
        <v>221</v>
      </c>
      <c r="B37451">
        <v>2015</v>
      </c>
      <c r="C37451" t="s">
        <v>129</v>
      </c>
      <c r="D37451">
        <v>6403420</v>
      </c>
      <c r="E37451">
        <v>559519</v>
      </c>
    </row>
    <row r="37452" spans="1:5">
      <c r="A37452" t="s">
        <v>221</v>
      </c>
      <c r="B37452">
        <v>2015</v>
      </c>
      <c r="C37452" t="s">
        <v>129</v>
      </c>
      <c r="D37452">
        <v>6240430</v>
      </c>
      <c r="E37452">
        <v>543310</v>
      </c>
    </row>
    <row r="37453" spans="1:5">
      <c r="A37453" t="s">
        <v>221</v>
      </c>
      <c r="B37453">
        <v>2015</v>
      </c>
      <c r="C37453" t="s">
        <v>129</v>
      </c>
      <c r="D37453">
        <v>767220</v>
      </c>
      <c r="E37453">
        <v>66634</v>
      </c>
    </row>
    <row r="37454" spans="1:5">
      <c r="A37454" t="s">
        <v>221</v>
      </c>
      <c r="B37454">
        <v>2015</v>
      </c>
      <c r="C37454" t="s">
        <v>129</v>
      </c>
      <c r="D37454">
        <v>1497660</v>
      </c>
      <c r="E37454">
        <v>129237</v>
      </c>
    </row>
    <row r="37455" spans="1:5">
      <c r="A37455" t="s">
        <v>221</v>
      </c>
      <c r="B37455">
        <v>2015</v>
      </c>
      <c r="C37455" t="s">
        <v>129</v>
      </c>
    </row>
    <row r="37456" spans="1:5">
      <c r="A37456" t="s">
        <v>221</v>
      </c>
      <c r="B37456">
        <v>2015</v>
      </c>
      <c r="C37456" t="s">
        <v>129</v>
      </c>
      <c r="D37456">
        <v>9827810</v>
      </c>
      <c r="E37456">
        <v>887170</v>
      </c>
    </row>
    <row r="37457" spans="1:5">
      <c r="A37457" t="s">
        <v>221</v>
      </c>
      <c r="B37457">
        <v>2015</v>
      </c>
      <c r="C37457" t="s">
        <v>129</v>
      </c>
      <c r="D37457">
        <v>3531660</v>
      </c>
      <c r="E37457">
        <v>303182</v>
      </c>
    </row>
    <row r="37458" spans="1:5">
      <c r="A37458" t="s">
        <v>221</v>
      </c>
      <c r="B37458">
        <v>2015</v>
      </c>
      <c r="C37458" t="s">
        <v>129</v>
      </c>
    </row>
    <row r="37459" spans="1:5">
      <c r="A37459" t="s">
        <v>221</v>
      </c>
      <c r="B37459">
        <v>2015</v>
      </c>
      <c r="C37459" t="s">
        <v>129</v>
      </c>
      <c r="D37459">
        <v>7779210</v>
      </c>
      <c r="E37459">
        <v>678448</v>
      </c>
    </row>
    <row r="37460" spans="1:5">
      <c r="A37460" t="s">
        <v>221</v>
      </c>
      <c r="B37460">
        <v>2015</v>
      </c>
      <c r="C37460" t="s">
        <v>129</v>
      </c>
      <c r="D37460">
        <v>10516200</v>
      </c>
      <c r="E37460">
        <v>956356</v>
      </c>
    </row>
    <row r="37461" spans="1:5">
      <c r="A37461" t="s">
        <v>221</v>
      </c>
      <c r="B37461">
        <v>2015</v>
      </c>
      <c r="C37461" t="s">
        <v>129</v>
      </c>
      <c r="D37461">
        <v>60028</v>
      </c>
      <c r="E37461">
        <v>4840</v>
      </c>
    </row>
    <row r="37462" spans="1:5">
      <c r="A37462" t="s">
        <v>221</v>
      </c>
      <c r="B37462">
        <v>2015</v>
      </c>
      <c r="C37462" t="s">
        <v>129</v>
      </c>
      <c r="D37462">
        <v>46935</v>
      </c>
      <c r="E37462">
        <v>3796</v>
      </c>
    </row>
    <row r="37463" spans="1:5">
      <c r="A37463" t="s">
        <v>221</v>
      </c>
      <c r="B37463">
        <v>2015</v>
      </c>
      <c r="C37463" t="s">
        <v>129</v>
      </c>
      <c r="D37463">
        <v>1242360</v>
      </c>
      <c r="E37463">
        <v>103074</v>
      </c>
    </row>
    <row r="37464" spans="1:5">
      <c r="A37464" t="s">
        <v>221</v>
      </c>
      <c r="B37464">
        <v>2015</v>
      </c>
      <c r="C37464" t="s">
        <v>129</v>
      </c>
      <c r="D37464">
        <v>4599880</v>
      </c>
      <c r="E37464">
        <v>384396</v>
      </c>
    </row>
    <row r="37465" spans="1:5">
      <c r="A37465" t="s">
        <v>221</v>
      </c>
      <c r="B37465">
        <v>2015</v>
      </c>
      <c r="C37465" t="s">
        <v>129</v>
      </c>
    </row>
    <row r="37466" spans="1:5">
      <c r="A37466" t="s">
        <v>221</v>
      </c>
      <c r="B37466">
        <v>2015</v>
      </c>
      <c r="C37466" t="s">
        <v>129</v>
      </c>
      <c r="D37466">
        <v>10353700</v>
      </c>
      <c r="E37466">
        <v>855991</v>
      </c>
    </row>
    <row r="37467" spans="1:5">
      <c r="A37467" t="s">
        <v>221</v>
      </c>
      <c r="B37467">
        <v>2015</v>
      </c>
      <c r="C37467" t="s">
        <v>129</v>
      </c>
      <c r="D37467">
        <v>10298600</v>
      </c>
      <c r="E37467">
        <v>892217</v>
      </c>
    </row>
    <row r="37468" spans="1:5">
      <c r="A37468" t="s">
        <v>221</v>
      </c>
      <c r="B37468">
        <v>2015</v>
      </c>
      <c r="C37468" t="s">
        <v>129</v>
      </c>
      <c r="D37468">
        <v>10347400</v>
      </c>
      <c r="E37468">
        <v>910851</v>
      </c>
    </row>
    <row r="37469" spans="1:5">
      <c r="A37469" t="s">
        <v>221</v>
      </c>
      <c r="B37469">
        <v>2015</v>
      </c>
      <c r="C37469" t="s">
        <v>129</v>
      </c>
      <c r="D37469">
        <v>215731</v>
      </c>
      <c r="E37469">
        <v>18294</v>
      </c>
    </row>
    <row r="37470" spans="1:5">
      <c r="A37470" t="s">
        <v>221</v>
      </c>
      <c r="B37470">
        <v>2015</v>
      </c>
      <c r="C37470" t="s">
        <v>129</v>
      </c>
      <c r="D37470">
        <v>4549170</v>
      </c>
      <c r="E37470">
        <v>387308</v>
      </c>
    </row>
    <row r="37471" spans="1:5">
      <c r="A37471" t="s">
        <v>221</v>
      </c>
      <c r="B37471">
        <v>2015</v>
      </c>
      <c r="C37471" t="s">
        <v>129</v>
      </c>
      <c r="D37471">
        <v>9401720</v>
      </c>
      <c r="E37471">
        <v>965730</v>
      </c>
    </row>
    <row r="37472" spans="1:5">
      <c r="A37472" t="s">
        <v>221</v>
      </c>
      <c r="B37472">
        <v>2015</v>
      </c>
      <c r="C37472" t="s">
        <v>129</v>
      </c>
      <c r="D37472">
        <v>9395670</v>
      </c>
      <c r="E37472">
        <v>942104</v>
      </c>
    </row>
    <row r="37473" spans="1:5">
      <c r="A37473" t="s">
        <v>221</v>
      </c>
      <c r="B37473">
        <v>2015</v>
      </c>
      <c r="C37473" t="s">
        <v>129</v>
      </c>
      <c r="D37473">
        <v>19608600</v>
      </c>
      <c r="E37473">
        <v>2025860</v>
      </c>
    </row>
    <row r="37474" spans="1:5">
      <c r="A37474" t="s">
        <v>221</v>
      </c>
      <c r="B37474">
        <v>2015</v>
      </c>
      <c r="C37474" t="s">
        <v>129</v>
      </c>
      <c r="D37474">
        <v>1733830</v>
      </c>
      <c r="E37474">
        <v>164552</v>
      </c>
    </row>
    <row r="37475" spans="1:5">
      <c r="A37475" t="s">
        <v>221</v>
      </c>
      <c r="B37475">
        <v>2015</v>
      </c>
      <c r="C37475" t="s">
        <v>129</v>
      </c>
      <c r="D37475">
        <v>0</v>
      </c>
      <c r="E37475">
        <v>0</v>
      </c>
    </row>
    <row r="37476" spans="1:5">
      <c r="A37476" t="s">
        <v>221</v>
      </c>
      <c r="B37476">
        <v>2015</v>
      </c>
      <c r="C37476" t="s">
        <v>129</v>
      </c>
      <c r="D37476">
        <v>7045720</v>
      </c>
      <c r="E37476">
        <v>682264</v>
      </c>
    </row>
    <row r="37477" spans="1:5">
      <c r="A37477" t="s">
        <v>221</v>
      </c>
      <c r="B37477">
        <v>2015</v>
      </c>
      <c r="C37477" t="s">
        <v>129</v>
      </c>
      <c r="D37477">
        <v>14958100</v>
      </c>
      <c r="E37477">
        <v>1483250</v>
      </c>
    </row>
    <row r="37478" spans="1:5">
      <c r="A37478" t="s">
        <v>221</v>
      </c>
      <c r="B37478">
        <v>2015</v>
      </c>
      <c r="C37478" t="s">
        <v>130</v>
      </c>
      <c r="D37478">
        <v>35821500</v>
      </c>
      <c r="E37478">
        <v>4239860</v>
      </c>
    </row>
    <row r="37479" spans="1:5">
      <c r="A37479" t="s">
        <v>221</v>
      </c>
      <c r="B37479">
        <v>2015</v>
      </c>
      <c r="C37479" t="s">
        <v>129</v>
      </c>
      <c r="D37479">
        <v>65229</v>
      </c>
      <c r="E37479">
        <v>5664</v>
      </c>
    </row>
    <row r="37480" spans="1:5">
      <c r="A37480" t="s">
        <v>221</v>
      </c>
      <c r="B37480">
        <v>2015</v>
      </c>
      <c r="C37480" t="s">
        <v>129</v>
      </c>
      <c r="D37480">
        <v>1776530</v>
      </c>
      <c r="E37480">
        <v>158484</v>
      </c>
    </row>
    <row r="37481" spans="1:5">
      <c r="A37481" t="s">
        <v>221</v>
      </c>
      <c r="B37481">
        <v>2015</v>
      </c>
      <c r="C37481" t="s">
        <v>129</v>
      </c>
      <c r="D37481">
        <v>3588160</v>
      </c>
      <c r="E37481">
        <v>312009</v>
      </c>
    </row>
    <row r="37482" spans="1:5">
      <c r="A37482" t="s">
        <v>221</v>
      </c>
      <c r="B37482">
        <v>2015</v>
      </c>
      <c r="C37482" t="s">
        <v>129</v>
      </c>
      <c r="D37482">
        <v>9043520</v>
      </c>
      <c r="E37482">
        <v>812066</v>
      </c>
    </row>
    <row r="37483" spans="1:5">
      <c r="A37483" t="s">
        <v>221</v>
      </c>
      <c r="B37483">
        <v>2015</v>
      </c>
      <c r="C37483" t="s">
        <v>129</v>
      </c>
      <c r="D37483">
        <v>80275</v>
      </c>
      <c r="E37483">
        <v>7054</v>
      </c>
    </row>
    <row r="37484" spans="1:5">
      <c r="A37484" t="s">
        <v>221</v>
      </c>
      <c r="B37484">
        <v>2015</v>
      </c>
      <c r="C37484" t="s">
        <v>129</v>
      </c>
      <c r="D37484">
        <v>10551500</v>
      </c>
      <c r="E37484">
        <v>943265</v>
      </c>
    </row>
    <row r="37485" spans="1:5">
      <c r="A37485" t="s">
        <v>221</v>
      </c>
      <c r="B37485">
        <v>2015</v>
      </c>
      <c r="C37485" t="s">
        <v>129</v>
      </c>
    </row>
    <row r="37486" spans="1:5">
      <c r="A37486" t="s">
        <v>221</v>
      </c>
      <c r="B37486">
        <v>2015</v>
      </c>
      <c r="C37486" t="s">
        <v>129</v>
      </c>
      <c r="D37486">
        <v>3269220</v>
      </c>
      <c r="E37486">
        <v>287183</v>
      </c>
    </row>
    <row r="37487" spans="1:5">
      <c r="A37487" t="s">
        <v>221</v>
      </c>
      <c r="B37487">
        <v>2015</v>
      </c>
      <c r="C37487" t="s">
        <v>129</v>
      </c>
      <c r="D37487">
        <v>7715810</v>
      </c>
      <c r="E37487">
        <v>676161</v>
      </c>
    </row>
    <row r="37488" spans="1:5">
      <c r="A37488" t="s">
        <v>221</v>
      </c>
      <c r="B37488">
        <v>2015</v>
      </c>
      <c r="C37488" t="s">
        <v>129</v>
      </c>
      <c r="D37488">
        <v>28782</v>
      </c>
      <c r="E37488">
        <v>2329</v>
      </c>
    </row>
    <row r="37489" spans="1:5">
      <c r="A37489" t="s">
        <v>221</v>
      </c>
      <c r="B37489">
        <v>2015</v>
      </c>
      <c r="C37489" t="s">
        <v>129</v>
      </c>
      <c r="D37489">
        <v>541926</v>
      </c>
      <c r="E37489">
        <v>46918</v>
      </c>
    </row>
    <row r="37490" spans="1:5">
      <c r="A37490" t="s">
        <v>221</v>
      </c>
      <c r="B37490">
        <v>2015</v>
      </c>
      <c r="C37490" t="s">
        <v>129</v>
      </c>
      <c r="D37490">
        <v>6171430</v>
      </c>
      <c r="E37490">
        <v>542259</v>
      </c>
    </row>
    <row r="37491" spans="1:5">
      <c r="A37491" t="s">
        <v>221</v>
      </c>
      <c r="B37491">
        <v>2015</v>
      </c>
      <c r="C37491" t="s">
        <v>129</v>
      </c>
      <c r="D37491">
        <v>7381500</v>
      </c>
      <c r="E37491">
        <v>665538</v>
      </c>
    </row>
    <row r="37492" spans="1:5">
      <c r="A37492" t="s">
        <v>221</v>
      </c>
      <c r="B37492">
        <v>2015</v>
      </c>
      <c r="C37492" t="s">
        <v>129</v>
      </c>
      <c r="D37492">
        <v>51170</v>
      </c>
      <c r="E37492">
        <v>4831</v>
      </c>
    </row>
    <row r="37493" spans="1:5">
      <c r="A37493" t="s">
        <v>221</v>
      </c>
      <c r="B37493">
        <v>2015</v>
      </c>
      <c r="C37493" t="s">
        <v>129</v>
      </c>
      <c r="D37493">
        <v>0</v>
      </c>
      <c r="E37493">
        <v>0</v>
      </c>
    </row>
    <row r="37494" spans="1:5">
      <c r="A37494" t="s">
        <v>221</v>
      </c>
      <c r="B37494">
        <v>2015</v>
      </c>
      <c r="C37494" t="s">
        <v>129</v>
      </c>
      <c r="D37494">
        <v>100528</v>
      </c>
      <c r="E37494">
        <v>8531</v>
      </c>
    </row>
    <row r="37495" spans="1:5">
      <c r="A37495" t="s">
        <v>221</v>
      </c>
      <c r="B37495">
        <v>2015</v>
      </c>
      <c r="C37495" t="s">
        <v>129</v>
      </c>
      <c r="D37495">
        <v>6090240</v>
      </c>
      <c r="E37495">
        <v>529648</v>
      </c>
    </row>
    <row r="37496" spans="1:5">
      <c r="A37496" t="s">
        <v>221</v>
      </c>
      <c r="B37496">
        <v>2015</v>
      </c>
      <c r="C37496" t="s">
        <v>129</v>
      </c>
      <c r="D37496">
        <v>4316750</v>
      </c>
      <c r="E37496">
        <v>580308</v>
      </c>
    </row>
    <row r="37497" spans="1:5">
      <c r="A37497" t="s">
        <v>221</v>
      </c>
      <c r="B37497">
        <v>2015</v>
      </c>
      <c r="C37497" t="s">
        <v>129</v>
      </c>
    </row>
    <row r="37498" spans="1:5">
      <c r="A37498" t="s">
        <v>221</v>
      </c>
      <c r="B37498">
        <v>2015</v>
      </c>
      <c r="C37498" t="s">
        <v>129</v>
      </c>
      <c r="D37498">
        <v>136320</v>
      </c>
      <c r="E37498">
        <v>11623</v>
      </c>
    </row>
    <row r="37499" spans="1:5">
      <c r="A37499" t="s">
        <v>221</v>
      </c>
      <c r="B37499">
        <v>2015</v>
      </c>
      <c r="C37499" t="s">
        <v>129</v>
      </c>
      <c r="D37499">
        <v>9865020</v>
      </c>
      <c r="E37499">
        <v>999624</v>
      </c>
    </row>
    <row r="37500" spans="1:5">
      <c r="A37500" t="s">
        <v>221</v>
      </c>
      <c r="B37500">
        <v>2015</v>
      </c>
      <c r="C37500" t="s">
        <v>129</v>
      </c>
      <c r="D37500">
        <v>21804800</v>
      </c>
      <c r="E37500">
        <v>2031850</v>
      </c>
    </row>
    <row r="37501" spans="1:5">
      <c r="A37501" t="s">
        <v>221</v>
      </c>
      <c r="B37501">
        <v>2015</v>
      </c>
      <c r="C37501" t="s">
        <v>129</v>
      </c>
    </row>
    <row r="37502" spans="1:5">
      <c r="A37502" t="s">
        <v>221</v>
      </c>
      <c r="B37502">
        <v>2015</v>
      </c>
      <c r="C37502" t="s">
        <v>129</v>
      </c>
      <c r="D37502">
        <v>6517530</v>
      </c>
      <c r="E37502">
        <v>734933</v>
      </c>
    </row>
    <row r="37503" spans="1:5">
      <c r="A37503" t="s">
        <v>221</v>
      </c>
      <c r="B37503">
        <v>2015</v>
      </c>
      <c r="C37503" t="s">
        <v>130</v>
      </c>
      <c r="D37503">
        <v>226408</v>
      </c>
      <c r="E37503">
        <v>19806</v>
      </c>
    </row>
    <row r="37504" spans="1:5">
      <c r="A37504" t="s">
        <v>221</v>
      </c>
      <c r="B37504">
        <v>2015</v>
      </c>
      <c r="C37504" t="s">
        <v>129</v>
      </c>
      <c r="D37504">
        <v>31631800</v>
      </c>
      <c r="E37504">
        <v>3012890</v>
      </c>
    </row>
    <row r="37505" spans="1:5">
      <c r="A37505" t="s">
        <v>221</v>
      </c>
      <c r="B37505">
        <v>2015</v>
      </c>
      <c r="C37505" t="s">
        <v>129</v>
      </c>
      <c r="D37505">
        <v>0</v>
      </c>
      <c r="E37505">
        <v>0</v>
      </c>
    </row>
    <row r="37506" spans="1:5">
      <c r="A37506" t="s">
        <v>221</v>
      </c>
      <c r="B37506">
        <v>2015</v>
      </c>
      <c r="C37506" t="s">
        <v>129</v>
      </c>
      <c r="D37506">
        <v>356744</v>
      </c>
      <c r="E37506">
        <v>30912</v>
      </c>
    </row>
    <row r="37507" spans="1:5">
      <c r="A37507" t="s">
        <v>221</v>
      </c>
      <c r="B37507">
        <v>2015</v>
      </c>
      <c r="C37507" t="s">
        <v>129</v>
      </c>
      <c r="D37507">
        <v>88303600</v>
      </c>
      <c r="E37507">
        <v>8561010</v>
      </c>
    </row>
    <row r="37508" spans="1:5">
      <c r="A37508" t="s">
        <v>221</v>
      </c>
      <c r="B37508">
        <v>2015</v>
      </c>
      <c r="C37508" t="s">
        <v>129</v>
      </c>
    </row>
    <row r="37509" spans="1:5">
      <c r="A37509" t="s">
        <v>221</v>
      </c>
      <c r="B37509">
        <v>2015</v>
      </c>
      <c r="C37509" t="s">
        <v>129</v>
      </c>
    </row>
    <row r="37510" spans="1:5">
      <c r="A37510" t="s">
        <v>221</v>
      </c>
      <c r="B37510">
        <v>2015</v>
      </c>
      <c r="C37510" t="s">
        <v>129</v>
      </c>
      <c r="D37510">
        <v>0</v>
      </c>
      <c r="E37510">
        <v>0</v>
      </c>
    </row>
    <row r="37511" spans="1:5">
      <c r="A37511" t="s">
        <v>221</v>
      </c>
      <c r="B37511">
        <v>2015</v>
      </c>
      <c r="C37511" t="s">
        <v>129</v>
      </c>
      <c r="D37511">
        <v>6290690</v>
      </c>
      <c r="E37511">
        <v>587220</v>
      </c>
    </row>
    <row r="37512" spans="1:5">
      <c r="A37512" t="s">
        <v>221</v>
      </c>
      <c r="B37512">
        <v>2015</v>
      </c>
      <c r="C37512" t="s">
        <v>129</v>
      </c>
      <c r="D37512">
        <v>2352220</v>
      </c>
      <c r="E37512">
        <v>212412</v>
      </c>
    </row>
    <row r="37513" spans="1:5">
      <c r="A37513" t="s">
        <v>221</v>
      </c>
      <c r="B37513">
        <v>2015</v>
      </c>
      <c r="C37513" t="s">
        <v>129</v>
      </c>
      <c r="D37513">
        <v>0</v>
      </c>
      <c r="E37513">
        <v>0</v>
      </c>
    </row>
    <row r="37514" spans="1:5">
      <c r="A37514" t="s">
        <v>221</v>
      </c>
      <c r="B37514">
        <v>2015</v>
      </c>
      <c r="C37514" t="s">
        <v>129</v>
      </c>
      <c r="D37514">
        <v>97050</v>
      </c>
      <c r="E37514">
        <v>9351</v>
      </c>
    </row>
    <row r="37515" spans="1:5">
      <c r="A37515" t="s">
        <v>221</v>
      </c>
      <c r="B37515">
        <v>2015</v>
      </c>
      <c r="C37515" t="s">
        <v>129</v>
      </c>
      <c r="D37515">
        <v>3332700</v>
      </c>
      <c r="E37515">
        <v>332790</v>
      </c>
    </row>
    <row r="37516" spans="1:5">
      <c r="A37516" t="s">
        <v>221</v>
      </c>
      <c r="B37516">
        <v>2015</v>
      </c>
      <c r="C37516" t="s">
        <v>129</v>
      </c>
      <c r="D37516">
        <v>112776</v>
      </c>
      <c r="E37516">
        <v>9551</v>
      </c>
    </row>
    <row r="37517" spans="1:5">
      <c r="A37517" t="s">
        <v>221</v>
      </c>
      <c r="B37517">
        <v>2015</v>
      </c>
      <c r="C37517" t="s">
        <v>129</v>
      </c>
      <c r="D37517">
        <v>6826500</v>
      </c>
      <c r="E37517">
        <v>624953</v>
      </c>
    </row>
    <row r="37518" spans="1:5">
      <c r="A37518" t="s">
        <v>221</v>
      </c>
      <c r="B37518">
        <v>2015</v>
      </c>
      <c r="C37518" t="s">
        <v>129</v>
      </c>
      <c r="D37518">
        <v>3338850</v>
      </c>
      <c r="E37518">
        <v>319389</v>
      </c>
    </row>
    <row r="37519" spans="1:5">
      <c r="A37519" t="s">
        <v>221</v>
      </c>
      <c r="B37519">
        <v>2015</v>
      </c>
      <c r="C37519" t="s">
        <v>129</v>
      </c>
      <c r="D37519">
        <v>47085100</v>
      </c>
      <c r="E37519">
        <v>5137190</v>
      </c>
    </row>
    <row r="37520" spans="1:5">
      <c r="A37520" t="s">
        <v>221</v>
      </c>
      <c r="B37520">
        <v>2015</v>
      </c>
      <c r="C37520" t="s">
        <v>129</v>
      </c>
      <c r="D37520">
        <v>37272600</v>
      </c>
      <c r="E37520">
        <v>4818840</v>
      </c>
    </row>
    <row r="37521" spans="1:5">
      <c r="A37521" t="s">
        <v>221</v>
      </c>
      <c r="B37521">
        <v>2015</v>
      </c>
      <c r="C37521" t="s">
        <v>129</v>
      </c>
      <c r="D37521">
        <v>257484</v>
      </c>
      <c r="E37521">
        <v>23069</v>
      </c>
    </row>
    <row r="37522" spans="1:5">
      <c r="A37522" t="s">
        <v>221</v>
      </c>
      <c r="B37522">
        <v>2015</v>
      </c>
      <c r="C37522" t="s">
        <v>129</v>
      </c>
      <c r="D37522">
        <v>7483000</v>
      </c>
      <c r="E37522">
        <v>674582</v>
      </c>
    </row>
    <row r="37523" spans="1:5">
      <c r="A37523" t="s">
        <v>221</v>
      </c>
      <c r="B37523">
        <v>2015</v>
      </c>
      <c r="C37523" t="s">
        <v>129</v>
      </c>
      <c r="D37523">
        <v>213005</v>
      </c>
      <c r="E37523">
        <v>18757</v>
      </c>
    </row>
    <row r="37524" spans="1:5">
      <c r="A37524" t="s">
        <v>221</v>
      </c>
      <c r="B37524">
        <v>2015</v>
      </c>
      <c r="C37524" t="s">
        <v>129</v>
      </c>
      <c r="D37524">
        <v>1691570</v>
      </c>
      <c r="E37524">
        <v>161797</v>
      </c>
    </row>
    <row r="37525" spans="1:5">
      <c r="A37525" t="s">
        <v>221</v>
      </c>
      <c r="B37525">
        <v>2015</v>
      </c>
      <c r="C37525" t="s">
        <v>129</v>
      </c>
      <c r="D37525">
        <v>15096800</v>
      </c>
      <c r="E37525">
        <v>1465060</v>
      </c>
    </row>
    <row r="37526" spans="1:5">
      <c r="A37526" t="s">
        <v>221</v>
      </c>
      <c r="B37526">
        <v>2015</v>
      </c>
      <c r="C37526" t="s">
        <v>130</v>
      </c>
      <c r="D37526">
        <v>0</v>
      </c>
      <c r="E37526">
        <v>0</v>
      </c>
    </row>
    <row r="37527" spans="1:5">
      <c r="A37527" t="s">
        <v>221</v>
      </c>
      <c r="B37527">
        <v>2015</v>
      </c>
      <c r="C37527" t="s">
        <v>130</v>
      </c>
      <c r="D37527">
        <v>6905270</v>
      </c>
      <c r="E37527">
        <v>621299</v>
      </c>
    </row>
    <row r="37528" spans="1:5">
      <c r="A37528" t="s">
        <v>221</v>
      </c>
      <c r="B37528">
        <v>2015</v>
      </c>
      <c r="C37528" t="s">
        <v>130</v>
      </c>
    </row>
    <row r="37529" spans="1:5">
      <c r="A37529" t="s">
        <v>221</v>
      </c>
      <c r="B37529">
        <v>2015</v>
      </c>
      <c r="C37529" t="s">
        <v>130</v>
      </c>
      <c r="D37529">
        <v>0</v>
      </c>
      <c r="E37529">
        <v>0</v>
      </c>
    </row>
    <row r="37530" spans="1:5">
      <c r="A37530" t="s">
        <v>221</v>
      </c>
      <c r="B37530">
        <v>2015</v>
      </c>
      <c r="C37530" t="s">
        <v>129</v>
      </c>
      <c r="D37530">
        <v>2086930</v>
      </c>
      <c r="E37530">
        <v>205815</v>
      </c>
    </row>
    <row r="37531" spans="1:5">
      <c r="A37531" t="s">
        <v>221</v>
      </c>
      <c r="B37531">
        <v>2015</v>
      </c>
      <c r="C37531" t="s">
        <v>129</v>
      </c>
      <c r="D37531">
        <v>7594800</v>
      </c>
      <c r="E37531">
        <v>662056</v>
      </c>
    </row>
    <row r="37532" spans="1:5">
      <c r="A37532" t="s">
        <v>221</v>
      </c>
      <c r="B37532">
        <v>2015</v>
      </c>
      <c r="C37532" t="s">
        <v>129</v>
      </c>
      <c r="D37532">
        <v>16785900</v>
      </c>
      <c r="E37532">
        <v>1622640</v>
      </c>
    </row>
    <row r="37533" spans="1:5">
      <c r="A37533" t="s">
        <v>221</v>
      </c>
      <c r="B37533">
        <v>2015</v>
      </c>
      <c r="C37533" t="s">
        <v>129</v>
      </c>
      <c r="D37533">
        <v>8104240</v>
      </c>
      <c r="E37533">
        <v>712028</v>
      </c>
    </row>
    <row r="37534" spans="1:5">
      <c r="A37534" t="s">
        <v>221</v>
      </c>
      <c r="B37534">
        <v>2015</v>
      </c>
      <c r="C37534" t="s">
        <v>129</v>
      </c>
      <c r="D37534">
        <v>544203</v>
      </c>
      <c r="E37534">
        <v>46363</v>
      </c>
    </row>
    <row r="37535" spans="1:5">
      <c r="A37535" t="s">
        <v>221</v>
      </c>
      <c r="B37535">
        <v>2015</v>
      </c>
      <c r="C37535" t="s">
        <v>129</v>
      </c>
      <c r="D37535">
        <v>6458330</v>
      </c>
      <c r="E37535">
        <v>576576</v>
      </c>
    </row>
    <row r="37536" spans="1:5">
      <c r="A37536" t="s">
        <v>221</v>
      </c>
      <c r="B37536">
        <v>2015</v>
      </c>
      <c r="C37536" t="s">
        <v>129</v>
      </c>
      <c r="D37536">
        <v>757596</v>
      </c>
      <c r="E37536">
        <v>66942</v>
      </c>
    </row>
    <row r="37537" spans="1:5">
      <c r="A37537" t="s">
        <v>221</v>
      </c>
      <c r="B37537">
        <v>2015</v>
      </c>
      <c r="C37537" t="s">
        <v>129</v>
      </c>
      <c r="D37537">
        <v>36423400</v>
      </c>
      <c r="E37537">
        <v>3355030</v>
      </c>
    </row>
    <row r="37538" spans="1:5">
      <c r="A37538" t="s">
        <v>221</v>
      </c>
      <c r="B37538">
        <v>2015</v>
      </c>
      <c r="C37538" t="s">
        <v>129</v>
      </c>
      <c r="D37538">
        <v>0</v>
      </c>
      <c r="E37538">
        <v>0</v>
      </c>
    </row>
    <row r="37539" spans="1:5">
      <c r="A37539" t="s">
        <v>221</v>
      </c>
      <c r="B37539">
        <v>2015</v>
      </c>
      <c r="C37539" t="s">
        <v>129</v>
      </c>
      <c r="D37539">
        <v>0</v>
      </c>
      <c r="E37539">
        <v>0</v>
      </c>
    </row>
    <row r="37540" spans="1:5">
      <c r="A37540" t="s">
        <v>221</v>
      </c>
      <c r="B37540">
        <v>2015</v>
      </c>
      <c r="C37540" t="s">
        <v>129</v>
      </c>
      <c r="D37540">
        <v>26623</v>
      </c>
      <c r="E37540">
        <v>2466</v>
      </c>
    </row>
    <row r="37541" spans="1:5">
      <c r="A37541" t="s">
        <v>221</v>
      </c>
      <c r="B37541">
        <v>2015</v>
      </c>
      <c r="C37541" t="s">
        <v>129</v>
      </c>
      <c r="D37541">
        <v>8520370</v>
      </c>
      <c r="E37541">
        <v>757415</v>
      </c>
    </row>
    <row r="37542" spans="1:5">
      <c r="A37542" t="s">
        <v>221</v>
      </c>
      <c r="B37542">
        <v>2015</v>
      </c>
      <c r="C37542" t="s">
        <v>129</v>
      </c>
      <c r="D37542">
        <v>16388800</v>
      </c>
      <c r="E37542">
        <v>1527410</v>
      </c>
    </row>
    <row r="37543" spans="1:5">
      <c r="A37543" t="s">
        <v>221</v>
      </c>
      <c r="B37543">
        <v>2015</v>
      </c>
      <c r="C37543" t="s">
        <v>129</v>
      </c>
      <c r="D37543">
        <v>2375660</v>
      </c>
      <c r="E37543">
        <v>208661</v>
      </c>
    </row>
    <row r="37544" spans="1:5">
      <c r="A37544" t="s">
        <v>221</v>
      </c>
      <c r="B37544">
        <v>2015</v>
      </c>
      <c r="C37544" t="s">
        <v>129</v>
      </c>
      <c r="D37544">
        <v>6191820</v>
      </c>
      <c r="E37544">
        <v>562972</v>
      </c>
    </row>
    <row r="37545" spans="1:5">
      <c r="A37545" t="s">
        <v>221</v>
      </c>
      <c r="B37545">
        <v>2015</v>
      </c>
      <c r="C37545" t="s">
        <v>129</v>
      </c>
      <c r="D37545">
        <v>971652</v>
      </c>
      <c r="E37545">
        <v>84729</v>
      </c>
    </row>
    <row r="37546" spans="1:5">
      <c r="A37546" t="s">
        <v>221</v>
      </c>
      <c r="B37546">
        <v>2015</v>
      </c>
      <c r="C37546" t="s">
        <v>129</v>
      </c>
      <c r="D37546">
        <v>16501300</v>
      </c>
      <c r="E37546">
        <v>1456310</v>
      </c>
    </row>
    <row r="37547" spans="1:5">
      <c r="A37547" t="s">
        <v>221</v>
      </c>
      <c r="B37547">
        <v>2015</v>
      </c>
      <c r="C37547" t="s">
        <v>129</v>
      </c>
      <c r="D37547">
        <v>0</v>
      </c>
      <c r="E37547">
        <v>0</v>
      </c>
    </row>
    <row r="37548" spans="1:5">
      <c r="A37548" t="s">
        <v>221</v>
      </c>
      <c r="B37548">
        <v>2015</v>
      </c>
      <c r="C37548" t="s">
        <v>129</v>
      </c>
      <c r="D37548">
        <v>23908600</v>
      </c>
      <c r="E37548">
        <v>2315180</v>
      </c>
    </row>
    <row r="37549" spans="1:5">
      <c r="A37549" t="s">
        <v>221</v>
      </c>
      <c r="B37549">
        <v>2015</v>
      </c>
      <c r="C37549" t="s">
        <v>129</v>
      </c>
      <c r="D37549">
        <v>0</v>
      </c>
      <c r="E37549">
        <v>0</v>
      </c>
    </row>
    <row r="37550" spans="1:5">
      <c r="A37550" t="s">
        <v>221</v>
      </c>
      <c r="B37550">
        <v>2015</v>
      </c>
      <c r="C37550" t="s">
        <v>129</v>
      </c>
      <c r="D37550">
        <v>18006900</v>
      </c>
      <c r="E37550">
        <v>1613550</v>
      </c>
    </row>
    <row r="37551" spans="1:5">
      <c r="A37551" t="s">
        <v>221</v>
      </c>
      <c r="B37551">
        <v>2015</v>
      </c>
      <c r="C37551" t="s">
        <v>129</v>
      </c>
      <c r="D37551">
        <v>5893120</v>
      </c>
      <c r="E37551">
        <v>564721</v>
      </c>
    </row>
    <row r="37552" spans="1:5">
      <c r="A37552" t="s">
        <v>221</v>
      </c>
      <c r="B37552">
        <v>2015</v>
      </c>
      <c r="C37552" t="s">
        <v>129</v>
      </c>
      <c r="D37552">
        <v>0</v>
      </c>
      <c r="E37552">
        <v>0</v>
      </c>
    </row>
    <row r="37553" spans="1:5">
      <c r="A37553" t="s">
        <v>221</v>
      </c>
      <c r="B37553">
        <v>2015</v>
      </c>
      <c r="C37553" t="s">
        <v>129</v>
      </c>
      <c r="D37553">
        <v>3240</v>
      </c>
      <c r="E37553">
        <v>258</v>
      </c>
    </row>
    <row r="37554" spans="1:5">
      <c r="A37554" t="s">
        <v>221</v>
      </c>
      <c r="B37554">
        <v>2015</v>
      </c>
      <c r="C37554" t="s">
        <v>129</v>
      </c>
      <c r="D37554">
        <v>4349520</v>
      </c>
      <c r="E37554">
        <v>371085</v>
      </c>
    </row>
    <row r="37555" spans="1:5">
      <c r="A37555" t="s">
        <v>221</v>
      </c>
      <c r="B37555">
        <v>2015</v>
      </c>
      <c r="C37555" t="s">
        <v>129</v>
      </c>
      <c r="D37555">
        <v>198534</v>
      </c>
      <c r="E37555">
        <v>17488</v>
      </c>
    </row>
    <row r="37556" spans="1:5">
      <c r="A37556" t="s">
        <v>221</v>
      </c>
      <c r="B37556">
        <v>2015</v>
      </c>
      <c r="C37556" t="s">
        <v>129</v>
      </c>
      <c r="D37556">
        <v>18067800</v>
      </c>
      <c r="E37556">
        <v>1668750</v>
      </c>
    </row>
    <row r="37557" spans="1:5">
      <c r="A37557" t="s">
        <v>221</v>
      </c>
      <c r="B37557">
        <v>2015</v>
      </c>
      <c r="C37557" t="s">
        <v>129</v>
      </c>
      <c r="D37557">
        <v>99852</v>
      </c>
      <c r="E37557">
        <v>8726</v>
      </c>
    </row>
    <row r="37558" spans="1:5">
      <c r="A37558" t="s">
        <v>221</v>
      </c>
      <c r="B37558">
        <v>2015</v>
      </c>
      <c r="C37558" t="s">
        <v>129</v>
      </c>
      <c r="D37558">
        <v>53376</v>
      </c>
      <c r="E37558">
        <v>4551</v>
      </c>
    </row>
    <row r="37559" spans="1:5">
      <c r="A37559" t="s">
        <v>221</v>
      </c>
      <c r="B37559">
        <v>2015</v>
      </c>
      <c r="C37559" t="s">
        <v>129</v>
      </c>
      <c r="D37559">
        <v>4926440</v>
      </c>
      <c r="E37559">
        <v>436606</v>
      </c>
    </row>
    <row r="37560" spans="1:5">
      <c r="A37560" t="s">
        <v>221</v>
      </c>
      <c r="B37560">
        <v>2015</v>
      </c>
      <c r="C37560" t="s">
        <v>129</v>
      </c>
      <c r="D37560">
        <v>11190300</v>
      </c>
      <c r="E37560">
        <v>1019990</v>
      </c>
    </row>
    <row r="37561" spans="1:5">
      <c r="A37561" t="s">
        <v>221</v>
      </c>
      <c r="B37561">
        <v>2015</v>
      </c>
      <c r="C37561" t="s">
        <v>129</v>
      </c>
      <c r="D37561">
        <v>0</v>
      </c>
      <c r="E37561">
        <v>0</v>
      </c>
    </row>
    <row r="37562" spans="1:5">
      <c r="A37562" t="s">
        <v>221</v>
      </c>
      <c r="B37562">
        <v>2015</v>
      </c>
      <c r="C37562" t="s">
        <v>129</v>
      </c>
      <c r="D37562">
        <v>4229860</v>
      </c>
      <c r="E37562">
        <v>376740</v>
      </c>
    </row>
    <row r="37563" spans="1:5">
      <c r="A37563" t="s">
        <v>221</v>
      </c>
      <c r="B37563">
        <v>2015</v>
      </c>
      <c r="C37563" t="s">
        <v>129</v>
      </c>
      <c r="D37563">
        <v>1594960</v>
      </c>
      <c r="E37563">
        <v>149713</v>
      </c>
    </row>
    <row r="37564" spans="1:5">
      <c r="A37564" t="s">
        <v>221</v>
      </c>
      <c r="B37564">
        <v>2015</v>
      </c>
      <c r="C37564" t="s">
        <v>129</v>
      </c>
      <c r="D37564">
        <v>148480</v>
      </c>
      <c r="E37564">
        <v>12301</v>
      </c>
    </row>
    <row r="37565" spans="1:5">
      <c r="A37565" t="s">
        <v>221</v>
      </c>
      <c r="B37565">
        <v>2015</v>
      </c>
      <c r="C37565" t="s">
        <v>129</v>
      </c>
      <c r="D37565">
        <v>5861200</v>
      </c>
      <c r="E37565">
        <v>530644</v>
      </c>
    </row>
    <row r="37566" spans="1:5">
      <c r="A37566" t="s">
        <v>221</v>
      </c>
      <c r="B37566">
        <v>2015</v>
      </c>
      <c r="C37566" t="s">
        <v>129</v>
      </c>
      <c r="D37566">
        <v>101654</v>
      </c>
      <c r="E37566">
        <v>8901</v>
      </c>
    </row>
    <row r="37567" spans="1:5">
      <c r="A37567" t="s">
        <v>221</v>
      </c>
      <c r="B37567">
        <v>2015</v>
      </c>
      <c r="C37567" t="s">
        <v>130</v>
      </c>
      <c r="D37567">
        <v>571849</v>
      </c>
      <c r="E37567">
        <v>49065</v>
      </c>
    </row>
    <row r="37568" spans="1:5">
      <c r="A37568" t="s">
        <v>221</v>
      </c>
      <c r="B37568">
        <v>2015</v>
      </c>
      <c r="C37568" t="s">
        <v>129</v>
      </c>
    </row>
    <row r="37569" spans="1:5">
      <c r="A37569" t="s">
        <v>221</v>
      </c>
      <c r="B37569">
        <v>2015</v>
      </c>
      <c r="C37569" t="s">
        <v>130</v>
      </c>
      <c r="D37569">
        <v>77404</v>
      </c>
      <c r="E37569">
        <v>6756</v>
      </c>
    </row>
    <row r="37570" spans="1:5">
      <c r="A37570" t="s">
        <v>221</v>
      </c>
      <c r="B37570">
        <v>2015</v>
      </c>
      <c r="C37570" t="s">
        <v>129</v>
      </c>
      <c r="D37570">
        <v>15042600</v>
      </c>
      <c r="E37570">
        <v>1287840</v>
      </c>
    </row>
    <row r="37571" spans="1:5">
      <c r="A37571" t="s">
        <v>221</v>
      </c>
      <c r="B37571">
        <v>2015</v>
      </c>
      <c r="C37571" t="s">
        <v>129</v>
      </c>
    </row>
    <row r="37572" spans="1:5">
      <c r="A37572" t="s">
        <v>221</v>
      </c>
      <c r="B37572">
        <v>2015</v>
      </c>
      <c r="C37572" t="s">
        <v>129</v>
      </c>
      <c r="D37572">
        <v>108170000</v>
      </c>
      <c r="E37572">
        <v>14103700</v>
      </c>
    </row>
    <row r="37573" spans="1:5">
      <c r="A37573" t="s">
        <v>221</v>
      </c>
      <c r="B37573">
        <v>2015</v>
      </c>
      <c r="C37573" t="s">
        <v>129</v>
      </c>
      <c r="D37573">
        <v>106427000</v>
      </c>
      <c r="E37573">
        <v>14326700</v>
      </c>
    </row>
    <row r="37574" spans="1:5">
      <c r="A37574" t="s">
        <v>221</v>
      </c>
      <c r="B37574">
        <v>2015</v>
      </c>
      <c r="C37574" t="s">
        <v>129</v>
      </c>
      <c r="D37574">
        <v>1605960</v>
      </c>
      <c r="E37574">
        <v>136659</v>
      </c>
    </row>
    <row r="37575" spans="1:5">
      <c r="A37575" t="s">
        <v>221</v>
      </c>
      <c r="B37575">
        <v>2015</v>
      </c>
      <c r="C37575" t="s">
        <v>129</v>
      </c>
      <c r="D37575">
        <v>107158000</v>
      </c>
      <c r="E37575">
        <v>12743400</v>
      </c>
    </row>
    <row r="37576" spans="1:5">
      <c r="A37576" t="s">
        <v>221</v>
      </c>
      <c r="B37576">
        <v>2015</v>
      </c>
      <c r="C37576" t="s">
        <v>129</v>
      </c>
      <c r="D37576">
        <v>85546500</v>
      </c>
      <c r="E37576">
        <v>7890380</v>
      </c>
    </row>
    <row r="37577" spans="1:5">
      <c r="A37577" t="s">
        <v>221</v>
      </c>
      <c r="B37577">
        <v>2015</v>
      </c>
      <c r="C37577" t="s">
        <v>129</v>
      </c>
      <c r="D37577">
        <v>152438000</v>
      </c>
      <c r="E37577">
        <v>22467000</v>
      </c>
    </row>
    <row r="37578" spans="1:5">
      <c r="A37578" t="s">
        <v>221</v>
      </c>
      <c r="B37578">
        <v>2015</v>
      </c>
      <c r="C37578" t="s">
        <v>130</v>
      </c>
      <c r="D37578">
        <v>53778400</v>
      </c>
      <c r="E37578">
        <v>6463640</v>
      </c>
    </row>
    <row r="37579" spans="1:5">
      <c r="A37579" t="s">
        <v>221</v>
      </c>
      <c r="B37579">
        <v>2015</v>
      </c>
      <c r="C37579" t="s">
        <v>130</v>
      </c>
      <c r="D37579">
        <v>102825000</v>
      </c>
      <c r="E37579">
        <v>12228600</v>
      </c>
    </row>
    <row r="37580" spans="1:5">
      <c r="A37580" t="s">
        <v>221</v>
      </c>
      <c r="B37580">
        <v>2015</v>
      </c>
      <c r="C37580" t="s">
        <v>130</v>
      </c>
      <c r="D37580">
        <v>58218900</v>
      </c>
      <c r="E37580">
        <v>7454770</v>
      </c>
    </row>
    <row r="37581" spans="1:5">
      <c r="A37581" t="s">
        <v>221</v>
      </c>
      <c r="B37581">
        <v>2015</v>
      </c>
      <c r="C37581" t="s">
        <v>130</v>
      </c>
      <c r="D37581">
        <v>1971500</v>
      </c>
      <c r="E37581">
        <v>270689</v>
      </c>
    </row>
    <row r="37582" spans="1:5">
      <c r="A37582" t="s">
        <v>221</v>
      </c>
      <c r="B37582">
        <v>2015</v>
      </c>
      <c r="C37582" t="s">
        <v>130</v>
      </c>
      <c r="D37582">
        <v>42449900</v>
      </c>
      <c r="E37582">
        <v>6622690</v>
      </c>
    </row>
    <row r="37583" spans="1:5">
      <c r="A37583" t="s">
        <v>221</v>
      </c>
      <c r="B37583">
        <v>2015</v>
      </c>
      <c r="C37583" t="s">
        <v>130</v>
      </c>
      <c r="D37583">
        <v>6154000</v>
      </c>
      <c r="E37583">
        <v>562658</v>
      </c>
    </row>
    <row r="37584" spans="1:5">
      <c r="A37584" t="s">
        <v>221</v>
      </c>
      <c r="B37584">
        <v>2015</v>
      </c>
      <c r="C37584" t="s">
        <v>130</v>
      </c>
      <c r="D37584">
        <v>6406910</v>
      </c>
      <c r="E37584">
        <v>646582</v>
      </c>
    </row>
    <row r="37585" spans="1:5">
      <c r="A37585" t="s">
        <v>221</v>
      </c>
      <c r="B37585">
        <v>2015</v>
      </c>
      <c r="C37585" t="s">
        <v>130</v>
      </c>
      <c r="D37585">
        <v>21019200</v>
      </c>
      <c r="E37585">
        <v>1904370</v>
      </c>
    </row>
    <row r="37586" spans="1:5">
      <c r="A37586" t="s">
        <v>221</v>
      </c>
      <c r="B37586">
        <v>2015</v>
      </c>
      <c r="C37586" t="s">
        <v>130</v>
      </c>
      <c r="D37586">
        <v>6342680</v>
      </c>
      <c r="E37586">
        <v>604290</v>
      </c>
    </row>
    <row r="37587" spans="1:5">
      <c r="A37587" t="s">
        <v>221</v>
      </c>
      <c r="B37587">
        <v>2015</v>
      </c>
      <c r="C37587" t="s">
        <v>130</v>
      </c>
      <c r="D37587">
        <v>196308</v>
      </c>
      <c r="E37587">
        <v>17746</v>
      </c>
    </row>
    <row r="37588" spans="1:5">
      <c r="A37588" t="s">
        <v>221</v>
      </c>
      <c r="B37588">
        <v>2015</v>
      </c>
      <c r="C37588" t="s">
        <v>130</v>
      </c>
      <c r="D37588">
        <v>10204600</v>
      </c>
      <c r="E37588">
        <v>1480210</v>
      </c>
    </row>
    <row r="37589" spans="1:5">
      <c r="A37589" t="s">
        <v>221</v>
      </c>
      <c r="B37589">
        <v>2015</v>
      </c>
      <c r="C37589" t="s">
        <v>130</v>
      </c>
      <c r="D37589">
        <v>338520</v>
      </c>
      <c r="E37589">
        <v>31194</v>
      </c>
    </row>
    <row r="37590" spans="1:5">
      <c r="A37590" t="s">
        <v>221</v>
      </c>
      <c r="B37590">
        <v>2015</v>
      </c>
      <c r="C37590" t="s">
        <v>130</v>
      </c>
      <c r="D37590">
        <v>12949500</v>
      </c>
      <c r="E37590">
        <v>1251810</v>
      </c>
    </row>
    <row r="37591" spans="1:5">
      <c r="A37591" t="s">
        <v>221</v>
      </c>
      <c r="B37591">
        <v>2015</v>
      </c>
      <c r="C37591" t="s">
        <v>130</v>
      </c>
      <c r="D37591">
        <v>1264950</v>
      </c>
      <c r="E37591">
        <v>135577</v>
      </c>
    </row>
    <row r="37592" spans="1:5">
      <c r="A37592" t="s">
        <v>221</v>
      </c>
      <c r="B37592">
        <v>2015</v>
      </c>
      <c r="C37592" t="s">
        <v>130</v>
      </c>
      <c r="D37592">
        <v>27400800</v>
      </c>
      <c r="E37592">
        <v>2704620</v>
      </c>
    </row>
    <row r="37593" spans="1:5">
      <c r="A37593" t="s">
        <v>221</v>
      </c>
      <c r="B37593">
        <v>2015</v>
      </c>
      <c r="C37593" t="s">
        <v>130</v>
      </c>
      <c r="D37593">
        <v>0</v>
      </c>
      <c r="E37593">
        <v>0</v>
      </c>
    </row>
    <row r="37594" spans="1:5">
      <c r="A37594" t="s">
        <v>221</v>
      </c>
      <c r="B37594">
        <v>2015</v>
      </c>
      <c r="C37594" t="s">
        <v>130</v>
      </c>
      <c r="D37594">
        <v>14607700</v>
      </c>
      <c r="E37594">
        <v>1416980</v>
      </c>
    </row>
    <row r="37595" spans="1:5">
      <c r="A37595" t="s">
        <v>221</v>
      </c>
      <c r="B37595">
        <v>2015</v>
      </c>
      <c r="C37595" t="s">
        <v>130</v>
      </c>
      <c r="D37595">
        <v>0</v>
      </c>
      <c r="E37595">
        <v>0</v>
      </c>
    </row>
    <row r="37596" spans="1:5">
      <c r="A37596" t="s">
        <v>221</v>
      </c>
      <c r="B37596">
        <v>2015</v>
      </c>
      <c r="C37596" t="s">
        <v>130</v>
      </c>
      <c r="D37596">
        <v>9017570</v>
      </c>
      <c r="E37596">
        <v>853424</v>
      </c>
    </row>
    <row r="37597" spans="1:5">
      <c r="A37597" t="s">
        <v>221</v>
      </c>
      <c r="B37597">
        <v>2015</v>
      </c>
      <c r="C37597" t="s">
        <v>129</v>
      </c>
      <c r="D37597">
        <v>103398</v>
      </c>
      <c r="E37597">
        <v>9152</v>
      </c>
    </row>
    <row r="37598" spans="1:5">
      <c r="A37598" t="s">
        <v>221</v>
      </c>
      <c r="B37598">
        <v>2015</v>
      </c>
      <c r="C37598" t="s">
        <v>129</v>
      </c>
      <c r="D37598">
        <v>6342650</v>
      </c>
      <c r="E37598">
        <v>588335</v>
      </c>
    </row>
    <row r="37599" spans="1:5">
      <c r="A37599" t="s">
        <v>221</v>
      </c>
      <c r="B37599">
        <v>2015</v>
      </c>
      <c r="C37599" t="s">
        <v>129</v>
      </c>
      <c r="D37599">
        <v>837212</v>
      </c>
      <c r="E37599">
        <v>70956</v>
      </c>
    </row>
    <row r="37600" spans="1:5">
      <c r="A37600" t="s">
        <v>221</v>
      </c>
      <c r="B37600">
        <v>2015</v>
      </c>
      <c r="C37600" t="s">
        <v>129</v>
      </c>
      <c r="D37600">
        <v>10199200</v>
      </c>
      <c r="E37600">
        <v>939746</v>
      </c>
    </row>
    <row r="37601" spans="1:5">
      <c r="A37601" t="s">
        <v>221</v>
      </c>
      <c r="B37601">
        <v>2015</v>
      </c>
      <c r="C37601" t="s">
        <v>129</v>
      </c>
      <c r="D37601">
        <v>10185100</v>
      </c>
      <c r="E37601">
        <v>948887</v>
      </c>
    </row>
    <row r="37602" spans="1:5">
      <c r="A37602" t="s">
        <v>221</v>
      </c>
      <c r="B37602">
        <v>2015</v>
      </c>
      <c r="C37602" t="s">
        <v>129</v>
      </c>
      <c r="D37602">
        <v>34710400</v>
      </c>
      <c r="E37602">
        <v>4717470</v>
      </c>
    </row>
    <row r="37603" spans="1:5">
      <c r="A37603" t="s">
        <v>221</v>
      </c>
      <c r="B37603">
        <v>2015</v>
      </c>
      <c r="C37603" t="s">
        <v>129</v>
      </c>
      <c r="D37603">
        <v>72670</v>
      </c>
      <c r="E37603">
        <v>6133</v>
      </c>
    </row>
    <row r="37604" spans="1:5">
      <c r="A37604" t="s">
        <v>221</v>
      </c>
      <c r="B37604">
        <v>2015</v>
      </c>
      <c r="C37604" t="s">
        <v>129</v>
      </c>
      <c r="D37604">
        <v>10283600</v>
      </c>
      <c r="E37604">
        <v>916213</v>
      </c>
    </row>
    <row r="37605" spans="1:5">
      <c r="A37605" t="s">
        <v>221</v>
      </c>
      <c r="B37605">
        <v>2015</v>
      </c>
      <c r="C37605" t="s">
        <v>129</v>
      </c>
      <c r="D37605">
        <v>7101340</v>
      </c>
      <c r="E37605">
        <v>651937</v>
      </c>
    </row>
    <row r="37606" spans="1:5">
      <c r="A37606" t="s">
        <v>221</v>
      </c>
      <c r="B37606">
        <v>2015</v>
      </c>
      <c r="C37606" t="s">
        <v>129</v>
      </c>
      <c r="D37606">
        <v>88796400</v>
      </c>
      <c r="E37606">
        <v>8747820</v>
      </c>
    </row>
    <row r="37607" spans="1:5">
      <c r="A37607" t="s">
        <v>221</v>
      </c>
      <c r="B37607">
        <v>2015</v>
      </c>
      <c r="C37607" t="s">
        <v>129</v>
      </c>
      <c r="D37607">
        <v>0</v>
      </c>
      <c r="E37607">
        <v>0</v>
      </c>
    </row>
    <row r="37608" spans="1:5">
      <c r="A37608" t="s">
        <v>221</v>
      </c>
      <c r="B37608">
        <v>2015</v>
      </c>
      <c r="C37608" t="s">
        <v>129</v>
      </c>
      <c r="D37608">
        <v>8907920</v>
      </c>
      <c r="E37608">
        <v>825837</v>
      </c>
    </row>
    <row r="37609" spans="1:5">
      <c r="A37609" t="s">
        <v>221</v>
      </c>
      <c r="B37609">
        <v>2015</v>
      </c>
      <c r="C37609" t="s">
        <v>129</v>
      </c>
      <c r="D37609">
        <v>331690</v>
      </c>
      <c r="E37609">
        <v>33472</v>
      </c>
    </row>
    <row r="37610" spans="1:5">
      <c r="A37610" t="s">
        <v>221</v>
      </c>
      <c r="B37610">
        <v>2015</v>
      </c>
      <c r="C37610" t="s">
        <v>129</v>
      </c>
      <c r="D37610">
        <v>6008440</v>
      </c>
      <c r="E37610">
        <v>566340</v>
      </c>
    </row>
    <row r="37611" spans="1:5">
      <c r="A37611" t="s">
        <v>221</v>
      </c>
      <c r="B37611">
        <v>2015</v>
      </c>
      <c r="C37611" t="s">
        <v>129</v>
      </c>
      <c r="D37611">
        <v>0</v>
      </c>
      <c r="E37611">
        <v>0</v>
      </c>
    </row>
    <row r="37612" spans="1:5">
      <c r="A37612" t="s">
        <v>221</v>
      </c>
      <c r="B37612">
        <v>2015</v>
      </c>
      <c r="C37612" t="s">
        <v>129</v>
      </c>
      <c r="D37612">
        <v>15481100</v>
      </c>
      <c r="E37612">
        <v>1522860</v>
      </c>
    </row>
    <row r="37613" spans="1:5">
      <c r="A37613" t="s">
        <v>221</v>
      </c>
      <c r="B37613">
        <v>2015</v>
      </c>
      <c r="C37613" t="s">
        <v>129</v>
      </c>
      <c r="D37613">
        <v>1088420</v>
      </c>
      <c r="E37613">
        <v>97115</v>
      </c>
    </row>
    <row r="37614" spans="1:5">
      <c r="A37614" t="s">
        <v>221</v>
      </c>
      <c r="B37614">
        <v>2015</v>
      </c>
      <c r="C37614" t="s">
        <v>129</v>
      </c>
      <c r="D37614">
        <v>0</v>
      </c>
      <c r="E37614">
        <v>0</v>
      </c>
    </row>
    <row r="37615" spans="1:5">
      <c r="A37615" t="s">
        <v>221</v>
      </c>
      <c r="B37615">
        <v>2015</v>
      </c>
      <c r="C37615" t="s">
        <v>129</v>
      </c>
      <c r="D37615">
        <v>2671310</v>
      </c>
      <c r="E37615">
        <v>247066</v>
      </c>
    </row>
    <row r="37616" spans="1:5">
      <c r="A37616" t="s">
        <v>221</v>
      </c>
      <c r="B37616">
        <v>2015</v>
      </c>
      <c r="C37616" t="s">
        <v>129</v>
      </c>
      <c r="D37616">
        <v>25948800</v>
      </c>
      <c r="E37616">
        <v>2428400</v>
      </c>
    </row>
    <row r="37617" spans="1:5">
      <c r="A37617" t="s">
        <v>221</v>
      </c>
      <c r="B37617">
        <v>2015</v>
      </c>
      <c r="C37617" t="s">
        <v>129</v>
      </c>
      <c r="D37617">
        <v>141158</v>
      </c>
      <c r="E37617">
        <v>13008</v>
      </c>
    </row>
    <row r="37618" spans="1:5">
      <c r="A37618" t="s">
        <v>221</v>
      </c>
      <c r="B37618">
        <v>2015</v>
      </c>
      <c r="C37618" t="s">
        <v>129</v>
      </c>
      <c r="D37618">
        <v>27940600</v>
      </c>
      <c r="E37618">
        <v>2610630</v>
      </c>
    </row>
    <row r="37619" spans="1:5">
      <c r="A37619" t="s">
        <v>221</v>
      </c>
      <c r="B37619">
        <v>2015</v>
      </c>
      <c r="C37619" t="s">
        <v>129</v>
      </c>
      <c r="D37619">
        <v>7374980</v>
      </c>
      <c r="E37619">
        <v>653544</v>
      </c>
    </row>
    <row r="37620" spans="1:5">
      <c r="A37620" t="s">
        <v>221</v>
      </c>
      <c r="B37620">
        <v>2015</v>
      </c>
      <c r="C37620" t="s">
        <v>129</v>
      </c>
      <c r="D37620">
        <v>1537930</v>
      </c>
      <c r="E37620">
        <v>158471</v>
      </c>
    </row>
    <row r="37621" spans="1:5">
      <c r="A37621" t="s">
        <v>221</v>
      </c>
      <c r="B37621">
        <v>2015</v>
      </c>
      <c r="C37621" t="s">
        <v>129</v>
      </c>
      <c r="D37621">
        <v>74906900</v>
      </c>
      <c r="E37621">
        <v>7352550</v>
      </c>
    </row>
    <row r="37622" spans="1:5">
      <c r="A37622" t="s">
        <v>221</v>
      </c>
      <c r="B37622">
        <v>2015</v>
      </c>
      <c r="C37622" t="s">
        <v>129</v>
      </c>
      <c r="D37622">
        <v>1060050</v>
      </c>
      <c r="E37622">
        <v>96530</v>
      </c>
    </row>
    <row r="37623" spans="1:5">
      <c r="A37623" t="s">
        <v>221</v>
      </c>
      <c r="B37623">
        <v>2015</v>
      </c>
      <c r="C37623" t="s">
        <v>129</v>
      </c>
      <c r="D37623">
        <v>31379400</v>
      </c>
      <c r="E37623">
        <v>3003720</v>
      </c>
    </row>
    <row r="37624" spans="1:5">
      <c r="A37624" t="s">
        <v>221</v>
      </c>
      <c r="B37624">
        <v>2015</v>
      </c>
      <c r="C37624" t="s">
        <v>129</v>
      </c>
      <c r="D37624">
        <v>9951040</v>
      </c>
      <c r="E37624">
        <v>985833</v>
      </c>
    </row>
    <row r="37625" spans="1:5">
      <c r="A37625" t="s">
        <v>221</v>
      </c>
      <c r="B37625">
        <v>2015</v>
      </c>
      <c r="C37625" t="s">
        <v>129</v>
      </c>
      <c r="D37625">
        <v>0</v>
      </c>
      <c r="E37625">
        <v>0</v>
      </c>
    </row>
    <row r="37626" spans="1:5">
      <c r="A37626" t="s">
        <v>221</v>
      </c>
      <c r="B37626">
        <v>2015</v>
      </c>
      <c r="C37626" t="s">
        <v>129</v>
      </c>
      <c r="D37626">
        <v>38220</v>
      </c>
      <c r="E37626">
        <v>3271</v>
      </c>
    </row>
    <row r="37627" spans="1:5">
      <c r="A37627" t="s">
        <v>221</v>
      </c>
      <c r="B37627">
        <v>2015</v>
      </c>
      <c r="C37627" t="s">
        <v>129</v>
      </c>
      <c r="D37627">
        <v>2840110</v>
      </c>
      <c r="E37627">
        <v>252371</v>
      </c>
    </row>
    <row r="37628" spans="1:5">
      <c r="A37628" t="s">
        <v>221</v>
      </c>
      <c r="B37628">
        <v>2015</v>
      </c>
      <c r="C37628" t="s">
        <v>129</v>
      </c>
      <c r="D37628">
        <v>55048200</v>
      </c>
      <c r="E37628">
        <v>5176640</v>
      </c>
    </row>
    <row r="37629" spans="1:5">
      <c r="A37629" t="s">
        <v>221</v>
      </c>
      <c r="B37629">
        <v>2015</v>
      </c>
      <c r="C37629" t="s">
        <v>129</v>
      </c>
      <c r="D37629">
        <v>277736</v>
      </c>
      <c r="E37629">
        <v>24730</v>
      </c>
    </row>
    <row r="37630" spans="1:5">
      <c r="A37630" t="s">
        <v>221</v>
      </c>
      <c r="B37630">
        <v>2015</v>
      </c>
      <c r="C37630" t="s">
        <v>129</v>
      </c>
      <c r="D37630">
        <v>7259200</v>
      </c>
      <c r="E37630">
        <v>704385</v>
      </c>
    </row>
    <row r="37631" spans="1:5">
      <c r="A37631" t="s">
        <v>221</v>
      </c>
      <c r="B37631">
        <v>2015</v>
      </c>
      <c r="C37631" t="s">
        <v>129</v>
      </c>
      <c r="D37631">
        <v>6457480</v>
      </c>
      <c r="E37631">
        <v>613275</v>
      </c>
    </row>
    <row r="37632" spans="1:5">
      <c r="A37632" t="s">
        <v>221</v>
      </c>
      <c r="B37632">
        <v>2015</v>
      </c>
      <c r="C37632" t="s">
        <v>129</v>
      </c>
      <c r="D37632">
        <v>34849800</v>
      </c>
      <c r="E37632">
        <v>4474450</v>
      </c>
    </row>
    <row r="37633" spans="1:5">
      <c r="A37633" t="s">
        <v>221</v>
      </c>
      <c r="B37633">
        <v>2015</v>
      </c>
      <c r="C37633" t="s">
        <v>129</v>
      </c>
      <c r="D37633">
        <v>0</v>
      </c>
      <c r="E37633">
        <v>0</v>
      </c>
    </row>
    <row r="37634" spans="1:5">
      <c r="A37634" t="s">
        <v>221</v>
      </c>
      <c r="B37634">
        <v>2015</v>
      </c>
      <c r="C37634" t="s">
        <v>129</v>
      </c>
    </row>
    <row r="37635" spans="1:5">
      <c r="A37635" t="s">
        <v>221</v>
      </c>
      <c r="B37635">
        <v>2015</v>
      </c>
      <c r="C37635" t="s">
        <v>129</v>
      </c>
      <c r="D37635">
        <v>4770850</v>
      </c>
      <c r="E37635">
        <v>500721</v>
      </c>
    </row>
    <row r="37636" spans="1:5">
      <c r="A37636" t="s">
        <v>221</v>
      </c>
      <c r="B37636">
        <v>2015</v>
      </c>
      <c r="C37636" t="s">
        <v>129</v>
      </c>
      <c r="D37636">
        <v>14671400</v>
      </c>
      <c r="E37636">
        <v>1381650</v>
      </c>
    </row>
    <row r="37637" spans="1:5">
      <c r="A37637" t="s">
        <v>221</v>
      </c>
      <c r="B37637">
        <v>2015</v>
      </c>
      <c r="C37637" t="s">
        <v>129</v>
      </c>
      <c r="D37637">
        <v>16707900</v>
      </c>
      <c r="E37637">
        <v>1541660</v>
      </c>
    </row>
    <row r="37638" spans="1:5">
      <c r="A37638" t="s">
        <v>221</v>
      </c>
      <c r="B37638">
        <v>2015</v>
      </c>
      <c r="C37638" t="s">
        <v>129</v>
      </c>
      <c r="D37638">
        <v>522886</v>
      </c>
      <c r="E37638">
        <v>55099</v>
      </c>
    </row>
    <row r="37639" spans="1:5">
      <c r="A37639" t="s">
        <v>221</v>
      </c>
      <c r="B37639">
        <v>2015</v>
      </c>
      <c r="C37639" t="s">
        <v>130</v>
      </c>
      <c r="D37639">
        <v>1436160</v>
      </c>
      <c r="E37639">
        <v>127616</v>
      </c>
    </row>
    <row r="37640" spans="1:5">
      <c r="A37640" t="s">
        <v>221</v>
      </c>
      <c r="B37640">
        <v>2015</v>
      </c>
      <c r="C37640" t="s">
        <v>129</v>
      </c>
      <c r="D37640">
        <v>105258</v>
      </c>
      <c r="E37640">
        <v>9067</v>
      </c>
    </row>
    <row r="37641" spans="1:5">
      <c r="A37641" t="s">
        <v>221</v>
      </c>
      <c r="B37641">
        <v>2015</v>
      </c>
      <c r="C37641" t="s">
        <v>130</v>
      </c>
      <c r="D37641">
        <v>505494</v>
      </c>
      <c r="E37641">
        <v>47310</v>
      </c>
    </row>
    <row r="37642" spans="1:5">
      <c r="A37642" t="s">
        <v>221</v>
      </c>
      <c r="B37642">
        <v>2015</v>
      </c>
      <c r="C37642" t="s">
        <v>130</v>
      </c>
      <c r="D37642">
        <v>3422910</v>
      </c>
      <c r="E37642">
        <v>311413</v>
      </c>
    </row>
    <row r="37643" spans="1:5">
      <c r="A37643" t="s">
        <v>221</v>
      </c>
      <c r="B37643">
        <v>2015</v>
      </c>
      <c r="C37643" t="s">
        <v>130</v>
      </c>
      <c r="D37643">
        <v>6733350</v>
      </c>
      <c r="E37643">
        <v>603118</v>
      </c>
    </row>
    <row r="37644" spans="1:5">
      <c r="A37644" t="s">
        <v>221</v>
      </c>
      <c r="B37644">
        <v>2015</v>
      </c>
      <c r="C37644" t="s">
        <v>130</v>
      </c>
      <c r="D37644">
        <v>798795</v>
      </c>
      <c r="E37644">
        <v>71642</v>
      </c>
    </row>
    <row r="37645" spans="1:5">
      <c r="A37645" t="s">
        <v>221</v>
      </c>
      <c r="B37645">
        <v>2015</v>
      </c>
      <c r="C37645" t="s">
        <v>130</v>
      </c>
      <c r="D37645">
        <v>1082080</v>
      </c>
      <c r="E37645">
        <v>91117</v>
      </c>
    </row>
    <row r="37646" spans="1:5">
      <c r="A37646" t="s">
        <v>221</v>
      </c>
      <c r="B37646">
        <v>2015</v>
      </c>
      <c r="C37646" t="s">
        <v>129</v>
      </c>
      <c r="D37646">
        <v>10954600</v>
      </c>
      <c r="E37646">
        <v>962658</v>
      </c>
    </row>
    <row r="37647" spans="1:5">
      <c r="A37647" t="s">
        <v>221</v>
      </c>
      <c r="B37647">
        <v>2015</v>
      </c>
      <c r="C37647" t="s">
        <v>129</v>
      </c>
      <c r="D37647">
        <v>10987100</v>
      </c>
      <c r="E37647">
        <v>987275</v>
      </c>
    </row>
    <row r="37648" spans="1:5">
      <c r="A37648" t="s">
        <v>221</v>
      </c>
      <c r="B37648">
        <v>2015</v>
      </c>
      <c r="C37648" t="s">
        <v>129</v>
      </c>
      <c r="D37648">
        <v>18080600</v>
      </c>
      <c r="E37648">
        <v>1636170</v>
      </c>
    </row>
    <row r="37649" spans="1:5">
      <c r="A37649" t="s">
        <v>221</v>
      </c>
      <c r="B37649">
        <v>2015</v>
      </c>
      <c r="C37649" t="s">
        <v>129</v>
      </c>
      <c r="D37649">
        <v>35712</v>
      </c>
      <c r="E37649">
        <v>3054</v>
      </c>
    </row>
    <row r="37650" spans="1:5">
      <c r="A37650" t="s">
        <v>221</v>
      </c>
      <c r="B37650">
        <v>2015</v>
      </c>
      <c r="C37650" t="s">
        <v>129</v>
      </c>
      <c r="D37650">
        <v>2001210</v>
      </c>
      <c r="E37650">
        <v>171667</v>
      </c>
    </row>
    <row r="37651" spans="1:5">
      <c r="A37651" t="s">
        <v>221</v>
      </c>
      <c r="B37651">
        <v>2015</v>
      </c>
      <c r="C37651" t="s">
        <v>129</v>
      </c>
      <c r="D37651">
        <v>1113710</v>
      </c>
      <c r="E37651">
        <v>100578</v>
      </c>
    </row>
    <row r="37652" spans="1:5">
      <c r="A37652" t="s">
        <v>221</v>
      </c>
      <c r="B37652">
        <v>2015</v>
      </c>
      <c r="C37652" t="s">
        <v>129</v>
      </c>
      <c r="D37652">
        <v>2228810</v>
      </c>
      <c r="E37652">
        <v>200440</v>
      </c>
    </row>
    <row r="37653" spans="1:5">
      <c r="A37653" t="s">
        <v>221</v>
      </c>
      <c r="B37653">
        <v>2015</v>
      </c>
      <c r="C37653" t="s">
        <v>129</v>
      </c>
      <c r="D37653">
        <v>9884030</v>
      </c>
      <c r="E37653">
        <v>904900</v>
      </c>
    </row>
    <row r="37654" spans="1:5">
      <c r="A37654" t="s">
        <v>221</v>
      </c>
      <c r="B37654">
        <v>2015</v>
      </c>
      <c r="C37654" t="s">
        <v>129</v>
      </c>
      <c r="D37654">
        <v>2567900</v>
      </c>
      <c r="E37654">
        <v>221170</v>
      </c>
    </row>
    <row r="37655" spans="1:5">
      <c r="A37655" t="s">
        <v>221</v>
      </c>
      <c r="B37655">
        <v>2015</v>
      </c>
      <c r="C37655" t="s">
        <v>129</v>
      </c>
      <c r="D37655">
        <v>0</v>
      </c>
      <c r="E37655">
        <v>0</v>
      </c>
    </row>
    <row r="37656" spans="1:5">
      <c r="A37656" t="s">
        <v>221</v>
      </c>
      <c r="B37656">
        <v>2015</v>
      </c>
      <c r="C37656" t="s">
        <v>129</v>
      </c>
      <c r="D37656">
        <v>0</v>
      </c>
      <c r="E37656">
        <v>276</v>
      </c>
    </row>
    <row r="37657" spans="1:5">
      <c r="A37657" t="s">
        <v>221</v>
      </c>
      <c r="B37657">
        <v>2015</v>
      </c>
      <c r="C37657" t="s">
        <v>129</v>
      </c>
      <c r="D37657">
        <v>30876</v>
      </c>
      <c r="E37657">
        <v>2807</v>
      </c>
    </row>
    <row r="37658" spans="1:5">
      <c r="A37658" t="s">
        <v>221</v>
      </c>
      <c r="B37658">
        <v>2015</v>
      </c>
      <c r="C37658" t="s">
        <v>129</v>
      </c>
      <c r="D37658">
        <v>0</v>
      </c>
      <c r="E37658">
        <v>0</v>
      </c>
    </row>
    <row r="37659" spans="1:5">
      <c r="A37659" t="s">
        <v>221</v>
      </c>
      <c r="B37659">
        <v>2015</v>
      </c>
      <c r="C37659" t="s">
        <v>129</v>
      </c>
      <c r="D37659">
        <v>0</v>
      </c>
      <c r="E37659">
        <v>0</v>
      </c>
    </row>
    <row r="37660" spans="1:5">
      <c r="A37660" t="s">
        <v>221</v>
      </c>
      <c r="B37660">
        <v>2015</v>
      </c>
      <c r="C37660" t="s">
        <v>129</v>
      </c>
      <c r="D37660">
        <v>19992</v>
      </c>
      <c r="E37660">
        <v>1701</v>
      </c>
    </row>
    <row r="37661" spans="1:5">
      <c r="A37661" t="s">
        <v>221</v>
      </c>
      <c r="B37661">
        <v>2015</v>
      </c>
      <c r="C37661" t="s">
        <v>129</v>
      </c>
      <c r="D37661">
        <v>191595</v>
      </c>
      <c r="E37661">
        <v>16983</v>
      </c>
    </row>
    <row r="37662" spans="1:5">
      <c r="A37662" t="s">
        <v>221</v>
      </c>
      <c r="B37662">
        <v>2015</v>
      </c>
      <c r="C37662" t="s">
        <v>129</v>
      </c>
      <c r="D37662">
        <v>33390</v>
      </c>
      <c r="E37662">
        <v>2707</v>
      </c>
    </row>
    <row r="37663" spans="1:5">
      <c r="A37663" t="s">
        <v>221</v>
      </c>
      <c r="B37663">
        <v>2015</v>
      </c>
      <c r="C37663" t="s">
        <v>129</v>
      </c>
      <c r="D37663">
        <v>1279220</v>
      </c>
      <c r="E37663">
        <v>108329</v>
      </c>
    </row>
    <row r="37664" spans="1:5">
      <c r="A37664" t="s">
        <v>221</v>
      </c>
      <c r="B37664">
        <v>2015</v>
      </c>
      <c r="C37664" t="s">
        <v>129</v>
      </c>
      <c r="D37664">
        <v>2860280</v>
      </c>
      <c r="E37664">
        <v>263756</v>
      </c>
    </row>
    <row r="37665" spans="1:5">
      <c r="A37665" t="s">
        <v>221</v>
      </c>
      <c r="B37665">
        <v>2015</v>
      </c>
      <c r="C37665" t="s">
        <v>129</v>
      </c>
      <c r="D37665">
        <v>3251340</v>
      </c>
      <c r="E37665">
        <v>280806</v>
      </c>
    </row>
    <row r="37666" spans="1:5">
      <c r="A37666" t="s">
        <v>221</v>
      </c>
      <c r="B37666">
        <v>2015</v>
      </c>
      <c r="C37666" t="s">
        <v>129</v>
      </c>
      <c r="D37666">
        <v>1657260</v>
      </c>
      <c r="E37666">
        <v>143129</v>
      </c>
    </row>
    <row r="37667" spans="1:5">
      <c r="A37667" t="s">
        <v>221</v>
      </c>
      <c r="B37667">
        <v>2015</v>
      </c>
      <c r="C37667" t="s">
        <v>129</v>
      </c>
      <c r="D37667">
        <v>4313420</v>
      </c>
      <c r="E37667">
        <v>383953</v>
      </c>
    </row>
    <row r="37668" spans="1:5">
      <c r="A37668" t="s">
        <v>221</v>
      </c>
      <c r="B37668">
        <v>2015</v>
      </c>
      <c r="C37668" t="s">
        <v>129</v>
      </c>
      <c r="D37668">
        <v>6294490</v>
      </c>
      <c r="E37668">
        <v>554849</v>
      </c>
    </row>
    <row r="37669" spans="1:5">
      <c r="A37669" t="s">
        <v>221</v>
      </c>
      <c r="B37669">
        <v>2015</v>
      </c>
      <c r="C37669" t="s">
        <v>129</v>
      </c>
    </row>
    <row r="37670" spans="1:5">
      <c r="A37670" t="s">
        <v>221</v>
      </c>
      <c r="B37670">
        <v>2015</v>
      </c>
      <c r="C37670" t="s">
        <v>129</v>
      </c>
      <c r="D37670">
        <v>6102890</v>
      </c>
      <c r="E37670">
        <v>541172</v>
      </c>
    </row>
    <row r="37671" spans="1:5">
      <c r="A37671" t="s">
        <v>221</v>
      </c>
      <c r="B37671">
        <v>2015</v>
      </c>
      <c r="C37671" t="s">
        <v>129</v>
      </c>
      <c r="D37671">
        <v>24739200</v>
      </c>
      <c r="E37671">
        <v>2217680</v>
      </c>
    </row>
    <row r="37672" spans="1:5">
      <c r="A37672" t="s">
        <v>221</v>
      </c>
      <c r="B37672">
        <v>2015</v>
      </c>
      <c r="C37672" t="s">
        <v>129</v>
      </c>
      <c r="D37672">
        <v>0</v>
      </c>
      <c r="E37672">
        <v>0</v>
      </c>
    </row>
    <row r="37673" spans="1:5">
      <c r="A37673" t="s">
        <v>221</v>
      </c>
      <c r="B37673">
        <v>2015</v>
      </c>
      <c r="C37673" t="s">
        <v>129</v>
      </c>
      <c r="D37673">
        <v>71136</v>
      </c>
      <c r="E37673">
        <v>7242</v>
      </c>
    </row>
    <row r="37674" spans="1:5">
      <c r="A37674" t="s">
        <v>221</v>
      </c>
      <c r="B37674">
        <v>2015</v>
      </c>
      <c r="C37674" t="s">
        <v>129</v>
      </c>
      <c r="D37674">
        <v>210600</v>
      </c>
      <c r="E37674">
        <v>18839</v>
      </c>
    </row>
    <row r="37675" spans="1:5">
      <c r="A37675" t="s">
        <v>221</v>
      </c>
      <c r="B37675">
        <v>2015</v>
      </c>
      <c r="C37675" t="s">
        <v>129</v>
      </c>
      <c r="D37675">
        <v>2310900</v>
      </c>
      <c r="E37675">
        <v>197898</v>
      </c>
    </row>
    <row r="37676" spans="1:5">
      <c r="A37676" t="s">
        <v>221</v>
      </c>
      <c r="B37676">
        <v>2015</v>
      </c>
      <c r="C37676" t="s">
        <v>129</v>
      </c>
      <c r="D37676">
        <v>7250280</v>
      </c>
      <c r="E37676">
        <v>635332</v>
      </c>
    </row>
    <row r="37677" spans="1:5">
      <c r="A37677" t="s">
        <v>221</v>
      </c>
      <c r="B37677">
        <v>2015</v>
      </c>
      <c r="C37677" t="s">
        <v>129</v>
      </c>
    </row>
    <row r="37678" spans="1:5">
      <c r="A37678" t="s">
        <v>221</v>
      </c>
      <c r="B37678">
        <v>2015</v>
      </c>
      <c r="C37678" t="s">
        <v>129</v>
      </c>
      <c r="D37678">
        <v>4068380</v>
      </c>
      <c r="E37678">
        <v>365177</v>
      </c>
    </row>
    <row r="37679" spans="1:5">
      <c r="A37679" t="s">
        <v>221</v>
      </c>
      <c r="B37679">
        <v>2015</v>
      </c>
      <c r="C37679" t="s">
        <v>129</v>
      </c>
      <c r="D37679">
        <v>16485000</v>
      </c>
      <c r="E37679">
        <v>1481610</v>
      </c>
    </row>
    <row r="37680" spans="1:5">
      <c r="A37680" t="s">
        <v>221</v>
      </c>
      <c r="B37680">
        <v>2015</v>
      </c>
      <c r="C37680" t="s">
        <v>129</v>
      </c>
      <c r="D37680">
        <v>4722700</v>
      </c>
      <c r="E37680">
        <v>395475</v>
      </c>
    </row>
    <row r="37681" spans="1:5">
      <c r="A37681" t="s">
        <v>221</v>
      </c>
      <c r="B37681">
        <v>2015</v>
      </c>
      <c r="C37681" t="s">
        <v>129</v>
      </c>
      <c r="D37681">
        <v>17972200</v>
      </c>
      <c r="E37681">
        <v>1633060</v>
      </c>
    </row>
    <row r="37682" spans="1:5">
      <c r="A37682" t="s">
        <v>221</v>
      </c>
      <c r="B37682">
        <v>2015</v>
      </c>
      <c r="C37682" t="s">
        <v>129</v>
      </c>
      <c r="D37682">
        <v>28527800</v>
      </c>
      <c r="E37682">
        <v>2706330</v>
      </c>
    </row>
    <row r="37683" spans="1:5">
      <c r="A37683" t="s">
        <v>221</v>
      </c>
      <c r="B37683">
        <v>2015</v>
      </c>
      <c r="C37683" t="s">
        <v>129</v>
      </c>
      <c r="D37683">
        <v>108927</v>
      </c>
      <c r="E37683">
        <v>9049</v>
      </c>
    </row>
    <row r="37684" spans="1:5">
      <c r="A37684" t="s">
        <v>221</v>
      </c>
      <c r="B37684">
        <v>2015</v>
      </c>
      <c r="C37684" t="s">
        <v>129</v>
      </c>
      <c r="D37684">
        <v>100560</v>
      </c>
      <c r="E37684">
        <v>8378</v>
      </c>
    </row>
    <row r="37685" spans="1:5">
      <c r="A37685" t="s">
        <v>221</v>
      </c>
      <c r="B37685">
        <v>2015</v>
      </c>
      <c r="C37685" t="s">
        <v>129</v>
      </c>
      <c r="D37685">
        <v>25591700</v>
      </c>
      <c r="E37685">
        <v>2200040</v>
      </c>
    </row>
    <row r="37686" spans="1:5">
      <c r="A37686" t="s">
        <v>221</v>
      </c>
      <c r="B37686">
        <v>2015</v>
      </c>
      <c r="C37686" t="s">
        <v>129</v>
      </c>
      <c r="D37686">
        <v>83308</v>
      </c>
      <c r="E37686">
        <v>7566</v>
      </c>
    </row>
    <row r="37687" spans="1:5">
      <c r="A37687" t="s">
        <v>221</v>
      </c>
      <c r="B37687">
        <v>2015</v>
      </c>
      <c r="C37687" t="s">
        <v>129</v>
      </c>
      <c r="D37687">
        <v>3893100</v>
      </c>
      <c r="E37687">
        <v>351864</v>
      </c>
    </row>
    <row r="37688" spans="1:5">
      <c r="A37688" t="s">
        <v>221</v>
      </c>
      <c r="B37688">
        <v>2015</v>
      </c>
      <c r="C37688" t="s">
        <v>129</v>
      </c>
      <c r="D37688">
        <v>2093820</v>
      </c>
      <c r="E37688">
        <v>186219</v>
      </c>
    </row>
    <row r="37689" spans="1:5">
      <c r="A37689" t="s">
        <v>221</v>
      </c>
      <c r="B37689">
        <v>2015</v>
      </c>
      <c r="C37689" t="s">
        <v>129</v>
      </c>
      <c r="D37689">
        <v>2947530</v>
      </c>
      <c r="E37689">
        <v>261366</v>
      </c>
    </row>
    <row r="37690" spans="1:5">
      <c r="A37690" t="s">
        <v>221</v>
      </c>
      <c r="B37690">
        <v>2015</v>
      </c>
      <c r="C37690" t="s">
        <v>129</v>
      </c>
      <c r="D37690">
        <v>62400</v>
      </c>
      <c r="E37690">
        <v>5357</v>
      </c>
    </row>
    <row r="37691" spans="1:5">
      <c r="A37691" t="s">
        <v>221</v>
      </c>
      <c r="B37691">
        <v>2015</v>
      </c>
      <c r="C37691" t="s">
        <v>129</v>
      </c>
      <c r="D37691">
        <v>589145</v>
      </c>
      <c r="E37691">
        <v>52105</v>
      </c>
    </row>
    <row r="37692" spans="1:5">
      <c r="A37692" t="s">
        <v>221</v>
      </c>
      <c r="B37692">
        <v>2015</v>
      </c>
      <c r="C37692" t="s">
        <v>129</v>
      </c>
      <c r="D37692">
        <v>0</v>
      </c>
      <c r="E37692">
        <v>0</v>
      </c>
    </row>
    <row r="37693" spans="1:5">
      <c r="A37693" t="s">
        <v>221</v>
      </c>
      <c r="B37693">
        <v>2015</v>
      </c>
      <c r="C37693" t="s">
        <v>130</v>
      </c>
      <c r="D37693">
        <v>7265380</v>
      </c>
      <c r="E37693">
        <v>648175</v>
      </c>
    </row>
    <row r="37694" spans="1:5">
      <c r="A37694" t="s">
        <v>221</v>
      </c>
      <c r="B37694">
        <v>2015</v>
      </c>
      <c r="C37694" t="s">
        <v>129</v>
      </c>
      <c r="D37694">
        <v>837930</v>
      </c>
      <c r="E37694">
        <v>74056</v>
      </c>
    </row>
    <row r="37695" spans="1:5">
      <c r="A37695" t="s">
        <v>221</v>
      </c>
      <c r="B37695">
        <v>2015</v>
      </c>
      <c r="C37695" t="s">
        <v>129</v>
      </c>
      <c r="D37695">
        <v>912688</v>
      </c>
      <c r="E37695">
        <v>80409</v>
      </c>
    </row>
    <row r="37696" spans="1:5">
      <c r="A37696" t="s">
        <v>221</v>
      </c>
      <c r="B37696">
        <v>2015</v>
      </c>
      <c r="C37696" t="s">
        <v>129</v>
      </c>
      <c r="D37696">
        <v>157360</v>
      </c>
      <c r="E37696">
        <v>13999</v>
      </c>
    </row>
    <row r="37697" spans="1:5">
      <c r="A37697" t="s">
        <v>221</v>
      </c>
      <c r="B37697">
        <v>2015</v>
      </c>
      <c r="C37697" t="s">
        <v>129</v>
      </c>
      <c r="D37697">
        <v>601960</v>
      </c>
      <c r="E37697">
        <v>53559</v>
      </c>
    </row>
    <row r="37698" spans="1:5">
      <c r="A37698" t="s">
        <v>221</v>
      </c>
      <c r="B37698">
        <v>2015</v>
      </c>
      <c r="C37698" t="s">
        <v>129</v>
      </c>
      <c r="D37698">
        <v>15333100</v>
      </c>
      <c r="E37698">
        <v>1361680</v>
      </c>
    </row>
    <row r="37699" spans="1:5">
      <c r="A37699" t="s">
        <v>221</v>
      </c>
      <c r="B37699">
        <v>2015</v>
      </c>
      <c r="C37699" t="s">
        <v>129</v>
      </c>
    </row>
    <row r="37700" spans="1:5">
      <c r="A37700" t="s">
        <v>221</v>
      </c>
      <c r="B37700">
        <v>2015</v>
      </c>
      <c r="C37700" t="s">
        <v>129</v>
      </c>
      <c r="D37700">
        <v>11530600</v>
      </c>
      <c r="E37700">
        <v>1050910</v>
      </c>
    </row>
    <row r="37701" spans="1:5">
      <c r="A37701" t="s">
        <v>221</v>
      </c>
      <c r="B37701">
        <v>2015</v>
      </c>
      <c r="C37701" t="s">
        <v>129</v>
      </c>
      <c r="D37701">
        <v>2220580</v>
      </c>
      <c r="E37701">
        <v>199536</v>
      </c>
    </row>
    <row r="37702" spans="1:5">
      <c r="A37702" t="s">
        <v>221</v>
      </c>
      <c r="B37702">
        <v>2015</v>
      </c>
      <c r="C37702" t="s">
        <v>129</v>
      </c>
      <c r="D37702">
        <v>1412140</v>
      </c>
      <c r="E37702">
        <v>126711</v>
      </c>
    </row>
    <row r="37703" spans="1:5">
      <c r="A37703" t="s">
        <v>221</v>
      </c>
      <c r="B37703">
        <v>2015</v>
      </c>
      <c r="C37703" t="s">
        <v>129</v>
      </c>
      <c r="D37703">
        <v>21280400</v>
      </c>
      <c r="E37703">
        <v>1958270</v>
      </c>
    </row>
    <row r="37704" spans="1:5">
      <c r="A37704" t="s">
        <v>221</v>
      </c>
      <c r="B37704">
        <v>2015</v>
      </c>
      <c r="C37704" t="s">
        <v>129</v>
      </c>
      <c r="D37704">
        <v>6587890</v>
      </c>
      <c r="E37704">
        <v>600304</v>
      </c>
    </row>
    <row r="37705" spans="1:5">
      <c r="A37705" t="s">
        <v>221</v>
      </c>
      <c r="B37705">
        <v>2015</v>
      </c>
      <c r="C37705" t="s">
        <v>129</v>
      </c>
      <c r="D37705">
        <v>0</v>
      </c>
      <c r="E37705">
        <v>0</v>
      </c>
    </row>
    <row r="37706" spans="1:5">
      <c r="A37706" t="s">
        <v>221</v>
      </c>
      <c r="B37706">
        <v>2015</v>
      </c>
      <c r="C37706" t="s">
        <v>129</v>
      </c>
    </row>
    <row r="37707" spans="1:5">
      <c r="A37707" t="s">
        <v>221</v>
      </c>
      <c r="B37707">
        <v>2015</v>
      </c>
      <c r="C37707" t="s">
        <v>129</v>
      </c>
      <c r="D37707">
        <v>27727000</v>
      </c>
      <c r="E37707">
        <v>2632370</v>
      </c>
    </row>
    <row r="37708" spans="1:5">
      <c r="A37708" t="s">
        <v>221</v>
      </c>
      <c r="B37708">
        <v>2015</v>
      </c>
      <c r="C37708" t="s">
        <v>130</v>
      </c>
    </row>
    <row r="37709" spans="1:5">
      <c r="A37709" t="s">
        <v>221</v>
      </c>
      <c r="B37709">
        <v>2015</v>
      </c>
      <c r="C37709" t="s">
        <v>129</v>
      </c>
      <c r="D37709">
        <v>0</v>
      </c>
      <c r="E37709">
        <v>0</v>
      </c>
    </row>
    <row r="37710" spans="1:5">
      <c r="A37710" t="s">
        <v>221</v>
      </c>
      <c r="B37710">
        <v>2015</v>
      </c>
      <c r="C37710" t="s">
        <v>129</v>
      </c>
      <c r="D37710">
        <v>67297100</v>
      </c>
      <c r="E37710">
        <v>6585160</v>
      </c>
    </row>
    <row r="37711" spans="1:5">
      <c r="A37711" t="s">
        <v>221</v>
      </c>
      <c r="B37711">
        <v>2015</v>
      </c>
      <c r="C37711" t="s">
        <v>129</v>
      </c>
      <c r="D37711">
        <v>427518</v>
      </c>
      <c r="E37711">
        <v>41020</v>
      </c>
    </row>
    <row r="37712" spans="1:5">
      <c r="A37712" t="s">
        <v>221</v>
      </c>
      <c r="B37712">
        <v>2015</v>
      </c>
      <c r="C37712" t="s">
        <v>129</v>
      </c>
    </row>
    <row r="37713" spans="1:5">
      <c r="A37713" t="s">
        <v>221</v>
      </c>
      <c r="B37713">
        <v>2015</v>
      </c>
      <c r="C37713" t="s">
        <v>129</v>
      </c>
      <c r="D37713">
        <v>0</v>
      </c>
      <c r="E37713">
        <v>0</v>
      </c>
    </row>
    <row r="37714" spans="1:5">
      <c r="A37714" t="s">
        <v>221</v>
      </c>
      <c r="B37714">
        <v>2015</v>
      </c>
      <c r="C37714" t="s">
        <v>129</v>
      </c>
      <c r="D37714">
        <v>77880</v>
      </c>
      <c r="E37714">
        <v>8086</v>
      </c>
    </row>
    <row r="37715" spans="1:5">
      <c r="A37715" t="s">
        <v>221</v>
      </c>
      <c r="B37715">
        <v>2015</v>
      </c>
      <c r="C37715" t="s">
        <v>129</v>
      </c>
      <c r="D37715">
        <v>3198270</v>
      </c>
      <c r="E37715">
        <v>293792</v>
      </c>
    </row>
    <row r="37716" spans="1:5">
      <c r="A37716" t="s">
        <v>221</v>
      </c>
      <c r="B37716">
        <v>2015</v>
      </c>
      <c r="C37716" t="s">
        <v>129</v>
      </c>
      <c r="D37716">
        <v>17997600</v>
      </c>
      <c r="E37716">
        <v>1513060</v>
      </c>
    </row>
    <row r="37717" spans="1:5">
      <c r="A37717" t="s">
        <v>221</v>
      </c>
      <c r="B37717">
        <v>2015</v>
      </c>
      <c r="C37717" t="s">
        <v>129</v>
      </c>
      <c r="D37717">
        <v>3376500</v>
      </c>
      <c r="E37717">
        <v>277854</v>
      </c>
    </row>
    <row r="37718" spans="1:5">
      <c r="A37718" t="s">
        <v>221</v>
      </c>
      <c r="B37718">
        <v>2015</v>
      </c>
      <c r="C37718" t="s">
        <v>129</v>
      </c>
      <c r="D37718">
        <v>4088</v>
      </c>
      <c r="E37718">
        <v>325</v>
      </c>
    </row>
    <row r="37719" spans="1:5">
      <c r="A37719" t="s">
        <v>221</v>
      </c>
      <c r="B37719">
        <v>2015</v>
      </c>
      <c r="C37719" t="s">
        <v>129</v>
      </c>
    </row>
    <row r="37720" spans="1:5">
      <c r="A37720" t="s">
        <v>221</v>
      </c>
      <c r="B37720">
        <v>2015</v>
      </c>
      <c r="C37720" t="s">
        <v>129</v>
      </c>
      <c r="D37720">
        <v>510489</v>
      </c>
      <c r="E37720">
        <v>45821</v>
      </c>
    </row>
    <row r="37721" spans="1:5">
      <c r="A37721" t="s">
        <v>221</v>
      </c>
      <c r="B37721">
        <v>2015</v>
      </c>
      <c r="C37721" t="s">
        <v>129</v>
      </c>
      <c r="D37721">
        <v>25837000</v>
      </c>
      <c r="E37721">
        <v>2088960</v>
      </c>
    </row>
    <row r="37722" spans="1:5">
      <c r="A37722" t="s">
        <v>221</v>
      </c>
      <c r="B37722">
        <v>2015</v>
      </c>
      <c r="C37722" t="s">
        <v>129</v>
      </c>
      <c r="D37722">
        <v>476938</v>
      </c>
      <c r="E37722">
        <v>39455</v>
      </c>
    </row>
    <row r="37723" spans="1:5">
      <c r="A37723" t="s">
        <v>221</v>
      </c>
      <c r="B37723">
        <v>2015</v>
      </c>
      <c r="C37723" t="s">
        <v>129</v>
      </c>
      <c r="D37723">
        <v>1157160</v>
      </c>
      <c r="E37723">
        <v>102077</v>
      </c>
    </row>
    <row r="37724" spans="1:5">
      <c r="A37724" t="s">
        <v>221</v>
      </c>
      <c r="B37724">
        <v>2015</v>
      </c>
      <c r="C37724" t="s">
        <v>129</v>
      </c>
      <c r="D37724">
        <v>840038</v>
      </c>
      <c r="E37724">
        <v>72498</v>
      </c>
    </row>
    <row r="37725" spans="1:5">
      <c r="A37725" t="s">
        <v>221</v>
      </c>
      <c r="B37725">
        <v>2015</v>
      </c>
      <c r="C37725" t="s">
        <v>129</v>
      </c>
      <c r="D37725">
        <v>3671700</v>
      </c>
      <c r="E37725">
        <v>314500</v>
      </c>
    </row>
    <row r="37726" spans="1:5">
      <c r="A37726" t="s">
        <v>221</v>
      </c>
      <c r="B37726">
        <v>2015</v>
      </c>
      <c r="C37726" t="s">
        <v>129</v>
      </c>
      <c r="D37726">
        <v>0</v>
      </c>
      <c r="E37726">
        <v>0</v>
      </c>
    </row>
    <row r="37727" spans="1:5">
      <c r="A37727" t="s">
        <v>221</v>
      </c>
      <c r="B37727">
        <v>2015</v>
      </c>
      <c r="C37727" t="s">
        <v>129</v>
      </c>
      <c r="D37727">
        <v>11575300</v>
      </c>
      <c r="E37727">
        <v>1070420</v>
      </c>
    </row>
    <row r="37728" spans="1:5">
      <c r="A37728" t="s">
        <v>221</v>
      </c>
      <c r="B37728">
        <v>2015</v>
      </c>
      <c r="C37728" t="s">
        <v>129</v>
      </c>
      <c r="D37728">
        <v>1567460</v>
      </c>
      <c r="E37728">
        <v>150321</v>
      </c>
    </row>
    <row r="37729" spans="1:5">
      <c r="A37729" t="s">
        <v>221</v>
      </c>
      <c r="B37729">
        <v>2015</v>
      </c>
      <c r="C37729" t="s">
        <v>129</v>
      </c>
      <c r="D37729">
        <v>157700</v>
      </c>
      <c r="E37729">
        <v>17903</v>
      </c>
    </row>
    <row r="37730" spans="1:5">
      <c r="A37730" t="s">
        <v>221</v>
      </c>
      <c r="B37730">
        <v>2015</v>
      </c>
      <c r="C37730" t="s">
        <v>129</v>
      </c>
      <c r="D37730">
        <v>17560700</v>
      </c>
      <c r="E37730">
        <v>1650950</v>
      </c>
    </row>
    <row r="37731" spans="1:5">
      <c r="A37731" t="s">
        <v>221</v>
      </c>
      <c r="B37731">
        <v>2015</v>
      </c>
      <c r="C37731" t="s">
        <v>129</v>
      </c>
      <c r="D37731">
        <v>0</v>
      </c>
      <c r="E37731">
        <v>0</v>
      </c>
    </row>
    <row r="37732" spans="1:5">
      <c r="A37732" t="s">
        <v>221</v>
      </c>
      <c r="B37732">
        <v>2015</v>
      </c>
      <c r="C37732" t="s">
        <v>129</v>
      </c>
      <c r="D37732">
        <v>34935900</v>
      </c>
      <c r="E37732">
        <v>3393190</v>
      </c>
    </row>
    <row r="37733" spans="1:5">
      <c r="A37733" t="s">
        <v>221</v>
      </c>
      <c r="B37733">
        <v>2015</v>
      </c>
      <c r="C37733" t="s">
        <v>129</v>
      </c>
      <c r="D37733">
        <v>351135</v>
      </c>
      <c r="E37733">
        <v>37890</v>
      </c>
    </row>
    <row r="37734" spans="1:5">
      <c r="A37734" t="s">
        <v>221</v>
      </c>
      <c r="B37734">
        <v>2015</v>
      </c>
      <c r="C37734" t="s">
        <v>129</v>
      </c>
      <c r="D37734">
        <v>8490930</v>
      </c>
      <c r="E37734">
        <v>769836</v>
      </c>
    </row>
    <row r="37735" spans="1:5">
      <c r="A37735" t="s">
        <v>221</v>
      </c>
      <c r="B37735">
        <v>2015</v>
      </c>
      <c r="C37735" t="s">
        <v>129</v>
      </c>
      <c r="D37735">
        <v>29115</v>
      </c>
      <c r="E37735">
        <v>2408</v>
      </c>
    </row>
    <row r="37736" spans="1:5">
      <c r="A37736" t="s">
        <v>221</v>
      </c>
      <c r="B37736">
        <v>2015</v>
      </c>
      <c r="C37736" t="s">
        <v>129</v>
      </c>
      <c r="D37736">
        <v>3545560</v>
      </c>
      <c r="E37736">
        <v>310489</v>
      </c>
    </row>
    <row r="37737" spans="1:5">
      <c r="A37737" t="s">
        <v>221</v>
      </c>
      <c r="B37737">
        <v>2015</v>
      </c>
      <c r="C37737" t="s">
        <v>129</v>
      </c>
      <c r="D37737">
        <v>5186300</v>
      </c>
      <c r="E37737">
        <v>459589</v>
      </c>
    </row>
    <row r="37738" spans="1:5">
      <c r="A37738" t="s">
        <v>221</v>
      </c>
      <c r="B37738">
        <v>2015</v>
      </c>
      <c r="C37738" t="s">
        <v>129</v>
      </c>
      <c r="D37738">
        <v>8601390</v>
      </c>
      <c r="E37738">
        <v>807123</v>
      </c>
    </row>
    <row r="37739" spans="1:5">
      <c r="A37739" t="s">
        <v>221</v>
      </c>
      <c r="B37739">
        <v>2015</v>
      </c>
      <c r="C37739" t="s">
        <v>129</v>
      </c>
      <c r="D37739">
        <v>48985</v>
      </c>
      <c r="E37739">
        <v>4203</v>
      </c>
    </row>
    <row r="37740" spans="1:5">
      <c r="A37740" t="s">
        <v>221</v>
      </c>
      <c r="B37740">
        <v>2015</v>
      </c>
      <c r="C37740" t="s">
        <v>129</v>
      </c>
      <c r="D37740">
        <v>1023350</v>
      </c>
      <c r="E37740">
        <v>90667</v>
      </c>
    </row>
    <row r="37741" spans="1:5">
      <c r="A37741" t="s">
        <v>221</v>
      </c>
      <c r="B37741">
        <v>2015</v>
      </c>
      <c r="C37741" t="s">
        <v>129</v>
      </c>
      <c r="D37741">
        <v>2800240</v>
      </c>
      <c r="E37741">
        <v>258676</v>
      </c>
    </row>
    <row r="37742" spans="1:5">
      <c r="A37742" t="s">
        <v>221</v>
      </c>
      <c r="B37742">
        <v>2015</v>
      </c>
      <c r="C37742" t="s">
        <v>129</v>
      </c>
      <c r="D37742">
        <v>3869650</v>
      </c>
      <c r="E37742">
        <v>348150</v>
      </c>
    </row>
    <row r="37743" spans="1:5">
      <c r="A37743" t="s">
        <v>221</v>
      </c>
      <c r="B37743">
        <v>2015</v>
      </c>
      <c r="C37743" t="s">
        <v>129</v>
      </c>
      <c r="D37743">
        <v>0</v>
      </c>
      <c r="E37743">
        <v>0</v>
      </c>
    </row>
    <row r="37744" spans="1:5">
      <c r="A37744" t="s">
        <v>221</v>
      </c>
      <c r="B37744">
        <v>2015</v>
      </c>
      <c r="C37744" t="s">
        <v>129</v>
      </c>
      <c r="D37744">
        <v>37539</v>
      </c>
      <c r="E37744">
        <v>3376</v>
      </c>
    </row>
    <row r="37745" spans="1:5">
      <c r="A37745" t="s">
        <v>221</v>
      </c>
      <c r="B37745">
        <v>2015</v>
      </c>
      <c r="C37745" t="s">
        <v>129</v>
      </c>
      <c r="D37745">
        <v>37340800</v>
      </c>
      <c r="E37745">
        <v>3440740</v>
      </c>
    </row>
    <row r="37746" spans="1:5">
      <c r="A37746" t="s">
        <v>221</v>
      </c>
      <c r="B37746">
        <v>2015</v>
      </c>
      <c r="C37746" t="s">
        <v>129</v>
      </c>
      <c r="D37746">
        <v>12576</v>
      </c>
      <c r="E37746">
        <v>1016</v>
      </c>
    </row>
    <row r="37747" spans="1:5">
      <c r="A37747" t="s">
        <v>221</v>
      </c>
      <c r="B37747">
        <v>2015</v>
      </c>
      <c r="C37747" t="s">
        <v>129</v>
      </c>
      <c r="D37747">
        <v>16612900</v>
      </c>
      <c r="E37747">
        <v>1427090</v>
      </c>
    </row>
    <row r="37748" spans="1:5">
      <c r="A37748" t="s">
        <v>221</v>
      </c>
      <c r="B37748">
        <v>2015</v>
      </c>
      <c r="C37748" t="s">
        <v>129</v>
      </c>
      <c r="D37748">
        <v>6035020</v>
      </c>
      <c r="E37748">
        <v>571419</v>
      </c>
    </row>
    <row r="37749" spans="1:5">
      <c r="A37749" t="s">
        <v>221</v>
      </c>
      <c r="B37749">
        <v>2015</v>
      </c>
      <c r="C37749" t="s">
        <v>129</v>
      </c>
      <c r="D37749">
        <v>1262710</v>
      </c>
      <c r="E37749">
        <v>108840</v>
      </c>
    </row>
    <row r="37750" spans="1:5">
      <c r="A37750" t="s">
        <v>221</v>
      </c>
      <c r="B37750">
        <v>2015</v>
      </c>
      <c r="C37750" t="s">
        <v>129</v>
      </c>
      <c r="D37750">
        <v>10583400</v>
      </c>
      <c r="E37750">
        <v>879220</v>
      </c>
    </row>
    <row r="37751" spans="1:5">
      <c r="A37751" t="s">
        <v>221</v>
      </c>
      <c r="B37751">
        <v>2015</v>
      </c>
      <c r="C37751" t="s">
        <v>129</v>
      </c>
      <c r="D37751">
        <v>3939160</v>
      </c>
      <c r="E37751">
        <v>380634</v>
      </c>
    </row>
    <row r="37752" spans="1:5">
      <c r="A37752" t="s">
        <v>221</v>
      </c>
      <c r="B37752">
        <v>2015</v>
      </c>
      <c r="C37752" t="s">
        <v>129</v>
      </c>
      <c r="D37752">
        <v>2949030</v>
      </c>
      <c r="E37752">
        <v>253615</v>
      </c>
    </row>
    <row r="37753" spans="1:5">
      <c r="A37753" t="s">
        <v>221</v>
      </c>
      <c r="B37753">
        <v>2015</v>
      </c>
      <c r="C37753" t="s">
        <v>129</v>
      </c>
      <c r="D37753">
        <v>52216</v>
      </c>
      <c r="E37753">
        <v>4660</v>
      </c>
    </row>
    <row r="37754" spans="1:5">
      <c r="A37754" t="s">
        <v>221</v>
      </c>
      <c r="B37754">
        <v>2015</v>
      </c>
      <c r="C37754" t="s">
        <v>129</v>
      </c>
      <c r="D37754">
        <v>6511380</v>
      </c>
      <c r="E37754">
        <v>568807</v>
      </c>
    </row>
    <row r="37755" spans="1:5">
      <c r="A37755" t="s">
        <v>221</v>
      </c>
      <c r="B37755">
        <v>2015</v>
      </c>
      <c r="C37755" t="s">
        <v>129</v>
      </c>
    </row>
    <row r="37756" spans="1:5">
      <c r="A37756" t="s">
        <v>221</v>
      </c>
      <c r="B37756">
        <v>2015</v>
      </c>
      <c r="C37756" t="s">
        <v>129</v>
      </c>
      <c r="D37756">
        <v>4512600</v>
      </c>
      <c r="E37756">
        <v>393281</v>
      </c>
    </row>
    <row r="37757" spans="1:5">
      <c r="A37757" t="s">
        <v>221</v>
      </c>
      <c r="B37757">
        <v>2015</v>
      </c>
      <c r="C37757" t="s">
        <v>129</v>
      </c>
      <c r="D37757">
        <v>15687000</v>
      </c>
      <c r="E37757">
        <v>1415200</v>
      </c>
    </row>
    <row r="37758" spans="1:5">
      <c r="A37758" t="s">
        <v>221</v>
      </c>
      <c r="B37758">
        <v>2015</v>
      </c>
      <c r="C37758" t="s">
        <v>129</v>
      </c>
      <c r="D37758">
        <v>0</v>
      </c>
      <c r="E37758">
        <v>0</v>
      </c>
    </row>
    <row r="37759" spans="1:5">
      <c r="A37759" t="s">
        <v>221</v>
      </c>
      <c r="B37759">
        <v>2015</v>
      </c>
      <c r="C37759" t="s">
        <v>129</v>
      </c>
      <c r="D37759">
        <v>3220</v>
      </c>
      <c r="E37759">
        <v>283</v>
      </c>
    </row>
    <row r="37760" spans="1:5">
      <c r="A37760" t="s">
        <v>221</v>
      </c>
      <c r="B37760">
        <v>2015</v>
      </c>
      <c r="C37760" t="s">
        <v>129</v>
      </c>
      <c r="D37760">
        <v>3652960</v>
      </c>
      <c r="E37760">
        <v>369214</v>
      </c>
    </row>
    <row r="37761" spans="1:5">
      <c r="A37761" t="s">
        <v>221</v>
      </c>
      <c r="B37761">
        <v>2015</v>
      </c>
      <c r="C37761" t="s">
        <v>129</v>
      </c>
      <c r="D37761">
        <v>994097</v>
      </c>
      <c r="E37761">
        <v>84536</v>
      </c>
    </row>
    <row r="37762" spans="1:5">
      <c r="A37762" t="s">
        <v>221</v>
      </c>
      <c r="B37762">
        <v>2015</v>
      </c>
      <c r="C37762" t="s">
        <v>129</v>
      </c>
      <c r="D37762">
        <v>2233510</v>
      </c>
      <c r="E37762">
        <v>192755</v>
      </c>
    </row>
    <row r="37763" spans="1:5">
      <c r="A37763" t="s">
        <v>221</v>
      </c>
      <c r="B37763">
        <v>2015</v>
      </c>
      <c r="C37763" t="s">
        <v>129</v>
      </c>
      <c r="D37763">
        <v>3052110</v>
      </c>
      <c r="E37763">
        <v>271987</v>
      </c>
    </row>
    <row r="37764" spans="1:5">
      <c r="A37764" t="s">
        <v>221</v>
      </c>
      <c r="B37764">
        <v>2015</v>
      </c>
      <c r="C37764" t="s">
        <v>129</v>
      </c>
      <c r="D37764">
        <v>3932170</v>
      </c>
      <c r="E37764">
        <v>345478</v>
      </c>
    </row>
    <row r="37765" spans="1:5">
      <c r="A37765" t="s">
        <v>221</v>
      </c>
      <c r="B37765">
        <v>2015</v>
      </c>
      <c r="C37765" t="s">
        <v>129</v>
      </c>
      <c r="D37765">
        <v>47766</v>
      </c>
      <c r="E37765">
        <v>3884</v>
      </c>
    </row>
    <row r="37766" spans="1:5">
      <c r="A37766" t="s">
        <v>221</v>
      </c>
      <c r="B37766">
        <v>2015</v>
      </c>
      <c r="C37766" t="s">
        <v>129</v>
      </c>
      <c r="D37766">
        <v>25484400</v>
      </c>
      <c r="E37766">
        <v>2245470</v>
      </c>
    </row>
    <row r="37767" spans="1:5">
      <c r="A37767" t="s">
        <v>221</v>
      </c>
      <c r="B37767">
        <v>2015</v>
      </c>
      <c r="C37767" t="s">
        <v>129</v>
      </c>
      <c r="D37767">
        <v>723856</v>
      </c>
      <c r="E37767">
        <v>62036</v>
      </c>
    </row>
    <row r="37768" spans="1:5">
      <c r="A37768" t="s">
        <v>221</v>
      </c>
      <c r="B37768">
        <v>2015</v>
      </c>
      <c r="C37768" t="s">
        <v>129</v>
      </c>
    </row>
    <row r="37769" spans="1:5">
      <c r="A37769" t="s">
        <v>221</v>
      </c>
      <c r="B37769">
        <v>2015</v>
      </c>
      <c r="C37769" t="s">
        <v>129</v>
      </c>
    </row>
    <row r="37770" spans="1:5">
      <c r="A37770" t="s">
        <v>221</v>
      </c>
      <c r="B37770">
        <v>2015</v>
      </c>
      <c r="C37770" t="s">
        <v>129</v>
      </c>
      <c r="D37770">
        <v>0</v>
      </c>
      <c r="E37770">
        <v>0</v>
      </c>
    </row>
    <row r="37771" spans="1:5">
      <c r="A37771" t="s">
        <v>221</v>
      </c>
      <c r="B37771">
        <v>2015</v>
      </c>
      <c r="C37771" t="s">
        <v>129</v>
      </c>
      <c r="D37771">
        <v>26024100</v>
      </c>
      <c r="E37771">
        <v>2127280</v>
      </c>
    </row>
    <row r="37772" spans="1:5">
      <c r="A37772" t="s">
        <v>221</v>
      </c>
      <c r="B37772">
        <v>2015</v>
      </c>
      <c r="C37772" t="s">
        <v>129</v>
      </c>
      <c r="D37772">
        <v>3639600</v>
      </c>
      <c r="E37772">
        <v>311346</v>
      </c>
    </row>
    <row r="37773" spans="1:5">
      <c r="A37773" t="s">
        <v>221</v>
      </c>
      <c r="B37773">
        <v>2015</v>
      </c>
      <c r="C37773" t="s">
        <v>129</v>
      </c>
      <c r="D37773">
        <v>0</v>
      </c>
      <c r="E37773">
        <v>0</v>
      </c>
    </row>
    <row r="37774" spans="1:5">
      <c r="A37774" t="s">
        <v>221</v>
      </c>
      <c r="B37774">
        <v>2015</v>
      </c>
      <c r="C37774" t="s">
        <v>129</v>
      </c>
      <c r="D37774">
        <v>0</v>
      </c>
      <c r="E37774">
        <v>0</v>
      </c>
    </row>
    <row r="37775" spans="1:5">
      <c r="A37775" t="s">
        <v>221</v>
      </c>
      <c r="B37775">
        <v>2015</v>
      </c>
      <c r="C37775" t="s">
        <v>129</v>
      </c>
      <c r="D37775">
        <v>5088210</v>
      </c>
      <c r="E37775">
        <v>435549</v>
      </c>
    </row>
    <row r="37776" spans="1:5">
      <c r="A37776" t="s">
        <v>221</v>
      </c>
      <c r="B37776">
        <v>2015</v>
      </c>
      <c r="C37776" t="s">
        <v>129</v>
      </c>
      <c r="D37776">
        <v>236800</v>
      </c>
      <c r="E37776">
        <v>20629</v>
      </c>
    </row>
    <row r="37777" spans="1:5">
      <c r="A37777" t="s">
        <v>221</v>
      </c>
      <c r="B37777">
        <v>2015</v>
      </c>
      <c r="C37777" t="s">
        <v>129</v>
      </c>
      <c r="D37777">
        <v>10804000</v>
      </c>
      <c r="E37777">
        <v>966464</v>
      </c>
    </row>
    <row r="37778" spans="1:5">
      <c r="A37778" t="s">
        <v>221</v>
      </c>
      <c r="B37778">
        <v>2015</v>
      </c>
      <c r="C37778" t="s">
        <v>129</v>
      </c>
      <c r="D37778">
        <v>0</v>
      </c>
      <c r="E37778">
        <v>0</v>
      </c>
    </row>
    <row r="37779" spans="1:5">
      <c r="A37779" t="s">
        <v>221</v>
      </c>
      <c r="B37779">
        <v>2015</v>
      </c>
      <c r="C37779" t="s">
        <v>129</v>
      </c>
    </row>
    <row r="37780" spans="1:5">
      <c r="A37780" t="s">
        <v>221</v>
      </c>
      <c r="B37780">
        <v>2015</v>
      </c>
      <c r="C37780" t="s">
        <v>129</v>
      </c>
      <c r="D37780">
        <v>5604460</v>
      </c>
      <c r="E37780">
        <v>507113</v>
      </c>
    </row>
    <row r="37781" spans="1:5">
      <c r="A37781" t="s">
        <v>221</v>
      </c>
      <c r="B37781">
        <v>2015</v>
      </c>
      <c r="C37781" t="s">
        <v>129</v>
      </c>
      <c r="D37781">
        <v>8754480</v>
      </c>
      <c r="E37781">
        <v>810612</v>
      </c>
    </row>
    <row r="37782" spans="1:5">
      <c r="A37782" t="s">
        <v>221</v>
      </c>
      <c r="B37782">
        <v>2015</v>
      </c>
      <c r="C37782" t="s">
        <v>129</v>
      </c>
      <c r="D37782">
        <v>0</v>
      </c>
      <c r="E37782">
        <v>0</v>
      </c>
    </row>
    <row r="37783" spans="1:5">
      <c r="A37783" t="s">
        <v>221</v>
      </c>
      <c r="B37783">
        <v>2015</v>
      </c>
      <c r="C37783" t="s">
        <v>129</v>
      </c>
      <c r="D37783">
        <v>1651360</v>
      </c>
      <c r="E37783">
        <v>146059</v>
      </c>
    </row>
    <row r="37784" spans="1:5">
      <c r="A37784" t="s">
        <v>221</v>
      </c>
      <c r="B37784">
        <v>2015</v>
      </c>
      <c r="C37784" t="s">
        <v>129</v>
      </c>
      <c r="D37784">
        <v>612688</v>
      </c>
      <c r="E37784">
        <v>53093</v>
      </c>
    </row>
    <row r="37785" spans="1:5">
      <c r="A37785" t="s">
        <v>221</v>
      </c>
      <c r="B37785">
        <v>2015</v>
      </c>
      <c r="C37785" t="s">
        <v>129</v>
      </c>
      <c r="D37785">
        <v>0</v>
      </c>
      <c r="E37785">
        <v>0</v>
      </c>
    </row>
    <row r="37786" spans="1:5">
      <c r="A37786" t="s">
        <v>221</v>
      </c>
      <c r="B37786">
        <v>2015</v>
      </c>
      <c r="C37786" t="s">
        <v>129</v>
      </c>
      <c r="D37786">
        <v>5255760</v>
      </c>
      <c r="E37786">
        <v>444648</v>
      </c>
    </row>
    <row r="37787" spans="1:5">
      <c r="A37787" t="s">
        <v>221</v>
      </c>
      <c r="B37787">
        <v>2015</v>
      </c>
      <c r="C37787" t="s">
        <v>129</v>
      </c>
      <c r="D37787">
        <v>65274</v>
      </c>
      <c r="E37787">
        <v>5934</v>
      </c>
    </row>
    <row r="37788" spans="1:5">
      <c r="A37788" t="s">
        <v>221</v>
      </c>
      <c r="B37788">
        <v>2015</v>
      </c>
      <c r="C37788" t="s">
        <v>129</v>
      </c>
      <c r="D37788">
        <v>16263100</v>
      </c>
      <c r="E37788">
        <v>1392600</v>
      </c>
    </row>
    <row r="37789" spans="1:5">
      <c r="A37789" t="s">
        <v>221</v>
      </c>
      <c r="B37789">
        <v>2015</v>
      </c>
      <c r="C37789" t="s">
        <v>129</v>
      </c>
      <c r="D37789">
        <v>4236860</v>
      </c>
      <c r="E37789">
        <v>377751</v>
      </c>
    </row>
    <row r="37790" spans="1:5">
      <c r="A37790" t="s">
        <v>221</v>
      </c>
      <c r="B37790">
        <v>2015</v>
      </c>
      <c r="C37790" t="s">
        <v>129</v>
      </c>
      <c r="D37790">
        <v>241808</v>
      </c>
      <c r="E37790">
        <v>21051</v>
      </c>
    </row>
    <row r="37791" spans="1:5">
      <c r="A37791" t="s">
        <v>221</v>
      </c>
      <c r="B37791">
        <v>2015</v>
      </c>
      <c r="C37791" t="s">
        <v>129</v>
      </c>
      <c r="D37791">
        <v>6584700</v>
      </c>
      <c r="E37791">
        <v>600050</v>
      </c>
    </row>
    <row r="37792" spans="1:5">
      <c r="A37792" t="s">
        <v>221</v>
      </c>
      <c r="B37792">
        <v>2015</v>
      </c>
      <c r="C37792" t="s">
        <v>129</v>
      </c>
      <c r="D37792">
        <v>186354</v>
      </c>
      <c r="E37792">
        <v>15953</v>
      </c>
    </row>
    <row r="37793" spans="1:5">
      <c r="A37793" t="s">
        <v>221</v>
      </c>
      <c r="B37793">
        <v>2015</v>
      </c>
      <c r="C37793" t="s">
        <v>129</v>
      </c>
      <c r="D37793">
        <v>20622000</v>
      </c>
      <c r="E37793">
        <v>1780610</v>
      </c>
    </row>
    <row r="37794" spans="1:5">
      <c r="A37794" t="s">
        <v>221</v>
      </c>
      <c r="B37794">
        <v>2015</v>
      </c>
      <c r="C37794" t="s">
        <v>129</v>
      </c>
      <c r="D37794">
        <v>0</v>
      </c>
      <c r="E37794">
        <v>0</v>
      </c>
    </row>
    <row r="37795" spans="1:5">
      <c r="A37795" t="s">
        <v>221</v>
      </c>
      <c r="B37795">
        <v>2015</v>
      </c>
      <c r="C37795" t="s">
        <v>129</v>
      </c>
      <c r="D37795">
        <v>2657160</v>
      </c>
      <c r="E37795">
        <v>234386</v>
      </c>
    </row>
    <row r="37796" spans="1:5">
      <c r="A37796" t="s">
        <v>221</v>
      </c>
      <c r="B37796">
        <v>2015</v>
      </c>
      <c r="C37796" t="s">
        <v>129</v>
      </c>
      <c r="D37796">
        <v>53695000</v>
      </c>
      <c r="E37796">
        <v>4740490</v>
      </c>
    </row>
    <row r="37797" spans="1:5">
      <c r="A37797" t="s">
        <v>221</v>
      </c>
      <c r="B37797">
        <v>2015</v>
      </c>
      <c r="C37797" t="s">
        <v>129</v>
      </c>
      <c r="D37797">
        <v>2147530</v>
      </c>
      <c r="E37797">
        <v>196768</v>
      </c>
    </row>
    <row r="37798" spans="1:5">
      <c r="A37798" t="s">
        <v>221</v>
      </c>
      <c r="B37798">
        <v>2015</v>
      </c>
      <c r="C37798" t="s">
        <v>129</v>
      </c>
      <c r="D37798">
        <v>64160</v>
      </c>
      <c r="E37798">
        <v>5589</v>
      </c>
    </row>
    <row r="37799" spans="1:5">
      <c r="A37799" t="s">
        <v>221</v>
      </c>
      <c r="B37799">
        <v>2015</v>
      </c>
      <c r="C37799" t="s">
        <v>129</v>
      </c>
      <c r="D37799">
        <v>47719</v>
      </c>
      <c r="E37799">
        <v>4137</v>
      </c>
    </row>
    <row r="37800" spans="1:5">
      <c r="A37800" t="s">
        <v>221</v>
      </c>
      <c r="B37800">
        <v>2015</v>
      </c>
      <c r="C37800" t="s">
        <v>129</v>
      </c>
      <c r="D37800">
        <v>3495510</v>
      </c>
      <c r="E37800">
        <v>310416</v>
      </c>
    </row>
    <row r="37801" spans="1:5">
      <c r="A37801" t="s">
        <v>221</v>
      </c>
      <c r="B37801">
        <v>2015</v>
      </c>
      <c r="C37801" t="s">
        <v>129</v>
      </c>
      <c r="D37801">
        <v>11012700</v>
      </c>
      <c r="E37801">
        <v>985790</v>
      </c>
    </row>
    <row r="37802" spans="1:5">
      <c r="A37802" t="s">
        <v>221</v>
      </c>
      <c r="B37802">
        <v>2015</v>
      </c>
      <c r="C37802" t="s">
        <v>129</v>
      </c>
      <c r="D37802">
        <v>28943</v>
      </c>
      <c r="E37802">
        <v>2962</v>
      </c>
    </row>
    <row r="37803" spans="1:5">
      <c r="A37803" t="s">
        <v>221</v>
      </c>
      <c r="B37803">
        <v>2015</v>
      </c>
      <c r="C37803" t="s">
        <v>129</v>
      </c>
      <c r="D37803">
        <v>0</v>
      </c>
      <c r="E37803">
        <v>0</v>
      </c>
    </row>
    <row r="37804" spans="1:5">
      <c r="A37804" t="s">
        <v>221</v>
      </c>
      <c r="B37804">
        <v>2015</v>
      </c>
      <c r="C37804" t="s">
        <v>129</v>
      </c>
      <c r="D37804">
        <v>118692</v>
      </c>
      <c r="E37804">
        <v>11271</v>
      </c>
    </row>
    <row r="37805" spans="1:5">
      <c r="A37805" t="s">
        <v>221</v>
      </c>
      <c r="B37805">
        <v>2015</v>
      </c>
      <c r="C37805" t="s">
        <v>129</v>
      </c>
      <c r="D37805">
        <v>561432</v>
      </c>
      <c r="E37805">
        <v>54136</v>
      </c>
    </row>
    <row r="37806" spans="1:5">
      <c r="A37806" t="s">
        <v>221</v>
      </c>
      <c r="B37806">
        <v>2015</v>
      </c>
      <c r="C37806" t="s">
        <v>129</v>
      </c>
      <c r="D37806">
        <v>202440</v>
      </c>
      <c r="E37806">
        <v>19235</v>
      </c>
    </row>
    <row r="37807" spans="1:5">
      <c r="A37807" t="s">
        <v>221</v>
      </c>
      <c r="B37807">
        <v>2015</v>
      </c>
      <c r="C37807" t="s">
        <v>129</v>
      </c>
      <c r="D37807">
        <v>136640</v>
      </c>
      <c r="E37807">
        <v>12226</v>
      </c>
    </row>
    <row r="37808" spans="1:5">
      <c r="A37808" t="s">
        <v>221</v>
      </c>
      <c r="B37808">
        <v>2015</v>
      </c>
      <c r="C37808" t="s">
        <v>129</v>
      </c>
      <c r="D37808">
        <v>10004100</v>
      </c>
      <c r="E37808">
        <v>888248</v>
      </c>
    </row>
    <row r="37809" spans="1:5">
      <c r="A37809" t="s">
        <v>221</v>
      </c>
      <c r="B37809">
        <v>2015</v>
      </c>
      <c r="C37809" t="s">
        <v>129</v>
      </c>
      <c r="D37809">
        <v>3239450</v>
      </c>
      <c r="E37809">
        <v>284177</v>
      </c>
    </row>
    <row r="37810" spans="1:5">
      <c r="A37810" t="s">
        <v>221</v>
      </c>
      <c r="B37810">
        <v>2015</v>
      </c>
      <c r="C37810" t="s">
        <v>129</v>
      </c>
      <c r="D37810">
        <v>317814</v>
      </c>
      <c r="E37810">
        <v>30983</v>
      </c>
    </row>
    <row r="37811" spans="1:5">
      <c r="A37811" t="s">
        <v>221</v>
      </c>
      <c r="B37811">
        <v>2015</v>
      </c>
      <c r="C37811" t="s">
        <v>129</v>
      </c>
      <c r="D37811">
        <v>6364800</v>
      </c>
      <c r="E37811">
        <v>593623</v>
      </c>
    </row>
    <row r="37812" spans="1:5">
      <c r="A37812" t="s">
        <v>221</v>
      </c>
      <c r="B37812">
        <v>2015</v>
      </c>
      <c r="C37812" t="s">
        <v>129</v>
      </c>
      <c r="D37812">
        <v>55605</v>
      </c>
      <c r="E37812">
        <v>4811</v>
      </c>
    </row>
    <row r="37813" spans="1:5">
      <c r="A37813" t="s">
        <v>221</v>
      </c>
      <c r="B37813">
        <v>2015</v>
      </c>
      <c r="C37813" t="s">
        <v>129</v>
      </c>
      <c r="D37813">
        <v>856654</v>
      </c>
      <c r="E37813">
        <v>74721</v>
      </c>
    </row>
    <row r="37814" spans="1:5">
      <c r="A37814" t="s">
        <v>221</v>
      </c>
      <c r="B37814">
        <v>2015</v>
      </c>
      <c r="C37814" t="s">
        <v>129</v>
      </c>
      <c r="D37814">
        <v>0</v>
      </c>
      <c r="E37814">
        <v>0</v>
      </c>
    </row>
    <row r="37815" spans="1:5">
      <c r="A37815" t="s">
        <v>221</v>
      </c>
      <c r="B37815">
        <v>2015</v>
      </c>
      <c r="C37815" t="s">
        <v>129</v>
      </c>
      <c r="D37815">
        <v>5813660</v>
      </c>
      <c r="E37815">
        <v>502203</v>
      </c>
    </row>
    <row r="37816" spans="1:5">
      <c r="A37816" t="s">
        <v>221</v>
      </c>
      <c r="B37816">
        <v>2015</v>
      </c>
      <c r="C37816" t="s">
        <v>129</v>
      </c>
      <c r="D37816">
        <v>129191</v>
      </c>
      <c r="E37816">
        <v>10862</v>
      </c>
    </row>
    <row r="37817" spans="1:5">
      <c r="A37817" t="s">
        <v>221</v>
      </c>
      <c r="B37817">
        <v>2015</v>
      </c>
      <c r="C37817" t="s">
        <v>129</v>
      </c>
      <c r="D37817">
        <v>6913130</v>
      </c>
      <c r="E37817">
        <v>690386</v>
      </c>
    </row>
    <row r="37818" spans="1:5">
      <c r="A37818" t="s">
        <v>221</v>
      </c>
      <c r="B37818">
        <v>2015</v>
      </c>
      <c r="C37818" t="s">
        <v>129</v>
      </c>
      <c r="D37818">
        <v>4960220</v>
      </c>
      <c r="E37818">
        <v>474041</v>
      </c>
    </row>
    <row r="37819" spans="1:5">
      <c r="A37819" t="s">
        <v>221</v>
      </c>
      <c r="B37819">
        <v>2015</v>
      </c>
      <c r="C37819" t="s">
        <v>129</v>
      </c>
      <c r="D37819">
        <v>6323350</v>
      </c>
      <c r="E37819">
        <v>619434</v>
      </c>
    </row>
    <row r="37820" spans="1:5">
      <c r="A37820" t="s">
        <v>221</v>
      </c>
      <c r="B37820">
        <v>2015</v>
      </c>
      <c r="C37820" t="s">
        <v>129</v>
      </c>
      <c r="D37820">
        <v>514976</v>
      </c>
      <c r="E37820">
        <v>45557</v>
      </c>
    </row>
    <row r="37821" spans="1:5">
      <c r="A37821" t="s">
        <v>221</v>
      </c>
      <c r="B37821">
        <v>2015</v>
      </c>
      <c r="C37821" t="s">
        <v>129</v>
      </c>
      <c r="D37821">
        <v>9353230</v>
      </c>
      <c r="E37821">
        <v>921983</v>
      </c>
    </row>
    <row r="37822" spans="1:5">
      <c r="A37822" t="s">
        <v>221</v>
      </c>
      <c r="B37822">
        <v>2015</v>
      </c>
      <c r="C37822" t="s">
        <v>129</v>
      </c>
      <c r="D37822">
        <v>10442100</v>
      </c>
      <c r="E37822">
        <v>964808</v>
      </c>
    </row>
    <row r="37823" spans="1:5">
      <c r="A37823" t="s">
        <v>221</v>
      </c>
      <c r="B37823">
        <v>2015</v>
      </c>
      <c r="C37823" t="s">
        <v>129</v>
      </c>
      <c r="D37823">
        <v>36964600</v>
      </c>
      <c r="E37823">
        <v>4802600</v>
      </c>
    </row>
    <row r="37824" spans="1:5">
      <c r="A37824" t="s">
        <v>221</v>
      </c>
      <c r="B37824">
        <v>2015</v>
      </c>
      <c r="C37824" t="s">
        <v>129</v>
      </c>
      <c r="D37824">
        <v>0</v>
      </c>
      <c r="E37824">
        <v>0</v>
      </c>
    </row>
    <row r="37825" spans="1:5">
      <c r="A37825" t="s">
        <v>221</v>
      </c>
      <c r="B37825">
        <v>2015</v>
      </c>
      <c r="C37825" t="s">
        <v>129</v>
      </c>
      <c r="D37825">
        <v>0</v>
      </c>
      <c r="E37825">
        <v>0</v>
      </c>
    </row>
    <row r="37826" spans="1:5">
      <c r="A37826" t="s">
        <v>221</v>
      </c>
      <c r="B37826">
        <v>2015</v>
      </c>
      <c r="C37826" t="s">
        <v>129</v>
      </c>
      <c r="D37826">
        <v>0</v>
      </c>
      <c r="E37826">
        <v>0</v>
      </c>
    </row>
    <row r="37827" spans="1:5">
      <c r="A37827" t="s">
        <v>221</v>
      </c>
      <c r="B37827">
        <v>2015</v>
      </c>
      <c r="C37827" t="s">
        <v>129</v>
      </c>
      <c r="D37827">
        <v>0</v>
      </c>
      <c r="E37827">
        <v>0</v>
      </c>
    </row>
    <row r="37828" spans="1:5">
      <c r="A37828" t="s">
        <v>221</v>
      </c>
      <c r="B37828">
        <v>2015</v>
      </c>
      <c r="C37828" t="s">
        <v>129</v>
      </c>
      <c r="D37828">
        <v>3232470</v>
      </c>
      <c r="E37828">
        <v>291805</v>
      </c>
    </row>
    <row r="37829" spans="1:5">
      <c r="A37829" t="s">
        <v>221</v>
      </c>
      <c r="B37829">
        <v>2015</v>
      </c>
      <c r="C37829" t="s">
        <v>130</v>
      </c>
      <c r="D37829">
        <v>133029</v>
      </c>
      <c r="E37829">
        <v>11719</v>
      </c>
    </row>
    <row r="37830" spans="1:5">
      <c r="A37830" t="s">
        <v>221</v>
      </c>
      <c r="B37830">
        <v>2015</v>
      </c>
      <c r="C37830" t="s">
        <v>130</v>
      </c>
      <c r="D37830">
        <v>5180170</v>
      </c>
      <c r="E37830">
        <v>504851</v>
      </c>
    </row>
    <row r="37831" spans="1:5">
      <c r="A37831" t="s">
        <v>221</v>
      </c>
      <c r="B37831">
        <v>2015</v>
      </c>
      <c r="C37831" t="s">
        <v>129</v>
      </c>
      <c r="D37831">
        <v>14417800</v>
      </c>
      <c r="E37831">
        <v>1392220</v>
      </c>
    </row>
    <row r="37832" spans="1:5">
      <c r="A37832" t="s">
        <v>221</v>
      </c>
      <c r="B37832">
        <v>2015</v>
      </c>
      <c r="C37832" t="s">
        <v>129</v>
      </c>
      <c r="D37832">
        <v>458</v>
      </c>
      <c r="E37832">
        <v>42</v>
      </c>
    </row>
    <row r="37833" spans="1:5">
      <c r="A37833" t="s">
        <v>221</v>
      </c>
      <c r="B37833">
        <v>2015</v>
      </c>
      <c r="C37833" t="s">
        <v>129</v>
      </c>
      <c r="D37833">
        <v>4229860</v>
      </c>
      <c r="E37833">
        <v>399376</v>
      </c>
    </row>
    <row r="37834" spans="1:5">
      <c r="A37834" t="s">
        <v>221</v>
      </c>
      <c r="B37834">
        <v>2015</v>
      </c>
      <c r="C37834" t="s">
        <v>129</v>
      </c>
      <c r="D37834">
        <v>0</v>
      </c>
      <c r="E37834">
        <v>0</v>
      </c>
    </row>
    <row r="37835" spans="1:5">
      <c r="A37835" t="s">
        <v>221</v>
      </c>
      <c r="B37835">
        <v>2015</v>
      </c>
      <c r="C37835" t="s">
        <v>130</v>
      </c>
      <c r="D37835">
        <v>18265400</v>
      </c>
      <c r="E37835">
        <v>1678420</v>
      </c>
    </row>
    <row r="37836" spans="1:5">
      <c r="A37836" t="s">
        <v>221</v>
      </c>
      <c r="B37836">
        <v>2015</v>
      </c>
      <c r="C37836" t="s">
        <v>130</v>
      </c>
      <c r="D37836">
        <v>492128</v>
      </c>
      <c r="E37836">
        <v>49185</v>
      </c>
    </row>
    <row r="37837" spans="1:5">
      <c r="A37837" t="s">
        <v>221</v>
      </c>
      <c r="B37837">
        <v>2015</v>
      </c>
      <c r="C37837" t="s">
        <v>130</v>
      </c>
      <c r="D37837">
        <v>0</v>
      </c>
      <c r="E37837">
        <v>0</v>
      </c>
    </row>
    <row r="37838" spans="1:5">
      <c r="A37838" t="s">
        <v>221</v>
      </c>
      <c r="B37838">
        <v>2015</v>
      </c>
      <c r="C37838" t="s">
        <v>130</v>
      </c>
    </row>
    <row r="37839" spans="1:5">
      <c r="A37839" t="s">
        <v>221</v>
      </c>
      <c r="B37839">
        <v>2015</v>
      </c>
      <c r="C37839" t="s">
        <v>130</v>
      </c>
      <c r="D37839">
        <v>64201</v>
      </c>
      <c r="E37839">
        <v>6903</v>
      </c>
    </row>
    <row r="37840" spans="1:5">
      <c r="A37840" t="s">
        <v>221</v>
      </c>
      <c r="B37840">
        <v>2015</v>
      </c>
      <c r="C37840" t="s">
        <v>130</v>
      </c>
      <c r="D37840">
        <v>2237610</v>
      </c>
      <c r="E37840">
        <v>235077</v>
      </c>
    </row>
    <row r="37841" spans="1:5">
      <c r="A37841" t="s">
        <v>221</v>
      </c>
      <c r="B37841">
        <v>2015</v>
      </c>
      <c r="C37841" t="s">
        <v>130</v>
      </c>
    </row>
    <row r="37842" spans="1:5">
      <c r="A37842" t="s">
        <v>221</v>
      </c>
      <c r="B37842">
        <v>2015</v>
      </c>
      <c r="C37842" t="s">
        <v>130</v>
      </c>
      <c r="D37842">
        <v>95520700</v>
      </c>
      <c r="E37842">
        <v>14672000</v>
      </c>
    </row>
    <row r="37843" spans="1:5">
      <c r="A37843" t="s">
        <v>221</v>
      </c>
      <c r="B37843">
        <v>2015</v>
      </c>
      <c r="C37843" t="s">
        <v>130</v>
      </c>
      <c r="D37843">
        <v>0</v>
      </c>
      <c r="E37843">
        <v>0</v>
      </c>
    </row>
    <row r="37844" spans="1:5">
      <c r="A37844" t="s">
        <v>221</v>
      </c>
      <c r="B37844">
        <v>2015</v>
      </c>
      <c r="C37844" t="s">
        <v>130</v>
      </c>
    </row>
    <row r="37845" spans="1:5">
      <c r="A37845" t="s">
        <v>221</v>
      </c>
      <c r="B37845">
        <v>2015</v>
      </c>
      <c r="C37845" t="s">
        <v>130</v>
      </c>
      <c r="D37845">
        <v>2970530</v>
      </c>
      <c r="E37845">
        <v>395636</v>
      </c>
    </row>
    <row r="37846" spans="1:5">
      <c r="A37846" t="s">
        <v>221</v>
      </c>
      <c r="B37846">
        <v>2015</v>
      </c>
      <c r="C37846" t="s">
        <v>130</v>
      </c>
      <c r="D37846">
        <v>88564400</v>
      </c>
      <c r="E37846">
        <v>11662000</v>
      </c>
    </row>
    <row r="37847" spans="1:5">
      <c r="A37847" t="s">
        <v>221</v>
      </c>
      <c r="B37847">
        <v>2015</v>
      </c>
      <c r="C37847" t="s">
        <v>130</v>
      </c>
      <c r="D37847">
        <v>0</v>
      </c>
      <c r="E37847">
        <v>0</v>
      </c>
    </row>
    <row r="37848" spans="1:5">
      <c r="A37848" t="s">
        <v>221</v>
      </c>
      <c r="B37848">
        <v>2015</v>
      </c>
      <c r="C37848" t="s">
        <v>130</v>
      </c>
      <c r="D37848">
        <v>2348340</v>
      </c>
      <c r="E37848">
        <v>247962</v>
      </c>
    </row>
    <row r="37849" spans="1:5">
      <c r="A37849" t="s">
        <v>221</v>
      </c>
      <c r="B37849">
        <v>2015</v>
      </c>
      <c r="C37849" t="s">
        <v>130</v>
      </c>
      <c r="D37849">
        <v>4683320</v>
      </c>
      <c r="E37849">
        <v>544295</v>
      </c>
    </row>
    <row r="37850" spans="1:5">
      <c r="A37850" t="s">
        <v>221</v>
      </c>
      <c r="B37850">
        <v>2015</v>
      </c>
      <c r="C37850" t="s">
        <v>130</v>
      </c>
      <c r="D37850">
        <v>1512080</v>
      </c>
      <c r="E37850">
        <v>219738</v>
      </c>
    </row>
    <row r="37851" spans="1:5">
      <c r="A37851" t="s">
        <v>221</v>
      </c>
      <c r="B37851">
        <v>2015</v>
      </c>
      <c r="C37851" t="s">
        <v>130</v>
      </c>
      <c r="D37851">
        <v>41504700</v>
      </c>
      <c r="E37851">
        <v>5205000</v>
      </c>
    </row>
    <row r="37852" spans="1:5">
      <c r="A37852" t="s">
        <v>221</v>
      </c>
      <c r="B37852">
        <v>2015</v>
      </c>
      <c r="C37852" t="s">
        <v>130</v>
      </c>
      <c r="D37852">
        <v>896688</v>
      </c>
      <c r="E37852">
        <v>99869</v>
      </c>
    </row>
    <row r="37853" spans="1:5">
      <c r="A37853" t="s">
        <v>221</v>
      </c>
      <c r="B37853">
        <v>2015</v>
      </c>
      <c r="C37853" t="s">
        <v>130</v>
      </c>
      <c r="D37853">
        <v>107618000</v>
      </c>
      <c r="E37853">
        <v>14193700</v>
      </c>
    </row>
    <row r="37854" spans="1:5">
      <c r="A37854" t="s">
        <v>221</v>
      </c>
      <c r="B37854">
        <v>2015</v>
      </c>
      <c r="C37854" t="s">
        <v>130</v>
      </c>
      <c r="D37854">
        <v>17068800</v>
      </c>
      <c r="E37854">
        <v>1864320</v>
      </c>
    </row>
    <row r="37855" spans="1:5">
      <c r="A37855" t="s">
        <v>221</v>
      </c>
      <c r="B37855">
        <v>2015</v>
      </c>
      <c r="C37855" t="s">
        <v>130</v>
      </c>
      <c r="D37855">
        <v>1318850</v>
      </c>
      <c r="E37855">
        <v>163544</v>
      </c>
    </row>
    <row r="37856" spans="1:5">
      <c r="A37856" t="s">
        <v>221</v>
      </c>
      <c r="B37856">
        <v>2015</v>
      </c>
      <c r="C37856" t="s">
        <v>130</v>
      </c>
      <c r="D37856">
        <v>69658500</v>
      </c>
      <c r="E37856">
        <v>8714400</v>
      </c>
    </row>
    <row r="37857" spans="1:5">
      <c r="A37857" t="s">
        <v>221</v>
      </c>
      <c r="B37857">
        <v>2015</v>
      </c>
      <c r="C37857" t="s">
        <v>130</v>
      </c>
      <c r="D37857">
        <v>16120</v>
      </c>
      <c r="E37857">
        <v>1492</v>
      </c>
    </row>
    <row r="37858" spans="1:5">
      <c r="A37858" t="s">
        <v>221</v>
      </c>
      <c r="B37858">
        <v>2015</v>
      </c>
      <c r="C37858" t="s">
        <v>130</v>
      </c>
      <c r="D37858">
        <v>5182430</v>
      </c>
      <c r="E37858">
        <v>596752</v>
      </c>
    </row>
    <row r="37859" spans="1:5">
      <c r="A37859" t="s">
        <v>221</v>
      </c>
      <c r="B37859">
        <v>2015</v>
      </c>
      <c r="C37859" t="s">
        <v>130</v>
      </c>
      <c r="D37859">
        <v>929280</v>
      </c>
      <c r="E37859">
        <v>115875</v>
      </c>
    </row>
    <row r="37860" spans="1:5">
      <c r="A37860" t="s">
        <v>221</v>
      </c>
      <c r="B37860">
        <v>2015</v>
      </c>
      <c r="C37860" t="s">
        <v>130</v>
      </c>
      <c r="D37860">
        <v>18266200</v>
      </c>
      <c r="E37860">
        <v>1985020</v>
      </c>
    </row>
    <row r="37861" spans="1:5">
      <c r="A37861" t="s">
        <v>221</v>
      </c>
      <c r="B37861">
        <v>2015</v>
      </c>
      <c r="C37861" t="s">
        <v>130</v>
      </c>
      <c r="D37861">
        <v>15834000</v>
      </c>
      <c r="E37861">
        <v>1838080</v>
      </c>
    </row>
    <row r="37862" spans="1:5">
      <c r="A37862" t="s">
        <v>221</v>
      </c>
      <c r="B37862">
        <v>2015</v>
      </c>
      <c r="C37862" t="s">
        <v>130</v>
      </c>
      <c r="D37862">
        <v>9405600</v>
      </c>
      <c r="E37862">
        <v>1576630</v>
      </c>
    </row>
    <row r="37863" spans="1:5">
      <c r="A37863" t="s">
        <v>221</v>
      </c>
      <c r="B37863">
        <v>2015</v>
      </c>
      <c r="C37863" t="s">
        <v>130</v>
      </c>
      <c r="D37863">
        <v>3458970</v>
      </c>
      <c r="E37863">
        <v>439732</v>
      </c>
    </row>
    <row r="37864" spans="1:5">
      <c r="A37864" t="s">
        <v>221</v>
      </c>
      <c r="B37864">
        <v>2015</v>
      </c>
      <c r="C37864" t="s">
        <v>130</v>
      </c>
      <c r="D37864">
        <v>33732800</v>
      </c>
      <c r="E37864">
        <v>4489760</v>
      </c>
    </row>
    <row r="37865" spans="1:5">
      <c r="A37865" t="s">
        <v>221</v>
      </c>
      <c r="B37865">
        <v>2015</v>
      </c>
      <c r="C37865" t="s">
        <v>130</v>
      </c>
      <c r="D37865">
        <v>3300150</v>
      </c>
      <c r="E37865">
        <v>399284</v>
      </c>
    </row>
    <row r="37866" spans="1:5">
      <c r="A37866" t="s">
        <v>221</v>
      </c>
      <c r="B37866">
        <v>2015</v>
      </c>
      <c r="C37866" t="s">
        <v>130</v>
      </c>
      <c r="D37866">
        <v>143846000</v>
      </c>
      <c r="E37866">
        <v>19412000</v>
      </c>
    </row>
    <row r="37867" spans="1:5">
      <c r="A37867" t="s">
        <v>221</v>
      </c>
      <c r="B37867">
        <v>2015</v>
      </c>
      <c r="C37867" t="s">
        <v>130</v>
      </c>
      <c r="D37867">
        <v>51750900</v>
      </c>
      <c r="E37867">
        <v>7264080</v>
      </c>
    </row>
    <row r="37868" spans="1:5">
      <c r="A37868" t="s">
        <v>221</v>
      </c>
      <c r="B37868">
        <v>2015</v>
      </c>
      <c r="C37868" t="s">
        <v>130</v>
      </c>
      <c r="D37868">
        <v>3370530</v>
      </c>
      <c r="E37868">
        <v>480323</v>
      </c>
    </row>
    <row r="37869" spans="1:5">
      <c r="A37869" t="s">
        <v>221</v>
      </c>
      <c r="B37869">
        <v>2015</v>
      </c>
      <c r="C37869" t="s">
        <v>130</v>
      </c>
      <c r="D37869">
        <v>3160080</v>
      </c>
      <c r="E37869">
        <v>477247</v>
      </c>
    </row>
    <row r="37870" spans="1:5">
      <c r="A37870" t="s">
        <v>221</v>
      </c>
      <c r="B37870">
        <v>2015</v>
      </c>
      <c r="C37870" t="s">
        <v>130</v>
      </c>
      <c r="D37870">
        <v>91623500</v>
      </c>
      <c r="E37870">
        <v>13624100</v>
      </c>
    </row>
    <row r="37871" spans="1:5">
      <c r="A37871" t="s">
        <v>221</v>
      </c>
      <c r="B37871">
        <v>2015</v>
      </c>
      <c r="C37871" t="s">
        <v>130</v>
      </c>
      <c r="D37871">
        <v>1754720</v>
      </c>
      <c r="E37871">
        <v>241364</v>
      </c>
    </row>
    <row r="37872" spans="1:5">
      <c r="A37872" t="s">
        <v>221</v>
      </c>
      <c r="B37872">
        <v>2015</v>
      </c>
      <c r="C37872" t="s">
        <v>130</v>
      </c>
      <c r="D37872">
        <v>55639000</v>
      </c>
      <c r="E37872">
        <v>7930400</v>
      </c>
    </row>
    <row r="37873" spans="1:5">
      <c r="A37873" t="s">
        <v>221</v>
      </c>
      <c r="B37873">
        <v>2015</v>
      </c>
      <c r="C37873" t="s">
        <v>130</v>
      </c>
      <c r="D37873">
        <v>0</v>
      </c>
      <c r="E37873">
        <v>0</v>
      </c>
    </row>
    <row r="37874" spans="1:5">
      <c r="A37874" t="s">
        <v>221</v>
      </c>
      <c r="B37874">
        <v>2015</v>
      </c>
      <c r="C37874" t="s">
        <v>130</v>
      </c>
      <c r="D37874">
        <v>1395210</v>
      </c>
      <c r="E37874">
        <v>174669</v>
      </c>
    </row>
    <row r="37875" spans="1:5">
      <c r="A37875" t="s">
        <v>221</v>
      </c>
      <c r="B37875">
        <v>2015</v>
      </c>
      <c r="C37875" t="s">
        <v>130</v>
      </c>
      <c r="D37875">
        <v>38725900</v>
      </c>
      <c r="E37875">
        <v>4268270</v>
      </c>
    </row>
    <row r="37876" spans="1:5">
      <c r="A37876" t="s">
        <v>221</v>
      </c>
      <c r="B37876">
        <v>2015</v>
      </c>
      <c r="C37876" t="s">
        <v>130</v>
      </c>
      <c r="D37876">
        <v>4912630</v>
      </c>
      <c r="E37876">
        <v>477936</v>
      </c>
    </row>
    <row r="37877" spans="1:5">
      <c r="A37877" t="s">
        <v>221</v>
      </c>
      <c r="B37877">
        <v>2015</v>
      </c>
      <c r="C37877" t="s">
        <v>130</v>
      </c>
      <c r="D37877">
        <v>54832</v>
      </c>
      <c r="E37877">
        <v>4644</v>
      </c>
    </row>
    <row r="37878" spans="1:5">
      <c r="A37878" t="s">
        <v>221</v>
      </c>
      <c r="B37878">
        <v>2015</v>
      </c>
      <c r="C37878" t="s">
        <v>130</v>
      </c>
      <c r="D37878">
        <v>5114670</v>
      </c>
      <c r="E37878">
        <v>475408</v>
      </c>
    </row>
    <row r="37879" spans="1:5">
      <c r="A37879" t="s">
        <v>221</v>
      </c>
      <c r="B37879">
        <v>2015</v>
      </c>
      <c r="C37879" t="s">
        <v>130</v>
      </c>
      <c r="D37879">
        <v>16973900</v>
      </c>
      <c r="E37879">
        <v>1549360</v>
      </c>
    </row>
    <row r="37880" spans="1:5">
      <c r="A37880" t="s">
        <v>221</v>
      </c>
      <c r="B37880">
        <v>2015</v>
      </c>
      <c r="C37880" t="s">
        <v>130</v>
      </c>
      <c r="D37880">
        <v>0</v>
      </c>
      <c r="E37880">
        <v>0</v>
      </c>
    </row>
    <row r="37881" spans="1:5">
      <c r="A37881" t="s">
        <v>221</v>
      </c>
      <c r="B37881">
        <v>2015</v>
      </c>
      <c r="C37881" t="s">
        <v>130</v>
      </c>
      <c r="D37881">
        <v>0</v>
      </c>
      <c r="E37881">
        <v>0</v>
      </c>
    </row>
    <row r="37882" spans="1:5">
      <c r="A37882" t="s">
        <v>221</v>
      </c>
      <c r="B37882">
        <v>2015</v>
      </c>
      <c r="C37882" t="s">
        <v>130</v>
      </c>
      <c r="D37882">
        <v>5420400</v>
      </c>
      <c r="E37882">
        <v>494011</v>
      </c>
    </row>
    <row r="37883" spans="1:5">
      <c r="A37883" t="s">
        <v>221</v>
      </c>
      <c r="B37883">
        <v>2015</v>
      </c>
      <c r="C37883" t="s">
        <v>130</v>
      </c>
      <c r="D37883">
        <v>7007960</v>
      </c>
      <c r="E37883">
        <v>643674</v>
      </c>
    </row>
    <row r="37884" spans="1:5">
      <c r="A37884" t="s">
        <v>221</v>
      </c>
      <c r="B37884">
        <v>2015</v>
      </c>
      <c r="C37884" t="s">
        <v>130</v>
      </c>
      <c r="D37884">
        <v>547596</v>
      </c>
      <c r="E37884">
        <v>67677</v>
      </c>
    </row>
    <row r="37885" spans="1:5">
      <c r="A37885" t="s">
        <v>221</v>
      </c>
      <c r="B37885">
        <v>2015</v>
      </c>
      <c r="C37885" t="s">
        <v>130</v>
      </c>
      <c r="D37885">
        <v>8820080</v>
      </c>
      <c r="E37885">
        <v>1184540</v>
      </c>
    </row>
    <row r="37886" spans="1:5">
      <c r="A37886" t="s">
        <v>221</v>
      </c>
      <c r="B37886">
        <v>2015</v>
      </c>
      <c r="C37886" t="s">
        <v>130</v>
      </c>
      <c r="D37886">
        <v>131250</v>
      </c>
      <c r="E37886">
        <v>11823</v>
      </c>
    </row>
    <row r="37887" spans="1:5">
      <c r="A37887" t="s">
        <v>221</v>
      </c>
      <c r="B37887">
        <v>2015</v>
      </c>
      <c r="C37887" t="s">
        <v>130</v>
      </c>
      <c r="D37887">
        <v>1746650</v>
      </c>
      <c r="E37887">
        <v>158286</v>
      </c>
    </row>
    <row r="37888" spans="1:5">
      <c r="A37888" t="s">
        <v>221</v>
      </c>
      <c r="B37888">
        <v>2015</v>
      </c>
      <c r="C37888" t="s">
        <v>130</v>
      </c>
      <c r="D37888">
        <v>2410710</v>
      </c>
      <c r="E37888">
        <v>235588</v>
      </c>
    </row>
    <row r="37889" spans="1:5">
      <c r="A37889" t="s">
        <v>221</v>
      </c>
      <c r="B37889">
        <v>2015</v>
      </c>
      <c r="C37889" t="s">
        <v>130</v>
      </c>
      <c r="D37889">
        <v>24045</v>
      </c>
      <c r="E37889">
        <v>2311</v>
      </c>
    </row>
    <row r="37890" spans="1:5">
      <c r="A37890" t="s">
        <v>221</v>
      </c>
      <c r="B37890">
        <v>2015</v>
      </c>
      <c r="C37890" t="s">
        <v>130</v>
      </c>
      <c r="D37890">
        <v>4891510</v>
      </c>
      <c r="E37890">
        <v>436181</v>
      </c>
    </row>
    <row r="37891" spans="1:5">
      <c r="A37891" t="s">
        <v>221</v>
      </c>
      <c r="B37891">
        <v>2015</v>
      </c>
      <c r="C37891" t="s">
        <v>130</v>
      </c>
    </row>
    <row r="37892" spans="1:5">
      <c r="A37892" t="s">
        <v>221</v>
      </c>
      <c r="B37892">
        <v>2015</v>
      </c>
      <c r="C37892" t="s">
        <v>130</v>
      </c>
      <c r="D37892">
        <v>0</v>
      </c>
      <c r="E37892">
        <v>0</v>
      </c>
    </row>
    <row r="37893" spans="1:5">
      <c r="A37893" t="s">
        <v>221</v>
      </c>
      <c r="B37893">
        <v>2015</v>
      </c>
      <c r="C37893" t="s">
        <v>130</v>
      </c>
      <c r="D37893">
        <v>11984400</v>
      </c>
      <c r="E37893">
        <v>1083800</v>
      </c>
    </row>
    <row r="37894" spans="1:5">
      <c r="A37894" t="s">
        <v>221</v>
      </c>
      <c r="B37894">
        <v>2015</v>
      </c>
      <c r="C37894" t="s">
        <v>130</v>
      </c>
      <c r="D37894">
        <v>1435500</v>
      </c>
      <c r="E37894">
        <v>124664</v>
      </c>
    </row>
    <row r="37895" spans="1:5">
      <c r="A37895" t="s">
        <v>221</v>
      </c>
      <c r="B37895">
        <v>2015</v>
      </c>
      <c r="C37895" t="s">
        <v>130</v>
      </c>
      <c r="D37895">
        <v>5360350</v>
      </c>
      <c r="E37895">
        <v>597837</v>
      </c>
    </row>
    <row r="37896" spans="1:5">
      <c r="A37896" t="s">
        <v>221</v>
      </c>
      <c r="B37896">
        <v>2015</v>
      </c>
      <c r="C37896" t="s">
        <v>130</v>
      </c>
      <c r="D37896">
        <v>0</v>
      </c>
      <c r="E37896">
        <v>0</v>
      </c>
    </row>
    <row r="37897" spans="1:5">
      <c r="A37897" t="s">
        <v>221</v>
      </c>
      <c r="B37897">
        <v>2015</v>
      </c>
      <c r="C37897" t="s">
        <v>129</v>
      </c>
      <c r="D37897">
        <v>17377400</v>
      </c>
      <c r="E37897">
        <v>1545420</v>
      </c>
    </row>
    <row r="37898" spans="1:5">
      <c r="A37898" t="s">
        <v>221</v>
      </c>
      <c r="B37898">
        <v>2015</v>
      </c>
      <c r="C37898" t="s">
        <v>129</v>
      </c>
    </row>
    <row r="37899" spans="1:5">
      <c r="A37899" t="s">
        <v>221</v>
      </c>
      <c r="B37899">
        <v>2015</v>
      </c>
      <c r="C37899" t="s">
        <v>129</v>
      </c>
      <c r="D37899">
        <v>168870</v>
      </c>
      <c r="E37899">
        <v>17746</v>
      </c>
    </row>
    <row r="37900" spans="1:5">
      <c r="A37900" t="s">
        <v>221</v>
      </c>
      <c r="B37900">
        <v>2015</v>
      </c>
      <c r="C37900" t="s">
        <v>129</v>
      </c>
      <c r="D37900">
        <v>8104460</v>
      </c>
      <c r="E37900">
        <v>823480</v>
      </c>
    </row>
    <row r="37901" spans="1:5">
      <c r="A37901" t="s">
        <v>221</v>
      </c>
      <c r="B37901">
        <v>2015</v>
      </c>
      <c r="C37901" t="s">
        <v>129</v>
      </c>
      <c r="D37901">
        <v>9620780</v>
      </c>
      <c r="E37901">
        <v>889691</v>
      </c>
    </row>
    <row r="37902" spans="1:5">
      <c r="A37902" t="s">
        <v>221</v>
      </c>
      <c r="B37902">
        <v>2015</v>
      </c>
      <c r="C37902" t="s">
        <v>130</v>
      </c>
      <c r="D37902">
        <v>15721100</v>
      </c>
      <c r="E37902">
        <v>1421590</v>
      </c>
    </row>
    <row r="37903" spans="1:5">
      <c r="A37903" t="s">
        <v>221</v>
      </c>
      <c r="B37903">
        <v>2015</v>
      </c>
      <c r="C37903" t="s">
        <v>129</v>
      </c>
      <c r="D37903">
        <v>0</v>
      </c>
      <c r="E37903">
        <v>0</v>
      </c>
    </row>
    <row r="37904" spans="1:5">
      <c r="A37904" t="s">
        <v>221</v>
      </c>
      <c r="B37904">
        <v>2015</v>
      </c>
      <c r="C37904" t="s">
        <v>129</v>
      </c>
      <c r="D37904">
        <v>364228</v>
      </c>
      <c r="E37904">
        <v>32047</v>
      </c>
    </row>
    <row r="37905" spans="1:5">
      <c r="A37905" t="s">
        <v>221</v>
      </c>
      <c r="B37905">
        <v>2015</v>
      </c>
      <c r="C37905" t="s">
        <v>129</v>
      </c>
      <c r="D37905">
        <v>25936500</v>
      </c>
      <c r="E37905">
        <v>2382010</v>
      </c>
    </row>
    <row r="37906" spans="1:5">
      <c r="A37906" t="s">
        <v>221</v>
      </c>
      <c r="B37906">
        <v>2015</v>
      </c>
      <c r="C37906" t="s">
        <v>129</v>
      </c>
      <c r="D37906">
        <v>70775</v>
      </c>
      <c r="E37906">
        <v>6892</v>
      </c>
    </row>
    <row r="37907" spans="1:5">
      <c r="A37907" t="s">
        <v>221</v>
      </c>
      <c r="B37907">
        <v>2015</v>
      </c>
      <c r="C37907" t="s">
        <v>129</v>
      </c>
      <c r="D37907">
        <v>1420640</v>
      </c>
      <c r="E37907">
        <v>129384</v>
      </c>
    </row>
    <row r="37908" spans="1:5">
      <c r="A37908" t="s">
        <v>221</v>
      </c>
      <c r="B37908">
        <v>2015</v>
      </c>
      <c r="C37908" t="s">
        <v>129</v>
      </c>
      <c r="D37908">
        <v>2162850</v>
      </c>
      <c r="E37908">
        <v>217686</v>
      </c>
    </row>
    <row r="37909" spans="1:5">
      <c r="A37909" t="s">
        <v>221</v>
      </c>
      <c r="B37909">
        <v>2015</v>
      </c>
      <c r="C37909" t="s">
        <v>129</v>
      </c>
      <c r="D37909">
        <v>2906030</v>
      </c>
      <c r="E37909">
        <v>292696</v>
      </c>
    </row>
    <row r="37910" spans="1:5">
      <c r="A37910" t="s">
        <v>221</v>
      </c>
      <c r="B37910">
        <v>2015</v>
      </c>
      <c r="C37910" t="s">
        <v>129</v>
      </c>
      <c r="D37910">
        <v>19818100</v>
      </c>
      <c r="E37910">
        <v>1789290</v>
      </c>
    </row>
    <row r="37911" spans="1:5">
      <c r="A37911" t="s">
        <v>221</v>
      </c>
      <c r="B37911">
        <v>2015</v>
      </c>
      <c r="C37911" t="s">
        <v>129</v>
      </c>
      <c r="D37911">
        <v>17151000</v>
      </c>
      <c r="E37911">
        <v>1622630</v>
      </c>
    </row>
    <row r="37912" spans="1:5">
      <c r="A37912" t="s">
        <v>221</v>
      </c>
      <c r="B37912">
        <v>2015</v>
      </c>
      <c r="C37912" t="s">
        <v>129</v>
      </c>
      <c r="D37912">
        <v>4646030</v>
      </c>
      <c r="E37912">
        <v>431119</v>
      </c>
    </row>
    <row r="37913" spans="1:5">
      <c r="A37913" t="s">
        <v>221</v>
      </c>
      <c r="B37913">
        <v>2015</v>
      </c>
      <c r="C37913" t="s">
        <v>129</v>
      </c>
      <c r="D37913">
        <v>18565400</v>
      </c>
      <c r="E37913">
        <v>1801050</v>
      </c>
    </row>
    <row r="37914" spans="1:5">
      <c r="A37914" t="s">
        <v>221</v>
      </c>
      <c r="B37914">
        <v>2015</v>
      </c>
      <c r="C37914" t="s">
        <v>129</v>
      </c>
      <c r="D37914">
        <v>8149970</v>
      </c>
      <c r="E37914">
        <v>850018</v>
      </c>
    </row>
    <row r="37915" spans="1:5">
      <c r="A37915" t="s">
        <v>221</v>
      </c>
      <c r="B37915">
        <v>2015</v>
      </c>
      <c r="C37915" t="s">
        <v>129</v>
      </c>
      <c r="D37915">
        <v>8879780</v>
      </c>
      <c r="E37915">
        <v>774848</v>
      </c>
    </row>
    <row r="37916" spans="1:5">
      <c r="A37916" t="s">
        <v>221</v>
      </c>
      <c r="B37916">
        <v>2015</v>
      </c>
      <c r="C37916" t="s">
        <v>129</v>
      </c>
      <c r="D37916">
        <v>3493090</v>
      </c>
      <c r="E37916">
        <v>321969</v>
      </c>
    </row>
    <row r="37917" spans="1:5">
      <c r="A37917" t="s">
        <v>221</v>
      </c>
      <c r="B37917">
        <v>2015</v>
      </c>
      <c r="C37917" t="s">
        <v>130</v>
      </c>
      <c r="D37917">
        <v>9455600</v>
      </c>
      <c r="E37917">
        <v>837366</v>
      </c>
    </row>
    <row r="37918" spans="1:5">
      <c r="A37918" t="s">
        <v>221</v>
      </c>
      <c r="B37918">
        <v>2015</v>
      </c>
      <c r="C37918" t="s">
        <v>130</v>
      </c>
      <c r="D37918">
        <v>9627710</v>
      </c>
      <c r="E37918">
        <v>888505</v>
      </c>
    </row>
    <row r="37919" spans="1:5">
      <c r="A37919" t="s">
        <v>221</v>
      </c>
      <c r="B37919">
        <v>2015</v>
      </c>
      <c r="C37919" t="s">
        <v>129</v>
      </c>
      <c r="D37919">
        <v>64284</v>
      </c>
      <c r="E37919">
        <v>7682</v>
      </c>
    </row>
    <row r="37920" spans="1:5">
      <c r="A37920" t="s">
        <v>221</v>
      </c>
      <c r="B37920">
        <v>2015</v>
      </c>
      <c r="C37920" t="s">
        <v>129</v>
      </c>
      <c r="D37920">
        <v>20253400</v>
      </c>
      <c r="E37920">
        <v>2008800</v>
      </c>
    </row>
    <row r="37921" spans="1:5">
      <c r="A37921" t="s">
        <v>221</v>
      </c>
      <c r="B37921">
        <v>2015</v>
      </c>
      <c r="C37921" t="s">
        <v>129</v>
      </c>
      <c r="D37921">
        <v>1876290</v>
      </c>
      <c r="E37921">
        <v>162891</v>
      </c>
    </row>
    <row r="37922" spans="1:5">
      <c r="A37922" t="s">
        <v>221</v>
      </c>
      <c r="B37922">
        <v>2015</v>
      </c>
      <c r="C37922" t="s">
        <v>129</v>
      </c>
      <c r="D37922">
        <v>7299270</v>
      </c>
      <c r="E37922">
        <v>649362</v>
      </c>
    </row>
    <row r="37923" spans="1:5">
      <c r="A37923" t="s">
        <v>221</v>
      </c>
      <c r="B37923">
        <v>2015</v>
      </c>
      <c r="C37923" t="s">
        <v>129</v>
      </c>
      <c r="D37923">
        <v>24190500</v>
      </c>
      <c r="E37923">
        <v>2180180</v>
      </c>
    </row>
    <row r="37924" spans="1:5">
      <c r="A37924" t="s">
        <v>221</v>
      </c>
      <c r="B37924">
        <v>2015</v>
      </c>
      <c r="C37924" t="s">
        <v>129</v>
      </c>
      <c r="D37924">
        <v>7517650</v>
      </c>
      <c r="E37924">
        <v>654296</v>
      </c>
    </row>
    <row r="37925" spans="1:5">
      <c r="A37925" t="s">
        <v>221</v>
      </c>
      <c r="B37925">
        <v>2015</v>
      </c>
      <c r="C37925" t="s">
        <v>129</v>
      </c>
      <c r="D37925">
        <v>0</v>
      </c>
      <c r="E37925">
        <v>0</v>
      </c>
    </row>
    <row r="37926" spans="1:5">
      <c r="A37926" t="s">
        <v>221</v>
      </c>
      <c r="B37926">
        <v>2015</v>
      </c>
      <c r="C37926" t="s">
        <v>129</v>
      </c>
      <c r="D37926">
        <v>1486890</v>
      </c>
      <c r="E37926">
        <v>135964</v>
      </c>
    </row>
    <row r="37927" spans="1:5">
      <c r="A37927" t="s">
        <v>221</v>
      </c>
      <c r="B37927">
        <v>2015</v>
      </c>
      <c r="C37927" t="s">
        <v>129</v>
      </c>
      <c r="D37927">
        <v>0</v>
      </c>
      <c r="E37927">
        <v>0</v>
      </c>
    </row>
    <row r="37928" spans="1:5">
      <c r="A37928" t="s">
        <v>221</v>
      </c>
      <c r="B37928">
        <v>2015</v>
      </c>
      <c r="C37928" t="s">
        <v>129</v>
      </c>
      <c r="D37928">
        <v>12642900</v>
      </c>
      <c r="E37928">
        <v>1135730</v>
      </c>
    </row>
    <row r="37929" spans="1:5">
      <c r="A37929" t="s">
        <v>221</v>
      </c>
      <c r="B37929">
        <v>2015</v>
      </c>
      <c r="C37929" t="s">
        <v>129</v>
      </c>
      <c r="D37929">
        <v>1382400</v>
      </c>
      <c r="E37929">
        <v>126602</v>
      </c>
    </row>
    <row r="37930" spans="1:5">
      <c r="A37930" t="s">
        <v>221</v>
      </c>
      <c r="B37930">
        <v>2015</v>
      </c>
      <c r="C37930" t="s">
        <v>129</v>
      </c>
      <c r="D37930">
        <v>368320</v>
      </c>
      <c r="E37930">
        <v>34634</v>
      </c>
    </row>
    <row r="37931" spans="1:5">
      <c r="A37931" t="s">
        <v>221</v>
      </c>
      <c r="B37931">
        <v>2015</v>
      </c>
      <c r="C37931" t="s">
        <v>129</v>
      </c>
      <c r="D37931">
        <v>7489560</v>
      </c>
      <c r="E37931">
        <v>707525</v>
      </c>
    </row>
    <row r="37932" spans="1:5">
      <c r="A37932" t="s">
        <v>221</v>
      </c>
      <c r="B37932">
        <v>2015</v>
      </c>
      <c r="C37932" t="s">
        <v>129</v>
      </c>
      <c r="D37932">
        <v>15972000</v>
      </c>
      <c r="E37932">
        <v>1458800</v>
      </c>
    </row>
    <row r="37933" spans="1:5">
      <c r="A37933" t="s">
        <v>221</v>
      </c>
      <c r="B37933">
        <v>2015</v>
      </c>
      <c r="C37933" t="s">
        <v>129</v>
      </c>
      <c r="D37933">
        <v>9031760</v>
      </c>
      <c r="E37933">
        <v>794612</v>
      </c>
    </row>
    <row r="37934" spans="1:5">
      <c r="A37934" t="s">
        <v>221</v>
      </c>
      <c r="B37934">
        <v>2015</v>
      </c>
      <c r="C37934" t="s">
        <v>129</v>
      </c>
      <c r="D37934">
        <v>3872800</v>
      </c>
      <c r="E37934">
        <v>372579</v>
      </c>
    </row>
    <row r="37935" spans="1:5">
      <c r="A37935" t="s">
        <v>221</v>
      </c>
      <c r="B37935">
        <v>2015</v>
      </c>
      <c r="C37935" t="s">
        <v>129</v>
      </c>
      <c r="D37935">
        <v>10812300</v>
      </c>
      <c r="E37935">
        <v>979335</v>
      </c>
    </row>
    <row r="37936" spans="1:5">
      <c r="A37936" t="s">
        <v>221</v>
      </c>
      <c r="B37936">
        <v>2015</v>
      </c>
      <c r="C37936" t="s">
        <v>129</v>
      </c>
      <c r="D37936">
        <v>5393960</v>
      </c>
      <c r="E37936">
        <v>532845</v>
      </c>
    </row>
    <row r="37937" spans="1:5">
      <c r="A37937" t="s">
        <v>221</v>
      </c>
      <c r="B37937">
        <v>2015</v>
      </c>
      <c r="C37937" t="s">
        <v>129</v>
      </c>
      <c r="D37937">
        <v>14682500</v>
      </c>
      <c r="E37937">
        <v>1292010</v>
      </c>
    </row>
    <row r="37938" spans="1:5">
      <c r="A37938" t="s">
        <v>221</v>
      </c>
      <c r="B37938">
        <v>2015</v>
      </c>
      <c r="C37938" t="s">
        <v>129</v>
      </c>
      <c r="D37938">
        <v>0</v>
      </c>
      <c r="E37938">
        <v>0</v>
      </c>
    </row>
    <row r="37939" spans="1:5">
      <c r="A37939" t="s">
        <v>221</v>
      </c>
      <c r="B37939">
        <v>2015</v>
      </c>
      <c r="C37939" t="s">
        <v>129</v>
      </c>
      <c r="D37939">
        <v>3753150</v>
      </c>
      <c r="E37939">
        <v>362985</v>
      </c>
    </row>
    <row r="37940" spans="1:5">
      <c r="A37940" t="s">
        <v>221</v>
      </c>
      <c r="B37940">
        <v>2015</v>
      </c>
      <c r="C37940" t="s">
        <v>129</v>
      </c>
      <c r="D37940">
        <v>89965</v>
      </c>
      <c r="E37940">
        <v>7984</v>
      </c>
    </row>
    <row r="37941" spans="1:5">
      <c r="A37941" t="s">
        <v>221</v>
      </c>
      <c r="B37941">
        <v>2015</v>
      </c>
      <c r="C37941" t="s">
        <v>129</v>
      </c>
      <c r="D37941">
        <v>1989650</v>
      </c>
      <c r="E37941">
        <v>174065</v>
      </c>
    </row>
    <row r="37942" spans="1:5">
      <c r="A37942" t="s">
        <v>221</v>
      </c>
      <c r="B37942">
        <v>2015</v>
      </c>
      <c r="C37942" t="s">
        <v>129</v>
      </c>
      <c r="D37942">
        <v>13727600</v>
      </c>
      <c r="E37942">
        <v>1379780</v>
      </c>
    </row>
    <row r="37943" spans="1:5">
      <c r="A37943" t="s">
        <v>221</v>
      </c>
      <c r="B37943">
        <v>2015</v>
      </c>
      <c r="C37943" t="s">
        <v>129</v>
      </c>
      <c r="D37943">
        <v>10047600</v>
      </c>
      <c r="E37943">
        <v>1023060</v>
      </c>
    </row>
    <row r="37944" spans="1:5">
      <c r="A37944" t="s">
        <v>221</v>
      </c>
      <c r="B37944">
        <v>2015</v>
      </c>
      <c r="C37944" t="s">
        <v>129</v>
      </c>
      <c r="D37944">
        <v>7788690</v>
      </c>
      <c r="E37944">
        <v>750280</v>
      </c>
    </row>
    <row r="37945" spans="1:5">
      <c r="A37945" t="s">
        <v>221</v>
      </c>
      <c r="B37945">
        <v>2015</v>
      </c>
      <c r="C37945" t="s">
        <v>129</v>
      </c>
      <c r="D37945">
        <v>13812600</v>
      </c>
      <c r="E37945">
        <v>1279160</v>
      </c>
    </row>
    <row r="37946" spans="1:5">
      <c r="A37946" t="s">
        <v>221</v>
      </c>
      <c r="B37946">
        <v>2015</v>
      </c>
      <c r="C37946" t="s">
        <v>129</v>
      </c>
      <c r="D37946">
        <v>373056</v>
      </c>
      <c r="E37946">
        <v>30434</v>
      </c>
    </row>
    <row r="37947" spans="1:5">
      <c r="A37947" t="s">
        <v>221</v>
      </c>
      <c r="B37947">
        <v>2015</v>
      </c>
      <c r="C37947" t="s">
        <v>129</v>
      </c>
      <c r="D37947">
        <v>17138300</v>
      </c>
      <c r="E37947">
        <v>1489610</v>
      </c>
    </row>
    <row r="37948" spans="1:5">
      <c r="A37948" t="s">
        <v>221</v>
      </c>
      <c r="B37948">
        <v>2015</v>
      </c>
      <c r="C37948" t="s">
        <v>129</v>
      </c>
      <c r="D37948">
        <v>15956700</v>
      </c>
      <c r="E37948">
        <v>1441550</v>
      </c>
    </row>
    <row r="37949" spans="1:5">
      <c r="A37949" t="s">
        <v>221</v>
      </c>
      <c r="B37949">
        <v>2015</v>
      </c>
      <c r="C37949" t="s">
        <v>129</v>
      </c>
    </row>
    <row r="37950" spans="1:5">
      <c r="A37950" t="s">
        <v>221</v>
      </c>
      <c r="B37950">
        <v>2015</v>
      </c>
      <c r="C37950" t="s">
        <v>129</v>
      </c>
      <c r="D37950">
        <v>10274500</v>
      </c>
      <c r="E37950">
        <v>953940</v>
      </c>
    </row>
    <row r="37951" spans="1:5">
      <c r="A37951" t="s">
        <v>221</v>
      </c>
      <c r="B37951">
        <v>2015</v>
      </c>
      <c r="C37951" t="s">
        <v>129</v>
      </c>
      <c r="D37951">
        <v>5067520</v>
      </c>
      <c r="E37951">
        <v>476739</v>
      </c>
    </row>
    <row r="37952" spans="1:5">
      <c r="A37952" t="s">
        <v>221</v>
      </c>
      <c r="B37952">
        <v>2015</v>
      </c>
      <c r="C37952" t="s">
        <v>129</v>
      </c>
      <c r="D37952">
        <v>35125100</v>
      </c>
      <c r="E37952">
        <v>3016720</v>
      </c>
    </row>
    <row r="37953" spans="1:5">
      <c r="A37953" t="s">
        <v>221</v>
      </c>
      <c r="B37953">
        <v>2015</v>
      </c>
      <c r="C37953" t="s">
        <v>129</v>
      </c>
      <c r="D37953">
        <v>1586160</v>
      </c>
      <c r="E37953">
        <v>138874</v>
      </c>
    </row>
    <row r="37954" spans="1:5">
      <c r="A37954" t="s">
        <v>221</v>
      </c>
      <c r="B37954">
        <v>2015</v>
      </c>
      <c r="C37954" t="s">
        <v>129</v>
      </c>
      <c r="D37954">
        <v>0</v>
      </c>
      <c r="E37954">
        <v>0</v>
      </c>
    </row>
    <row r="37955" spans="1:5">
      <c r="A37955" t="s">
        <v>221</v>
      </c>
      <c r="B37955">
        <v>2015</v>
      </c>
      <c r="C37955" t="s">
        <v>129</v>
      </c>
      <c r="D37955">
        <v>19527800</v>
      </c>
      <c r="E37955">
        <v>1732360</v>
      </c>
    </row>
    <row r="37956" spans="1:5">
      <c r="A37956" t="s">
        <v>221</v>
      </c>
      <c r="B37956">
        <v>2015</v>
      </c>
      <c r="C37956" t="s">
        <v>129</v>
      </c>
      <c r="D37956">
        <v>11671100</v>
      </c>
      <c r="E37956">
        <v>1093310</v>
      </c>
    </row>
    <row r="37957" spans="1:5">
      <c r="A37957" t="s">
        <v>221</v>
      </c>
      <c r="B37957">
        <v>2015</v>
      </c>
      <c r="C37957" t="s">
        <v>129</v>
      </c>
      <c r="D37957">
        <v>97393</v>
      </c>
      <c r="E37957">
        <v>8444</v>
      </c>
    </row>
    <row r="37958" spans="1:5">
      <c r="A37958" t="s">
        <v>221</v>
      </c>
      <c r="B37958">
        <v>2015</v>
      </c>
      <c r="C37958" t="s">
        <v>129</v>
      </c>
      <c r="D37958">
        <v>684784</v>
      </c>
      <c r="E37958">
        <v>61996</v>
      </c>
    </row>
    <row r="37959" spans="1:5">
      <c r="A37959" t="s">
        <v>221</v>
      </c>
      <c r="B37959">
        <v>2015</v>
      </c>
      <c r="C37959" t="s">
        <v>129</v>
      </c>
      <c r="D37959">
        <v>148051</v>
      </c>
      <c r="E37959">
        <v>13149</v>
      </c>
    </row>
    <row r="37960" spans="1:5">
      <c r="A37960" t="s">
        <v>221</v>
      </c>
      <c r="B37960">
        <v>2015</v>
      </c>
      <c r="C37960" t="s">
        <v>129</v>
      </c>
      <c r="D37960">
        <v>7065900</v>
      </c>
      <c r="E37960">
        <v>628670</v>
      </c>
    </row>
    <row r="37961" spans="1:5">
      <c r="A37961" t="s">
        <v>221</v>
      </c>
      <c r="B37961">
        <v>2015</v>
      </c>
      <c r="C37961" t="s">
        <v>129</v>
      </c>
      <c r="D37961">
        <v>9615810</v>
      </c>
      <c r="E37961">
        <v>857621</v>
      </c>
    </row>
    <row r="37962" spans="1:5">
      <c r="A37962" t="s">
        <v>221</v>
      </c>
      <c r="B37962">
        <v>2015</v>
      </c>
      <c r="C37962" t="s">
        <v>129</v>
      </c>
      <c r="D37962">
        <v>1550910</v>
      </c>
      <c r="E37962">
        <v>135830</v>
      </c>
    </row>
    <row r="37963" spans="1:5">
      <c r="A37963" t="s">
        <v>221</v>
      </c>
      <c r="B37963">
        <v>2015</v>
      </c>
      <c r="C37963" t="s">
        <v>129</v>
      </c>
    </row>
    <row r="37964" spans="1:5">
      <c r="A37964" t="s">
        <v>221</v>
      </c>
      <c r="B37964">
        <v>2015</v>
      </c>
      <c r="C37964" t="s">
        <v>129</v>
      </c>
      <c r="D37964">
        <v>12009800</v>
      </c>
      <c r="E37964">
        <v>1198760</v>
      </c>
    </row>
    <row r="37965" spans="1:5">
      <c r="A37965" t="s">
        <v>221</v>
      </c>
      <c r="B37965">
        <v>2015</v>
      </c>
      <c r="C37965" t="s">
        <v>129</v>
      </c>
      <c r="D37965">
        <v>265049</v>
      </c>
      <c r="E37965">
        <v>26953</v>
      </c>
    </row>
    <row r="37966" spans="1:5">
      <c r="A37966" t="s">
        <v>221</v>
      </c>
      <c r="B37966">
        <v>2015</v>
      </c>
      <c r="C37966" t="s">
        <v>129</v>
      </c>
      <c r="D37966">
        <v>8548820</v>
      </c>
      <c r="E37966">
        <v>754919</v>
      </c>
    </row>
    <row r="37967" spans="1:5">
      <c r="A37967" t="s">
        <v>221</v>
      </c>
      <c r="B37967">
        <v>2015</v>
      </c>
      <c r="C37967" t="s">
        <v>129</v>
      </c>
      <c r="D37967">
        <v>0</v>
      </c>
      <c r="E37967">
        <v>0</v>
      </c>
    </row>
    <row r="37968" spans="1:5">
      <c r="A37968" t="s">
        <v>221</v>
      </c>
      <c r="B37968">
        <v>2015</v>
      </c>
      <c r="C37968" t="s">
        <v>129</v>
      </c>
    </row>
    <row r="37969" spans="1:5">
      <c r="A37969" t="s">
        <v>221</v>
      </c>
      <c r="B37969">
        <v>2015</v>
      </c>
      <c r="C37969" t="s">
        <v>129</v>
      </c>
      <c r="D37969">
        <v>0</v>
      </c>
      <c r="E37969">
        <v>0</v>
      </c>
    </row>
    <row r="37970" spans="1:5">
      <c r="A37970" t="s">
        <v>221</v>
      </c>
      <c r="B37970">
        <v>2015</v>
      </c>
      <c r="C37970" t="s">
        <v>129</v>
      </c>
      <c r="D37970">
        <v>0</v>
      </c>
      <c r="E37970">
        <v>0</v>
      </c>
    </row>
    <row r="37971" spans="1:5">
      <c r="A37971" t="s">
        <v>221</v>
      </c>
      <c r="B37971">
        <v>2015</v>
      </c>
      <c r="C37971" t="s">
        <v>130</v>
      </c>
      <c r="D37971">
        <v>2337800</v>
      </c>
      <c r="E37971">
        <v>214908</v>
      </c>
    </row>
    <row r="37972" spans="1:5">
      <c r="A37972" t="s">
        <v>221</v>
      </c>
      <c r="B37972">
        <v>2015</v>
      </c>
      <c r="C37972" t="s">
        <v>129</v>
      </c>
      <c r="D37972">
        <v>0</v>
      </c>
      <c r="E37972">
        <v>0</v>
      </c>
    </row>
    <row r="37973" spans="1:5">
      <c r="A37973" t="s">
        <v>221</v>
      </c>
      <c r="B37973">
        <v>2015</v>
      </c>
      <c r="C37973" t="s">
        <v>129</v>
      </c>
      <c r="D37973">
        <v>7099150</v>
      </c>
      <c r="E37973">
        <v>645222</v>
      </c>
    </row>
    <row r="37974" spans="1:5">
      <c r="A37974" t="s">
        <v>221</v>
      </c>
      <c r="B37974">
        <v>2015</v>
      </c>
      <c r="C37974" t="s">
        <v>129</v>
      </c>
      <c r="D37974">
        <v>2190110</v>
      </c>
      <c r="E37974">
        <v>192040</v>
      </c>
    </row>
    <row r="37975" spans="1:5">
      <c r="A37975" t="s">
        <v>221</v>
      </c>
      <c r="B37975">
        <v>2015</v>
      </c>
      <c r="C37975" t="s">
        <v>129</v>
      </c>
      <c r="D37975">
        <v>2819620</v>
      </c>
      <c r="E37975">
        <v>230576</v>
      </c>
    </row>
    <row r="37976" spans="1:5">
      <c r="A37976" t="s">
        <v>221</v>
      </c>
      <c r="B37976">
        <v>2015</v>
      </c>
      <c r="C37976" t="s">
        <v>129</v>
      </c>
      <c r="D37976">
        <v>0</v>
      </c>
      <c r="E37976">
        <v>0</v>
      </c>
    </row>
    <row r="37977" spans="1:5">
      <c r="A37977" t="s">
        <v>221</v>
      </c>
      <c r="B37977">
        <v>2015</v>
      </c>
      <c r="C37977" t="s">
        <v>129</v>
      </c>
      <c r="D37977">
        <v>31440</v>
      </c>
      <c r="E37977">
        <v>2682</v>
      </c>
    </row>
    <row r="37978" spans="1:5">
      <c r="A37978" t="s">
        <v>221</v>
      </c>
      <c r="B37978">
        <v>2015</v>
      </c>
      <c r="C37978" t="s">
        <v>129</v>
      </c>
      <c r="D37978">
        <v>15150400</v>
      </c>
      <c r="E37978">
        <v>1272230</v>
      </c>
    </row>
    <row r="37979" spans="1:5">
      <c r="A37979" t="s">
        <v>221</v>
      </c>
      <c r="B37979">
        <v>2015</v>
      </c>
      <c r="C37979" t="s">
        <v>129</v>
      </c>
      <c r="D37979">
        <v>4550460</v>
      </c>
      <c r="E37979">
        <v>428518</v>
      </c>
    </row>
    <row r="37980" spans="1:5">
      <c r="A37980" t="s">
        <v>221</v>
      </c>
      <c r="B37980">
        <v>2015</v>
      </c>
      <c r="C37980" t="s">
        <v>129</v>
      </c>
      <c r="D37980">
        <v>3545710</v>
      </c>
      <c r="E37980">
        <v>309524</v>
      </c>
    </row>
    <row r="37981" spans="1:5">
      <c r="A37981" t="s">
        <v>221</v>
      </c>
      <c r="B37981">
        <v>2015</v>
      </c>
      <c r="C37981" t="s">
        <v>129</v>
      </c>
      <c r="D37981">
        <v>155819</v>
      </c>
      <c r="E37981">
        <v>13055</v>
      </c>
    </row>
    <row r="37982" spans="1:5">
      <c r="A37982" t="s">
        <v>221</v>
      </c>
      <c r="B37982">
        <v>2015</v>
      </c>
      <c r="C37982" t="s">
        <v>129</v>
      </c>
      <c r="D37982">
        <v>5672380</v>
      </c>
      <c r="E37982">
        <v>495185</v>
      </c>
    </row>
    <row r="37983" spans="1:5">
      <c r="A37983" t="s">
        <v>221</v>
      </c>
      <c r="B37983">
        <v>2015</v>
      </c>
      <c r="C37983" t="s">
        <v>129</v>
      </c>
      <c r="D37983">
        <v>6020660</v>
      </c>
      <c r="E37983">
        <v>523865</v>
      </c>
    </row>
    <row r="37984" spans="1:5">
      <c r="A37984" t="s">
        <v>221</v>
      </c>
      <c r="B37984">
        <v>2015</v>
      </c>
      <c r="C37984" t="s">
        <v>129</v>
      </c>
      <c r="D37984">
        <v>0</v>
      </c>
      <c r="E37984">
        <v>0</v>
      </c>
    </row>
    <row r="37985" spans="1:5">
      <c r="A37985" t="s">
        <v>221</v>
      </c>
      <c r="B37985">
        <v>2015</v>
      </c>
      <c r="C37985" t="s">
        <v>129</v>
      </c>
      <c r="D37985">
        <v>912588</v>
      </c>
      <c r="E37985">
        <v>79190</v>
      </c>
    </row>
    <row r="37986" spans="1:5">
      <c r="A37986" t="s">
        <v>221</v>
      </c>
      <c r="B37986">
        <v>2015</v>
      </c>
      <c r="C37986" t="s">
        <v>129</v>
      </c>
      <c r="D37986">
        <v>1089580</v>
      </c>
      <c r="E37986">
        <v>94270</v>
      </c>
    </row>
    <row r="37987" spans="1:5">
      <c r="A37987" t="s">
        <v>221</v>
      </c>
      <c r="B37987">
        <v>2015</v>
      </c>
      <c r="C37987" t="s">
        <v>129</v>
      </c>
    </row>
    <row r="37988" spans="1:5">
      <c r="A37988" t="s">
        <v>221</v>
      </c>
      <c r="B37988">
        <v>2015</v>
      </c>
      <c r="C37988" t="s">
        <v>129</v>
      </c>
      <c r="D37988">
        <v>9386350</v>
      </c>
      <c r="E37988">
        <v>840448</v>
      </c>
    </row>
    <row r="37989" spans="1:5">
      <c r="A37989" t="s">
        <v>221</v>
      </c>
      <c r="B37989">
        <v>2015</v>
      </c>
      <c r="C37989" t="s">
        <v>129</v>
      </c>
      <c r="D37989">
        <v>2871270</v>
      </c>
      <c r="E37989">
        <v>247092</v>
      </c>
    </row>
    <row r="37990" spans="1:5">
      <c r="A37990" t="s">
        <v>221</v>
      </c>
      <c r="B37990">
        <v>2015</v>
      </c>
      <c r="C37990" t="s">
        <v>129</v>
      </c>
    </row>
    <row r="37991" spans="1:5">
      <c r="A37991" t="s">
        <v>221</v>
      </c>
      <c r="B37991">
        <v>2015</v>
      </c>
      <c r="C37991" t="s">
        <v>129</v>
      </c>
      <c r="D37991">
        <v>6508580</v>
      </c>
      <c r="E37991">
        <v>573121</v>
      </c>
    </row>
    <row r="37992" spans="1:5">
      <c r="A37992" t="s">
        <v>221</v>
      </c>
      <c r="B37992">
        <v>2015</v>
      </c>
      <c r="C37992" t="s">
        <v>129</v>
      </c>
      <c r="D37992">
        <v>9999230</v>
      </c>
      <c r="E37992">
        <v>907884</v>
      </c>
    </row>
    <row r="37993" spans="1:5">
      <c r="A37993" t="s">
        <v>221</v>
      </c>
      <c r="B37993">
        <v>2015</v>
      </c>
      <c r="C37993" t="s">
        <v>129</v>
      </c>
      <c r="D37993">
        <v>1200460</v>
      </c>
      <c r="E37993">
        <v>100820</v>
      </c>
    </row>
    <row r="37994" spans="1:5">
      <c r="A37994" t="s">
        <v>221</v>
      </c>
      <c r="B37994">
        <v>2015</v>
      </c>
      <c r="C37994" t="s">
        <v>129</v>
      </c>
      <c r="D37994">
        <v>4654880</v>
      </c>
      <c r="E37994">
        <v>390301</v>
      </c>
    </row>
    <row r="37995" spans="1:5">
      <c r="A37995" t="s">
        <v>221</v>
      </c>
      <c r="B37995">
        <v>2015</v>
      </c>
      <c r="C37995" t="s">
        <v>129</v>
      </c>
    </row>
    <row r="37996" spans="1:5">
      <c r="A37996" t="s">
        <v>221</v>
      </c>
      <c r="B37996">
        <v>2015</v>
      </c>
      <c r="C37996" t="s">
        <v>129</v>
      </c>
      <c r="D37996">
        <v>0</v>
      </c>
      <c r="E37996">
        <v>0</v>
      </c>
    </row>
    <row r="37997" spans="1:5">
      <c r="A37997" t="s">
        <v>221</v>
      </c>
      <c r="B37997">
        <v>2015</v>
      </c>
      <c r="C37997" t="s">
        <v>129</v>
      </c>
      <c r="D37997">
        <v>9086610</v>
      </c>
      <c r="E37997">
        <v>756107</v>
      </c>
    </row>
    <row r="37998" spans="1:5">
      <c r="A37998" t="s">
        <v>221</v>
      </c>
      <c r="B37998">
        <v>2015</v>
      </c>
      <c r="C37998" t="s">
        <v>129</v>
      </c>
      <c r="D37998">
        <v>123090</v>
      </c>
      <c r="E37998">
        <v>10532</v>
      </c>
    </row>
    <row r="37999" spans="1:5">
      <c r="A37999" t="s">
        <v>221</v>
      </c>
      <c r="B37999">
        <v>2015</v>
      </c>
      <c r="C37999" t="s">
        <v>129</v>
      </c>
      <c r="D37999">
        <v>9275150</v>
      </c>
      <c r="E37999">
        <v>812464</v>
      </c>
    </row>
    <row r="38000" spans="1:5">
      <c r="A38000" t="s">
        <v>221</v>
      </c>
      <c r="B38000">
        <v>2015</v>
      </c>
      <c r="C38000" t="s">
        <v>129</v>
      </c>
      <c r="D38000">
        <v>8937600</v>
      </c>
      <c r="E38000">
        <v>785917</v>
      </c>
    </row>
    <row r="38001" spans="1:5">
      <c r="A38001" t="s">
        <v>221</v>
      </c>
      <c r="B38001">
        <v>2015</v>
      </c>
      <c r="C38001" t="s">
        <v>129</v>
      </c>
      <c r="D38001">
        <v>170130</v>
      </c>
      <c r="E38001">
        <v>14565</v>
      </c>
    </row>
    <row r="38002" spans="1:5">
      <c r="A38002" t="s">
        <v>221</v>
      </c>
      <c r="B38002">
        <v>2015</v>
      </c>
      <c r="C38002" t="s">
        <v>129</v>
      </c>
      <c r="D38002">
        <v>4599670</v>
      </c>
      <c r="E38002">
        <v>393416</v>
      </c>
    </row>
    <row r="38003" spans="1:5">
      <c r="A38003" t="s">
        <v>221</v>
      </c>
      <c r="B38003">
        <v>2015</v>
      </c>
      <c r="C38003" t="s">
        <v>129</v>
      </c>
      <c r="D38003">
        <v>9351320</v>
      </c>
      <c r="E38003">
        <v>976855</v>
      </c>
    </row>
    <row r="38004" spans="1:5">
      <c r="A38004" t="s">
        <v>221</v>
      </c>
      <c r="B38004">
        <v>2015</v>
      </c>
      <c r="C38004" t="s">
        <v>129</v>
      </c>
      <c r="D38004">
        <v>68847</v>
      </c>
      <c r="E38004">
        <v>6757</v>
      </c>
    </row>
    <row r="38005" spans="1:5">
      <c r="A38005" t="s">
        <v>221</v>
      </c>
      <c r="B38005">
        <v>2015</v>
      </c>
      <c r="C38005" t="s">
        <v>129</v>
      </c>
      <c r="D38005">
        <v>9263170</v>
      </c>
      <c r="E38005">
        <v>903760</v>
      </c>
    </row>
    <row r="38006" spans="1:5">
      <c r="A38006" t="s">
        <v>221</v>
      </c>
      <c r="B38006">
        <v>2015</v>
      </c>
      <c r="C38006" t="s">
        <v>129</v>
      </c>
      <c r="D38006">
        <v>278564</v>
      </c>
      <c r="E38006">
        <v>25103</v>
      </c>
    </row>
    <row r="38007" spans="1:5">
      <c r="A38007" t="s">
        <v>221</v>
      </c>
      <c r="B38007">
        <v>2015</v>
      </c>
      <c r="C38007" t="s">
        <v>129</v>
      </c>
      <c r="D38007">
        <v>20637100</v>
      </c>
      <c r="E38007">
        <v>2041090</v>
      </c>
    </row>
    <row r="38008" spans="1:5">
      <c r="A38008" t="s">
        <v>221</v>
      </c>
      <c r="B38008">
        <v>2015</v>
      </c>
      <c r="C38008" t="s">
        <v>129</v>
      </c>
      <c r="D38008">
        <v>1573940</v>
      </c>
      <c r="E38008">
        <v>151078</v>
      </c>
    </row>
    <row r="38009" spans="1:5">
      <c r="A38009" t="s">
        <v>221</v>
      </c>
      <c r="B38009">
        <v>2015</v>
      </c>
      <c r="C38009" t="s">
        <v>129</v>
      </c>
      <c r="D38009">
        <v>757630</v>
      </c>
      <c r="E38009">
        <v>71369</v>
      </c>
    </row>
    <row r="38010" spans="1:5">
      <c r="A38010" t="s">
        <v>221</v>
      </c>
      <c r="B38010">
        <v>2015</v>
      </c>
      <c r="C38010" t="s">
        <v>130</v>
      </c>
      <c r="D38010">
        <v>7050500</v>
      </c>
      <c r="E38010">
        <v>673954</v>
      </c>
    </row>
    <row r="38011" spans="1:5">
      <c r="A38011" t="s">
        <v>221</v>
      </c>
      <c r="B38011">
        <v>2015</v>
      </c>
      <c r="C38011" t="s">
        <v>129</v>
      </c>
      <c r="D38011">
        <v>0</v>
      </c>
      <c r="E38011">
        <v>0</v>
      </c>
    </row>
    <row r="38012" spans="1:5">
      <c r="A38012" t="s">
        <v>221</v>
      </c>
      <c r="B38012">
        <v>2015</v>
      </c>
      <c r="C38012" t="s">
        <v>129</v>
      </c>
      <c r="D38012">
        <v>15393700</v>
      </c>
      <c r="E38012">
        <v>1510590</v>
      </c>
    </row>
    <row r="38013" spans="1:5">
      <c r="A38013" t="s">
        <v>221</v>
      </c>
      <c r="B38013">
        <v>2015</v>
      </c>
      <c r="C38013" t="s">
        <v>129</v>
      </c>
      <c r="D38013">
        <v>2055110</v>
      </c>
      <c r="E38013">
        <v>193683</v>
      </c>
    </row>
    <row r="38014" spans="1:5">
      <c r="A38014" t="s">
        <v>221</v>
      </c>
      <c r="B38014">
        <v>2015</v>
      </c>
      <c r="C38014" t="s">
        <v>129</v>
      </c>
      <c r="D38014">
        <v>38043900</v>
      </c>
      <c r="E38014">
        <v>4289290</v>
      </c>
    </row>
    <row r="38015" spans="1:5">
      <c r="A38015" t="s">
        <v>221</v>
      </c>
      <c r="B38015">
        <v>2015</v>
      </c>
      <c r="C38015" t="s">
        <v>129</v>
      </c>
      <c r="D38015">
        <v>448020</v>
      </c>
      <c r="E38015">
        <v>44516</v>
      </c>
    </row>
    <row r="38016" spans="1:5">
      <c r="A38016" t="s">
        <v>221</v>
      </c>
      <c r="B38016">
        <v>2015</v>
      </c>
      <c r="C38016" t="s">
        <v>129</v>
      </c>
    </row>
    <row r="38017" spans="1:5">
      <c r="A38017" t="s">
        <v>221</v>
      </c>
      <c r="B38017">
        <v>2015</v>
      </c>
      <c r="C38017" t="s">
        <v>129</v>
      </c>
      <c r="D38017">
        <v>1518170</v>
      </c>
      <c r="E38017">
        <v>134534</v>
      </c>
    </row>
    <row r="38018" spans="1:5">
      <c r="A38018" t="s">
        <v>221</v>
      </c>
      <c r="B38018">
        <v>2015</v>
      </c>
      <c r="C38018" t="s">
        <v>129</v>
      </c>
      <c r="D38018">
        <v>3059420</v>
      </c>
      <c r="E38018">
        <v>266219</v>
      </c>
    </row>
    <row r="38019" spans="1:5">
      <c r="A38019" t="s">
        <v>221</v>
      </c>
      <c r="B38019">
        <v>2015</v>
      </c>
      <c r="C38019" t="s">
        <v>129</v>
      </c>
      <c r="D38019">
        <v>0</v>
      </c>
      <c r="E38019">
        <v>0</v>
      </c>
    </row>
    <row r="38020" spans="1:5">
      <c r="A38020" t="s">
        <v>221</v>
      </c>
      <c r="B38020">
        <v>2015</v>
      </c>
      <c r="C38020" t="s">
        <v>129</v>
      </c>
      <c r="D38020">
        <v>7259360</v>
      </c>
      <c r="E38020">
        <v>653177</v>
      </c>
    </row>
    <row r="38021" spans="1:5">
      <c r="A38021" t="s">
        <v>221</v>
      </c>
      <c r="B38021">
        <v>2015</v>
      </c>
      <c r="C38021" t="s">
        <v>129</v>
      </c>
      <c r="D38021">
        <v>9449640</v>
      </c>
      <c r="E38021">
        <v>850011</v>
      </c>
    </row>
    <row r="38022" spans="1:5">
      <c r="A38022" t="s">
        <v>221</v>
      </c>
      <c r="B38022">
        <v>2015</v>
      </c>
      <c r="C38022" t="s">
        <v>129</v>
      </c>
    </row>
    <row r="38023" spans="1:5">
      <c r="A38023" t="s">
        <v>221</v>
      </c>
      <c r="B38023">
        <v>2015</v>
      </c>
      <c r="C38023" t="s">
        <v>129</v>
      </c>
      <c r="D38023">
        <v>3031130</v>
      </c>
      <c r="E38023">
        <v>268791</v>
      </c>
    </row>
    <row r="38024" spans="1:5">
      <c r="A38024" t="s">
        <v>221</v>
      </c>
      <c r="B38024">
        <v>2015</v>
      </c>
      <c r="C38024" t="s">
        <v>129</v>
      </c>
      <c r="D38024">
        <v>70585</v>
      </c>
      <c r="E38024">
        <v>6228</v>
      </c>
    </row>
    <row r="38025" spans="1:5">
      <c r="A38025" t="s">
        <v>221</v>
      </c>
      <c r="B38025">
        <v>2015</v>
      </c>
      <c r="C38025" t="s">
        <v>129</v>
      </c>
      <c r="D38025">
        <v>7237510</v>
      </c>
      <c r="E38025">
        <v>653779</v>
      </c>
    </row>
    <row r="38026" spans="1:5">
      <c r="A38026" t="s">
        <v>221</v>
      </c>
      <c r="B38026">
        <v>2015</v>
      </c>
      <c r="C38026" t="s">
        <v>129</v>
      </c>
      <c r="D38026">
        <v>17958</v>
      </c>
      <c r="E38026">
        <v>1659</v>
      </c>
    </row>
    <row r="38027" spans="1:5">
      <c r="A38027" t="s">
        <v>221</v>
      </c>
      <c r="B38027">
        <v>2015</v>
      </c>
      <c r="C38027" t="s">
        <v>129</v>
      </c>
      <c r="D38027">
        <v>5620400</v>
      </c>
      <c r="E38027">
        <v>499583</v>
      </c>
    </row>
    <row r="38028" spans="1:5">
      <c r="A38028" t="s">
        <v>221</v>
      </c>
      <c r="B38028">
        <v>2015</v>
      </c>
      <c r="C38028" t="s">
        <v>129</v>
      </c>
      <c r="D38028">
        <v>6419990</v>
      </c>
      <c r="E38028">
        <v>578260</v>
      </c>
    </row>
    <row r="38029" spans="1:5">
      <c r="A38029" t="s">
        <v>221</v>
      </c>
      <c r="B38029">
        <v>2015</v>
      </c>
      <c r="C38029" t="s">
        <v>129</v>
      </c>
      <c r="D38029">
        <v>6230</v>
      </c>
      <c r="E38029">
        <v>596</v>
      </c>
    </row>
    <row r="38030" spans="1:5">
      <c r="A38030" t="s">
        <v>221</v>
      </c>
      <c r="B38030">
        <v>2015</v>
      </c>
      <c r="C38030" t="s">
        <v>129</v>
      </c>
      <c r="D38030">
        <v>0</v>
      </c>
      <c r="E38030">
        <v>0</v>
      </c>
    </row>
    <row r="38031" spans="1:5">
      <c r="A38031" t="s">
        <v>221</v>
      </c>
      <c r="B38031">
        <v>2015</v>
      </c>
      <c r="C38031" t="s">
        <v>129</v>
      </c>
      <c r="D38031">
        <v>6142940</v>
      </c>
      <c r="E38031">
        <v>538413</v>
      </c>
    </row>
    <row r="38032" spans="1:5">
      <c r="A38032" t="s">
        <v>221</v>
      </c>
      <c r="B38032">
        <v>2015</v>
      </c>
      <c r="C38032" t="s">
        <v>129</v>
      </c>
      <c r="D38032">
        <v>3069070</v>
      </c>
      <c r="E38032">
        <v>391424</v>
      </c>
    </row>
    <row r="38033" spans="1:5">
      <c r="A38033" t="s">
        <v>221</v>
      </c>
      <c r="B38033">
        <v>2015</v>
      </c>
      <c r="C38033" t="s">
        <v>129</v>
      </c>
    </row>
    <row r="38034" spans="1:5">
      <c r="A38034" t="s">
        <v>221</v>
      </c>
      <c r="B38034">
        <v>2015</v>
      </c>
      <c r="C38034" t="s">
        <v>129</v>
      </c>
      <c r="D38034">
        <v>9624190</v>
      </c>
      <c r="E38034">
        <v>976831</v>
      </c>
    </row>
    <row r="38035" spans="1:5">
      <c r="A38035" t="s">
        <v>221</v>
      </c>
      <c r="B38035">
        <v>2015</v>
      </c>
      <c r="C38035" t="s">
        <v>129</v>
      </c>
      <c r="D38035">
        <v>22129700</v>
      </c>
      <c r="E38035">
        <v>2038190</v>
      </c>
    </row>
    <row r="38036" spans="1:5">
      <c r="A38036" t="s">
        <v>221</v>
      </c>
      <c r="B38036">
        <v>2015</v>
      </c>
      <c r="C38036" t="s">
        <v>129</v>
      </c>
      <c r="D38036">
        <v>650300</v>
      </c>
      <c r="E38036">
        <v>64741</v>
      </c>
    </row>
    <row r="38037" spans="1:5">
      <c r="A38037" t="s">
        <v>221</v>
      </c>
      <c r="B38037">
        <v>2015</v>
      </c>
      <c r="C38037" t="s">
        <v>129</v>
      </c>
      <c r="D38037">
        <v>463660</v>
      </c>
      <c r="E38037">
        <v>55576</v>
      </c>
    </row>
    <row r="38038" spans="1:5">
      <c r="A38038" t="s">
        <v>221</v>
      </c>
      <c r="B38038">
        <v>2015</v>
      </c>
      <c r="C38038" t="s">
        <v>129</v>
      </c>
      <c r="D38038">
        <v>5848330</v>
      </c>
      <c r="E38038">
        <v>690253</v>
      </c>
    </row>
    <row r="38039" spans="1:5">
      <c r="A38039" t="s">
        <v>221</v>
      </c>
      <c r="B38039">
        <v>2015</v>
      </c>
      <c r="C38039" t="s">
        <v>130</v>
      </c>
      <c r="D38039">
        <v>0</v>
      </c>
      <c r="E38039">
        <v>0</v>
      </c>
    </row>
    <row r="38040" spans="1:5">
      <c r="A38040" t="s">
        <v>221</v>
      </c>
      <c r="B38040">
        <v>2015</v>
      </c>
      <c r="C38040" t="s">
        <v>129</v>
      </c>
      <c r="D38040">
        <v>459347</v>
      </c>
      <c r="E38040">
        <v>46415</v>
      </c>
    </row>
    <row r="38041" spans="1:5">
      <c r="A38041" t="s">
        <v>221</v>
      </c>
      <c r="B38041">
        <v>2015</v>
      </c>
      <c r="C38041" t="s">
        <v>129</v>
      </c>
      <c r="D38041">
        <v>32446000</v>
      </c>
      <c r="E38041">
        <v>2985690</v>
      </c>
    </row>
    <row r="38042" spans="1:5">
      <c r="A38042" t="s">
        <v>221</v>
      </c>
      <c r="B38042">
        <v>2015</v>
      </c>
      <c r="C38042" t="s">
        <v>129</v>
      </c>
      <c r="D38042">
        <v>0</v>
      </c>
      <c r="E38042">
        <v>0</v>
      </c>
    </row>
    <row r="38043" spans="1:5">
      <c r="A38043" t="s">
        <v>221</v>
      </c>
      <c r="B38043">
        <v>2015</v>
      </c>
      <c r="C38043" t="s">
        <v>129</v>
      </c>
      <c r="D38043">
        <v>995128</v>
      </c>
      <c r="E38043">
        <v>93961</v>
      </c>
    </row>
    <row r="38044" spans="1:5">
      <c r="A38044" t="s">
        <v>221</v>
      </c>
      <c r="B38044">
        <v>2015</v>
      </c>
      <c r="C38044" t="s">
        <v>129</v>
      </c>
      <c r="D38044">
        <v>79481200</v>
      </c>
      <c r="E38044">
        <v>7648510</v>
      </c>
    </row>
    <row r="38045" spans="1:5">
      <c r="A38045" t="s">
        <v>221</v>
      </c>
      <c r="B38045">
        <v>2015</v>
      </c>
      <c r="C38045" t="s">
        <v>129</v>
      </c>
    </row>
    <row r="38046" spans="1:5">
      <c r="A38046" t="s">
        <v>221</v>
      </c>
      <c r="B38046">
        <v>2015</v>
      </c>
      <c r="C38046" t="s">
        <v>129</v>
      </c>
      <c r="D38046">
        <v>171171</v>
      </c>
      <c r="E38046">
        <v>16162</v>
      </c>
    </row>
    <row r="38047" spans="1:5">
      <c r="A38047" t="s">
        <v>221</v>
      </c>
      <c r="B38047">
        <v>2015</v>
      </c>
      <c r="C38047" t="s">
        <v>129</v>
      </c>
      <c r="D38047">
        <v>6106350</v>
      </c>
      <c r="E38047">
        <v>560991</v>
      </c>
    </row>
    <row r="38048" spans="1:5">
      <c r="A38048" t="s">
        <v>221</v>
      </c>
      <c r="B38048">
        <v>2015</v>
      </c>
      <c r="C38048" t="s">
        <v>129</v>
      </c>
      <c r="D38048">
        <v>1999060</v>
      </c>
      <c r="E38048">
        <v>179815</v>
      </c>
    </row>
    <row r="38049" spans="1:5">
      <c r="A38049" t="s">
        <v>221</v>
      </c>
      <c r="B38049">
        <v>2015</v>
      </c>
      <c r="C38049" t="s">
        <v>129</v>
      </c>
      <c r="D38049">
        <v>5285340</v>
      </c>
      <c r="E38049">
        <v>505509</v>
      </c>
    </row>
    <row r="38050" spans="1:5">
      <c r="A38050" t="s">
        <v>221</v>
      </c>
      <c r="B38050">
        <v>2015</v>
      </c>
      <c r="C38050" t="s">
        <v>129</v>
      </c>
      <c r="D38050">
        <v>8065010</v>
      </c>
      <c r="E38050">
        <v>731716</v>
      </c>
    </row>
    <row r="38051" spans="1:5">
      <c r="A38051" t="s">
        <v>221</v>
      </c>
      <c r="B38051">
        <v>2015</v>
      </c>
      <c r="C38051" t="s">
        <v>129</v>
      </c>
      <c r="D38051">
        <v>4016750</v>
      </c>
      <c r="E38051">
        <v>375807</v>
      </c>
    </row>
    <row r="38052" spans="1:5">
      <c r="A38052" t="s">
        <v>221</v>
      </c>
      <c r="B38052">
        <v>2015</v>
      </c>
      <c r="C38052" t="s">
        <v>129</v>
      </c>
      <c r="D38052">
        <v>44635000</v>
      </c>
      <c r="E38052">
        <v>4903190</v>
      </c>
    </row>
    <row r="38053" spans="1:5">
      <c r="A38053" t="s">
        <v>221</v>
      </c>
      <c r="B38053">
        <v>2015</v>
      </c>
      <c r="C38053" t="s">
        <v>129</v>
      </c>
      <c r="D38053">
        <v>31845300</v>
      </c>
      <c r="E38053">
        <v>4152700</v>
      </c>
    </row>
    <row r="38054" spans="1:5">
      <c r="A38054" t="s">
        <v>221</v>
      </c>
      <c r="B38054">
        <v>2015</v>
      </c>
      <c r="C38054" t="s">
        <v>129</v>
      </c>
      <c r="D38054">
        <v>7874220</v>
      </c>
      <c r="E38054">
        <v>718455</v>
      </c>
    </row>
    <row r="38055" spans="1:5">
      <c r="A38055" t="s">
        <v>221</v>
      </c>
      <c r="B38055">
        <v>2015</v>
      </c>
      <c r="C38055" t="s">
        <v>129</v>
      </c>
      <c r="D38055">
        <v>0</v>
      </c>
      <c r="E38055">
        <v>0</v>
      </c>
    </row>
    <row r="38056" spans="1:5">
      <c r="A38056" t="s">
        <v>221</v>
      </c>
      <c r="B38056">
        <v>2015</v>
      </c>
      <c r="C38056" t="s">
        <v>129</v>
      </c>
      <c r="D38056">
        <v>15442000</v>
      </c>
      <c r="E38056">
        <v>1469480</v>
      </c>
    </row>
    <row r="38057" spans="1:5">
      <c r="A38057" t="s">
        <v>221</v>
      </c>
      <c r="B38057">
        <v>2015</v>
      </c>
      <c r="C38057" t="s">
        <v>129</v>
      </c>
      <c r="D38057">
        <v>0</v>
      </c>
      <c r="E38057">
        <v>0</v>
      </c>
    </row>
    <row r="38058" spans="1:5">
      <c r="A38058" t="s">
        <v>221</v>
      </c>
      <c r="B38058">
        <v>2015</v>
      </c>
      <c r="C38058" t="s">
        <v>129</v>
      </c>
      <c r="D38058">
        <v>6712420</v>
      </c>
      <c r="E38058">
        <v>608164</v>
      </c>
    </row>
    <row r="38059" spans="1:5">
      <c r="A38059" t="s">
        <v>221</v>
      </c>
      <c r="B38059">
        <v>2015</v>
      </c>
      <c r="C38059" t="s">
        <v>130</v>
      </c>
    </row>
    <row r="38060" spans="1:5">
      <c r="A38060" t="s">
        <v>221</v>
      </c>
      <c r="B38060">
        <v>2015</v>
      </c>
      <c r="C38060" t="s">
        <v>130</v>
      </c>
      <c r="D38060">
        <v>1983760</v>
      </c>
      <c r="E38060">
        <v>195968</v>
      </c>
    </row>
    <row r="38061" spans="1:5">
      <c r="A38061" t="s">
        <v>221</v>
      </c>
      <c r="B38061">
        <v>2015</v>
      </c>
      <c r="C38061" t="s">
        <v>130</v>
      </c>
      <c r="D38061">
        <v>0</v>
      </c>
      <c r="E38061">
        <v>0</v>
      </c>
    </row>
    <row r="38062" spans="1:5">
      <c r="A38062" t="s">
        <v>221</v>
      </c>
      <c r="B38062">
        <v>2015</v>
      </c>
      <c r="C38062" t="s">
        <v>129</v>
      </c>
      <c r="D38062">
        <v>0</v>
      </c>
      <c r="E38062">
        <v>0</v>
      </c>
    </row>
    <row r="38063" spans="1:5">
      <c r="A38063" t="s">
        <v>221</v>
      </c>
      <c r="B38063">
        <v>2015</v>
      </c>
      <c r="C38063" t="s">
        <v>129</v>
      </c>
      <c r="D38063">
        <v>6367930</v>
      </c>
      <c r="E38063">
        <v>555595</v>
      </c>
    </row>
    <row r="38064" spans="1:5">
      <c r="A38064" t="s">
        <v>221</v>
      </c>
      <c r="B38064">
        <v>2015</v>
      </c>
      <c r="C38064" t="s">
        <v>129</v>
      </c>
      <c r="D38064">
        <v>0</v>
      </c>
      <c r="E38064">
        <v>0</v>
      </c>
    </row>
    <row r="38065" spans="1:5">
      <c r="A38065" t="s">
        <v>221</v>
      </c>
      <c r="B38065">
        <v>2015</v>
      </c>
      <c r="C38065" t="s">
        <v>129</v>
      </c>
      <c r="D38065">
        <v>15365300</v>
      </c>
      <c r="E38065">
        <v>1467970</v>
      </c>
    </row>
    <row r="38066" spans="1:5">
      <c r="A38066" t="s">
        <v>221</v>
      </c>
      <c r="B38066">
        <v>2015</v>
      </c>
      <c r="C38066" t="s">
        <v>129</v>
      </c>
      <c r="D38066">
        <v>6887660</v>
      </c>
      <c r="E38066">
        <v>610808</v>
      </c>
    </row>
    <row r="38067" spans="1:5">
      <c r="A38067" t="s">
        <v>221</v>
      </c>
      <c r="B38067">
        <v>2015</v>
      </c>
      <c r="C38067" t="s">
        <v>129</v>
      </c>
      <c r="D38067">
        <v>5562710</v>
      </c>
      <c r="E38067">
        <v>498435</v>
      </c>
    </row>
    <row r="38068" spans="1:5">
      <c r="A38068" t="s">
        <v>221</v>
      </c>
      <c r="B38068">
        <v>2015</v>
      </c>
      <c r="C38068" t="s">
        <v>129</v>
      </c>
      <c r="D38068">
        <v>311311</v>
      </c>
      <c r="E38068">
        <v>27763</v>
      </c>
    </row>
    <row r="38069" spans="1:5">
      <c r="A38069" t="s">
        <v>221</v>
      </c>
      <c r="B38069">
        <v>2015</v>
      </c>
      <c r="C38069" t="s">
        <v>129</v>
      </c>
      <c r="D38069">
        <v>37224500</v>
      </c>
      <c r="E38069">
        <v>3441230</v>
      </c>
    </row>
    <row r="38070" spans="1:5">
      <c r="A38070" t="s">
        <v>221</v>
      </c>
      <c r="B38070">
        <v>2015</v>
      </c>
      <c r="C38070" t="s">
        <v>129</v>
      </c>
      <c r="D38070">
        <v>0</v>
      </c>
      <c r="E38070">
        <v>0</v>
      </c>
    </row>
    <row r="38071" spans="1:5">
      <c r="A38071" t="s">
        <v>221</v>
      </c>
      <c r="B38071">
        <v>2015</v>
      </c>
      <c r="C38071" t="s">
        <v>129</v>
      </c>
      <c r="D38071">
        <v>0</v>
      </c>
      <c r="E38071">
        <v>0</v>
      </c>
    </row>
    <row r="38072" spans="1:5">
      <c r="A38072" t="s">
        <v>221</v>
      </c>
      <c r="B38072">
        <v>2015</v>
      </c>
      <c r="C38072" t="s">
        <v>129</v>
      </c>
      <c r="D38072">
        <v>123342</v>
      </c>
      <c r="E38072">
        <v>9949</v>
      </c>
    </row>
    <row r="38073" spans="1:5">
      <c r="A38073" t="s">
        <v>221</v>
      </c>
      <c r="B38073">
        <v>2015</v>
      </c>
      <c r="C38073" t="s">
        <v>129</v>
      </c>
      <c r="D38073">
        <v>7910400</v>
      </c>
      <c r="E38073">
        <v>706180</v>
      </c>
    </row>
    <row r="38074" spans="1:5">
      <c r="A38074" t="s">
        <v>221</v>
      </c>
      <c r="B38074">
        <v>2015</v>
      </c>
      <c r="C38074" t="s">
        <v>129</v>
      </c>
      <c r="D38074">
        <v>14508100</v>
      </c>
      <c r="E38074">
        <v>1369240</v>
      </c>
    </row>
    <row r="38075" spans="1:5">
      <c r="A38075" t="s">
        <v>221</v>
      </c>
      <c r="B38075">
        <v>2015</v>
      </c>
      <c r="C38075" t="s">
        <v>129</v>
      </c>
      <c r="D38075">
        <v>2007910</v>
      </c>
      <c r="E38075">
        <v>177874</v>
      </c>
    </row>
    <row r="38076" spans="1:5">
      <c r="A38076" t="s">
        <v>221</v>
      </c>
      <c r="B38076">
        <v>2015</v>
      </c>
      <c r="C38076" t="s">
        <v>129</v>
      </c>
      <c r="D38076">
        <v>159410</v>
      </c>
      <c r="E38076">
        <v>13434</v>
      </c>
    </row>
    <row r="38077" spans="1:5">
      <c r="A38077" t="s">
        <v>221</v>
      </c>
      <c r="B38077">
        <v>2015</v>
      </c>
      <c r="C38077" t="s">
        <v>129</v>
      </c>
      <c r="D38077">
        <v>6094500</v>
      </c>
      <c r="E38077">
        <v>548290</v>
      </c>
    </row>
    <row r="38078" spans="1:5">
      <c r="A38078" t="s">
        <v>221</v>
      </c>
      <c r="B38078">
        <v>2015</v>
      </c>
      <c r="C38078" t="s">
        <v>129</v>
      </c>
      <c r="D38078">
        <v>16141100</v>
      </c>
      <c r="E38078">
        <v>1416810</v>
      </c>
    </row>
    <row r="38079" spans="1:5">
      <c r="A38079" t="s">
        <v>221</v>
      </c>
      <c r="B38079">
        <v>2015</v>
      </c>
      <c r="C38079" t="s">
        <v>129</v>
      </c>
      <c r="D38079">
        <v>470327</v>
      </c>
      <c r="E38079">
        <v>41853</v>
      </c>
    </row>
    <row r="38080" spans="1:5">
      <c r="A38080" t="s">
        <v>221</v>
      </c>
      <c r="B38080">
        <v>2015</v>
      </c>
      <c r="C38080" t="s">
        <v>129</v>
      </c>
      <c r="D38080">
        <v>21274400</v>
      </c>
      <c r="E38080">
        <v>2036170</v>
      </c>
    </row>
    <row r="38081" spans="1:5">
      <c r="A38081" t="s">
        <v>221</v>
      </c>
      <c r="B38081">
        <v>2015</v>
      </c>
      <c r="C38081" t="s">
        <v>129</v>
      </c>
      <c r="D38081">
        <v>0</v>
      </c>
      <c r="E38081">
        <v>0</v>
      </c>
    </row>
    <row r="38082" spans="1:5">
      <c r="A38082" t="s">
        <v>221</v>
      </c>
      <c r="B38082">
        <v>2015</v>
      </c>
      <c r="C38082" t="s">
        <v>129</v>
      </c>
      <c r="D38082">
        <v>18168700</v>
      </c>
      <c r="E38082">
        <v>1629130</v>
      </c>
    </row>
    <row r="38083" spans="1:5">
      <c r="A38083" t="s">
        <v>221</v>
      </c>
      <c r="B38083">
        <v>2015</v>
      </c>
      <c r="C38083" t="s">
        <v>129</v>
      </c>
      <c r="D38083">
        <v>4985960</v>
      </c>
      <c r="E38083">
        <v>459233</v>
      </c>
    </row>
    <row r="38084" spans="1:5">
      <c r="A38084" t="s">
        <v>221</v>
      </c>
      <c r="B38084">
        <v>2015</v>
      </c>
      <c r="C38084" t="s">
        <v>129</v>
      </c>
      <c r="D38084">
        <v>0</v>
      </c>
      <c r="E38084">
        <v>0</v>
      </c>
    </row>
    <row r="38085" spans="1:5">
      <c r="A38085" t="s">
        <v>221</v>
      </c>
      <c r="B38085">
        <v>2015</v>
      </c>
      <c r="C38085" t="s">
        <v>129</v>
      </c>
      <c r="D38085">
        <v>3732480</v>
      </c>
      <c r="E38085">
        <v>322726</v>
      </c>
    </row>
    <row r="38086" spans="1:5">
      <c r="A38086" t="s">
        <v>221</v>
      </c>
      <c r="B38086">
        <v>2015</v>
      </c>
      <c r="C38086" t="s">
        <v>129</v>
      </c>
      <c r="D38086">
        <v>196098</v>
      </c>
      <c r="E38086">
        <v>15844</v>
      </c>
    </row>
    <row r="38087" spans="1:5">
      <c r="A38087" t="s">
        <v>221</v>
      </c>
      <c r="B38087">
        <v>2015</v>
      </c>
      <c r="C38087" t="s">
        <v>129</v>
      </c>
      <c r="D38087">
        <v>25021400</v>
      </c>
      <c r="E38087">
        <v>2251130</v>
      </c>
    </row>
    <row r="38088" spans="1:5">
      <c r="A38088" t="s">
        <v>221</v>
      </c>
      <c r="B38088">
        <v>2015</v>
      </c>
      <c r="C38088" t="s">
        <v>129</v>
      </c>
      <c r="D38088">
        <v>23769</v>
      </c>
      <c r="E38088">
        <v>1943</v>
      </c>
    </row>
    <row r="38089" spans="1:5">
      <c r="A38089" t="s">
        <v>221</v>
      </c>
      <c r="B38089">
        <v>2015</v>
      </c>
      <c r="C38089" t="s">
        <v>129</v>
      </c>
      <c r="D38089">
        <v>4510690</v>
      </c>
      <c r="E38089">
        <v>401336</v>
      </c>
    </row>
    <row r="38090" spans="1:5">
      <c r="A38090" t="s">
        <v>221</v>
      </c>
      <c r="B38090">
        <v>2015</v>
      </c>
      <c r="C38090" t="s">
        <v>129</v>
      </c>
      <c r="D38090">
        <v>11906200</v>
      </c>
      <c r="E38090">
        <v>1090100</v>
      </c>
    </row>
    <row r="38091" spans="1:5">
      <c r="A38091" t="s">
        <v>221</v>
      </c>
      <c r="B38091">
        <v>2015</v>
      </c>
      <c r="C38091" t="s">
        <v>129</v>
      </c>
      <c r="D38091">
        <v>0</v>
      </c>
      <c r="E38091">
        <v>0</v>
      </c>
    </row>
    <row r="38092" spans="1:5">
      <c r="A38092" t="s">
        <v>221</v>
      </c>
      <c r="B38092">
        <v>2015</v>
      </c>
      <c r="C38092" t="s">
        <v>129</v>
      </c>
      <c r="D38092">
        <v>3223010</v>
      </c>
      <c r="E38092">
        <v>298216</v>
      </c>
    </row>
    <row r="38093" spans="1:5">
      <c r="A38093" t="s">
        <v>221</v>
      </c>
      <c r="B38093">
        <v>2015</v>
      </c>
      <c r="C38093" t="s">
        <v>129</v>
      </c>
      <c r="D38093">
        <v>0</v>
      </c>
      <c r="E38093">
        <v>0</v>
      </c>
    </row>
    <row r="38094" spans="1:5">
      <c r="A38094" t="s">
        <v>221</v>
      </c>
      <c r="B38094">
        <v>2015</v>
      </c>
      <c r="C38094" t="s">
        <v>129</v>
      </c>
      <c r="D38094">
        <v>1578330</v>
      </c>
      <c r="E38094">
        <v>148299</v>
      </c>
    </row>
    <row r="38095" spans="1:5">
      <c r="A38095" t="s">
        <v>221</v>
      </c>
      <c r="B38095">
        <v>2015</v>
      </c>
      <c r="C38095" t="s">
        <v>129</v>
      </c>
      <c r="D38095">
        <v>106535</v>
      </c>
      <c r="E38095">
        <v>9758</v>
      </c>
    </row>
    <row r="38096" spans="1:5">
      <c r="A38096" t="s">
        <v>221</v>
      </c>
      <c r="B38096">
        <v>2015</v>
      </c>
      <c r="C38096" t="s">
        <v>129</v>
      </c>
      <c r="D38096">
        <v>5578060</v>
      </c>
      <c r="E38096">
        <v>506222</v>
      </c>
    </row>
    <row r="38097" spans="1:5">
      <c r="A38097" t="s">
        <v>221</v>
      </c>
      <c r="B38097">
        <v>2015</v>
      </c>
      <c r="C38097" t="s">
        <v>130</v>
      </c>
      <c r="D38097">
        <v>106106</v>
      </c>
      <c r="E38097">
        <v>9256</v>
      </c>
    </row>
    <row r="38098" spans="1:5">
      <c r="A38098" t="s">
        <v>221</v>
      </c>
      <c r="B38098">
        <v>2015</v>
      </c>
      <c r="C38098" t="s">
        <v>129</v>
      </c>
      <c r="D38098">
        <v>731837</v>
      </c>
      <c r="E38098">
        <v>62683</v>
      </c>
    </row>
    <row r="38099" spans="1:5">
      <c r="A38099" t="s">
        <v>221</v>
      </c>
      <c r="B38099">
        <v>2015</v>
      </c>
      <c r="C38099" t="s">
        <v>130</v>
      </c>
    </row>
    <row r="38100" spans="1:5">
      <c r="A38100" t="s">
        <v>221</v>
      </c>
      <c r="B38100">
        <v>2015</v>
      </c>
      <c r="C38100" t="s">
        <v>129</v>
      </c>
      <c r="D38100">
        <v>14471300</v>
      </c>
      <c r="E38100">
        <v>1254620</v>
      </c>
    </row>
    <row r="38101" spans="1:5">
      <c r="A38101" t="s">
        <v>221</v>
      </c>
      <c r="B38101">
        <v>2015</v>
      </c>
      <c r="C38101" t="s">
        <v>129</v>
      </c>
      <c r="D38101">
        <v>201204</v>
      </c>
      <c r="E38101">
        <v>17298</v>
      </c>
    </row>
    <row r="38102" spans="1:5">
      <c r="A38102" t="s">
        <v>221</v>
      </c>
      <c r="B38102">
        <v>2015</v>
      </c>
      <c r="C38102" t="s">
        <v>129</v>
      </c>
    </row>
    <row r="38103" spans="1:5">
      <c r="A38103" t="s">
        <v>221</v>
      </c>
      <c r="B38103">
        <v>2015</v>
      </c>
      <c r="C38103" t="s">
        <v>129</v>
      </c>
      <c r="D38103">
        <v>97803600</v>
      </c>
      <c r="E38103">
        <v>13314400</v>
      </c>
    </row>
    <row r="38104" spans="1:5">
      <c r="A38104" t="s">
        <v>221</v>
      </c>
      <c r="B38104">
        <v>2015</v>
      </c>
      <c r="C38104" t="s">
        <v>129</v>
      </c>
      <c r="D38104">
        <v>92765100</v>
      </c>
      <c r="E38104">
        <v>13486500</v>
      </c>
    </row>
    <row r="38105" spans="1:5">
      <c r="A38105" t="s">
        <v>221</v>
      </c>
      <c r="B38105">
        <v>2015</v>
      </c>
      <c r="C38105" t="s">
        <v>129</v>
      </c>
      <c r="D38105">
        <v>1571120</v>
      </c>
      <c r="E38105">
        <v>146780</v>
      </c>
    </row>
    <row r="38106" spans="1:5">
      <c r="A38106" t="s">
        <v>221</v>
      </c>
      <c r="B38106">
        <v>2015</v>
      </c>
      <c r="C38106" t="s">
        <v>129</v>
      </c>
      <c r="D38106">
        <v>110699000</v>
      </c>
      <c r="E38106">
        <v>12242600</v>
      </c>
    </row>
    <row r="38107" spans="1:5">
      <c r="A38107" t="s">
        <v>221</v>
      </c>
      <c r="B38107">
        <v>2015</v>
      </c>
      <c r="C38107" t="s">
        <v>129</v>
      </c>
      <c r="D38107">
        <v>72859500</v>
      </c>
      <c r="E38107">
        <v>6803860</v>
      </c>
    </row>
    <row r="38108" spans="1:5">
      <c r="A38108" t="s">
        <v>221</v>
      </c>
      <c r="B38108">
        <v>2015</v>
      </c>
      <c r="C38108" t="s">
        <v>129</v>
      </c>
      <c r="D38108">
        <v>3688010</v>
      </c>
      <c r="E38108">
        <v>695607</v>
      </c>
    </row>
    <row r="38109" spans="1:5">
      <c r="A38109" t="s">
        <v>221</v>
      </c>
      <c r="B38109">
        <v>2015</v>
      </c>
      <c r="C38109" t="s">
        <v>130</v>
      </c>
      <c r="D38109">
        <v>137022000</v>
      </c>
      <c r="E38109">
        <v>21639000</v>
      </c>
    </row>
    <row r="38110" spans="1:5">
      <c r="A38110" t="s">
        <v>221</v>
      </c>
      <c r="B38110">
        <v>2015</v>
      </c>
      <c r="C38110" t="s">
        <v>130</v>
      </c>
      <c r="D38110">
        <v>52731100</v>
      </c>
      <c r="E38110">
        <v>6727860</v>
      </c>
    </row>
    <row r="38111" spans="1:5">
      <c r="A38111" t="s">
        <v>221</v>
      </c>
      <c r="B38111">
        <v>2015</v>
      </c>
      <c r="C38111" t="s">
        <v>130</v>
      </c>
      <c r="D38111">
        <v>2370060</v>
      </c>
      <c r="E38111">
        <v>303715</v>
      </c>
    </row>
    <row r="38112" spans="1:5">
      <c r="A38112" t="s">
        <v>221</v>
      </c>
      <c r="B38112">
        <v>2015</v>
      </c>
      <c r="C38112" t="s">
        <v>130</v>
      </c>
      <c r="D38112">
        <v>86911600</v>
      </c>
      <c r="E38112">
        <v>10440000</v>
      </c>
    </row>
    <row r="38113" spans="1:5">
      <c r="A38113" t="s">
        <v>221</v>
      </c>
      <c r="B38113">
        <v>2015</v>
      </c>
      <c r="C38113" t="s">
        <v>130</v>
      </c>
      <c r="D38113">
        <v>53267800</v>
      </c>
      <c r="E38113">
        <v>7002470</v>
      </c>
    </row>
    <row r="38114" spans="1:5">
      <c r="A38114" t="s">
        <v>221</v>
      </c>
      <c r="B38114">
        <v>2015</v>
      </c>
      <c r="C38114" t="s">
        <v>130</v>
      </c>
      <c r="D38114">
        <v>39357700</v>
      </c>
      <c r="E38114">
        <v>6104000</v>
      </c>
    </row>
    <row r="38115" spans="1:5">
      <c r="A38115" t="s">
        <v>221</v>
      </c>
      <c r="B38115">
        <v>2015</v>
      </c>
      <c r="C38115" t="s">
        <v>130</v>
      </c>
      <c r="D38115">
        <v>4674920</v>
      </c>
      <c r="E38115">
        <v>423646</v>
      </c>
    </row>
    <row r="38116" spans="1:5">
      <c r="A38116" t="s">
        <v>221</v>
      </c>
      <c r="B38116">
        <v>2015</v>
      </c>
      <c r="C38116" t="s">
        <v>130</v>
      </c>
      <c r="D38116">
        <v>6673060</v>
      </c>
      <c r="E38116">
        <v>675738</v>
      </c>
    </row>
    <row r="38117" spans="1:5">
      <c r="A38117" t="s">
        <v>221</v>
      </c>
      <c r="B38117">
        <v>2015</v>
      </c>
      <c r="C38117" t="s">
        <v>130</v>
      </c>
      <c r="D38117">
        <v>20687100</v>
      </c>
      <c r="E38117">
        <v>1903010</v>
      </c>
    </row>
    <row r="38118" spans="1:5">
      <c r="A38118" t="s">
        <v>221</v>
      </c>
      <c r="B38118">
        <v>2015</v>
      </c>
      <c r="C38118" t="s">
        <v>130</v>
      </c>
      <c r="D38118">
        <v>6327050</v>
      </c>
      <c r="E38118">
        <v>612342</v>
      </c>
    </row>
    <row r="38119" spans="1:5">
      <c r="A38119" t="s">
        <v>221</v>
      </c>
      <c r="B38119">
        <v>2015</v>
      </c>
      <c r="C38119" t="s">
        <v>130</v>
      </c>
      <c r="D38119">
        <v>11163700</v>
      </c>
      <c r="E38119">
        <v>1537390</v>
      </c>
    </row>
    <row r="38120" spans="1:5">
      <c r="A38120" t="s">
        <v>221</v>
      </c>
      <c r="B38120">
        <v>2015</v>
      </c>
      <c r="C38120" t="s">
        <v>130</v>
      </c>
      <c r="D38120">
        <v>12704000</v>
      </c>
      <c r="E38120">
        <v>1208280</v>
      </c>
    </row>
    <row r="38121" spans="1:5">
      <c r="A38121" t="s">
        <v>221</v>
      </c>
      <c r="B38121">
        <v>2015</v>
      </c>
      <c r="C38121" t="s">
        <v>130</v>
      </c>
      <c r="D38121">
        <v>24735500</v>
      </c>
      <c r="E38121">
        <v>2496890</v>
      </c>
    </row>
    <row r="38122" spans="1:5">
      <c r="A38122" t="s">
        <v>221</v>
      </c>
      <c r="B38122">
        <v>2015</v>
      </c>
      <c r="C38122" t="s">
        <v>130</v>
      </c>
      <c r="D38122">
        <v>0</v>
      </c>
      <c r="E38122">
        <v>0</v>
      </c>
    </row>
    <row r="38123" spans="1:5">
      <c r="A38123" t="s">
        <v>221</v>
      </c>
      <c r="B38123">
        <v>2015</v>
      </c>
      <c r="C38123" t="s">
        <v>130</v>
      </c>
      <c r="D38123">
        <v>12683900</v>
      </c>
      <c r="E38123">
        <v>1225110</v>
      </c>
    </row>
    <row r="38124" spans="1:5">
      <c r="A38124" t="s">
        <v>221</v>
      </c>
      <c r="B38124">
        <v>2015</v>
      </c>
      <c r="C38124" t="s">
        <v>130</v>
      </c>
      <c r="D38124">
        <v>8198510</v>
      </c>
      <c r="E38124">
        <v>785237</v>
      </c>
    </row>
    <row r="38125" spans="1:5">
      <c r="A38125" t="s">
        <v>221</v>
      </c>
      <c r="B38125">
        <v>2015</v>
      </c>
      <c r="C38125" t="s">
        <v>130</v>
      </c>
      <c r="D38125">
        <v>50792</v>
      </c>
      <c r="E38125">
        <v>5116</v>
      </c>
    </row>
    <row r="38126" spans="1:5">
      <c r="A38126" t="s">
        <v>221</v>
      </c>
      <c r="B38126">
        <v>2015</v>
      </c>
      <c r="C38126" t="s">
        <v>130</v>
      </c>
      <c r="D38126">
        <v>5511840</v>
      </c>
      <c r="E38126">
        <v>501798</v>
      </c>
    </row>
    <row r="38127" spans="1:5">
      <c r="A38127" t="s">
        <v>221</v>
      </c>
      <c r="B38127">
        <v>2015</v>
      </c>
      <c r="C38127" t="s">
        <v>129</v>
      </c>
      <c r="D38127">
        <v>999405</v>
      </c>
      <c r="E38127">
        <v>84755</v>
      </c>
    </row>
    <row r="38128" spans="1:5">
      <c r="A38128" t="s">
        <v>221</v>
      </c>
      <c r="B38128">
        <v>2015</v>
      </c>
      <c r="C38128" t="s">
        <v>129</v>
      </c>
      <c r="D38128">
        <v>107341</v>
      </c>
      <c r="E38128">
        <v>9120</v>
      </c>
    </row>
    <row r="38129" spans="1:5">
      <c r="A38129" t="s">
        <v>221</v>
      </c>
      <c r="B38129">
        <v>2015</v>
      </c>
      <c r="C38129" t="s">
        <v>129</v>
      </c>
      <c r="D38129">
        <v>10005000</v>
      </c>
      <c r="E38129">
        <v>920994</v>
      </c>
    </row>
    <row r="38130" spans="1:5">
      <c r="A38130" t="s">
        <v>221</v>
      </c>
      <c r="B38130">
        <v>2015</v>
      </c>
      <c r="C38130" t="s">
        <v>129</v>
      </c>
      <c r="D38130">
        <v>159600</v>
      </c>
      <c r="E38130">
        <v>15663</v>
      </c>
    </row>
    <row r="38131" spans="1:5">
      <c r="A38131" t="s">
        <v>221</v>
      </c>
      <c r="B38131">
        <v>2015</v>
      </c>
      <c r="C38131" t="s">
        <v>129</v>
      </c>
      <c r="D38131">
        <v>9685060</v>
      </c>
      <c r="E38131">
        <v>895578</v>
      </c>
    </row>
    <row r="38132" spans="1:5">
      <c r="A38132" t="s">
        <v>221</v>
      </c>
      <c r="B38132">
        <v>2015</v>
      </c>
      <c r="C38132" t="s">
        <v>129</v>
      </c>
      <c r="D38132">
        <v>623007</v>
      </c>
      <c r="E38132">
        <v>55441</v>
      </c>
    </row>
    <row r="38133" spans="1:5">
      <c r="A38133" t="s">
        <v>221</v>
      </c>
      <c r="B38133">
        <v>2015</v>
      </c>
      <c r="C38133" t="s">
        <v>129</v>
      </c>
      <c r="D38133">
        <v>35789200</v>
      </c>
      <c r="E38133">
        <v>4639240</v>
      </c>
    </row>
    <row r="38134" spans="1:5">
      <c r="A38134" t="s">
        <v>221</v>
      </c>
      <c r="B38134">
        <v>2015</v>
      </c>
      <c r="C38134" t="s">
        <v>129</v>
      </c>
      <c r="D38134">
        <v>9674400</v>
      </c>
      <c r="E38134">
        <v>863443</v>
      </c>
    </row>
    <row r="38135" spans="1:5">
      <c r="A38135" t="s">
        <v>221</v>
      </c>
      <c r="B38135">
        <v>2015</v>
      </c>
      <c r="C38135" t="s">
        <v>129</v>
      </c>
      <c r="D38135">
        <v>6489520</v>
      </c>
      <c r="E38135">
        <v>599740</v>
      </c>
    </row>
    <row r="38136" spans="1:5">
      <c r="A38136" t="s">
        <v>221</v>
      </c>
      <c r="B38136">
        <v>2015</v>
      </c>
      <c r="C38136" t="s">
        <v>129</v>
      </c>
    </row>
    <row r="38137" spans="1:5">
      <c r="A38137" t="s">
        <v>221</v>
      </c>
      <c r="B38137">
        <v>2015</v>
      </c>
      <c r="C38137" t="s">
        <v>129</v>
      </c>
      <c r="D38137">
        <v>83912300</v>
      </c>
      <c r="E38137">
        <v>8158760</v>
      </c>
    </row>
    <row r="38138" spans="1:5">
      <c r="A38138" t="s">
        <v>221</v>
      </c>
      <c r="B38138">
        <v>2015</v>
      </c>
      <c r="C38138" t="s">
        <v>129</v>
      </c>
      <c r="D38138">
        <v>0</v>
      </c>
      <c r="E38138">
        <v>0</v>
      </c>
    </row>
    <row r="38139" spans="1:5">
      <c r="A38139" t="s">
        <v>221</v>
      </c>
      <c r="B38139">
        <v>2015</v>
      </c>
      <c r="C38139" t="s">
        <v>129</v>
      </c>
      <c r="D38139">
        <v>21905</v>
      </c>
      <c r="E38139">
        <v>1845</v>
      </c>
    </row>
    <row r="38140" spans="1:5">
      <c r="A38140" t="s">
        <v>221</v>
      </c>
      <c r="B38140">
        <v>2015</v>
      </c>
      <c r="C38140" t="s">
        <v>129</v>
      </c>
      <c r="D38140">
        <v>8517680</v>
      </c>
      <c r="E38140">
        <v>780568</v>
      </c>
    </row>
    <row r="38141" spans="1:5">
      <c r="A38141" t="s">
        <v>221</v>
      </c>
      <c r="B38141">
        <v>2015</v>
      </c>
      <c r="C38141" t="s">
        <v>129</v>
      </c>
      <c r="D38141">
        <v>6050510</v>
      </c>
      <c r="E38141">
        <v>577970</v>
      </c>
    </row>
    <row r="38142" spans="1:5">
      <c r="A38142" t="s">
        <v>221</v>
      </c>
      <c r="B38142">
        <v>2015</v>
      </c>
      <c r="C38142" t="s">
        <v>129</v>
      </c>
      <c r="D38142">
        <v>0</v>
      </c>
      <c r="E38142">
        <v>0</v>
      </c>
    </row>
    <row r="38143" spans="1:5">
      <c r="A38143" t="s">
        <v>221</v>
      </c>
      <c r="B38143">
        <v>2015</v>
      </c>
      <c r="C38143" t="s">
        <v>129</v>
      </c>
      <c r="D38143">
        <v>20235600</v>
      </c>
      <c r="E38143">
        <v>1950020</v>
      </c>
    </row>
    <row r="38144" spans="1:5">
      <c r="A38144" t="s">
        <v>221</v>
      </c>
      <c r="B38144">
        <v>2015</v>
      </c>
      <c r="C38144" t="s">
        <v>129</v>
      </c>
      <c r="D38144">
        <v>974445</v>
      </c>
      <c r="E38144">
        <v>89261</v>
      </c>
    </row>
    <row r="38145" spans="1:5">
      <c r="A38145" t="s">
        <v>221</v>
      </c>
      <c r="B38145">
        <v>2015</v>
      </c>
      <c r="C38145" t="s">
        <v>129</v>
      </c>
      <c r="D38145">
        <v>2688920</v>
      </c>
      <c r="E38145">
        <v>250579</v>
      </c>
    </row>
    <row r="38146" spans="1:5">
      <c r="A38146" t="s">
        <v>221</v>
      </c>
      <c r="B38146">
        <v>2015</v>
      </c>
      <c r="C38146" t="s">
        <v>129</v>
      </c>
      <c r="D38146">
        <v>27477100</v>
      </c>
      <c r="E38146">
        <v>2530110</v>
      </c>
    </row>
    <row r="38147" spans="1:5">
      <c r="A38147" t="s">
        <v>221</v>
      </c>
      <c r="B38147">
        <v>2015</v>
      </c>
      <c r="C38147" t="s">
        <v>129</v>
      </c>
      <c r="D38147">
        <v>27737100</v>
      </c>
      <c r="E38147">
        <v>2598190</v>
      </c>
    </row>
    <row r="38148" spans="1:5">
      <c r="A38148" t="s">
        <v>221</v>
      </c>
      <c r="B38148">
        <v>2015</v>
      </c>
      <c r="C38148" t="s">
        <v>129</v>
      </c>
      <c r="D38148">
        <v>177552</v>
      </c>
      <c r="E38148">
        <v>16101</v>
      </c>
    </row>
    <row r="38149" spans="1:5">
      <c r="A38149" t="s">
        <v>221</v>
      </c>
      <c r="B38149">
        <v>2015</v>
      </c>
      <c r="C38149" t="s">
        <v>129</v>
      </c>
      <c r="D38149">
        <v>9548350</v>
      </c>
      <c r="E38149">
        <v>848059</v>
      </c>
    </row>
    <row r="38150" spans="1:5">
      <c r="A38150" t="s">
        <v>221</v>
      </c>
      <c r="B38150">
        <v>2015</v>
      </c>
      <c r="C38150" t="s">
        <v>129</v>
      </c>
      <c r="D38150">
        <v>4575980</v>
      </c>
      <c r="E38150">
        <v>443139</v>
      </c>
    </row>
    <row r="38151" spans="1:5">
      <c r="A38151" t="s">
        <v>221</v>
      </c>
      <c r="B38151">
        <v>2015</v>
      </c>
      <c r="C38151" t="s">
        <v>129</v>
      </c>
      <c r="D38151">
        <v>74264000</v>
      </c>
      <c r="E38151">
        <v>7222790</v>
      </c>
    </row>
    <row r="38152" spans="1:5">
      <c r="A38152" t="s">
        <v>221</v>
      </c>
      <c r="B38152">
        <v>2015</v>
      </c>
      <c r="C38152" t="s">
        <v>129</v>
      </c>
      <c r="D38152">
        <v>966127</v>
      </c>
      <c r="E38152">
        <v>88175</v>
      </c>
    </row>
    <row r="38153" spans="1:5">
      <c r="A38153" t="s">
        <v>221</v>
      </c>
      <c r="B38153">
        <v>2015</v>
      </c>
      <c r="C38153" t="s">
        <v>129</v>
      </c>
      <c r="D38153">
        <v>4773380</v>
      </c>
      <c r="E38153">
        <v>455105</v>
      </c>
    </row>
    <row r="38154" spans="1:5">
      <c r="A38154" t="s">
        <v>221</v>
      </c>
      <c r="B38154">
        <v>2015</v>
      </c>
      <c r="C38154" t="s">
        <v>129</v>
      </c>
      <c r="D38154">
        <v>33390700</v>
      </c>
      <c r="E38154">
        <v>3123180</v>
      </c>
    </row>
    <row r="38155" spans="1:5">
      <c r="A38155" t="s">
        <v>221</v>
      </c>
      <c r="B38155">
        <v>2015</v>
      </c>
      <c r="C38155" t="s">
        <v>129</v>
      </c>
      <c r="D38155">
        <v>9666660</v>
      </c>
      <c r="E38155">
        <v>934659</v>
      </c>
    </row>
    <row r="38156" spans="1:5">
      <c r="A38156" t="s">
        <v>221</v>
      </c>
      <c r="B38156">
        <v>2015</v>
      </c>
      <c r="C38156" t="s">
        <v>129</v>
      </c>
      <c r="D38156">
        <v>0</v>
      </c>
      <c r="E38156">
        <v>0</v>
      </c>
    </row>
    <row r="38157" spans="1:5">
      <c r="A38157" t="s">
        <v>221</v>
      </c>
      <c r="B38157">
        <v>2015</v>
      </c>
      <c r="C38157" t="s">
        <v>129</v>
      </c>
      <c r="D38157">
        <v>2296</v>
      </c>
      <c r="E38157">
        <v>194</v>
      </c>
    </row>
    <row r="38158" spans="1:5">
      <c r="A38158" t="s">
        <v>221</v>
      </c>
      <c r="B38158">
        <v>2015</v>
      </c>
      <c r="C38158" t="s">
        <v>129</v>
      </c>
      <c r="D38158">
        <v>3190040</v>
      </c>
      <c r="E38158">
        <v>285097</v>
      </c>
    </row>
    <row r="38159" spans="1:5">
      <c r="A38159" t="s">
        <v>221</v>
      </c>
      <c r="B38159">
        <v>2015</v>
      </c>
      <c r="C38159" t="s">
        <v>129</v>
      </c>
      <c r="D38159">
        <v>61972800</v>
      </c>
      <c r="E38159">
        <v>5788080</v>
      </c>
    </row>
    <row r="38160" spans="1:5">
      <c r="A38160" t="s">
        <v>221</v>
      </c>
      <c r="B38160">
        <v>2015</v>
      </c>
      <c r="C38160" t="s">
        <v>129</v>
      </c>
      <c r="D38160">
        <v>183568</v>
      </c>
      <c r="E38160">
        <v>16219</v>
      </c>
    </row>
    <row r="38161" spans="1:5">
      <c r="A38161" t="s">
        <v>221</v>
      </c>
      <c r="B38161">
        <v>2015</v>
      </c>
      <c r="C38161" t="s">
        <v>129</v>
      </c>
      <c r="D38161">
        <v>6932640</v>
      </c>
      <c r="E38161">
        <v>669246</v>
      </c>
    </row>
    <row r="38162" spans="1:5">
      <c r="A38162" t="s">
        <v>221</v>
      </c>
      <c r="B38162">
        <v>2015</v>
      </c>
      <c r="C38162" t="s">
        <v>129</v>
      </c>
      <c r="D38162">
        <v>6135260</v>
      </c>
      <c r="E38162">
        <v>594157</v>
      </c>
    </row>
    <row r="38163" spans="1:5">
      <c r="A38163" t="s">
        <v>221</v>
      </c>
      <c r="B38163">
        <v>2015</v>
      </c>
      <c r="C38163" t="s">
        <v>129</v>
      </c>
      <c r="D38163">
        <v>36731900</v>
      </c>
      <c r="E38163">
        <v>4752410</v>
      </c>
    </row>
    <row r="38164" spans="1:5">
      <c r="A38164" t="s">
        <v>221</v>
      </c>
      <c r="B38164">
        <v>2015</v>
      </c>
      <c r="C38164" t="s">
        <v>129</v>
      </c>
      <c r="D38164">
        <v>0</v>
      </c>
      <c r="E38164">
        <v>0</v>
      </c>
    </row>
    <row r="38165" spans="1:5">
      <c r="A38165" t="s">
        <v>221</v>
      </c>
      <c r="B38165">
        <v>2015</v>
      </c>
      <c r="C38165" t="s">
        <v>129</v>
      </c>
      <c r="D38165">
        <v>4828840</v>
      </c>
      <c r="E38165">
        <v>480408</v>
      </c>
    </row>
    <row r="38166" spans="1:5">
      <c r="A38166" t="s">
        <v>221</v>
      </c>
      <c r="B38166">
        <v>2015</v>
      </c>
      <c r="C38166" t="s">
        <v>129</v>
      </c>
      <c r="D38166">
        <v>14421200</v>
      </c>
      <c r="E38166">
        <v>1382020</v>
      </c>
    </row>
    <row r="38167" spans="1:5">
      <c r="A38167" t="s">
        <v>221</v>
      </c>
      <c r="B38167">
        <v>2015</v>
      </c>
      <c r="C38167" t="s">
        <v>129</v>
      </c>
      <c r="D38167">
        <v>0</v>
      </c>
      <c r="E38167">
        <v>0</v>
      </c>
    </row>
    <row r="38168" spans="1:5">
      <c r="A38168" t="s">
        <v>221</v>
      </c>
      <c r="B38168">
        <v>2015</v>
      </c>
      <c r="C38168" t="s">
        <v>129</v>
      </c>
      <c r="D38168">
        <v>430180</v>
      </c>
      <c r="E38168">
        <v>40824</v>
      </c>
    </row>
    <row r="38169" spans="1:5">
      <c r="A38169" t="s">
        <v>221</v>
      </c>
      <c r="B38169">
        <v>2015</v>
      </c>
      <c r="C38169" t="s">
        <v>129</v>
      </c>
      <c r="D38169">
        <v>16593300</v>
      </c>
      <c r="E38169">
        <v>1560100</v>
      </c>
    </row>
    <row r="38170" spans="1:5">
      <c r="A38170" t="s">
        <v>221</v>
      </c>
      <c r="B38170">
        <v>2015</v>
      </c>
      <c r="C38170" t="s">
        <v>130</v>
      </c>
      <c r="D38170">
        <v>478946</v>
      </c>
      <c r="E38170">
        <v>58248</v>
      </c>
    </row>
    <row r="38171" spans="1:5">
      <c r="A38171" t="s">
        <v>221</v>
      </c>
      <c r="B38171">
        <v>2015</v>
      </c>
      <c r="C38171" t="s">
        <v>129</v>
      </c>
      <c r="D38171">
        <v>1327680</v>
      </c>
      <c r="E38171">
        <v>119354</v>
      </c>
    </row>
    <row r="38172" spans="1:5">
      <c r="A38172" t="s">
        <v>221</v>
      </c>
      <c r="B38172">
        <v>2015</v>
      </c>
      <c r="C38172" t="s">
        <v>130</v>
      </c>
      <c r="D38172">
        <v>150930</v>
      </c>
      <c r="E38172">
        <v>13428</v>
      </c>
    </row>
    <row r="38173" spans="1:5">
      <c r="A38173" t="s">
        <v>221</v>
      </c>
      <c r="B38173">
        <v>2015</v>
      </c>
      <c r="C38173" t="s">
        <v>130</v>
      </c>
      <c r="D38173">
        <v>3433020</v>
      </c>
      <c r="E38173">
        <v>318726</v>
      </c>
    </row>
    <row r="38174" spans="1:5">
      <c r="A38174" t="s">
        <v>221</v>
      </c>
      <c r="B38174">
        <v>2015</v>
      </c>
      <c r="C38174" t="s">
        <v>130</v>
      </c>
      <c r="D38174">
        <v>7425100</v>
      </c>
      <c r="E38174">
        <v>666377</v>
      </c>
    </row>
    <row r="38175" spans="1:5">
      <c r="A38175" t="s">
        <v>221</v>
      </c>
      <c r="B38175">
        <v>2015</v>
      </c>
      <c r="C38175" t="s">
        <v>130</v>
      </c>
      <c r="D38175">
        <v>144530</v>
      </c>
      <c r="E38175">
        <v>12755</v>
      </c>
    </row>
    <row r="38176" spans="1:5">
      <c r="A38176" t="s">
        <v>221</v>
      </c>
      <c r="B38176">
        <v>2015</v>
      </c>
      <c r="C38176" t="s">
        <v>130</v>
      </c>
      <c r="D38176">
        <v>1348300</v>
      </c>
      <c r="E38176">
        <v>121333</v>
      </c>
    </row>
    <row r="38177" spans="1:5">
      <c r="A38177" t="s">
        <v>221</v>
      </c>
      <c r="B38177">
        <v>2015</v>
      </c>
      <c r="C38177" t="s">
        <v>130</v>
      </c>
      <c r="D38177">
        <v>1178010</v>
      </c>
      <c r="E38177">
        <v>99902</v>
      </c>
    </row>
    <row r="38178" spans="1:5">
      <c r="A38178" t="s">
        <v>221</v>
      </c>
      <c r="B38178">
        <v>2015</v>
      </c>
      <c r="C38178" t="s">
        <v>129</v>
      </c>
      <c r="D38178">
        <v>32547</v>
      </c>
      <c r="E38178">
        <v>3011</v>
      </c>
    </row>
    <row r="38179" spans="1:5">
      <c r="A38179" t="s">
        <v>221</v>
      </c>
      <c r="B38179">
        <v>2015</v>
      </c>
      <c r="C38179" t="s">
        <v>129</v>
      </c>
      <c r="D38179">
        <v>12379900</v>
      </c>
      <c r="E38179">
        <v>1101710</v>
      </c>
    </row>
    <row r="38180" spans="1:5">
      <c r="A38180" t="s">
        <v>221</v>
      </c>
      <c r="B38180">
        <v>2015</v>
      </c>
      <c r="C38180" t="s">
        <v>129</v>
      </c>
      <c r="D38180">
        <v>12844400</v>
      </c>
      <c r="E38180">
        <v>1175360</v>
      </c>
    </row>
    <row r="38181" spans="1:5">
      <c r="A38181" t="s">
        <v>221</v>
      </c>
      <c r="B38181">
        <v>2015</v>
      </c>
      <c r="C38181" t="s">
        <v>129</v>
      </c>
      <c r="D38181">
        <v>16650600</v>
      </c>
      <c r="E38181">
        <v>1515220</v>
      </c>
    </row>
    <row r="38182" spans="1:5">
      <c r="A38182" t="s">
        <v>221</v>
      </c>
      <c r="B38182">
        <v>2015</v>
      </c>
      <c r="C38182" t="s">
        <v>129</v>
      </c>
      <c r="D38182">
        <v>2487470</v>
      </c>
      <c r="E38182">
        <v>217752</v>
      </c>
    </row>
    <row r="38183" spans="1:5">
      <c r="A38183" t="s">
        <v>221</v>
      </c>
      <c r="B38183">
        <v>2015</v>
      </c>
      <c r="C38183" t="s">
        <v>129</v>
      </c>
      <c r="D38183">
        <v>945270</v>
      </c>
      <c r="E38183">
        <v>87843</v>
      </c>
    </row>
    <row r="38184" spans="1:5">
      <c r="A38184" t="s">
        <v>221</v>
      </c>
      <c r="B38184">
        <v>2015</v>
      </c>
      <c r="C38184" t="s">
        <v>129</v>
      </c>
      <c r="D38184">
        <v>1712220</v>
      </c>
      <c r="E38184">
        <v>155529</v>
      </c>
    </row>
    <row r="38185" spans="1:5">
      <c r="A38185" t="s">
        <v>221</v>
      </c>
      <c r="B38185">
        <v>2015</v>
      </c>
      <c r="C38185" t="s">
        <v>129</v>
      </c>
      <c r="D38185">
        <v>9568020</v>
      </c>
      <c r="E38185">
        <v>877462</v>
      </c>
    </row>
    <row r="38186" spans="1:5">
      <c r="A38186" t="s">
        <v>221</v>
      </c>
      <c r="B38186">
        <v>2015</v>
      </c>
      <c r="C38186" t="s">
        <v>129</v>
      </c>
      <c r="D38186">
        <v>2465610</v>
      </c>
      <c r="E38186">
        <v>219025</v>
      </c>
    </row>
    <row r="38187" spans="1:5">
      <c r="A38187" t="s">
        <v>221</v>
      </c>
      <c r="B38187">
        <v>2015</v>
      </c>
      <c r="C38187" t="s">
        <v>129</v>
      </c>
      <c r="D38187">
        <v>0</v>
      </c>
      <c r="E38187">
        <v>0</v>
      </c>
    </row>
    <row r="38188" spans="1:5">
      <c r="A38188" t="s">
        <v>221</v>
      </c>
      <c r="B38188">
        <v>2015</v>
      </c>
      <c r="C38188" t="s">
        <v>129</v>
      </c>
      <c r="D38188">
        <v>46397</v>
      </c>
      <c r="E38188">
        <v>4257</v>
      </c>
    </row>
    <row r="38189" spans="1:5">
      <c r="A38189" t="s">
        <v>221</v>
      </c>
      <c r="B38189">
        <v>2015</v>
      </c>
      <c r="C38189" t="s">
        <v>129</v>
      </c>
      <c r="D38189">
        <v>190665</v>
      </c>
      <c r="E38189">
        <v>16376</v>
      </c>
    </row>
    <row r="38190" spans="1:5">
      <c r="A38190" t="s">
        <v>221</v>
      </c>
      <c r="B38190">
        <v>2015</v>
      </c>
      <c r="C38190" t="s">
        <v>129</v>
      </c>
      <c r="D38190">
        <v>11004</v>
      </c>
      <c r="E38190">
        <v>894</v>
      </c>
    </row>
    <row r="38191" spans="1:5">
      <c r="A38191" t="s">
        <v>221</v>
      </c>
      <c r="B38191">
        <v>2015</v>
      </c>
      <c r="C38191" t="s">
        <v>129</v>
      </c>
      <c r="D38191">
        <v>1130220</v>
      </c>
      <c r="E38191">
        <v>95786</v>
      </c>
    </row>
    <row r="38192" spans="1:5">
      <c r="A38192" t="s">
        <v>221</v>
      </c>
      <c r="B38192">
        <v>2015</v>
      </c>
      <c r="C38192" t="s">
        <v>129</v>
      </c>
      <c r="D38192">
        <v>108406</v>
      </c>
      <c r="E38192">
        <v>9245</v>
      </c>
    </row>
    <row r="38193" spans="1:5">
      <c r="A38193" t="s">
        <v>221</v>
      </c>
      <c r="B38193">
        <v>2015</v>
      </c>
      <c r="C38193" t="s">
        <v>129</v>
      </c>
      <c r="D38193">
        <v>2656560</v>
      </c>
      <c r="E38193">
        <v>244486</v>
      </c>
    </row>
    <row r="38194" spans="1:5">
      <c r="A38194" t="s">
        <v>221</v>
      </c>
      <c r="B38194">
        <v>2015</v>
      </c>
      <c r="C38194" t="s">
        <v>129</v>
      </c>
      <c r="D38194">
        <v>2972420</v>
      </c>
      <c r="E38194">
        <v>256015</v>
      </c>
    </row>
    <row r="38195" spans="1:5">
      <c r="A38195" t="s">
        <v>221</v>
      </c>
      <c r="B38195">
        <v>2015</v>
      </c>
      <c r="C38195" t="s">
        <v>129</v>
      </c>
      <c r="D38195">
        <v>1285490</v>
      </c>
      <c r="E38195">
        <v>113205</v>
      </c>
    </row>
    <row r="38196" spans="1:5">
      <c r="A38196" t="s">
        <v>221</v>
      </c>
      <c r="B38196">
        <v>2015</v>
      </c>
      <c r="C38196" t="s">
        <v>129</v>
      </c>
      <c r="D38196">
        <v>4099580</v>
      </c>
      <c r="E38196">
        <v>367864</v>
      </c>
    </row>
    <row r="38197" spans="1:5">
      <c r="A38197" t="s">
        <v>221</v>
      </c>
      <c r="B38197">
        <v>2015</v>
      </c>
      <c r="C38197" t="s">
        <v>129</v>
      </c>
      <c r="D38197">
        <v>9576100</v>
      </c>
      <c r="E38197">
        <v>839101</v>
      </c>
    </row>
    <row r="38198" spans="1:5">
      <c r="A38198" t="s">
        <v>221</v>
      </c>
      <c r="B38198">
        <v>2015</v>
      </c>
      <c r="C38198" t="s">
        <v>129</v>
      </c>
      <c r="D38198">
        <v>72154</v>
      </c>
      <c r="E38198">
        <v>6096</v>
      </c>
    </row>
    <row r="38199" spans="1:5">
      <c r="A38199" t="s">
        <v>221</v>
      </c>
      <c r="B38199">
        <v>2015</v>
      </c>
      <c r="C38199" t="s">
        <v>129</v>
      </c>
      <c r="D38199">
        <v>6032410</v>
      </c>
      <c r="E38199">
        <v>534150</v>
      </c>
    </row>
    <row r="38200" spans="1:5">
      <c r="A38200" t="s">
        <v>221</v>
      </c>
      <c r="B38200">
        <v>2015</v>
      </c>
      <c r="C38200" t="s">
        <v>129</v>
      </c>
      <c r="D38200">
        <v>25952600</v>
      </c>
      <c r="E38200">
        <v>2326200</v>
      </c>
    </row>
    <row r="38201" spans="1:5">
      <c r="A38201" t="s">
        <v>221</v>
      </c>
      <c r="B38201">
        <v>2015</v>
      </c>
      <c r="C38201" t="s">
        <v>129</v>
      </c>
      <c r="D38201">
        <v>2215490</v>
      </c>
      <c r="E38201">
        <v>190914</v>
      </c>
    </row>
    <row r="38202" spans="1:5">
      <c r="A38202" t="s">
        <v>221</v>
      </c>
      <c r="B38202">
        <v>2015</v>
      </c>
      <c r="C38202" t="s">
        <v>129</v>
      </c>
      <c r="D38202">
        <v>7261100</v>
      </c>
      <c r="E38202">
        <v>638368</v>
      </c>
    </row>
    <row r="38203" spans="1:5">
      <c r="A38203" t="s">
        <v>221</v>
      </c>
      <c r="B38203">
        <v>2015</v>
      </c>
      <c r="C38203" t="s">
        <v>129</v>
      </c>
    </row>
    <row r="38204" spans="1:5">
      <c r="A38204" t="s">
        <v>221</v>
      </c>
      <c r="B38204">
        <v>2015</v>
      </c>
      <c r="C38204" t="s">
        <v>129</v>
      </c>
      <c r="D38204">
        <v>5796</v>
      </c>
      <c r="E38204">
        <v>658</v>
      </c>
    </row>
    <row r="38205" spans="1:5">
      <c r="A38205" t="s">
        <v>221</v>
      </c>
      <c r="B38205">
        <v>2015</v>
      </c>
      <c r="C38205" t="s">
        <v>129</v>
      </c>
      <c r="D38205">
        <v>3790170</v>
      </c>
      <c r="E38205">
        <v>337773</v>
      </c>
    </row>
    <row r="38206" spans="1:5">
      <c r="A38206" t="s">
        <v>221</v>
      </c>
      <c r="B38206">
        <v>2015</v>
      </c>
      <c r="C38206" t="s">
        <v>129</v>
      </c>
      <c r="D38206">
        <v>14799700</v>
      </c>
      <c r="E38206">
        <v>1326640</v>
      </c>
    </row>
    <row r="38207" spans="1:5">
      <c r="A38207" t="s">
        <v>221</v>
      </c>
      <c r="B38207">
        <v>2015</v>
      </c>
      <c r="C38207" t="s">
        <v>129</v>
      </c>
      <c r="D38207">
        <v>4594000</v>
      </c>
      <c r="E38207">
        <v>384735</v>
      </c>
    </row>
    <row r="38208" spans="1:5">
      <c r="A38208" t="s">
        <v>221</v>
      </c>
      <c r="B38208">
        <v>2015</v>
      </c>
      <c r="C38208" t="s">
        <v>129</v>
      </c>
      <c r="D38208">
        <v>28050</v>
      </c>
      <c r="E38208">
        <v>2451</v>
      </c>
    </row>
    <row r="38209" spans="1:5">
      <c r="A38209" t="s">
        <v>221</v>
      </c>
      <c r="B38209">
        <v>2015</v>
      </c>
      <c r="C38209" t="s">
        <v>129</v>
      </c>
      <c r="D38209">
        <v>16104100</v>
      </c>
      <c r="E38209">
        <v>1466360</v>
      </c>
    </row>
    <row r="38210" spans="1:5">
      <c r="A38210" t="s">
        <v>221</v>
      </c>
      <c r="B38210">
        <v>2015</v>
      </c>
      <c r="C38210" t="s">
        <v>129</v>
      </c>
      <c r="D38210">
        <v>0</v>
      </c>
      <c r="E38210">
        <v>0</v>
      </c>
    </row>
    <row r="38211" spans="1:5">
      <c r="A38211" t="s">
        <v>221</v>
      </c>
      <c r="B38211">
        <v>2015</v>
      </c>
      <c r="C38211" t="s">
        <v>129</v>
      </c>
      <c r="D38211">
        <v>25930600</v>
      </c>
      <c r="E38211">
        <v>2456910</v>
      </c>
    </row>
    <row r="38212" spans="1:5">
      <c r="A38212" t="s">
        <v>221</v>
      </c>
      <c r="B38212">
        <v>2015</v>
      </c>
      <c r="C38212" t="s">
        <v>129</v>
      </c>
      <c r="D38212">
        <v>121486</v>
      </c>
      <c r="E38212">
        <v>10842</v>
      </c>
    </row>
    <row r="38213" spans="1:5">
      <c r="A38213" t="s">
        <v>221</v>
      </c>
      <c r="B38213">
        <v>2015</v>
      </c>
      <c r="C38213" t="s">
        <v>129</v>
      </c>
    </row>
    <row r="38214" spans="1:5">
      <c r="A38214" t="s">
        <v>221</v>
      </c>
      <c r="B38214">
        <v>2015</v>
      </c>
      <c r="C38214" t="s">
        <v>129</v>
      </c>
      <c r="D38214">
        <v>0</v>
      </c>
      <c r="E38214">
        <v>0</v>
      </c>
    </row>
    <row r="38215" spans="1:5">
      <c r="A38215" t="s">
        <v>221</v>
      </c>
      <c r="B38215">
        <v>2015</v>
      </c>
      <c r="C38215" t="s">
        <v>129</v>
      </c>
      <c r="D38215">
        <v>0</v>
      </c>
      <c r="E38215">
        <v>0</v>
      </c>
    </row>
    <row r="38216" spans="1:5">
      <c r="A38216" t="s">
        <v>221</v>
      </c>
      <c r="B38216">
        <v>2015</v>
      </c>
      <c r="C38216" t="s">
        <v>129</v>
      </c>
      <c r="D38216">
        <v>24552600</v>
      </c>
      <c r="E38216">
        <v>2114940</v>
      </c>
    </row>
    <row r="38217" spans="1:5">
      <c r="A38217" t="s">
        <v>221</v>
      </c>
      <c r="B38217">
        <v>2015</v>
      </c>
      <c r="C38217" t="s">
        <v>129</v>
      </c>
      <c r="D38217">
        <v>0</v>
      </c>
      <c r="E38217">
        <v>0</v>
      </c>
    </row>
    <row r="38218" spans="1:5">
      <c r="A38218" t="s">
        <v>221</v>
      </c>
      <c r="B38218">
        <v>2015</v>
      </c>
      <c r="C38218" t="s">
        <v>129</v>
      </c>
      <c r="D38218">
        <v>34210</v>
      </c>
      <c r="E38218">
        <v>3598</v>
      </c>
    </row>
    <row r="38219" spans="1:5">
      <c r="A38219" t="s">
        <v>221</v>
      </c>
      <c r="B38219">
        <v>2015</v>
      </c>
      <c r="C38219" t="s">
        <v>129</v>
      </c>
      <c r="D38219">
        <v>3822190</v>
      </c>
      <c r="E38219">
        <v>347821</v>
      </c>
    </row>
    <row r="38220" spans="1:5">
      <c r="A38220" t="s">
        <v>221</v>
      </c>
      <c r="B38220">
        <v>2015</v>
      </c>
      <c r="C38220" t="s">
        <v>129</v>
      </c>
      <c r="D38220">
        <v>134474</v>
      </c>
      <c r="E38220">
        <v>11925</v>
      </c>
    </row>
    <row r="38221" spans="1:5">
      <c r="A38221" t="s">
        <v>221</v>
      </c>
      <c r="B38221">
        <v>2015</v>
      </c>
      <c r="C38221" t="s">
        <v>129</v>
      </c>
      <c r="D38221">
        <v>1803090</v>
      </c>
      <c r="E38221">
        <v>158157</v>
      </c>
    </row>
    <row r="38222" spans="1:5">
      <c r="A38222" t="s">
        <v>221</v>
      </c>
      <c r="B38222">
        <v>2015</v>
      </c>
      <c r="C38222" t="s">
        <v>129</v>
      </c>
      <c r="D38222">
        <v>2420850</v>
      </c>
      <c r="E38222">
        <v>213249</v>
      </c>
    </row>
    <row r="38223" spans="1:5">
      <c r="A38223" t="s">
        <v>221</v>
      </c>
      <c r="B38223">
        <v>2015</v>
      </c>
      <c r="C38223" t="s">
        <v>129</v>
      </c>
      <c r="D38223">
        <v>88192</v>
      </c>
      <c r="E38223">
        <v>7677</v>
      </c>
    </row>
    <row r="38224" spans="1:5">
      <c r="A38224" t="s">
        <v>221</v>
      </c>
      <c r="B38224">
        <v>2015</v>
      </c>
      <c r="C38224" t="s">
        <v>129</v>
      </c>
      <c r="D38224">
        <v>145935</v>
      </c>
      <c r="E38224">
        <v>12820</v>
      </c>
    </row>
    <row r="38225" spans="1:5">
      <c r="A38225" t="s">
        <v>221</v>
      </c>
      <c r="B38225">
        <v>2015</v>
      </c>
      <c r="C38225" t="s">
        <v>129</v>
      </c>
      <c r="D38225">
        <v>661572</v>
      </c>
      <c r="E38225">
        <v>58486</v>
      </c>
    </row>
    <row r="38226" spans="1:5">
      <c r="A38226" t="s">
        <v>221</v>
      </c>
      <c r="B38226">
        <v>2015</v>
      </c>
      <c r="C38226" t="s">
        <v>129</v>
      </c>
      <c r="D38226">
        <v>180840</v>
      </c>
      <c r="E38226">
        <v>16914</v>
      </c>
    </row>
    <row r="38227" spans="1:5">
      <c r="A38227" t="s">
        <v>221</v>
      </c>
      <c r="B38227">
        <v>2015</v>
      </c>
      <c r="C38227" t="s">
        <v>129</v>
      </c>
      <c r="D38227">
        <v>8416180</v>
      </c>
      <c r="E38227">
        <v>749856</v>
      </c>
    </row>
    <row r="38228" spans="1:5">
      <c r="A38228" t="s">
        <v>221</v>
      </c>
      <c r="B38228">
        <v>2015</v>
      </c>
      <c r="C38228" t="s">
        <v>129</v>
      </c>
      <c r="D38228">
        <v>0</v>
      </c>
      <c r="E38228">
        <v>0</v>
      </c>
    </row>
    <row r="38229" spans="1:5">
      <c r="A38229" t="s">
        <v>221</v>
      </c>
      <c r="B38229">
        <v>2015</v>
      </c>
      <c r="C38229" t="s">
        <v>129</v>
      </c>
      <c r="D38229">
        <v>669290</v>
      </c>
      <c r="E38229">
        <v>59188</v>
      </c>
    </row>
    <row r="38230" spans="1:5">
      <c r="A38230" t="s">
        <v>221</v>
      </c>
      <c r="B38230">
        <v>2015</v>
      </c>
      <c r="C38230" t="s">
        <v>129</v>
      </c>
      <c r="D38230">
        <v>731724</v>
      </c>
      <c r="E38230">
        <v>64785</v>
      </c>
    </row>
    <row r="38231" spans="1:5">
      <c r="A38231" t="s">
        <v>221</v>
      </c>
      <c r="B38231">
        <v>2015</v>
      </c>
      <c r="C38231" t="s">
        <v>129</v>
      </c>
      <c r="D38231">
        <v>561432</v>
      </c>
      <c r="E38231">
        <v>49865</v>
      </c>
    </row>
    <row r="38232" spans="1:5">
      <c r="A38232" t="s">
        <v>221</v>
      </c>
      <c r="B38232">
        <v>2015</v>
      </c>
      <c r="C38232" t="s">
        <v>129</v>
      </c>
      <c r="D38232">
        <v>14777600</v>
      </c>
      <c r="E38232">
        <v>1320680</v>
      </c>
    </row>
    <row r="38233" spans="1:5">
      <c r="A38233" t="s">
        <v>221</v>
      </c>
      <c r="B38233">
        <v>2015</v>
      </c>
      <c r="C38233" t="s">
        <v>129</v>
      </c>
    </row>
    <row r="38234" spans="1:5">
      <c r="A38234" t="s">
        <v>221</v>
      </c>
      <c r="B38234">
        <v>2015</v>
      </c>
      <c r="C38234" t="s">
        <v>129</v>
      </c>
    </row>
    <row r="38235" spans="1:5">
      <c r="A38235" t="s">
        <v>221</v>
      </c>
      <c r="B38235">
        <v>2015</v>
      </c>
      <c r="C38235" t="s">
        <v>129</v>
      </c>
    </row>
    <row r="38236" spans="1:5">
      <c r="A38236" t="s">
        <v>221</v>
      </c>
      <c r="B38236">
        <v>2015</v>
      </c>
      <c r="C38236" t="s">
        <v>129</v>
      </c>
      <c r="D38236">
        <v>661088</v>
      </c>
      <c r="E38236">
        <v>59103</v>
      </c>
    </row>
    <row r="38237" spans="1:5">
      <c r="A38237" t="s">
        <v>221</v>
      </c>
      <c r="B38237">
        <v>2015</v>
      </c>
      <c r="C38237" t="s">
        <v>129</v>
      </c>
      <c r="D38237">
        <v>9479370</v>
      </c>
      <c r="E38237">
        <v>851994</v>
      </c>
    </row>
    <row r="38238" spans="1:5">
      <c r="A38238" t="s">
        <v>221</v>
      </c>
      <c r="B38238">
        <v>2015</v>
      </c>
      <c r="C38238" t="s">
        <v>129</v>
      </c>
      <c r="D38238">
        <v>2025660</v>
      </c>
      <c r="E38238">
        <v>182896</v>
      </c>
    </row>
    <row r="38239" spans="1:5">
      <c r="A38239" t="s">
        <v>221</v>
      </c>
      <c r="B38239">
        <v>2015</v>
      </c>
      <c r="C38239" t="s">
        <v>129</v>
      </c>
      <c r="D38239">
        <v>1542420</v>
      </c>
      <c r="E38239">
        <v>137023</v>
      </c>
    </row>
    <row r="38240" spans="1:5">
      <c r="A38240" t="s">
        <v>221</v>
      </c>
      <c r="B38240">
        <v>2015</v>
      </c>
      <c r="C38240" t="s">
        <v>129</v>
      </c>
      <c r="D38240">
        <v>19515500</v>
      </c>
      <c r="E38240">
        <v>1811790</v>
      </c>
    </row>
    <row r="38241" spans="1:5">
      <c r="A38241" t="s">
        <v>221</v>
      </c>
      <c r="B38241">
        <v>2015</v>
      </c>
      <c r="C38241" t="s">
        <v>129</v>
      </c>
    </row>
    <row r="38242" spans="1:5">
      <c r="A38242" t="s">
        <v>221</v>
      </c>
      <c r="B38242">
        <v>2015</v>
      </c>
      <c r="C38242" t="s">
        <v>129</v>
      </c>
      <c r="D38242">
        <v>171798</v>
      </c>
      <c r="E38242">
        <v>15608</v>
      </c>
    </row>
    <row r="38243" spans="1:5">
      <c r="A38243" t="s">
        <v>221</v>
      </c>
      <c r="B38243">
        <v>2015</v>
      </c>
      <c r="C38243" t="s">
        <v>129</v>
      </c>
      <c r="D38243">
        <v>6449950</v>
      </c>
      <c r="E38243">
        <v>581993</v>
      </c>
    </row>
    <row r="38244" spans="1:5">
      <c r="A38244" t="s">
        <v>221</v>
      </c>
      <c r="B38244">
        <v>2015</v>
      </c>
      <c r="C38244" t="s">
        <v>129</v>
      </c>
      <c r="D38244">
        <v>0</v>
      </c>
      <c r="E38244">
        <v>0</v>
      </c>
    </row>
    <row r="38245" spans="1:5">
      <c r="A38245" t="s">
        <v>221</v>
      </c>
      <c r="B38245">
        <v>2015</v>
      </c>
      <c r="C38245" t="s">
        <v>130</v>
      </c>
      <c r="D38245">
        <v>405262</v>
      </c>
      <c r="E38245">
        <v>40756</v>
      </c>
    </row>
    <row r="38246" spans="1:5">
      <c r="A38246" t="s">
        <v>221</v>
      </c>
      <c r="B38246">
        <v>2015</v>
      </c>
      <c r="C38246" t="s">
        <v>129</v>
      </c>
      <c r="D38246">
        <v>22529200</v>
      </c>
      <c r="E38246">
        <v>2158260</v>
      </c>
    </row>
    <row r="38247" spans="1:5">
      <c r="A38247" t="s">
        <v>221</v>
      </c>
      <c r="B38247">
        <v>2015</v>
      </c>
      <c r="C38247" t="s">
        <v>129</v>
      </c>
    </row>
    <row r="38248" spans="1:5">
      <c r="A38248" t="s">
        <v>221</v>
      </c>
      <c r="B38248">
        <v>2015</v>
      </c>
      <c r="C38248" t="s">
        <v>129</v>
      </c>
      <c r="D38248">
        <v>0</v>
      </c>
      <c r="E38248">
        <v>0</v>
      </c>
    </row>
    <row r="38249" spans="1:5">
      <c r="A38249" t="s">
        <v>221</v>
      </c>
      <c r="B38249">
        <v>2015</v>
      </c>
      <c r="C38249" t="s">
        <v>129</v>
      </c>
      <c r="D38249">
        <v>1836270</v>
      </c>
      <c r="E38249">
        <v>165199</v>
      </c>
    </row>
    <row r="38250" spans="1:5">
      <c r="A38250" t="s">
        <v>221</v>
      </c>
      <c r="B38250">
        <v>2015</v>
      </c>
      <c r="C38250" t="s">
        <v>129</v>
      </c>
      <c r="D38250">
        <v>64357800</v>
      </c>
      <c r="E38250">
        <v>6229530</v>
      </c>
    </row>
    <row r="38251" spans="1:5">
      <c r="A38251" t="s">
        <v>221</v>
      </c>
      <c r="B38251">
        <v>2015</v>
      </c>
      <c r="C38251" t="s">
        <v>129</v>
      </c>
      <c r="D38251">
        <v>374868</v>
      </c>
      <c r="E38251">
        <v>36492</v>
      </c>
    </row>
    <row r="38252" spans="1:5">
      <c r="A38252" t="s">
        <v>221</v>
      </c>
      <c r="B38252">
        <v>2015</v>
      </c>
      <c r="C38252" t="s">
        <v>129</v>
      </c>
    </row>
    <row r="38253" spans="1:5">
      <c r="A38253" t="s">
        <v>221</v>
      </c>
      <c r="B38253">
        <v>2015</v>
      </c>
      <c r="C38253" t="s">
        <v>129</v>
      </c>
      <c r="D38253">
        <v>4593620</v>
      </c>
      <c r="E38253">
        <v>411109</v>
      </c>
    </row>
    <row r="38254" spans="1:5">
      <c r="A38254" t="s">
        <v>221</v>
      </c>
      <c r="B38254">
        <v>2015</v>
      </c>
      <c r="C38254" t="s">
        <v>129</v>
      </c>
      <c r="D38254">
        <v>17494700</v>
      </c>
      <c r="E38254">
        <v>1475610</v>
      </c>
    </row>
    <row r="38255" spans="1:5">
      <c r="A38255" t="s">
        <v>221</v>
      </c>
      <c r="B38255">
        <v>2015</v>
      </c>
      <c r="C38255" t="s">
        <v>129</v>
      </c>
      <c r="D38255">
        <v>2862750</v>
      </c>
      <c r="E38255">
        <v>235838</v>
      </c>
    </row>
    <row r="38256" spans="1:5">
      <c r="A38256" t="s">
        <v>221</v>
      </c>
      <c r="B38256">
        <v>2015</v>
      </c>
      <c r="C38256" t="s">
        <v>129</v>
      </c>
      <c r="D38256">
        <v>61054</v>
      </c>
      <c r="E38256">
        <v>4894</v>
      </c>
    </row>
    <row r="38257" spans="1:5">
      <c r="A38257" t="s">
        <v>221</v>
      </c>
      <c r="B38257">
        <v>2015</v>
      </c>
      <c r="C38257" t="s">
        <v>129</v>
      </c>
      <c r="D38257">
        <v>0</v>
      </c>
      <c r="E38257">
        <v>0</v>
      </c>
    </row>
    <row r="38258" spans="1:5">
      <c r="A38258" t="s">
        <v>221</v>
      </c>
      <c r="B38258">
        <v>2015</v>
      </c>
      <c r="C38258" t="s">
        <v>129</v>
      </c>
      <c r="D38258">
        <v>0</v>
      </c>
      <c r="E38258">
        <v>0</v>
      </c>
    </row>
    <row r="38259" spans="1:5">
      <c r="A38259" t="s">
        <v>221</v>
      </c>
      <c r="B38259">
        <v>2015</v>
      </c>
      <c r="C38259" t="s">
        <v>129</v>
      </c>
      <c r="D38259">
        <v>23715300</v>
      </c>
      <c r="E38259">
        <v>1921400</v>
      </c>
    </row>
    <row r="38260" spans="1:5">
      <c r="A38260" t="s">
        <v>221</v>
      </c>
      <c r="B38260">
        <v>2015</v>
      </c>
      <c r="C38260" t="s">
        <v>129</v>
      </c>
      <c r="D38260">
        <v>649990</v>
      </c>
      <c r="E38260">
        <v>54314</v>
      </c>
    </row>
    <row r="38261" spans="1:5">
      <c r="A38261" t="s">
        <v>221</v>
      </c>
      <c r="B38261">
        <v>2015</v>
      </c>
      <c r="C38261" t="s">
        <v>129</v>
      </c>
      <c r="D38261">
        <v>1088080</v>
      </c>
      <c r="E38261">
        <v>97123</v>
      </c>
    </row>
    <row r="38262" spans="1:5">
      <c r="A38262" t="s">
        <v>221</v>
      </c>
      <c r="B38262">
        <v>2015</v>
      </c>
      <c r="C38262" t="s">
        <v>129</v>
      </c>
      <c r="D38262">
        <v>667182</v>
      </c>
      <c r="E38262">
        <v>57793</v>
      </c>
    </row>
    <row r="38263" spans="1:5">
      <c r="A38263" t="s">
        <v>221</v>
      </c>
      <c r="B38263">
        <v>2015</v>
      </c>
      <c r="C38263" t="s">
        <v>129</v>
      </c>
      <c r="D38263">
        <v>3444900</v>
      </c>
      <c r="E38263">
        <v>295543</v>
      </c>
    </row>
    <row r="38264" spans="1:5">
      <c r="A38264" t="s">
        <v>221</v>
      </c>
      <c r="B38264">
        <v>2015</v>
      </c>
      <c r="C38264" t="s">
        <v>129</v>
      </c>
      <c r="D38264">
        <v>0</v>
      </c>
      <c r="E38264">
        <v>0</v>
      </c>
    </row>
    <row r="38265" spans="1:5">
      <c r="A38265" t="s">
        <v>221</v>
      </c>
      <c r="B38265">
        <v>2015</v>
      </c>
      <c r="C38265" t="s">
        <v>129</v>
      </c>
      <c r="D38265">
        <v>16289700</v>
      </c>
      <c r="E38265">
        <v>1478380</v>
      </c>
    </row>
    <row r="38266" spans="1:5">
      <c r="A38266" t="s">
        <v>221</v>
      </c>
      <c r="B38266">
        <v>2015</v>
      </c>
      <c r="C38266" t="s">
        <v>129</v>
      </c>
      <c r="D38266">
        <v>1506040</v>
      </c>
      <c r="E38266">
        <v>142334</v>
      </c>
    </row>
    <row r="38267" spans="1:5">
      <c r="A38267" t="s">
        <v>221</v>
      </c>
      <c r="B38267">
        <v>2015</v>
      </c>
      <c r="C38267" t="s">
        <v>129</v>
      </c>
      <c r="D38267">
        <v>17658200</v>
      </c>
      <c r="E38267">
        <v>1628740</v>
      </c>
    </row>
    <row r="38268" spans="1:5">
      <c r="A38268" t="s">
        <v>221</v>
      </c>
      <c r="B38268">
        <v>2015</v>
      </c>
      <c r="C38268" t="s">
        <v>129</v>
      </c>
      <c r="D38268">
        <v>1616380</v>
      </c>
      <c r="E38268">
        <v>145947</v>
      </c>
    </row>
    <row r="38269" spans="1:5">
      <c r="A38269" t="s">
        <v>221</v>
      </c>
      <c r="B38269">
        <v>2015</v>
      </c>
      <c r="C38269" t="s">
        <v>129</v>
      </c>
      <c r="D38269">
        <v>34224200</v>
      </c>
      <c r="E38269">
        <v>3279810</v>
      </c>
    </row>
    <row r="38270" spans="1:5">
      <c r="A38270" t="s">
        <v>221</v>
      </c>
      <c r="B38270">
        <v>2015</v>
      </c>
      <c r="C38270" t="s">
        <v>129</v>
      </c>
      <c r="D38270">
        <v>0</v>
      </c>
      <c r="E38270">
        <v>0</v>
      </c>
    </row>
    <row r="38271" spans="1:5">
      <c r="A38271" t="s">
        <v>221</v>
      </c>
      <c r="B38271">
        <v>2015</v>
      </c>
      <c r="C38271" t="s">
        <v>129</v>
      </c>
      <c r="D38271">
        <v>292950</v>
      </c>
      <c r="E38271">
        <v>30638</v>
      </c>
    </row>
    <row r="38272" spans="1:5">
      <c r="A38272" t="s">
        <v>221</v>
      </c>
      <c r="B38272">
        <v>2015</v>
      </c>
      <c r="C38272" t="s">
        <v>129</v>
      </c>
      <c r="D38272">
        <v>134063</v>
      </c>
      <c r="E38272">
        <v>11853</v>
      </c>
    </row>
    <row r="38273" spans="1:5">
      <c r="A38273" t="s">
        <v>221</v>
      </c>
      <c r="B38273">
        <v>2015</v>
      </c>
      <c r="C38273" t="s">
        <v>129</v>
      </c>
      <c r="D38273">
        <v>0</v>
      </c>
      <c r="E38273">
        <v>0</v>
      </c>
    </row>
    <row r="38274" spans="1:5">
      <c r="A38274" t="s">
        <v>221</v>
      </c>
      <c r="B38274">
        <v>2015</v>
      </c>
      <c r="C38274" t="s">
        <v>129</v>
      </c>
      <c r="D38274">
        <v>9450860</v>
      </c>
      <c r="E38274">
        <v>854135</v>
      </c>
    </row>
    <row r="38275" spans="1:5">
      <c r="A38275" t="s">
        <v>221</v>
      </c>
      <c r="B38275">
        <v>2015</v>
      </c>
      <c r="C38275" t="s">
        <v>129</v>
      </c>
      <c r="D38275">
        <v>35585</v>
      </c>
      <c r="E38275">
        <v>2872</v>
      </c>
    </row>
    <row r="38276" spans="1:5">
      <c r="A38276" t="s">
        <v>221</v>
      </c>
      <c r="B38276">
        <v>2015</v>
      </c>
      <c r="C38276" t="s">
        <v>129</v>
      </c>
      <c r="D38276">
        <v>5409570</v>
      </c>
      <c r="E38276">
        <v>474850</v>
      </c>
    </row>
    <row r="38277" spans="1:5">
      <c r="A38277" t="s">
        <v>221</v>
      </c>
      <c r="B38277">
        <v>2015</v>
      </c>
      <c r="C38277" t="s">
        <v>129</v>
      </c>
      <c r="D38277">
        <v>4963460</v>
      </c>
      <c r="E38277">
        <v>439068</v>
      </c>
    </row>
    <row r="38278" spans="1:5">
      <c r="A38278" t="s">
        <v>221</v>
      </c>
      <c r="B38278">
        <v>2015</v>
      </c>
      <c r="C38278" t="s">
        <v>129</v>
      </c>
      <c r="D38278">
        <v>9212110</v>
      </c>
      <c r="E38278">
        <v>877375</v>
      </c>
    </row>
    <row r="38279" spans="1:5">
      <c r="A38279" t="s">
        <v>221</v>
      </c>
      <c r="B38279">
        <v>2015</v>
      </c>
      <c r="C38279" t="s">
        <v>129</v>
      </c>
      <c r="D38279">
        <v>1383220</v>
      </c>
      <c r="E38279">
        <v>123044</v>
      </c>
    </row>
    <row r="38280" spans="1:5">
      <c r="A38280" t="s">
        <v>221</v>
      </c>
      <c r="B38280">
        <v>2015</v>
      </c>
      <c r="C38280" t="s">
        <v>129</v>
      </c>
      <c r="D38280">
        <v>2631260</v>
      </c>
      <c r="E38280">
        <v>248952</v>
      </c>
    </row>
    <row r="38281" spans="1:5">
      <c r="A38281" t="s">
        <v>221</v>
      </c>
      <c r="B38281">
        <v>2015</v>
      </c>
      <c r="C38281" t="s">
        <v>129</v>
      </c>
      <c r="D38281">
        <v>5435580</v>
      </c>
      <c r="E38281">
        <v>480527</v>
      </c>
    </row>
    <row r="38282" spans="1:5">
      <c r="A38282" t="s">
        <v>221</v>
      </c>
      <c r="B38282">
        <v>2015</v>
      </c>
      <c r="C38282" t="s">
        <v>129</v>
      </c>
      <c r="D38282">
        <v>0</v>
      </c>
      <c r="E38282">
        <v>1230</v>
      </c>
    </row>
    <row r="38283" spans="1:5">
      <c r="A38283" t="s">
        <v>221</v>
      </c>
      <c r="B38283">
        <v>2015</v>
      </c>
      <c r="C38283" t="s">
        <v>129</v>
      </c>
      <c r="D38283">
        <v>39124400</v>
      </c>
      <c r="E38283">
        <v>3564620</v>
      </c>
    </row>
    <row r="38284" spans="1:5">
      <c r="A38284" t="s">
        <v>221</v>
      </c>
      <c r="B38284">
        <v>2015</v>
      </c>
      <c r="C38284" t="s">
        <v>129</v>
      </c>
      <c r="D38284">
        <v>0</v>
      </c>
      <c r="E38284">
        <v>0</v>
      </c>
    </row>
    <row r="38285" spans="1:5">
      <c r="A38285" t="s">
        <v>221</v>
      </c>
      <c r="B38285">
        <v>2015</v>
      </c>
      <c r="C38285" t="s">
        <v>129</v>
      </c>
      <c r="D38285">
        <v>16274400</v>
      </c>
      <c r="E38285">
        <v>1403940</v>
      </c>
    </row>
    <row r="38286" spans="1:5">
      <c r="A38286" t="s">
        <v>221</v>
      </c>
      <c r="B38286">
        <v>2015</v>
      </c>
      <c r="C38286" t="s">
        <v>129</v>
      </c>
      <c r="D38286">
        <v>6061030</v>
      </c>
      <c r="E38286">
        <v>569659</v>
      </c>
    </row>
    <row r="38287" spans="1:5">
      <c r="A38287" t="s">
        <v>221</v>
      </c>
      <c r="B38287">
        <v>2015</v>
      </c>
      <c r="C38287" t="s">
        <v>129</v>
      </c>
      <c r="D38287">
        <v>1293620</v>
      </c>
      <c r="E38287">
        <v>111500</v>
      </c>
    </row>
    <row r="38288" spans="1:5">
      <c r="A38288" t="s">
        <v>221</v>
      </c>
      <c r="B38288">
        <v>2015</v>
      </c>
      <c r="C38288" t="s">
        <v>129</v>
      </c>
      <c r="D38288">
        <v>9229600</v>
      </c>
      <c r="E38288">
        <v>773640</v>
      </c>
    </row>
    <row r="38289" spans="1:5">
      <c r="A38289" t="s">
        <v>221</v>
      </c>
      <c r="B38289">
        <v>2015</v>
      </c>
      <c r="C38289" t="s">
        <v>129</v>
      </c>
      <c r="D38289">
        <v>4228880</v>
      </c>
      <c r="E38289">
        <v>401806</v>
      </c>
    </row>
    <row r="38290" spans="1:5">
      <c r="A38290" t="s">
        <v>221</v>
      </c>
      <c r="B38290">
        <v>2015</v>
      </c>
      <c r="C38290" t="s">
        <v>129</v>
      </c>
      <c r="D38290">
        <v>2727360</v>
      </c>
      <c r="E38290">
        <v>236962</v>
      </c>
    </row>
    <row r="38291" spans="1:5">
      <c r="A38291" t="s">
        <v>221</v>
      </c>
      <c r="B38291">
        <v>2015</v>
      </c>
      <c r="C38291" t="s">
        <v>129</v>
      </c>
      <c r="D38291">
        <v>5885770</v>
      </c>
      <c r="E38291">
        <v>520879</v>
      </c>
    </row>
    <row r="38292" spans="1:5">
      <c r="A38292" t="s">
        <v>221</v>
      </c>
      <c r="B38292">
        <v>2015</v>
      </c>
      <c r="C38292" t="s">
        <v>129</v>
      </c>
    </row>
    <row r="38293" spans="1:5">
      <c r="A38293" t="s">
        <v>221</v>
      </c>
      <c r="B38293">
        <v>2015</v>
      </c>
      <c r="C38293" t="s">
        <v>129</v>
      </c>
      <c r="D38293">
        <v>0</v>
      </c>
      <c r="E38293">
        <v>0</v>
      </c>
    </row>
    <row r="38294" spans="1:5">
      <c r="A38294" t="s">
        <v>221</v>
      </c>
      <c r="B38294">
        <v>2015</v>
      </c>
      <c r="C38294" t="s">
        <v>129</v>
      </c>
      <c r="D38294">
        <v>4345200</v>
      </c>
      <c r="E38294">
        <v>382621</v>
      </c>
    </row>
    <row r="38295" spans="1:5">
      <c r="A38295" t="s">
        <v>221</v>
      </c>
      <c r="B38295">
        <v>2015</v>
      </c>
      <c r="C38295" t="s">
        <v>129</v>
      </c>
      <c r="D38295">
        <v>15069700</v>
      </c>
      <c r="E38295">
        <v>1358260</v>
      </c>
    </row>
    <row r="38296" spans="1:5">
      <c r="A38296" t="s">
        <v>221</v>
      </c>
      <c r="B38296">
        <v>2015</v>
      </c>
      <c r="C38296" t="s">
        <v>129</v>
      </c>
      <c r="D38296">
        <v>3416</v>
      </c>
      <c r="E38296">
        <v>276</v>
      </c>
    </row>
    <row r="38297" spans="1:5">
      <c r="A38297" t="s">
        <v>221</v>
      </c>
      <c r="B38297">
        <v>2015</v>
      </c>
      <c r="C38297" t="s">
        <v>129</v>
      </c>
      <c r="D38297">
        <v>3904500</v>
      </c>
      <c r="E38297">
        <v>375431</v>
      </c>
    </row>
    <row r="38298" spans="1:5">
      <c r="A38298" t="s">
        <v>221</v>
      </c>
      <c r="B38298">
        <v>2015</v>
      </c>
      <c r="C38298" t="s">
        <v>129</v>
      </c>
      <c r="D38298">
        <v>1162730</v>
      </c>
      <c r="E38298">
        <v>99955</v>
      </c>
    </row>
    <row r="38299" spans="1:5">
      <c r="A38299" t="s">
        <v>221</v>
      </c>
      <c r="B38299">
        <v>2015</v>
      </c>
      <c r="C38299" t="s">
        <v>129</v>
      </c>
      <c r="D38299">
        <v>1705000</v>
      </c>
      <c r="E38299">
        <v>149410</v>
      </c>
    </row>
    <row r="38300" spans="1:5">
      <c r="A38300" t="s">
        <v>221</v>
      </c>
      <c r="B38300">
        <v>2015</v>
      </c>
      <c r="C38300" t="s">
        <v>129</v>
      </c>
      <c r="D38300">
        <v>2926620</v>
      </c>
      <c r="E38300">
        <v>261072</v>
      </c>
    </row>
    <row r="38301" spans="1:5">
      <c r="A38301" t="s">
        <v>221</v>
      </c>
      <c r="B38301">
        <v>2015</v>
      </c>
      <c r="C38301" t="s">
        <v>129</v>
      </c>
      <c r="D38301">
        <v>3667630</v>
      </c>
      <c r="E38301">
        <v>323306</v>
      </c>
    </row>
    <row r="38302" spans="1:5">
      <c r="A38302" t="s">
        <v>221</v>
      </c>
      <c r="B38302">
        <v>2015</v>
      </c>
      <c r="C38302" t="s">
        <v>129</v>
      </c>
      <c r="D38302">
        <v>24565100</v>
      </c>
      <c r="E38302">
        <v>2180000</v>
      </c>
    </row>
    <row r="38303" spans="1:5">
      <c r="A38303" t="s">
        <v>221</v>
      </c>
      <c r="B38303">
        <v>2015</v>
      </c>
      <c r="C38303" t="s">
        <v>129</v>
      </c>
      <c r="D38303">
        <v>735096</v>
      </c>
      <c r="E38303">
        <v>63433</v>
      </c>
    </row>
    <row r="38304" spans="1:5">
      <c r="A38304" t="s">
        <v>221</v>
      </c>
      <c r="B38304">
        <v>2015</v>
      </c>
      <c r="C38304" t="s">
        <v>129</v>
      </c>
    </row>
    <row r="38305" spans="1:5">
      <c r="A38305" t="s">
        <v>221</v>
      </c>
      <c r="B38305">
        <v>2015</v>
      </c>
      <c r="C38305" t="s">
        <v>129</v>
      </c>
      <c r="D38305">
        <v>0</v>
      </c>
      <c r="E38305">
        <v>0</v>
      </c>
    </row>
    <row r="38306" spans="1:5">
      <c r="A38306" t="s">
        <v>221</v>
      </c>
      <c r="B38306">
        <v>2015</v>
      </c>
      <c r="C38306" t="s">
        <v>129</v>
      </c>
      <c r="D38306">
        <v>23392500</v>
      </c>
      <c r="E38306">
        <v>1918810</v>
      </c>
    </row>
    <row r="38307" spans="1:5">
      <c r="A38307" t="s">
        <v>221</v>
      </c>
      <c r="B38307">
        <v>2015</v>
      </c>
      <c r="C38307" t="s">
        <v>129</v>
      </c>
      <c r="D38307">
        <v>3425100</v>
      </c>
      <c r="E38307">
        <v>293204</v>
      </c>
    </row>
    <row r="38308" spans="1:5">
      <c r="A38308" t="s">
        <v>221</v>
      </c>
      <c r="B38308">
        <v>2015</v>
      </c>
      <c r="C38308" t="s">
        <v>129</v>
      </c>
      <c r="D38308">
        <v>0</v>
      </c>
      <c r="E38308">
        <v>0</v>
      </c>
    </row>
    <row r="38309" spans="1:5">
      <c r="A38309" t="s">
        <v>221</v>
      </c>
      <c r="B38309">
        <v>2015</v>
      </c>
      <c r="C38309" t="s">
        <v>129</v>
      </c>
      <c r="D38309">
        <v>4747620</v>
      </c>
      <c r="E38309">
        <v>405626</v>
      </c>
    </row>
    <row r="38310" spans="1:5">
      <c r="A38310" t="s">
        <v>221</v>
      </c>
      <c r="B38310">
        <v>2015</v>
      </c>
      <c r="C38310" t="s">
        <v>129</v>
      </c>
      <c r="D38310">
        <v>12760600</v>
      </c>
      <c r="E38310">
        <v>1152240</v>
      </c>
    </row>
    <row r="38311" spans="1:5">
      <c r="A38311" t="s">
        <v>221</v>
      </c>
      <c r="B38311">
        <v>2015</v>
      </c>
      <c r="C38311" t="s">
        <v>129</v>
      </c>
      <c r="D38311">
        <v>422120</v>
      </c>
      <c r="E38311">
        <v>38563</v>
      </c>
    </row>
    <row r="38312" spans="1:5">
      <c r="A38312" t="s">
        <v>221</v>
      </c>
      <c r="B38312">
        <v>2015</v>
      </c>
      <c r="C38312" t="s">
        <v>129</v>
      </c>
      <c r="D38312">
        <v>150060</v>
      </c>
      <c r="E38312">
        <v>12718</v>
      </c>
    </row>
    <row r="38313" spans="1:5">
      <c r="A38313" t="s">
        <v>221</v>
      </c>
      <c r="B38313">
        <v>2015</v>
      </c>
      <c r="C38313" t="s">
        <v>129</v>
      </c>
      <c r="D38313">
        <v>5244000</v>
      </c>
      <c r="E38313">
        <v>476485</v>
      </c>
    </row>
    <row r="38314" spans="1:5">
      <c r="A38314" t="s">
        <v>221</v>
      </c>
      <c r="B38314">
        <v>2015</v>
      </c>
      <c r="C38314" t="s">
        <v>129</v>
      </c>
      <c r="D38314">
        <v>8673590</v>
      </c>
      <c r="E38314">
        <v>809254</v>
      </c>
    </row>
    <row r="38315" spans="1:5">
      <c r="A38315" t="s">
        <v>221</v>
      </c>
      <c r="B38315">
        <v>2015</v>
      </c>
      <c r="C38315" t="s">
        <v>129</v>
      </c>
      <c r="D38315">
        <v>0</v>
      </c>
      <c r="E38315">
        <v>0</v>
      </c>
    </row>
    <row r="38316" spans="1:5">
      <c r="A38316" t="s">
        <v>221</v>
      </c>
      <c r="B38316">
        <v>2015</v>
      </c>
      <c r="C38316" t="s">
        <v>129</v>
      </c>
      <c r="D38316">
        <v>1659940</v>
      </c>
      <c r="E38316">
        <v>148257</v>
      </c>
    </row>
    <row r="38317" spans="1:5">
      <c r="A38317" t="s">
        <v>221</v>
      </c>
      <c r="B38317">
        <v>2015</v>
      </c>
      <c r="C38317" t="s">
        <v>129</v>
      </c>
      <c r="D38317">
        <v>0</v>
      </c>
      <c r="E38317">
        <v>0</v>
      </c>
    </row>
    <row r="38318" spans="1:5">
      <c r="A38318" t="s">
        <v>221</v>
      </c>
      <c r="B38318">
        <v>2015</v>
      </c>
      <c r="C38318" t="s">
        <v>129</v>
      </c>
      <c r="D38318">
        <v>563816</v>
      </c>
      <c r="E38318">
        <v>48920</v>
      </c>
    </row>
    <row r="38319" spans="1:5">
      <c r="A38319" t="s">
        <v>221</v>
      </c>
      <c r="B38319">
        <v>2015</v>
      </c>
      <c r="C38319" t="s">
        <v>129</v>
      </c>
      <c r="D38319">
        <v>4767400</v>
      </c>
      <c r="E38319">
        <v>404870</v>
      </c>
    </row>
    <row r="38320" spans="1:5">
      <c r="A38320" t="s">
        <v>221</v>
      </c>
      <c r="B38320">
        <v>2015</v>
      </c>
      <c r="C38320" t="s">
        <v>129</v>
      </c>
      <c r="D38320">
        <v>2371400</v>
      </c>
      <c r="E38320">
        <v>224920</v>
      </c>
    </row>
    <row r="38321" spans="1:5">
      <c r="A38321" t="s">
        <v>221</v>
      </c>
      <c r="B38321">
        <v>2015</v>
      </c>
      <c r="C38321" t="s">
        <v>129</v>
      </c>
      <c r="D38321">
        <v>18902900</v>
      </c>
      <c r="E38321">
        <v>1637540</v>
      </c>
    </row>
    <row r="38322" spans="1:5">
      <c r="A38322" t="s">
        <v>221</v>
      </c>
      <c r="B38322">
        <v>2015</v>
      </c>
      <c r="C38322" t="s">
        <v>129</v>
      </c>
      <c r="D38322">
        <v>3786130</v>
      </c>
      <c r="E38322">
        <v>337079</v>
      </c>
    </row>
    <row r="38323" spans="1:5">
      <c r="A38323" t="s">
        <v>221</v>
      </c>
      <c r="B38323">
        <v>2015</v>
      </c>
      <c r="C38323" t="s">
        <v>129</v>
      </c>
      <c r="D38323">
        <v>8971280</v>
      </c>
      <c r="E38323">
        <v>809517</v>
      </c>
    </row>
    <row r="38324" spans="1:5">
      <c r="A38324" t="s">
        <v>221</v>
      </c>
      <c r="B38324">
        <v>2015</v>
      </c>
      <c r="C38324" t="s">
        <v>129</v>
      </c>
      <c r="D38324">
        <v>175392</v>
      </c>
      <c r="E38324">
        <v>14603</v>
      </c>
    </row>
    <row r="38325" spans="1:5">
      <c r="A38325" t="s">
        <v>221</v>
      </c>
      <c r="B38325">
        <v>2015</v>
      </c>
      <c r="C38325" t="s">
        <v>129</v>
      </c>
      <c r="D38325">
        <v>23864300</v>
      </c>
      <c r="E38325">
        <v>2078920</v>
      </c>
    </row>
    <row r="38326" spans="1:5">
      <c r="A38326" t="s">
        <v>221</v>
      </c>
      <c r="B38326">
        <v>2015</v>
      </c>
      <c r="C38326" t="s">
        <v>129</v>
      </c>
      <c r="D38326">
        <v>0</v>
      </c>
      <c r="E38326">
        <v>0</v>
      </c>
    </row>
    <row r="38327" spans="1:5">
      <c r="A38327" t="s">
        <v>221</v>
      </c>
      <c r="B38327">
        <v>2015</v>
      </c>
      <c r="C38327" t="s">
        <v>130</v>
      </c>
      <c r="D38327">
        <v>2677490</v>
      </c>
      <c r="E38327">
        <v>238390</v>
      </c>
    </row>
    <row r="38328" spans="1:5">
      <c r="A38328" t="s">
        <v>221</v>
      </c>
      <c r="B38328">
        <v>2015</v>
      </c>
      <c r="C38328" t="s">
        <v>129</v>
      </c>
      <c r="D38328">
        <v>55043900</v>
      </c>
      <c r="E38328">
        <v>4891900</v>
      </c>
    </row>
    <row r="38329" spans="1:5">
      <c r="A38329" t="s">
        <v>221</v>
      </c>
      <c r="B38329">
        <v>2015</v>
      </c>
      <c r="C38329" t="s">
        <v>129</v>
      </c>
      <c r="D38329">
        <v>24300</v>
      </c>
      <c r="E38329">
        <v>2139</v>
      </c>
    </row>
    <row r="38330" spans="1:5">
      <c r="A38330" t="s">
        <v>221</v>
      </c>
      <c r="B38330">
        <v>2015</v>
      </c>
      <c r="C38330" t="s">
        <v>129</v>
      </c>
      <c r="D38330">
        <v>2794900</v>
      </c>
      <c r="E38330">
        <v>255043</v>
      </c>
    </row>
    <row r="38331" spans="1:5">
      <c r="A38331" t="s">
        <v>221</v>
      </c>
      <c r="B38331">
        <v>2015</v>
      </c>
      <c r="C38331" t="s">
        <v>129</v>
      </c>
      <c r="D38331">
        <v>364500</v>
      </c>
      <c r="E38331">
        <v>32425</v>
      </c>
    </row>
    <row r="38332" spans="1:5">
      <c r="A38332" t="s">
        <v>221</v>
      </c>
      <c r="B38332">
        <v>2015</v>
      </c>
      <c r="C38332" t="s">
        <v>129</v>
      </c>
      <c r="D38332">
        <v>64962</v>
      </c>
      <c r="E38332">
        <v>4876</v>
      </c>
    </row>
    <row r="38333" spans="1:5">
      <c r="A38333" t="s">
        <v>221</v>
      </c>
      <c r="B38333">
        <v>2015</v>
      </c>
      <c r="C38333" t="s">
        <v>129</v>
      </c>
      <c r="D38333">
        <v>4876590</v>
      </c>
      <c r="E38333">
        <v>429760</v>
      </c>
    </row>
    <row r="38334" spans="1:5">
      <c r="A38334" t="s">
        <v>221</v>
      </c>
      <c r="B38334">
        <v>2015</v>
      </c>
      <c r="C38334" t="s">
        <v>129</v>
      </c>
      <c r="D38334">
        <v>0</v>
      </c>
      <c r="E38334">
        <v>0</v>
      </c>
    </row>
    <row r="38335" spans="1:5">
      <c r="A38335" t="s">
        <v>221</v>
      </c>
      <c r="B38335">
        <v>2015</v>
      </c>
      <c r="C38335" t="s">
        <v>129</v>
      </c>
      <c r="D38335">
        <v>11381200</v>
      </c>
      <c r="E38335">
        <v>1020980</v>
      </c>
    </row>
    <row r="38336" spans="1:5">
      <c r="A38336" t="s">
        <v>221</v>
      </c>
      <c r="B38336">
        <v>2015</v>
      </c>
      <c r="C38336" t="s">
        <v>129</v>
      </c>
      <c r="D38336">
        <v>76151</v>
      </c>
      <c r="E38336">
        <v>7451</v>
      </c>
    </row>
    <row r="38337" spans="1:5">
      <c r="A38337" t="s">
        <v>221</v>
      </c>
      <c r="B38337">
        <v>2015</v>
      </c>
      <c r="C38337" t="s">
        <v>129</v>
      </c>
      <c r="D38337">
        <v>139260</v>
      </c>
      <c r="E38337">
        <v>12169</v>
      </c>
    </row>
    <row r="38338" spans="1:5">
      <c r="A38338" t="s">
        <v>221</v>
      </c>
      <c r="B38338">
        <v>2015</v>
      </c>
      <c r="C38338" t="s">
        <v>129</v>
      </c>
      <c r="D38338">
        <v>2384</v>
      </c>
      <c r="E38338">
        <v>178</v>
      </c>
    </row>
    <row r="38339" spans="1:5">
      <c r="A38339" t="s">
        <v>221</v>
      </c>
      <c r="B38339">
        <v>2015</v>
      </c>
      <c r="C38339" t="s">
        <v>129</v>
      </c>
      <c r="D38339">
        <v>400160</v>
      </c>
      <c r="E38339">
        <v>37722</v>
      </c>
    </row>
    <row r="38340" spans="1:5">
      <c r="A38340" t="s">
        <v>221</v>
      </c>
      <c r="B38340">
        <v>2015</v>
      </c>
      <c r="C38340" t="s">
        <v>129</v>
      </c>
      <c r="D38340">
        <v>247660</v>
      </c>
      <c r="E38340">
        <v>22671</v>
      </c>
    </row>
    <row r="38341" spans="1:5">
      <c r="A38341" t="s">
        <v>221</v>
      </c>
      <c r="B38341">
        <v>2015</v>
      </c>
      <c r="C38341" t="s">
        <v>129</v>
      </c>
      <c r="D38341">
        <v>11179900</v>
      </c>
      <c r="E38341">
        <v>991256</v>
      </c>
    </row>
    <row r="38342" spans="1:5">
      <c r="A38342" t="s">
        <v>221</v>
      </c>
      <c r="B38342">
        <v>2015</v>
      </c>
      <c r="C38342" t="s">
        <v>129</v>
      </c>
      <c r="D38342">
        <v>3598280</v>
      </c>
      <c r="E38342">
        <v>323932</v>
      </c>
    </row>
    <row r="38343" spans="1:5">
      <c r="A38343" t="s">
        <v>221</v>
      </c>
      <c r="B38343">
        <v>2015</v>
      </c>
      <c r="C38343" t="s">
        <v>129</v>
      </c>
      <c r="D38343">
        <v>5824000</v>
      </c>
      <c r="E38343">
        <v>549301</v>
      </c>
    </row>
    <row r="38344" spans="1:5">
      <c r="A38344" t="s">
        <v>221</v>
      </c>
      <c r="B38344">
        <v>2015</v>
      </c>
      <c r="C38344" t="s">
        <v>129</v>
      </c>
      <c r="D38344">
        <v>296960</v>
      </c>
      <c r="E38344">
        <v>27027</v>
      </c>
    </row>
    <row r="38345" spans="1:5">
      <c r="A38345" t="s">
        <v>221</v>
      </c>
      <c r="B38345">
        <v>2015</v>
      </c>
      <c r="C38345" t="s">
        <v>129</v>
      </c>
      <c r="D38345">
        <v>895072</v>
      </c>
      <c r="E38345">
        <v>78273</v>
      </c>
    </row>
    <row r="38346" spans="1:5">
      <c r="A38346" t="s">
        <v>221</v>
      </c>
      <c r="B38346">
        <v>2015</v>
      </c>
      <c r="C38346" t="s">
        <v>129</v>
      </c>
      <c r="D38346">
        <v>97378</v>
      </c>
      <c r="E38346">
        <v>8648</v>
      </c>
    </row>
    <row r="38347" spans="1:5">
      <c r="A38347" t="s">
        <v>221</v>
      </c>
      <c r="B38347">
        <v>2015</v>
      </c>
      <c r="C38347" t="s">
        <v>129</v>
      </c>
      <c r="D38347">
        <v>5080060</v>
      </c>
      <c r="E38347">
        <v>442477</v>
      </c>
    </row>
    <row r="38348" spans="1:5">
      <c r="A38348" t="s">
        <v>221</v>
      </c>
      <c r="B38348">
        <v>2015</v>
      </c>
      <c r="C38348" t="s">
        <v>129</v>
      </c>
      <c r="D38348">
        <v>148994</v>
      </c>
      <c r="E38348">
        <v>12785</v>
      </c>
    </row>
    <row r="38349" spans="1:5">
      <c r="A38349" t="s">
        <v>221</v>
      </c>
      <c r="B38349">
        <v>2015</v>
      </c>
      <c r="C38349" t="s">
        <v>129</v>
      </c>
      <c r="D38349">
        <v>7029120</v>
      </c>
      <c r="E38349">
        <v>685081</v>
      </c>
    </row>
    <row r="38350" spans="1:5">
      <c r="A38350" t="s">
        <v>221</v>
      </c>
      <c r="B38350">
        <v>2015</v>
      </c>
      <c r="C38350" t="s">
        <v>129</v>
      </c>
      <c r="D38350">
        <v>44202</v>
      </c>
      <c r="E38350">
        <v>4155</v>
      </c>
    </row>
    <row r="38351" spans="1:5">
      <c r="A38351" t="s">
        <v>221</v>
      </c>
      <c r="B38351">
        <v>2015</v>
      </c>
      <c r="C38351" t="s">
        <v>129</v>
      </c>
      <c r="D38351">
        <v>4339720</v>
      </c>
      <c r="E38351">
        <v>410980</v>
      </c>
    </row>
    <row r="38352" spans="1:5">
      <c r="A38352" t="s">
        <v>221</v>
      </c>
      <c r="B38352">
        <v>2015</v>
      </c>
      <c r="C38352" t="s">
        <v>129</v>
      </c>
      <c r="D38352">
        <v>5875740</v>
      </c>
      <c r="E38352">
        <v>557056</v>
      </c>
    </row>
    <row r="38353" spans="1:5">
      <c r="A38353" t="s">
        <v>221</v>
      </c>
      <c r="B38353">
        <v>2015</v>
      </c>
      <c r="C38353" t="s">
        <v>129</v>
      </c>
      <c r="D38353">
        <v>652080</v>
      </c>
      <c r="E38353">
        <v>55491</v>
      </c>
    </row>
    <row r="38354" spans="1:5">
      <c r="A38354" t="s">
        <v>221</v>
      </c>
      <c r="B38354">
        <v>2015</v>
      </c>
      <c r="C38354" t="s">
        <v>129</v>
      </c>
      <c r="D38354">
        <v>8801350</v>
      </c>
      <c r="E38354">
        <v>875184</v>
      </c>
    </row>
    <row r="38355" spans="1:5">
      <c r="A38355" t="s">
        <v>221</v>
      </c>
      <c r="B38355">
        <v>2015</v>
      </c>
      <c r="C38355" t="s">
        <v>129</v>
      </c>
      <c r="D38355">
        <v>10773600</v>
      </c>
      <c r="E38355">
        <v>992161</v>
      </c>
    </row>
    <row r="38356" spans="1:5">
      <c r="A38356" t="s">
        <v>221</v>
      </c>
      <c r="B38356">
        <v>2015</v>
      </c>
      <c r="C38356" t="s">
        <v>129</v>
      </c>
      <c r="D38356">
        <v>35077300</v>
      </c>
      <c r="E38356">
        <v>4853330</v>
      </c>
    </row>
    <row r="38357" spans="1:5">
      <c r="A38357" t="s">
        <v>221</v>
      </c>
      <c r="B38357">
        <v>2015</v>
      </c>
      <c r="C38357" t="s">
        <v>129</v>
      </c>
      <c r="D38357">
        <v>0</v>
      </c>
      <c r="E38357">
        <v>0</v>
      </c>
    </row>
    <row r="38358" spans="1:5">
      <c r="A38358" t="s">
        <v>221</v>
      </c>
      <c r="B38358">
        <v>2015</v>
      </c>
      <c r="C38358" t="s">
        <v>129</v>
      </c>
      <c r="D38358">
        <v>0</v>
      </c>
      <c r="E38358">
        <v>0</v>
      </c>
    </row>
    <row r="38359" spans="1:5">
      <c r="A38359" t="s">
        <v>221</v>
      </c>
      <c r="B38359">
        <v>2015</v>
      </c>
      <c r="C38359" t="s">
        <v>129</v>
      </c>
      <c r="D38359">
        <v>0</v>
      </c>
      <c r="E38359">
        <v>0</v>
      </c>
    </row>
    <row r="38360" spans="1:5">
      <c r="A38360" t="s">
        <v>221</v>
      </c>
      <c r="B38360">
        <v>2015</v>
      </c>
      <c r="C38360" t="s">
        <v>129</v>
      </c>
      <c r="D38360">
        <v>2874020</v>
      </c>
      <c r="E38360">
        <v>256570</v>
      </c>
    </row>
    <row r="38361" spans="1:5">
      <c r="A38361" t="s">
        <v>221</v>
      </c>
      <c r="B38361">
        <v>2015</v>
      </c>
      <c r="C38361" t="s">
        <v>129</v>
      </c>
      <c r="D38361">
        <v>4636690</v>
      </c>
      <c r="E38361">
        <v>447553</v>
      </c>
    </row>
    <row r="38362" spans="1:5">
      <c r="A38362" t="s">
        <v>221</v>
      </c>
      <c r="B38362">
        <v>2015</v>
      </c>
      <c r="C38362" t="s">
        <v>130</v>
      </c>
      <c r="D38362">
        <v>0</v>
      </c>
      <c r="E38362">
        <v>0</v>
      </c>
    </row>
    <row r="38363" spans="1:5">
      <c r="A38363" t="s">
        <v>221</v>
      </c>
      <c r="B38363">
        <v>2015</v>
      </c>
      <c r="C38363" t="s">
        <v>130</v>
      </c>
      <c r="D38363">
        <v>12697600</v>
      </c>
      <c r="E38363">
        <v>1224600</v>
      </c>
    </row>
    <row r="38364" spans="1:5">
      <c r="A38364" t="s">
        <v>221</v>
      </c>
      <c r="B38364">
        <v>2015</v>
      </c>
      <c r="C38364" t="s">
        <v>129</v>
      </c>
      <c r="D38364">
        <v>4173310</v>
      </c>
      <c r="E38364">
        <v>383670</v>
      </c>
    </row>
    <row r="38365" spans="1:5">
      <c r="A38365" t="s">
        <v>221</v>
      </c>
      <c r="B38365">
        <v>2015</v>
      </c>
      <c r="C38365" t="s">
        <v>129</v>
      </c>
      <c r="D38365">
        <v>0</v>
      </c>
      <c r="E38365">
        <v>0</v>
      </c>
    </row>
    <row r="38366" spans="1:5">
      <c r="A38366" t="s">
        <v>221</v>
      </c>
      <c r="B38366">
        <v>2015</v>
      </c>
      <c r="C38366" t="s">
        <v>129</v>
      </c>
      <c r="D38366">
        <v>726910</v>
      </c>
      <c r="E38366">
        <v>63218</v>
      </c>
    </row>
    <row r="38367" spans="1:5">
      <c r="A38367" t="s">
        <v>221</v>
      </c>
      <c r="B38367">
        <v>2015</v>
      </c>
      <c r="C38367" t="s">
        <v>130</v>
      </c>
      <c r="D38367">
        <v>18526000</v>
      </c>
      <c r="E38367">
        <v>1681100</v>
      </c>
    </row>
    <row r="38368" spans="1:5">
      <c r="A38368" t="s">
        <v>221</v>
      </c>
      <c r="B38368">
        <v>2015</v>
      </c>
      <c r="C38368" t="s">
        <v>130</v>
      </c>
      <c r="D38368">
        <v>0</v>
      </c>
      <c r="E38368">
        <v>0</v>
      </c>
    </row>
    <row r="38369" spans="1:5">
      <c r="A38369" t="s">
        <v>221</v>
      </c>
      <c r="B38369">
        <v>2015</v>
      </c>
      <c r="C38369" t="s">
        <v>130</v>
      </c>
      <c r="D38369">
        <v>199017</v>
      </c>
      <c r="E38369">
        <v>20896</v>
      </c>
    </row>
    <row r="38370" spans="1:5">
      <c r="A38370" t="s">
        <v>221</v>
      </c>
      <c r="B38370">
        <v>2015</v>
      </c>
      <c r="C38370" t="s">
        <v>130</v>
      </c>
      <c r="D38370">
        <v>1348960</v>
      </c>
      <c r="E38370">
        <v>137003</v>
      </c>
    </row>
    <row r="38371" spans="1:5">
      <c r="A38371" t="s">
        <v>221</v>
      </c>
      <c r="B38371">
        <v>2015</v>
      </c>
      <c r="C38371" t="s">
        <v>130</v>
      </c>
      <c r="D38371">
        <v>2473800</v>
      </c>
      <c r="E38371">
        <v>284243</v>
      </c>
    </row>
    <row r="38372" spans="1:5">
      <c r="A38372" t="s">
        <v>221</v>
      </c>
      <c r="B38372">
        <v>2015</v>
      </c>
      <c r="C38372" t="s">
        <v>130</v>
      </c>
    </row>
    <row r="38373" spans="1:5">
      <c r="A38373" t="s">
        <v>221</v>
      </c>
      <c r="B38373">
        <v>2015</v>
      </c>
      <c r="C38373" t="s">
        <v>130</v>
      </c>
      <c r="D38373">
        <v>97245100</v>
      </c>
      <c r="E38373">
        <v>14511900</v>
      </c>
    </row>
    <row r="38374" spans="1:5">
      <c r="A38374" t="s">
        <v>221</v>
      </c>
      <c r="B38374">
        <v>2015</v>
      </c>
      <c r="C38374" t="s">
        <v>130</v>
      </c>
      <c r="D38374">
        <v>0</v>
      </c>
      <c r="E38374">
        <v>0</v>
      </c>
    </row>
    <row r="38375" spans="1:5">
      <c r="A38375" t="s">
        <v>221</v>
      </c>
      <c r="B38375">
        <v>2015</v>
      </c>
      <c r="C38375" t="s">
        <v>130</v>
      </c>
    </row>
    <row r="38376" spans="1:5">
      <c r="A38376" t="s">
        <v>221</v>
      </c>
      <c r="B38376">
        <v>2015</v>
      </c>
      <c r="C38376" t="s">
        <v>130</v>
      </c>
      <c r="D38376">
        <v>97306400</v>
      </c>
      <c r="E38376">
        <v>13199100</v>
      </c>
    </row>
    <row r="38377" spans="1:5">
      <c r="A38377" t="s">
        <v>221</v>
      </c>
      <c r="B38377">
        <v>2015</v>
      </c>
      <c r="C38377" t="s">
        <v>130</v>
      </c>
      <c r="D38377">
        <v>0</v>
      </c>
      <c r="E38377">
        <v>0</v>
      </c>
    </row>
    <row r="38378" spans="1:5">
      <c r="A38378" t="s">
        <v>221</v>
      </c>
      <c r="B38378">
        <v>2015</v>
      </c>
      <c r="C38378" t="s">
        <v>130</v>
      </c>
      <c r="D38378">
        <v>0</v>
      </c>
      <c r="E38378">
        <v>0</v>
      </c>
    </row>
    <row r="38379" spans="1:5">
      <c r="A38379" t="s">
        <v>221</v>
      </c>
      <c r="B38379">
        <v>2015</v>
      </c>
      <c r="C38379" t="s">
        <v>130</v>
      </c>
      <c r="D38379">
        <v>2624580</v>
      </c>
      <c r="E38379">
        <v>245573</v>
      </c>
    </row>
    <row r="38380" spans="1:5">
      <c r="A38380" t="s">
        <v>221</v>
      </c>
      <c r="B38380">
        <v>2015</v>
      </c>
      <c r="C38380" t="s">
        <v>130</v>
      </c>
      <c r="D38380">
        <v>47649300</v>
      </c>
      <c r="E38380">
        <v>5762230</v>
      </c>
    </row>
    <row r="38381" spans="1:5">
      <c r="A38381" t="s">
        <v>221</v>
      </c>
      <c r="B38381">
        <v>2015</v>
      </c>
      <c r="C38381" t="s">
        <v>130</v>
      </c>
      <c r="D38381">
        <v>1655420</v>
      </c>
      <c r="E38381">
        <v>233713</v>
      </c>
    </row>
    <row r="38382" spans="1:5">
      <c r="A38382" t="s">
        <v>221</v>
      </c>
      <c r="B38382">
        <v>2015</v>
      </c>
      <c r="C38382" t="s">
        <v>130</v>
      </c>
      <c r="D38382">
        <v>121283000</v>
      </c>
      <c r="E38382">
        <v>16319500</v>
      </c>
    </row>
    <row r="38383" spans="1:5">
      <c r="A38383" t="s">
        <v>221</v>
      </c>
      <c r="B38383">
        <v>2015</v>
      </c>
      <c r="C38383" t="s">
        <v>130</v>
      </c>
      <c r="D38383">
        <v>2639950</v>
      </c>
      <c r="E38383">
        <v>223767</v>
      </c>
    </row>
    <row r="38384" spans="1:5">
      <c r="A38384" t="s">
        <v>221</v>
      </c>
      <c r="B38384">
        <v>2015</v>
      </c>
      <c r="C38384" t="s">
        <v>130</v>
      </c>
      <c r="D38384">
        <v>33083000</v>
      </c>
      <c r="E38384">
        <v>3564960</v>
      </c>
    </row>
    <row r="38385" spans="1:5">
      <c r="A38385" t="s">
        <v>221</v>
      </c>
      <c r="B38385">
        <v>2015</v>
      </c>
      <c r="C38385" t="s">
        <v>130</v>
      </c>
      <c r="D38385">
        <v>0</v>
      </c>
      <c r="E38385">
        <v>0</v>
      </c>
    </row>
    <row r="38386" spans="1:5">
      <c r="A38386" t="s">
        <v>221</v>
      </c>
      <c r="B38386">
        <v>2015</v>
      </c>
      <c r="C38386" t="s">
        <v>130</v>
      </c>
      <c r="D38386">
        <v>3949680</v>
      </c>
      <c r="E38386">
        <v>514885</v>
      </c>
    </row>
    <row r="38387" spans="1:5">
      <c r="A38387" t="s">
        <v>221</v>
      </c>
      <c r="B38387">
        <v>2015</v>
      </c>
      <c r="C38387" t="s">
        <v>130</v>
      </c>
      <c r="D38387">
        <v>68669400</v>
      </c>
      <c r="E38387">
        <v>8557070</v>
      </c>
    </row>
    <row r="38388" spans="1:5">
      <c r="A38388" t="s">
        <v>221</v>
      </c>
      <c r="B38388">
        <v>2015</v>
      </c>
      <c r="C38388" t="s">
        <v>130</v>
      </c>
      <c r="D38388">
        <v>131750</v>
      </c>
      <c r="E38388">
        <v>11778</v>
      </c>
    </row>
    <row r="38389" spans="1:5">
      <c r="A38389" t="s">
        <v>221</v>
      </c>
      <c r="B38389">
        <v>2015</v>
      </c>
      <c r="C38389" t="s">
        <v>130</v>
      </c>
      <c r="D38389">
        <v>6633150</v>
      </c>
      <c r="E38389">
        <v>715350</v>
      </c>
    </row>
    <row r="38390" spans="1:5">
      <c r="A38390" t="s">
        <v>221</v>
      </c>
      <c r="B38390">
        <v>2015</v>
      </c>
      <c r="C38390" t="s">
        <v>130</v>
      </c>
      <c r="D38390">
        <v>20844900</v>
      </c>
      <c r="E38390">
        <v>2300200</v>
      </c>
    </row>
    <row r="38391" spans="1:5">
      <c r="A38391" t="s">
        <v>221</v>
      </c>
      <c r="B38391">
        <v>2015</v>
      </c>
      <c r="C38391" t="s">
        <v>130</v>
      </c>
      <c r="D38391">
        <v>14887600</v>
      </c>
      <c r="E38391">
        <v>1616440</v>
      </c>
    </row>
    <row r="38392" spans="1:5">
      <c r="A38392" t="s">
        <v>221</v>
      </c>
      <c r="B38392">
        <v>2015</v>
      </c>
      <c r="C38392" t="s">
        <v>130</v>
      </c>
      <c r="D38392">
        <v>9723520</v>
      </c>
      <c r="E38392">
        <v>1496590</v>
      </c>
    </row>
    <row r="38393" spans="1:5">
      <c r="A38393" t="s">
        <v>221</v>
      </c>
      <c r="B38393">
        <v>2015</v>
      </c>
      <c r="C38393" t="s">
        <v>130</v>
      </c>
      <c r="D38393">
        <v>4684370</v>
      </c>
      <c r="E38393">
        <v>514092</v>
      </c>
    </row>
    <row r="38394" spans="1:5">
      <c r="A38394" t="s">
        <v>221</v>
      </c>
      <c r="B38394">
        <v>2015</v>
      </c>
      <c r="C38394" t="s">
        <v>130</v>
      </c>
      <c r="D38394">
        <v>34794100</v>
      </c>
      <c r="E38394">
        <v>4514190</v>
      </c>
    </row>
    <row r="38395" spans="1:5">
      <c r="A38395" t="s">
        <v>221</v>
      </c>
      <c r="B38395">
        <v>2015</v>
      </c>
      <c r="C38395" t="s">
        <v>130</v>
      </c>
      <c r="D38395">
        <v>0</v>
      </c>
      <c r="E38395">
        <v>0</v>
      </c>
    </row>
    <row r="38396" spans="1:5">
      <c r="A38396" t="s">
        <v>221</v>
      </c>
      <c r="B38396">
        <v>2015</v>
      </c>
      <c r="C38396" t="s">
        <v>130</v>
      </c>
      <c r="D38396">
        <v>15264800</v>
      </c>
      <c r="E38396">
        <v>1736420</v>
      </c>
    </row>
    <row r="38397" spans="1:5">
      <c r="A38397" t="s">
        <v>221</v>
      </c>
      <c r="B38397">
        <v>2015</v>
      </c>
      <c r="C38397" t="s">
        <v>130</v>
      </c>
      <c r="D38397">
        <v>140808000</v>
      </c>
      <c r="E38397">
        <v>18525000</v>
      </c>
    </row>
    <row r="38398" spans="1:5">
      <c r="A38398" t="s">
        <v>221</v>
      </c>
      <c r="B38398">
        <v>2015</v>
      </c>
      <c r="C38398" t="s">
        <v>130</v>
      </c>
      <c r="D38398">
        <v>1360700</v>
      </c>
      <c r="E38398">
        <v>114422</v>
      </c>
    </row>
    <row r="38399" spans="1:5">
      <c r="A38399" t="s">
        <v>221</v>
      </c>
      <c r="B38399">
        <v>2015</v>
      </c>
      <c r="C38399" t="s">
        <v>130</v>
      </c>
      <c r="D38399">
        <v>1655010</v>
      </c>
      <c r="E38399">
        <v>219391</v>
      </c>
    </row>
    <row r="38400" spans="1:5">
      <c r="A38400" t="s">
        <v>221</v>
      </c>
      <c r="B38400">
        <v>2015</v>
      </c>
      <c r="C38400" t="s">
        <v>130</v>
      </c>
      <c r="D38400">
        <v>71087300</v>
      </c>
      <c r="E38400">
        <v>10344300</v>
      </c>
    </row>
    <row r="38401" spans="1:5">
      <c r="A38401" t="s">
        <v>221</v>
      </c>
      <c r="B38401">
        <v>2015</v>
      </c>
      <c r="C38401" t="s">
        <v>130</v>
      </c>
      <c r="D38401">
        <v>102712000</v>
      </c>
      <c r="E38401">
        <v>14639000</v>
      </c>
    </row>
    <row r="38402" spans="1:5">
      <c r="A38402" t="s">
        <v>221</v>
      </c>
      <c r="B38402">
        <v>2015</v>
      </c>
      <c r="C38402" t="s">
        <v>130</v>
      </c>
      <c r="D38402">
        <v>59613200</v>
      </c>
      <c r="E38402">
        <v>8276820</v>
      </c>
    </row>
    <row r="38403" spans="1:5">
      <c r="A38403" t="s">
        <v>221</v>
      </c>
      <c r="B38403">
        <v>2015</v>
      </c>
      <c r="C38403" t="s">
        <v>130</v>
      </c>
      <c r="D38403">
        <v>40324000</v>
      </c>
      <c r="E38403">
        <v>4505420</v>
      </c>
    </row>
    <row r="38404" spans="1:5">
      <c r="A38404" t="s">
        <v>221</v>
      </c>
      <c r="B38404">
        <v>2015</v>
      </c>
      <c r="C38404" t="s">
        <v>130</v>
      </c>
      <c r="D38404">
        <v>15134100</v>
      </c>
      <c r="E38404">
        <v>1456570</v>
      </c>
    </row>
    <row r="38405" spans="1:5">
      <c r="A38405" t="s">
        <v>221</v>
      </c>
      <c r="B38405">
        <v>2015</v>
      </c>
      <c r="C38405" t="s">
        <v>130</v>
      </c>
      <c r="D38405">
        <v>269654</v>
      </c>
      <c r="E38405">
        <v>24464</v>
      </c>
    </row>
    <row r="38406" spans="1:5">
      <c r="A38406" t="s">
        <v>221</v>
      </c>
      <c r="B38406">
        <v>2015</v>
      </c>
      <c r="C38406" t="s">
        <v>130</v>
      </c>
      <c r="D38406">
        <v>6835900</v>
      </c>
      <c r="E38406">
        <v>633635</v>
      </c>
    </row>
    <row r="38407" spans="1:5">
      <c r="A38407" t="s">
        <v>221</v>
      </c>
      <c r="B38407">
        <v>2015</v>
      </c>
      <c r="C38407" t="s">
        <v>130</v>
      </c>
      <c r="D38407">
        <v>21227500</v>
      </c>
      <c r="E38407">
        <v>1912100</v>
      </c>
    </row>
    <row r="38408" spans="1:5">
      <c r="A38408" t="s">
        <v>221</v>
      </c>
      <c r="B38408">
        <v>2015</v>
      </c>
      <c r="C38408" t="s">
        <v>130</v>
      </c>
      <c r="D38408">
        <v>247975</v>
      </c>
      <c r="E38408">
        <v>22422</v>
      </c>
    </row>
    <row r="38409" spans="1:5">
      <c r="A38409" t="s">
        <v>221</v>
      </c>
      <c r="B38409">
        <v>2015</v>
      </c>
      <c r="C38409" t="s">
        <v>130</v>
      </c>
      <c r="D38409">
        <v>8835990</v>
      </c>
      <c r="E38409">
        <v>802046</v>
      </c>
    </row>
    <row r="38410" spans="1:5">
      <c r="A38410" t="s">
        <v>221</v>
      </c>
      <c r="B38410">
        <v>2015</v>
      </c>
      <c r="C38410" t="s">
        <v>130</v>
      </c>
    </row>
    <row r="38411" spans="1:5">
      <c r="A38411" t="s">
        <v>221</v>
      </c>
      <c r="B38411">
        <v>2015</v>
      </c>
      <c r="C38411" t="s">
        <v>130</v>
      </c>
      <c r="D38411">
        <v>141480</v>
      </c>
      <c r="E38411">
        <v>13407</v>
      </c>
    </row>
    <row r="38412" spans="1:5">
      <c r="A38412" t="s">
        <v>221</v>
      </c>
      <c r="B38412">
        <v>2015</v>
      </c>
      <c r="C38412" t="s">
        <v>130</v>
      </c>
      <c r="D38412">
        <v>4770230</v>
      </c>
      <c r="E38412">
        <v>422591</v>
      </c>
    </row>
    <row r="38413" spans="1:5">
      <c r="A38413" t="s">
        <v>221</v>
      </c>
      <c r="B38413">
        <v>2015</v>
      </c>
      <c r="C38413" t="s">
        <v>130</v>
      </c>
      <c r="D38413">
        <v>287424</v>
      </c>
      <c r="E38413">
        <v>34067</v>
      </c>
    </row>
    <row r="38414" spans="1:5">
      <c r="A38414" t="s">
        <v>221</v>
      </c>
      <c r="B38414">
        <v>2015</v>
      </c>
      <c r="C38414" t="s">
        <v>130</v>
      </c>
      <c r="D38414">
        <v>3443100</v>
      </c>
      <c r="E38414">
        <v>316975</v>
      </c>
    </row>
    <row r="38415" spans="1:5">
      <c r="A38415" t="s">
        <v>221</v>
      </c>
      <c r="B38415">
        <v>2015</v>
      </c>
      <c r="C38415" t="s">
        <v>130</v>
      </c>
      <c r="D38415">
        <v>17815800</v>
      </c>
      <c r="E38415">
        <v>1983930</v>
      </c>
    </row>
    <row r="38416" spans="1:5">
      <c r="A38416" t="s">
        <v>221</v>
      </c>
      <c r="B38416">
        <v>2015</v>
      </c>
      <c r="C38416" t="s">
        <v>130</v>
      </c>
      <c r="D38416">
        <v>858575</v>
      </c>
      <c r="E38416">
        <v>76077</v>
      </c>
    </row>
    <row r="38417" spans="1:5">
      <c r="A38417" t="s">
        <v>221</v>
      </c>
      <c r="B38417">
        <v>2015</v>
      </c>
      <c r="C38417" t="s">
        <v>130</v>
      </c>
      <c r="D38417">
        <v>600054</v>
      </c>
      <c r="E38417">
        <v>53397</v>
      </c>
    </row>
    <row r="38418" spans="1:5">
      <c r="A38418" t="s">
        <v>221</v>
      </c>
      <c r="B38418">
        <v>2015</v>
      </c>
      <c r="C38418" t="s">
        <v>130</v>
      </c>
      <c r="D38418">
        <v>1719900</v>
      </c>
      <c r="E38418">
        <v>153765</v>
      </c>
    </row>
    <row r="38419" spans="1:5">
      <c r="A38419" t="s">
        <v>221</v>
      </c>
      <c r="B38419">
        <v>2015</v>
      </c>
      <c r="C38419" t="s">
        <v>130</v>
      </c>
    </row>
    <row r="38420" spans="1:5">
      <c r="A38420" t="s">
        <v>221</v>
      </c>
      <c r="B38420">
        <v>2015</v>
      </c>
      <c r="C38420" t="s">
        <v>130</v>
      </c>
      <c r="D38420">
        <v>165850</v>
      </c>
      <c r="E38420">
        <v>15250</v>
      </c>
    </row>
    <row r="38421" spans="1:5">
      <c r="A38421" t="s">
        <v>221</v>
      </c>
      <c r="B38421">
        <v>2015</v>
      </c>
      <c r="C38421" t="s">
        <v>130</v>
      </c>
      <c r="D38421">
        <v>22932</v>
      </c>
      <c r="E38421">
        <v>2125</v>
      </c>
    </row>
    <row r="38422" spans="1:5">
      <c r="A38422" t="s">
        <v>221</v>
      </c>
      <c r="B38422">
        <v>2015</v>
      </c>
      <c r="C38422" t="s">
        <v>130</v>
      </c>
      <c r="D38422">
        <v>839930</v>
      </c>
      <c r="E38422">
        <v>72388</v>
      </c>
    </row>
    <row r="38423" spans="1:5">
      <c r="A38423" t="s">
        <v>221</v>
      </c>
      <c r="B38423">
        <v>2015</v>
      </c>
      <c r="C38423" t="s">
        <v>130</v>
      </c>
      <c r="D38423">
        <v>234300</v>
      </c>
      <c r="E38423">
        <v>20081</v>
      </c>
    </row>
    <row r="38424" spans="1:5">
      <c r="A38424" t="s">
        <v>221</v>
      </c>
      <c r="B38424">
        <v>2015</v>
      </c>
      <c r="C38424" t="s">
        <v>130</v>
      </c>
      <c r="D38424">
        <v>4616320</v>
      </c>
      <c r="E38424">
        <v>409951</v>
      </c>
    </row>
    <row r="38425" spans="1:5">
      <c r="A38425" t="s">
        <v>221</v>
      </c>
      <c r="B38425">
        <v>2015</v>
      </c>
      <c r="C38425" t="s">
        <v>130</v>
      </c>
    </row>
    <row r="38426" spans="1:5">
      <c r="A38426" t="s">
        <v>221</v>
      </c>
      <c r="B38426">
        <v>2015</v>
      </c>
      <c r="C38426" t="s">
        <v>130</v>
      </c>
      <c r="D38426">
        <v>0</v>
      </c>
      <c r="E38426">
        <v>0</v>
      </c>
    </row>
    <row r="38427" spans="1:5">
      <c r="A38427" t="s">
        <v>221</v>
      </c>
      <c r="B38427">
        <v>2015</v>
      </c>
      <c r="C38427" t="s">
        <v>130</v>
      </c>
      <c r="D38427">
        <v>63085</v>
      </c>
      <c r="E38427">
        <v>6134</v>
      </c>
    </row>
    <row r="38428" spans="1:5">
      <c r="A38428" t="s">
        <v>221</v>
      </c>
      <c r="B38428">
        <v>2015</v>
      </c>
      <c r="C38428" t="s">
        <v>130</v>
      </c>
      <c r="D38428">
        <v>12981900</v>
      </c>
      <c r="E38428">
        <v>1175820</v>
      </c>
    </row>
    <row r="38429" spans="1:5">
      <c r="A38429" t="s">
        <v>221</v>
      </c>
      <c r="B38429">
        <v>2015</v>
      </c>
      <c r="C38429" t="s">
        <v>129</v>
      </c>
      <c r="D38429">
        <v>1490940</v>
      </c>
      <c r="E38429">
        <v>131209</v>
      </c>
    </row>
    <row r="38430" spans="1:5">
      <c r="A38430" t="s">
        <v>221</v>
      </c>
      <c r="B38430">
        <v>2015</v>
      </c>
      <c r="C38430" t="s">
        <v>129</v>
      </c>
      <c r="D38430">
        <v>5889540</v>
      </c>
      <c r="E38430">
        <v>641978</v>
      </c>
    </row>
    <row r="38431" spans="1:5">
      <c r="A38431" t="s">
        <v>221</v>
      </c>
      <c r="B38431">
        <v>2015</v>
      </c>
      <c r="C38431" t="s">
        <v>129</v>
      </c>
      <c r="D38431">
        <v>530348</v>
      </c>
      <c r="E38431">
        <v>49861</v>
      </c>
    </row>
    <row r="38432" spans="1:5">
      <c r="A38432" t="s">
        <v>221</v>
      </c>
      <c r="B38432">
        <v>2015</v>
      </c>
      <c r="C38432" t="s">
        <v>129</v>
      </c>
      <c r="D38432">
        <v>21133300</v>
      </c>
      <c r="E38432">
        <v>1909310</v>
      </c>
    </row>
    <row r="38433" spans="1:5">
      <c r="A38433" t="s">
        <v>221</v>
      </c>
      <c r="B38433">
        <v>2015</v>
      </c>
      <c r="C38433" t="s">
        <v>129</v>
      </c>
    </row>
    <row r="38434" spans="1:5">
      <c r="A38434" t="s">
        <v>221</v>
      </c>
      <c r="B38434">
        <v>2015</v>
      </c>
      <c r="C38434" t="s">
        <v>129</v>
      </c>
      <c r="D38434">
        <v>2736990</v>
      </c>
      <c r="E38434">
        <v>258876</v>
      </c>
    </row>
    <row r="38435" spans="1:5">
      <c r="A38435" t="s">
        <v>221</v>
      </c>
      <c r="B38435">
        <v>2015</v>
      </c>
      <c r="C38435" t="s">
        <v>129</v>
      </c>
      <c r="D38435">
        <v>7426380</v>
      </c>
      <c r="E38435">
        <v>724559</v>
      </c>
    </row>
    <row r="38436" spans="1:5">
      <c r="A38436" t="s">
        <v>221</v>
      </c>
      <c r="B38436">
        <v>2015</v>
      </c>
      <c r="C38436" t="s">
        <v>129</v>
      </c>
      <c r="D38436">
        <v>9841170</v>
      </c>
      <c r="E38436">
        <v>891308</v>
      </c>
    </row>
    <row r="38437" spans="1:5">
      <c r="A38437" t="s">
        <v>221</v>
      </c>
      <c r="B38437">
        <v>2015</v>
      </c>
      <c r="C38437" t="s">
        <v>130</v>
      </c>
      <c r="D38437">
        <v>0</v>
      </c>
      <c r="E38437">
        <v>0</v>
      </c>
    </row>
    <row r="38438" spans="1:5">
      <c r="A38438" t="s">
        <v>221</v>
      </c>
      <c r="B38438">
        <v>2015</v>
      </c>
      <c r="C38438" t="s">
        <v>129</v>
      </c>
      <c r="D38438">
        <v>1419840</v>
      </c>
      <c r="E38438">
        <v>128785</v>
      </c>
    </row>
    <row r="38439" spans="1:5">
      <c r="A38439" t="s">
        <v>221</v>
      </c>
      <c r="B38439">
        <v>2015</v>
      </c>
      <c r="C38439" t="s">
        <v>129</v>
      </c>
      <c r="D38439">
        <v>19405300</v>
      </c>
      <c r="E38439">
        <v>1745210</v>
      </c>
    </row>
    <row r="38440" spans="1:5">
      <c r="A38440" t="s">
        <v>221</v>
      </c>
      <c r="B38440">
        <v>2015</v>
      </c>
      <c r="C38440" t="s">
        <v>129</v>
      </c>
      <c r="D38440">
        <v>33769800</v>
      </c>
      <c r="E38440">
        <v>3126910</v>
      </c>
    </row>
    <row r="38441" spans="1:5">
      <c r="A38441" t="s">
        <v>221</v>
      </c>
      <c r="B38441">
        <v>2015</v>
      </c>
      <c r="C38441" t="s">
        <v>129</v>
      </c>
      <c r="D38441">
        <v>301125</v>
      </c>
      <c r="E38441">
        <v>27243</v>
      </c>
    </row>
    <row r="38442" spans="1:5">
      <c r="A38442" t="s">
        <v>221</v>
      </c>
      <c r="B38442">
        <v>2015</v>
      </c>
      <c r="C38442" t="s">
        <v>129</v>
      </c>
      <c r="D38442">
        <v>1698120</v>
      </c>
      <c r="E38442">
        <v>154840</v>
      </c>
    </row>
    <row r="38443" spans="1:5">
      <c r="A38443" t="s">
        <v>221</v>
      </c>
      <c r="B38443">
        <v>2015</v>
      </c>
      <c r="C38443" t="s">
        <v>129</v>
      </c>
      <c r="D38443">
        <v>136864</v>
      </c>
      <c r="E38443">
        <v>16256</v>
      </c>
    </row>
    <row r="38444" spans="1:5">
      <c r="A38444" t="s">
        <v>221</v>
      </c>
      <c r="B38444">
        <v>2015</v>
      </c>
      <c r="C38444" t="s">
        <v>129</v>
      </c>
      <c r="D38444">
        <v>2606010</v>
      </c>
      <c r="E38444">
        <v>259705</v>
      </c>
    </row>
    <row r="38445" spans="1:5">
      <c r="A38445" t="s">
        <v>221</v>
      </c>
      <c r="B38445">
        <v>2015</v>
      </c>
      <c r="C38445" t="s">
        <v>129</v>
      </c>
      <c r="D38445">
        <v>3395930</v>
      </c>
      <c r="E38445">
        <v>337066</v>
      </c>
    </row>
    <row r="38446" spans="1:5">
      <c r="A38446" t="s">
        <v>221</v>
      </c>
      <c r="B38446">
        <v>2015</v>
      </c>
      <c r="C38446" t="s">
        <v>129</v>
      </c>
      <c r="D38446">
        <v>31577300</v>
      </c>
      <c r="E38446">
        <v>2859790</v>
      </c>
    </row>
    <row r="38447" spans="1:5">
      <c r="A38447" t="s">
        <v>221</v>
      </c>
      <c r="B38447">
        <v>2015</v>
      </c>
      <c r="C38447" t="s">
        <v>129</v>
      </c>
      <c r="D38447">
        <v>21268900</v>
      </c>
      <c r="E38447">
        <v>2003410</v>
      </c>
    </row>
    <row r="38448" spans="1:5">
      <c r="A38448" t="s">
        <v>221</v>
      </c>
      <c r="B38448">
        <v>2015</v>
      </c>
      <c r="C38448" t="s">
        <v>129</v>
      </c>
      <c r="D38448">
        <v>4869270</v>
      </c>
      <c r="E38448">
        <v>434797</v>
      </c>
    </row>
    <row r="38449" spans="1:5">
      <c r="A38449" t="s">
        <v>221</v>
      </c>
      <c r="B38449">
        <v>2015</v>
      </c>
      <c r="C38449" t="s">
        <v>129</v>
      </c>
      <c r="D38449">
        <v>935070</v>
      </c>
      <c r="E38449">
        <v>80991</v>
      </c>
    </row>
    <row r="38450" spans="1:5">
      <c r="A38450" t="s">
        <v>221</v>
      </c>
      <c r="B38450">
        <v>2015</v>
      </c>
      <c r="C38450" t="s">
        <v>129</v>
      </c>
      <c r="D38450">
        <v>260570</v>
      </c>
      <c r="E38450">
        <v>22703</v>
      </c>
    </row>
    <row r="38451" spans="1:5">
      <c r="A38451" t="s">
        <v>221</v>
      </c>
      <c r="B38451">
        <v>2015</v>
      </c>
      <c r="C38451" t="s">
        <v>129</v>
      </c>
      <c r="D38451">
        <v>4581430</v>
      </c>
      <c r="E38451">
        <v>421026</v>
      </c>
    </row>
    <row r="38452" spans="1:5">
      <c r="A38452" t="s">
        <v>221</v>
      </c>
      <c r="B38452">
        <v>2015</v>
      </c>
      <c r="C38452" t="s">
        <v>129</v>
      </c>
      <c r="D38452">
        <v>2359970</v>
      </c>
      <c r="E38452">
        <v>230693</v>
      </c>
    </row>
    <row r="38453" spans="1:5">
      <c r="A38453" t="s">
        <v>221</v>
      </c>
      <c r="B38453">
        <v>2015</v>
      </c>
      <c r="C38453" t="s">
        <v>130</v>
      </c>
      <c r="D38453">
        <v>20108100</v>
      </c>
      <c r="E38453">
        <v>1931970</v>
      </c>
    </row>
    <row r="38454" spans="1:5">
      <c r="A38454" t="s">
        <v>221</v>
      </c>
      <c r="B38454">
        <v>2015</v>
      </c>
      <c r="C38454" t="s">
        <v>130</v>
      </c>
      <c r="D38454">
        <v>0</v>
      </c>
      <c r="E38454">
        <v>0</v>
      </c>
    </row>
    <row r="38455" spans="1:5">
      <c r="A38455" t="s">
        <v>221</v>
      </c>
      <c r="B38455">
        <v>2015</v>
      </c>
      <c r="C38455" t="s">
        <v>130</v>
      </c>
      <c r="D38455">
        <v>10341200</v>
      </c>
      <c r="E38455">
        <v>1035300</v>
      </c>
    </row>
    <row r="38456" spans="1:5">
      <c r="A38456" t="s">
        <v>221</v>
      </c>
      <c r="B38456">
        <v>2015</v>
      </c>
      <c r="C38456" t="s">
        <v>129</v>
      </c>
      <c r="D38456">
        <v>11923400</v>
      </c>
      <c r="E38456">
        <v>1044560</v>
      </c>
    </row>
    <row r="38457" spans="1:5">
      <c r="A38457" t="s">
        <v>221</v>
      </c>
      <c r="B38457">
        <v>2015</v>
      </c>
      <c r="C38457" t="s">
        <v>129</v>
      </c>
      <c r="D38457">
        <v>3957020</v>
      </c>
      <c r="E38457">
        <v>368972</v>
      </c>
    </row>
    <row r="38458" spans="1:5">
      <c r="A38458" t="s">
        <v>221</v>
      </c>
      <c r="B38458">
        <v>2015</v>
      </c>
      <c r="C38458" t="s">
        <v>129</v>
      </c>
      <c r="D38458">
        <v>597264</v>
      </c>
      <c r="E38458">
        <v>50285</v>
      </c>
    </row>
    <row r="38459" spans="1:5">
      <c r="A38459" t="s">
        <v>221</v>
      </c>
      <c r="B38459">
        <v>2015</v>
      </c>
      <c r="C38459" t="s">
        <v>129</v>
      </c>
      <c r="D38459">
        <v>12029700</v>
      </c>
      <c r="E38459">
        <v>1077540</v>
      </c>
    </row>
    <row r="38460" spans="1:5">
      <c r="A38460" t="s">
        <v>221</v>
      </c>
      <c r="B38460">
        <v>2015</v>
      </c>
      <c r="C38460" t="s">
        <v>129</v>
      </c>
      <c r="D38460">
        <v>10609900</v>
      </c>
      <c r="E38460">
        <v>984574</v>
      </c>
    </row>
    <row r="38461" spans="1:5">
      <c r="A38461" t="s">
        <v>221</v>
      </c>
      <c r="B38461">
        <v>2015</v>
      </c>
      <c r="C38461" t="s">
        <v>129</v>
      </c>
      <c r="D38461">
        <v>2557720</v>
      </c>
      <c r="E38461">
        <v>262400</v>
      </c>
    </row>
    <row r="38462" spans="1:5">
      <c r="A38462" t="s">
        <v>221</v>
      </c>
      <c r="B38462">
        <v>2015</v>
      </c>
      <c r="C38462" t="s">
        <v>129</v>
      </c>
      <c r="D38462">
        <v>23870800</v>
      </c>
      <c r="E38462">
        <v>2387380</v>
      </c>
    </row>
    <row r="38463" spans="1:5">
      <c r="A38463" t="s">
        <v>221</v>
      </c>
      <c r="B38463">
        <v>2015</v>
      </c>
      <c r="C38463" t="s">
        <v>129</v>
      </c>
      <c r="D38463">
        <v>2476140</v>
      </c>
      <c r="E38463">
        <v>217024</v>
      </c>
    </row>
    <row r="38464" spans="1:5">
      <c r="A38464" t="s">
        <v>221</v>
      </c>
      <c r="B38464">
        <v>2015</v>
      </c>
      <c r="C38464" t="s">
        <v>129</v>
      </c>
      <c r="D38464">
        <v>8744670</v>
      </c>
      <c r="E38464">
        <v>776710</v>
      </c>
    </row>
    <row r="38465" spans="1:5">
      <c r="A38465" t="s">
        <v>221</v>
      </c>
      <c r="B38465">
        <v>2015</v>
      </c>
      <c r="C38465" t="s">
        <v>129</v>
      </c>
      <c r="D38465">
        <v>1999940</v>
      </c>
      <c r="E38465">
        <v>177405</v>
      </c>
    </row>
    <row r="38466" spans="1:5">
      <c r="A38466" t="s">
        <v>221</v>
      </c>
      <c r="B38466">
        <v>2015</v>
      </c>
      <c r="C38466" t="s">
        <v>129</v>
      </c>
      <c r="D38466">
        <v>27735300</v>
      </c>
      <c r="E38466">
        <v>2495960</v>
      </c>
    </row>
    <row r="38467" spans="1:5">
      <c r="A38467" t="s">
        <v>221</v>
      </c>
      <c r="B38467">
        <v>2015</v>
      </c>
      <c r="C38467" t="s">
        <v>129</v>
      </c>
      <c r="D38467">
        <v>7552380</v>
      </c>
      <c r="E38467">
        <v>669730</v>
      </c>
    </row>
    <row r="38468" spans="1:5">
      <c r="A38468" t="s">
        <v>221</v>
      </c>
      <c r="B38468">
        <v>2015</v>
      </c>
      <c r="C38468" t="s">
        <v>129</v>
      </c>
      <c r="D38468">
        <v>227711</v>
      </c>
      <c r="E38468">
        <v>21362</v>
      </c>
    </row>
    <row r="38469" spans="1:5">
      <c r="A38469" t="s">
        <v>221</v>
      </c>
      <c r="B38469">
        <v>2015</v>
      </c>
      <c r="C38469" t="s">
        <v>129</v>
      </c>
      <c r="D38469">
        <v>1824780</v>
      </c>
      <c r="E38469">
        <v>167130</v>
      </c>
    </row>
    <row r="38470" spans="1:5">
      <c r="A38470" t="s">
        <v>221</v>
      </c>
      <c r="B38470">
        <v>2015</v>
      </c>
      <c r="C38470" t="s">
        <v>129</v>
      </c>
      <c r="D38470">
        <v>0</v>
      </c>
      <c r="E38470">
        <v>0</v>
      </c>
    </row>
    <row r="38471" spans="1:5">
      <c r="A38471" t="s">
        <v>221</v>
      </c>
      <c r="B38471">
        <v>2015</v>
      </c>
      <c r="C38471" t="s">
        <v>129</v>
      </c>
      <c r="D38471">
        <v>15051400</v>
      </c>
      <c r="E38471">
        <v>1369260</v>
      </c>
    </row>
    <row r="38472" spans="1:5">
      <c r="A38472" t="s">
        <v>221</v>
      </c>
      <c r="B38472">
        <v>2015</v>
      </c>
      <c r="C38472" t="s">
        <v>129</v>
      </c>
      <c r="D38472">
        <v>114240</v>
      </c>
      <c r="E38472">
        <v>10054</v>
      </c>
    </row>
    <row r="38473" spans="1:5">
      <c r="A38473" t="s">
        <v>221</v>
      </c>
      <c r="B38473">
        <v>2015</v>
      </c>
      <c r="C38473" t="s">
        <v>129</v>
      </c>
      <c r="D38473">
        <v>1538880</v>
      </c>
      <c r="E38473">
        <v>137326</v>
      </c>
    </row>
    <row r="38474" spans="1:5">
      <c r="A38474" t="s">
        <v>221</v>
      </c>
      <c r="B38474">
        <v>2015</v>
      </c>
      <c r="C38474" t="s">
        <v>129</v>
      </c>
      <c r="D38474">
        <v>9859470</v>
      </c>
      <c r="E38474">
        <v>927795</v>
      </c>
    </row>
    <row r="38475" spans="1:5">
      <c r="A38475" t="s">
        <v>221</v>
      </c>
      <c r="B38475">
        <v>2015</v>
      </c>
      <c r="C38475" t="s">
        <v>129</v>
      </c>
      <c r="D38475">
        <v>395703</v>
      </c>
      <c r="E38475">
        <v>34252</v>
      </c>
    </row>
    <row r="38476" spans="1:5">
      <c r="A38476" t="s">
        <v>221</v>
      </c>
      <c r="B38476">
        <v>2015</v>
      </c>
      <c r="C38476" t="s">
        <v>129</v>
      </c>
      <c r="D38476">
        <v>15560900</v>
      </c>
      <c r="E38476">
        <v>1401610</v>
      </c>
    </row>
    <row r="38477" spans="1:5">
      <c r="A38477" t="s">
        <v>221</v>
      </c>
      <c r="B38477">
        <v>2015</v>
      </c>
      <c r="C38477" t="s">
        <v>129</v>
      </c>
      <c r="D38477">
        <v>1242360</v>
      </c>
      <c r="E38477">
        <v>110723</v>
      </c>
    </row>
    <row r="38478" spans="1:5">
      <c r="A38478" t="s">
        <v>221</v>
      </c>
      <c r="B38478">
        <v>2015</v>
      </c>
      <c r="C38478" t="s">
        <v>129</v>
      </c>
      <c r="D38478">
        <v>1341960</v>
      </c>
      <c r="E38478">
        <v>119541</v>
      </c>
    </row>
    <row r="38479" spans="1:5">
      <c r="A38479" t="s">
        <v>221</v>
      </c>
      <c r="B38479">
        <v>2015</v>
      </c>
      <c r="C38479" t="s">
        <v>129</v>
      </c>
      <c r="D38479">
        <v>10559100</v>
      </c>
      <c r="E38479">
        <v>933580</v>
      </c>
    </row>
    <row r="38480" spans="1:5">
      <c r="A38480" t="s">
        <v>221</v>
      </c>
      <c r="B38480">
        <v>2015</v>
      </c>
      <c r="C38480" t="s">
        <v>129</v>
      </c>
      <c r="D38480">
        <v>4700000</v>
      </c>
      <c r="E38480">
        <v>446020</v>
      </c>
    </row>
    <row r="38481" spans="1:5">
      <c r="A38481" t="s">
        <v>221</v>
      </c>
      <c r="B38481">
        <v>2015</v>
      </c>
      <c r="C38481" t="s">
        <v>129</v>
      </c>
      <c r="D38481">
        <v>3117380</v>
      </c>
      <c r="E38481">
        <v>281660</v>
      </c>
    </row>
    <row r="38482" spans="1:5">
      <c r="A38482" t="s">
        <v>221</v>
      </c>
      <c r="B38482">
        <v>2015</v>
      </c>
      <c r="C38482" t="s">
        <v>129</v>
      </c>
      <c r="D38482">
        <v>12781600</v>
      </c>
      <c r="E38482">
        <v>1143970</v>
      </c>
    </row>
    <row r="38483" spans="1:5">
      <c r="A38483" t="s">
        <v>221</v>
      </c>
      <c r="B38483">
        <v>2015</v>
      </c>
      <c r="C38483" t="s">
        <v>129</v>
      </c>
      <c r="D38483">
        <v>7519070</v>
      </c>
      <c r="E38483">
        <v>725122</v>
      </c>
    </row>
    <row r="38484" spans="1:5">
      <c r="A38484" t="s">
        <v>221</v>
      </c>
      <c r="B38484">
        <v>2015</v>
      </c>
      <c r="C38484" t="s">
        <v>129</v>
      </c>
      <c r="D38484">
        <v>926085</v>
      </c>
      <c r="E38484">
        <v>78134</v>
      </c>
    </row>
    <row r="38485" spans="1:5">
      <c r="A38485" t="s">
        <v>221</v>
      </c>
      <c r="B38485">
        <v>2015</v>
      </c>
      <c r="C38485" t="s">
        <v>129</v>
      </c>
      <c r="D38485">
        <v>18656500</v>
      </c>
      <c r="E38485">
        <v>1634970</v>
      </c>
    </row>
    <row r="38486" spans="1:5">
      <c r="A38486" t="s">
        <v>221</v>
      </c>
      <c r="B38486">
        <v>2015</v>
      </c>
      <c r="C38486" t="s">
        <v>129</v>
      </c>
      <c r="D38486">
        <v>4875860</v>
      </c>
      <c r="E38486">
        <v>466395</v>
      </c>
    </row>
    <row r="38487" spans="1:5">
      <c r="A38487" t="s">
        <v>221</v>
      </c>
      <c r="B38487">
        <v>2015</v>
      </c>
      <c r="C38487" t="s">
        <v>129</v>
      </c>
      <c r="D38487">
        <v>2070140</v>
      </c>
      <c r="E38487">
        <v>179631</v>
      </c>
    </row>
    <row r="38488" spans="1:5">
      <c r="A38488" t="s">
        <v>221</v>
      </c>
      <c r="B38488">
        <v>2015</v>
      </c>
      <c r="C38488" t="s">
        <v>129</v>
      </c>
      <c r="D38488">
        <v>2646860</v>
      </c>
      <c r="E38488">
        <v>229883</v>
      </c>
    </row>
    <row r="38489" spans="1:5">
      <c r="A38489" t="s">
        <v>221</v>
      </c>
      <c r="B38489">
        <v>2015</v>
      </c>
      <c r="C38489" t="s">
        <v>129</v>
      </c>
      <c r="D38489">
        <v>22224600</v>
      </c>
      <c r="E38489">
        <v>2201500</v>
      </c>
    </row>
    <row r="38490" spans="1:5">
      <c r="A38490" t="s">
        <v>221</v>
      </c>
      <c r="B38490">
        <v>2015</v>
      </c>
      <c r="C38490" t="s">
        <v>129</v>
      </c>
      <c r="D38490">
        <v>10115600</v>
      </c>
      <c r="E38490">
        <v>1015540</v>
      </c>
    </row>
    <row r="38491" spans="1:5">
      <c r="A38491" t="s">
        <v>221</v>
      </c>
      <c r="B38491">
        <v>2015</v>
      </c>
      <c r="C38491" t="s">
        <v>129</v>
      </c>
      <c r="D38491">
        <v>9570040</v>
      </c>
      <c r="E38491">
        <v>895658</v>
      </c>
    </row>
    <row r="38492" spans="1:5">
      <c r="A38492" t="s">
        <v>221</v>
      </c>
      <c r="B38492">
        <v>2015</v>
      </c>
      <c r="C38492" t="s">
        <v>129</v>
      </c>
      <c r="D38492">
        <v>16912200</v>
      </c>
      <c r="E38492">
        <v>1533760</v>
      </c>
    </row>
    <row r="38493" spans="1:5">
      <c r="A38493" t="s">
        <v>221</v>
      </c>
      <c r="B38493">
        <v>2015</v>
      </c>
      <c r="C38493" t="s">
        <v>129</v>
      </c>
      <c r="D38493">
        <v>19148400</v>
      </c>
      <c r="E38493">
        <v>1706840</v>
      </c>
    </row>
    <row r="38494" spans="1:5">
      <c r="A38494" t="s">
        <v>221</v>
      </c>
      <c r="B38494">
        <v>2015</v>
      </c>
      <c r="C38494" t="s">
        <v>129</v>
      </c>
      <c r="D38494">
        <v>28714</v>
      </c>
      <c r="E38494">
        <v>3338</v>
      </c>
    </row>
    <row r="38495" spans="1:5">
      <c r="A38495" t="s">
        <v>221</v>
      </c>
      <c r="B38495">
        <v>2015</v>
      </c>
      <c r="C38495" t="s">
        <v>129</v>
      </c>
      <c r="D38495">
        <v>2945170</v>
      </c>
      <c r="E38495">
        <v>259222</v>
      </c>
    </row>
    <row r="38496" spans="1:5">
      <c r="A38496" t="s">
        <v>221</v>
      </c>
      <c r="B38496">
        <v>2015</v>
      </c>
      <c r="C38496" t="s">
        <v>129</v>
      </c>
      <c r="D38496">
        <v>19674000</v>
      </c>
      <c r="E38496">
        <v>1771580</v>
      </c>
    </row>
    <row r="38497" spans="1:5">
      <c r="A38497" t="s">
        <v>221</v>
      </c>
      <c r="B38497">
        <v>2015</v>
      </c>
      <c r="C38497" t="s">
        <v>129</v>
      </c>
      <c r="D38497">
        <v>1168330</v>
      </c>
      <c r="E38497">
        <v>99442</v>
      </c>
    </row>
    <row r="38498" spans="1:5">
      <c r="A38498" t="s">
        <v>221</v>
      </c>
      <c r="B38498">
        <v>2015</v>
      </c>
      <c r="C38498" t="s">
        <v>129</v>
      </c>
      <c r="D38498">
        <v>401850</v>
      </c>
      <c r="E38498">
        <v>34397</v>
      </c>
    </row>
    <row r="38499" spans="1:5">
      <c r="A38499" t="s">
        <v>221</v>
      </c>
      <c r="B38499">
        <v>2015</v>
      </c>
      <c r="C38499" t="s">
        <v>129</v>
      </c>
      <c r="D38499">
        <v>11139600</v>
      </c>
      <c r="E38499">
        <v>1044160</v>
      </c>
    </row>
    <row r="38500" spans="1:5">
      <c r="A38500" t="s">
        <v>221</v>
      </c>
      <c r="B38500">
        <v>2015</v>
      </c>
      <c r="C38500" t="s">
        <v>129</v>
      </c>
      <c r="D38500">
        <v>6472840</v>
      </c>
      <c r="E38500">
        <v>612788</v>
      </c>
    </row>
    <row r="38501" spans="1:5">
      <c r="A38501" t="s">
        <v>221</v>
      </c>
      <c r="B38501">
        <v>2015</v>
      </c>
      <c r="C38501" t="s">
        <v>129</v>
      </c>
      <c r="D38501">
        <v>42260200</v>
      </c>
      <c r="E38501">
        <v>3649680</v>
      </c>
    </row>
    <row r="38502" spans="1:5">
      <c r="A38502" t="s">
        <v>221</v>
      </c>
      <c r="B38502">
        <v>2015</v>
      </c>
      <c r="C38502" t="s">
        <v>129</v>
      </c>
      <c r="D38502">
        <v>1868720</v>
      </c>
      <c r="E38502">
        <v>164952</v>
      </c>
    </row>
    <row r="38503" spans="1:5">
      <c r="A38503" t="s">
        <v>221</v>
      </c>
      <c r="B38503">
        <v>2015</v>
      </c>
      <c r="C38503" t="s">
        <v>129</v>
      </c>
      <c r="D38503">
        <v>3392800</v>
      </c>
      <c r="E38503">
        <v>291646</v>
      </c>
    </row>
    <row r="38504" spans="1:5">
      <c r="A38504" t="s">
        <v>221</v>
      </c>
      <c r="B38504">
        <v>2015</v>
      </c>
      <c r="C38504" t="s">
        <v>129</v>
      </c>
      <c r="D38504">
        <v>22532200</v>
      </c>
      <c r="E38504">
        <v>1986740</v>
      </c>
    </row>
    <row r="38505" spans="1:5">
      <c r="A38505" t="s">
        <v>221</v>
      </c>
      <c r="B38505">
        <v>2015</v>
      </c>
      <c r="C38505" t="s">
        <v>129</v>
      </c>
      <c r="D38505">
        <v>766596</v>
      </c>
      <c r="E38505">
        <v>70051</v>
      </c>
    </row>
    <row r="38506" spans="1:5">
      <c r="A38506" t="s">
        <v>221</v>
      </c>
      <c r="B38506">
        <v>2015</v>
      </c>
      <c r="C38506" t="s">
        <v>129</v>
      </c>
      <c r="D38506">
        <v>11759800</v>
      </c>
      <c r="E38506">
        <v>1101360</v>
      </c>
    </row>
    <row r="38507" spans="1:5">
      <c r="A38507" t="s">
        <v>221</v>
      </c>
      <c r="B38507">
        <v>2015</v>
      </c>
      <c r="C38507" t="s">
        <v>129</v>
      </c>
      <c r="D38507">
        <v>1009650</v>
      </c>
      <c r="E38507">
        <v>92636</v>
      </c>
    </row>
    <row r="38508" spans="1:5">
      <c r="A38508" t="s">
        <v>221</v>
      </c>
      <c r="B38508">
        <v>2015</v>
      </c>
      <c r="C38508" t="s">
        <v>129</v>
      </c>
      <c r="D38508">
        <v>9286660</v>
      </c>
      <c r="E38508">
        <v>831790</v>
      </c>
    </row>
    <row r="38509" spans="1:5">
      <c r="A38509" t="s">
        <v>221</v>
      </c>
      <c r="B38509">
        <v>2015</v>
      </c>
      <c r="C38509" t="s">
        <v>129</v>
      </c>
      <c r="D38509">
        <v>257526</v>
      </c>
      <c r="E38509">
        <v>22743</v>
      </c>
    </row>
    <row r="38510" spans="1:5">
      <c r="A38510" t="s">
        <v>221</v>
      </c>
      <c r="B38510">
        <v>2015</v>
      </c>
      <c r="C38510" t="s">
        <v>129</v>
      </c>
      <c r="D38510">
        <v>10356300</v>
      </c>
      <c r="E38510">
        <v>933075</v>
      </c>
    </row>
    <row r="38511" spans="1:5">
      <c r="A38511" t="s">
        <v>221</v>
      </c>
      <c r="B38511">
        <v>2015</v>
      </c>
      <c r="C38511" t="s">
        <v>129</v>
      </c>
      <c r="D38511">
        <v>2025320</v>
      </c>
      <c r="E38511">
        <v>177710</v>
      </c>
    </row>
    <row r="38512" spans="1:5">
      <c r="A38512" t="s">
        <v>221</v>
      </c>
      <c r="B38512">
        <v>2015</v>
      </c>
      <c r="C38512" t="s">
        <v>129</v>
      </c>
    </row>
    <row r="38513" spans="1:5">
      <c r="A38513" t="s">
        <v>221</v>
      </c>
      <c r="B38513">
        <v>2015</v>
      </c>
      <c r="C38513" t="s">
        <v>129</v>
      </c>
      <c r="D38513">
        <v>15111400</v>
      </c>
      <c r="E38513">
        <v>1511870</v>
      </c>
    </row>
    <row r="38514" spans="1:5">
      <c r="A38514" t="s">
        <v>221</v>
      </c>
      <c r="B38514">
        <v>2015</v>
      </c>
      <c r="C38514" t="s">
        <v>129</v>
      </c>
      <c r="D38514">
        <v>0</v>
      </c>
      <c r="E38514">
        <v>981</v>
      </c>
    </row>
    <row r="38515" spans="1:5">
      <c r="A38515" t="s">
        <v>221</v>
      </c>
      <c r="B38515">
        <v>2015</v>
      </c>
      <c r="C38515" t="s">
        <v>129</v>
      </c>
      <c r="D38515">
        <v>11126200</v>
      </c>
      <c r="E38515">
        <v>999563</v>
      </c>
    </row>
    <row r="38516" spans="1:5">
      <c r="A38516" t="s">
        <v>221</v>
      </c>
      <c r="B38516">
        <v>2015</v>
      </c>
      <c r="C38516" t="s">
        <v>130</v>
      </c>
      <c r="D38516">
        <v>0</v>
      </c>
      <c r="E38516">
        <v>0</v>
      </c>
    </row>
    <row r="38517" spans="1:5">
      <c r="A38517" t="s">
        <v>221</v>
      </c>
      <c r="B38517">
        <v>2015</v>
      </c>
      <c r="C38517" t="s">
        <v>129</v>
      </c>
    </row>
    <row r="38518" spans="1:5">
      <c r="A38518" t="s">
        <v>221</v>
      </c>
      <c r="B38518">
        <v>2015</v>
      </c>
      <c r="C38518" t="s">
        <v>129</v>
      </c>
      <c r="D38518">
        <v>0</v>
      </c>
      <c r="E38518">
        <v>0</v>
      </c>
    </row>
    <row r="38519" spans="1:5">
      <c r="A38519" t="s">
        <v>221</v>
      </c>
      <c r="B38519">
        <v>2015</v>
      </c>
      <c r="C38519" t="s">
        <v>129</v>
      </c>
      <c r="D38519">
        <v>3103790</v>
      </c>
      <c r="E38519">
        <v>281740</v>
      </c>
    </row>
    <row r="38520" spans="1:5">
      <c r="A38520" t="s">
        <v>221</v>
      </c>
      <c r="B38520">
        <v>2015</v>
      </c>
      <c r="C38520" t="s">
        <v>130</v>
      </c>
      <c r="D38520">
        <v>0</v>
      </c>
      <c r="E38520">
        <v>0</v>
      </c>
    </row>
    <row r="38521" spans="1:5">
      <c r="A38521" t="s">
        <v>221</v>
      </c>
      <c r="B38521">
        <v>2015</v>
      </c>
      <c r="C38521" t="s">
        <v>129</v>
      </c>
      <c r="D38521">
        <v>130214</v>
      </c>
      <c r="E38521">
        <v>11735</v>
      </c>
    </row>
    <row r="38522" spans="1:5">
      <c r="A38522" t="s">
        <v>221</v>
      </c>
      <c r="B38522">
        <v>2015</v>
      </c>
      <c r="C38522" t="s">
        <v>129</v>
      </c>
      <c r="D38522">
        <v>8878900</v>
      </c>
      <c r="E38522">
        <v>817230</v>
      </c>
    </row>
    <row r="38523" spans="1:5">
      <c r="A38523" t="s">
        <v>221</v>
      </c>
      <c r="B38523">
        <v>2015</v>
      </c>
      <c r="C38523" t="s">
        <v>129</v>
      </c>
      <c r="D38523">
        <v>58882</v>
      </c>
      <c r="E38523">
        <v>5287</v>
      </c>
    </row>
    <row r="38524" spans="1:5">
      <c r="A38524" t="s">
        <v>221</v>
      </c>
      <c r="B38524">
        <v>2015</v>
      </c>
      <c r="C38524" t="s">
        <v>129</v>
      </c>
      <c r="D38524">
        <v>492315</v>
      </c>
      <c r="E38524">
        <v>42386</v>
      </c>
    </row>
    <row r="38525" spans="1:5">
      <c r="A38525" t="s">
        <v>221</v>
      </c>
      <c r="B38525">
        <v>2015</v>
      </c>
      <c r="C38525" t="s">
        <v>129</v>
      </c>
      <c r="D38525">
        <v>212553</v>
      </c>
      <c r="E38525">
        <v>18122</v>
      </c>
    </row>
    <row r="38526" spans="1:5">
      <c r="A38526" t="s">
        <v>221</v>
      </c>
      <c r="B38526">
        <v>2015</v>
      </c>
      <c r="C38526" t="s">
        <v>129</v>
      </c>
      <c r="D38526">
        <v>3384550</v>
      </c>
      <c r="E38526">
        <v>295944</v>
      </c>
    </row>
    <row r="38527" spans="1:5">
      <c r="A38527" t="s">
        <v>221</v>
      </c>
      <c r="B38527">
        <v>2015</v>
      </c>
      <c r="C38527" t="s">
        <v>129</v>
      </c>
      <c r="D38527">
        <v>4114880</v>
      </c>
      <c r="E38527">
        <v>340880</v>
      </c>
    </row>
    <row r="38528" spans="1:5">
      <c r="A38528" t="s">
        <v>221</v>
      </c>
      <c r="B38528">
        <v>2015</v>
      </c>
      <c r="C38528" t="s">
        <v>129</v>
      </c>
      <c r="D38528">
        <v>54737</v>
      </c>
      <c r="E38528">
        <v>6114</v>
      </c>
    </row>
    <row r="38529" spans="1:5">
      <c r="A38529" t="s">
        <v>221</v>
      </c>
      <c r="B38529">
        <v>2015</v>
      </c>
      <c r="C38529" t="s">
        <v>129</v>
      </c>
      <c r="D38529">
        <v>0</v>
      </c>
      <c r="E38529">
        <v>0</v>
      </c>
    </row>
    <row r="38530" spans="1:5">
      <c r="A38530" t="s">
        <v>221</v>
      </c>
      <c r="B38530">
        <v>2015</v>
      </c>
      <c r="C38530" t="s">
        <v>129</v>
      </c>
      <c r="D38530">
        <v>18270300</v>
      </c>
      <c r="E38530">
        <v>1560120</v>
      </c>
    </row>
    <row r="38531" spans="1:5">
      <c r="A38531" t="s">
        <v>221</v>
      </c>
      <c r="B38531">
        <v>2015</v>
      </c>
      <c r="C38531" t="s">
        <v>129</v>
      </c>
      <c r="D38531">
        <v>4765270</v>
      </c>
      <c r="E38531">
        <v>453136</v>
      </c>
    </row>
    <row r="38532" spans="1:5">
      <c r="A38532" t="s">
        <v>221</v>
      </c>
      <c r="B38532">
        <v>2015</v>
      </c>
      <c r="C38532" t="s">
        <v>129</v>
      </c>
      <c r="D38532">
        <v>0</v>
      </c>
      <c r="E38532">
        <v>0</v>
      </c>
    </row>
    <row r="38533" spans="1:5">
      <c r="A38533" t="s">
        <v>221</v>
      </c>
      <c r="B38533">
        <v>2015</v>
      </c>
      <c r="C38533" t="s">
        <v>129</v>
      </c>
      <c r="D38533">
        <v>3916680</v>
      </c>
      <c r="E38533">
        <v>347190</v>
      </c>
    </row>
    <row r="38534" spans="1:5">
      <c r="A38534" t="s">
        <v>221</v>
      </c>
      <c r="B38534">
        <v>2015</v>
      </c>
      <c r="C38534" t="s">
        <v>129</v>
      </c>
      <c r="D38534">
        <v>6315440</v>
      </c>
      <c r="E38534">
        <v>558282</v>
      </c>
    </row>
    <row r="38535" spans="1:5">
      <c r="A38535" t="s">
        <v>221</v>
      </c>
      <c r="B38535">
        <v>2015</v>
      </c>
      <c r="C38535" t="s">
        <v>129</v>
      </c>
      <c r="D38535">
        <v>128340</v>
      </c>
      <c r="E38535">
        <v>11329</v>
      </c>
    </row>
    <row r="38536" spans="1:5">
      <c r="A38536" t="s">
        <v>221</v>
      </c>
      <c r="B38536">
        <v>2015</v>
      </c>
      <c r="C38536" t="s">
        <v>129</v>
      </c>
      <c r="D38536">
        <v>117360</v>
      </c>
      <c r="E38536">
        <v>10124</v>
      </c>
    </row>
    <row r="38537" spans="1:5">
      <c r="A38537" t="s">
        <v>221</v>
      </c>
      <c r="B38537">
        <v>2015</v>
      </c>
      <c r="C38537" t="s">
        <v>129</v>
      </c>
      <c r="D38537">
        <v>6939190</v>
      </c>
      <c r="E38537">
        <v>612119</v>
      </c>
    </row>
    <row r="38538" spans="1:5">
      <c r="A38538" t="s">
        <v>221</v>
      </c>
      <c r="B38538">
        <v>2015</v>
      </c>
      <c r="C38538" t="s">
        <v>129</v>
      </c>
      <c r="D38538">
        <v>85065</v>
      </c>
      <c r="E38538">
        <v>7427</v>
      </c>
    </row>
    <row r="38539" spans="1:5">
      <c r="A38539" t="s">
        <v>221</v>
      </c>
      <c r="B38539">
        <v>2015</v>
      </c>
      <c r="C38539" t="s">
        <v>129</v>
      </c>
      <c r="D38539">
        <v>2068130</v>
      </c>
      <c r="E38539">
        <v>177524</v>
      </c>
    </row>
    <row r="38540" spans="1:5">
      <c r="A38540" t="s">
        <v>221</v>
      </c>
      <c r="B38540">
        <v>2015</v>
      </c>
      <c r="C38540" t="s">
        <v>129</v>
      </c>
      <c r="D38540">
        <v>1688650</v>
      </c>
      <c r="E38540">
        <v>146679</v>
      </c>
    </row>
    <row r="38541" spans="1:5">
      <c r="A38541" t="s">
        <v>221</v>
      </c>
      <c r="B38541">
        <v>2015</v>
      </c>
      <c r="C38541" t="s">
        <v>129</v>
      </c>
    </row>
    <row r="38542" spans="1:5">
      <c r="A38542" t="s">
        <v>221</v>
      </c>
      <c r="B38542">
        <v>2015</v>
      </c>
      <c r="C38542" t="s">
        <v>129</v>
      </c>
      <c r="D38542">
        <v>0</v>
      </c>
      <c r="E38542">
        <v>0</v>
      </c>
    </row>
    <row r="38543" spans="1:5">
      <c r="A38543" t="s">
        <v>221</v>
      </c>
      <c r="B38543">
        <v>2015</v>
      </c>
      <c r="C38543" t="s">
        <v>129</v>
      </c>
      <c r="D38543">
        <v>366798</v>
      </c>
      <c r="E38543">
        <v>33142</v>
      </c>
    </row>
    <row r="38544" spans="1:5">
      <c r="A38544" t="s">
        <v>221</v>
      </c>
      <c r="B38544">
        <v>2015</v>
      </c>
      <c r="C38544" t="s">
        <v>129</v>
      </c>
      <c r="D38544">
        <v>11752700</v>
      </c>
      <c r="E38544">
        <v>1068770</v>
      </c>
    </row>
    <row r="38545" spans="1:5">
      <c r="A38545" t="s">
        <v>221</v>
      </c>
      <c r="B38545">
        <v>2015</v>
      </c>
      <c r="C38545" t="s">
        <v>129</v>
      </c>
      <c r="D38545">
        <v>0</v>
      </c>
      <c r="E38545">
        <v>0</v>
      </c>
    </row>
    <row r="38546" spans="1:5">
      <c r="A38546" t="s">
        <v>221</v>
      </c>
      <c r="B38546">
        <v>2015</v>
      </c>
      <c r="C38546" t="s">
        <v>129</v>
      </c>
      <c r="D38546">
        <v>4489990</v>
      </c>
      <c r="E38546">
        <v>390700</v>
      </c>
    </row>
    <row r="38547" spans="1:5">
      <c r="A38547" t="s">
        <v>221</v>
      </c>
      <c r="B38547">
        <v>2015</v>
      </c>
      <c r="C38547" t="s">
        <v>129</v>
      </c>
    </row>
    <row r="38548" spans="1:5">
      <c r="A38548" t="s">
        <v>221</v>
      </c>
      <c r="B38548">
        <v>2015</v>
      </c>
      <c r="C38548" t="s">
        <v>129</v>
      </c>
      <c r="D38548">
        <v>415241</v>
      </c>
      <c r="E38548">
        <v>36906</v>
      </c>
    </row>
    <row r="38549" spans="1:5">
      <c r="A38549" t="s">
        <v>221</v>
      </c>
      <c r="B38549">
        <v>2015</v>
      </c>
      <c r="C38549" t="s">
        <v>129</v>
      </c>
      <c r="D38549">
        <v>9760520</v>
      </c>
      <c r="E38549">
        <v>855374</v>
      </c>
    </row>
    <row r="38550" spans="1:5">
      <c r="A38550" t="s">
        <v>221</v>
      </c>
      <c r="B38550">
        <v>2015</v>
      </c>
      <c r="C38550" t="s">
        <v>129</v>
      </c>
      <c r="D38550">
        <v>22258</v>
      </c>
      <c r="E38550">
        <v>1989</v>
      </c>
    </row>
    <row r="38551" spans="1:5">
      <c r="A38551" t="s">
        <v>221</v>
      </c>
      <c r="B38551">
        <v>2015</v>
      </c>
      <c r="C38551" t="s">
        <v>129</v>
      </c>
      <c r="D38551">
        <v>11742900</v>
      </c>
      <c r="E38551">
        <v>1071660</v>
      </c>
    </row>
    <row r="38552" spans="1:5">
      <c r="A38552" t="s">
        <v>221</v>
      </c>
      <c r="B38552">
        <v>2015</v>
      </c>
      <c r="C38552" t="s">
        <v>129</v>
      </c>
      <c r="D38552">
        <v>1269450</v>
      </c>
      <c r="E38552">
        <v>107750</v>
      </c>
    </row>
    <row r="38553" spans="1:5">
      <c r="A38553" t="s">
        <v>221</v>
      </c>
      <c r="B38553">
        <v>2015</v>
      </c>
      <c r="C38553" t="s">
        <v>129</v>
      </c>
      <c r="D38553">
        <v>5552530</v>
      </c>
      <c r="E38553">
        <v>470940</v>
      </c>
    </row>
    <row r="38554" spans="1:5">
      <c r="A38554" t="s">
        <v>221</v>
      </c>
      <c r="B38554">
        <v>2015</v>
      </c>
      <c r="C38554" t="s">
        <v>129</v>
      </c>
    </row>
    <row r="38555" spans="1:5">
      <c r="A38555" t="s">
        <v>221</v>
      </c>
      <c r="B38555">
        <v>2015</v>
      </c>
      <c r="C38555" t="s">
        <v>129</v>
      </c>
      <c r="D38555">
        <v>0</v>
      </c>
      <c r="E38555">
        <v>0</v>
      </c>
    </row>
    <row r="38556" spans="1:5">
      <c r="A38556" t="s">
        <v>221</v>
      </c>
      <c r="B38556">
        <v>2015</v>
      </c>
      <c r="C38556" t="s">
        <v>129</v>
      </c>
      <c r="D38556">
        <v>9775420</v>
      </c>
      <c r="E38556">
        <v>823868</v>
      </c>
    </row>
    <row r="38557" spans="1:5">
      <c r="A38557" t="s">
        <v>221</v>
      </c>
      <c r="B38557">
        <v>2015</v>
      </c>
      <c r="C38557" t="s">
        <v>129</v>
      </c>
      <c r="D38557">
        <v>10923900</v>
      </c>
      <c r="E38557">
        <v>951011</v>
      </c>
    </row>
    <row r="38558" spans="1:5">
      <c r="A38558" t="s">
        <v>221</v>
      </c>
      <c r="B38558">
        <v>2015</v>
      </c>
      <c r="C38558" t="s">
        <v>129</v>
      </c>
      <c r="D38558">
        <v>2830240</v>
      </c>
      <c r="E38558">
        <v>249800</v>
      </c>
    </row>
    <row r="38559" spans="1:5">
      <c r="A38559" t="s">
        <v>221</v>
      </c>
      <c r="B38559">
        <v>2015</v>
      </c>
      <c r="C38559" t="s">
        <v>129</v>
      </c>
      <c r="D38559">
        <v>8255310</v>
      </c>
      <c r="E38559">
        <v>732956</v>
      </c>
    </row>
    <row r="38560" spans="1:5">
      <c r="A38560" t="s">
        <v>221</v>
      </c>
      <c r="B38560">
        <v>2015</v>
      </c>
      <c r="C38560" t="s">
        <v>129</v>
      </c>
      <c r="D38560">
        <v>5233600</v>
      </c>
      <c r="E38560">
        <v>457057</v>
      </c>
    </row>
    <row r="38561" spans="1:5">
      <c r="A38561" t="s">
        <v>221</v>
      </c>
      <c r="B38561">
        <v>2015</v>
      </c>
      <c r="C38561" t="s">
        <v>129</v>
      </c>
      <c r="D38561">
        <v>8994640</v>
      </c>
      <c r="E38561">
        <v>1001810</v>
      </c>
    </row>
    <row r="38562" spans="1:5">
      <c r="A38562" t="s">
        <v>221</v>
      </c>
      <c r="B38562">
        <v>2015</v>
      </c>
      <c r="C38562" t="s">
        <v>129</v>
      </c>
      <c r="D38562">
        <v>9345010</v>
      </c>
      <c r="E38562">
        <v>898204</v>
      </c>
    </row>
    <row r="38563" spans="1:5">
      <c r="A38563" t="s">
        <v>221</v>
      </c>
      <c r="B38563">
        <v>2015</v>
      </c>
      <c r="C38563" t="s">
        <v>129</v>
      </c>
      <c r="D38563">
        <v>2111630</v>
      </c>
      <c r="E38563">
        <v>207613</v>
      </c>
    </row>
    <row r="38564" spans="1:5">
      <c r="A38564" t="s">
        <v>221</v>
      </c>
      <c r="B38564">
        <v>2015</v>
      </c>
      <c r="C38564" t="s">
        <v>129</v>
      </c>
      <c r="D38564">
        <v>21726000</v>
      </c>
      <c r="E38564">
        <v>2140310</v>
      </c>
    </row>
    <row r="38565" spans="1:5">
      <c r="A38565" t="s">
        <v>221</v>
      </c>
      <c r="B38565">
        <v>2015</v>
      </c>
      <c r="C38565" t="s">
        <v>129</v>
      </c>
      <c r="D38565">
        <v>1813450</v>
      </c>
      <c r="E38565">
        <v>177534</v>
      </c>
    </row>
    <row r="38566" spans="1:5">
      <c r="A38566" t="s">
        <v>221</v>
      </c>
      <c r="B38566">
        <v>2015</v>
      </c>
      <c r="C38566" t="s">
        <v>129</v>
      </c>
      <c r="D38566">
        <v>2258550</v>
      </c>
      <c r="E38566">
        <v>218970</v>
      </c>
    </row>
    <row r="38567" spans="1:5">
      <c r="A38567" t="s">
        <v>221</v>
      </c>
      <c r="B38567">
        <v>2015</v>
      </c>
      <c r="C38567" t="s">
        <v>129</v>
      </c>
      <c r="D38567">
        <v>7566740</v>
      </c>
      <c r="E38567">
        <v>714240</v>
      </c>
    </row>
    <row r="38568" spans="1:5">
      <c r="A38568" t="s">
        <v>221</v>
      </c>
      <c r="B38568">
        <v>2015</v>
      </c>
      <c r="C38568" t="s">
        <v>130</v>
      </c>
      <c r="D38568">
        <v>432744</v>
      </c>
      <c r="E38568">
        <v>41104</v>
      </c>
    </row>
    <row r="38569" spans="1:5">
      <c r="A38569" t="s">
        <v>221</v>
      </c>
      <c r="B38569">
        <v>2015</v>
      </c>
      <c r="C38569" t="s">
        <v>129</v>
      </c>
      <c r="D38569">
        <v>15795200</v>
      </c>
      <c r="E38569">
        <v>1516700</v>
      </c>
    </row>
    <row r="38570" spans="1:5">
      <c r="A38570" t="s">
        <v>221</v>
      </c>
      <c r="B38570">
        <v>2015</v>
      </c>
      <c r="C38570" t="s">
        <v>129</v>
      </c>
      <c r="D38570">
        <v>0</v>
      </c>
      <c r="E38570">
        <v>0</v>
      </c>
    </row>
    <row r="38571" spans="1:5">
      <c r="A38571" t="s">
        <v>221</v>
      </c>
      <c r="B38571">
        <v>2015</v>
      </c>
      <c r="C38571" t="s">
        <v>129</v>
      </c>
      <c r="D38571">
        <v>3883680</v>
      </c>
      <c r="E38571">
        <v>373178</v>
      </c>
    </row>
    <row r="38572" spans="1:5">
      <c r="A38572" t="s">
        <v>221</v>
      </c>
      <c r="B38572">
        <v>2015</v>
      </c>
      <c r="C38572" t="s">
        <v>129</v>
      </c>
      <c r="D38572">
        <v>39902100</v>
      </c>
      <c r="E38572">
        <v>4242500</v>
      </c>
    </row>
    <row r="38573" spans="1:5">
      <c r="A38573" t="s">
        <v>221</v>
      </c>
      <c r="B38573">
        <v>2015</v>
      </c>
      <c r="C38573" t="s">
        <v>129</v>
      </c>
      <c r="D38573">
        <v>408720</v>
      </c>
      <c r="E38573">
        <v>41238</v>
      </c>
    </row>
    <row r="38574" spans="1:5">
      <c r="A38574" t="s">
        <v>221</v>
      </c>
      <c r="B38574">
        <v>2015</v>
      </c>
      <c r="C38574" t="s">
        <v>129</v>
      </c>
    </row>
    <row r="38575" spans="1:5">
      <c r="A38575" t="s">
        <v>221</v>
      </c>
      <c r="B38575">
        <v>2015</v>
      </c>
      <c r="C38575" t="s">
        <v>129</v>
      </c>
      <c r="D38575">
        <v>2532420</v>
      </c>
      <c r="E38575">
        <v>227112</v>
      </c>
    </row>
    <row r="38576" spans="1:5">
      <c r="A38576" t="s">
        <v>221</v>
      </c>
      <c r="B38576">
        <v>2015</v>
      </c>
      <c r="C38576" t="s">
        <v>129</v>
      </c>
      <c r="D38576">
        <v>4169660</v>
      </c>
      <c r="E38576">
        <v>366435</v>
      </c>
    </row>
    <row r="38577" spans="1:5">
      <c r="A38577" t="s">
        <v>221</v>
      </c>
      <c r="B38577">
        <v>2015</v>
      </c>
      <c r="C38577" t="s">
        <v>129</v>
      </c>
      <c r="D38577">
        <v>12635400</v>
      </c>
      <c r="E38577">
        <v>1132880</v>
      </c>
    </row>
    <row r="38578" spans="1:5">
      <c r="A38578" t="s">
        <v>221</v>
      </c>
      <c r="B38578">
        <v>2015</v>
      </c>
      <c r="C38578" t="s">
        <v>129</v>
      </c>
      <c r="D38578">
        <v>271245</v>
      </c>
      <c r="E38578">
        <v>23844</v>
      </c>
    </row>
    <row r="38579" spans="1:5">
      <c r="A38579" t="s">
        <v>221</v>
      </c>
      <c r="B38579">
        <v>2015</v>
      </c>
      <c r="C38579" t="s">
        <v>129</v>
      </c>
      <c r="D38579">
        <v>10758500</v>
      </c>
      <c r="E38579">
        <v>972993</v>
      </c>
    </row>
    <row r="38580" spans="1:5">
      <c r="A38580" t="s">
        <v>221</v>
      </c>
      <c r="B38580">
        <v>2015</v>
      </c>
      <c r="C38580" t="s">
        <v>129</v>
      </c>
      <c r="D38580">
        <v>87890</v>
      </c>
      <c r="E38580">
        <v>7636</v>
      </c>
    </row>
    <row r="38581" spans="1:5">
      <c r="A38581" t="s">
        <v>221</v>
      </c>
      <c r="B38581">
        <v>2015</v>
      </c>
      <c r="C38581" t="s">
        <v>129</v>
      </c>
    </row>
    <row r="38582" spans="1:5">
      <c r="A38582" t="s">
        <v>221</v>
      </c>
      <c r="B38582">
        <v>2015</v>
      </c>
      <c r="C38582" t="s">
        <v>129</v>
      </c>
      <c r="D38582">
        <v>16420</v>
      </c>
      <c r="E38582">
        <v>1371</v>
      </c>
    </row>
    <row r="38583" spans="1:5">
      <c r="A38583" t="s">
        <v>221</v>
      </c>
      <c r="B38583">
        <v>2015</v>
      </c>
      <c r="C38583" t="s">
        <v>129</v>
      </c>
      <c r="D38583">
        <v>3368560</v>
      </c>
      <c r="E38583">
        <v>300116</v>
      </c>
    </row>
    <row r="38584" spans="1:5">
      <c r="A38584" t="s">
        <v>221</v>
      </c>
      <c r="B38584">
        <v>2015</v>
      </c>
      <c r="C38584" t="s">
        <v>129</v>
      </c>
      <c r="D38584">
        <v>8282140</v>
      </c>
      <c r="E38584">
        <v>748127</v>
      </c>
    </row>
    <row r="38585" spans="1:5">
      <c r="A38585" t="s">
        <v>221</v>
      </c>
      <c r="B38585">
        <v>2015</v>
      </c>
      <c r="C38585" t="s">
        <v>129</v>
      </c>
      <c r="D38585">
        <v>422004</v>
      </c>
      <c r="E38585">
        <v>36676</v>
      </c>
    </row>
    <row r="38586" spans="1:5">
      <c r="A38586" t="s">
        <v>221</v>
      </c>
      <c r="B38586">
        <v>2015</v>
      </c>
      <c r="C38586" t="s">
        <v>129</v>
      </c>
      <c r="D38586">
        <v>7583170</v>
      </c>
      <c r="E38586">
        <v>667462</v>
      </c>
    </row>
    <row r="38587" spans="1:5">
      <c r="A38587" t="s">
        <v>221</v>
      </c>
      <c r="B38587">
        <v>2015</v>
      </c>
      <c r="C38587" t="s">
        <v>129</v>
      </c>
      <c r="D38587">
        <v>87550</v>
      </c>
      <c r="E38587">
        <v>7367</v>
      </c>
    </row>
    <row r="38588" spans="1:5">
      <c r="A38588" t="s">
        <v>221</v>
      </c>
      <c r="B38588">
        <v>2015</v>
      </c>
      <c r="C38588" t="s">
        <v>129</v>
      </c>
      <c r="D38588">
        <v>8257000</v>
      </c>
      <c r="E38588">
        <v>746446</v>
      </c>
    </row>
    <row r="38589" spans="1:5">
      <c r="A38589" t="s">
        <v>221</v>
      </c>
      <c r="B38589">
        <v>2015</v>
      </c>
      <c r="C38589" t="s">
        <v>129</v>
      </c>
      <c r="D38589">
        <v>40350</v>
      </c>
      <c r="E38589">
        <v>3629</v>
      </c>
    </row>
    <row r="38590" spans="1:5">
      <c r="A38590" t="s">
        <v>221</v>
      </c>
      <c r="B38590">
        <v>2015</v>
      </c>
      <c r="C38590" t="s">
        <v>129</v>
      </c>
      <c r="D38590">
        <v>6586</v>
      </c>
      <c r="E38590">
        <v>596</v>
      </c>
    </row>
    <row r="38591" spans="1:5">
      <c r="A38591" t="s">
        <v>221</v>
      </c>
      <c r="B38591">
        <v>2015</v>
      </c>
      <c r="C38591" t="s">
        <v>129</v>
      </c>
      <c r="D38591">
        <v>43560</v>
      </c>
      <c r="E38591">
        <v>4096</v>
      </c>
    </row>
    <row r="38592" spans="1:5">
      <c r="A38592" t="s">
        <v>221</v>
      </c>
      <c r="B38592">
        <v>2015</v>
      </c>
      <c r="C38592" t="s">
        <v>129</v>
      </c>
      <c r="D38592">
        <v>0</v>
      </c>
      <c r="E38592">
        <v>0</v>
      </c>
    </row>
    <row r="38593" spans="1:5">
      <c r="A38593" t="s">
        <v>221</v>
      </c>
      <c r="B38593">
        <v>2015</v>
      </c>
      <c r="C38593" t="s">
        <v>129</v>
      </c>
      <c r="D38593">
        <v>99064</v>
      </c>
      <c r="E38593">
        <v>8423</v>
      </c>
    </row>
    <row r="38594" spans="1:5">
      <c r="A38594" t="s">
        <v>221</v>
      </c>
      <c r="B38594">
        <v>2015</v>
      </c>
      <c r="C38594" t="s">
        <v>129</v>
      </c>
      <c r="D38594">
        <v>6964250</v>
      </c>
      <c r="E38594">
        <v>612109</v>
      </c>
    </row>
    <row r="38595" spans="1:5">
      <c r="A38595" t="s">
        <v>221</v>
      </c>
      <c r="B38595">
        <v>2015</v>
      </c>
      <c r="C38595" t="s">
        <v>129</v>
      </c>
      <c r="D38595">
        <v>4606390</v>
      </c>
      <c r="E38595">
        <v>540628</v>
      </c>
    </row>
    <row r="38596" spans="1:5">
      <c r="A38596" t="s">
        <v>221</v>
      </c>
      <c r="B38596">
        <v>2015</v>
      </c>
      <c r="C38596" t="s">
        <v>129</v>
      </c>
    </row>
    <row r="38597" spans="1:5">
      <c r="A38597" t="s">
        <v>221</v>
      </c>
      <c r="B38597">
        <v>2015</v>
      </c>
      <c r="C38597" t="s">
        <v>129</v>
      </c>
      <c r="D38597">
        <v>10303500</v>
      </c>
      <c r="E38597">
        <v>1035660</v>
      </c>
    </row>
    <row r="38598" spans="1:5">
      <c r="A38598" t="s">
        <v>221</v>
      </c>
      <c r="B38598">
        <v>2015</v>
      </c>
      <c r="C38598" t="s">
        <v>129</v>
      </c>
      <c r="D38598">
        <v>1698770</v>
      </c>
      <c r="E38598">
        <v>151284</v>
      </c>
    </row>
    <row r="38599" spans="1:5">
      <c r="A38599" t="s">
        <v>221</v>
      </c>
      <c r="B38599">
        <v>2015</v>
      </c>
      <c r="C38599" t="s">
        <v>129</v>
      </c>
      <c r="D38599">
        <v>26163400</v>
      </c>
      <c r="E38599">
        <v>2433480</v>
      </c>
    </row>
    <row r="38600" spans="1:5">
      <c r="A38600" t="s">
        <v>221</v>
      </c>
      <c r="B38600">
        <v>2015</v>
      </c>
      <c r="C38600" t="s">
        <v>129</v>
      </c>
      <c r="D38600">
        <v>811946</v>
      </c>
      <c r="E38600">
        <v>78376</v>
      </c>
    </row>
    <row r="38601" spans="1:5">
      <c r="A38601" t="s">
        <v>221</v>
      </c>
      <c r="B38601">
        <v>2015</v>
      </c>
      <c r="C38601" t="s">
        <v>129</v>
      </c>
      <c r="D38601">
        <v>2994670</v>
      </c>
      <c r="E38601">
        <v>306614</v>
      </c>
    </row>
    <row r="38602" spans="1:5">
      <c r="A38602" t="s">
        <v>221</v>
      </c>
      <c r="B38602">
        <v>2015</v>
      </c>
      <c r="C38602" t="s">
        <v>130</v>
      </c>
      <c r="D38602">
        <v>8073420</v>
      </c>
      <c r="E38602">
        <v>843289</v>
      </c>
    </row>
    <row r="38603" spans="1:5">
      <c r="A38603" t="s">
        <v>221</v>
      </c>
      <c r="B38603">
        <v>2015</v>
      </c>
      <c r="C38603" t="s">
        <v>129</v>
      </c>
      <c r="D38603">
        <v>11229000</v>
      </c>
      <c r="E38603">
        <v>1025370</v>
      </c>
    </row>
    <row r="38604" spans="1:5">
      <c r="A38604" t="s">
        <v>221</v>
      </c>
      <c r="B38604">
        <v>2015</v>
      </c>
      <c r="C38604" t="s">
        <v>129</v>
      </c>
      <c r="D38604">
        <v>38870300</v>
      </c>
      <c r="E38604">
        <v>3581890</v>
      </c>
    </row>
    <row r="38605" spans="1:5">
      <c r="A38605" t="s">
        <v>221</v>
      </c>
      <c r="B38605">
        <v>2015</v>
      </c>
      <c r="C38605" t="s">
        <v>129</v>
      </c>
      <c r="D38605">
        <v>0</v>
      </c>
      <c r="E38605">
        <v>0</v>
      </c>
    </row>
    <row r="38606" spans="1:5">
      <c r="A38606" t="s">
        <v>221</v>
      </c>
      <c r="B38606">
        <v>2015</v>
      </c>
      <c r="C38606" t="s">
        <v>129</v>
      </c>
      <c r="D38606">
        <v>4665840</v>
      </c>
      <c r="E38606">
        <v>418196</v>
      </c>
    </row>
    <row r="38607" spans="1:5">
      <c r="A38607" t="s">
        <v>221</v>
      </c>
      <c r="B38607">
        <v>2015</v>
      </c>
      <c r="C38607" t="s">
        <v>129</v>
      </c>
      <c r="D38607">
        <v>96743300</v>
      </c>
      <c r="E38607">
        <v>9185510</v>
      </c>
    </row>
    <row r="38608" spans="1:5">
      <c r="A38608" t="s">
        <v>221</v>
      </c>
      <c r="B38608">
        <v>2015</v>
      </c>
      <c r="C38608" t="s">
        <v>129</v>
      </c>
      <c r="D38608">
        <v>1008890</v>
      </c>
      <c r="E38608">
        <v>98987</v>
      </c>
    </row>
    <row r="38609" spans="1:5">
      <c r="A38609" t="s">
        <v>221</v>
      </c>
      <c r="B38609">
        <v>2015</v>
      </c>
      <c r="C38609" t="s">
        <v>129</v>
      </c>
    </row>
    <row r="38610" spans="1:5">
      <c r="A38610" t="s">
        <v>221</v>
      </c>
      <c r="B38610">
        <v>2015</v>
      </c>
      <c r="C38610" t="s">
        <v>129</v>
      </c>
      <c r="D38610">
        <v>811338</v>
      </c>
      <c r="E38610">
        <v>76640</v>
      </c>
    </row>
    <row r="38611" spans="1:5">
      <c r="A38611" t="s">
        <v>221</v>
      </c>
      <c r="B38611">
        <v>2015</v>
      </c>
      <c r="C38611" t="s">
        <v>129</v>
      </c>
      <c r="D38611">
        <v>7445620</v>
      </c>
      <c r="E38611">
        <v>684501</v>
      </c>
    </row>
    <row r="38612" spans="1:5">
      <c r="A38612" t="s">
        <v>221</v>
      </c>
      <c r="B38612">
        <v>2015</v>
      </c>
      <c r="C38612" t="s">
        <v>129</v>
      </c>
      <c r="D38612">
        <v>2539800</v>
      </c>
      <c r="E38612">
        <v>229196</v>
      </c>
    </row>
    <row r="38613" spans="1:5">
      <c r="A38613" t="s">
        <v>221</v>
      </c>
      <c r="B38613">
        <v>2015</v>
      </c>
      <c r="C38613" t="s">
        <v>129</v>
      </c>
      <c r="D38613">
        <v>6616870</v>
      </c>
      <c r="E38613">
        <v>620231</v>
      </c>
    </row>
    <row r="38614" spans="1:5">
      <c r="A38614" t="s">
        <v>221</v>
      </c>
      <c r="B38614">
        <v>2015</v>
      </c>
      <c r="C38614" t="s">
        <v>129</v>
      </c>
      <c r="D38614">
        <v>10068600</v>
      </c>
      <c r="E38614">
        <v>914667</v>
      </c>
    </row>
    <row r="38615" spans="1:5">
      <c r="A38615" t="s">
        <v>221</v>
      </c>
      <c r="B38615">
        <v>2015</v>
      </c>
      <c r="C38615" t="s">
        <v>129</v>
      </c>
      <c r="D38615">
        <v>64610</v>
      </c>
      <c r="E38615">
        <v>6366</v>
      </c>
    </row>
    <row r="38616" spans="1:5">
      <c r="A38616" t="s">
        <v>221</v>
      </c>
      <c r="B38616">
        <v>2015</v>
      </c>
      <c r="C38616" t="s">
        <v>129</v>
      </c>
      <c r="D38616">
        <v>4585320</v>
      </c>
      <c r="E38616">
        <v>428627</v>
      </c>
    </row>
    <row r="38617" spans="1:5">
      <c r="A38617" t="s">
        <v>221</v>
      </c>
      <c r="B38617">
        <v>2015</v>
      </c>
      <c r="C38617" t="s">
        <v>129</v>
      </c>
      <c r="D38617">
        <v>0</v>
      </c>
      <c r="E38617">
        <v>0</v>
      </c>
    </row>
    <row r="38618" spans="1:5">
      <c r="A38618" t="s">
        <v>221</v>
      </c>
      <c r="B38618">
        <v>2015</v>
      </c>
      <c r="C38618" t="s">
        <v>129</v>
      </c>
      <c r="D38618">
        <v>49883000</v>
      </c>
      <c r="E38618">
        <v>5469690</v>
      </c>
    </row>
    <row r="38619" spans="1:5">
      <c r="A38619" t="s">
        <v>221</v>
      </c>
      <c r="B38619">
        <v>2015</v>
      </c>
      <c r="C38619" t="s">
        <v>129</v>
      </c>
      <c r="D38619">
        <v>37964500</v>
      </c>
      <c r="E38619">
        <v>4734000</v>
      </c>
    </row>
    <row r="38620" spans="1:5">
      <c r="A38620" t="s">
        <v>221</v>
      </c>
      <c r="B38620">
        <v>2015</v>
      </c>
      <c r="C38620" t="s">
        <v>129</v>
      </c>
      <c r="D38620">
        <v>1506980</v>
      </c>
      <c r="E38620">
        <v>137193</v>
      </c>
    </row>
    <row r="38621" spans="1:5">
      <c r="A38621" t="s">
        <v>221</v>
      </c>
      <c r="B38621">
        <v>2015</v>
      </c>
      <c r="C38621" t="s">
        <v>129</v>
      </c>
      <c r="D38621">
        <v>1944100</v>
      </c>
      <c r="E38621">
        <v>177494</v>
      </c>
    </row>
    <row r="38622" spans="1:5">
      <c r="A38622" t="s">
        <v>221</v>
      </c>
      <c r="B38622">
        <v>2015</v>
      </c>
      <c r="C38622" t="s">
        <v>129</v>
      </c>
      <c r="D38622">
        <v>1694020</v>
      </c>
      <c r="E38622">
        <v>160431</v>
      </c>
    </row>
    <row r="38623" spans="1:5">
      <c r="A38623" t="s">
        <v>221</v>
      </c>
      <c r="B38623">
        <v>2015</v>
      </c>
      <c r="C38623" t="s">
        <v>129</v>
      </c>
      <c r="D38623">
        <v>19351400</v>
      </c>
      <c r="E38623">
        <v>1873690</v>
      </c>
    </row>
    <row r="38624" spans="1:5">
      <c r="A38624" t="s">
        <v>221</v>
      </c>
      <c r="B38624">
        <v>2015</v>
      </c>
      <c r="C38624" t="s">
        <v>129</v>
      </c>
      <c r="D38624">
        <v>7787280</v>
      </c>
      <c r="E38624">
        <v>717352</v>
      </c>
    </row>
    <row r="38625" spans="1:5">
      <c r="A38625" t="s">
        <v>221</v>
      </c>
      <c r="B38625">
        <v>2015</v>
      </c>
      <c r="C38625" t="s">
        <v>130</v>
      </c>
    </row>
    <row r="38626" spans="1:5">
      <c r="A38626" t="s">
        <v>221</v>
      </c>
      <c r="B38626">
        <v>2015</v>
      </c>
      <c r="C38626" t="s">
        <v>130</v>
      </c>
      <c r="D38626">
        <v>2498160</v>
      </c>
      <c r="E38626">
        <v>245612</v>
      </c>
    </row>
    <row r="38627" spans="1:5">
      <c r="A38627" t="s">
        <v>221</v>
      </c>
      <c r="B38627">
        <v>2015</v>
      </c>
      <c r="C38627" t="s">
        <v>130</v>
      </c>
      <c r="D38627">
        <v>127995</v>
      </c>
      <c r="E38627">
        <v>11190</v>
      </c>
    </row>
    <row r="38628" spans="1:5">
      <c r="A38628" t="s">
        <v>221</v>
      </c>
      <c r="B38628">
        <v>2015</v>
      </c>
      <c r="C38628" t="s">
        <v>130</v>
      </c>
      <c r="D38628">
        <v>403800</v>
      </c>
      <c r="E38628">
        <v>35440</v>
      </c>
    </row>
    <row r="38629" spans="1:5">
      <c r="A38629" t="s">
        <v>221</v>
      </c>
      <c r="B38629">
        <v>2015</v>
      </c>
      <c r="C38629" t="s">
        <v>129</v>
      </c>
      <c r="D38629">
        <v>9752440</v>
      </c>
      <c r="E38629">
        <v>859040</v>
      </c>
    </row>
    <row r="38630" spans="1:5">
      <c r="A38630" t="s">
        <v>221</v>
      </c>
      <c r="B38630">
        <v>2015</v>
      </c>
      <c r="C38630" t="s">
        <v>129</v>
      </c>
      <c r="D38630">
        <v>370110</v>
      </c>
      <c r="E38630">
        <v>34280</v>
      </c>
    </row>
    <row r="38631" spans="1:5">
      <c r="A38631" t="s">
        <v>221</v>
      </c>
      <c r="B38631">
        <v>2015</v>
      </c>
      <c r="C38631" t="s">
        <v>129</v>
      </c>
      <c r="D38631">
        <v>17517600</v>
      </c>
      <c r="E38631">
        <v>1660750</v>
      </c>
    </row>
    <row r="38632" spans="1:5">
      <c r="A38632" t="s">
        <v>221</v>
      </c>
      <c r="B38632">
        <v>2015</v>
      </c>
      <c r="C38632" t="s">
        <v>129</v>
      </c>
      <c r="D38632">
        <v>12951700</v>
      </c>
      <c r="E38632">
        <v>1137980</v>
      </c>
    </row>
    <row r="38633" spans="1:5">
      <c r="A38633" t="s">
        <v>221</v>
      </c>
      <c r="B38633">
        <v>2015</v>
      </c>
      <c r="C38633" t="s">
        <v>129</v>
      </c>
      <c r="D38633">
        <v>466026</v>
      </c>
      <c r="E38633">
        <v>40713</v>
      </c>
    </row>
    <row r="38634" spans="1:5">
      <c r="A38634" t="s">
        <v>221</v>
      </c>
      <c r="B38634">
        <v>2015</v>
      </c>
      <c r="C38634" t="s">
        <v>129</v>
      </c>
      <c r="D38634">
        <v>8005930</v>
      </c>
      <c r="E38634">
        <v>716490</v>
      </c>
    </row>
    <row r="38635" spans="1:5">
      <c r="A38635" t="s">
        <v>221</v>
      </c>
      <c r="B38635">
        <v>2015</v>
      </c>
      <c r="C38635" t="s">
        <v>129</v>
      </c>
      <c r="D38635">
        <v>12857400</v>
      </c>
      <c r="E38635">
        <v>1154870</v>
      </c>
    </row>
    <row r="38636" spans="1:5">
      <c r="A38636" t="s">
        <v>221</v>
      </c>
      <c r="B38636">
        <v>2015</v>
      </c>
      <c r="C38636" t="s">
        <v>129</v>
      </c>
      <c r="D38636">
        <v>45721300</v>
      </c>
      <c r="E38636">
        <v>4197250</v>
      </c>
    </row>
    <row r="38637" spans="1:5">
      <c r="A38637" t="s">
        <v>221</v>
      </c>
      <c r="B38637">
        <v>2015</v>
      </c>
      <c r="C38637" t="s">
        <v>129</v>
      </c>
      <c r="D38637">
        <v>0</v>
      </c>
      <c r="E38637">
        <v>0</v>
      </c>
    </row>
    <row r="38638" spans="1:5">
      <c r="A38638" t="s">
        <v>221</v>
      </c>
      <c r="B38638">
        <v>2015</v>
      </c>
      <c r="C38638" t="s">
        <v>129</v>
      </c>
      <c r="D38638">
        <v>0</v>
      </c>
      <c r="E38638">
        <v>0</v>
      </c>
    </row>
    <row r="38639" spans="1:5">
      <c r="A38639" t="s">
        <v>221</v>
      </c>
      <c r="B38639">
        <v>2015</v>
      </c>
      <c r="C38639" t="s">
        <v>129</v>
      </c>
      <c r="D38639">
        <v>73466</v>
      </c>
      <c r="E38639">
        <v>6777</v>
      </c>
    </row>
    <row r="38640" spans="1:5">
      <c r="A38640" t="s">
        <v>221</v>
      </c>
      <c r="B38640">
        <v>2015</v>
      </c>
      <c r="C38640" t="s">
        <v>129</v>
      </c>
      <c r="D38640">
        <v>9883200</v>
      </c>
      <c r="E38640">
        <v>898315</v>
      </c>
    </row>
    <row r="38641" spans="1:5">
      <c r="A38641" t="s">
        <v>221</v>
      </c>
      <c r="B38641">
        <v>2015</v>
      </c>
      <c r="C38641" t="s">
        <v>129</v>
      </c>
      <c r="D38641">
        <v>17301800</v>
      </c>
      <c r="E38641">
        <v>1610600</v>
      </c>
    </row>
    <row r="38642" spans="1:5">
      <c r="A38642" t="s">
        <v>221</v>
      </c>
      <c r="B38642">
        <v>2015</v>
      </c>
      <c r="C38642" t="s">
        <v>129</v>
      </c>
      <c r="D38642">
        <v>1053900</v>
      </c>
      <c r="E38642">
        <v>93396</v>
      </c>
    </row>
    <row r="38643" spans="1:5">
      <c r="A38643" t="s">
        <v>221</v>
      </c>
      <c r="B38643">
        <v>2015</v>
      </c>
      <c r="C38643" t="s">
        <v>129</v>
      </c>
      <c r="D38643">
        <v>1512400</v>
      </c>
      <c r="E38643">
        <v>133430</v>
      </c>
    </row>
    <row r="38644" spans="1:5">
      <c r="A38644" t="s">
        <v>221</v>
      </c>
      <c r="B38644">
        <v>2015</v>
      </c>
      <c r="C38644" t="s">
        <v>129</v>
      </c>
      <c r="D38644">
        <v>1716590</v>
      </c>
      <c r="E38644">
        <v>156366</v>
      </c>
    </row>
    <row r="38645" spans="1:5">
      <c r="A38645" t="s">
        <v>221</v>
      </c>
      <c r="B38645">
        <v>2015</v>
      </c>
      <c r="C38645" t="s">
        <v>129</v>
      </c>
      <c r="D38645">
        <v>6804290</v>
      </c>
      <c r="E38645">
        <v>610619</v>
      </c>
    </row>
    <row r="38646" spans="1:5">
      <c r="A38646" t="s">
        <v>221</v>
      </c>
      <c r="B38646">
        <v>2015</v>
      </c>
      <c r="C38646" t="s">
        <v>129</v>
      </c>
    </row>
    <row r="38647" spans="1:5">
      <c r="A38647" t="s">
        <v>221</v>
      </c>
      <c r="B38647">
        <v>2015</v>
      </c>
      <c r="C38647" t="s">
        <v>129</v>
      </c>
      <c r="D38647">
        <v>1196050</v>
      </c>
      <c r="E38647">
        <v>107002</v>
      </c>
    </row>
    <row r="38648" spans="1:5">
      <c r="A38648" t="s">
        <v>221</v>
      </c>
      <c r="B38648">
        <v>2015</v>
      </c>
      <c r="C38648" t="s">
        <v>129</v>
      </c>
      <c r="D38648">
        <v>21634400</v>
      </c>
      <c r="E38648">
        <v>1910800</v>
      </c>
    </row>
    <row r="38649" spans="1:5">
      <c r="A38649" t="s">
        <v>221</v>
      </c>
      <c r="B38649">
        <v>2015</v>
      </c>
      <c r="C38649" t="s">
        <v>129</v>
      </c>
      <c r="D38649">
        <v>4812950</v>
      </c>
      <c r="E38649">
        <v>428043</v>
      </c>
    </row>
    <row r="38650" spans="1:5">
      <c r="A38650" t="s">
        <v>221</v>
      </c>
      <c r="B38650">
        <v>2015</v>
      </c>
      <c r="C38650" t="s">
        <v>129</v>
      </c>
      <c r="D38650">
        <v>27602400</v>
      </c>
      <c r="E38650">
        <v>2617850</v>
      </c>
    </row>
    <row r="38651" spans="1:5">
      <c r="A38651" t="s">
        <v>221</v>
      </c>
      <c r="B38651">
        <v>2015</v>
      </c>
      <c r="C38651" t="s">
        <v>129</v>
      </c>
      <c r="D38651">
        <v>0</v>
      </c>
      <c r="E38651">
        <v>0</v>
      </c>
    </row>
    <row r="38652" spans="1:5">
      <c r="A38652" t="s">
        <v>221</v>
      </c>
      <c r="B38652">
        <v>2015</v>
      </c>
      <c r="C38652" t="s">
        <v>129</v>
      </c>
      <c r="D38652">
        <v>3407150</v>
      </c>
      <c r="E38652">
        <v>299509</v>
      </c>
    </row>
    <row r="38653" spans="1:5">
      <c r="A38653" t="s">
        <v>221</v>
      </c>
      <c r="B38653">
        <v>2015</v>
      </c>
      <c r="C38653" t="s">
        <v>129</v>
      </c>
      <c r="D38653">
        <v>23360300</v>
      </c>
      <c r="E38653">
        <v>2107380</v>
      </c>
    </row>
    <row r="38654" spans="1:5">
      <c r="A38654" t="s">
        <v>221</v>
      </c>
      <c r="B38654">
        <v>2015</v>
      </c>
      <c r="C38654" t="s">
        <v>129</v>
      </c>
      <c r="D38654">
        <v>5611740</v>
      </c>
      <c r="E38654">
        <v>523505</v>
      </c>
    </row>
    <row r="38655" spans="1:5">
      <c r="A38655" t="s">
        <v>221</v>
      </c>
      <c r="B38655">
        <v>2015</v>
      </c>
      <c r="C38655" t="s">
        <v>129</v>
      </c>
      <c r="D38655">
        <v>6210510</v>
      </c>
      <c r="E38655">
        <v>580511</v>
      </c>
    </row>
    <row r="38656" spans="1:5">
      <c r="A38656" t="s">
        <v>221</v>
      </c>
      <c r="B38656">
        <v>2015</v>
      </c>
      <c r="C38656" t="s">
        <v>129</v>
      </c>
      <c r="D38656">
        <v>0</v>
      </c>
      <c r="E38656">
        <v>0</v>
      </c>
    </row>
    <row r="38657" spans="1:5">
      <c r="A38657" t="s">
        <v>221</v>
      </c>
      <c r="B38657">
        <v>2015</v>
      </c>
      <c r="C38657" t="s">
        <v>129</v>
      </c>
      <c r="D38657">
        <v>4541400</v>
      </c>
      <c r="E38657">
        <v>402842</v>
      </c>
    </row>
    <row r="38658" spans="1:5">
      <c r="A38658" t="s">
        <v>221</v>
      </c>
      <c r="B38658">
        <v>2015</v>
      </c>
      <c r="C38658" t="s">
        <v>129</v>
      </c>
      <c r="D38658">
        <v>801444</v>
      </c>
      <c r="E38658">
        <v>69915</v>
      </c>
    </row>
    <row r="38659" spans="1:5">
      <c r="A38659" t="s">
        <v>221</v>
      </c>
      <c r="B38659">
        <v>2015</v>
      </c>
      <c r="C38659" t="s">
        <v>129</v>
      </c>
      <c r="D38659">
        <v>26817900</v>
      </c>
      <c r="E38659">
        <v>2424400</v>
      </c>
    </row>
    <row r="38660" spans="1:5">
      <c r="A38660" t="s">
        <v>221</v>
      </c>
      <c r="B38660">
        <v>2015</v>
      </c>
      <c r="C38660" t="s">
        <v>129</v>
      </c>
      <c r="D38660">
        <v>89490</v>
      </c>
      <c r="E38660">
        <v>7691</v>
      </c>
    </row>
    <row r="38661" spans="1:5">
      <c r="A38661" t="s">
        <v>221</v>
      </c>
      <c r="B38661">
        <v>2015</v>
      </c>
      <c r="C38661" t="s">
        <v>129</v>
      </c>
      <c r="D38661">
        <v>6004800</v>
      </c>
      <c r="E38661">
        <v>535778</v>
      </c>
    </row>
    <row r="38662" spans="1:5">
      <c r="A38662" t="s">
        <v>221</v>
      </c>
      <c r="B38662">
        <v>2015</v>
      </c>
      <c r="C38662" t="s">
        <v>129</v>
      </c>
      <c r="D38662">
        <v>22371800</v>
      </c>
      <c r="E38662">
        <v>2055560</v>
      </c>
    </row>
    <row r="38663" spans="1:5">
      <c r="A38663" t="s">
        <v>221</v>
      </c>
      <c r="B38663">
        <v>2015</v>
      </c>
      <c r="C38663" t="s">
        <v>129</v>
      </c>
    </row>
    <row r="38664" spans="1:5">
      <c r="A38664" t="s">
        <v>221</v>
      </c>
      <c r="B38664">
        <v>2015</v>
      </c>
      <c r="C38664" t="s">
        <v>129</v>
      </c>
      <c r="D38664">
        <v>423600</v>
      </c>
      <c r="E38664">
        <v>35894</v>
      </c>
    </row>
    <row r="38665" spans="1:5">
      <c r="A38665" t="s">
        <v>221</v>
      </c>
      <c r="B38665">
        <v>2015</v>
      </c>
      <c r="C38665" t="s">
        <v>129</v>
      </c>
      <c r="D38665">
        <v>7814020</v>
      </c>
      <c r="E38665">
        <v>698252</v>
      </c>
    </row>
    <row r="38666" spans="1:5">
      <c r="A38666" t="s">
        <v>221</v>
      </c>
      <c r="B38666">
        <v>2015</v>
      </c>
      <c r="C38666" t="s">
        <v>129</v>
      </c>
      <c r="D38666">
        <v>2104170</v>
      </c>
      <c r="E38666">
        <v>195972</v>
      </c>
    </row>
    <row r="38667" spans="1:5">
      <c r="A38667" t="s">
        <v>221</v>
      </c>
      <c r="B38667">
        <v>2015</v>
      </c>
      <c r="C38667" t="s">
        <v>129</v>
      </c>
      <c r="D38667">
        <v>89933</v>
      </c>
      <c r="E38667">
        <v>8063</v>
      </c>
    </row>
    <row r="38668" spans="1:5">
      <c r="A38668" t="s">
        <v>221</v>
      </c>
      <c r="B38668">
        <v>2015</v>
      </c>
      <c r="C38668" t="s">
        <v>129</v>
      </c>
      <c r="D38668">
        <v>2235</v>
      </c>
      <c r="E38668">
        <v>185</v>
      </c>
    </row>
    <row r="38669" spans="1:5">
      <c r="A38669" t="s">
        <v>221</v>
      </c>
      <c r="B38669">
        <v>2015</v>
      </c>
      <c r="C38669" t="s">
        <v>130</v>
      </c>
      <c r="D38669">
        <v>867248</v>
      </c>
      <c r="E38669">
        <v>78738</v>
      </c>
    </row>
    <row r="38670" spans="1:5">
      <c r="A38670" t="s">
        <v>221</v>
      </c>
      <c r="B38670">
        <v>2015</v>
      </c>
      <c r="C38670" t="s">
        <v>130</v>
      </c>
      <c r="D38670">
        <v>6287550</v>
      </c>
      <c r="E38670">
        <v>567505</v>
      </c>
    </row>
    <row r="38671" spans="1:5">
      <c r="A38671" t="s">
        <v>221</v>
      </c>
      <c r="B38671">
        <v>2015</v>
      </c>
      <c r="C38671" t="s">
        <v>130</v>
      </c>
      <c r="D38671">
        <v>724270</v>
      </c>
      <c r="E38671">
        <v>62211</v>
      </c>
    </row>
    <row r="38672" spans="1:5">
      <c r="A38672" t="s">
        <v>221</v>
      </c>
      <c r="B38672">
        <v>2015</v>
      </c>
      <c r="C38672" t="s">
        <v>130</v>
      </c>
    </row>
    <row r="38673" spans="1:5">
      <c r="A38673" t="s">
        <v>221</v>
      </c>
      <c r="B38673">
        <v>2015</v>
      </c>
      <c r="C38673" t="s">
        <v>129</v>
      </c>
      <c r="D38673">
        <v>462786</v>
      </c>
      <c r="E38673">
        <v>39962</v>
      </c>
    </row>
    <row r="38674" spans="1:5">
      <c r="A38674" t="s">
        <v>221</v>
      </c>
      <c r="B38674">
        <v>2015</v>
      </c>
      <c r="C38674" t="s">
        <v>129</v>
      </c>
      <c r="D38674">
        <v>16403000</v>
      </c>
      <c r="E38674">
        <v>1444050</v>
      </c>
    </row>
    <row r="38675" spans="1:5">
      <c r="A38675" t="s">
        <v>221</v>
      </c>
      <c r="B38675">
        <v>2015</v>
      </c>
      <c r="C38675" t="s">
        <v>129</v>
      </c>
    </row>
    <row r="38676" spans="1:5">
      <c r="A38676" t="s">
        <v>221</v>
      </c>
      <c r="B38676">
        <v>2015</v>
      </c>
      <c r="C38676" t="s">
        <v>129</v>
      </c>
      <c r="D38676">
        <v>97029600</v>
      </c>
      <c r="E38676">
        <v>13579400</v>
      </c>
    </row>
    <row r="38677" spans="1:5">
      <c r="A38677" t="s">
        <v>221</v>
      </c>
      <c r="B38677">
        <v>2015</v>
      </c>
      <c r="C38677" t="s">
        <v>129</v>
      </c>
      <c r="D38677">
        <v>97524000</v>
      </c>
      <c r="E38677">
        <v>14403800</v>
      </c>
    </row>
    <row r="38678" spans="1:5">
      <c r="A38678" t="s">
        <v>221</v>
      </c>
      <c r="B38678">
        <v>2015</v>
      </c>
      <c r="C38678" t="s">
        <v>129</v>
      </c>
      <c r="D38678">
        <v>2299910</v>
      </c>
      <c r="E38678">
        <v>397587</v>
      </c>
    </row>
    <row r="38679" spans="1:5">
      <c r="A38679" t="s">
        <v>221</v>
      </c>
      <c r="B38679">
        <v>2015</v>
      </c>
      <c r="C38679" t="s">
        <v>129</v>
      </c>
      <c r="D38679">
        <v>31253800</v>
      </c>
      <c r="E38679">
        <v>3966580</v>
      </c>
    </row>
    <row r="38680" spans="1:5">
      <c r="A38680" t="s">
        <v>221</v>
      </c>
      <c r="B38680">
        <v>2015</v>
      </c>
      <c r="C38680" t="s">
        <v>129</v>
      </c>
      <c r="D38680">
        <v>68217300</v>
      </c>
      <c r="E38680">
        <v>7316150</v>
      </c>
    </row>
    <row r="38681" spans="1:5">
      <c r="A38681" t="s">
        <v>221</v>
      </c>
      <c r="B38681">
        <v>2015</v>
      </c>
      <c r="C38681" t="s">
        <v>129</v>
      </c>
      <c r="D38681">
        <v>0</v>
      </c>
      <c r="E38681">
        <v>0</v>
      </c>
    </row>
    <row r="38682" spans="1:5">
      <c r="A38682" t="s">
        <v>221</v>
      </c>
      <c r="B38682">
        <v>2015</v>
      </c>
      <c r="C38682" t="s">
        <v>130</v>
      </c>
      <c r="D38682">
        <v>1250160</v>
      </c>
      <c r="E38682">
        <v>113510</v>
      </c>
    </row>
    <row r="38683" spans="1:5">
      <c r="A38683" t="s">
        <v>221</v>
      </c>
      <c r="B38683">
        <v>2015</v>
      </c>
      <c r="C38683" t="s">
        <v>130</v>
      </c>
      <c r="D38683">
        <v>75517800</v>
      </c>
      <c r="E38683">
        <v>7147660</v>
      </c>
    </row>
    <row r="38684" spans="1:5">
      <c r="A38684" t="s">
        <v>221</v>
      </c>
      <c r="B38684">
        <v>2015</v>
      </c>
      <c r="C38684" t="s">
        <v>130</v>
      </c>
      <c r="D38684">
        <v>17624900</v>
      </c>
      <c r="E38684">
        <v>2840950</v>
      </c>
    </row>
    <row r="38685" spans="1:5">
      <c r="A38685" t="s">
        <v>221</v>
      </c>
      <c r="B38685">
        <v>2015</v>
      </c>
      <c r="C38685" t="s">
        <v>130</v>
      </c>
      <c r="D38685">
        <v>151419000</v>
      </c>
      <c r="E38685">
        <v>22686200</v>
      </c>
    </row>
    <row r="38686" spans="1:5">
      <c r="A38686" t="s">
        <v>221</v>
      </c>
      <c r="B38686">
        <v>2015</v>
      </c>
      <c r="C38686" t="s">
        <v>130</v>
      </c>
      <c r="D38686">
        <v>69721700</v>
      </c>
      <c r="E38686">
        <v>8360020</v>
      </c>
    </row>
    <row r="38687" spans="1:5">
      <c r="A38687" t="s">
        <v>221</v>
      </c>
      <c r="B38687">
        <v>2015</v>
      </c>
      <c r="C38687" t="s">
        <v>130</v>
      </c>
      <c r="D38687">
        <v>6000390</v>
      </c>
      <c r="E38687">
        <v>843344</v>
      </c>
    </row>
    <row r="38688" spans="1:5">
      <c r="A38688" t="s">
        <v>221</v>
      </c>
      <c r="B38688">
        <v>2015</v>
      </c>
      <c r="C38688" t="s">
        <v>130</v>
      </c>
      <c r="D38688">
        <v>86337900</v>
      </c>
      <c r="E38688">
        <v>10041500</v>
      </c>
    </row>
    <row r="38689" spans="1:5">
      <c r="A38689" t="s">
        <v>221</v>
      </c>
      <c r="B38689">
        <v>2015</v>
      </c>
      <c r="C38689" t="s">
        <v>130</v>
      </c>
      <c r="D38689">
        <v>57004800</v>
      </c>
      <c r="E38689">
        <v>7034220</v>
      </c>
    </row>
    <row r="38690" spans="1:5">
      <c r="A38690" t="s">
        <v>221</v>
      </c>
      <c r="B38690">
        <v>2015</v>
      </c>
      <c r="C38690" t="s">
        <v>130</v>
      </c>
      <c r="D38690">
        <v>40636200</v>
      </c>
      <c r="E38690">
        <v>6176750</v>
      </c>
    </row>
    <row r="38691" spans="1:5">
      <c r="A38691" t="s">
        <v>221</v>
      </c>
      <c r="B38691">
        <v>2015</v>
      </c>
      <c r="C38691" t="s">
        <v>130</v>
      </c>
      <c r="D38691">
        <v>15708500</v>
      </c>
      <c r="E38691">
        <v>1412750</v>
      </c>
    </row>
    <row r="38692" spans="1:5">
      <c r="A38692" t="s">
        <v>221</v>
      </c>
      <c r="B38692">
        <v>2015</v>
      </c>
      <c r="C38692" t="s">
        <v>130</v>
      </c>
      <c r="D38692">
        <v>96305</v>
      </c>
      <c r="E38692">
        <v>9266</v>
      </c>
    </row>
    <row r="38693" spans="1:5">
      <c r="A38693" t="s">
        <v>221</v>
      </c>
      <c r="B38693">
        <v>2015</v>
      </c>
      <c r="C38693" t="s">
        <v>130</v>
      </c>
      <c r="D38693">
        <v>6634540</v>
      </c>
      <c r="E38693">
        <v>641714</v>
      </c>
    </row>
    <row r="38694" spans="1:5">
      <c r="A38694" t="s">
        <v>221</v>
      </c>
      <c r="B38694">
        <v>2015</v>
      </c>
      <c r="C38694" t="s">
        <v>130</v>
      </c>
      <c r="D38694">
        <v>21508700</v>
      </c>
      <c r="E38694">
        <v>1983360</v>
      </c>
    </row>
    <row r="38695" spans="1:5">
      <c r="A38695" t="s">
        <v>221</v>
      </c>
      <c r="B38695">
        <v>2015</v>
      </c>
      <c r="C38695" t="s">
        <v>130</v>
      </c>
      <c r="D38695">
        <v>7946920</v>
      </c>
      <c r="E38695">
        <v>767052</v>
      </c>
    </row>
    <row r="38696" spans="1:5">
      <c r="A38696" t="s">
        <v>221</v>
      </c>
      <c r="B38696">
        <v>2015</v>
      </c>
      <c r="C38696" t="s">
        <v>130</v>
      </c>
      <c r="D38696">
        <v>16055900</v>
      </c>
      <c r="E38696">
        <v>1851090</v>
      </c>
    </row>
    <row r="38697" spans="1:5">
      <c r="A38697" t="s">
        <v>221</v>
      </c>
      <c r="B38697">
        <v>2015</v>
      </c>
      <c r="C38697" t="s">
        <v>130</v>
      </c>
      <c r="D38697">
        <v>348192</v>
      </c>
      <c r="E38697">
        <v>31898</v>
      </c>
    </row>
    <row r="38698" spans="1:5">
      <c r="A38698" t="s">
        <v>221</v>
      </c>
      <c r="B38698">
        <v>2015</v>
      </c>
      <c r="C38698" t="s">
        <v>130</v>
      </c>
      <c r="D38698">
        <v>271095</v>
      </c>
      <c r="E38698">
        <v>25140</v>
      </c>
    </row>
    <row r="38699" spans="1:5">
      <c r="A38699" t="s">
        <v>221</v>
      </c>
      <c r="B38699">
        <v>2015</v>
      </c>
      <c r="C38699" t="s">
        <v>130</v>
      </c>
      <c r="D38699">
        <v>13256400</v>
      </c>
      <c r="E38699">
        <v>1263680</v>
      </c>
    </row>
    <row r="38700" spans="1:5">
      <c r="A38700" t="s">
        <v>221</v>
      </c>
      <c r="B38700">
        <v>2015</v>
      </c>
      <c r="C38700" t="s">
        <v>130</v>
      </c>
      <c r="D38700">
        <v>33491800</v>
      </c>
      <c r="E38700">
        <v>3304330</v>
      </c>
    </row>
    <row r="38701" spans="1:5">
      <c r="A38701" t="s">
        <v>221</v>
      </c>
      <c r="B38701">
        <v>2015</v>
      </c>
      <c r="C38701" t="s">
        <v>130</v>
      </c>
      <c r="D38701">
        <v>0</v>
      </c>
      <c r="E38701">
        <v>0</v>
      </c>
    </row>
    <row r="38702" spans="1:5">
      <c r="A38702" t="s">
        <v>221</v>
      </c>
      <c r="B38702">
        <v>2015</v>
      </c>
      <c r="C38702" t="s">
        <v>130</v>
      </c>
      <c r="D38702">
        <v>15430200</v>
      </c>
      <c r="E38702">
        <v>1475040</v>
      </c>
    </row>
    <row r="38703" spans="1:5">
      <c r="A38703" t="s">
        <v>221</v>
      </c>
      <c r="B38703">
        <v>2015</v>
      </c>
      <c r="C38703" t="s">
        <v>130</v>
      </c>
      <c r="D38703">
        <v>0</v>
      </c>
      <c r="E38703">
        <v>0</v>
      </c>
    </row>
    <row r="38704" spans="1:5">
      <c r="A38704" t="s">
        <v>221</v>
      </c>
      <c r="B38704">
        <v>2015</v>
      </c>
      <c r="C38704" t="s">
        <v>130</v>
      </c>
      <c r="D38704">
        <v>9098080</v>
      </c>
      <c r="E38704">
        <v>854250</v>
      </c>
    </row>
    <row r="38705" spans="1:5">
      <c r="A38705" t="s">
        <v>221</v>
      </c>
      <c r="B38705">
        <v>2015</v>
      </c>
      <c r="C38705" t="s">
        <v>129</v>
      </c>
      <c r="D38705">
        <v>6425190</v>
      </c>
      <c r="E38705">
        <v>598247</v>
      </c>
    </row>
    <row r="38706" spans="1:5">
      <c r="A38706" t="s">
        <v>221</v>
      </c>
      <c r="B38706">
        <v>2015</v>
      </c>
      <c r="C38706" t="s">
        <v>129</v>
      </c>
      <c r="D38706">
        <v>2023710</v>
      </c>
      <c r="E38706">
        <v>170993</v>
      </c>
    </row>
    <row r="38707" spans="1:5">
      <c r="A38707" t="s">
        <v>221</v>
      </c>
      <c r="B38707">
        <v>2015</v>
      </c>
      <c r="C38707" t="s">
        <v>129</v>
      </c>
      <c r="D38707">
        <v>0</v>
      </c>
      <c r="E38707">
        <v>0</v>
      </c>
    </row>
    <row r="38708" spans="1:5">
      <c r="A38708" t="s">
        <v>221</v>
      </c>
      <c r="B38708">
        <v>2015</v>
      </c>
      <c r="C38708" t="s">
        <v>129</v>
      </c>
      <c r="D38708">
        <v>47388</v>
      </c>
      <c r="E38708">
        <v>4349</v>
      </c>
    </row>
    <row r="38709" spans="1:5">
      <c r="A38709" t="s">
        <v>221</v>
      </c>
      <c r="B38709">
        <v>2015</v>
      </c>
      <c r="C38709" t="s">
        <v>129</v>
      </c>
      <c r="D38709">
        <v>11181400</v>
      </c>
      <c r="E38709">
        <v>1028080</v>
      </c>
    </row>
    <row r="38710" spans="1:5">
      <c r="A38710" t="s">
        <v>221</v>
      </c>
      <c r="B38710">
        <v>2015</v>
      </c>
      <c r="C38710" t="s">
        <v>129</v>
      </c>
      <c r="D38710">
        <v>794010</v>
      </c>
      <c r="E38710">
        <v>72070</v>
      </c>
    </row>
    <row r="38711" spans="1:5">
      <c r="A38711" t="s">
        <v>221</v>
      </c>
      <c r="B38711">
        <v>2015</v>
      </c>
      <c r="C38711" t="s">
        <v>129</v>
      </c>
      <c r="D38711">
        <v>10347400</v>
      </c>
      <c r="E38711">
        <v>964095</v>
      </c>
    </row>
    <row r="38712" spans="1:5">
      <c r="A38712" t="s">
        <v>221</v>
      </c>
      <c r="B38712">
        <v>2015</v>
      </c>
      <c r="C38712" t="s">
        <v>129</v>
      </c>
      <c r="D38712">
        <v>4676600</v>
      </c>
      <c r="E38712">
        <v>434419</v>
      </c>
    </row>
    <row r="38713" spans="1:5">
      <c r="A38713" t="s">
        <v>221</v>
      </c>
      <c r="B38713">
        <v>2015</v>
      </c>
      <c r="C38713" t="s">
        <v>129</v>
      </c>
      <c r="D38713">
        <v>40247300</v>
      </c>
      <c r="E38713">
        <v>5105880</v>
      </c>
    </row>
    <row r="38714" spans="1:5">
      <c r="A38714" t="s">
        <v>221</v>
      </c>
      <c r="B38714">
        <v>2015</v>
      </c>
      <c r="C38714" t="s">
        <v>129</v>
      </c>
      <c r="D38714">
        <v>201955</v>
      </c>
      <c r="E38714">
        <v>17709</v>
      </c>
    </row>
    <row r="38715" spans="1:5">
      <c r="A38715" t="s">
        <v>221</v>
      </c>
      <c r="B38715">
        <v>2015</v>
      </c>
      <c r="C38715" t="s">
        <v>129</v>
      </c>
      <c r="D38715">
        <v>10947800</v>
      </c>
      <c r="E38715">
        <v>981855</v>
      </c>
    </row>
    <row r="38716" spans="1:5">
      <c r="A38716" t="s">
        <v>221</v>
      </c>
      <c r="B38716">
        <v>2015</v>
      </c>
      <c r="C38716" t="s">
        <v>129</v>
      </c>
      <c r="D38716">
        <v>8095800</v>
      </c>
      <c r="E38716">
        <v>728558</v>
      </c>
    </row>
    <row r="38717" spans="1:5">
      <c r="A38717" t="s">
        <v>221</v>
      </c>
      <c r="B38717">
        <v>2015</v>
      </c>
      <c r="C38717" t="s">
        <v>129</v>
      </c>
      <c r="D38717">
        <v>4945130</v>
      </c>
      <c r="E38717">
        <v>454974</v>
      </c>
    </row>
    <row r="38718" spans="1:5">
      <c r="A38718" t="s">
        <v>221</v>
      </c>
      <c r="B38718">
        <v>2015</v>
      </c>
      <c r="C38718" t="s">
        <v>129</v>
      </c>
      <c r="D38718">
        <v>94631000</v>
      </c>
      <c r="E38718">
        <v>9132360</v>
      </c>
    </row>
    <row r="38719" spans="1:5">
      <c r="A38719" t="s">
        <v>221</v>
      </c>
      <c r="B38719">
        <v>2015</v>
      </c>
      <c r="C38719" t="s">
        <v>129</v>
      </c>
      <c r="D38719">
        <v>0</v>
      </c>
      <c r="E38719">
        <v>0</v>
      </c>
    </row>
    <row r="38720" spans="1:5">
      <c r="A38720" t="s">
        <v>221</v>
      </c>
      <c r="B38720">
        <v>2015</v>
      </c>
      <c r="C38720" t="s">
        <v>129</v>
      </c>
      <c r="D38720">
        <v>9774680</v>
      </c>
      <c r="E38720">
        <v>894521</v>
      </c>
    </row>
    <row r="38721" spans="1:5">
      <c r="A38721" t="s">
        <v>221</v>
      </c>
      <c r="B38721">
        <v>2015</v>
      </c>
      <c r="C38721" t="s">
        <v>129</v>
      </c>
      <c r="D38721">
        <v>1604250</v>
      </c>
      <c r="E38721">
        <v>147400</v>
      </c>
    </row>
    <row r="38722" spans="1:5">
      <c r="A38722" t="s">
        <v>221</v>
      </c>
      <c r="B38722">
        <v>2015</v>
      </c>
      <c r="C38722" t="s">
        <v>129</v>
      </c>
      <c r="D38722">
        <v>6336090</v>
      </c>
      <c r="E38722">
        <v>603511</v>
      </c>
    </row>
    <row r="38723" spans="1:5">
      <c r="A38723" t="s">
        <v>221</v>
      </c>
      <c r="B38723">
        <v>2015</v>
      </c>
      <c r="C38723" t="s">
        <v>129</v>
      </c>
      <c r="D38723">
        <v>0</v>
      </c>
      <c r="E38723">
        <v>0</v>
      </c>
    </row>
    <row r="38724" spans="1:5">
      <c r="A38724" t="s">
        <v>221</v>
      </c>
      <c r="B38724">
        <v>2015</v>
      </c>
      <c r="C38724" t="s">
        <v>129</v>
      </c>
      <c r="D38724">
        <v>19692500</v>
      </c>
      <c r="E38724">
        <v>1891130</v>
      </c>
    </row>
    <row r="38725" spans="1:5">
      <c r="A38725" t="s">
        <v>221</v>
      </c>
      <c r="B38725">
        <v>2015</v>
      </c>
      <c r="C38725" t="s">
        <v>129</v>
      </c>
      <c r="D38725">
        <v>1161160</v>
      </c>
      <c r="E38725">
        <v>104575</v>
      </c>
    </row>
    <row r="38726" spans="1:5">
      <c r="A38726" t="s">
        <v>221</v>
      </c>
      <c r="B38726">
        <v>2015</v>
      </c>
      <c r="C38726" t="s">
        <v>129</v>
      </c>
      <c r="D38726">
        <v>351764</v>
      </c>
      <c r="E38726">
        <v>31932</v>
      </c>
    </row>
    <row r="38727" spans="1:5">
      <c r="A38727" t="s">
        <v>221</v>
      </c>
      <c r="B38727">
        <v>2015</v>
      </c>
      <c r="C38727" t="s">
        <v>129</v>
      </c>
      <c r="D38727">
        <v>2959770</v>
      </c>
      <c r="E38727">
        <v>277141</v>
      </c>
    </row>
    <row r="38728" spans="1:5">
      <c r="A38728" t="s">
        <v>221</v>
      </c>
      <c r="B38728">
        <v>2015</v>
      </c>
      <c r="C38728" t="s">
        <v>129</v>
      </c>
      <c r="D38728">
        <v>320640</v>
      </c>
      <c r="E38728">
        <v>29840</v>
      </c>
    </row>
    <row r="38729" spans="1:5">
      <c r="A38729" t="s">
        <v>221</v>
      </c>
      <c r="B38729">
        <v>2015</v>
      </c>
      <c r="C38729" t="s">
        <v>129</v>
      </c>
      <c r="D38729">
        <v>29475800</v>
      </c>
      <c r="E38729">
        <v>2676920</v>
      </c>
    </row>
    <row r="38730" spans="1:5">
      <c r="A38730" t="s">
        <v>221</v>
      </c>
      <c r="B38730">
        <v>2015</v>
      </c>
      <c r="C38730" t="s">
        <v>129</v>
      </c>
      <c r="D38730">
        <v>0</v>
      </c>
      <c r="E38730">
        <v>0</v>
      </c>
    </row>
    <row r="38731" spans="1:5">
      <c r="A38731" t="s">
        <v>221</v>
      </c>
      <c r="B38731">
        <v>2015</v>
      </c>
      <c r="C38731" t="s">
        <v>129</v>
      </c>
      <c r="D38731">
        <v>29392900</v>
      </c>
      <c r="E38731">
        <v>2732460</v>
      </c>
    </row>
    <row r="38732" spans="1:5">
      <c r="A38732" t="s">
        <v>221</v>
      </c>
      <c r="B38732">
        <v>2015</v>
      </c>
      <c r="C38732" t="s">
        <v>129</v>
      </c>
      <c r="D38732">
        <v>711304</v>
      </c>
      <c r="E38732">
        <v>62356</v>
      </c>
    </row>
    <row r="38733" spans="1:5">
      <c r="A38733" t="s">
        <v>221</v>
      </c>
      <c r="B38733">
        <v>2015</v>
      </c>
      <c r="C38733" t="s">
        <v>129</v>
      </c>
      <c r="D38733">
        <v>10798900</v>
      </c>
      <c r="E38733">
        <v>954368</v>
      </c>
    </row>
    <row r="38734" spans="1:5">
      <c r="A38734" t="s">
        <v>221</v>
      </c>
      <c r="B38734">
        <v>2015</v>
      </c>
      <c r="C38734" t="s">
        <v>129</v>
      </c>
      <c r="D38734">
        <v>16759700</v>
      </c>
      <c r="E38734">
        <v>1585260</v>
      </c>
    </row>
    <row r="38735" spans="1:5">
      <c r="A38735" t="s">
        <v>221</v>
      </c>
      <c r="B38735">
        <v>2015</v>
      </c>
      <c r="C38735" t="s">
        <v>129</v>
      </c>
      <c r="D38735">
        <v>80749800</v>
      </c>
      <c r="E38735">
        <v>7730850</v>
      </c>
    </row>
    <row r="38736" spans="1:5">
      <c r="A38736" t="s">
        <v>221</v>
      </c>
      <c r="B38736">
        <v>2015</v>
      </c>
      <c r="C38736" t="s">
        <v>129</v>
      </c>
      <c r="D38736">
        <v>1114670</v>
      </c>
      <c r="E38736">
        <v>102248</v>
      </c>
    </row>
    <row r="38737" spans="1:5">
      <c r="A38737" t="s">
        <v>221</v>
      </c>
      <c r="B38737">
        <v>2015</v>
      </c>
      <c r="C38737" t="s">
        <v>129</v>
      </c>
      <c r="D38737">
        <v>9748820</v>
      </c>
      <c r="E38737">
        <v>919084</v>
      </c>
    </row>
    <row r="38738" spans="1:5">
      <c r="A38738" t="s">
        <v>221</v>
      </c>
      <c r="B38738">
        <v>2015</v>
      </c>
      <c r="C38738" t="s">
        <v>129</v>
      </c>
      <c r="D38738">
        <v>41509400</v>
      </c>
      <c r="E38738">
        <v>3849610</v>
      </c>
    </row>
    <row r="38739" spans="1:5">
      <c r="A38739" t="s">
        <v>221</v>
      </c>
      <c r="B38739">
        <v>2015</v>
      </c>
      <c r="C38739" t="s">
        <v>129</v>
      </c>
      <c r="D38739">
        <v>11300700</v>
      </c>
      <c r="E38739">
        <v>1081240</v>
      </c>
    </row>
    <row r="38740" spans="1:5">
      <c r="A38740" t="s">
        <v>221</v>
      </c>
      <c r="B38740">
        <v>2015</v>
      </c>
      <c r="C38740" t="s">
        <v>129</v>
      </c>
      <c r="D38740">
        <v>0</v>
      </c>
      <c r="E38740">
        <v>0</v>
      </c>
    </row>
    <row r="38741" spans="1:5">
      <c r="A38741" t="s">
        <v>221</v>
      </c>
      <c r="B38741">
        <v>2015</v>
      </c>
      <c r="C38741" t="s">
        <v>129</v>
      </c>
      <c r="D38741">
        <v>3668</v>
      </c>
      <c r="E38741">
        <v>346</v>
      </c>
    </row>
    <row r="38742" spans="1:5">
      <c r="A38742" t="s">
        <v>221</v>
      </c>
      <c r="B38742">
        <v>2015</v>
      </c>
      <c r="C38742" t="s">
        <v>129</v>
      </c>
      <c r="D38742">
        <v>58380</v>
      </c>
      <c r="E38742">
        <v>5192</v>
      </c>
    </row>
    <row r="38743" spans="1:5">
      <c r="A38743" t="s">
        <v>221</v>
      </c>
      <c r="B38743">
        <v>2015</v>
      </c>
      <c r="C38743" t="s">
        <v>129</v>
      </c>
      <c r="D38743">
        <v>7395040</v>
      </c>
      <c r="E38743">
        <v>675136</v>
      </c>
    </row>
    <row r="38744" spans="1:5">
      <c r="A38744" t="s">
        <v>221</v>
      </c>
      <c r="B38744">
        <v>2015</v>
      </c>
      <c r="C38744" t="s">
        <v>129</v>
      </c>
      <c r="D38744">
        <v>62544900</v>
      </c>
      <c r="E38744">
        <v>5755550</v>
      </c>
    </row>
    <row r="38745" spans="1:5">
      <c r="A38745" t="s">
        <v>221</v>
      </c>
      <c r="B38745">
        <v>2015</v>
      </c>
      <c r="C38745" t="s">
        <v>129</v>
      </c>
      <c r="D38745">
        <v>410048</v>
      </c>
      <c r="E38745">
        <v>37888</v>
      </c>
    </row>
    <row r="38746" spans="1:5">
      <c r="A38746" t="s">
        <v>221</v>
      </c>
      <c r="B38746">
        <v>2015</v>
      </c>
      <c r="C38746" t="s">
        <v>129</v>
      </c>
      <c r="D38746">
        <v>351520</v>
      </c>
      <c r="E38746">
        <v>32364</v>
      </c>
    </row>
    <row r="38747" spans="1:5">
      <c r="A38747" t="s">
        <v>221</v>
      </c>
      <c r="B38747">
        <v>2015</v>
      </c>
      <c r="C38747" t="s">
        <v>129</v>
      </c>
      <c r="D38747">
        <v>6905600</v>
      </c>
      <c r="E38747">
        <v>663946</v>
      </c>
    </row>
    <row r="38748" spans="1:5">
      <c r="A38748" t="s">
        <v>221</v>
      </c>
      <c r="B38748">
        <v>2015</v>
      </c>
      <c r="C38748" t="s">
        <v>129</v>
      </c>
      <c r="D38748">
        <v>0</v>
      </c>
      <c r="E38748">
        <v>0</v>
      </c>
    </row>
    <row r="38749" spans="1:5">
      <c r="A38749" t="s">
        <v>221</v>
      </c>
      <c r="B38749">
        <v>2015</v>
      </c>
      <c r="C38749" t="s">
        <v>129</v>
      </c>
      <c r="D38749">
        <v>6222740</v>
      </c>
      <c r="E38749">
        <v>595109</v>
      </c>
    </row>
    <row r="38750" spans="1:5">
      <c r="A38750" t="s">
        <v>221</v>
      </c>
      <c r="B38750">
        <v>2015</v>
      </c>
      <c r="C38750" t="s">
        <v>129</v>
      </c>
      <c r="D38750">
        <v>61259100</v>
      </c>
      <c r="E38750">
        <v>6972070</v>
      </c>
    </row>
    <row r="38751" spans="1:5">
      <c r="A38751" t="s">
        <v>221</v>
      </c>
      <c r="B38751">
        <v>2015</v>
      </c>
      <c r="C38751" t="s">
        <v>129</v>
      </c>
      <c r="D38751">
        <v>0</v>
      </c>
      <c r="E38751">
        <v>0</v>
      </c>
    </row>
    <row r="38752" spans="1:5">
      <c r="A38752" t="s">
        <v>221</v>
      </c>
      <c r="B38752">
        <v>2015</v>
      </c>
      <c r="C38752" t="s">
        <v>129</v>
      </c>
      <c r="D38752">
        <v>1609990</v>
      </c>
      <c r="E38752">
        <v>199769</v>
      </c>
    </row>
    <row r="38753" spans="1:5">
      <c r="A38753" t="s">
        <v>221</v>
      </c>
      <c r="B38753">
        <v>2015</v>
      </c>
      <c r="C38753" t="s">
        <v>129</v>
      </c>
      <c r="D38753">
        <v>4472960</v>
      </c>
      <c r="E38753">
        <v>529687</v>
      </c>
    </row>
    <row r="38754" spans="1:5">
      <c r="A38754" t="s">
        <v>221</v>
      </c>
      <c r="B38754">
        <v>2015</v>
      </c>
      <c r="C38754" t="s">
        <v>129</v>
      </c>
      <c r="D38754">
        <v>15297000</v>
      </c>
      <c r="E38754">
        <v>1449270</v>
      </c>
    </row>
    <row r="38755" spans="1:5">
      <c r="A38755" t="s">
        <v>221</v>
      </c>
      <c r="B38755">
        <v>2015</v>
      </c>
      <c r="C38755" t="s">
        <v>129</v>
      </c>
      <c r="D38755">
        <v>0</v>
      </c>
      <c r="E38755">
        <v>0</v>
      </c>
    </row>
    <row r="38756" spans="1:5">
      <c r="A38756" t="s">
        <v>221</v>
      </c>
      <c r="B38756">
        <v>2015</v>
      </c>
      <c r="C38756" t="s">
        <v>129</v>
      </c>
      <c r="D38756">
        <v>764057</v>
      </c>
      <c r="E38756">
        <v>68021</v>
      </c>
    </row>
    <row r="38757" spans="1:5">
      <c r="A38757" t="s">
        <v>221</v>
      </c>
      <c r="B38757">
        <v>2015</v>
      </c>
      <c r="C38757" t="s">
        <v>130</v>
      </c>
      <c r="D38757">
        <v>593929</v>
      </c>
      <c r="E38757">
        <v>52776</v>
      </c>
    </row>
    <row r="38758" spans="1:5">
      <c r="A38758" t="s">
        <v>221</v>
      </c>
      <c r="B38758">
        <v>2015</v>
      </c>
      <c r="C38758" t="s">
        <v>129</v>
      </c>
      <c r="D38758">
        <v>3882610</v>
      </c>
      <c r="E38758">
        <v>415280</v>
      </c>
    </row>
    <row r="38759" spans="1:5">
      <c r="A38759" t="s">
        <v>221</v>
      </c>
      <c r="B38759">
        <v>2015</v>
      </c>
      <c r="C38759" t="s">
        <v>130</v>
      </c>
      <c r="D38759">
        <v>17025100</v>
      </c>
      <c r="E38759">
        <v>1601890</v>
      </c>
    </row>
    <row r="38760" spans="1:5">
      <c r="A38760" t="s">
        <v>221</v>
      </c>
      <c r="B38760">
        <v>2015</v>
      </c>
      <c r="C38760" t="s">
        <v>130</v>
      </c>
      <c r="D38760">
        <v>703040</v>
      </c>
      <c r="E38760">
        <v>72706</v>
      </c>
    </row>
    <row r="38761" spans="1:5">
      <c r="A38761" t="s">
        <v>221</v>
      </c>
      <c r="B38761">
        <v>2015</v>
      </c>
      <c r="C38761" t="s">
        <v>130</v>
      </c>
      <c r="D38761">
        <v>89280</v>
      </c>
      <c r="E38761">
        <v>8368</v>
      </c>
    </row>
    <row r="38762" spans="1:5">
      <c r="A38762" t="s">
        <v>221</v>
      </c>
      <c r="B38762">
        <v>2015</v>
      </c>
      <c r="C38762" t="s">
        <v>130</v>
      </c>
      <c r="D38762">
        <v>1656000</v>
      </c>
      <c r="E38762">
        <v>149744</v>
      </c>
    </row>
    <row r="38763" spans="1:5">
      <c r="A38763" t="s">
        <v>221</v>
      </c>
      <c r="B38763">
        <v>2015</v>
      </c>
      <c r="C38763" t="s">
        <v>130</v>
      </c>
      <c r="D38763">
        <v>4943500</v>
      </c>
      <c r="E38763">
        <v>457546</v>
      </c>
    </row>
    <row r="38764" spans="1:5">
      <c r="A38764" t="s">
        <v>221</v>
      </c>
      <c r="B38764">
        <v>2015</v>
      </c>
      <c r="C38764" t="s">
        <v>130</v>
      </c>
      <c r="D38764">
        <v>9725950</v>
      </c>
      <c r="E38764">
        <v>882701</v>
      </c>
    </row>
    <row r="38765" spans="1:5">
      <c r="A38765" t="s">
        <v>221</v>
      </c>
      <c r="B38765">
        <v>2015</v>
      </c>
      <c r="C38765" t="s">
        <v>130</v>
      </c>
      <c r="D38765">
        <v>1792560</v>
      </c>
      <c r="E38765">
        <v>163020</v>
      </c>
    </row>
    <row r="38766" spans="1:5">
      <c r="A38766" t="s">
        <v>221</v>
      </c>
      <c r="B38766">
        <v>2015</v>
      </c>
      <c r="C38766" t="s">
        <v>130</v>
      </c>
      <c r="D38766">
        <v>1066810</v>
      </c>
      <c r="E38766">
        <v>92026</v>
      </c>
    </row>
    <row r="38767" spans="1:5">
      <c r="A38767" t="s">
        <v>221</v>
      </c>
      <c r="B38767">
        <v>2015</v>
      </c>
      <c r="C38767" t="s">
        <v>130</v>
      </c>
      <c r="D38767">
        <v>358017</v>
      </c>
      <c r="E38767">
        <v>31909</v>
      </c>
    </row>
    <row r="38768" spans="1:5">
      <c r="A38768" t="s">
        <v>221</v>
      </c>
      <c r="B38768">
        <v>2015</v>
      </c>
      <c r="C38768" t="s">
        <v>129</v>
      </c>
      <c r="D38768">
        <v>14714700</v>
      </c>
      <c r="E38768">
        <v>1315460</v>
      </c>
    </row>
    <row r="38769" spans="1:5">
      <c r="A38769" t="s">
        <v>221</v>
      </c>
      <c r="B38769">
        <v>2015</v>
      </c>
      <c r="C38769" t="s">
        <v>129</v>
      </c>
      <c r="D38769">
        <v>15962600</v>
      </c>
      <c r="E38769">
        <v>1469820</v>
      </c>
    </row>
    <row r="38770" spans="1:5">
      <c r="A38770" t="s">
        <v>221</v>
      </c>
      <c r="B38770">
        <v>2015</v>
      </c>
      <c r="C38770" t="s">
        <v>129</v>
      </c>
      <c r="D38770">
        <v>19283000</v>
      </c>
      <c r="E38770">
        <v>1752490</v>
      </c>
    </row>
    <row r="38771" spans="1:5">
      <c r="A38771" t="s">
        <v>221</v>
      </c>
      <c r="B38771">
        <v>2015</v>
      </c>
      <c r="C38771" t="s">
        <v>129</v>
      </c>
      <c r="D38771">
        <v>292998</v>
      </c>
      <c r="E38771">
        <v>26060</v>
      </c>
    </row>
    <row r="38772" spans="1:5">
      <c r="A38772" t="s">
        <v>221</v>
      </c>
      <c r="B38772">
        <v>2015</v>
      </c>
      <c r="C38772" t="s">
        <v>129</v>
      </c>
      <c r="D38772">
        <v>2808200</v>
      </c>
      <c r="E38772">
        <v>249400</v>
      </c>
    </row>
    <row r="38773" spans="1:5">
      <c r="A38773" t="s">
        <v>221</v>
      </c>
      <c r="B38773">
        <v>2015</v>
      </c>
      <c r="C38773" t="s">
        <v>129</v>
      </c>
      <c r="D38773">
        <v>1059300</v>
      </c>
      <c r="E38773">
        <v>95479</v>
      </c>
    </row>
    <row r="38774" spans="1:5">
      <c r="A38774" t="s">
        <v>221</v>
      </c>
      <c r="B38774">
        <v>2015</v>
      </c>
      <c r="C38774" t="s">
        <v>129</v>
      </c>
      <c r="D38774">
        <v>1690580</v>
      </c>
      <c r="E38774">
        <v>153287</v>
      </c>
    </row>
    <row r="38775" spans="1:5">
      <c r="A38775" t="s">
        <v>221</v>
      </c>
      <c r="B38775">
        <v>2015</v>
      </c>
      <c r="C38775" t="s">
        <v>129</v>
      </c>
      <c r="D38775">
        <v>405720</v>
      </c>
      <c r="E38775">
        <v>35704</v>
      </c>
    </row>
    <row r="38776" spans="1:5">
      <c r="A38776" t="s">
        <v>221</v>
      </c>
      <c r="B38776">
        <v>2015</v>
      </c>
      <c r="C38776" t="s">
        <v>129</v>
      </c>
      <c r="D38776">
        <v>670320</v>
      </c>
      <c r="E38776">
        <v>59970</v>
      </c>
    </row>
    <row r="38777" spans="1:5">
      <c r="A38777" t="s">
        <v>221</v>
      </c>
      <c r="B38777">
        <v>2015</v>
      </c>
      <c r="C38777" t="s">
        <v>129</v>
      </c>
      <c r="D38777">
        <v>1176340</v>
      </c>
      <c r="E38777">
        <v>108684</v>
      </c>
    </row>
    <row r="38778" spans="1:5">
      <c r="A38778" t="s">
        <v>221</v>
      </c>
      <c r="B38778">
        <v>2015</v>
      </c>
      <c r="C38778" t="s">
        <v>129</v>
      </c>
      <c r="D38778">
        <v>148</v>
      </c>
      <c r="E38778">
        <v>28</v>
      </c>
    </row>
    <row r="38779" spans="1:5">
      <c r="A38779" t="s">
        <v>221</v>
      </c>
      <c r="B38779">
        <v>2015</v>
      </c>
      <c r="C38779" t="s">
        <v>129</v>
      </c>
      <c r="D38779">
        <v>85557</v>
      </c>
      <c r="E38779">
        <v>7439</v>
      </c>
    </row>
    <row r="38780" spans="1:5">
      <c r="A38780" t="s">
        <v>221</v>
      </c>
      <c r="B38780">
        <v>2015</v>
      </c>
      <c r="C38780" t="s">
        <v>129</v>
      </c>
      <c r="D38780">
        <v>2238920</v>
      </c>
      <c r="E38780">
        <v>201469</v>
      </c>
    </row>
    <row r="38781" spans="1:5">
      <c r="A38781" t="s">
        <v>221</v>
      </c>
      <c r="B38781">
        <v>2015</v>
      </c>
      <c r="C38781" t="s">
        <v>129</v>
      </c>
      <c r="D38781">
        <v>10798500</v>
      </c>
      <c r="E38781">
        <v>969868</v>
      </c>
    </row>
    <row r="38782" spans="1:5">
      <c r="A38782" t="s">
        <v>221</v>
      </c>
      <c r="B38782">
        <v>2015</v>
      </c>
      <c r="C38782" t="s">
        <v>129</v>
      </c>
      <c r="D38782">
        <v>1261260</v>
      </c>
      <c r="E38782">
        <v>110201</v>
      </c>
    </row>
    <row r="38783" spans="1:5">
      <c r="A38783" t="s">
        <v>221</v>
      </c>
      <c r="B38783">
        <v>2015</v>
      </c>
      <c r="C38783" t="s">
        <v>129</v>
      </c>
      <c r="D38783">
        <v>1310220</v>
      </c>
      <c r="E38783">
        <v>114911</v>
      </c>
    </row>
    <row r="38784" spans="1:5">
      <c r="A38784" t="s">
        <v>221</v>
      </c>
      <c r="B38784">
        <v>2015</v>
      </c>
      <c r="C38784" t="s">
        <v>129</v>
      </c>
      <c r="D38784">
        <v>0</v>
      </c>
      <c r="E38784">
        <v>159</v>
      </c>
    </row>
    <row r="38785" spans="1:5">
      <c r="A38785" t="s">
        <v>221</v>
      </c>
      <c r="B38785">
        <v>2015</v>
      </c>
      <c r="C38785" t="s">
        <v>129</v>
      </c>
      <c r="D38785">
        <v>94537</v>
      </c>
      <c r="E38785">
        <v>9194</v>
      </c>
    </row>
    <row r="38786" spans="1:5">
      <c r="A38786" t="s">
        <v>221</v>
      </c>
      <c r="B38786">
        <v>2015</v>
      </c>
      <c r="C38786" t="s">
        <v>129</v>
      </c>
      <c r="D38786">
        <v>752625</v>
      </c>
      <c r="E38786">
        <v>64773</v>
      </c>
    </row>
    <row r="38787" spans="1:5">
      <c r="A38787" t="s">
        <v>221</v>
      </c>
      <c r="B38787">
        <v>2015</v>
      </c>
      <c r="C38787" t="s">
        <v>129</v>
      </c>
      <c r="D38787">
        <v>43344</v>
      </c>
      <c r="E38787">
        <v>3815</v>
      </c>
    </row>
    <row r="38788" spans="1:5">
      <c r="A38788" t="s">
        <v>221</v>
      </c>
      <c r="B38788">
        <v>2015</v>
      </c>
      <c r="C38788" t="s">
        <v>129</v>
      </c>
    </row>
    <row r="38789" spans="1:5">
      <c r="A38789" t="s">
        <v>221</v>
      </c>
      <c r="B38789">
        <v>2015</v>
      </c>
      <c r="C38789" t="s">
        <v>129</v>
      </c>
      <c r="D38789">
        <v>1226300</v>
      </c>
      <c r="E38789">
        <v>104467</v>
      </c>
    </row>
    <row r="38790" spans="1:5">
      <c r="A38790" t="s">
        <v>221</v>
      </c>
      <c r="B38790">
        <v>2015</v>
      </c>
      <c r="C38790" t="s">
        <v>129</v>
      </c>
      <c r="D38790">
        <v>274176</v>
      </c>
      <c r="E38790">
        <v>24828</v>
      </c>
    </row>
    <row r="38791" spans="1:5">
      <c r="A38791" t="s">
        <v>221</v>
      </c>
      <c r="B38791">
        <v>2015</v>
      </c>
      <c r="C38791" t="s">
        <v>129</v>
      </c>
      <c r="D38791">
        <v>3023550</v>
      </c>
      <c r="E38791">
        <v>276019</v>
      </c>
    </row>
    <row r="38792" spans="1:5">
      <c r="A38792" t="s">
        <v>221</v>
      </c>
      <c r="B38792">
        <v>2015</v>
      </c>
      <c r="C38792" t="s">
        <v>129</v>
      </c>
      <c r="D38792">
        <v>3160200</v>
      </c>
      <c r="E38792">
        <v>276189</v>
      </c>
    </row>
    <row r="38793" spans="1:5">
      <c r="A38793" t="s">
        <v>221</v>
      </c>
      <c r="B38793">
        <v>2015</v>
      </c>
      <c r="C38793" t="s">
        <v>129</v>
      </c>
      <c r="D38793">
        <v>1560280</v>
      </c>
      <c r="E38793">
        <v>138656</v>
      </c>
    </row>
    <row r="38794" spans="1:5">
      <c r="A38794" t="s">
        <v>221</v>
      </c>
      <c r="B38794">
        <v>2015</v>
      </c>
      <c r="C38794" t="s">
        <v>129</v>
      </c>
      <c r="D38794">
        <v>4745820</v>
      </c>
      <c r="E38794">
        <v>428101</v>
      </c>
    </row>
    <row r="38795" spans="1:5">
      <c r="A38795" t="s">
        <v>221</v>
      </c>
      <c r="B38795">
        <v>2015</v>
      </c>
      <c r="C38795" t="s">
        <v>129</v>
      </c>
      <c r="D38795">
        <v>2593340</v>
      </c>
      <c r="E38795">
        <v>229082</v>
      </c>
    </row>
    <row r="38796" spans="1:5">
      <c r="A38796" t="s">
        <v>221</v>
      </c>
      <c r="B38796">
        <v>2015</v>
      </c>
      <c r="C38796" t="s">
        <v>129</v>
      </c>
      <c r="D38796">
        <v>11967900</v>
      </c>
      <c r="E38796">
        <v>1056960</v>
      </c>
    </row>
    <row r="38797" spans="1:5">
      <c r="A38797" t="s">
        <v>221</v>
      </c>
      <c r="B38797">
        <v>2015</v>
      </c>
      <c r="C38797" t="s">
        <v>129</v>
      </c>
      <c r="D38797">
        <v>246871</v>
      </c>
      <c r="E38797">
        <v>21559</v>
      </c>
    </row>
    <row r="38798" spans="1:5">
      <c r="A38798" t="s">
        <v>221</v>
      </c>
      <c r="B38798">
        <v>2015</v>
      </c>
      <c r="C38798" t="s">
        <v>129</v>
      </c>
      <c r="D38798">
        <v>1344080</v>
      </c>
      <c r="E38798">
        <v>119996</v>
      </c>
    </row>
    <row r="38799" spans="1:5">
      <c r="A38799" t="s">
        <v>221</v>
      </c>
      <c r="B38799">
        <v>2015</v>
      </c>
      <c r="C38799" t="s">
        <v>129</v>
      </c>
      <c r="D38799">
        <v>6492180</v>
      </c>
      <c r="E38799">
        <v>575483</v>
      </c>
    </row>
    <row r="38800" spans="1:5">
      <c r="A38800" t="s">
        <v>221</v>
      </c>
      <c r="B38800">
        <v>2015</v>
      </c>
      <c r="C38800" t="s">
        <v>129</v>
      </c>
      <c r="D38800">
        <v>0</v>
      </c>
      <c r="E38800">
        <v>0</v>
      </c>
    </row>
    <row r="38801" spans="1:5">
      <c r="A38801" t="s">
        <v>221</v>
      </c>
      <c r="B38801">
        <v>2015</v>
      </c>
      <c r="C38801" t="s">
        <v>129</v>
      </c>
      <c r="D38801">
        <v>276480</v>
      </c>
      <c r="E38801">
        <v>25541</v>
      </c>
    </row>
    <row r="38802" spans="1:5">
      <c r="A38802" t="s">
        <v>221</v>
      </c>
      <c r="B38802">
        <v>2015</v>
      </c>
      <c r="C38802" t="s">
        <v>129</v>
      </c>
      <c r="D38802">
        <v>28690600</v>
      </c>
      <c r="E38802">
        <v>2587120</v>
      </c>
    </row>
    <row r="38803" spans="1:5">
      <c r="A38803" t="s">
        <v>221</v>
      </c>
      <c r="B38803">
        <v>2015</v>
      </c>
      <c r="C38803" t="s">
        <v>129</v>
      </c>
      <c r="D38803">
        <v>472940</v>
      </c>
      <c r="E38803">
        <v>41913</v>
      </c>
    </row>
    <row r="38804" spans="1:5">
      <c r="A38804" t="s">
        <v>221</v>
      </c>
      <c r="B38804">
        <v>2015</v>
      </c>
      <c r="C38804" t="s">
        <v>129</v>
      </c>
      <c r="D38804">
        <v>0</v>
      </c>
      <c r="E38804">
        <v>0</v>
      </c>
    </row>
    <row r="38805" spans="1:5">
      <c r="A38805" t="s">
        <v>221</v>
      </c>
      <c r="B38805">
        <v>2015</v>
      </c>
      <c r="C38805" t="s">
        <v>129</v>
      </c>
      <c r="D38805">
        <v>225694</v>
      </c>
      <c r="E38805">
        <v>19795</v>
      </c>
    </row>
    <row r="38806" spans="1:5">
      <c r="A38806" t="s">
        <v>221</v>
      </c>
      <c r="B38806">
        <v>2015</v>
      </c>
      <c r="C38806" t="s">
        <v>129</v>
      </c>
      <c r="D38806">
        <v>2612920</v>
      </c>
      <c r="E38806">
        <v>228605</v>
      </c>
    </row>
    <row r="38807" spans="1:5">
      <c r="A38807" t="s">
        <v>221</v>
      </c>
      <c r="B38807">
        <v>2015</v>
      </c>
      <c r="C38807" t="s">
        <v>129</v>
      </c>
      <c r="D38807">
        <v>8130630</v>
      </c>
      <c r="E38807">
        <v>720690</v>
      </c>
    </row>
    <row r="38808" spans="1:5">
      <c r="A38808" t="s">
        <v>221</v>
      </c>
      <c r="B38808">
        <v>2015</v>
      </c>
      <c r="C38808" t="s">
        <v>129</v>
      </c>
    </row>
    <row r="38809" spans="1:5">
      <c r="A38809" t="s">
        <v>221</v>
      </c>
      <c r="B38809">
        <v>2015</v>
      </c>
      <c r="C38809" t="s">
        <v>129</v>
      </c>
    </row>
    <row r="38810" spans="1:5">
      <c r="A38810" t="s">
        <v>221</v>
      </c>
      <c r="B38810">
        <v>2015</v>
      </c>
      <c r="C38810" t="s">
        <v>129</v>
      </c>
      <c r="D38810">
        <v>4859530</v>
      </c>
      <c r="E38810">
        <v>440044</v>
      </c>
    </row>
    <row r="38811" spans="1:5">
      <c r="A38811" t="s">
        <v>221</v>
      </c>
      <c r="B38811">
        <v>2015</v>
      </c>
      <c r="C38811" t="s">
        <v>129</v>
      </c>
      <c r="D38811">
        <v>1174860</v>
      </c>
      <c r="E38811">
        <v>103497</v>
      </c>
    </row>
    <row r="38812" spans="1:5">
      <c r="A38812" t="s">
        <v>221</v>
      </c>
      <c r="B38812">
        <v>2015</v>
      </c>
      <c r="C38812" t="s">
        <v>129</v>
      </c>
      <c r="D38812">
        <v>19293700</v>
      </c>
      <c r="E38812">
        <v>1745940</v>
      </c>
    </row>
    <row r="38813" spans="1:5">
      <c r="A38813" t="s">
        <v>221</v>
      </c>
      <c r="B38813">
        <v>2015</v>
      </c>
      <c r="C38813" t="s">
        <v>129</v>
      </c>
      <c r="D38813">
        <v>5918320</v>
      </c>
      <c r="E38813">
        <v>505367</v>
      </c>
    </row>
    <row r="38814" spans="1:5">
      <c r="A38814" t="s">
        <v>221</v>
      </c>
      <c r="B38814">
        <v>2015</v>
      </c>
      <c r="C38814" t="s">
        <v>129</v>
      </c>
      <c r="D38814">
        <v>0</v>
      </c>
      <c r="E38814">
        <v>0</v>
      </c>
    </row>
    <row r="38815" spans="1:5">
      <c r="A38815" t="s">
        <v>221</v>
      </c>
      <c r="B38815">
        <v>2015</v>
      </c>
      <c r="C38815" t="s">
        <v>129</v>
      </c>
      <c r="D38815">
        <v>1410350</v>
      </c>
      <c r="E38815">
        <v>132542</v>
      </c>
    </row>
    <row r="38816" spans="1:5">
      <c r="A38816" t="s">
        <v>221</v>
      </c>
      <c r="B38816">
        <v>2015</v>
      </c>
      <c r="C38816" t="s">
        <v>129</v>
      </c>
      <c r="D38816">
        <v>22762000</v>
      </c>
      <c r="E38816">
        <v>2098990</v>
      </c>
    </row>
    <row r="38817" spans="1:5">
      <c r="A38817" t="s">
        <v>221</v>
      </c>
      <c r="B38817">
        <v>2015</v>
      </c>
      <c r="C38817" t="s">
        <v>129</v>
      </c>
      <c r="D38817">
        <v>0</v>
      </c>
      <c r="E38817">
        <v>0</v>
      </c>
    </row>
    <row r="38818" spans="1:5">
      <c r="A38818" t="s">
        <v>221</v>
      </c>
      <c r="B38818">
        <v>2015</v>
      </c>
      <c r="C38818" t="s">
        <v>129</v>
      </c>
      <c r="D38818">
        <v>100456</v>
      </c>
      <c r="E38818">
        <v>8849</v>
      </c>
    </row>
    <row r="38819" spans="1:5">
      <c r="A38819" t="s">
        <v>221</v>
      </c>
      <c r="B38819">
        <v>2015</v>
      </c>
      <c r="C38819" t="s">
        <v>129</v>
      </c>
      <c r="D38819">
        <v>31510300</v>
      </c>
      <c r="E38819">
        <v>2950760</v>
      </c>
    </row>
    <row r="38820" spans="1:5">
      <c r="A38820" t="s">
        <v>221</v>
      </c>
      <c r="B38820">
        <v>2015</v>
      </c>
      <c r="C38820" t="s">
        <v>129</v>
      </c>
    </row>
    <row r="38821" spans="1:5">
      <c r="A38821" t="s">
        <v>221</v>
      </c>
      <c r="B38821">
        <v>2015</v>
      </c>
      <c r="C38821" t="s">
        <v>129</v>
      </c>
      <c r="D38821">
        <v>965354</v>
      </c>
      <c r="E38821">
        <v>83768</v>
      </c>
    </row>
    <row r="38822" spans="1:5">
      <c r="A38822" t="s">
        <v>221</v>
      </c>
      <c r="B38822">
        <v>2015</v>
      </c>
      <c r="C38822" t="s">
        <v>129</v>
      </c>
      <c r="D38822">
        <v>984676</v>
      </c>
      <c r="E38822">
        <v>85143</v>
      </c>
    </row>
    <row r="38823" spans="1:5">
      <c r="A38823" t="s">
        <v>221</v>
      </c>
      <c r="B38823">
        <v>2015</v>
      </c>
      <c r="C38823" t="s">
        <v>129</v>
      </c>
      <c r="D38823">
        <v>115662</v>
      </c>
      <c r="E38823">
        <v>10442</v>
      </c>
    </row>
    <row r="38824" spans="1:5">
      <c r="A38824" t="s">
        <v>221</v>
      </c>
      <c r="B38824">
        <v>2015</v>
      </c>
      <c r="C38824" t="s">
        <v>129</v>
      </c>
      <c r="D38824">
        <v>0</v>
      </c>
      <c r="E38824">
        <v>0</v>
      </c>
    </row>
    <row r="38825" spans="1:5">
      <c r="A38825" t="s">
        <v>221</v>
      </c>
      <c r="B38825">
        <v>2015</v>
      </c>
      <c r="C38825" t="s">
        <v>129</v>
      </c>
      <c r="D38825">
        <v>28350400</v>
      </c>
      <c r="E38825">
        <v>2486260</v>
      </c>
    </row>
    <row r="38826" spans="1:5">
      <c r="A38826" t="s">
        <v>221</v>
      </c>
      <c r="B38826">
        <v>2015</v>
      </c>
      <c r="C38826" t="s">
        <v>129</v>
      </c>
      <c r="D38826">
        <v>93192</v>
      </c>
      <c r="E38826">
        <v>8324</v>
      </c>
    </row>
    <row r="38827" spans="1:5">
      <c r="A38827" t="s">
        <v>221</v>
      </c>
      <c r="B38827">
        <v>2015</v>
      </c>
      <c r="C38827" t="s">
        <v>129</v>
      </c>
      <c r="D38827">
        <v>4878970</v>
      </c>
      <c r="E38827">
        <v>450715</v>
      </c>
    </row>
    <row r="38828" spans="1:5">
      <c r="A38828" t="s">
        <v>221</v>
      </c>
      <c r="B38828">
        <v>2015</v>
      </c>
      <c r="C38828" t="s">
        <v>129</v>
      </c>
    </row>
    <row r="38829" spans="1:5">
      <c r="A38829" t="s">
        <v>221</v>
      </c>
      <c r="B38829">
        <v>2015</v>
      </c>
      <c r="C38829" t="s">
        <v>129</v>
      </c>
      <c r="D38829">
        <v>2069200</v>
      </c>
      <c r="E38829">
        <v>180755</v>
      </c>
    </row>
    <row r="38830" spans="1:5">
      <c r="A38830" t="s">
        <v>221</v>
      </c>
      <c r="B38830">
        <v>2015</v>
      </c>
      <c r="C38830" t="s">
        <v>129</v>
      </c>
      <c r="D38830">
        <v>2475460</v>
      </c>
      <c r="E38830">
        <v>217664</v>
      </c>
    </row>
    <row r="38831" spans="1:5">
      <c r="A38831" t="s">
        <v>221</v>
      </c>
      <c r="B38831">
        <v>2015</v>
      </c>
      <c r="C38831" t="s">
        <v>129</v>
      </c>
      <c r="D38831">
        <v>107844</v>
      </c>
      <c r="E38831">
        <v>9408</v>
      </c>
    </row>
    <row r="38832" spans="1:5">
      <c r="A38832" t="s">
        <v>221</v>
      </c>
      <c r="B38832">
        <v>2015</v>
      </c>
      <c r="C38832" t="s">
        <v>129</v>
      </c>
      <c r="D38832">
        <v>2842820</v>
      </c>
      <c r="E38832">
        <v>249062</v>
      </c>
    </row>
    <row r="38833" spans="1:5">
      <c r="A38833" t="s">
        <v>221</v>
      </c>
      <c r="B38833">
        <v>2015</v>
      </c>
      <c r="C38833" t="s">
        <v>130</v>
      </c>
      <c r="D38833">
        <v>72384</v>
      </c>
      <c r="E38833">
        <v>6358</v>
      </c>
    </row>
    <row r="38834" spans="1:5">
      <c r="A38834" t="s">
        <v>221</v>
      </c>
      <c r="B38834">
        <v>2015</v>
      </c>
      <c r="C38834" t="s">
        <v>129</v>
      </c>
      <c r="D38834">
        <v>727513</v>
      </c>
      <c r="E38834">
        <v>63941</v>
      </c>
    </row>
    <row r="38835" spans="1:5">
      <c r="A38835" t="s">
        <v>221</v>
      </c>
      <c r="B38835">
        <v>2015</v>
      </c>
      <c r="C38835" t="s">
        <v>130</v>
      </c>
      <c r="D38835">
        <v>633488</v>
      </c>
      <c r="E38835">
        <v>55964</v>
      </c>
    </row>
    <row r="38836" spans="1:5">
      <c r="A38836" t="s">
        <v>221</v>
      </c>
      <c r="B38836">
        <v>2015</v>
      </c>
      <c r="C38836" t="s">
        <v>129</v>
      </c>
      <c r="D38836">
        <v>10249800</v>
      </c>
      <c r="E38836">
        <v>906769</v>
      </c>
    </row>
    <row r="38837" spans="1:5">
      <c r="A38837" t="s">
        <v>221</v>
      </c>
      <c r="B38837">
        <v>2015</v>
      </c>
      <c r="C38837" t="s">
        <v>129</v>
      </c>
      <c r="D38837">
        <v>726980</v>
      </c>
      <c r="E38837">
        <v>63997</v>
      </c>
    </row>
    <row r="38838" spans="1:5">
      <c r="A38838" t="s">
        <v>221</v>
      </c>
      <c r="B38838">
        <v>2015</v>
      </c>
      <c r="C38838" t="s">
        <v>129</v>
      </c>
      <c r="D38838">
        <v>158330</v>
      </c>
      <c r="E38838">
        <v>14099</v>
      </c>
    </row>
    <row r="38839" spans="1:5">
      <c r="A38839" t="s">
        <v>221</v>
      </c>
      <c r="B38839">
        <v>2015</v>
      </c>
      <c r="C38839" t="s">
        <v>129</v>
      </c>
      <c r="D38839">
        <v>648018</v>
      </c>
      <c r="E38839">
        <v>57198</v>
      </c>
    </row>
    <row r="38840" spans="1:5">
      <c r="A38840" t="s">
        <v>221</v>
      </c>
      <c r="B38840">
        <v>2015</v>
      </c>
      <c r="C38840" t="s">
        <v>129</v>
      </c>
      <c r="D38840">
        <v>709342</v>
      </c>
      <c r="E38840">
        <v>63206</v>
      </c>
    </row>
    <row r="38841" spans="1:5">
      <c r="A38841" t="s">
        <v>221</v>
      </c>
      <c r="B38841">
        <v>2015</v>
      </c>
      <c r="C38841" t="s">
        <v>129</v>
      </c>
      <c r="D38841">
        <v>1084660</v>
      </c>
      <c r="E38841">
        <v>95416</v>
      </c>
    </row>
    <row r="38842" spans="1:5">
      <c r="A38842" t="s">
        <v>221</v>
      </c>
      <c r="B38842">
        <v>2015</v>
      </c>
      <c r="C38842" t="s">
        <v>129</v>
      </c>
      <c r="D38842">
        <v>487528</v>
      </c>
      <c r="E38842">
        <v>43241</v>
      </c>
    </row>
    <row r="38843" spans="1:5">
      <c r="A38843" t="s">
        <v>221</v>
      </c>
      <c r="B38843">
        <v>2015</v>
      </c>
      <c r="C38843" t="s">
        <v>129</v>
      </c>
      <c r="D38843">
        <v>79398</v>
      </c>
      <c r="E38843">
        <v>7066</v>
      </c>
    </row>
    <row r="38844" spans="1:5">
      <c r="A38844" t="s">
        <v>221</v>
      </c>
      <c r="B38844">
        <v>2015</v>
      </c>
      <c r="C38844" t="s">
        <v>129</v>
      </c>
      <c r="D38844">
        <v>18997</v>
      </c>
      <c r="E38844">
        <v>1728</v>
      </c>
    </row>
    <row r="38845" spans="1:5">
      <c r="A38845" t="s">
        <v>221</v>
      </c>
      <c r="B38845">
        <v>2015</v>
      </c>
      <c r="C38845" t="s">
        <v>129</v>
      </c>
      <c r="D38845">
        <v>21254800</v>
      </c>
      <c r="E38845">
        <v>1892810</v>
      </c>
    </row>
    <row r="38846" spans="1:5">
      <c r="A38846" t="s">
        <v>221</v>
      </c>
      <c r="B38846">
        <v>2015</v>
      </c>
      <c r="C38846" t="s">
        <v>129</v>
      </c>
      <c r="D38846">
        <v>107852</v>
      </c>
      <c r="E38846">
        <v>13540</v>
      </c>
    </row>
    <row r="38847" spans="1:5">
      <c r="A38847" t="s">
        <v>221</v>
      </c>
      <c r="B38847">
        <v>2015</v>
      </c>
      <c r="C38847" t="s">
        <v>129</v>
      </c>
      <c r="D38847">
        <v>74948</v>
      </c>
      <c r="E38847">
        <v>7333</v>
      </c>
    </row>
    <row r="38848" spans="1:5">
      <c r="A38848" t="s">
        <v>221</v>
      </c>
      <c r="B38848">
        <v>2015</v>
      </c>
      <c r="C38848" t="s">
        <v>129</v>
      </c>
    </row>
    <row r="38849" spans="1:5">
      <c r="A38849" t="s">
        <v>221</v>
      </c>
      <c r="B38849">
        <v>2015</v>
      </c>
      <c r="C38849" t="s">
        <v>129</v>
      </c>
      <c r="D38849">
        <v>1424060</v>
      </c>
      <c r="E38849">
        <v>125911</v>
      </c>
    </row>
    <row r="38850" spans="1:5">
      <c r="A38850" t="s">
        <v>221</v>
      </c>
      <c r="B38850">
        <v>2015</v>
      </c>
      <c r="C38850" t="s">
        <v>129</v>
      </c>
      <c r="D38850">
        <v>9902740</v>
      </c>
      <c r="E38850">
        <v>904378</v>
      </c>
    </row>
    <row r="38851" spans="1:5">
      <c r="A38851" t="s">
        <v>221</v>
      </c>
      <c r="B38851">
        <v>2015</v>
      </c>
      <c r="C38851" t="s">
        <v>129</v>
      </c>
      <c r="D38851">
        <v>1479280</v>
      </c>
      <c r="E38851">
        <v>140820</v>
      </c>
    </row>
    <row r="38852" spans="1:5">
      <c r="A38852" t="s">
        <v>221</v>
      </c>
      <c r="B38852">
        <v>2015</v>
      </c>
      <c r="C38852" t="s">
        <v>129</v>
      </c>
      <c r="D38852">
        <v>1333880</v>
      </c>
      <c r="E38852">
        <v>120308</v>
      </c>
    </row>
    <row r="38853" spans="1:5">
      <c r="A38853" t="s">
        <v>221</v>
      </c>
      <c r="B38853">
        <v>2015</v>
      </c>
      <c r="C38853" t="s">
        <v>129</v>
      </c>
      <c r="D38853">
        <v>1589940</v>
      </c>
      <c r="E38853">
        <v>142498</v>
      </c>
    </row>
    <row r="38854" spans="1:5">
      <c r="A38854" t="s">
        <v>221</v>
      </c>
      <c r="B38854">
        <v>2015</v>
      </c>
      <c r="C38854" t="s">
        <v>129</v>
      </c>
      <c r="D38854">
        <v>0</v>
      </c>
      <c r="E38854">
        <v>0</v>
      </c>
    </row>
    <row r="38855" spans="1:5">
      <c r="A38855" t="s">
        <v>221</v>
      </c>
      <c r="B38855">
        <v>2015</v>
      </c>
      <c r="C38855" t="s">
        <v>129</v>
      </c>
      <c r="D38855">
        <v>4100270</v>
      </c>
      <c r="E38855">
        <v>375294</v>
      </c>
    </row>
    <row r="38856" spans="1:5">
      <c r="A38856" t="s">
        <v>221</v>
      </c>
      <c r="B38856">
        <v>2015</v>
      </c>
      <c r="C38856" t="s">
        <v>129</v>
      </c>
      <c r="D38856">
        <v>25407100</v>
      </c>
      <c r="E38856">
        <v>2340850</v>
      </c>
    </row>
    <row r="38857" spans="1:5">
      <c r="A38857" t="s">
        <v>221</v>
      </c>
      <c r="B38857">
        <v>2015</v>
      </c>
      <c r="C38857" t="s">
        <v>129</v>
      </c>
    </row>
    <row r="38858" spans="1:5">
      <c r="A38858" t="s">
        <v>221</v>
      </c>
      <c r="B38858">
        <v>2015</v>
      </c>
      <c r="C38858" t="s">
        <v>130</v>
      </c>
      <c r="D38858">
        <v>717288</v>
      </c>
      <c r="E38858">
        <v>67669</v>
      </c>
    </row>
    <row r="38859" spans="1:5">
      <c r="A38859" t="s">
        <v>221</v>
      </c>
      <c r="B38859">
        <v>2015</v>
      </c>
      <c r="C38859" t="s">
        <v>130</v>
      </c>
      <c r="D38859">
        <v>7772920</v>
      </c>
      <c r="E38859">
        <v>707504</v>
      </c>
    </row>
    <row r="38860" spans="1:5">
      <c r="A38860" t="s">
        <v>221</v>
      </c>
      <c r="B38860">
        <v>2015</v>
      </c>
      <c r="C38860" t="s">
        <v>129</v>
      </c>
      <c r="D38860">
        <v>4426280</v>
      </c>
      <c r="E38860">
        <v>400122</v>
      </c>
    </row>
    <row r="38861" spans="1:5">
      <c r="A38861" t="s">
        <v>221</v>
      </c>
      <c r="B38861">
        <v>2015</v>
      </c>
      <c r="C38861" t="s">
        <v>129</v>
      </c>
      <c r="D38861">
        <v>31937600</v>
      </c>
      <c r="E38861">
        <v>2988900</v>
      </c>
    </row>
    <row r="38862" spans="1:5">
      <c r="A38862" t="s">
        <v>221</v>
      </c>
      <c r="B38862">
        <v>2015</v>
      </c>
      <c r="C38862" t="s">
        <v>129</v>
      </c>
    </row>
    <row r="38863" spans="1:5">
      <c r="A38863" t="s">
        <v>221</v>
      </c>
      <c r="B38863">
        <v>2015</v>
      </c>
      <c r="C38863" t="s">
        <v>129</v>
      </c>
      <c r="D38863">
        <v>13910700</v>
      </c>
      <c r="E38863">
        <v>1261880</v>
      </c>
    </row>
    <row r="38864" spans="1:5">
      <c r="A38864" t="s">
        <v>221</v>
      </c>
      <c r="B38864">
        <v>2015</v>
      </c>
      <c r="C38864" t="s">
        <v>129</v>
      </c>
      <c r="D38864">
        <v>81882300</v>
      </c>
      <c r="E38864">
        <v>7791620</v>
      </c>
    </row>
    <row r="38865" spans="1:5">
      <c r="A38865" t="s">
        <v>221</v>
      </c>
      <c r="B38865">
        <v>2015</v>
      </c>
      <c r="C38865" t="s">
        <v>129</v>
      </c>
      <c r="D38865">
        <v>459130</v>
      </c>
      <c r="E38865">
        <v>40386</v>
      </c>
    </row>
    <row r="38866" spans="1:5">
      <c r="A38866" t="s">
        <v>221</v>
      </c>
      <c r="B38866">
        <v>2015</v>
      </c>
      <c r="C38866" t="s">
        <v>129</v>
      </c>
      <c r="D38866">
        <v>596820</v>
      </c>
      <c r="E38866">
        <v>52333</v>
      </c>
    </row>
    <row r="38867" spans="1:5">
      <c r="A38867" t="s">
        <v>221</v>
      </c>
      <c r="B38867">
        <v>2015</v>
      </c>
      <c r="C38867" t="s">
        <v>129</v>
      </c>
      <c r="D38867">
        <v>416988</v>
      </c>
      <c r="E38867">
        <v>40917</v>
      </c>
    </row>
    <row r="38868" spans="1:5">
      <c r="A38868" t="s">
        <v>221</v>
      </c>
      <c r="B38868">
        <v>2015</v>
      </c>
      <c r="C38868" t="s">
        <v>129</v>
      </c>
    </row>
    <row r="38869" spans="1:5">
      <c r="A38869" t="s">
        <v>221</v>
      </c>
      <c r="B38869">
        <v>2015</v>
      </c>
      <c r="C38869" t="s">
        <v>129</v>
      </c>
      <c r="D38869">
        <v>0</v>
      </c>
      <c r="E38869">
        <v>0</v>
      </c>
    </row>
    <row r="38870" spans="1:5">
      <c r="A38870" t="s">
        <v>221</v>
      </c>
      <c r="B38870">
        <v>2015</v>
      </c>
      <c r="C38870" t="s">
        <v>129</v>
      </c>
      <c r="D38870">
        <v>28302</v>
      </c>
      <c r="E38870">
        <v>2550</v>
      </c>
    </row>
    <row r="38871" spans="1:5">
      <c r="A38871" t="s">
        <v>221</v>
      </c>
      <c r="B38871">
        <v>2015</v>
      </c>
      <c r="C38871" t="s">
        <v>129</v>
      </c>
      <c r="D38871">
        <v>0</v>
      </c>
      <c r="E38871">
        <v>0</v>
      </c>
    </row>
    <row r="38872" spans="1:5">
      <c r="A38872" t="s">
        <v>221</v>
      </c>
      <c r="B38872">
        <v>2015</v>
      </c>
      <c r="C38872" t="s">
        <v>129</v>
      </c>
      <c r="D38872">
        <v>5526880</v>
      </c>
      <c r="E38872">
        <v>500182</v>
      </c>
    </row>
    <row r="38873" spans="1:5">
      <c r="A38873" t="s">
        <v>221</v>
      </c>
      <c r="B38873">
        <v>2015</v>
      </c>
      <c r="C38873" t="s">
        <v>129</v>
      </c>
      <c r="D38873">
        <v>253092</v>
      </c>
      <c r="E38873">
        <v>21476</v>
      </c>
    </row>
    <row r="38874" spans="1:5">
      <c r="A38874" t="s">
        <v>221</v>
      </c>
      <c r="B38874">
        <v>2015</v>
      </c>
      <c r="C38874" t="s">
        <v>129</v>
      </c>
      <c r="D38874">
        <v>18526600</v>
      </c>
      <c r="E38874">
        <v>1601590</v>
      </c>
    </row>
    <row r="38875" spans="1:5">
      <c r="A38875" t="s">
        <v>221</v>
      </c>
      <c r="B38875">
        <v>2015</v>
      </c>
      <c r="C38875" t="s">
        <v>129</v>
      </c>
      <c r="D38875">
        <v>4097620</v>
      </c>
      <c r="E38875">
        <v>343889</v>
      </c>
    </row>
    <row r="38876" spans="1:5">
      <c r="A38876" t="s">
        <v>221</v>
      </c>
      <c r="B38876">
        <v>2015</v>
      </c>
      <c r="C38876" t="s">
        <v>129</v>
      </c>
      <c r="D38876">
        <v>0</v>
      </c>
      <c r="E38876">
        <v>0</v>
      </c>
    </row>
    <row r="38877" spans="1:5">
      <c r="A38877" t="s">
        <v>221</v>
      </c>
      <c r="B38877">
        <v>2015</v>
      </c>
      <c r="C38877" t="s">
        <v>129</v>
      </c>
      <c r="D38877">
        <v>0</v>
      </c>
      <c r="E38877">
        <v>0</v>
      </c>
    </row>
    <row r="38878" spans="1:5">
      <c r="A38878" t="s">
        <v>221</v>
      </c>
      <c r="B38878">
        <v>2015</v>
      </c>
      <c r="C38878" t="s">
        <v>129</v>
      </c>
      <c r="D38878">
        <v>26206000</v>
      </c>
      <c r="E38878">
        <v>2157240</v>
      </c>
    </row>
    <row r="38879" spans="1:5">
      <c r="A38879" t="s">
        <v>221</v>
      </c>
      <c r="B38879">
        <v>2015</v>
      </c>
      <c r="C38879" t="s">
        <v>129</v>
      </c>
      <c r="D38879">
        <v>815100</v>
      </c>
      <c r="E38879">
        <v>68703</v>
      </c>
    </row>
    <row r="38880" spans="1:5">
      <c r="A38880" t="s">
        <v>221</v>
      </c>
      <c r="B38880">
        <v>2015</v>
      </c>
      <c r="C38880" t="s">
        <v>130</v>
      </c>
      <c r="D38880">
        <v>0</v>
      </c>
      <c r="E38880">
        <v>0</v>
      </c>
    </row>
    <row r="38881" spans="1:5">
      <c r="A38881" t="s">
        <v>221</v>
      </c>
      <c r="B38881">
        <v>2015</v>
      </c>
      <c r="C38881" t="s">
        <v>129</v>
      </c>
      <c r="D38881">
        <v>1195880</v>
      </c>
      <c r="E38881">
        <v>107444</v>
      </c>
    </row>
    <row r="38882" spans="1:5">
      <c r="A38882" t="s">
        <v>221</v>
      </c>
      <c r="B38882">
        <v>2015</v>
      </c>
      <c r="C38882" t="s">
        <v>129</v>
      </c>
      <c r="D38882">
        <v>24852</v>
      </c>
      <c r="E38882">
        <v>2306</v>
      </c>
    </row>
    <row r="38883" spans="1:5">
      <c r="A38883" t="s">
        <v>221</v>
      </c>
      <c r="B38883">
        <v>2015</v>
      </c>
      <c r="C38883" t="s">
        <v>129</v>
      </c>
      <c r="D38883">
        <v>656642</v>
      </c>
      <c r="E38883">
        <v>57073</v>
      </c>
    </row>
    <row r="38884" spans="1:5">
      <c r="A38884" t="s">
        <v>221</v>
      </c>
      <c r="B38884">
        <v>2015</v>
      </c>
      <c r="C38884" t="s">
        <v>129</v>
      </c>
      <c r="D38884">
        <v>0</v>
      </c>
      <c r="E38884">
        <v>0</v>
      </c>
    </row>
    <row r="38885" spans="1:5">
      <c r="A38885" t="s">
        <v>221</v>
      </c>
      <c r="B38885">
        <v>2015</v>
      </c>
      <c r="C38885" t="s">
        <v>129</v>
      </c>
      <c r="D38885">
        <v>3564900</v>
      </c>
      <c r="E38885">
        <v>311029</v>
      </c>
    </row>
    <row r="38886" spans="1:5">
      <c r="A38886" t="s">
        <v>221</v>
      </c>
      <c r="B38886">
        <v>2015</v>
      </c>
      <c r="C38886" t="s">
        <v>129</v>
      </c>
      <c r="D38886">
        <v>2812350</v>
      </c>
      <c r="E38886">
        <v>250683</v>
      </c>
    </row>
    <row r="38887" spans="1:5">
      <c r="A38887" t="s">
        <v>221</v>
      </c>
      <c r="B38887">
        <v>2015</v>
      </c>
      <c r="C38887" t="s">
        <v>129</v>
      </c>
      <c r="D38887">
        <v>19245500</v>
      </c>
      <c r="E38887">
        <v>1746940</v>
      </c>
    </row>
    <row r="38888" spans="1:5">
      <c r="A38888" t="s">
        <v>221</v>
      </c>
      <c r="B38888">
        <v>2015</v>
      </c>
      <c r="C38888" t="s">
        <v>129</v>
      </c>
      <c r="D38888">
        <v>2118990</v>
      </c>
      <c r="E38888">
        <v>199743</v>
      </c>
    </row>
    <row r="38889" spans="1:5">
      <c r="A38889" t="s">
        <v>221</v>
      </c>
      <c r="B38889">
        <v>2015</v>
      </c>
      <c r="C38889" t="s">
        <v>129</v>
      </c>
      <c r="D38889">
        <v>2911220</v>
      </c>
      <c r="E38889">
        <v>271964</v>
      </c>
    </row>
    <row r="38890" spans="1:5">
      <c r="A38890" t="s">
        <v>221</v>
      </c>
      <c r="B38890">
        <v>2015</v>
      </c>
      <c r="C38890" t="s">
        <v>129</v>
      </c>
      <c r="D38890">
        <v>21939000</v>
      </c>
      <c r="E38890">
        <v>2084310</v>
      </c>
    </row>
    <row r="38891" spans="1:5">
      <c r="A38891" t="s">
        <v>221</v>
      </c>
      <c r="B38891">
        <v>2015</v>
      </c>
      <c r="C38891" t="s">
        <v>129</v>
      </c>
      <c r="D38891">
        <v>0</v>
      </c>
      <c r="E38891">
        <v>0</v>
      </c>
    </row>
    <row r="38892" spans="1:5">
      <c r="A38892" t="s">
        <v>221</v>
      </c>
      <c r="B38892">
        <v>2015</v>
      </c>
      <c r="C38892" t="s">
        <v>129</v>
      </c>
      <c r="D38892">
        <v>5567800</v>
      </c>
      <c r="E38892">
        <v>504145</v>
      </c>
    </row>
    <row r="38893" spans="1:5">
      <c r="A38893" t="s">
        <v>221</v>
      </c>
      <c r="B38893">
        <v>2015</v>
      </c>
      <c r="C38893" t="s">
        <v>129</v>
      </c>
      <c r="D38893">
        <v>42609200</v>
      </c>
      <c r="E38893">
        <v>4109870</v>
      </c>
    </row>
    <row r="38894" spans="1:5">
      <c r="A38894" t="s">
        <v>221</v>
      </c>
      <c r="B38894">
        <v>2015</v>
      </c>
      <c r="C38894" t="s">
        <v>129</v>
      </c>
      <c r="D38894">
        <v>353710</v>
      </c>
      <c r="E38894">
        <v>33960</v>
      </c>
    </row>
    <row r="38895" spans="1:5">
      <c r="A38895" t="s">
        <v>221</v>
      </c>
      <c r="B38895">
        <v>2015</v>
      </c>
      <c r="C38895" t="s">
        <v>129</v>
      </c>
      <c r="D38895">
        <v>1065110</v>
      </c>
      <c r="E38895">
        <v>90233</v>
      </c>
    </row>
    <row r="38896" spans="1:5">
      <c r="A38896" t="s">
        <v>221</v>
      </c>
      <c r="B38896">
        <v>2015</v>
      </c>
      <c r="C38896" t="s">
        <v>129</v>
      </c>
      <c r="D38896">
        <v>277488</v>
      </c>
      <c r="E38896">
        <v>23620</v>
      </c>
    </row>
    <row r="38897" spans="1:5">
      <c r="A38897" t="s">
        <v>221</v>
      </c>
      <c r="B38897">
        <v>2015</v>
      </c>
      <c r="C38897" t="s">
        <v>129</v>
      </c>
      <c r="D38897">
        <v>73488</v>
      </c>
      <c r="E38897">
        <v>6595</v>
      </c>
    </row>
    <row r="38898" spans="1:5">
      <c r="A38898" t="s">
        <v>221</v>
      </c>
      <c r="B38898">
        <v>2015</v>
      </c>
      <c r="C38898" t="s">
        <v>129</v>
      </c>
      <c r="D38898">
        <v>10372500</v>
      </c>
      <c r="E38898">
        <v>945893</v>
      </c>
    </row>
    <row r="38899" spans="1:5">
      <c r="A38899" t="s">
        <v>221</v>
      </c>
      <c r="B38899">
        <v>2015</v>
      </c>
      <c r="C38899" t="s">
        <v>129</v>
      </c>
      <c r="D38899">
        <v>7089180</v>
      </c>
      <c r="E38899">
        <v>622640</v>
      </c>
    </row>
    <row r="38900" spans="1:5">
      <c r="A38900" t="s">
        <v>221</v>
      </c>
      <c r="B38900">
        <v>2015</v>
      </c>
      <c r="C38900" t="s">
        <v>129</v>
      </c>
      <c r="D38900">
        <v>5528460</v>
      </c>
      <c r="E38900">
        <v>498030</v>
      </c>
    </row>
    <row r="38901" spans="1:5">
      <c r="A38901" t="s">
        <v>221</v>
      </c>
      <c r="B38901">
        <v>2015</v>
      </c>
      <c r="C38901" t="s">
        <v>129</v>
      </c>
      <c r="D38901">
        <v>5767060</v>
      </c>
      <c r="E38901">
        <v>515568</v>
      </c>
    </row>
    <row r="38902" spans="1:5">
      <c r="A38902" t="s">
        <v>221</v>
      </c>
      <c r="B38902">
        <v>2015</v>
      </c>
      <c r="C38902" t="s">
        <v>129</v>
      </c>
      <c r="D38902">
        <v>11804200</v>
      </c>
      <c r="E38902">
        <v>1107760</v>
      </c>
    </row>
    <row r="38903" spans="1:5">
      <c r="A38903" t="s">
        <v>221</v>
      </c>
      <c r="B38903">
        <v>2015</v>
      </c>
      <c r="C38903" t="s">
        <v>129</v>
      </c>
      <c r="D38903">
        <v>1823600</v>
      </c>
      <c r="E38903">
        <v>164759</v>
      </c>
    </row>
    <row r="38904" spans="1:5">
      <c r="A38904" t="s">
        <v>221</v>
      </c>
      <c r="B38904">
        <v>2015</v>
      </c>
      <c r="C38904" t="s">
        <v>129</v>
      </c>
      <c r="D38904">
        <v>3241150</v>
      </c>
      <c r="E38904">
        <v>305973</v>
      </c>
    </row>
    <row r="38905" spans="1:5">
      <c r="A38905" t="s">
        <v>221</v>
      </c>
      <c r="B38905">
        <v>2015</v>
      </c>
      <c r="C38905" t="s">
        <v>129</v>
      </c>
      <c r="D38905">
        <v>6323940</v>
      </c>
      <c r="E38905">
        <v>567962</v>
      </c>
    </row>
    <row r="38906" spans="1:5">
      <c r="A38906" t="s">
        <v>221</v>
      </c>
      <c r="B38906">
        <v>2015</v>
      </c>
      <c r="C38906" t="s">
        <v>129</v>
      </c>
      <c r="D38906">
        <v>0</v>
      </c>
      <c r="E38906">
        <v>0</v>
      </c>
    </row>
    <row r="38907" spans="1:5">
      <c r="A38907" t="s">
        <v>221</v>
      </c>
      <c r="B38907">
        <v>2015</v>
      </c>
      <c r="C38907" t="s">
        <v>129</v>
      </c>
      <c r="D38907">
        <v>44390300</v>
      </c>
      <c r="E38907">
        <v>3996420</v>
      </c>
    </row>
    <row r="38908" spans="1:5">
      <c r="A38908" t="s">
        <v>221</v>
      </c>
      <c r="B38908">
        <v>2015</v>
      </c>
      <c r="C38908" t="s">
        <v>129</v>
      </c>
      <c r="D38908">
        <v>0</v>
      </c>
      <c r="E38908">
        <v>0</v>
      </c>
    </row>
    <row r="38909" spans="1:5">
      <c r="A38909" t="s">
        <v>221</v>
      </c>
      <c r="B38909">
        <v>2015</v>
      </c>
      <c r="C38909" t="s">
        <v>129</v>
      </c>
      <c r="D38909">
        <v>17876300</v>
      </c>
      <c r="E38909">
        <v>1559810</v>
      </c>
    </row>
    <row r="38910" spans="1:5">
      <c r="A38910" t="s">
        <v>221</v>
      </c>
      <c r="B38910">
        <v>2015</v>
      </c>
      <c r="C38910" t="s">
        <v>129</v>
      </c>
      <c r="D38910">
        <v>6837830</v>
      </c>
      <c r="E38910">
        <v>652220</v>
      </c>
    </row>
    <row r="38911" spans="1:5">
      <c r="A38911" t="s">
        <v>221</v>
      </c>
      <c r="B38911">
        <v>2015</v>
      </c>
      <c r="C38911" t="s">
        <v>129</v>
      </c>
      <c r="D38911">
        <v>1764220</v>
      </c>
      <c r="E38911">
        <v>152259</v>
      </c>
    </row>
    <row r="38912" spans="1:5">
      <c r="A38912" t="s">
        <v>221</v>
      </c>
      <c r="B38912">
        <v>2015</v>
      </c>
      <c r="C38912" t="s">
        <v>129</v>
      </c>
      <c r="D38912">
        <v>10397000</v>
      </c>
      <c r="E38912">
        <v>884095</v>
      </c>
    </row>
    <row r="38913" spans="1:5">
      <c r="A38913" t="s">
        <v>221</v>
      </c>
      <c r="B38913">
        <v>2015</v>
      </c>
      <c r="C38913" t="s">
        <v>129</v>
      </c>
      <c r="D38913">
        <v>4870780</v>
      </c>
      <c r="E38913">
        <v>468694</v>
      </c>
    </row>
    <row r="38914" spans="1:5">
      <c r="A38914" t="s">
        <v>221</v>
      </c>
      <c r="B38914">
        <v>2015</v>
      </c>
      <c r="C38914" t="s">
        <v>129</v>
      </c>
      <c r="D38914">
        <v>3525370</v>
      </c>
      <c r="E38914">
        <v>309498</v>
      </c>
    </row>
    <row r="38915" spans="1:5">
      <c r="A38915" t="s">
        <v>221</v>
      </c>
      <c r="B38915">
        <v>2015</v>
      </c>
      <c r="C38915" t="s">
        <v>129</v>
      </c>
      <c r="D38915">
        <v>50264</v>
      </c>
      <c r="E38915">
        <v>4341</v>
      </c>
    </row>
    <row r="38916" spans="1:5">
      <c r="A38916" t="s">
        <v>221</v>
      </c>
      <c r="B38916">
        <v>2015</v>
      </c>
      <c r="C38916" t="s">
        <v>129</v>
      </c>
      <c r="D38916">
        <v>7134560</v>
      </c>
      <c r="E38916">
        <v>633695</v>
      </c>
    </row>
    <row r="38917" spans="1:5">
      <c r="A38917" t="s">
        <v>221</v>
      </c>
      <c r="B38917">
        <v>2015</v>
      </c>
      <c r="C38917" t="s">
        <v>129</v>
      </c>
    </row>
    <row r="38918" spans="1:5">
      <c r="A38918" t="s">
        <v>221</v>
      </c>
      <c r="B38918">
        <v>2015</v>
      </c>
      <c r="C38918" t="s">
        <v>129</v>
      </c>
      <c r="D38918">
        <v>0</v>
      </c>
      <c r="E38918">
        <v>0</v>
      </c>
    </row>
    <row r="38919" spans="1:5">
      <c r="A38919" t="s">
        <v>221</v>
      </c>
      <c r="B38919">
        <v>2015</v>
      </c>
      <c r="C38919" t="s">
        <v>129</v>
      </c>
      <c r="D38919">
        <v>4505760</v>
      </c>
      <c r="E38919">
        <v>403489</v>
      </c>
    </row>
    <row r="38920" spans="1:5">
      <c r="A38920" t="s">
        <v>221</v>
      </c>
      <c r="B38920">
        <v>2015</v>
      </c>
      <c r="C38920" t="s">
        <v>129</v>
      </c>
      <c r="D38920">
        <v>395382</v>
      </c>
      <c r="E38920">
        <v>36010</v>
      </c>
    </row>
    <row r="38921" spans="1:5">
      <c r="A38921" t="s">
        <v>221</v>
      </c>
      <c r="B38921">
        <v>2015</v>
      </c>
      <c r="C38921" t="s">
        <v>129</v>
      </c>
      <c r="D38921">
        <v>17426400</v>
      </c>
      <c r="E38921">
        <v>1583520</v>
      </c>
    </row>
    <row r="38922" spans="1:5">
      <c r="A38922" t="s">
        <v>221</v>
      </c>
      <c r="B38922">
        <v>2015</v>
      </c>
      <c r="C38922" t="s">
        <v>129</v>
      </c>
      <c r="D38922">
        <v>0</v>
      </c>
      <c r="E38922">
        <v>0</v>
      </c>
    </row>
    <row r="38923" spans="1:5">
      <c r="A38923" t="s">
        <v>221</v>
      </c>
      <c r="B38923">
        <v>2015</v>
      </c>
      <c r="C38923" t="s">
        <v>129</v>
      </c>
      <c r="D38923">
        <v>4886620</v>
      </c>
      <c r="E38923">
        <v>468388</v>
      </c>
    </row>
    <row r="38924" spans="1:5">
      <c r="A38924" t="s">
        <v>221</v>
      </c>
      <c r="B38924">
        <v>2015</v>
      </c>
      <c r="C38924" t="s">
        <v>129</v>
      </c>
      <c r="D38924">
        <v>1064970</v>
      </c>
      <c r="E38924">
        <v>92897</v>
      </c>
    </row>
    <row r="38925" spans="1:5">
      <c r="A38925" t="s">
        <v>221</v>
      </c>
      <c r="B38925">
        <v>2015</v>
      </c>
      <c r="C38925" t="s">
        <v>129</v>
      </c>
      <c r="D38925">
        <v>126711</v>
      </c>
      <c r="E38925">
        <v>11158</v>
      </c>
    </row>
    <row r="38926" spans="1:5">
      <c r="A38926" t="s">
        <v>221</v>
      </c>
      <c r="B38926">
        <v>2015</v>
      </c>
      <c r="C38926" t="s">
        <v>129</v>
      </c>
      <c r="D38926">
        <v>2181160</v>
      </c>
      <c r="E38926">
        <v>191984</v>
      </c>
    </row>
    <row r="38927" spans="1:5">
      <c r="A38927" t="s">
        <v>221</v>
      </c>
      <c r="B38927">
        <v>2015</v>
      </c>
      <c r="C38927" t="s">
        <v>129</v>
      </c>
      <c r="D38927">
        <v>2897770</v>
      </c>
      <c r="E38927">
        <v>260510</v>
      </c>
    </row>
    <row r="38928" spans="1:5">
      <c r="A38928" t="s">
        <v>221</v>
      </c>
      <c r="B38928">
        <v>2015</v>
      </c>
      <c r="C38928" t="s">
        <v>129</v>
      </c>
      <c r="D38928">
        <v>4779630</v>
      </c>
      <c r="E38928">
        <v>416561</v>
      </c>
    </row>
    <row r="38929" spans="1:5">
      <c r="A38929" t="s">
        <v>221</v>
      </c>
      <c r="B38929">
        <v>2015</v>
      </c>
      <c r="C38929" t="s">
        <v>129</v>
      </c>
      <c r="D38929">
        <v>25671300</v>
      </c>
      <c r="E38929">
        <v>2303170</v>
      </c>
    </row>
    <row r="38930" spans="1:5">
      <c r="A38930" t="s">
        <v>221</v>
      </c>
      <c r="B38930">
        <v>2015</v>
      </c>
      <c r="C38930" t="s">
        <v>129</v>
      </c>
      <c r="D38930">
        <v>1452210</v>
      </c>
      <c r="E38930">
        <v>125917</v>
      </c>
    </row>
    <row r="38931" spans="1:5">
      <c r="A38931" t="s">
        <v>221</v>
      </c>
      <c r="B38931">
        <v>2015</v>
      </c>
      <c r="C38931" t="s">
        <v>129</v>
      </c>
    </row>
    <row r="38932" spans="1:5">
      <c r="A38932" t="s">
        <v>221</v>
      </c>
      <c r="B38932">
        <v>2015</v>
      </c>
      <c r="C38932" t="s">
        <v>129</v>
      </c>
      <c r="D38932">
        <v>0</v>
      </c>
      <c r="E38932">
        <v>0</v>
      </c>
    </row>
    <row r="38933" spans="1:5">
      <c r="A38933" t="s">
        <v>221</v>
      </c>
      <c r="B38933">
        <v>2015</v>
      </c>
      <c r="C38933" t="s">
        <v>129</v>
      </c>
      <c r="D38933">
        <v>25431500</v>
      </c>
      <c r="E38933">
        <v>2106800</v>
      </c>
    </row>
    <row r="38934" spans="1:5">
      <c r="A38934" t="s">
        <v>221</v>
      </c>
      <c r="B38934">
        <v>2015</v>
      </c>
      <c r="C38934" t="s">
        <v>129</v>
      </c>
      <c r="D38934">
        <v>3508200</v>
      </c>
      <c r="E38934">
        <v>302235</v>
      </c>
    </row>
    <row r="38935" spans="1:5">
      <c r="A38935" t="s">
        <v>221</v>
      </c>
      <c r="B38935">
        <v>2015</v>
      </c>
      <c r="C38935" t="s">
        <v>129</v>
      </c>
      <c r="D38935">
        <v>0</v>
      </c>
      <c r="E38935">
        <v>0</v>
      </c>
    </row>
    <row r="38936" spans="1:5">
      <c r="A38936" t="s">
        <v>221</v>
      </c>
      <c r="B38936">
        <v>2015</v>
      </c>
      <c r="C38936" t="s">
        <v>129</v>
      </c>
      <c r="D38936">
        <v>5049470</v>
      </c>
      <c r="E38936">
        <v>436548</v>
      </c>
    </row>
    <row r="38937" spans="1:5">
      <c r="A38937" t="s">
        <v>221</v>
      </c>
      <c r="B38937">
        <v>2015</v>
      </c>
      <c r="C38937" t="s">
        <v>129</v>
      </c>
      <c r="D38937">
        <v>13038800</v>
      </c>
      <c r="E38937">
        <v>1163840</v>
      </c>
    </row>
    <row r="38938" spans="1:5">
      <c r="A38938" t="s">
        <v>221</v>
      </c>
      <c r="B38938">
        <v>2015</v>
      </c>
      <c r="C38938" t="s">
        <v>129</v>
      </c>
      <c r="D38938">
        <v>1141920</v>
      </c>
      <c r="E38938">
        <v>104408</v>
      </c>
    </row>
    <row r="38939" spans="1:5">
      <c r="A38939" t="s">
        <v>221</v>
      </c>
      <c r="B38939">
        <v>2015</v>
      </c>
      <c r="C38939" t="s">
        <v>129</v>
      </c>
      <c r="D38939">
        <v>115900</v>
      </c>
      <c r="E38939">
        <v>11310</v>
      </c>
    </row>
    <row r="38940" spans="1:5">
      <c r="A38940" t="s">
        <v>221</v>
      </c>
      <c r="B38940">
        <v>2015</v>
      </c>
      <c r="C38940" t="s">
        <v>129</v>
      </c>
      <c r="D38940">
        <v>5586240</v>
      </c>
      <c r="E38940">
        <v>510127</v>
      </c>
    </row>
    <row r="38941" spans="1:5">
      <c r="A38941" t="s">
        <v>221</v>
      </c>
      <c r="B38941">
        <v>2015</v>
      </c>
      <c r="C38941" t="s">
        <v>129</v>
      </c>
      <c r="D38941">
        <v>0</v>
      </c>
      <c r="E38941">
        <v>0</v>
      </c>
    </row>
    <row r="38942" spans="1:5">
      <c r="A38942" t="s">
        <v>221</v>
      </c>
      <c r="B38942">
        <v>2015</v>
      </c>
      <c r="C38942" t="s">
        <v>129</v>
      </c>
      <c r="D38942">
        <v>9625390</v>
      </c>
      <c r="E38942">
        <v>900839</v>
      </c>
    </row>
    <row r="38943" spans="1:5">
      <c r="A38943" t="s">
        <v>221</v>
      </c>
      <c r="B38943">
        <v>2015</v>
      </c>
      <c r="C38943" t="s">
        <v>129</v>
      </c>
      <c r="D38943">
        <v>0</v>
      </c>
      <c r="E38943">
        <v>0</v>
      </c>
    </row>
    <row r="38944" spans="1:5">
      <c r="A38944" t="s">
        <v>221</v>
      </c>
      <c r="B38944">
        <v>2015</v>
      </c>
      <c r="C38944" t="s">
        <v>129</v>
      </c>
      <c r="D38944">
        <v>1894460</v>
      </c>
      <c r="E38944">
        <v>169517</v>
      </c>
    </row>
    <row r="38945" spans="1:5">
      <c r="A38945" t="s">
        <v>221</v>
      </c>
      <c r="B38945">
        <v>2015</v>
      </c>
      <c r="C38945" t="s">
        <v>129</v>
      </c>
      <c r="D38945">
        <v>38640</v>
      </c>
      <c r="E38945">
        <v>3273</v>
      </c>
    </row>
    <row r="38946" spans="1:5">
      <c r="A38946" t="s">
        <v>221</v>
      </c>
      <c r="B38946">
        <v>2015</v>
      </c>
      <c r="C38946" t="s">
        <v>129</v>
      </c>
      <c r="D38946">
        <v>650832</v>
      </c>
      <c r="E38946">
        <v>56446</v>
      </c>
    </row>
    <row r="38947" spans="1:5">
      <c r="A38947" t="s">
        <v>221</v>
      </c>
      <c r="B38947">
        <v>2015</v>
      </c>
      <c r="C38947" t="s">
        <v>129</v>
      </c>
      <c r="D38947">
        <v>4838130</v>
      </c>
      <c r="E38947">
        <v>414193</v>
      </c>
    </row>
    <row r="38948" spans="1:5">
      <c r="A38948" t="s">
        <v>221</v>
      </c>
      <c r="B38948">
        <v>2015</v>
      </c>
      <c r="C38948" t="s">
        <v>129</v>
      </c>
      <c r="D38948">
        <v>0</v>
      </c>
      <c r="E38948">
        <v>0</v>
      </c>
    </row>
    <row r="38949" spans="1:5">
      <c r="A38949" t="s">
        <v>221</v>
      </c>
      <c r="B38949">
        <v>2015</v>
      </c>
      <c r="C38949" t="s">
        <v>129</v>
      </c>
      <c r="D38949">
        <v>431664</v>
      </c>
      <c r="E38949">
        <v>38881</v>
      </c>
    </row>
    <row r="38950" spans="1:5">
      <c r="A38950" t="s">
        <v>221</v>
      </c>
      <c r="B38950">
        <v>2015</v>
      </c>
      <c r="C38950" t="s">
        <v>129</v>
      </c>
      <c r="D38950">
        <v>1648120</v>
      </c>
      <c r="E38950">
        <v>140768</v>
      </c>
    </row>
    <row r="38951" spans="1:5">
      <c r="A38951" t="s">
        <v>221</v>
      </c>
      <c r="B38951">
        <v>2015</v>
      </c>
      <c r="C38951" t="s">
        <v>129</v>
      </c>
      <c r="D38951">
        <v>22919500</v>
      </c>
      <c r="E38951">
        <v>2009200</v>
      </c>
    </row>
    <row r="38952" spans="1:5">
      <c r="A38952" t="s">
        <v>221</v>
      </c>
      <c r="B38952">
        <v>2015</v>
      </c>
      <c r="C38952" t="s">
        <v>129</v>
      </c>
      <c r="D38952">
        <v>0</v>
      </c>
      <c r="E38952">
        <v>0</v>
      </c>
    </row>
    <row r="38953" spans="1:5">
      <c r="A38953" t="s">
        <v>221</v>
      </c>
      <c r="B38953">
        <v>2015</v>
      </c>
      <c r="C38953" t="s">
        <v>129</v>
      </c>
      <c r="D38953">
        <v>123711</v>
      </c>
      <c r="E38953">
        <v>11150</v>
      </c>
    </row>
    <row r="38954" spans="1:5">
      <c r="A38954" t="s">
        <v>221</v>
      </c>
      <c r="B38954">
        <v>2015</v>
      </c>
      <c r="C38954" t="s">
        <v>129</v>
      </c>
      <c r="D38954">
        <v>4097810</v>
      </c>
      <c r="E38954">
        <v>366517</v>
      </c>
    </row>
    <row r="38955" spans="1:5">
      <c r="A38955" t="s">
        <v>221</v>
      </c>
      <c r="B38955">
        <v>2015</v>
      </c>
      <c r="C38955" t="s">
        <v>129</v>
      </c>
      <c r="D38955">
        <v>10182400</v>
      </c>
      <c r="E38955">
        <v>928451</v>
      </c>
    </row>
    <row r="38956" spans="1:5">
      <c r="A38956" t="s">
        <v>221</v>
      </c>
      <c r="B38956">
        <v>2015</v>
      </c>
      <c r="C38956" t="s">
        <v>130</v>
      </c>
      <c r="D38956">
        <v>891576</v>
      </c>
      <c r="E38956">
        <v>77146</v>
      </c>
    </row>
    <row r="38957" spans="1:5">
      <c r="A38957" t="s">
        <v>221</v>
      </c>
      <c r="B38957">
        <v>2015</v>
      </c>
      <c r="C38957" t="s">
        <v>129</v>
      </c>
      <c r="D38957">
        <v>25118800</v>
      </c>
      <c r="E38957">
        <v>2187770</v>
      </c>
    </row>
    <row r="38958" spans="1:5">
      <c r="A38958" t="s">
        <v>221</v>
      </c>
      <c r="B38958">
        <v>2015</v>
      </c>
      <c r="C38958" t="s">
        <v>129</v>
      </c>
      <c r="D38958">
        <v>0</v>
      </c>
      <c r="E38958">
        <v>0</v>
      </c>
    </row>
    <row r="38959" spans="1:5">
      <c r="A38959" t="s">
        <v>221</v>
      </c>
      <c r="B38959">
        <v>2015</v>
      </c>
      <c r="C38959" t="s">
        <v>129</v>
      </c>
      <c r="D38959">
        <v>10129200</v>
      </c>
      <c r="E38959">
        <v>901867</v>
      </c>
    </row>
    <row r="38960" spans="1:5">
      <c r="A38960" t="s">
        <v>221</v>
      </c>
      <c r="B38960">
        <v>2015</v>
      </c>
      <c r="C38960" t="s">
        <v>129</v>
      </c>
      <c r="D38960">
        <v>68647600</v>
      </c>
      <c r="E38960">
        <v>6150300</v>
      </c>
    </row>
    <row r="38961" spans="1:5">
      <c r="A38961" t="s">
        <v>221</v>
      </c>
      <c r="B38961">
        <v>2015</v>
      </c>
      <c r="C38961" t="s">
        <v>129</v>
      </c>
      <c r="D38961">
        <v>319987</v>
      </c>
      <c r="E38961">
        <v>27733</v>
      </c>
    </row>
    <row r="38962" spans="1:5">
      <c r="A38962" t="s">
        <v>221</v>
      </c>
      <c r="B38962">
        <v>2015</v>
      </c>
      <c r="C38962" t="s">
        <v>129</v>
      </c>
      <c r="D38962">
        <v>1999000</v>
      </c>
      <c r="E38962">
        <v>178798</v>
      </c>
    </row>
    <row r="38963" spans="1:5">
      <c r="A38963" t="s">
        <v>221</v>
      </c>
      <c r="B38963">
        <v>2015</v>
      </c>
      <c r="C38963" t="s">
        <v>129</v>
      </c>
      <c r="D38963">
        <v>291600</v>
      </c>
      <c r="E38963">
        <v>29926</v>
      </c>
    </row>
    <row r="38964" spans="1:5">
      <c r="A38964" t="s">
        <v>221</v>
      </c>
      <c r="B38964">
        <v>2015</v>
      </c>
      <c r="C38964" t="s">
        <v>129</v>
      </c>
      <c r="D38964">
        <v>5095300</v>
      </c>
      <c r="E38964">
        <v>451965</v>
      </c>
    </row>
    <row r="38965" spans="1:5">
      <c r="A38965" t="s">
        <v>221</v>
      </c>
      <c r="B38965">
        <v>2015</v>
      </c>
      <c r="C38965" t="s">
        <v>129</v>
      </c>
      <c r="D38965">
        <v>180614</v>
      </c>
      <c r="E38965">
        <v>18013</v>
      </c>
    </row>
    <row r="38966" spans="1:5">
      <c r="A38966" t="s">
        <v>221</v>
      </c>
      <c r="B38966">
        <v>2015</v>
      </c>
      <c r="C38966" t="s">
        <v>129</v>
      </c>
      <c r="D38966">
        <v>12637700</v>
      </c>
      <c r="E38966">
        <v>1160410</v>
      </c>
    </row>
    <row r="38967" spans="1:5">
      <c r="A38967" t="s">
        <v>221</v>
      </c>
      <c r="B38967">
        <v>2015</v>
      </c>
      <c r="C38967" t="s">
        <v>129</v>
      </c>
      <c r="D38967">
        <v>0</v>
      </c>
      <c r="E38967">
        <v>0</v>
      </c>
    </row>
    <row r="38968" spans="1:5">
      <c r="A38968" t="s">
        <v>221</v>
      </c>
      <c r="B38968">
        <v>2015</v>
      </c>
      <c r="C38968" t="s">
        <v>129</v>
      </c>
      <c r="D38968">
        <v>0</v>
      </c>
      <c r="E38968">
        <v>0</v>
      </c>
    </row>
    <row r="38969" spans="1:5">
      <c r="A38969" t="s">
        <v>221</v>
      </c>
      <c r="B38969">
        <v>2015</v>
      </c>
      <c r="C38969" t="s">
        <v>129</v>
      </c>
      <c r="D38969">
        <v>1708000</v>
      </c>
      <c r="E38969">
        <v>153956</v>
      </c>
    </row>
    <row r="38970" spans="1:5">
      <c r="A38970" t="s">
        <v>221</v>
      </c>
      <c r="B38970">
        <v>2015</v>
      </c>
      <c r="C38970" t="s">
        <v>129</v>
      </c>
      <c r="D38970">
        <v>152500</v>
      </c>
      <c r="E38970">
        <v>14099</v>
      </c>
    </row>
    <row r="38971" spans="1:5">
      <c r="A38971" t="s">
        <v>221</v>
      </c>
      <c r="B38971">
        <v>2015</v>
      </c>
      <c r="C38971" t="s">
        <v>129</v>
      </c>
      <c r="D38971">
        <v>718932</v>
      </c>
      <c r="E38971">
        <v>64360</v>
      </c>
    </row>
    <row r="38972" spans="1:5">
      <c r="A38972" t="s">
        <v>221</v>
      </c>
      <c r="B38972">
        <v>2015</v>
      </c>
      <c r="C38972" t="s">
        <v>129</v>
      </c>
      <c r="D38972">
        <v>12142400</v>
      </c>
      <c r="E38972">
        <v>1091950</v>
      </c>
    </row>
    <row r="38973" spans="1:5">
      <c r="A38973" t="s">
        <v>221</v>
      </c>
      <c r="B38973">
        <v>2015</v>
      </c>
      <c r="C38973" t="s">
        <v>129</v>
      </c>
      <c r="D38973">
        <v>265398</v>
      </c>
      <c r="E38973">
        <v>23301</v>
      </c>
    </row>
    <row r="38974" spans="1:5">
      <c r="A38974" t="s">
        <v>221</v>
      </c>
      <c r="B38974">
        <v>2015</v>
      </c>
      <c r="C38974" t="s">
        <v>129</v>
      </c>
      <c r="D38974">
        <v>3963580</v>
      </c>
      <c r="E38974">
        <v>361064</v>
      </c>
    </row>
    <row r="38975" spans="1:5">
      <c r="A38975" t="s">
        <v>221</v>
      </c>
      <c r="B38975">
        <v>2015</v>
      </c>
      <c r="C38975" t="s">
        <v>129</v>
      </c>
      <c r="D38975">
        <v>0</v>
      </c>
      <c r="E38975">
        <v>0</v>
      </c>
    </row>
    <row r="38976" spans="1:5">
      <c r="A38976" t="s">
        <v>221</v>
      </c>
      <c r="B38976">
        <v>2015</v>
      </c>
      <c r="C38976" t="s">
        <v>129</v>
      </c>
      <c r="D38976">
        <v>396774</v>
      </c>
      <c r="E38976">
        <v>41319</v>
      </c>
    </row>
    <row r="38977" spans="1:5">
      <c r="A38977" t="s">
        <v>221</v>
      </c>
      <c r="B38977">
        <v>2015</v>
      </c>
      <c r="C38977" t="s">
        <v>129</v>
      </c>
      <c r="D38977">
        <v>328640</v>
      </c>
      <c r="E38977">
        <v>34012</v>
      </c>
    </row>
    <row r="38978" spans="1:5">
      <c r="A38978" t="s">
        <v>221</v>
      </c>
      <c r="B38978">
        <v>2015</v>
      </c>
      <c r="C38978" t="s">
        <v>129</v>
      </c>
      <c r="D38978">
        <v>6957600</v>
      </c>
      <c r="E38978">
        <v>647702</v>
      </c>
    </row>
    <row r="38979" spans="1:5">
      <c r="A38979" t="s">
        <v>221</v>
      </c>
      <c r="B38979">
        <v>2015</v>
      </c>
      <c r="C38979" t="s">
        <v>129</v>
      </c>
      <c r="D38979">
        <v>1127260</v>
      </c>
      <c r="E38979">
        <v>100184</v>
      </c>
    </row>
    <row r="38980" spans="1:5">
      <c r="A38980" t="s">
        <v>221</v>
      </c>
      <c r="B38980">
        <v>2015</v>
      </c>
      <c r="C38980" t="s">
        <v>129</v>
      </c>
      <c r="D38980">
        <v>39812</v>
      </c>
      <c r="E38980">
        <v>3851</v>
      </c>
    </row>
    <row r="38981" spans="1:5">
      <c r="A38981" t="s">
        <v>221</v>
      </c>
      <c r="B38981">
        <v>2015</v>
      </c>
      <c r="C38981" t="s">
        <v>129</v>
      </c>
      <c r="D38981">
        <v>88736</v>
      </c>
      <c r="E38981">
        <v>7520</v>
      </c>
    </row>
    <row r="38982" spans="1:5">
      <c r="A38982" t="s">
        <v>221</v>
      </c>
      <c r="B38982">
        <v>2015</v>
      </c>
      <c r="C38982" t="s">
        <v>129</v>
      </c>
      <c r="D38982">
        <v>0</v>
      </c>
      <c r="E38982">
        <v>0</v>
      </c>
    </row>
    <row r="38983" spans="1:5">
      <c r="A38983" t="s">
        <v>221</v>
      </c>
      <c r="B38983">
        <v>2015</v>
      </c>
      <c r="C38983" t="s">
        <v>129</v>
      </c>
      <c r="D38983">
        <v>5817530</v>
      </c>
      <c r="E38983">
        <v>508687</v>
      </c>
    </row>
    <row r="38984" spans="1:5">
      <c r="A38984" t="s">
        <v>221</v>
      </c>
      <c r="B38984">
        <v>2015</v>
      </c>
      <c r="C38984" t="s">
        <v>129</v>
      </c>
      <c r="D38984">
        <v>0</v>
      </c>
      <c r="E38984">
        <v>0</v>
      </c>
    </row>
    <row r="38985" spans="1:5">
      <c r="A38985" t="s">
        <v>221</v>
      </c>
      <c r="B38985">
        <v>2015</v>
      </c>
      <c r="C38985" t="s">
        <v>129</v>
      </c>
      <c r="D38985">
        <v>9214050</v>
      </c>
      <c r="E38985">
        <v>898824</v>
      </c>
    </row>
    <row r="38986" spans="1:5">
      <c r="A38986" t="s">
        <v>221</v>
      </c>
      <c r="B38986">
        <v>2015</v>
      </c>
      <c r="C38986" t="s">
        <v>129</v>
      </c>
      <c r="D38986">
        <v>5692880</v>
      </c>
      <c r="E38986">
        <v>545380</v>
      </c>
    </row>
    <row r="38987" spans="1:5">
      <c r="A38987" t="s">
        <v>221</v>
      </c>
      <c r="B38987">
        <v>2015</v>
      </c>
      <c r="C38987" t="s">
        <v>129</v>
      </c>
      <c r="D38987">
        <v>6299290</v>
      </c>
      <c r="E38987">
        <v>622371</v>
      </c>
    </row>
    <row r="38988" spans="1:5">
      <c r="A38988" t="s">
        <v>221</v>
      </c>
      <c r="B38988">
        <v>2015</v>
      </c>
      <c r="C38988" t="s">
        <v>129</v>
      </c>
      <c r="D38988">
        <v>914584</v>
      </c>
      <c r="E38988">
        <v>80742</v>
      </c>
    </row>
    <row r="38989" spans="1:5">
      <c r="A38989" t="s">
        <v>221</v>
      </c>
      <c r="B38989">
        <v>2015</v>
      </c>
      <c r="C38989" t="s">
        <v>129</v>
      </c>
      <c r="D38989">
        <v>0</v>
      </c>
      <c r="E38989">
        <v>0</v>
      </c>
    </row>
    <row r="38990" spans="1:5">
      <c r="A38990" t="s">
        <v>221</v>
      </c>
      <c r="B38990">
        <v>2015</v>
      </c>
      <c r="C38990" t="s">
        <v>129</v>
      </c>
      <c r="D38990">
        <v>9990540</v>
      </c>
      <c r="E38990">
        <v>990634</v>
      </c>
    </row>
    <row r="38991" spans="1:5">
      <c r="A38991" t="s">
        <v>221</v>
      </c>
      <c r="B38991">
        <v>2015</v>
      </c>
      <c r="C38991" t="s">
        <v>129</v>
      </c>
      <c r="D38991">
        <v>0</v>
      </c>
    </row>
    <row r="38992" spans="1:5">
      <c r="A38992" t="s">
        <v>221</v>
      </c>
      <c r="B38992">
        <v>2015</v>
      </c>
      <c r="C38992" t="s">
        <v>129</v>
      </c>
      <c r="D38992">
        <v>22629900</v>
      </c>
      <c r="E38992">
        <v>2084550</v>
      </c>
    </row>
    <row r="38993" spans="1:5">
      <c r="A38993" t="s">
        <v>221</v>
      </c>
      <c r="B38993">
        <v>2015</v>
      </c>
      <c r="C38993" t="s">
        <v>129</v>
      </c>
      <c r="D38993">
        <v>59005800</v>
      </c>
      <c r="E38993">
        <v>7449660</v>
      </c>
    </row>
    <row r="38994" spans="1:5">
      <c r="A38994" t="s">
        <v>221</v>
      </c>
      <c r="B38994">
        <v>2015</v>
      </c>
      <c r="C38994" t="s">
        <v>129</v>
      </c>
      <c r="D38994">
        <v>0</v>
      </c>
      <c r="E38994">
        <v>0</v>
      </c>
    </row>
    <row r="38995" spans="1:5">
      <c r="A38995" t="s">
        <v>221</v>
      </c>
      <c r="B38995">
        <v>2015</v>
      </c>
      <c r="C38995" t="s">
        <v>129</v>
      </c>
      <c r="D38995">
        <v>0</v>
      </c>
      <c r="E38995">
        <v>0</v>
      </c>
    </row>
    <row r="38996" spans="1:5">
      <c r="A38996" t="s">
        <v>221</v>
      </c>
      <c r="B38996">
        <v>2015</v>
      </c>
      <c r="C38996" t="s">
        <v>129</v>
      </c>
      <c r="D38996">
        <v>0</v>
      </c>
      <c r="E38996">
        <v>0</v>
      </c>
    </row>
    <row r="38997" spans="1:5">
      <c r="A38997" t="s">
        <v>221</v>
      </c>
      <c r="B38997">
        <v>2015</v>
      </c>
      <c r="C38997" t="s">
        <v>129</v>
      </c>
      <c r="D38997">
        <v>278397</v>
      </c>
      <c r="E38997">
        <v>28350</v>
      </c>
    </row>
    <row r="38998" spans="1:5">
      <c r="A38998" t="s">
        <v>221</v>
      </c>
      <c r="B38998">
        <v>2015</v>
      </c>
      <c r="C38998" t="s">
        <v>129</v>
      </c>
      <c r="D38998">
        <v>1370080</v>
      </c>
      <c r="E38998">
        <v>132301</v>
      </c>
    </row>
    <row r="38999" spans="1:5">
      <c r="A38999" t="s">
        <v>221</v>
      </c>
      <c r="B38999">
        <v>2015</v>
      </c>
      <c r="C38999" t="s">
        <v>130</v>
      </c>
      <c r="D38999">
        <v>4085240</v>
      </c>
      <c r="E38999">
        <v>415255</v>
      </c>
    </row>
    <row r="39000" spans="1:5">
      <c r="A39000" t="s">
        <v>221</v>
      </c>
      <c r="B39000">
        <v>2015</v>
      </c>
      <c r="C39000" t="s">
        <v>130</v>
      </c>
      <c r="D39000">
        <v>14059800</v>
      </c>
      <c r="E39000">
        <v>1353040</v>
      </c>
    </row>
    <row r="39001" spans="1:5">
      <c r="A39001" t="s">
        <v>221</v>
      </c>
      <c r="B39001">
        <v>2015</v>
      </c>
      <c r="C39001" t="s">
        <v>129</v>
      </c>
      <c r="D39001">
        <v>414775</v>
      </c>
      <c r="E39001">
        <v>34937</v>
      </c>
    </row>
    <row r="39002" spans="1:5">
      <c r="A39002" t="s">
        <v>221</v>
      </c>
      <c r="B39002">
        <v>2015</v>
      </c>
      <c r="C39002" t="s">
        <v>129</v>
      </c>
      <c r="D39002">
        <v>572663</v>
      </c>
      <c r="E39002">
        <v>52666</v>
      </c>
    </row>
    <row r="39003" spans="1:5">
      <c r="A39003" t="s">
        <v>221</v>
      </c>
      <c r="B39003">
        <v>2015</v>
      </c>
      <c r="C39003" t="s">
        <v>129</v>
      </c>
      <c r="D39003">
        <v>770133</v>
      </c>
      <c r="E39003">
        <v>70810</v>
      </c>
    </row>
    <row r="39004" spans="1:5">
      <c r="A39004" t="s">
        <v>221</v>
      </c>
      <c r="B39004">
        <v>2015</v>
      </c>
      <c r="C39004" t="s">
        <v>130</v>
      </c>
      <c r="D39004">
        <v>12325</v>
      </c>
      <c r="E39004">
        <v>1043</v>
      </c>
    </row>
    <row r="39005" spans="1:5">
      <c r="A39005" t="s">
        <v>221</v>
      </c>
      <c r="B39005">
        <v>2015</v>
      </c>
      <c r="C39005" t="s">
        <v>130</v>
      </c>
      <c r="D39005">
        <v>0</v>
      </c>
      <c r="E39005">
        <v>0</v>
      </c>
    </row>
    <row r="39006" spans="1:5">
      <c r="A39006" t="s">
        <v>221</v>
      </c>
      <c r="B39006">
        <v>2015</v>
      </c>
      <c r="C39006" t="s">
        <v>130</v>
      </c>
      <c r="D39006">
        <v>20381</v>
      </c>
      <c r="E39006">
        <v>1868</v>
      </c>
    </row>
    <row r="39007" spans="1:5">
      <c r="A39007" t="s">
        <v>221</v>
      </c>
      <c r="B39007">
        <v>2015</v>
      </c>
      <c r="C39007" t="s">
        <v>130</v>
      </c>
      <c r="D39007">
        <v>6506210</v>
      </c>
      <c r="E39007">
        <v>600155</v>
      </c>
    </row>
    <row r="39008" spans="1:5">
      <c r="A39008" t="s">
        <v>221</v>
      </c>
      <c r="B39008">
        <v>2015</v>
      </c>
      <c r="C39008" t="s">
        <v>130</v>
      </c>
      <c r="D39008">
        <v>0</v>
      </c>
      <c r="E39008">
        <v>0</v>
      </c>
    </row>
    <row r="39009" spans="1:5">
      <c r="A39009" t="s">
        <v>221</v>
      </c>
      <c r="B39009">
        <v>2015</v>
      </c>
      <c r="C39009" t="s">
        <v>130</v>
      </c>
      <c r="D39009">
        <v>2690980</v>
      </c>
      <c r="E39009">
        <v>337894</v>
      </c>
    </row>
    <row r="39010" spans="1:5">
      <c r="A39010" t="s">
        <v>221</v>
      </c>
      <c r="B39010">
        <v>2015</v>
      </c>
      <c r="C39010" t="s">
        <v>130</v>
      </c>
      <c r="D39010">
        <v>16711100</v>
      </c>
      <c r="E39010">
        <v>1569220</v>
      </c>
    </row>
    <row r="39011" spans="1:5">
      <c r="A39011" t="s">
        <v>221</v>
      </c>
      <c r="B39011">
        <v>2015</v>
      </c>
      <c r="C39011" t="s">
        <v>130</v>
      </c>
      <c r="D39011">
        <v>975468</v>
      </c>
      <c r="E39011">
        <v>93415</v>
      </c>
    </row>
    <row r="39012" spans="1:5">
      <c r="A39012" t="s">
        <v>221</v>
      </c>
      <c r="B39012">
        <v>2015</v>
      </c>
      <c r="C39012" t="s">
        <v>130</v>
      </c>
      <c r="D39012">
        <v>2779490</v>
      </c>
      <c r="E39012">
        <v>310798</v>
      </c>
    </row>
    <row r="39013" spans="1:5">
      <c r="A39013" t="s">
        <v>221</v>
      </c>
      <c r="B39013">
        <v>2015</v>
      </c>
      <c r="C39013" t="s">
        <v>130</v>
      </c>
    </row>
    <row r="39014" spans="1:5">
      <c r="A39014" t="s">
        <v>221</v>
      </c>
      <c r="B39014">
        <v>2015</v>
      </c>
      <c r="C39014" t="s">
        <v>130</v>
      </c>
      <c r="D39014">
        <v>0</v>
      </c>
      <c r="E39014">
        <v>0</v>
      </c>
    </row>
    <row r="39015" spans="1:5">
      <c r="A39015" t="s">
        <v>221</v>
      </c>
      <c r="B39015">
        <v>2015</v>
      </c>
      <c r="C39015" t="s">
        <v>130</v>
      </c>
      <c r="D39015">
        <v>103281000</v>
      </c>
      <c r="E39015">
        <v>15053000</v>
      </c>
    </row>
    <row r="39016" spans="1:5">
      <c r="A39016" t="s">
        <v>221</v>
      </c>
      <c r="B39016">
        <v>2015</v>
      </c>
      <c r="C39016" t="s">
        <v>130</v>
      </c>
      <c r="D39016">
        <v>0</v>
      </c>
      <c r="E39016">
        <v>0</v>
      </c>
    </row>
    <row r="39017" spans="1:5">
      <c r="A39017" t="s">
        <v>221</v>
      </c>
      <c r="B39017">
        <v>2015</v>
      </c>
      <c r="C39017" t="s">
        <v>130</v>
      </c>
    </row>
    <row r="39018" spans="1:5">
      <c r="A39018" t="s">
        <v>221</v>
      </c>
      <c r="B39018">
        <v>2015</v>
      </c>
      <c r="C39018" t="s">
        <v>130</v>
      </c>
      <c r="D39018">
        <v>97845700</v>
      </c>
      <c r="E39018">
        <v>12973800</v>
      </c>
    </row>
    <row r="39019" spans="1:5">
      <c r="A39019" t="s">
        <v>221</v>
      </c>
      <c r="B39019">
        <v>2015</v>
      </c>
      <c r="C39019" t="s">
        <v>130</v>
      </c>
      <c r="D39019">
        <v>0</v>
      </c>
      <c r="E39019">
        <v>0</v>
      </c>
    </row>
    <row r="39020" spans="1:5">
      <c r="A39020" t="s">
        <v>221</v>
      </c>
      <c r="B39020">
        <v>2015</v>
      </c>
      <c r="C39020" t="s">
        <v>130</v>
      </c>
      <c r="D39020">
        <v>2678180</v>
      </c>
      <c r="E39020">
        <v>253773</v>
      </c>
    </row>
    <row r="39021" spans="1:5">
      <c r="A39021" t="s">
        <v>221</v>
      </c>
      <c r="B39021">
        <v>2015</v>
      </c>
      <c r="C39021" t="s">
        <v>130</v>
      </c>
      <c r="D39021">
        <v>48723600</v>
      </c>
      <c r="E39021">
        <v>6585610</v>
      </c>
    </row>
    <row r="39022" spans="1:5">
      <c r="A39022" t="s">
        <v>221</v>
      </c>
      <c r="B39022">
        <v>2015</v>
      </c>
      <c r="C39022" t="s">
        <v>130</v>
      </c>
      <c r="D39022">
        <v>314224</v>
      </c>
      <c r="E39022">
        <v>100704</v>
      </c>
    </row>
    <row r="39023" spans="1:5">
      <c r="A39023" t="s">
        <v>221</v>
      </c>
      <c r="B39023">
        <v>2015</v>
      </c>
      <c r="C39023" t="s">
        <v>130</v>
      </c>
      <c r="D39023">
        <v>111956000</v>
      </c>
      <c r="E39023">
        <v>15258100</v>
      </c>
    </row>
    <row r="39024" spans="1:5">
      <c r="A39024" t="s">
        <v>221</v>
      </c>
      <c r="B39024">
        <v>2015</v>
      </c>
      <c r="C39024" t="s">
        <v>130</v>
      </c>
      <c r="D39024">
        <v>1024130</v>
      </c>
      <c r="E39024">
        <v>102924</v>
      </c>
    </row>
    <row r="39025" spans="1:5">
      <c r="A39025" t="s">
        <v>221</v>
      </c>
      <c r="B39025">
        <v>2015</v>
      </c>
      <c r="C39025" t="s">
        <v>130</v>
      </c>
      <c r="D39025">
        <v>31290800</v>
      </c>
      <c r="E39025">
        <v>3375830</v>
      </c>
    </row>
    <row r="39026" spans="1:5">
      <c r="A39026" t="s">
        <v>221</v>
      </c>
      <c r="B39026">
        <v>2015</v>
      </c>
      <c r="C39026" t="s">
        <v>130</v>
      </c>
      <c r="D39026">
        <v>947922</v>
      </c>
      <c r="E39026">
        <v>100575</v>
      </c>
    </row>
    <row r="39027" spans="1:5">
      <c r="A39027" t="s">
        <v>221</v>
      </c>
      <c r="B39027">
        <v>2015</v>
      </c>
      <c r="C39027" t="s">
        <v>130</v>
      </c>
      <c r="D39027">
        <v>68587000</v>
      </c>
      <c r="E39027">
        <v>8412190</v>
      </c>
    </row>
    <row r="39028" spans="1:5">
      <c r="A39028" t="s">
        <v>221</v>
      </c>
      <c r="B39028">
        <v>2015</v>
      </c>
      <c r="C39028" t="s">
        <v>130</v>
      </c>
      <c r="D39028">
        <v>0</v>
      </c>
      <c r="E39028">
        <v>0</v>
      </c>
    </row>
    <row r="39029" spans="1:5">
      <c r="A39029" t="s">
        <v>221</v>
      </c>
      <c r="B39029">
        <v>2015</v>
      </c>
      <c r="C39029" t="s">
        <v>130</v>
      </c>
      <c r="D39029">
        <v>62930</v>
      </c>
      <c r="E39029">
        <v>5831</v>
      </c>
    </row>
    <row r="39030" spans="1:5">
      <c r="A39030" t="s">
        <v>221</v>
      </c>
      <c r="B39030">
        <v>2015</v>
      </c>
      <c r="C39030" t="s">
        <v>130</v>
      </c>
      <c r="D39030">
        <v>5652320</v>
      </c>
      <c r="E39030">
        <v>656071</v>
      </c>
    </row>
    <row r="39031" spans="1:5">
      <c r="A39031" t="s">
        <v>221</v>
      </c>
      <c r="B39031">
        <v>2015</v>
      </c>
      <c r="C39031" t="s">
        <v>130</v>
      </c>
      <c r="D39031">
        <v>22924200</v>
      </c>
      <c r="E39031">
        <v>2471310</v>
      </c>
    </row>
    <row r="39032" spans="1:5">
      <c r="A39032" t="s">
        <v>221</v>
      </c>
      <c r="B39032">
        <v>2015</v>
      </c>
      <c r="C39032" t="s">
        <v>130</v>
      </c>
      <c r="D39032">
        <v>901695</v>
      </c>
      <c r="E39032">
        <v>162324</v>
      </c>
    </row>
    <row r="39033" spans="1:5">
      <c r="A39033" t="s">
        <v>221</v>
      </c>
      <c r="B39033">
        <v>2015</v>
      </c>
      <c r="C39033" t="s">
        <v>130</v>
      </c>
      <c r="D39033">
        <v>13403900</v>
      </c>
      <c r="E39033">
        <v>1520800</v>
      </c>
    </row>
    <row r="39034" spans="1:5">
      <c r="A39034" t="s">
        <v>221</v>
      </c>
      <c r="B39034">
        <v>2015</v>
      </c>
      <c r="C39034" t="s">
        <v>130</v>
      </c>
      <c r="D39034">
        <v>8572050</v>
      </c>
      <c r="E39034">
        <v>1334340</v>
      </c>
    </row>
    <row r="39035" spans="1:5">
      <c r="A39035" t="s">
        <v>221</v>
      </c>
      <c r="B39035">
        <v>2015</v>
      </c>
      <c r="C39035" t="s">
        <v>130</v>
      </c>
      <c r="D39035">
        <v>1086150</v>
      </c>
      <c r="E39035">
        <v>123314</v>
      </c>
    </row>
    <row r="39036" spans="1:5">
      <c r="A39036" t="s">
        <v>221</v>
      </c>
      <c r="B39036">
        <v>2015</v>
      </c>
      <c r="C39036" t="s">
        <v>130</v>
      </c>
      <c r="D39036">
        <v>2896400</v>
      </c>
      <c r="E39036">
        <v>346369</v>
      </c>
    </row>
    <row r="39037" spans="1:5">
      <c r="A39037" t="s">
        <v>221</v>
      </c>
      <c r="B39037">
        <v>2015</v>
      </c>
      <c r="C39037" t="s">
        <v>130</v>
      </c>
      <c r="D39037">
        <v>37158400</v>
      </c>
      <c r="E39037">
        <v>5087630</v>
      </c>
    </row>
    <row r="39038" spans="1:5">
      <c r="A39038" t="s">
        <v>221</v>
      </c>
      <c r="B39038">
        <v>2015</v>
      </c>
      <c r="C39038" t="s">
        <v>130</v>
      </c>
      <c r="D39038">
        <v>9499430</v>
      </c>
      <c r="E39038">
        <v>1019090</v>
      </c>
    </row>
    <row r="39039" spans="1:5">
      <c r="A39039" t="s">
        <v>221</v>
      </c>
      <c r="B39039">
        <v>2015</v>
      </c>
      <c r="C39039" t="s">
        <v>130</v>
      </c>
      <c r="D39039">
        <v>138902000</v>
      </c>
      <c r="E39039">
        <v>17806300</v>
      </c>
    </row>
    <row r="39040" spans="1:5">
      <c r="A39040" t="s">
        <v>221</v>
      </c>
      <c r="B39040">
        <v>2015</v>
      </c>
      <c r="C39040" t="s">
        <v>130</v>
      </c>
      <c r="D39040">
        <v>69545800</v>
      </c>
      <c r="E39040">
        <v>9212880</v>
      </c>
    </row>
    <row r="39041" spans="1:5">
      <c r="A39041" t="s">
        <v>221</v>
      </c>
      <c r="B39041">
        <v>2015</v>
      </c>
      <c r="C39041" t="s">
        <v>130</v>
      </c>
      <c r="D39041">
        <v>97567500</v>
      </c>
      <c r="E39041">
        <v>13761200</v>
      </c>
    </row>
    <row r="39042" spans="1:5">
      <c r="A39042" t="s">
        <v>221</v>
      </c>
      <c r="B39042">
        <v>2015</v>
      </c>
      <c r="C39042" t="s">
        <v>130</v>
      </c>
      <c r="D39042">
        <v>56274500</v>
      </c>
      <c r="E39042">
        <v>7726110</v>
      </c>
    </row>
    <row r="39043" spans="1:5">
      <c r="A39043" t="s">
        <v>221</v>
      </c>
      <c r="B39043">
        <v>2015</v>
      </c>
      <c r="C39043" t="s">
        <v>130</v>
      </c>
      <c r="D39043">
        <v>38569800</v>
      </c>
      <c r="E39043">
        <v>4186140</v>
      </c>
    </row>
    <row r="39044" spans="1:5">
      <c r="A39044" t="s">
        <v>221</v>
      </c>
      <c r="B39044">
        <v>2015</v>
      </c>
      <c r="C39044" t="s">
        <v>130</v>
      </c>
      <c r="D39044">
        <v>15972700</v>
      </c>
      <c r="E39044">
        <v>1536390</v>
      </c>
    </row>
    <row r="39045" spans="1:5">
      <c r="A39045" t="s">
        <v>221</v>
      </c>
      <c r="B39045">
        <v>2015</v>
      </c>
      <c r="C39045" t="s">
        <v>130</v>
      </c>
      <c r="D39045">
        <v>194361</v>
      </c>
      <c r="E39045">
        <v>17368</v>
      </c>
    </row>
    <row r="39046" spans="1:5">
      <c r="A39046" t="s">
        <v>221</v>
      </c>
      <c r="B39046">
        <v>2015</v>
      </c>
      <c r="C39046" t="s">
        <v>130</v>
      </c>
      <c r="D39046">
        <v>7441750</v>
      </c>
      <c r="E39046">
        <v>686073</v>
      </c>
    </row>
    <row r="39047" spans="1:5">
      <c r="A39047" t="s">
        <v>221</v>
      </c>
      <c r="B39047">
        <v>2015</v>
      </c>
      <c r="C39047" t="s">
        <v>130</v>
      </c>
      <c r="D39047">
        <v>20839600</v>
      </c>
      <c r="E39047">
        <v>1912570</v>
      </c>
    </row>
    <row r="39048" spans="1:5">
      <c r="A39048" t="s">
        <v>221</v>
      </c>
      <c r="B39048">
        <v>2015</v>
      </c>
      <c r="C39048" t="s">
        <v>130</v>
      </c>
      <c r="D39048">
        <v>7077390</v>
      </c>
      <c r="E39048">
        <v>653011</v>
      </c>
    </row>
    <row r="39049" spans="1:5">
      <c r="A39049" t="s">
        <v>221</v>
      </c>
      <c r="B39049">
        <v>2015</v>
      </c>
      <c r="C39049" t="s">
        <v>130</v>
      </c>
      <c r="D39049">
        <v>0</v>
      </c>
      <c r="E39049">
        <v>0</v>
      </c>
    </row>
    <row r="39050" spans="1:5">
      <c r="A39050" t="s">
        <v>221</v>
      </c>
      <c r="B39050">
        <v>2015</v>
      </c>
      <c r="C39050" t="s">
        <v>130</v>
      </c>
      <c r="D39050">
        <v>131978</v>
      </c>
      <c r="E39050">
        <v>11646</v>
      </c>
    </row>
    <row r="39051" spans="1:5">
      <c r="A39051" t="s">
        <v>221</v>
      </c>
      <c r="B39051">
        <v>2015</v>
      </c>
      <c r="C39051" t="s">
        <v>130</v>
      </c>
      <c r="D39051">
        <v>11324</v>
      </c>
      <c r="E39051">
        <v>1068</v>
      </c>
    </row>
    <row r="39052" spans="1:5">
      <c r="A39052" t="s">
        <v>221</v>
      </c>
      <c r="B39052">
        <v>2015</v>
      </c>
      <c r="C39052" t="s">
        <v>130</v>
      </c>
    </row>
    <row r="39053" spans="1:5">
      <c r="A39053" t="s">
        <v>221</v>
      </c>
      <c r="B39053">
        <v>2015</v>
      </c>
      <c r="C39053" t="s">
        <v>130</v>
      </c>
      <c r="D39053">
        <v>6625980</v>
      </c>
      <c r="E39053">
        <v>594941</v>
      </c>
    </row>
    <row r="39054" spans="1:5">
      <c r="A39054" t="s">
        <v>221</v>
      </c>
      <c r="B39054">
        <v>2015</v>
      </c>
      <c r="C39054" t="s">
        <v>130</v>
      </c>
      <c r="D39054">
        <v>542912</v>
      </c>
      <c r="E39054">
        <v>48322</v>
      </c>
    </row>
    <row r="39055" spans="1:5">
      <c r="A39055" t="s">
        <v>221</v>
      </c>
      <c r="B39055">
        <v>2015</v>
      </c>
      <c r="C39055" t="s">
        <v>130</v>
      </c>
      <c r="D39055">
        <v>3045900</v>
      </c>
      <c r="E39055">
        <v>276006</v>
      </c>
    </row>
    <row r="39056" spans="1:5">
      <c r="A39056" t="s">
        <v>221</v>
      </c>
      <c r="B39056">
        <v>2015</v>
      </c>
      <c r="C39056" t="s">
        <v>130</v>
      </c>
      <c r="D39056">
        <v>0</v>
      </c>
      <c r="E39056">
        <v>0</v>
      </c>
    </row>
    <row r="39057" spans="1:5">
      <c r="A39057" t="s">
        <v>221</v>
      </c>
      <c r="B39057">
        <v>2015</v>
      </c>
      <c r="C39057" t="s">
        <v>130</v>
      </c>
      <c r="D39057">
        <v>18056900</v>
      </c>
      <c r="E39057">
        <v>1934400</v>
      </c>
    </row>
    <row r="39058" spans="1:5">
      <c r="A39058" t="s">
        <v>221</v>
      </c>
      <c r="B39058">
        <v>2015</v>
      </c>
      <c r="C39058" t="s">
        <v>130</v>
      </c>
      <c r="D39058">
        <v>0</v>
      </c>
      <c r="E39058">
        <v>0</v>
      </c>
    </row>
    <row r="39059" spans="1:5">
      <c r="A39059" t="s">
        <v>221</v>
      </c>
      <c r="B39059">
        <v>2015</v>
      </c>
      <c r="C39059" t="s">
        <v>130</v>
      </c>
      <c r="D39059">
        <v>3065240</v>
      </c>
      <c r="E39059">
        <v>275923</v>
      </c>
    </row>
    <row r="39060" spans="1:5">
      <c r="A39060" t="s">
        <v>221</v>
      </c>
      <c r="B39060">
        <v>2015</v>
      </c>
      <c r="C39060" t="s">
        <v>130</v>
      </c>
    </row>
    <row r="39061" spans="1:5">
      <c r="A39061" t="s">
        <v>221</v>
      </c>
      <c r="B39061">
        <v>2015</v>
      </c>
      <c r="C39061" t="s">
        <v>130</v>
      </c>
      <c r="D39061">
        <v>42594</v>
      </c>
      <c r="E39061">
        <v>3361</v>
      </c>
    </row>
    <row r="39062" spans="1:5">
      <c r="A39062" t="s">
        <v>221</v>
      </c>
      <c r="B39062">
        <v>2015</v>
      </c>
      <c r="C39062" t="s">
        <v>130</v>
      </c>
    </row>
    <row r="39063" spans="1:5">
      <c r="A39063" t="s">
        <v>221</v>
      </c>
      <c r="B39063">
        <v>2015</v>
      </c>
      <c r="C39063" t="s">
        <v>130</v>
      </c>
      <c r="D39063">
        <v>85556</v>
      </c>
      <c r="E39063">
        <v>6416</v>
      </c>
    </row>
    <row r="39064" spans="1:5">
      <c r="A39064" t="s">
        <v>221</v>
      </c>
      <c r="B39064">
        <v>2015</v>
      </c>
      <c r="C39064" t="s">
        <v>130</v>
      </c>
      <c r="D39064">
        <v>1508750</v>
      </c>
      <c r="E39064">
        <v>129829</v>
      </c>
    </row>
    <row r="39065" spans="1:5">
      <c r="A39065" t="s">
        <v>221</v>
      </c>
      <c r="B39065">
        <v>2015</v>
      </c>
      <c r="C39065" t="s">
        <v>130</v>
      </c>
      <c r="D39065">
        <v>5007790</v>
      </c>
      <c r="E39065">
        <v>442959</v>
      </c>
    </row>
    <row r="39066" spans="1:5">
      <c r="A39066" t="s">
        <v>221</v>
      </c>
      <c r="B39066">
        <v>2015</v>
      </c>
      <c r="C39066" t="s">
        <v>130</v>
      </c>
    </row>
    <row r="39067" spans="1:5">
      <c r="A39067" t="s">
        <v>221</v>
      </c>
      <c r="B39067">
        <v>2015</v>
      </c>
      <c r="C39067" t="s">
        <v>130</v>
      </c>
      <c r="D39067">
        <v>179025</v>
      </c>
      <c r="E39067">
        <v>16015</v>
      </c>
    </row>
    <row r="39068" spans="1:5">
      <c r="A39068" t="s">
        <v>221</v>
      </c>
      <c r="B39068">
        <v>2015</v>
      </c>
      <c r="C39068" t="s">
        <v>130</v>
      </c>
      <c r="D39068">
        <v>12622100</v>
      </c>
      <c r="E39068">
        <v>1134520</v>
      </c>
    </row>
    <row r="39069" spans="1:5">
      <c r="A39069" t="s">
        <v>221</v>
      </c>
      <c r="B39069">
        <v>2015</v>
      </c>
      <c r="C39069" t="s">
        <v>130</v>
      </c>
      <c r="D39069">
        <v>1348780</v>
      </c>
      <c r="E39069">
        <v>116238</v>
      </c>
    </row>
    <row r="39070" spans="1:5">
      <c r="A39070" t="s">
        <v>221</v>
      </c>
      <c r="B39070">
        <v>2015</v>
      </c>
      <c r="C39070" t="s">
        <v>130</v>
      </c>
      <c r="D39070">
        <v>5214370</v>
      </c>
      <c r="E39070">
        <v>533823</v>
      </c>
    </row>
    <row r="39071" spans="1:5">
      <c r="A39071" t="s">
        <v>221</v>
      </c>
      <c r="B39071">
        <v>2015</v>
      </c>
      <c r="C39071" t="s">
        <v>129</v>
      </c>
      <c r="D39071">
        <v>0</v>
      </c>
      <c r="E39071">
        <v>0</v>
      </c>
    </row>
    <row r="39072" spans="1:5">
      <c r="A39072" t="s">
        <v>221</v>
      </c>
      <c r="B39072">
        <v>2015</v>
      </c>
      <c r="C39072" t="s">
        <v>129</v>
      </c>
      <c r="D39072">
        <v>125736</v>
      </c>
      <c r="E39072">
        <v>13137</v>
      </c>
    </row>
    <row r="39073" spans="1:5">
      <c r="A39073" t="s">
        <v>221</v>
      </c>
      <c r="B39073">
        <v>2015</v>
      </c>
      <c r="C39073" t="s">
        <v>129</v>
      </c>
      <c r="D39073">
        <v>20080700</v>
      </c>
      <c r="E39073">
        <v>1811670</v>
      </c>
    </row>
    <row r="39074" spans="1:5">
      <c r="A39074" t="s">
        <v>221</v>
      </c>
      <c r="B39074">
        <v>2015</v>
      </c>
      <c r="C39074" t="s">
        <v>129</v>
      </c>
    </row>
    <row r="39075" spans="1:5">
      <c r="A39075" t="s">
        <v>221</v>
      </c>
      <c r="B39075">
        <v>2015</v>
      </c>
      <c r="C39075" t="s">
        <v>129</v>
      </c>
      <c r="D39075">
        <v>0</v>
      </c>
      <c r="E39075">
        <v>0</v>
      </c>
    </row>
    <row r="39076" spans="1:5">
      <c r="A39076" t="s">
        <v>221</v>
      </c>
      <c r="B39076">
        <v>2015</v>
      </c>
      <c r="C39076" t="s">
        <v>129</v>
      </c>
      <c r="D39076">
        <v>9886690</v>
      </c>
      <c r="E39076">
        <v>971231</v>
      </c>
    </row>
    <row r="39077" spans="1:5">
      <c r="A39077" t="s">
        <v>221</v>
      </c>
      <c r="B39077">
        <v>2015</v>
      </c>
      <c r="C39077" t="s">
        <v>130</v>
      </c>
      <c r="D39077">
        <v>9481060</v>
      </c>
      <c r="E39077">
        <v>873216</v>
      </c>
    </row>
    <row r="39078" spans="1:5">
      <c r="A39078" t="s">
        <v>221</v>
      </c>
      <c r="B39078">
        <v>2015</v>
      </c>
      <c r="C39078" t="s">
        <v>129</v>
      </c>
      <c r="D39078">
        <v>303552</v>
      </c>
      <c r="E39078">
        <v>27877</v>
      </c>
    </row>
    <row r="39079" spans="1:5">
      <c r="A39079" t="s">
        <v>221</v>
      </c>
      <c r="B39079">
        <v>2015</v>
      </c>
      <c r="C39079" t="s">
        <v>129</v>
      </c>
      <c r="D39079">
        <v>16844700</v>
      </c>
      <c r="E39079">
        <v>1521280</v>
      </c>
    </row>
    <row r="39080" spans="1:5">
      <c r="A39080" t="s">
        <v>221</v>
      </c>
      <c r="B39080">
        <v>2015</v>
      </c>
      <c r="C39080" t="s">
        <v>129</v>
      </c>
      <c r="D39080">
        <v>31434400</v>
      </c>
      <c r="E39080">
        <v>2925960</v>
      </c>
    </row>
    <row r="39081" spans="1:5">
      <c r="A39081" t="s">
        <v>221</v>
      </c>
      <c r="B39081">
        <v>2015</v>
      </c>
      <c r="C39081" t="s">
        <v>129</v>
      </c>
      <c r="D39081">
        <v>0</v>
      </c>
      <c r="E39081">
        <v>0</v>
      </c>
    </row>
    <row r="39082" spans="1:5">
      <c r="A39082" t="s">
        <v>221</v>
      </c>
      <c r="B39082">
        <v>2015</v>
      </c>
      <c r="C39082" t="s">
        <v>129</v>
      </c>
      <c r="D39082">
        <v>2575410</v>
      </c>
      <c r="E39082">
        <v>262364</v>
      </c>
    </row>
    <row r="39083" spans="1:5">
      <c r="A39083" t="s">
        <v>221</v>
      </c>
      <c r="B39083">
        <v>2015</v>
      </c>
      <c r="C39083" t="s">
        <v>129</v>
      </c>
      <c r="D39083">
        <v>3361850</v>
      </c>
      <c r="E39083">
        <v>338935</v>
      </c>
    </row>
    <row r="39084" spans="1:5">
      <c r="A39084" t="s">
        <v>221</v>
      </c>
      <c r="B39084">
        <v>2015</v>
      </c>
      <c r="C39084" t="s">
        <v>129</v>
      </c>
      <c r="D39084">
        <v>0</v>
      </c>
      <c r="E39084">
        <v>0</v>
      </c>
    </row>
    <row r="39085" spans="1:5">
      <c r="A39085" t="s">
        <v>221</v>
      </c>
      <c r="B39085">
        <v>2015</v>
      </c>
      <c r="C39085" t="s">
        <v>129</v>
      </c>
      <c r="D39085">
        <v>30729900</v>
      </c>
      <c r="E39085">
        <v>2814880</v>
      </c>
    </row>
    <row r="39086" spans="1:5">
      <c r="A39086" t="s">
        <v>221</v>
      </c>
      <c r="B39086">
        <v>2015</v>
      </c>
      <c r="C39086" t="s">
        <v>129</v>
      </c>
      <c r="D39086">
        <v>23022900</v>
      </c>
      <c r="E39086">
        <v>2148660</v>
      </c>
    </row>
    <row r="39087" spans="1:5">
      <c r="A39087" t="s">
        <v>221</v>
      </c>
      <c r="B39087">
        <v>2015</v>
      </c>
      <c r="C39087" t="s">
        <v>129</v>
      </c>
      <c r="D39087">
        <v>6265210</v>
      </c>
      <c r="E39087">
        <v>563891</v>
      </c>
    </row>
    <row r="39088" spans="1:5">
      <c r="A39088" t="s">
        <v>221</v>
      </c>
      <c r="B39088">
        <v>2015</v>
      </c>
      <c r="C39088" t="s">
        <v>129</v>
      </c>
      <c r="D39088">
        <v>1581170</v>
      </c>
      <c r="E39088">
        <v>136264</v>
      </c>
    </row>
    <row r="39089" spans="1:5">
      <c r="A39089" t="s">
        <v>221</v>
      </c>
      <c r="B39089">
        <v>2015</v>
      </c>
      <c r="C39089" t="s">
        <v>129</v>
      </c>
      <c r="D39089">
        <v>3865660</v>
      </c>
      <c r="E39089">
        <v>356671</v>
      </c>
    </row>
    <row r="39090" spans="1:5">
      <c r="A39090" t="s">
        <v>221</v>
      </c>
      <c r="B39090">
        <v>2015</v>
      </c>
      <c r="C39090" t="s">
        <v>129</v>
      </c>
      <c r="D39090">
        <v>257920</v>
      </c>
      <c r="E39090">
        <v>24953</v>
      </c>
    </row>
    <row r="39091" spans="1:5">
      <c r="A39091" t="s">
        <v>221</v>
      </c>
      <c r="B39091">
        <v>2015</v>
      </c>
      <c r="C39091" t="s">
        <v>129</v>
      </c>
      <c r="D39091">
        <v>20411100</v>
      </c>
      <c r="E39091">
        <v>1971260</v>
      </c>
    </row>
    <row r="39092" spans="1:5">
      <c r="A39092" t="s">
        <v>221</v>
      </c>
      <c r="B39092">
        <v>2015</v>
      </c>
      <c r="C39092" t="s">
        <v>130</v>
      </c>
      <c r="D39092">
        <v>0</v>
      </c>
      <c r="E39092">
        <v>0</v>
      </c>
    </row>
    <row r="39093" spans="1:5">
      <c r="A39093" t="s">
        <v>221</v>
      </c>
      <c r="B39093">
        <v>2015</v>
      </c>
      <c r="C39093" t="s">
        <v>130</v>
      </c>
      <c r="D39093">
        <v>9432580</v>
      </c>
      <c r="E39093">
        <v>948324</v>
      </c>
    </row>
    <row r="39094" spans="1:5">
      <c r="A39094" t="s">
        <v>221</v>
      </c>
      <c r="B39094">
        <v>2015</v>
      </c>
      <c r="C39094" t="s">
        <v>130</v>
      </c>
      <c r="D39094">
        <v>10854900</v>
      </c>
      <c r="E39094">
        <v>955455</v>
      </c>
    </row>
    <row r="39095" spans="1:5">
      <c r="A39095" t="s">
        <v>221</v>
      </c>
      <c r="B39095">
        <v>2015</v>
      </c>
      <c r="C39095" t="s">
        <v>129</v>
      </c>
      <c r="D39095">
        <v>3754440</v>
      </c>
      <c r="E39095">
        <v>340467</v>
      </c>
    </row>
    <row r="39096" spans="1:5">
      <c r="A39096" t="s">
        <v>221</v>
      </c>
      <c r="B39096">
        <v>2015</v>
      </c>
      <c r="C39096" t="s">
        <v>129</v>
      </c>
      <c r="D39096">
        <v>0</v>
      </c>
      <c r="E39096">
        <v>0</v>
      </c>
    </row>
    <row r="39097" spans="1:5">
      <c r="A39097" t="s">
        <v>221</v>
      </c>
      <c r="B39097">
        <v>2015</v>
      </c>
      <c r="C39097" t="s">
        <v>129</v>
      </c>
      <c r="D39097">
        <v>10813500</v>
      </c>
      <c r="E39097">
        <v>957007</v>
      </c>
    </row>
    <row r="39098" spans="1:5">
      <c r="A39098" t="s">
        <v>221</v>
      </c>
      <c r="B39098">
        <v>2015</v>
      </c>
      <c r="C39098" t="s">
        <v>129</v>
      </c>
      <c r="D39098">
        <v>10546800</v>
      </c>
      <c r="E39098">
        <v>979261</v>
      </c>
    </row>
    <row r="39099" spans="1:5">
      <c r="A39099" t="s">
        <v>221</v>
      </c>
      <c r="B39099">
        <v>2015</v>
      </c>
      <c r="C39099" t="s">
        <v>129</v>
      </c>
      <c r="D39099">
        <v>22598700</v>
      </c>
      <c r="E39099">
        <v>2293790</v>
      </c>
    </row>
    <row r="39100" spans="1:5">
      <c r="A39100" t="s">
        <v>221</v>
      </c>
      <c r="B39100">
        <v>2015</v>
      </c>
      <c r="C39100" t="s">
        <v>129</v>
      </c>
      <c r="D39100">
        <v>2074540</v>
      </c>
      <c r="E39100">
        <v>182215</v>
      </c>
    </row>
    <row r="39101" spans="1:5">
      <c r="A39101" t="s">
        <v>221</v>
      </c>
      <c r="B39101">
        <v>2015</v>
      </c>
      <c r="C39101" t="s">
        <v>129</v>
      </c>
      <c r="D39101">
        <v>8211190</v>
      </c>
      <c r="E39101">
        <v>739818</v>
      </c>
    </row>
    <row r="39102" spans="1:5">
      <c r="A39102" t="s">
        <v>221</v>
      </c>
      <c r="B39102">
        <v>2015</v>
      </c>
      <c r="C39102" t="s">
        <v>129</v>
      </c>
    </row>
    <row r="39103" spans="1:5">
      <c r="A39103" t="s">
        <v>221</v>
      </c>
      <c r="B39103">
        <v>2015</v>
      </c>
      <c r="C39103" t="s">
        <v>129</v>
      </c>
      <c r="D39103">
        <v>26863900</v>
      </c>
      <c r="E39103">
        <v>2414410</v>
      </c>
    </row>
    <row r="39104" spans="1:5">
      <c r="A39104" t="s">
        <v>221</v>
      </c>
      <c r="B39104">
        <v>2015</v>
      </c>
      <c r="C39104" t="s">
        <v>129</v>
      </c>
      <c r="D39104">
        <v>0</v>
      </c>
      <c r="E39104">
        <v>0</v>
      </c>
    </row>
    <row r="39105" spans="1:5">
      <c r="A39105" t="s">
        <v>221</v>
      </c>
      <c r="B39105">
        <v>2015</v>
      </c>
      <c r="C39105" t="s">
        <v>129</v>
      </c>
      <c r="D39105">
        <v>5839550</v>
      </c>
      <c r="E39105">
        <v>514709</v>
      </c>
    </row>
    <row r="39106" spans="1:5">
      <c r="A39106" t="s">
        <v>221</v>
      </c>
      <c r="B39106">
        <v>2015</v>
      </c>
      <c r="C39106" t="s">
        <v>129</v>
      </c>
      <c r="D39106">
        <v>1617940</v>
      </c>
      <c r="E39106">
        <v>148227</v>
      </c>
    </row>
    <row r="39107" spans="1:5">
      <c r="A39107" t="s">
        <v>221</v>
      </c>
      <c r="B39107">
        <v>2015</v>
      </c>
      <c r="C39107" t="s">
        <v>129</v>
      </c>
      <c r="D39107">
        <v>16067200</v>
      </c>
      <c r="E39107">
        <v>1450300</v>
      </c>
    </row>
    <row r="39108" spans="1:5">
      <c r="A39108" t="s">
        <v>221</v>
      </c>
      <c r="B39108">
        <v>2015</v>
      </c>
      <c r="C39108" t="s">
        <v>129</v>
      </c>
      <c r="D39108">
        <v>1229760</v>
      </c>
      <c r="E39108">
        <v>108140</v>
      </c>
    </row>
    <row r="39109" spans="1:5">
      <c r="A39109" t="s">
        <v>221</v>
      </c>
      <c r="B39109">
        <v>2015</v>
      </c>
      <c r="C39109" t="s">
        <v>129</v>
      </c>
      <c r="D39109">
        <v>7206410</v>
      </c>
      <c r="E39109">
        <v>686273</v>
      </c>
    </row>
    <row r="39110" spans="1:5">
      <c r="A39110" t="s">
        <v>221</v>
      </c>
      <c r="B39110">
        <v>2015</v>
      </c>
      <c r="C39110" t="s">
        <v>129</v>
      </c>
      <c r="D39110">
        <v>15014400</v>
      </c>
      <c r="E39110">
        <v>1367240</v>
      </c>
    </row>
    <row r="39111" spans="1:5">
      <c r="A39111" t="s">
        <v>221</v>
      </c>
      <c r="B39111">
        <v>2015</v>
      </c>
      <c r="C39111" t="s">
        <v>129</v>
      </c>
      <c r="D39111">
        <v>3595170</v>
      </c>
      <c r="E39111">
        <v>318382</v>
      </c>
    </row>
    <row r="39112" spans="1:5">
      <c r="A39112" t="s">
        <v>221</v>
      </c>
      <c r="B39112">
        <v>2015</v>
      </c>
      <c r="C39112" t="s">
        <v>129</v>
      </c>
      <c r="D39112">
        <v>9961430</v>
      </c>
      <c r="E39112">
        <v>888678</v>
      </c>
    </row>
    <row r="39113" spans="1:5">
      <c r="A39113" t="s">
        <v>221</v>
      </c>
      <c r="B39113">
        <v>2015</v>
      </c>
      <c r="C39113" t="s">
        <v>129</v>
      </c>
      <c r="D39113">
        <v>4643600</v>
      </c>
      <c r="E39113">
        <v>445245</v>
      </c>
    </row>
    <row r="39114" spans="1:5">
      <c r="A39114" t="s">
        <v>221</v>
      </c>
      <c r="B39114">
        <v>2015</v>
      </c>
      <c r="C39114" t="s">
        <v>129</v>
      </c>
      <c r="D39114">
        <v>235894</v>
      </c>
      <c r="E39114">
        <v>20816</v>
      </c>
    </row>
    <row r="39115" spans="1:5">
      <c r="A39115" t="s">
        <v>221</v>
      </c>
      <c r="B39115">
        <v>2015</v>
      </c>
      <c r="C39115" t="s">
        <v>129</v>
      </c>
      <c r="D39115">
        <v>12659100</v>
      </c>
      <c r="E39115">
        <v>1130840</v>
      </c>
    </row>
    <row r="39116" spans="1:5">
      <c r="A39116" t="s">
        <v>221</v>
      </c>
      <c r="B39116">
        <v>2015</v>
      </c>
      <c r="C39116" t="s">
        <v>129</v>
      </c>
      <c r="D39116">
        <v>8204590</v>
      </c>
      <c r="E39116">
        <v>786263</v>
      </c>
    </row>
    <row r="39117" spans="1:5">
      <c r="A39117" t="s">
        <v>221</v>
      </c>
      <c r="B39117">
        <v>2015</v>
      </c>
      <c r="C39117" t="s">
        <v>129</v>
      </c>
      <c r="D39117">
        <v>17979200</v>
      </c>
      <c r="E39117">
        <v>1592870</v>
      </c>
    </row>
    <row r="39118" spans="1:5">
      <c r="A39118" t="s">
        <v>221</v>
      </c>
      <c r="B39118">
        <v>2015</v>
      </c>
      <c r="C39118" t="s">
        <v>129</v>
      </c>
      <c r="D39118">
        <v>3090720</v>
      </c>
      <c r="E39118">
        <v>302915</v>
      </c>
    </row>
    <row r="39119" spans="1:5">
      <c r="A39119" t="s">
        <v>221</v>
      </c>
      <c r="B39119">
        <v>2015</v>
      </c>
      <c r="C39119" t="s">
        <v>129</v>
      </c>
      <c r="D39119">
        <v>0</v>
      </c>
      <c r="E39119">
        <v>0</v>
      </c>
    </row>
    <row r="39120" spans="1:5">
      <c r="A39120" t="s">
        <v>221</v>
      </c>
      <c r="B39120">
        <v>2015</v>
      </c>
      <c r="C39120" t="s">
        <v>129</v>
      </c>
      <c r="D39120">
        <v>2390230</v>
      </c>
      <c r="E39120">
        <v>209314</v>
      </c>
    </row>
    <row r="39121" spans="1:5">
      <c r="A39121" t="s">
        <v>221</v>
      </c>
      <c r="B39121">
        <v>2015</v>
      </c>
      <c r="C39121" t="s">
        <v>129</v>
      </c>
      <c r="D39121">
        <v>18225200</v>
      </c>
      <c r="E39121">
        <v>1805060</v>
      </c>
    </row>
    <row r="39122" spans="1:5">
      <c r="A39122" t="s">
        <v>221</v>
      </c>
      <c r="B39122">
        <v>2015</v>
      </c>
      <c r="C39122" t="s">
        <v>129</v>
      </c>
      <c r="D39122">
        <v>9295980</v>
      </c>
      <c r="E39122">
        <v>936973</v>
      </c>
    </row>
    <row r="39123" spans="1:5">
      <c r="A39123" t="s">
        <v>221</v>
      </c>
      <c r="B39123">
        <v>2015</v>
      </c>
      <c r="C39123" t="s">
        <v>129</v>
      </c>
      <c r="D39123">
        <v>1802860</v>
      </c>
      <c r="E39123">
        <v>171655</v>
      </c>
    </row>
    <row r="39124" spans="1:5">
      <c r="A39124" t="s">
        <v>221</v>
      </c>
      <c r="B39124">
        <v>2015</v>
      </c>
      <c r="C39124" t="s">
        <v>129</v>
      </c>
      <c r="D39124">
        <v>23132800</v>
      </c>
      <c r="E39124">
        <v>2111100</v>
      </c>
    </row>
    <row r="39125" spans="1:5">
      <c r="A39125" t="s">
        <v>221</v>
      </c>
      <c r="B39125">
        <v>2015</v>
      </c>
      <c r="C39125" t="s">
        <v>129</v>
      </c>
      <c r="D39125">
        <v>18250000</v>
      </c>
      <c r="E39125">
        <v>1577920</v>
      </c>
    </row>
    <row r="39126" spans="1:5">
      <c r="A39126" t="s">
        <v>221</v>
      </c>
      <c r="B39126">
        <v>2015</v>
      </c>
      <c r="C39126" t="s">
        <v>129</v>
      </c>
      <c r="D39126">
        <v>88550</v>
      </c>
      <c r="E39126">
        <v>7682</v>
      </c>
    </row>
    <row r="39127" spans="1:5">
      <c r="A39127" t="s">
        <v>221</v>
      </c>
      <c r="B39127">
        <v>2015</v>
      </c>
      <c r="C39127" t="s">
        <v>129</v>
      </c>
      <c r="D39127">
        <v>19059500</v>
      </c>
      <c r="E39127">
        <v>1695770</v>
      </c>
    </row>
    <row r="39128" spans="1:5">
      <c r="A39128" t="s">
        <v>221</v>
      </c>
      <c r="B39128">
        <v>2015</v>
      </c>
      <c r="C39128" t="s">
        <v>129</v>
      </c>
      <c r="D39128">
        <v>2142920</v>
      </c>
      <c r="E39128">
        <v>178683</v>
      </c>
    </row>
    <row r="39129" spans="1:5">
      <c r="A39129" t="s">
        <v>221</v>
      </c>
      <c r="B39129">
        <v>2015</v>
      </c>
      <c r="C39129" t="s">
        <v>129</v>
      </c>
      <c r="D39129">
        <v>238836</v>
      </c>
      <c r="E39129">
        <v>21900</v>
      </c>
    </row>
    <row r="39130" spans="1:5">
      <c r="A39130" t="s">
        <v>221</v>
      </c>
      <c r="B39130">
        <v>2015</v>
      </c>
      <c r="C39130" t="s">
        <v>129</v>
      </c>
      <c r="D39130">
        <v>9760120</v>
      </c>
      <c r="E39130">
        <v>918628</v>
      </c>
    </row>
    <row r="39131" spans="1:5">
      <c r="A39131" t="s">
        <v>221</v>
      </c>
      <c r="B39131">
        <v>2015</v>
      </c>
      <c r="C39131" t="s">
        <v>129</v>
      </c>
      <c r="D39131">
        <v>5062500</v>
      </c>
      <c r="E39131">
        <v>476121</v>
      </c>
    </row>
    <row r="39132" spans="1:5">
      <c r="A39132" t="s">
        <v>221</v>
      </c>
      <c r="B39132">
        <v>2015</v>
      </c>
      <c r="C39132" t="s">
        <v>129</v>
      </c>
      <c r="D39132">
        <v>0</v>
      </c>
      <c r="E39132">
        <v>0</v>
      </c>
    </row>
    <row r="39133" spans="1:5">
      <c r="A39133" t="s">
        <v>221</v>
      </c>
      <c r="B39133">
        <v>2015</v>
      </c>
      <c r="C39133" t="s">
        <v>129</v>
      </c>
      <c r="D39133">
        <v>36780400</v>
      </c>
      <c r="E39133">
        <v>3179590</v>
      </c>
    </row>
    <row r="39134" spans="1:5">
      <c r="A39134" t="s">
        <v>221</v>
      </c>
      <c r="B39134">
        <v>2015</v>
      </c>
      <c r="C39134" t="s">
        <v>129</v>
      </c>
      <c r="D39134">
        <v>1862430</v>
      </c>
      <c r="E39134">
        <v>162807</v>
      </c>
    </row>
    <row r="39135" spans="1:5">
      <c r="A39135" t="s">
        <v>221</v>
      </c>
      <c r="B39135">
        <v>2015</v>
      </c>
      <c r="C39135" t="s">
        <v>129</v>
      </c>
      <c r="D39135">
        <v>7595</v>
      </c>
      <c r="E39135">
        <v>607</v>
      </c>
    </row>
    <row r="39136" spans="1:5">
      <c r="A39136" t="s">
        <v>221</v>
      </c>
      <c r="B39136">
        <v>2015</v>
      </c>
      <c r="C39136" t="s">
        <v>129</v>
      </c>
      <c r="D39136">
        <v>21166200</v>
      </c>
      <c r="E39136">
        <v>1849120</v>
      </c>
    </row>
    <row r="39137" spans="1:5">
      <c r="A39137" t="s">
        <v>221</v>
      </c>
      <c r="B39137">
        <v>2015</v>
      </c>
      <c r="C39137" t="s">
        <v>129</v>
      </c>
      <c r="D39137">
        <v>0</v>
      </c>
      <c r="E39137">
        <v>0</v>
      </c>
    </row>
    <row r="39138" spans="1:5">
      <c r="A39138" t="s">
        <v>221</v>
      </c>
      <c r="B39138">
        <v>2015</v>
      </c>
      <c r="C39138" t="s">
        <v>129</v>
      </c>
      <c r="D39138">
        <v>8665580</v>
      </c>
      <c r="E39138">
        <v>823922</v>
      </c>
    </row>
    <row r="39139" spans="1:5">
      <c r="A39139" t="s">
        <v>221</v>
      </c>
      <c r="B39139">
        <v>2015</v>
      </c>
      <c r="C39139" t="s">
        <v>129</v>
      </c>
      <c r="D39139">
        <v>937871</v>
      </c>
      <c r="E39139">
        <v>85267</v>
      </c>
    </row>
    <row r="39140" spans="1:5">
      <c r="A39140" t="s">
        <v>221</v>
      </c>
      <c r="B39140">
        <v>2015</v>
      </c>
      <c r="C39140" t="s">
        <v>129</v>
      </c>
      <c r="D39140">
        <v>7640190</v>
      </c>
      <c r="E39140">
        <v>674308</v>
      </c>
    </row>
    <row r="39141" spans="1:5">
      <c r="A39141" t="s">
        <v>221</v>
      </c>
      <c r="B39141">
        <v>2015</v>
      </c>
      <c r="C39141" t="s">
        <v>129</v>
      </c>
      <c r="D39141">
        <v>0</v>
      </c>
      <c r="E39141">
        <v>0</v>
      </c>
    </row>
    <row r="39142" spans="1:5">
      <c r="A39142" t="s">
        <v>221</v>
      </c>
      <c r="B39142">
        <v>2015</v>
      </c>
      <c r="C39142" t="s">
        <v>129</v>
      </c>
      <c r="D39142">
        <v>0</v>
      </c>
      <c r="E39142">
        <v>0</v>
      </c>
    </row>
    <row r="39143" spans="1:5">
      <c r="A39143" t="s">
        <v>221</v>
      </c>
      <c r="B39143">
        <v>2015</v>
      </c>
      <c r="C39143" t="s">
        <v>129</v>
      </c>
      <c r="D39143">
        <v>9911990</v>
      </c>
      <c r="E39143">
        <v>882981</v>
      </c>
    </row>
    <row r="39144" spans="1:5">
      <c r="A39144" t="s">
        <v>221</v>
      </c>
      <c r="B39144">
        <v>2015</v>
      </c>
      <c r="C39144" t="s">
        <v>129</v>
      </c>
      <c r="D39144">
        <v>1637760</v>
      </c>
      <c r="E39144">
        <v>144751</v>
      </c>
    </row>
    <row r="39145" spans="1:5">
      <c r="A39145" t="s">
        <v>221</v>
      </c>
      <c r="B39145">
        <v>2015</v>
      </c>
      <c r="C39145" t="s">
        <v>129</v>
      </c>
    </row>
    <row r="39146" spans="1:5">
      <c r="A39146" t="s">
        <v>221</v>
      </c>
      <c r="B39146">
        <v>2015</v>
      </c>
      <c r="C39146" t="s">
        <v>129</v>
      </c>
      <c r="D39146">
        <v>15232900</v>
      </c>
      <c r="E39146">
        <v>1585080</v>
      </c>
    </row>
    <row r="39147" spans="1:5">
      <c r="A39147" t="s">
        <v>221</v>
      </c>
      <c r="B39147">
        <v>2015</v>
      </c>
      <c r="C39147" t="s">
        <v>129</v>
      </c>
      <c r="D39147">
        <v>9718400</v>
      </c>
      <c r="E39147">
        <v>864229</v>
      </c>
    </row>
    <row r="39148" spans="1:5">
      <c r="A39148" t="s">
        <v>221</v>
      </c>
      <c r="B39148">
        <v>2015</v>
      </c>
      <c r="C39148" t="s">
        <v>129</v>
      </c>
    </row>
    <row r="39149" spans="1:5">
      <c r="A39149" t="s">
        <v>221</v>
      </c>
      <c r="B39149">
        <v>2015</v>
      </c>
      <c r="C39149" t="s">
        <v>129</v>
      </c>
      <c r="D39149">
        <v>0</v>
      </c>
      <c r="E39149">
        <v>0</v>
      </c>
    </row>
    <row r="39150" spans="1:5">
      <c r="A39150" t="s">
        <v>221</v>
      </c>
      <c r="B39150">
        <v>2015</v>
      </c>
      <c r="C39150" t="s">
        <v>129</v>
      </c>
      <c r="D39150">
        <v>2303770</v>
      </c>
      <c r="E39150">
        <v>211741</v>
      </c>
    </row>
    <row r="39151" spans="1:5">
      <c r="A39151" t="s">
        <v>221</v>
      </c>
      <c r="B39151">
        <v>2015</v>
      </c>
      <c r="C39151" t="s">
        <v>129</v>
      </c>
      <c r="D39151">
        <v>0</v>
      </c>
      <c r="E39151">
        <v>0</v>
      </c>
    </row>
    <row r="39152" spans="1:5">
      <c r="A39152" t="s">
        <v>221</v>
      </c>
      <c r="B39152">
        <v>2015</v>
      </c>
      <c r="C39152" t="s">
        <v>129</v>
      </c>
      <c r="D39152">
        <v>7741270</v>
      </c>
      <c r="E39152">
        <v>715749</v>
      </c>
    </row>
    <row r="39153" spans="1:5">
      <c r="A39153" t="s">
        <v>221</v>
      </c>
      <c r="B39153">
        <v>2015</v>
      </c>
      <c r="C39153" t="s">
        <v>130</v>
      </c>
      <c r="D39153">
        <v>0</v>
      </c>
      <c r="E39153">
        <v>0</v>
      </c>
    </row>
    <row r="39154" spans="1:5">
      <c r="A39154" t="s">
        <v>221</v>
      </c>
      <c r="B39154">
        <v>2015</v>
      </c>
      <c r="C39154" t="s">
        <v>129</v>
      </c>
      <c r="D39154">
        <v>0</v>
      </c>
      <c r="E39154">
        <v>0</v>
      </c>
    </row>
    <row r="39155" spans="1:5">
      <c r="A39155" t="s">
        <v>221</v>
      </c>
      <c r="B39155">
        <v>2015</v>
      </c>
      <c r="C39155" t="s">
        <v>129</v>
      </c>
      <c r="D39155">
        <v>3146290</v>
      </c>
      <c r="E39155">
        <v>273888</v>
      </c>
    </row>
    <row r="39156" spans="1:5">
      <c r="A39156" t="s">
        <v>221</v>
      </c>
      <c r="B39156">
        <v>2015</v>
      </c>
      <c r="C39156" t="s">
        <v>129</v>
      </c>
      <c r="D39156">
        <v>3228380</v>
      </c>
      <c r="E39156">
        <v>265140</v>
      </c>
    </row>
    <row r="39157" spans="1:5">
      <c r="A39157" t="s">
        <v>221</v>
      </c>
      <c r="B39157">
        <v>2015</v>
      </c>
      <c r="C39157" t="s">
        <v>129</v>
      </c>
      <c r="D39157">
        <v>0</v>
      </c>
      <c r="E39157">
        <v>0</v>
      </c>
    </row>
    <row r="39158" spans="1:5">
      <c r="A39158" t="s">
        <v>221</v>
      </c>
      <c r="B39158">
        <v>2015</v>
      </c>
      <c r="C39158" t="s">
        <v>129</v>
      </c>
      <c r="D39158">
        <v>39824</v>
      </c>
      <c r="E39158">
        <v>3396</v>
      </c>
    </row>
    <row r="39159" spans="1:5">
      <c r="A39159" t="s">
        <v>221</v>
      </c>
      <c r="B39159">
        <v>2015</v>
      </c>
      <c r="C39159" t="s">
        <v>129</v>
      </c>
      <c r="D39159">
        <v>14502700</v>
      </c>
      <c r="E39159">
        <v>1222210</v>
      </c>
    </row>
    <row r="39160" spans="1:5">
      <c r="A39160" t="s">
        <v>221</v>
      </c>
      <c r="B39160">
        <v>2015</v>
      </c>
      <c r="C39160" t="s">
        <v>129</v>
      </c>
      <c r="D39160">
        <v>4783490</v>
      </c>
      <c r="E39160">
        <v>446060</v>
      </c>
    </row>
    <row r="39161" spans="1:5">
      <c r="A39161" t="s">
        <v>221</v>
      </c>
      <c r="B39161">
        <v>2015</v>
      </c>
      <c r="C39161" t="s">
        <v>129</v>
      </c>
      <c r="D39161">
        <v>3583420</v>
      </c>
      <c r="E39161">
        <v>312787</v>
      </c>
    </row>
    <row r="39162" spans="1:5">
      <c r="A39162" t="s">
        <v>221</v>
      </c>
      <c r="B39162">
        <v>2015</v>
      </c>
      <c r="C39162" t="s">
        <v>129</v>
      </c>
      <c r="D39162">
        <v>5978940</v>
      </c>
      <c r="E39162">
        <v>524921</v>
      </c>
    </row>
    <row r="39163" spans="1:5">
      <c r="A39163" t="s">
        <v>221</v>
      </c>
      <c r="B39163">
        <v>2015</v>
      </c>
      <c r="C39163" t="s">
        <v>129</v>
      </c>
      <c r="D39163">
        <v>6357940</v>
      </c>
      <c r="E39163">
        <v>552217</v>
      </c>
    </row>
    <row r="39164" spans="1:5">
      <c r="A39164" t="s">
        <v>221</v>
      </c>
      <c r="B39164">
        <v>2015</v>
      </c>
      <c r="C39164" t="s">
        <v>129</v>
      </c>
    </row>
    <row r="39165" spans="1:5">
      <c r="A39165" t="s">
        <v>221</v>
      </c>
      <c r="B39165">
        <v>2015</v>
      </c>
      <c r="C39165" t="s">
        <v>129</v>
      </c>
      <c r="D39165">
        <v>1097660</v>
      </c>
      <c r="E39165">
        <v>94689</v>
      </c>
    </row>
    <row r="39166" spans="1:5">
      <c r="A39166" t="s">
        <v>221</v>
      </c>
      <c r="B39166">
        <v>2015</v>
      </c>
      <c r="C39166" t="s">
        <v>129</v>
      </c>
      <c r="D39166">
        <v>1704450</v>
      </c>
      <c r="E39166">
        <v>146723</v>
      </c>
    </row>
    <row r="39167" spans="1:5">
      <c r="A39167" t="s">
        <v>221</v>
      </c>
      <c r="B39167">
        <v>2015</v>
      </c>
      <c r="C39167" t="s">
        <v>129</v>
      </c>
    </row>
    <row r="39168" spans="1:5">
      <c r="A39168" t="s">
        <v>221</v>
      </c>
      <c r="B39168">
        <v>2015</v>
      </c>
      <c r="C39168" t="s">
        <v>129</v>
      </c>
      <c r="D39168">
        <v>170956</v>
      </c>
      <c r="E39168">
        <v>15018</v>
      </c>
    </row>
    <row r="39169" spans="1:5">
      <c r="A39169" t="s">
        <v>221</v>
      </c>
      <c r="B39169">
        <v>2015</v>
      </c>
      <c r="C39169" t="s">
        <v>129</v>
      </c>
      <c r="D39169">
        <v>9644950</v>
      </c>
      <c r="E39169">
        <v>867997</v>
      </c>
    </row>
    <row r="39170" spans="1:5">
      <c r="A39170" t="s">
        <v>221</v>
      </c>
      <c r="B39170">
        <v>2015</v>
      </c>
      <c r="C39170" t="s">
        <v>129</v>
      </c>
      <c r="D39170">
        <v>65026</v>
      </c>
      <c r="E39170">
        <v>5413</v>
      </c>
    </row>
    <row r="39171" spans="1:5">
      <c r="A39171" t="s">
        <v>221</v>
      </c>
      <c r="B39171">
        <v>2015</v>
      </c>
      <c r="C39171" t="s">
        <v>129</v>
      </c>
      <c r="D39171">
        <v>4119560</v>
      </c>
      <c r="E39171">
        <v>353992</v>
      </c>
    </row>
    <row r="39172" spans="1:5">
      <c r="A39172" t="s">
        <v>221</v>
      </c>
      <c r="B39172">
        <v>2015</v>
      </c>
      <c r="C39172" t="s">
        <v>129</v>
      </c>
    </row>
    <row r="39173" spans="1:5">
      <c r="A39173" t="s">
        <v>221</v>
      </c>
      <c r="B39173">
        <v>2015</v>
      </c>
      <c r="C39173" t="s">
        <v>129</v>
      </c>
      <c r="D39173">
        <v>7538950</v>
      </c>
      <c r="E39173">
        <v>658455</v>
      </c>
    </row>
    <row r="39174" spans="1:5">
      <c r="A39174" t="s">
        <v>221</v>
      </c>
      <c r="B39174">
        <v>2015</v>
      </c>
      <c r="C39174" t="s">
        <v>129</v>
      </c>
      <c r="D39174">
        <v>0</v>
      </c>
      <c r="E39174">
        <v>0</v>
      </c>
    </row>
    <row r="39175" spans="1:5">
      <c r="A39175" t="s">
        <v>221</v>
      </c>
      <c r="B39175">
        <v>2015</v>
      </c>
      <c r="C39175" t="s">
        <v>129</v>
      </c>
      <c r="D39175">
        <v>101956</v>
      </c>
      <c r="E39175">
        <v>8996</v>
      </c>
    </row>
    <row r="39176" spans="1:5">
      <c r="A39176" t="s">
        <v>221</v>
      </c>
      <c r="B39176">
        <v>2015</v>
      </c>
      <c r="C39176" t="s">
        <v>129</v>
      </c>
      <c r="D39176">
        <v>10318400</v>
      </c>
      <c r="E39176">
        <v>947670</v>
      </c>
    </row>
    <row r="39177" spans="1:5">
      <c r="A39177" t="s">
        <v>221</v>
      </c>
      <c r="B39177">
        <v>2015</v>
      </c>
      <c r="C39177" t="s">
        <v>129</v>
      </c>
      <c r="D39177">
        <v>1252120</v>
      </c>
      <c r="E39177">
        <v>103463</v>
      </c>
    </row>
    <row r="39178" spans="1:5">
      <c r="A39178" t="s">
        <v>221</v>
      </c>
      <c r="B39178">
        <v>2015</v>
      </c>
      <c r="C39178" t="s">
        <v>129</v>
      </c>
      <c r="D39178">
        <v>4527250</v>
      </c>
      <c r="E39178">
        <v>379346</v>
      </c>
    </row>
    <row r="39179" spans="1:5">
      <c r="A39179" t="s">
        <v>221</v>
      </c>
      <c r="B39179">
        <v>2015</v>
      </c>
      <c r="C39179" t="s">
        <v>129</v>
      </c>
    </row>
    <row r="39180" spans="1:5">
      <c r="A39180" t="s">
        <v>221</v>
      </c>
      <c r="B39180">
        <v>2015</v>
      </c>
      <c r="C39180" t="s">
        <v>129</v>
      </c>
      <c r="D39180">
        <v>9758870</v>
      </c>
      <c r="E39180">
        <v>806606</v>
      </c>
    </row>
    <row r="39181" spans="1:5">
      <c r="A39181" t="s">
        <v>221</v>
      </c>
      <c r="B39181">
        <v>2015</v>
      </c>
      <c r="C39181" t="s">
        <v>129</v>
      </c>
      <c r="D39181">
        <v>10538900</v>
      </c>
      <c r="E39181">
        <v>918020</v>
      </c>
    </row>
    <row r="39182" spans="1:5">
      <c r="A39182" t="s">
        <v>221</v>
      </c>
      <c r="B39182">
        <v>2015</v>
      </c>
      <c r="C39182" t="s">
        <v>129</v>
      </c>
      <c r="D39182">
        <v>10194400</v>
      </c>
      <c r="E39182">
        <v>902314</v>
      </c>
    </row>
    <row r="39183" spans="1:5">
      <c r="A39183" t="s">
        <v>221</v>
      </c>
      <c r="B39183">
        <v>2015</v>
      </c>
      <c r="C39183" t="s">
        <v>129</v>
      </c>
      <c r="D39183">
        <v>159155</v>
      </c>
      <c r="E39183">
        <v>14140</v>
      </c>
    </row>
    <row r="39184" spans="1:5">
      <c r="A39184" t="s">
        <v>221</v>
      </c>
      <c r="B39184">
        <v>2015</v>
      </c>
      <c r="C39184" t="s">
        <v>129</v>
      </c>
      <c r="D39184">
        <v>4389690</v>
      </c>
      <c r="E39184">
        <v>376988</v>
      </c>
    </row>
    <row r="39185" spans="1:5">
      <c r="A39185" t="s">
        <v>221</v>
      </c>
      <c r="B39185">
        <v>2015</v>
      </c>
      <c r="C39185" t="s">
        <v>129</v>
      </c>
      <c r="D39185">
        <v>2147860</v>
      </c>
      <c r="E39185">
        <v>307068</v>
      </c>
    </row>
    <row r="39186" spans="1:5">
      <c r="A39186" t="s">
        <v>221</v>
      </c>
      <c r="B39186">
        <v>2015</v>
      </c>
      <c r="C39186" t="s">
        <v>129</v>
      </c>
      <c r="D39186">
        <v>7230600</v>
      </c>
      <c r="E39186">
        <v>836227</v>
      </c>
    </row>
    <row r="39187" spans="1:5">
      <c r="A39187" t="s">
        <v>221</v>
      </c>
      <c r="B39187">
        <v>2015</v>
      </c>
      <c r="C39187" t="s">
        <v>129</v>
      </c>
      <c r="D39187">
        <v>116910</v>
      </c>
      <c r="E39187">
        <v>10094</v>
      </c>
    </row>
    <row r="39188" spans="1:5">
      <c r="A39188" t="s">
        <v>221</v>
      </c>
      <c r="B39188">
        <v>2015</v>
      </c>
      <c r="C39188" t="s">
        <v>129</v>
      </c>
      <c r="D39188">
        <v>10219200</v>
      </c>
      <c r="E39188">
        <v>986988</v>
      </c>
    </row>
    <row r="39189" spans="1:5">
      <c r="A39189" t="s">
        <v>221</v>
      </c>
      <c r="B39189">
        <v>2015</v>
      </c>
      <c r="C39189" t="s">
        <v>129</v>
      </c>
      <c r="D39189">
        <v>161684</v>
      </c>
      <c r="E39189">
        <v>14635</v>
      </c>
    </row>
    <row r="39190" spans="1:5">
      <c r="A39190" t="s">
        <v>221</v>
      </c>
      <c r="B39190">
        <v>2015</v>
      </c>
      <c r="C39190" t="s">
        <v>129</v>
      </c>
      <c r="D39190">
        <v>21749400</v>
      </c>
      <c r="E39190">
        <v>2164670</v>
      </c>
    </row>
    <row r="39191" spans="1:5">
      <c r="A39191" t="s">
        <v>221</v>
      </c>
      <c r="B39191">
        <v>2015</v>
      </c>
      <c r="C39191" t="s">
        <v>129</v>
      </c>
      <c r="D39191">
        <v>0</v>
      </c>
      <c r="E39191">
        <v>0</v>
      </c>
    </row>
    <row r="39192" spans="1:5">
      <c r="A39192" t="s">
        <v>221</v>
      </c>
      <c r="B39192">
        <v>2015</v>
      </c>
      <c r="C39192" t="s">
        <v>130</v>
      </c>
      <c r="D39192">
        <v>1641050</v>
      </c>
      <c r="E39192">
        <v>159978</v>
      </c>
    </row>
    <row r="39193" spans="1:5">
      <c r="A39193" t="s">
        <v>221</v>
      </c>
      <c r="B39193">
        <v>2015</v>
      </c>
      <c r="C39193" t="s">
        <v>130</v>
      </c>
      <c r="D39193">
        <v>241390</v>
      </c>
      <c r="E39193">
        <v>25840</v>
      </c>
    </row>
    <row r="39194" spans="1:5">
      <c r="A39194" t="s">
        <v>221</v>
      </c>
      <c r="B39194">
        <v>2015</v>
      </c>
      <c r="C39194" t="s">
        <v>129</v>
      </c>
      <c r="D39194">
        <v>7349250</v>
      </c>
      <c r="E39194">
        <v>713190</v>
      </c>
    </row>
    <row r="39195" spans="1:5">
      <c r="A39195" t="s">
        <v>221</v>
      </c>
      <c r="B39195">
        <v>2015</v>
      </c>
      <c r="C39195" t="s">
        <v>129</v>
      </c>
      <c r="D39195">
        <v>16062800</v>
      </c>
      <c r="E39195">
        <v>1557880</v>
      </c>
    </row>
    <row r="39196" spans="1:5">
      <c r="A39196" t="s">
        <v>221</v>
      </c>
      <c r="B39196">
        <v>2015</v>
      </c>
      <c r="C39196" t="s">
        <v>129</v>
      </c>
    </row>
    <row r="39197" spans="1:5">
      <c r="A39197" t="s">
        <v>221</v>
      </c>
      <c r="B39197">
        <v>2015</v>
      </c>
      <c r="C39197" t="s">
        <v>129</v>
      </c>
      <c r="D39197">
        <v>41005200</v>
      </c>
      <c r="E39197">
        <v>4505040</v>
      </c>
    </row>
    <row r="39198" spans="1:5">
      <c r="A39198" t="s">
        <v>221</v>
      </c>
      <c r="B39198">
        <v>2015</v>
      </c>
      <c r="C39198" t="s">
        <v>129</v>
      </c>
    </row>
    <row r="39199" spans="1:5">
      <c r="A39199" t="s">
        <v>221</v>
      </c>
      <c r="B39199">
        <v>2015</v>
      </c>
      <c r="C39199" t="s">
        <v>129</v>
      </c>
      <c r="D39199">
        <v>2286850</v>
      </c>
      <c r="E39199">
        <v>205848</v>
      </c>
    </row>
    <row r="39200" spans="1:5">
      <c r="A39200" t="s">
        <v>221</v>
      </c>
      <c r="B39200">
        <v>2015</v>
      </c>
      <c r="C39200" t="s">
        <v>129</v>
      </c>
      <c r="D39200">
        <v>67158</v>
      </c>
      <c r="E39200">
        <v>5817</v>
      </c>
    </row>
    <row r="39201" spans="1:5">
      <c r="A39201" t="s">
        <v>221</v>
      </c>
      <c r="B39201">
        <v>2015</v>
      </c>
      <c r="C39201" t="s">
        <v>129</v>
      </c>
      <c r="D39201">
        <v>4125420</v>
      </c>
      <c r="E39201">
        <v>357990</v>
      </c>
    </row>
    <row r="39202" spans="1:5">
      <c r="A39202" t="s">
        <v>221</v>
      </c>
      <c r="B39202">
        <v>2015</v>
      </c>
      <c r="C39202" t="s">
        <v>129</v>
      </c>
      <c r="D39202">
        <v>12542200</v>
      </c>
      <c r="E39202">
        <v>1124940</v>
      </c>
    </row>
    <row r="39203" spans="1:5">
      <c r="A39203" t="s">
        <v>221</v>
      </c>
      <c r="B39203">
        <v>2015</v>
      </c>
      <c r="C39203" t="s">
        <v>129</v>
      </c>
      <c r="D39203">
        <v>81120</v>
      </c>
      <c r="E39203">
        <v>7342</v>
      </c>
    </row>
    <row r="39204" spans="1:5">
      <c r="A39204" t="s">
        <v>221</v>
      </c>
      <c r="B39204">
        <v>2015</v>
      </c>
      <c r="C39204" t="s">
        <v>129</v>
      </c>
      <c r="D39204">
        <v>11323000</v>
      </c>
      <c r="E39204">
        <v>1024320</v>
      </c>
    </row>
    <row r="39205" spans="1:5">
      <c r="A39205" t="s">
        <v>221</v>
      </c>
      <c r="B39205">
        <v>2015</v>
      </c>
      <c r="C39205" t="s">
        <v>129</v>
      </c>
    </row>
    <row r="39206" spans="1:5">
      <c r="A39206" t="s">
        <v>221</v>
      </c>
      <c r="B39206">
        <v>2015</v>
      </c>
      <c r="C39206" t="s">
        <v>129</v>
      </c>
      <c r="D39206">
        <v>3799590</v>
      </c>
      <c r="E39206">
        <v>337369</v>
      </c>
    </row>
    <row r="39207" spans="1:5">
      <c r="A39207" t="s">
        <v>221</v>
      </c>
      <c r="B39207">
        <v>2015</v>
      </c>
      <c r="C39207" t="s">
        <v>129</v>
      </c>
      <c r="D39207">
        <v>7877430</v>
      </c>
      <c r="E39207">
        <v>700206</v>
      </c>
    </row>
    <row r="39208" spans="1:5">
      <c r="A39208" t="s">
        <v>221</v>
      </c>
      <c r="B39208">
        <v>2015</v>
      </c>
      <c r="C39208" t="s">
        <v>129</v>
      </c>
      <c r="D39208">
        <v>112332</v>
      </c>
      <c r="E39208">
        <v>11507</v>
      </c>
    </row>
    <row r="39209" spans="1:5">
      <c r="A39209" t="s">
        <v>221</v>
      </c>
      <c r="B39209">
        <v>2015</v>
      </c>
      <c r="C39209" t="s">
        <v>129</v>
      </c>
      <c r="D39209">
        <v>6462130</v>
      </c>
      <c r="E39209">
        <v>567105</v>
      </c>
    </row>
    <row r="39210" spans="1:5">
      <c r="A39210" t="s">
        <v>221</v>
      </c>
      <c r="B39210">
        <v>2015</v>
      </c>
      <c r="C39210" t="s">
        <v>129</v>
      </c>
      <c r="D39210">
        <v>6786670</v>
      </c>
      <c r="E39210">
        <v>614617</v>
      </c>
    </row>
    <row r="39211" spans="1:5">
      <c r="A39211" t="s">
        <v>221</v>
      </c>
      <c r="B39211">
        <v>2015</v>
      </c>
      <c r="C39211" t="s">
        <v>129</v>
      </c>
      <c r="D39211">
        <v>0</v>
      </c>
      <c r="E39211">
        <v>0</v>
      </c>
    </row>
    <row r="39212" spans="1:5">
      <c r="A39212" t="s">
        <v>221</v>
      </c>
      <c r="B39212">
        <v>2015</v>
      </c>
      <c r="C39212" t="s">
        <v>129</v>
      </c>
      <c r="D39212">
        <v>6403050</v>
      </c>
      <c r="E39212">
        <v>553362</v>
      </c>
    </row>
    <row r="39213" spans="1:5">
      <c r="A39213" t="s">
        <v>221</v>
      </c>
      <c r="B39213">
        <v>2015</v>
      </c>
      <c r="C39213" t="s">
        <v>129</v>
      </c>
      <c r="D39213">
        <v>2570680</v>
      </c>
      <c r="E39213">
        <v>314897</v>
      </c>
    </row>
    <row r="39214" spans="1:5">
      <c r="A39214" t="s">
        <v>221</v>
      </c>
      <c r="B39214">
        <v>2015</v>
      </c>
      <c r="C39214" t="s">
        <v>129</v>
      </c>
      <c r="D39214">
        <v>1041590</v>
      </c>
      <c r="E39214">
        <v>122311</v>
      </c>
    </row>
    <row r="39215" spans="1:5">
      <c r="A39215" t="s">
        <v>221</v>
      </c>
      <c r="B39215">
        <v>2015</v>
      </c>
      <c r="C39215" t="s">
        <v>129</v>
      </c>
      <c r="D39215">
        <v>3113630</v>
      </c>
      <c r="E39215">
        <v>393703</v>
      </c>
    </row>
    <row r="39216" spans="1:5">
      <c r="A39216" t="s">
        <v>221</v>
      </c>
      <c r="B39216">
        <v>2015</v>
      </c>
      <c r="C39216" t="s">
        <v>129</v>
      </c>
      <c r="D39216">
        <v>1293120</v>
      </c>
      <c r="E39216">
        <v>128978</v>
      </c>
    </row>
    <row r="39217" spans="1:5">
      <c r="A39217" t="s">
        <v>221</v>
      </c>
      <c r="B39217">
        <v>2015</v>
      </c>
      <c r="C39217" t="s">
        <v>129</v>
      </c>
    </row>
    <row r="39218" spans="1:5">
      <c r="A39218" t="s">
        <v>221</v>
      </c>
      <c r="B39218">
        <v>2015</v>
      </c>
      <c r="C39218" t="s">
        <v>129</v>
      </c>
      <c r="D39218">
        <v>10663600</v>
      </c>
      <c r="E39218">
        <v>1072720</v>
      </c>
    </row>
    <row r="39219" spans="1:5">
      <c r="A39219" t="s">
        <v>221</v>
      </c>
      <c r="B39219">
        <v>2015</v>
      </c>
      <c r="C39219" t="s">
        <v>129</v>
      </c>
      <c r="D39219">
        <v>27019500</v>
      </c>
      <c r="E39219">
        <v>2508490</v>
      </c>
    </row>
    <row r="39220" spans="1:5">
      <c r="A39220" t="s">
        <v>221</v>
      </c>
      <c r="B39220">
        <v>2015</v>
      </c>
      <c r="C39220" t="s">
        <v>130</v>
      </c>
    </row>
    <row r="39221" spans="1:5">
      <c r="A39221" t="s">
        <v>221</v>
      </c>
      <c r="B39221">
        <v>2015</v>
      </c>
      <c r="C39221" t="s">
        <v>130</v>
      </c>
      <c r="D39221">
        <v>279630</v>
      </c>
      <c r="E39221">
        <v>38722</v>
      </c>
    </row>
    <row r="39222" spans="1:5">
      <c r="A39222" t="s">
        <v>221</v>
      </c>
      <c r="B39222">
        <v>2015</v>
      </c>
      <c r="C39222" t="s">
        <v>130</v>
      </c>
      <c r="D39222">
        <v>7349250</v>
      </c>
      <c r="E39222">
        <v>776158</v>
      </c>
    </row>
    <row r="39223" spans="1:5">
      <c r="A39223" t="s">
        <v>221</v>
      </c>
      <c r="B39223">
        <v>2015</v>
      </c>
      <c r="C39223" t="s">
        <v>130</v>
      </c>
      <c r="D39223">
        <v>291718</v>
      </c>
      <c r="E39223">
        <v>26637</v>
      </c>
    </row>
    <row r="39224" spans="1:5">
      <c r="A39224" t="s">
        <v>221</v>
      </c>
      <c r="B39224">
        <v>2015</v>
      </c>
      <c r="C39224" t="s">
        <v>129</v>
      </c>
      <c r="D39224">
        <v>51368500</v>
      </c>
      <c r="E39224">
        <v>4852180</v>
      </c>
    </row>
    <row r="39225" spans="1:5">
      <c r="A39225" t="s">
        <v>221</v>
      </c>
      <c r="B39225">
        <v>2015</v>
      </c>
      <c r="C39225" t="s">
        <v>129</v>
      </c>
      <c r="D39225">
        <v>401337</v>
      </c>
      <c r="E39225">
        <v>39145</v>
      </c>
    </row>
    <row r="39226" spans="1:5">
      <c r="A39226" t="s">
        <v>221</v>
      </c>
      <c r="B39226">
        <v>2015</v>
      </c>
      <c r="C39226" t="s">
        <v>129</v>
      </c>
      <c r="D39226">
        <v>84759500</v>
      </c>
      <c r="E39226">
        <v>8297330</v>
      </c>
    </row>
    <row r="39227" spans="1:5">
      <c r="A39227" t="s">
        <v>221</v>
      </c>
      <c r="B39227">
        <v>2015</v>
      </c>
      <c r="C39227" t="s">
        <v>129</v>
      </c>
    </row>
    <row r="39228" spans="1:5">
      <c r="A39228" t="s">
        <v>221</v>
      </c>
      <c r="B39228">
        <v>2015</v>
      </c>
      <c r="C39228" t="s">
        <v>129</v>
      </c>
      <c r="D39228">
        <v>70851</v>
      </c>
      <c r="E39228">
        <v>7498</v>
      </c>
    </row>
    <row r="39229" spans="1:5">
      <c r="A39229" t="s">
        <v>221</v>
      </c>
      <c r="B39229">
        <v>2015</v>
      </c>
      <c r="C39229" t="s">
        <v>129</v>
      </c>
      <c r="D39229">
        <v>6564060</v>
      </c>
      <c r="E39229">
        <v>609380</v>
      </c>
    </row>
    <row r="39230" spans="1:5">
      <c r="A39230" t="s">
        <v>221</v>
      </c>
      <c r="B39230">
        <v>2015</v>
      </c>
      <c r="C39230" t="s">
        <v>129</v>
      </c>
      <c r="D39230">
        <v>2201990</v>
      </c>
      <c r="E39230">
        <v>197350</v>
      </c>
    </row>
    <row r="39231" spans="1:5">
      <c r="A39231" t="s">
        <v>221</v>
      </c>
      <c r="B39231">
        <v>2015</v>
      </c>
      <c r="C39231" t="s">
        <v>129</v>
      </c>
      <c r="D39231">
        <v>5260760</v>
      </c>
      <c r="E39231">
        <v>491627</v>
      </c>
    </row>
    <row r="39232" spans="1:5">
      <c r="A39232" t="s">
        <v>221</v>
      </c>
      <c r="B39232">
        <v>2015</v>
      </c>
      <c r="C39232" t="s">
        <v>129</v>
      </c>
      <c r="D39232">
        <v>9331960</v>
      </c>
      <c r="E39232">
        <v>831126</v>
      </c>
    </row>
    <row r="39233" spans="1:5">
      <c r="A39233" t="s">
        <v>221</v>
      </c>
      <c r="B39233">
        <v>2015</v>
      </c>
      <c r="C39233" t="s">
        <v>129</v>
      </c>
      <c r="D39233">
        <v>3019770</v>
      </c>
      <c r="E39233">
        <v>285441</v>
      </c>
    </row>
    <row r="39234" spans="1:5">
      <c r="A39234" t="s">
        <v>221</v>
      </c>
      <c r="B39234">
        <v>2015</v>
      </c>
      <c r="C39234" t="s">
        <v>129</v>
      </c>
      <c r="D39234">
        <v>47286000</v>
      </c>
      <c r="E39234">
        <v>5437390</v>
      </c>
    </row>
    <row r="39235" spans="1:5">
      <c r="A39235" t="s">
        <v>221</v>
      </c>
      <c r="B39235">
        <v>2015</v>
      </c>
      <c r="C39235" t="s">
        <v>129</v>
      </c>
      <c r="D39235">
        <v>36829300</v>
      </c>
      <c r="E39235">
        <v>4317590</v>
      </c>
    </row>
    <row r="39236" spans="1:5">
      <c r="A39236" t="s">
        <v>221</v>
      </c>
      <c r="B39236">
        <v>2015</v>
      </c>
      <c r="C39236" t="s">
        <v>129</v>
      </c>
      <c r="D39236">
        <v>417164</v>
      </c>
      <c r="E39236">
        <v>38800</v>
      </c>
    </row>
    <row r="39237" spans="1:5">
      <c r="A39237" t="s">
        <v>221</v>
      </c>
      <c r="B39237">
        <v>2015</v>
      </c>
      <c r="C39237" t="s">
        <v>129</v>
      </c>
      <c r="D39237">
        <v>2716560</v>
      </c>
      <c r="E39237">
        <v>246493</v>
      </c>
    </row>
    <row r="39238" spans="1:5">
      <c r="A39238" t="s">
        <v>221</v>
      </c>
      <c r="B39238">
        <v>2015</v>
      </c>
      <c r="C39238" t="s">
        <v>129</v>
      </c>
      <c r="D39238">
        <v>396576</v>
      </c>
      <c r="E39238">
        <v>38281</v>
      </c>
    </row>
    <row r="39239" spans="1:5">
      <c r="A39239" t="s">
        <v>221</v>
      </c>
      <c r="B39239">
        <v>2015</v>
      </c>
      <c r="C39239" t="s">
        <v>129</v>
      </c>
      <c r="D39239">
        <v>17451800</v>
      </c>
      <c r="E39239">
        <v>1677950</v>
      </c>
    </row>
    <row r="39240" spans="1:5">
      <c r="A39240" t="s">
        <v>221</v>
      </c>
      <c r="B39240">
        <v>2015</v>
      </c>
      <c r="C39240" t="s">
        <v>129</v>
      </c>
      <c r="D39240">
        <v>0</v>
      </c>
      <c r="E39240">
        <v>0</v>
      </c>
    </row>
    <row r="39241" spans="1:5">
      <c r="A39241" t="s">
        <v>221</v>
      </c>
      <c r="B39241">
        <v>2015</v>
      </c>
      <c r="C39241" t="s">
        <v>130</v>
      </c>
      <c r="D39241">
        <v>0</v>
      </c>
      <c r="E39241">
        <v>0</v>
      </c>
    </row>
    <row r="39242" spans="1:5">
      <c r="A39242" t="s">
        <v>221</v>
      </c>
      <c r="B39242">
        <v>2015</v>
      </c>
      <c r="C39242" t="s">
        <v>130</v>
      </c>
      <c r="D39242">
        <v>5601910</v>
      </c>
      <c r="E39242">
        <v>513655</v>
      </c>
    </row>
    <row r="39243" spans="1:5">
      <c r="A39243" t="s">
        <v>221</v>
      </c>
      <c r="B39243">
        <v>2015</v>
      </c>
      <c r="C39243" t="s">
        <v>130</v>
      </c>
    </row>
    <row r="39244" spans="1:5">
      <c r="A39244" t="s">
        <v>221</v>
      </c>
      <c r="B39244">
        <v>2015</v>
      </c>
      <c r="C39244" t="s">
        <v>130</v>
      </c>
      <c r="D39244">
        <v>1787190</v>
      </c>
      <c r="E39244">
        <v>180270</v>
      </c>
    </row>
    <row r="39245" spans="1:5">
      <c r="A39245" t="s">
        <v>221</v>
      </c>
      <c r="B39245">
        <v>2015</v>
      </c>
      <c r="C39245" t="s">
        <v>129</v>
      </c>
      <c r="D39245">
        <v>31800</v>
      </c>
      <c r="E39245">
        <v>2663</v>
      </c>
    </row>
    <row r="39246" spans="1:5">
      <c r="A39246" t="s">
        <v>221</v>
      </c>
      <c r="B39246">
        <v>2015</v>
      </c>
      <c r="C39246" t="s">
        <v>129</v>
      </c>
      <c r="D39246">
        <v>7326950</v>
      </c>
      <c r="E39246">
        <v>639565</v>
      </c>
    </row>
    <row r="39247" spans="1:5">
      <c r="A39247" t="s">
        <v>221</v>
      </c>
      <c r="B39247">
        <v>2015</v>
      </c>
      <c r="C39247" t="s">
        <v>129</v>
      </c>
      <c r="D39247">
        <v>16877000</v>
      </c>
      <c r="E39247">
        <v>1613900</v>
      </c>
    </row>
    <row r="39248" spans="1:5">
      <c r="A39248" t="s">
        <v>221</v>
      </c>
      <c r="B39248">
        <v>2015</v>
      </c>
      <c r="C39248" t="s">
        <v>129</v>
      </c>
      <c r="D39248">
        <v>12112700</v>
      </c>
      <c r="E39248">
        <v>1066980</v>
      </c>
    </row>
    <row r="39249" spans="1:5">
      <c r="A39249" t="s">
        <v>221</v>
      </c>
      <c r="B39249">
        <v>2015</v>
      </c>
      <c r="C39249" t="s">
        <v>129</v>
      </c>
      <c r="D39249">
        <v>117645</v>
      </c>
      <c r="E39249">
        <v>10600</v>
      </c>
    </row>
    <row r="39250" spans="1:5">
      <c r="A39250" t="s">
        <v>221</v>
      </c>
      <c r="B39250">
        <v>2015</v>
      </c>
      <c r="C39250" t="s">
        <v>129</v>
      </c>
      <c r="D39250">
        <v>7045800</v>
      </c>
      <c r="E39250">
        <v>630843</v>
      </c>
    </row>
    <row r="39251" spans="1:5">
      <c r="A39251" t="s">
        <v>221</v>
      </c>
      <c r="B39251">
        <v>2015</v>
      </c>
      <c r="C39251" t="s">
        <v>129</v>
      </c>
      <c r="D39251">
        <v>474586</v>
      </c>
      <c r="E39251">
        <v>44576</v>
      </c>
    </row>
    <row r="39252" spans="1:5">
      <c r="A39252" t="s">
        <v>221</v>
      </c>
      <c r="B39252">
        <v>2015</v>
      </c>
      <c r="C39252" t="s">
        <v>129</v>
      </c>
      <c r="D39252">
        <v>31503400</v>
      </c>
      <c r="E39252">
        <v>2931460</v>
      </c>
    </row>
    <row r="39253" spans="1:5">
      <c r="A39253" t="s">
        <v>221</v>
      </c>
      <c r="B39253">
        <v>2015</v>
      </c>
      <c r="C39253" t="s">
        <v>129</v>
      </c>
      <c r="D39253">
        <v>0</v>
      </c>
      <c r="E39253">
        <v>0</v>
      </c>
    </row>
    <row r="39254" spans="1:5">
      <c r="A39254" t="s">
        <v>221</v>
      </c>
      <c r="B39254">
        <v>2015</v>
      </c>
      <c r="C39254" t="s">
        <v>129</v>
      </c>
      <c r="D39254">
        <v>0</v>
      </c>
      <c r="E39254">
        <v>0</v>
      </c>
    </row>
    <row r="39255" spans="1:5">
      <c r="A39255" t="s">
        <v>221</v>
      </c>
      <c r="B39255">
        <v>2015</v>
      </c>
      <c r="C39255" t="s">
        <v>129</v>
      </c>
      <c r="D39255">
        <v>86946</v>
      </c>
      <c r="E39255">
        <v>8558</v>
      </c>
    </row>
    <row r="39256" spans="1:5">
      <c r="A39256" t="s">
        <v>221</v>
      </c>
      <c r="B39256">
        <v>2015</v>
      </c>
      <c r="C39256" t="s">
        <v>129</v>
      </c>
      <c r="D39256">
        <v>9096300</v>
      </c>
      <c r="E39256">
        <v>824557</v>
      </c>
    </row>
    <row r="39257" spans="1:5">
      <c r="A39257" t="s">
        <v>221</v>
      </c>
      <c r="B39257">
        <v>2015</v>
      </c>
      <c r="C39257" t="s">
        <v>129</v>
      </c>
      <c r="D39257">
        <v>12033000</v>
      </c>
      <c r="E39257">
        <v>1131180</v>
      </c>
    </row>
    <row r="39258" spans="1:5">
      <c r="A39258" t="s">
        <v>221</v>
      </c>
      <c r="B39258">
        <v>2015</v>
      </c>
      <c r="C39258" t="s">
        <v>129</v>
      </c>
      <c r="D39258">
        <v>2594960</v>
      </c>
      <c r="E39258">
        <v>229536</v>
      </c>
    </row>
    <row r="39259" spans="1:5">
      <c r="A39259" t="s">
        <v>221</v>
      </c>
      <c r="B39259">
        <v>2015</v>
      </c>
      <c r="C39259" t="s">
        <v>129</v>
      </c>
      <c r="D39259">
        <v>6030730</v>
      </c>
      <c r="E39259">
        <v>546051</v>
      </c>
    </row>
    <row r="39260" spans="1:5">
      <c r="A39260" t="s">
        <v>221</v>
      </c>
      <c r="B39260">
        <v>2015</v>
      </c>
      <c r="C39260" t="s">
        <v>129</v>
      </c>
      <c r="D39260">
        <v>18140500</v>
      </c>
      <c r="E39260">
        <v>1604390</v>
      </c>
    </row>
    <row r="39261" spans="1:5">
      <c r="A39261" t="s">
        <v>221</v>
      </c>
      <c r="B39261">
        <v>2015</v>
      </c>
      <c r="C39261" t="s">
        <v>129</v>
      </c>
      <c r="D39261">
        <v>30108400</v>
      </c>
      <c r="E39261">
        <v>2865610</v>
      </c>
    </row>
    <row r="39262" spans="1:5">
      <c r="A39262" t="s">
        <v>221</v>
      </c>
      <c r="B39262">
        <v>2015</v>
      </c>
      <c r="C39262" t="s">
        <v>129</v>
      </c>
      <c r="D39262">
        <v>19947000</v>
      </c>
      <c r="E39262">
        <v>1804730</v>
      </c>
    </row>
    <row r="39263" spans="1:5">
      <c r="A39263" t="s">
        <v>221</v>
      </c>
      <c r="B39263">
        <v>2015</v>
      </c>
      <c r="C39263" t="s">
        <v>129</v>
      </c>
      <c r="D39263">
        <v>5823340</v>
      </c>
      <c r="E39263">
        <v>549657</v>
      </c>
    </row>
    <row r="39264" spans="1:5">
      <c r="A39264" t="s">
        <v>221</v>
      </c>
      <c r="B39264">
        <v>2015</v>
      </c>
      <c r="C39264" t="s">
        <v>129</v>
      </c>
      <c r="D39264">
        <v>0</v>
      </c>
      <c r="E39264">
        <v>0</v>
      </c>
    </row>
    <row r="39265" spans="1:5">
      <c r="A39265" t="s">
        <v>221</v>
      </c>
      <c r="B39265">
        <v>2015</v>
      </c>
      <c r="C39265" t="s">
        <v>129</v>
      </c>
      <c r="D39265">
        <v>0</v>
      </c>
      <c r="E39265">
        <v>0</v>
      </c>
    </row>
    <row r="39266" spans="1:5">
      <c r="A39266" t="s">
        <v>221</v>
      </c>
      <c r="B39266">
        <v>2015</v>
      </c>
      <c r="C39266" t="s">
        <v>129</v>
      </c>
      <c r="D39266">
        <v>4332240</v>
      </c>
      <c r="E39266">
        <v>370215</v>
      </c>
    </row>
    <row r="39267" spans="1:5">
      <c r="A39267" t="s">
        <v>221</v>
      </c>
      <c r="B39267">
        <v>2015</v>
      </c>
      <c r="C39267" t="s">
        <v>129</v>
      </c>
      <c r="D39267">
        <v>0</v>
      </c>
      <c r="E39267">
        <v>0</v>
      </c>
    </row>
    <row r="39268" spans="1:5">
      <c r="A39268" t="s">
        <v>221</v>
      </c>
      <c r="B39268">
        <v>2015</v>
      </c>
      <c r="C39268" t="s">
        <v>129</v>
      </c>
      <c r="D39268">
        <v>18844900</v>
      </c>
      <c r="E39268">
        <v>1711680</v>
      </c>
    </row>
    <row r="39269" spans="1:5">
      <c r="A39269" t="s">
        <v>221</v>
      </c>
      <c r="B39269">
        <v>2015</v>
      </c>
      <c r="C39269" t="s">
        <v>129</v>
      </c>
      <c r="D39269">
        <v>4845540</v>
      </c>
      <c r="E39269">
        <v>425889</v>
      </c>
    </row>
    <row r="39270" spans="1:5">
      <c r="A39270" t="s">
        <v>221</v>
      </c>
      <c r="B39270">
        <v>2015</v>
      </c>
      <c r="C39270" t="s">
        <v>129</v>
      </c>
      <c r="D39270">
        <v>22360000</v>
      </c>
      <c r="E39270">
        <v>2048300</v>
      </c>
    </row>
    <row r="39271" spans="1:5">
      <c r="A39271" t="s">
        <v>221</v>
      </c>
      <c r="B39271">
        <v>2015</v>
      </c>
      <c r="C39271" t="s">
        <v>129</v>
      </c>
      <c r="D39271">
        <v>0</v>
      </c>
      <c r="E39271">
        <v>0</v>
      </c>
    </row>
    <row r="39272" spans="1:5">
      <c r="A39272" t="s">
        <v>221</v>
      </c>
      <c r="B39272">
        <v>2015</v>
      </c>
      <c r="C39272" t="s">
        <v>129</v>
      </c>
      <c r="D39272">
        <v>335350</v>
      </c>
      <c r="E39272">
        <v>28453</v>
      </c>
    </row>
    <row r="39273" spans="1:5">
      <c r="A39273" t="s">
        <v>221</v>
      </c>
      <c r="B39273">
        <v>2015</v>
      </c>
      <c r="C39273" t="s">
        <v>129</v>
      </c>
      <c r="D39273">
        <v>6132290</v>
      </c>
      <c r="E39273">
        <v>550490</v>
      </c>
    </row>
    <row r="39274" spans="1:5">
      <c r="A39274" t="s">
        <v>221</v>
      </c>
      <c r="B39274">
        <v>2015</v>
      </c>
      <c r="C39274" t="s">
        <v>129</v>
      </c>
      <c r="D39274">
        <v>1686720</v>
      </c>
      <c r="E39274">
        <v>158736</v>
      </c>
    </row>
    <row r="39275" spans="1:5">
      <c r="A39275" t="s">
        <v>221</v>
      </c>
      <c r="B39275">
        <v>2015</v>
      </c>
      <c r="C39275" t="s">
        <v>129</v>
      </c>
      <c r="D39275">
        <v>6023000</v>
      </c>
      <c r="E39275">
        <v>554695</v>
      </c>
    </row>
    <row r="39276" spans="1:5">
      <c r="A39276" t="s">
        <v>221</v>
      </c>
      <c r="B39276">
        <v>2015</v>
      </c>
      <c r="C39276" t="s">
        <v>129</v>
      </c>
      <c r="D39276">
        <v>914526</v>
      </c>
      <c r="E39276">
        <v>78751</v>
      </c>
    </row>
    <row r="39277" spans="1:5">
      <c r="A39277" t="s">
        <v>221</v>
      </c>
      <c r="B39277">
        <v>2015</v>
      </c>
      <c r="C39277" t="s">
        <v>130</v>
      </c>
    </row>
    <row r="39278" spans="1:5">
      <c r="A39278" t="s">
        <v>221</v>
      </c>
      <c r="B39278">
        <v>2015</v>
      </c>
      <c r="C39278" t="s">
        <v>129</v>
      </c>
      <c r="D39278">
        <v>14269900</v>
      </c>
      <c r="E39278">
        <v>1239700</v>
      </c>
    </row>
    <row r="39279" spans="1:5">
      <c r="A39279" t="s">
        <v>221</v>
      </c>
      <c r="B39279">
        <v>2015</v>
      </c>
      <c r="C39279" t="s">
        <v>130</v>
      </c>
    </row>
    <row r="39280" spans="1:5">
      <c r="A39280" t="s">
        <v>221</v>
      </c>
      <c r="B39280">
        <v>2015</v>
      </c>
      <c r="C39280" t="s">
        <v>130</v>
      </c>
      <c r="D39280">
        <v>103614000</v>
      </c>
      <c r="E39280">
        <v>13545900</v>
      </c>
    </row>
    <row r="39281" spans="1:5">
      <c r="A39281" t="s">
        <v>221</v>
      </c>
      <c r="B39281">
        <v>2015</v>
      </c>
      <c r="C39281" t="s">
        <v>129</v>
      </c>
      <c r="D39281">
        <v>98990400</v>
      </c>
      <c r="E39281">
        <v>14174000</v>
      </c>
    </row>
    <row r="39282" spans="1:5">
      <c r="A39282" t="s">
        <v>221</v>
      </c>
      <c r="B39282">
        <v>2015</v>
      </c>
      <c r="C39282" t="s">
        <v>129</v>
      </c>
      <c r="D39282">
        <v>1272220</v>
      </c>
      <c r="E39282">
        <v>178509</v>
      </c>
    </row>
    <row r="39283" spans="1:5">
      <c r="A39283" t="s">
        <v>221</v>
      </c>
      <c r="B39283">
        <v>2015</v>
      </c>
      <c r="C39283" t="s">
        <v>129</v>
      </c>
      <c r="D39283">
        <v>125958000</v>
      </c>
      <c r="E39283">
        <v>13674700</v>
      </c>
    </row>
    <row r="39284" spans="1:5">
      <c r="A39284" t="s">
        <v>221</v>
      </c>
      <c r="B39284">
        <v>2015</v>
      </c>
      <c r="C39284" t="s">
        <v>129</v>
      </c>
      <c r="D39284">
        <v>69040300</v>
      </c>
      <c r="E39284">
        <v>6461020</v>
      </c>
    </row>
    <row r="39285" spans="1:5">
      <c r="A39285" t="s">
        <v>221</v>
      </c>
      <c r="B39285">
        <v>2015</v>
      </c>
      <c r="C39285" t="s">
        <v>129</v>
      </c>
      <c r="D39285">
        <v>4227080</v>
      </c>
      <c r="E39285">
        <v>750623</v>
      </c>
    </row>
    <row r="39286" spans="1:5">
      <c r="A39286" t="s">
        <v>221</v>
      </c>
      <c r="B39286">
        <v>2015</v>
      </c>
      <c r="C39286" t="s">
        <v>130</v>
      </c>
      <c r="D39286">
        <v>144549000</v>
      </c>
      <c r="E39286">
        <v>22239600</v>
      </c>
    </row>
    <row r="39287" spans="1:5">
      <c r="A39287" t="s">
        <v>221</v>
      </c>
      <c r="B39287">
        <v>2015</v>
      </c>
      <c r="C39287" t="s">
        <v>130</v>
      </c>
      <c r="D39287">
        <v>69277700</v>
      </c>
      <c r="E39287">
        <v>7634730</v>
      </c>
    </row>
    <row r="39288" spans="1:5">
      <c r="A39288" t="s">
        <v>221</v>
      </c>
      <c r="B39288">
        <v>2015</v>
      </c>
      <c r="C39288" t="s">
        <v>130</v>
      </c>
      <c r="D39288">
        <v>101809000</v>
      </c>
      <c r="E39288">
        <v>11972900</v>
      </c>
    </row>
    <row r="39289" spans="1:5">
      <c r="A39289" t="s">
        <v>221</v>
      </c>
      <c r="B39289">
        <v>2015</v>
      </c>
      <c r="C39289" t="s">
        <v>130</v>
      </c>
      <c r="D39289">
        <v>56672900</v>
      </c>
      <c r="E39289">
        <v>6952910</v>
      </c>
    </row>
    <row r="39290" spans="1:5">
      <c r="A39290" t="s">
        <v>221</v>
      </c>
      <c r="B39290">
        <v>2015</v>
      </c>
      <c r="C39290" t="s">
        <v>130</v>
      </c>
      <c r="D39290">
        <v>44129700</v>
      </c>
      <c r="E39290">
        <v>6133490</v>
      </c>
    </row>
    <row r="39291" spans="1:5">
      <c r="A39291" t="s">
        <v>221</v>
      </c>
      <c r="B39291">
        <v>2015</v>
      </c>
      <c r="C39291" t="s">
        <v>130</v>
      </c>
      <c r="D39291">
        <v>14586000</v>
      </c>
      <c r="E39291">
        <v>1318520</v>
      </c>
    </row>
    <row r="39292" spans="1:5">
      <c r="A39292" t="s">
        <v>221</v>
      </c>
      <c r="B39292">
        <v>2015</v>
      </c>
      <c r="C39292" t="s">
        <v>130</v>
      </c>
      <c r="D39292">
        <v>6464690</v>
      </c>
      <c r="E39292">
        <v>642435</v>
      </c>
    </row>
    <row r="39293" spans="1:5">
      <c r="A39293" t="s">
        <v>221</v>
      </c>
      <c r="B39293">
        <v>2015</v>
      </c>
      <c r="C39293" t="s">
        <v>130</v>
      </c>
      <c r="D39293">
        <v>22282900</v>
      </c>
      <c r="E39293">
        <v>2072150</v>
      </c>
    </row>
    <row r="39294" spans="1:5">
      <c r="A39294" t="s">
        <v>221</v>
      </c>
      <c r="B39294">
        <v>2015</v>
      </c>
      <c r="C39294" t="s">
        <v>130</v>
      </c>
      <c r="D39294">
        <v>7505310</v>
      </c>
      <c r="E39294">
        <v>716793</v>
      </c>
    </row>
    <row r="39295" spans="1:5">
      <c r="A39295" t="s">
        <v>221</v>
      </c>
      <c r="B39295">
        <v>2015</v>
      </c>
      <c r="C39295" t="s">
        <v>130</v>
      </c>
      <c r="D39295">
        <v>241080</v>
      </c>
      <c r="E39295">
        <v>22022</v>
      </c>
    </row>
    <row r="39296" spans="1:5">
      <c r="A39296" t="s">
        <v>221</v>
      </c>
      <c r="B39296">
        <v>2015</v>
      </c>
      <c r="C39296" t="s">
        <v>130</v>
      </c>
      <c r="D39296">
        <v>18502900</v>
      </c>
      <c r="E39296">
        <v>2116140</v>
      </c>
    </row>
    <row r="39297" spans="1:5">
      <c r="A39297" t="s">
        <v>221</v>
      </c>
      <c r="B39297">
        <v>2015</v>
      </c>
      <c r="C39297" t="s">
        <v>130</v>
      </c>
      <c r="D39297">
        <v>353028</v>
      </c>
      <c r="E39297">
        <v>29838</v>
      </c>
    </row>
    <row r="39298" spans="1:5">
      <c r="A39298" t="s">
        <v>221</v>
      </c>
      <c r="B39298">
        <v>2015</v>
      </c>
      <c r="C39298" t="s">
        <v>130</v>
      </c>
      <c r="D39298">
        <v>219945</v>
      </c>
      <c r="E39298">
        <v>19837</v>
      </c>
    </row>
    <row r="39299" spans="1:5">
      <c r="A39299" t="s">
        <v>221</v>
      </c>
      <c r="B39299">
        <v>2015</v>
      </c>
      <c r="C39299" t="s">
        <v>130</v>
      </c>
      <c r="D39299">
        <v>11967400</v>
      </c>
      <c r="E39299">
        <v>1148690</v>
      </c>
    </row>
    <row r="39300" spans="1:5">
      <c r="A39300" t="s">
        <v>221</v>
      </c>
      <c r="B39300">
        <v>2015</v>
      </c>
      <c r="C39300" t="s">
        <v>130</v>
      </c>
      <c r="D39300">
        <v>30701000</v>
      </c>
      <c r="E39300">
        <v>3062420</v>
      </c>
    </row>
    <row r="39301" spans="1:5">
      <c r="A39301" t="s">
        <v>221</v>
      </c>
      <c r="B39301">
        <v>2015</v>
      </c>
      <c r="C39301" t="s">
        <v>130</v>
      </c>
      <c r="D39301">
        <v>15058300</v>
      </c>
      <c r="E39301">
        <v>1444440</v>
      </c>
    </row>
    <row r="39302" spans="1:5">
      <c r="A39302" t="s">
        <v>221</v>
      </c>
      <c r="B39302">
        <v>2015</v>
      </c>
      <c r="C39302" t="s">
        <v>130</v>
      </c>
      <c r="D39302">
        <v>0</v>
      </c>
      <c r="E39302">
        <v>0</v>
      </c>
    </row>
    <row r="39303" spans="1:5">
      <c r="A39303" t="s">
        <v>221</v>
      </c>
      <c r="B39303">
        <v>2015</v>
      </c>
      <c r="C39303" t="s">
        <v>130</v>
      </c>
      <c r="D39303">
        <v>682381</v>
      </c>
      <c r="E39303">
        <v>62367</v>
      </c>
    </row>
    <row r="39304" spans="1:5">
      <c r="A39304" t="s">
        <v>221</v>
      </c>
      <c r="B39304">
        <v>2015</v>
      </c>
      <c r="C39304" t="s">
        <v>130</v>
      </c>
      <c r="D39304">
        <v>8327240</v>
      </c>
      <c r="E39304">
        <v>804537</v>
      </c>
    </row>
    <row r="39305" spans="1:5">
      <c r="A39305" t="s">
        <v>221</v>
      </c>
      <c r="B39305">
        <v>2015</v>
      </c>
      <c r="C39305" t="s">
        <v>129</v>
      </c>
      <c r="D39305">
        <v>5556280</v>
      </c>
      <c r="E39305">
        <v>516418</v>
      </c>
    </row>
    <row r="39306" spans="1:5">
      <c r="A39306" t="s">
        <v>221</v>
      </c>
      <c r="B39306">
        <v>2015</v>
      </c>
      <c r="C39306" t="s">
        <v>129</v>
      </c>
      <c r="D39306">
        <v>954987</v>
      </c>
      <c r="E39306">
        <v>80472</v>
      </c>
    </row>
    <row r="39307" spans="1:5">
      <c r="A39307" t="s">
        <v>221</v>
      </c>
      <c r="B39307">
        <v>2015</v>
      </c>
      <c r="C39307" t="s">
        <v>129</v>
      </c>
      <c r="D39307">
        <v>104828</v>
      </c>
      <c r="E39307">
        <v>9407</v>
      </c>
    </row>
    <row r="39308" spans="1:5">
      <c r="A39308" t="s">
        <v>221</v>
      </c>
      <c r="B39308">
        <v>2015</v>
      </c>
      <c r="C39308" t="s">
        <v>129</v>
      </c>
      <c r="D39308">
        <v>9657460</v>
      </c>
      <c r="E39308">
        <v>894191</v>
      </c>
    </row>
    <row r="39309" spans="1:5">
      <c r="A39309" t="s">
        <v>221</v>
      </c>
      <c r="B39309">
        <v>2015</v>
      </c>
      <c r="C39309" t="s">
        <v>129</v>
      </c>
      <c r="D39309">
        <v>9439010</v>
      </c>
      <c r="E39309">
        <v>880360</v>
      </c>
    </row>
    <row r="39310" spans="1:5">
      <c r="A39310" t="s">
        <v>221</v>
      </c>
      <c r="B39310">
        <v>2015</v>
      </c>
      <c r="C39310" t="s">
        <v>129</v>
      </c>
    </row>
    <row r="39311" spans="1:5">
      <c r="A39311" t="s">
        <v>221</v>
      </c>
      <c r="B39311">
        <v>2015</v>
      </c>
      <c r="C39311" t="s">
        <v>129</v>
      </c>
      <c r="D39311">
        <v>39039100</v>
      </c>
      <c r="E39311">
        <v>4804420</v>
      </c>
    </row>
    <row r="39312" spans="1:5">
      <c r="A39312" t="s">
        <v>221</v>
      </c>
      <c r="B39312">
        <v>2015</v>
      </c>
      <c r="C39312" t="s">
        <v>129</v>
      </c>
      <c r="D39312">
        <v>104780</v>
      </c>
      <c r="E39312">
        <v>9692</v>
      </c>
    </row>
    <row r="39313" spans="1:5">
      <c r="A39313" t="s">
        <v>221</v>
      </c>
      <c r="B39313">
        <v>2015</v>
      </c>
      <c r="C39313" t="s">
        <v>129</v>
      </c>
      <c r="D39313">
        <v>11356800</v>
      </c>
      <c r="E39313">
        <v>1027960</v>
      </c>
    </row>
    <row r="39314" spans="1:5">
      <c r="A39314" t="s">
        <v>221</v>
      </c>
      <c r="B39314">
        <v>2015</v>
      </c>
      <c r="C39314" t="s">
        <v>129</v>
      </c>
      <c r="D39314">
        <v>6516300</v>
      </c>
      <c r="E39314">
        <v>593650</v>
      </c>
    </row>
    <row r="39315" spans="1:5">
      <c r="A39315" t="s">
        <v>221</v>
      </c>
      <c r="B39315">
        <v>2015</v>
      </c>
      <c r="C39315" t="s">
        <v>129</v>
      </c>
      <c r="D39315">
        <v>497564</v>
      </c>
      <c r="E39315">
        <v>45268</v>
      </c>
    </row>
    <row r="39316" spans="1:5">
      <c r="A39316" t="s">
        <v>221</v>
      </c>
      <c r="B39316">
        <v>2015</v>
      </c>
      <c r="C39316" t="s">
        <v>129</v>
      </c>
      <c r="D39316">
        <v>84738400</v>
      </c>
      <c r="E39316">
        <v>8260150</v>
      </c>
    </row>
    <row r="39317" spans="1:5">
      <c r="A39317" t="s">
        <v>221</v>
      </c>
      <c r="B39317">
        <v>2015</v>
      </c>
      <c r="C39317" t="s">
        <v>129</v>
      </c>
      <c r="D39317">
        <v>0</v>
      </c>
      <c r="E39317">
        <v>0</v>
      </c>
    </row>
    <row r="39318" spans="1:5">
      <c r="A39318" t="s">
        <v>221</v>
      </c>
      <c r="B39318">
        <v>2015</v>
      </c>
      <c r="C39318" t="s">
        <v>129</v>
      </c>
      <c r="D39318">
        <v>20894</v>
      </c>
      <c r="E39318">
        <v>1833</v>
      </c>
    </row>
    <row r="39319" spans="1:5">
      <c r="A39319" t="s">
        <v>221</v>
      </c>
      <c r="B39319">
        <v>2015</v>
      </c>
      <c r="C39319" t="s">
        <v>129</v>
      </c>
      <c r="D39319">
        <v>9589670</v>
      </c>
      <c r="E39319">
        <v>890237</v>
      </c>
    </row>
    <row r="39320" spans="1:5">
      <c r="A39320" t="s">
        <v>221</v>
      </c>
      <c r="B39320">
        <v>2015</v>
      </c>
      <c r="C39320" t="s">
        <v>129</v>
      </c>
      <c r="D39320">
        <v>6463910</v>
      </c>
      <c r="E39320">
        <v>617407</v>
      </c>
    </row>
    <row r="39321" spans="1:5">
      <c r="A39321" t="s">
        <v>221</v>
      </c>
      <c r="B39321">
        <v>2015</v>
      </c>
      <c r="C39321" t="s">
        <v>129</v>
      </c>
      <c r="D39321">
        <v>19569800</v>
      </c>
      <c r="E39321">
        <v>1877640</v>
      </c>
    </row>
    <row r="39322" spans="1:5">
      <c r="A39322" t="s">
        <v>221</v>
      </c>
      <c r="B39322">
        <v>2015</v>
      </c>
      <c r="C39322" t="s">
        <v>129</v>
      </c>
      <c r="D39322">
        <v>1113320</v>
      </c>
      <c r="E39322">
        <v>99636</v>
      </c>
    </row>
    <row r="39323" spans="1:5">
      <c r="A39323" t="s">
        <v>221</v>
      </c>
      <c r="B39323">
        <v>2015</v>
      </c>
      <c r="C39323" t="s">
        <v>129</v>
      </c>
      <c r="D39323">
        <v>2559450</v>
      </c>
      <c r="E39323">
        <v>240801</v>
      </c>
    </row>
    <row r="39324" spans="1:5">
      <c r="A39324" t="s">
        <v>221</v>
      </c>
      <c r="B39324">
        <v>2015</v>
      </c>
      <c r="C39324" t="s">
        <v>129</v>
      </c>
      <c r="D39324">
        <v>26311700</v>
      </c>
      <c r="E39324">
        <v>2426750</v>
      </c>
    </row>
    <row r="39325" spans="1:5">
      <c r="A39325" t="s">
        <v>221</v>
      </c>
      <c r="B39325">
        <v>2015</v>
      </c>
      <c r="C39325" t="s">
        <v>129</v>
      </c>
      <c r="D39325">
        <v>30589700</v>
      </c>
      <c r="E39325">
        <v>2887710</v>
      </c>
    </row>
    <row r="39326" spans="1:5">
      <c r="A39326" t="s">
        <v>221</v>
      </c>
      <c r="B39326">
        <v>2015</v>
      </c>
      <c r="C39326" t="s">
        <v>129</v>
      </c>
      <c r="D39326">
        <v>8647440</v>
      </c>
      <c r="E39326">
        <v>761248</v>
      </c>
    </row>
    <row r="39327" spans="1:5">
      <c r="A39327" t="s">
        <v>221</v>
      </c>
      <c r="B39327">
        <v>2015</v>
      </c>
      <c r="C39327" t="s">
        <v>129</v>
      </c>
      <c r="D39327">
        <v>1050500</v>
      </c>
      <c r="E39327">
        <v>99155</v>
      </c>
    </row>
    <row r="39328" spans="1:5">
      <c r="A39328" t="s">
        <v>221</v>
      </c>
      <c r="B39328">
        <v>2015</v>
      </c>
      <c r="C39328" t="s">
        <v>129</v>
      </c>
      <c r="D39328">
        <v>73556000</v>
      </c>
      <c r="E39328">
        <v>7109120</v>
      </c>
    </row>
    <row r="39329" spans="1:5">
      <c r="A39329" t="s">
        <v>221</v>
      </c>
      <c r="B39329">
        <v>2015</v>
      </c>
      <c r="C39329" t="s">
        <v>129</v>
      </c>
      <c r="D39329">
        <v>1077970</v>
      </c>
      <c r="E39329">
        <v>98583</v>
      </c>
    </row>
    <row r="39330" spans="1:5">
      <c r="A39330" t="s">
        <v>221</v>
      </c>
      <c r="B39330">
        <v>2015</v>
      </c>
      <c r="C39330" t="s">
        <v>129</v>
      </c>
      <c r="D39330">
        <v>1763330</v>
      </c>
      <c r="E39330">
        <v>168588</v>
      </c>
    </row>
    <row r="39331" spans="1:5">
      <c r="A39331" t="s">
        <v>221</v>
      </c>
      <c r="B39331">
        <v>2015</v>
      </c>
      <c r="C39331" t="s">
        <v>129</v>
      </c>
      <c r="D39331">
        <v>35160900</v>
      </c>
      <c r="E39331">
        <v>3282770</v>
      </c>
    </row>
    <row r="39332" spans="1:5">
      <c r="A39332" t="s">
        <v>221</v>
      </c>
      <c r="B39332">
        <v>2015</v>
      </c>
      <c r="C39332" t="s">
        <v>129</v>
      </c>
      <c r="D39332">
        <v>13377600</v>
      </c>
      <c r="E39332">
        <v>1284680</v>
      </c>
    </row>
    <row r="39333" spans="1:5">
      <c r="A39333" t="s">
        <v>221</v>
      </c>
      <c r="B39333">
        <v>2015</v>
      </c>
      <c r="C39333" t="s">
        <v>129</v>
      </c>
      <c r="D39333">
        <v>0</v>
      </c>
      <c r="E39333">
        <v>0</v>
      </c>
    </row>
    <row r="39334" spans="1:5">
      <c r="A39334" t="s">
        <v>221</v>
      </c>
      <c r="B39334">
        <v>2015</v>
      </c>
      <c r="C39334" t="s">
        <v>129</v>
      </c>
      <c r="D39334">
        <v>2946110</v>
      </c>
      <c r="E39334">
        <v>269454</v>
      </c>
    </row>
    <row r="39335" spans="1:5">
      <c r="A39335" t="s">
        <v>221</v>
      </c>
      <c r="B39335">
        <v>2015</v>
      </c>
      <c r="C39335" t="s">
        <v>129</v>
      </c>
      <c r="D39335">
        <v>54997400</v>
      </c>
      <c r="E39335">
        <v>5145400</v>
      </c>
    </row>
    <row r="39336" spans="1:5">
      <c r="A39336" t="s">
        <v>221</v>
      </c>
      <c r="B39336">
        <v>2015</v>
      </c>
      <c r="C39336" t="s">
        <v>129</v>
      </c>
      <c r="D39336">
        <v>0</v>
      </c>
      <c r="E39336">
        <v>0</v>
      </c>
    </row>
    <row r="39337" spans="1:5">
      <c r="A39337" t="s">
        <v>221</v>
      </c>
      <c r="B39337">
        <v>2015</v>
      </c>
      <c r="C39337" t="s">
        <v>129</v>
      </c>
      <c r="D39337">
        <v>7082400</v>
      </c>
      <c r="E39337">
        <v>687464</v>
      </c>
    </row>
    <row r="39338" spans="1:5">
      <c r="A39338" t="s">
        <v>221</v>
      </c>
      <c r="B39338">
        <v>2015</v>
      </c>
      <c r="C39338" t="s">
        <v>129</v>
      </c>
      <c r="D39338">
        <v>66174</v>
      </c>
      <c r="E39338">
        <v>5792</v>
      </c>
    </row>
    <row r="39339" spans="1:5">
      <c r="A39339" t="s">
        <v>221</v>
      </c>
      <c r="B39339">
        <v>2015</v>
      </c>
      <c r="C39339" t="s">
        <v>129</v>
      </c>
      <c r="D39339">
        <v>6161510</v>
      </c>
      <c r="E39339">
        <v>596311</v>
      </c>
    </row>
    <row r="39340" spans="1:5">
      <c r="A39340" t="s">
        <v>221</v>
      </c>
      <c r="B39340">
        <v>2015</v>
      </c>
      <c r="C39340" t="s">
        <v>129</v>
      </c>
      <c r="D39340">
        <v>250944</v>
      </c>
      <c r="E39340">
        <v>23478</v>
      </c>
    </row>
    <row r="39341" spans="1:5">
      <c r="A39341" t="s">
        <v>221</v>
      </c>
      <c r="B39341">
        <v>2015</v>
      </c>
      <c r="C39341" t="s">
        <v>129</v>
      </c>
      <c r="D39341">
        <v>52280000</v>
      </c>
      <c r="E39341">
        <v>5917850</v>
      </c>
    </row>
    <row r="39342" spans="1:5">
      <c r="A39342" t="s">
        <v>221</v>
      </c>
      <c r="B39342">
        <v>2015</v>
      </c>
      <c r="C39342" t="s">
        <v>129</v>
      </c>
    </row>
    <row r="39343" spans="1:5">
      <c r="A39343" t="s">
        <v>221</v>
      </c>
      <c r="B39343">
        <v>2015</v>
      </c>
      <c r="C39343" t="s">
        <v>129</v>
      </c>
      <c r="D39343">
        <v>0</v>
      </c>
      <c r="E39343">
        <v>0</v>
      </c>
    </row>
    <row r="39344" spans="1:5">
      <c r="A39344" t="s">
        <v>221</v>
      </c>
      <c r="B39344">
        <v>2015</v>
      </c>
      <c r="C39344" t="s">
        <v>129</v>
      </c>
      <c r="D39344">
        <v>5547420</v>
      </c>
      <c r="E39344">
        <v>641320</v>
      </c>
    </row>
    <row r="39345" spans="1:5">
      <c r="A39345" t="s">
        <v>221</v>
      </c>
      <c r="B39345">
        <v>2015</v>
      </c>
      <c r="C39345" t="s">
        <v>129</v>
      </c>
      <c r="D39345">
        <v>0</v>
      </c>
      <c r="E39345">
        <v>0</v>
      </c>
    </row>
    <row r="39346" spans="1:5">
      <c r="A39346" t="s">
        <v>221</v>
      </c>
      <c r="B39346">
        <v>2015</v>
      </c>
      <c r="C39346" t="s">
        <v>129</v>
      </c>
      <c r="D39346">
        <v>14654100</v>
      </c>
      <c r="E39346">
        <v>1385670</v>
      </c>
    </row>
    <row r="39347" spans="1:5">
      <c r="A39347" t="s">
        <v>221</v>
      </c>
      <c r="B39347">
        <v>2015</v>
      </c>
      <c r="C39347" t="s">
        <v>130</v>
      </c>
      <c r="D39347">
        <v>984312</v>
      </c>
      <c r="E39347">
        <v>87146</v>
      </c>
    </row>
    <row r="39348" spans="1:5">
      <c r="A39348" t="s">
        <v>221</v>
      </c>
      <c r="B39348">
        <v>2015</v>
      </c>
      <c r="C39348" t="s">
        <v>130</v>
      </c>
      <c r="D39348">
        <v>16122300</v>
      </c>
      <c r="E39348">
        <v>1610240</v>
      </c>
    </row>
    <row r="39349" spans="1:5">
      <c r="A39349" t="s">
        <v>221</v>
      </c>
      <c r="B39349">
        <v>2015</v>
      </c>
      <c r="C39349" t="s">
        <v>130</v>
      </c>
      <c r="D39349">
        <v>834860</v>
      </c>
      <c r="E39349">
        <v>86102</v>
      </c>
    </row>
    <row r="39350" spans="1:5">
      <c r="A39350" t="s">
        <v>221</v>
      </c>
      <c r="B39350">
        <v>2015</v>
      </c>
      <c r="C39350" t="s">
        <v>129</v>
      </c>
      <c r="D39350">
        <v>1680000</v>
      </c>
      <c r="E39350">
        <v>150920</v>
      </c>
    </row>
    <row r="39351" spans="1:5">
      <c r="A39351" t="s">
        <v>221</v>
      </c>
      <c r="B39351">
        <v>2015</v>
      </c>
      <c r="C39351" t="s">
        <v>130</v>
      </c>
      <c r="D39351">
        <v>4614860</v>
      </c>
      <c r="E39351">
        <v>427271</v>
      </c>
    </row>
    <row r="39352" spans="1:5">
      <c r="A39352" t="s">
        <v>221</v>
      </c>
      <c r="B39352">
        <v>2015</v>
      </c>
      <c r="C39352" t="s">
        <v>130</v>
      </c>
      <c r="D39352">
        <v>165744</v>
      </c>
      <c r="E39352">
        <v>14890</v>
      </c>
    </row>
    <row r="39353" spans="1:5">
      <c r="A39353" t="s">
        <v>221</v>
      </c>
      <c r="B39353">
        <v>2015</v>
      </c>
      <c r="C39353" t="s">
        <v>130</v>
      </c>
      <c r="D39353">
        <v>7249000</v>
      </c>
      <c r="E39353">
        <v>658305</v>
      </c>
    </row>
    <row r="39354" spans="1:5">
      <c r="A39354" t="s">
        <v>221</v>
      </c>
      <c r="B39354">
        <v>2015</v>
      </c>
      <c r="C39354" t="s">
        <v>130</v>
      </c>
      <c r="D39354">
        <v>1767340</v>
      </c>
      <c r="E39354">
        <v>159419</v>
      </c>
    </row>
    <row r="39355" spans="1:5">
      <c r="A39355" t="s">
        <v>221</v>
      </c>
      <c r="B39355">
        <v>2015</v>
      </c>
      <c r="C39355" t="s">
        <v>130</v>
      </c>
      <c r="D39355">
        <v>1207340</v>
      </c>
      <c r="E39355">
        <v>102333</v>
      </c>
    </row>
    <row r="39356" spans="1:5">
      <c r="A39356" t="s">
        <v>221</v>
      </c>
      <c r="B39356">
        <v>2015</v>
      </c>
      <c r="C39356" t="s">
        <v>130</v>
      </c>
      <c r="D39356">
        <v>15168600</v>
      </c>
      <c r="E39356">
        <v>1344070</v>
      </c>
    </row>
    <row r="39357" spans="1:5">
      <c r="A39357" t="s">
        <v>221</v>
      </c>
      <c r="B39357">
        <v>2015</v>
      </c>
      <c r="C39357" t="s">
        <v>129</v>
      </c>
      <c r="D39357">
        <v>0</v>
      </c>
      <c r="E39357">
        <v>0</v>
      </c>
    </row>
    <row r="39358" spans="1:5">
      <c r="A39358" t="s">
        <v>221</v>
      </c>
      <c r="B39358">
        <v>2015</v>
      </c>
      <c r="C39358" t="s">
        <v>129</v>
      </c>
      <c r="D39358">
        <v>12781800</v>
      </c>
      <c r="E39358">
        <v>1170430</v>
      </c>
    </row>
    <row r="39359" spans="1:5">
      <c r="A39359" t="s">
        <v>221</v>
      </c>
      <c r="B39359">
        <v>2015</v>
      </c>
      <c r="C39359" t="s">
        <v>129</v>
      </c>
      <c r="D39359">
        <v>19633400</v>
      </c>
      <c r="E39359">
        <v>1767160</v>
      </c>
    </row>
    <row r="39360" spans="1:5">
      <c r="A39360" t="s">
        <v>221</v>
      </c>
      <c r="B39360">
        <v>2015</v>
      </c>
      <c r="C39360" t="s">
        <v>129</v>
      </c>
      <c r="D39360">
        <v>344948</v>
      </c>
      <c r="E39360">
        <v>30885</v>
      </c>
    </row>
    <row r="39361" spans="1:5">
      <c r="A39361" t="s">
        <v>221</v>
      </c>
      <c r="B39361">
        <v>2015</v>
      </c>
      <c r="C39361" t="s">
        <v>129</v>
      </c>
      <c r="D39361">
        <v>431576</v>
      </c>
      <c r="E39361">
        <v>38684</v>
      </c>
    </row>
    <row r="39362" spans="1:5">
      <c r="A39362" t="s">
        <v>221</v>
      </c>
      <c r="B39362">
        <v>2015</v>
      </c>
      <c r="C39362" t="s">
        <v>129</v>
      </c>
      <c r="D39362">
        <v>4772920</v>
      </c>
      <c r="E39362">
        <v>428585</v>
      </c>
    </row>
    <row r="39363" spans="1:5">
      <c r="A39363" t="s">
        <v>221</v>
      </c>
      <c r="B39363">
        <v>2015</v>
      </c>
      <c r="C39363" t="s">
        <v>129</v>
      </c>
      <c r="D39363">
        <v>1535170</v>
      </c>
      <c r="E39363">
        <v>135580</v>
      </c>
    </row>
    <row r="39364" spans="1:5">
      <c r="A39364" t="s">
        <v>221</v>
      </c>
      <c r="B39364">
        <v>2015</v>
      </c>
      <c r="C39364" t="s">
        <v>129</v>
      </c>
      <c r="D39364">
        <v>1193060</v>
      </c>
      <c r="E39364">
        <v>105825</v>
      </c>
    </row>
    <row r="39365" spans="1:5">
      <c r="A39365" t="s">
        <v>221</v>
      </c>
      <c r="B39365">
        <v>2015</v>
      </c>
      <c r="C39365" t="s">
        <v>129</v>
      </c>
      <c r="D39365">
        <v>82308</v>
      </c>
      <c r="E39365">
        <v>7410</v>
      </c>
    </row>
    <row r="39366" spans="1:5">
      <c r="A39366" t="s">
        <v>221</v>
      </c>
      <c r="B39366">
        <v>2015</v>
      </c>
      <c r="C39366" t="s">
        <v>129</v>
      </c>
      <c r="D39366">
        <v>2249750</v>
      </c>
      <c r="E39366">
        <v>195338</v>
      </c>
    </row>
    <row r="39367" spans="1:5">
      <c r="A39367" t="s">
        <v>221</v>
      </c>
      <c r="B39367">
        <v>2015</v>
      </c>
      <c r="C39367" t="s">
        <v>129</v>
      </c>
      <c r="D39367">
        <v>9559240</v>
      </c>
      <c r="E39367">
        <v>859114</v>
      </c>
    </row>
    <row r="39368" spans="1:5">
      <c r="A39368" t="s">
        <v>221</v>
      </c>
      <c r="B39368">
        <v>2015</v>
      </c>
      <c r="C39368" t="s">
        <v>129</v>
      </c>
      <c r="D39368">
        <v>2625610</v>
      </c>
      <c r="E39368">
        <v>231073</v>
      </c>
    </row>
    <row r="39369" spans="1:5">
      <c r="A39369" t="s">
        <v>221</v>
      </c>
      <c r="B39369">
        <v>2015</v>
      </c>
      <c r="C39369" t="s">
        <v>129</v>
      </c>
      <c r="D39369">
        <v>0</v>
      </c>
      <c r="E39369">
        <v>0</v>
      </c>
    </row>
    <row r="39370" spans="1:5">
      <c r="A39370" t="s">
        <v>221</v>
      </c>
      <c r="B39370">
        <v>2015</v>
      </c>
      <c r="C39370" t="s">
        <v>129</v>
      </c>
      <c r="D39370">
        <v>15521</v>
      </c>
      <c r="E39370">
        <v>1371</v>
      </c>
    </row>
    <row r="39371" spans="1:5">
      <c r="A39371" t="s">
        <v>221</v>
      </c>
      <c r="B39371">
        <v>2015</v>
      </c>
      <c r="C39371" t="s">
        <v>129</v>
      </c>
      <c r="D39371">
        <v>0</v>
      </c>
      <c r="E39371">
        <v>0</v>
      </c>
    </row>
    <row r="39372" spans="1:5">
      <c r="A39372" t="s">
        <v>221</v>
      </c>
      <c r="B39372">
        <v>2015</v>
      </c>
      <c r="C39372" t="s">
        <v>129</v>
      </c>
      <c r="D39372">
        <v>1078880</v>
      </c>
      <c r="E39372">
        <v>90279</v>
      </c>
    </row>
    <row r="39373" spans="1:5">
      <c r="A39373" t="s">
        <v>221</v>
      </c>
      <c r="B39373">
        <v>2015</v>
      </c>
      <c r="C39373" t="s">
        <v>129</v>
      </c>
      <c r="D39373">
        <v>0</v>
      </c>
      <c r="E39373">
        <v>0</v>
      </c>
    </row>
    <row r="39374" spans="1:5">
      <c r="A39374" t="s">
        <v>221</v>
      </c>
      <c r="B39374">
        <v>2015</v>
      </c>
      <c r="C39374" t="s">
        <v>129</v>
      </c>
      <c r="D39374">
        <v>2806020</v>
      </c>
      <c r="E39374">
        <v>263857</v>
      </c>
    </row>
    <row r="39375" spans="1:5">
      <c r="A39375" t="s">
        <v>221</v>
      </c>
      <c r="B39375">
        <v>2015</v>
      </c>
      <c r="C39375" t="s">
        <v>129</v>
      </c>
      <c r="D39375">
        <v>3350730</v>
      </c>
      <c r="E39375">
        <v>290242</v>
      </c>
    </row>
    <row r="39376" spans="1:5">
      <c r="A39376" t="s">
        <v>221</v>
      </c>
      <c r="B39376">
        <v>2015</v>
      </c>
      <c r="C39376" t="s">
        <v>129</v>
      </c>
      <c r="D39376">
        <v>151575</v>
      </c>
      <c r="E39376">
        <v>13635</v>
      </c>
    </row>
    <row r="39377" spans="1:5">
      <c r="A39377" t="s">
        <v>221</v>
      </c>
      <c r="B39377">
        <v>2015</v>
      </c>
      <c r="C39377" t="s">
        <v>129</v>
      </c>
      <c r="D39377">
        <v>4499080</v>
      </c>
      <c r="E39377">
        <v>406486</v>
      </c>
    </row>
    <row r="39378" spans="1:5">
      <c r="A39378" t="s">
        <v>221</v>
      </c>
      <c r="B39378">
        <v>2015</v>
      </c>
      <c r="C39378" t="s">
        <v>129</v>
      </c>
      <c r="D39378">
        <v>0</v>
      </c>
      <c r="E39378">
        <v>0</v>
      </c>
    </row>
    <row r="39379" spans="1:5">
      <c r="A39379" t="s">
        <v>221</v>
      </c>
      <c r="B39379">
        <v>2015</v>
      </c>
      <c r="C39379" t="s">
        <v>129</v>
      </c>
      <c r="D39379">
        <v>214992</v>
      </c>
      <c r="E39379">
        <v>19141</v>
      </c>
    </row>
    <row r="39380" spans="1:5">
      <c r="A39380" t="s">
        <v>221</v>
      </c>
      <c r="B39380">
        <v>2015</v>
      </c>
      <c r="C39380" t="s">
        <v>129</v>
      </c>
      <c r="D39380">
        <v>14120800</v>
      </c>
      <c r="E39380">
        <v>1251680</v>
      </c>
    </row>
    <row r="39381" spans="1:5">
      <c r="A39381" t="s">
        <v>221</v>
      </c>
      <c r="B39381">
        <v>2015</v>
      </c>
      <c r="C39381" t="s">
        <v>129</v>
      </c>
      <c r="D39381">
        <v>248298</v>
      </c>
      <c r="E39381">
        <v>21687</v>
      </c>
    </row>
    <row r="39382" spans="1:5">
      <c r="A39382" t="s">
        <v>221</v>
      </c>
      <c r="B39382">
        <v>2015</v>
      </c>
      <c r="C39382" t="s">
        <v>129</v>
      </c>
      <c r="D39382">
        <v>7213720</v>
      </c>
      <c r="E39382">
        <v>642631</v>
      </c>
    </row>
    <row r="39383" spans="1:5">
      <c r="A39383" t="s">
        <v>221</v>
      </c>
      <c r="B39383">
        <v>2015</v>
      </c>
      <c r="C39383" t="s">
        <v>129</v>
      </c>
      <c r="D39383">
        <v>27780500</v>
      </c>
      <c r="E39383">
        <v>2490450</v>
      </c>
    </row>
    <row r="39384" spans="1:5">
      <c r="A39384" t="s">
        <v>221</v>
      </c>
      <c r="B39384">
        <v>2015</v>
      </c>
      <c r="C39384" t="s">
        <v>129</v>
      </c>
      <c r="D39384">
        <v>481286</v>
      </c>
      <c r="E39384">
        <v>42033</v>
      </c>
    </row>
    <row r="39385" spans="1:5">
      <c r="A39385" t="s">
        <v>221</v>
      </c>
      <c r="B39385">
        <v>2015</v>
      </c>
      <c r="C39385" t="s">
        <v>129</v>
      </c>
      <c r="D39385">
        <v>0</v>
      </c>
      <c r="E39385">
        <v>0</v>
      </c>
    </row>
    <row r="39386" spans="1:5">
      <c r="A39386" t="s">
        <v>221</v>
      </c>
      <c r="B39386">
        <v>2015</v>
      </c>
      <c r="C39386" t="s">
        <v>129</v>
      </c>
      <c r="D39386">
        <v>2082240</v>
      </c>
      <c r="E39386">
        <v>180218</v>
      </c>
    </row>
    <row r="39387" spans="1:5">
      <c r="A39387" t="s">
        <v>221</v>
      </c>
      <c r="B39387">
        <v>2015</v>
      </c>
      <c r="C39387" t="s">
        <v>129</v>
      </c>
      <c r="D39387">
        <v>0</v>
      </c>
      <c r="E39387">
        <v>0</v>
      </c>
    </row>
    <row r="39388" spans="1:5">
      <c r="A39388" t="s">
        <v>221</v>
      </c>
      <c r="B39388">
        <v>2015</v>
      </c>
      <c r="C39388" t="s">
        <v>129</v>
      </c>
      <c r="D39388">
        <v>8276750</v>
      </c>
      <c r="E39388">
        <v>728597</v>
      </c>
    </row>
    <row r="39389" spans="1:5">
      <c r="A39389" t="s">
        <v>221</v>
      </c>
      <c r="B39389">
        <v>2015</v>
      </c>
      <c r="C39389" t="s">
        <v>129</v>
      </c>
    </row>
    <row r="39390" spans="1:5">
      <c r="A39390" t="s">
        <v>221</v>
      </c>
      <c r="B39390">
        <v>2015</v>
      </c>
      <c r="C39390" t="s">
        <v>129</v>
      </c>
      <c r="D39390">
        <v>4144550</v>
      </c>
      <c r="E39390">
        <v>371320</v>
      </c>
    </row>
    <row r="39391" spans="1:5">
      <c r="A39391" t="s">
        <v>221</v>
      </c>
      <c r="B39391">
        <v>2015</v>
      </c>
      <c r="C39391" t="s">
        <v>129</v>
      </c>
      <c r="D39391">
        <v>16335700</v>
      </c>
      <c r="E39391">
        <v>1453070</v>
      </c>
    </row>
    <row r="39392" spans="1:5">
      <c r="A39392" t="s">
        <v>221</v>
      </c>
      <c r="B39392">
        <v>2015</v>
      </c>
      <c r="C39392" t="s">
        <v>129</v>
      </c>
      <c r="D39392">
        <v>4310980</v>
      </c>
      <c r="E39392">
        <v>363120</v>
      </c>
    </row>
    <row r="39393" spans="1:5">
      <c r="A39393" t="s">
        <v>221</v>
      </c>
      <c r="B39393">
        <v>2015</v>
      </c>
      <c r="C39393" t="s">
        <v>129</v>
      </c>
      <c r="D39393">
        <v>0</v>
      </c>
      <c r="E39393">
        <v>0</v>
      </c>
    </row>
    <row r="39394" spans="1:5">
      <c r="A39394" t="s">
        <v>221</v>
      </c>
      <c r="B39394">
        <v>2015</v>
      </c>
      <c r="C39394" t="s">
        <v>129</v>
      </c>
      <c r="D39394">
        <v>16827800</v>
      </c>
      <c r="E39394">
        <v>1569500</v>
      </c>
    </row>
    <row r="39395" spans="1:5">
      <c r="A39395" t="s">
        <v>221</v>
      </c>
      <c r="B39395">
        <v>2015</v>
      </c>
      <c r="C39395" t="s">
        <v>129</v>
      </c>
      <c r="D39395">
        <v>28601400</v>
      </c>
      <c r="E39395">
        <v>2699000</v>
      </c>
    </row>
    <row r="39396" spans="1:5">
      <c r="A39396" t="s">
        <v>221</v>
      </c>
      <c r="B39396">
        <v>2015</v>
      </c>
      <c r="C39396" t="s">
        <v>129</v>
      </c>
      <c r="D39396">
        <v>164312</v>
      </c>
      <c r="E39396">
        <v>14504</v>
      </c>
    </row>
    <row r="39397" spans="1:5">
      <c r="A39397" t="s">
        <v>221</v>
      </c>
      <c r="B39397">
        <v>2015</v>
      </c>
      <c r="C39397" t="s">
        <v>129</v>
      </c>
    </row>
    <row r="39398" spans="1:5">
      <c r="A39398" t="s">
        <v>221</v>
      </c>
      <c r="B39398">
        <v>2015</v>
      </c>
      <c r="C39398" t="s">
        <v>129</v>
      </c>
      <c r="D39398">
        <v>91806</v>
      </c>
      <c r="E39398">
        <v>7884</v>
      </c>
    </row>
    <row r="39399" spans="1:5">
      <c r="A39399" t="s">
        <v>221</v>
      </c>
      <c r="B39399">
        <v>2015</v>
      </c>
      <c r="C39399" t="s">
        <v>129</v>
      </c>
      <c r="D39399">
        <v>1683290</v>
      </c>
      <c r="E39399">
        <v>145503</v>
      </c>
    </row>
    <row r="39400" spans="1:5">
      <c r="A39400" t="s">
        <v>221</v>
      </c>
      <c r="B39400">
        <v>2015</v>
      </c>
      <c r="C39400" t="s">
        <v>129</v>
      </c>
      <c r="D39400">
        <v>25911800</v>
      </c>
      <c r="E39400">
        <v>2233320</v>
      </c>
    </row>
    <row r="39401" spans="1:5">
      <c r="A39401" t="s">
        <v>221</v>
      </c>
      <c r="B39401">
        <v>2015</v>
      </c>
      <c r="C39401" t="s">
        <v>129</v>
      </c>
      <c r="D39401">
        <v>3581480</v>
      </c>
      <c r="E39401">
        <v>335837</v>
      </c>
    </row>
    <row r="39402" spans="1:5">
      <c r="A39402" t="s">
        <v>221</v>
      </c>
      <c r="B39402">
        <v>2015</v>
      </c>
      <c r="C39402" t="s">
        <v>129</v>
      </c>
    </row>
    <row r="39403" spans="1:5">
      <c r="A39403" t="s">
        <v>221</v>
      </c>
      <c r="B39403">
        <v>2015</v>
      </c>
      <c r="C39403" t="s">
        <v>129</v>
      </c>
      <c r="D39403">
        <v>103223</v>
      </c>
      <c r="E39403">
        <v>9012</v>
      </c>
    </row>
    <row r="39404" spans="1:5">
      <c r="A39404" t="s">
        <v>221</v>
      </c>
      <c r="B39404">
        <v>2015</v>
      </c>
      <c r="C39404" t="s">
        <v>129</v>
      </c>
      <c r="D39404">
        <v>2495340</v>
      </c>
      <c r="E39404">
        <v>220095</v>
      </c>
    </row>
    <row r="39405" spans="1:5">
      <c r="A39405" t="s">
        <v>221</v>
      </c>
      <c r="B39405">
        <v>2015</v>
      </c>
      <c r="C39405" t="s">
        <v>129</v>
      </c>
      <c r="D39405">
        <v>104709</v>
      </c>
      <c r="E39405">
        <v>9038</v>
      </c>
    </row>
    <row r="39406" spans="1:5">
      <c r="A39406" t="s">
        <v>221</v>
      </c>
      <c r="B39406">
        <v>2015</v>
      </c>
      <c r="C39406" t="s">
        <v>129</v>
      </c>
      <c r="D39406">
        <v>3534400</v>
      </c>
      <c r="E39406">
        <v>310552</v>
      </c>
    </row>
    <row r="39407" spans="1:5">
      <c r="A39407" t="s">
        <v>221</v>
      </c>
      <c r="B39407">
        <v>2015</v>
      </c>
      <c r="C39407" t="s">
        <v>129</v>
      </c>
      <c r="D39407">
        <v>921012</v>
      </c>
      <c r="E39407">
        <v>81642</v>
      </c>
    </row>
    <row r="39408" spans="1:5">
      <c r="A39408" t="s">
        <v>221</v>
      </c>
      <c r="B39408">
        <v>2015</v>
      </c>
      <c r="C39408" t="s">
        <v>129</v>
      </c>
      <c r="D39408">
        <v>9060630</v>
      </c>
      <c r="E39408">
        <v>806862</v>
      </c>
    </row>
    <row r="39409" spans="1:5">
      <c r="A39409" t="s">
        <v>221</v>
      </c>
      <c r="B39409">
        <v>2015</v>
      </c>
      <c r="C39409" t="s">
        <v>130</v>
      </c>
      <c r="D39409">
        <v>194010</v>
      </c>
      <c r="E39409">
        <v>16971</v>
      </c>
    </row>
    <row r="39410" spans="1:5">
      <c r="A39410" t="s">
        <v>221</v>
      </c>
      <c r="B39410">
        <v>2015</v>
      </c>
      <c r="C39410" t="s">
        <v>129</v>
      </c>
      <c r="D39410">
        <v>0</v>
      </c>
      <c r="E39410">
        <v>0</v>
      </c>
    </row>
    <row r="39411" spans="1:5">
      <c r="A39411" t="s">
        <v>221</v>
      </c>
      <c r="B39411">
        <v>2015</v>
      </c>
      <c r="C39411" t="s">
        <v>129</v>
      </c>
      <c r="D39411">
        <v>1677450</v>
      </c>
      <c r="E39411">
        <v>148938</v>
      </c>
    </row>
    <row r="39412" spans="1:5">
      <c r="A39412" t="s">
        <v>221</v>
      </c>
      <c r="B39412">
        <v>2015</v>
      </c>
      <c r="C39412" t="s">
        <v>129</v>
      </c>
      <c r="D39412">
        <v>125426</v>
      </c>
      <c r="E39412">
        <v>10888</v>
      </c>
    </row>
    <row r="39413" spans="1:5">
      <c r="A39413" t="s">
        <v>221</v>
      </c>
      <c r="B39413">
        <v>2015</v>
      </c>
      <c r="C39413" t="s">
        <v>129</v>
      </c>
      <c r="D39413">
        <v>548512</v>
      </c>
      <c r="E39413">
        <v>48147</v>
      </c>
    </row>
    <row r="39414" spans="1:5">
      <c r="A39414" t="s">
        <v>221</v>
      </c>
      <c r="B39414">
        <v>2015</v>
      </c>
      <c r="C39414" t="s">
        <v>129</v>
      </c>
      <c r="D39414">
        <v>163304</v>
      </c>
      <c r="E39414">
        <v>14474</v>
      </c>
    </row>
    <row r="39415" spans="1:5">
      <c r="A39415" t="s">
        <v>221</v>
      </c>
      <c r="B39415">
        <v>2015</v>
      </c>
      <c r="C39415" t="s">
        <v>129</v>
      </c>
      <c r="D39415">
        <v>43308</v>
      </c>
      <c r="E39415">
        <v>3856</v>
      </c>
    </row>
    <row r="39416" spans="1:5">
      <c r="A39416" t="s">
        <v>221</v>
      </c>
      <c r="B39416">
        <v>2015</v>
      </c>
      <c r="C39416" t="s">
        <v>129</v>
      </c>
      <c r="D39416">
        <v>219535</v>
      </c>
      <c r="E39416">
        <v>18817</v>
      </c>
    </row>
    <row r="39417" spans="1:5">
      <c r="A39417" t="s">
        <v>221</v>
      </c>
      <c r="B39417">
        <v>2015</v>
      </c>
      <c r="C39417" t="s">
        <v>129</v>
      </c>
      <c r="D39417">
        <v>18885700</v>
      </c>
      <c r="E39417">
        <v>1670980</v>
      </c>
    </row>
    <row r="39418" spans="1:5">
      <c r="A39418" t="s">
        <v>221</v>
      </c>
      <c r="B39418">
        <v>2015</v>
      </c>
      <c r="C39418" t="s">
        <v>129</v>
      </c>
    </row>
    <row r="39419" spans="1:5">
      <c r="A39419" t="s">
        <v>221</v>
      </c>
      <c r="B39419">
        <v>2015</v>
      </c>
      <c r="C39419" t="s">
        <v>129</v>
      </c>
      <c r="D39419">
        <v>9268820</v>
      </c>
      <c r="E39419">
        <v>842090</v>
      </c>
    </row>
    <row r="39420" spans="1:5">
      <c r="A39420" t="s">
        <v>221</v>
      </c>
      <c r="B39420">
        <v>2015</v>
      </c>
      <c r="C39420" t="s">
        <v>129</v>
      </c>
      <c r="D39420">
        <v>2770950</v>
      </c>
      <c r="E39420">
        <v>247954</v>
      </c>
    </row>
    <row r="39421" spans="1:5">
      <c r="A39421" t="s">
        <v>221</v>
      </c>
      <c r="B39421">
        <v>2015</v>
      </c>
      <c r="C39421" t="s">
        <v>129</v>
      </c>
      <c r="D39421">
        <v>1332540</v>
      </c>
      <c r="E39421">
        <v>117836</v>
      </c>
    </row>
    <row r="39422" spans="1:5">
      <c r="A39422" t="s">
        <v>221</v>
      </c>
      <c r="B39422">
        <v>2015</v>
      </c>
      <c r="C39422" t="s">
        <v>129</v>
      </c>
      <c r="D39422">
        <v>196826</v>
      </c>
      <c r="E39422">
        <v>18968</v>
      </c>
    </row>
    <row r="39423" spans="1:5">
      <c r="A39423" t="s">
        <v>221</v>
      </c>
      <c r="B39423">
        <v>2015</v>
      </c>
      <c r="C39423" t="s">
        <v>129</v>
      </c>
      <c r="D39423">
        <v>25164000</v>
      </c>
      <c r="E39423">
        <v>2338060</v>
      </c>
    </row>
    <row r="39424" spans="1:5">
      <c r="A39424" t="s">
        <v>221</v>
      </c>
      <c r="B39424">
        <v>2015</v>
      </c>
      <c r="C39424" t="s">
        <v>129</v>
      </c>
    </row>
    <row r="39425" spans="1:5">
      <c r="A39425" t="s">
        <v>221</v>
      </c>
      <c r="B39425">
        <v>2015</v>
      </c>
      <c r="C39425" t="s">
        <v>129</v>
      </c>
      <c r="D39425">
        <v>367422</v>
      </c>
      <c r="E39425">
        <v>35900</v>
      </c>
    </row>
    <row r="39426" spans="1:5">
      <c r="A39426" t="s">
        <v>221</v>
      </c>
      <c r="B39426">
        <v>2015</v>
      </c>
      <c r="C39426" t="s">
        <v>129</v>
      </c>
      <c r="D39426">
        <v>7754740</v>
      </c>
      <c r="E39426">
        <v>708165</v>
      </c>
    </row>
    <row r="39427" spans="1:5">
      <c r="A39427" t="s">
        <v>221</v>
      </c>
      <c r="B39427">
        <v>2015</v>
      </c>
      <c r="C39427" t="s">
        <v>130</v>
      </c>
      <c r="D39427">
        <v>22170400</v>
      </c>
      <c r="E39427">
        <v>2078790</v>
      </c>
    </row>
    <row r="39428" spans="1:5">
      <c r="A39428" t="s">
        <v>221</v>
      </c>
      <c r="B39428">
        <v>2015</v>
      </c>
      <c r="C39428" t="s">
        <v>129</v>
      </c>
    </row>
    <row r="39429" spans="1:5">
      <c r="A39429" t="s">
        <v>221</v>
      </c>
      <c r="B39429">
        <v>2015</v>
      </c>
      <c r="C39429" t="s">
        <v>129</v>
      </c>
      <c r="D39429">
        <v>2172430</v>
      </c>
      <c r="E39429">
        <v>206665</v>
      </c>
    </row>
    <row r="39430" spans="1:5">
      <c r="A39430" t="s">
        <v>221</v>
      </c>
      <c r="B39430">
        <v>2015</v>
      </c>
      <c r="C39430" t="s">
        <v>129</v>
      </c>
      <c r="D39430">
        <v>82577700</v>
      </c>
      <c r="E39430">
        <v>7890840</v>
      </c>
    </row>
    <row r="39431" spans="1:5">
      <c r="A39431" t="s">
        <v>221</v>
      </c>
      <c r="B39431">
        <v>2015</v>
      </c>
      <c r="C39431" t="s">
        <v>129</v>
      </c>
      <c r="D39431">
        <v>1615530</v>
      </c>
      <c r="E39431">
        <v>141946</v>
      </c>
    </row>
    <row r="39432" spans="1:5">
      <c r="A39432" t="s">
        <v>221</v>
      </c>
      <c r="B39432">
        <v>2015</v>
      </c>
      <c r="C39432" t="s">
        <v>129</v>
      </c>
    </row>
    <row r="39433" spans="1:5">
      <c r="A39433" t="s">
        <v>221</v>
      </c>
      <c r="B39433">
        <v>2015</v>
      </c>
      <c r="C39433" t="s">
        <v>129</v>
      </c>
      <c r="D39433">
        <v>5599570</v>
      </c>
      <c r="E39433">
        <v>496446</v>
      </c>
    </row>
    <row r="39434" spans="1:5">
      <c r="A39434" t="s">
        <v>221</v>
      </c>
      <c r="B39434">
        <v>2015</v>
      </c>
      <c r="C39434" t="s">
        <v>129</v>
      </c>
      <c r="D39434">
        <v>17665400</v>
      </c>
      <c r="E39434">
        <v>1486650</v>
      </c>
    </row>
    <row r="39435" spans="1:5">
      <c r="A39435" t="s">
        <v>221</v>
      </c>
      <c r="B39435">
        <v>2015</v>
      </c>
      <c r="C39435" t="s">
        <v>129</v>
      </c>
      <c r="D39435">
        <v>3435000</v>
      </c>
      <c r="E39435">
        <v>283106</v>
      </c>
    </row>
    <row r="39436" spans="1:5">
      <c r="A39436" t="s">
        <v>221</v>
      </c>
      <c r="B39436">
        <v>2015</v>
      </c>
      <c r="C39436" t="s">
        <v>129</v>
      </c>
      <c r="D39436">
        <v>0</v>
      </c>
      <c r="E39436">
        <v>0</v>
      </c>
    </row>
    <row r="39437" spans="1:5">
      <c r="A39437" t="s">
        <v>221</v>
      </c>
      <c r="B39437">
        <v>2015</v>
      </c>
      <c r="C39437" t="s">
        <v>129</v>
      </c>
      <c r="D39437">
        <v>26995100</v>
      </c>
      <c r="E39437">
        <v>2173530</v>
      </c>
    </row>
    <row r="39438" spans="1:5">
      <c r="A39438" t="s">
        <v>221</v>
      </c>
      <c r="B39438">
        <v>2015</v>
      </c>
      <c r="C39438" t="s">
        <v>129</v>
      </c>
      <c r="D39438">
        <v>746130</v>
      </c>
      <c r="E39438">
        <v>62047</v>
      </c>
    </row>
    <row r="39439" spans="1:5">
      <c r="A39439" t="s">
        <v>221</v>
      </c>
      <c r="B39439">
        <v>2015</v>
      </c>
      <c r="C39439" t="s">
        <v>129</v>
      </c>
      <c r="D39439">
        <v>1081730</v>
      </c>
      <c r="E39439">
        <v>96468</v>
      </c>
    </row>
    <row r="39440" spans="1:5">
      <c r="A39440" t="s">
        <v>221</v>
      </c>
      <c r="B39440">
        <v>2015</v>
      </c>
      <c r="C39440" t="s">
        <v>129</v>
      </c>
      <c r="D39440">
        <v>3759600</v>
      </c>
      <c r="E39440">
        <v>320893</v>
      </c>
    </row>
    <row r="39441" spans="1:5">
      <c r="A39441" t="s">
        <v>221</v>
      </c>
      <c r="B39441">
        <v>2015</v>
      </c>
      <c r="C39441" t="s">
        <v>129</v>
      </c>
      <c r="D39441">
        <v>21740800</v>
      </c>
      <c r="E39441">
        <v>1963090</v>
      </c>
    </row>
    <row r="39442" spans="1:5">
      <c r="A39442" t="s">
        <v>221</v>
      </c>
      <c r="B39442">
        <v>2015</v>
      </c>
      <c r="C39442" t="s">
        <v>129</v>
      </c>
      <c r="D39442">
        <v>1541310</v>
      </c>
      <c r="E39442">
        <v>153184</v>
      </c>
    </row>
    <row r="39443" spans="1:5">
      <c r="A39443" t="s">
        <v>221</v>
      </c>
      <c r="B39443">
        <v>2015</v>
      </c>
      <c r="C39443" t="s">
        <v>129</v>
      </c>
      <c r="D39443">
        <v>412925</v>
      </c>
      <c r="E39443">
        <v>36551</v>
      </c>
    </row>
    <row r="39444" spans="1:5">
      <c r="A39444" t="s">
        <v>221</v>
      </c>
      <c r="B39444">
        <v>2015</v>
      </c>
      <c r="C39444" t="s">
        <v>129</v>
      </c>
      <c r="D39444">
        <v>23966300</v>
      </c>
      <c r="E39444">
        <v>2228220</v>
      </c>
    </row>
    <row r="39445" spans="1:5">
      <c r="A39445" t="s">
        <v>221</v>
      </c>
      <c r="B39445">
        <v>2015</v>
      </c>
      <c r="C39445" t="s">
        <v>129</v>
      </c>
      <c r="D39445">
        <v>3274100</v>
      </c>
      <c r="E39445">
        <v>299266</v>
      </c>
    </row>
    <row r="39446" spans="1:5">
      <c r="A39446" t="s">
        <v>221</v>
      </c>
      <c r="B39446">
        <v>2015</v>
      </c>
      <c r="C39446" t="s">
        <v>129</v>
      </c>
      <c r="D39446">
        <v>39546300</v>
      </c>
      <c r="E39446">
        <v>3756200</v>
      </c>
    </row>
    <row r="39447" spans="1:5">
      <c r="A39447" t="s">
        <v>221</v>
      </c>
      <c r="B39447">
        <v>2015</v>
      </c>
      <c r="C39447" t="s">
        <v>129</v>
      </c>
      <c r="D39447">
        <v>2030400</v>
      </c>
      <c r="E39447">
        <v>169473</v>
      </c>
    </row>
    <row r="39448" spans="1:5">
      <c r="A39448" t="s">
        <v>221</v>
      </c>
      <c r="B39448">
        <v>2015</v>
      </c>
      <c r="C39448" t="s">
        <v>129</v>
      </c>
      <c r="D39448">
        <v>251084</v>
      </c>
      <c r="E39448">
        <v>22923</v>
      </c>
    </row>
    <row r="39449" spans="1:5">
      <c r="A39449" t="s">
        <v>221</v>
      </c>
      <c r="B39449">
        <v>2015</v>
      </c>
      <c r="C39449" t="s">
        <v>129</v>
      </c>
      <c r="D39449">
        <v>10247000</v>
      </c>
      <c r="E39449">
        <v>920883</v>
      </c>
    </row>
    <row r="39450" spans="1:5">
      <c r="A39450" t="s">
        <v>221</v>
      </c>
      <c r="B39450">
        <v>2015</v>
      </c>
      <c r="C39450" t="s">
        <v>129</v>
      </c>
      <c r="D39450">
        <v>5489800</v>
      </c>
      <c r="E39450">
        <v>477886</v>
      </c>
    </row>
    <row r="39451" spans="1:5">
      <c r="A39451" t="s">
        <v>221</v>
      </c>
      <c r="B39451">
        <v>2015</v>
      </c>
      <c r="C39451" t="s">
        <v>129</v>
      </c>
      <c r="D39451">
        <v>6415350</v>
      </c>
      <c r="E39451">
        <v>573662</v>
      </c>
    </row>
    <row r="39452" spans="1:5">
      <c r="A39452" t="s">
        <v>221</v>
      </c>
      <c r="B39452">
        <v>2015</v>
      </c>
      <c r="C39452" t="s">
        <v>129</v>
      </c>
      <c r="D39452">
        <v>13480200</v>
      </c>
      <c r="E39452">
        <v>1261180</v>
      </c>
    </row>
    <row r="39453" spans="1:5">
      <c r="A39453" t="s">
        <v>221</v>
      </c>
      <c r="B39453">
        <v>2015</v>
      </c>
      <c r="C39453" t="s">
        <v>129</v>
      </c>
      <c r="D39453">
        <v>1703800</v>
      </c>
      <c r="E39453">
        <v>150827</v>
      </c>
    </row>
    <row r="39454" spans="1:5">
      <c r="A39454" t="s">
        <v>221</v>
      </c>
      <c r="B39454">
        <v>2015</v>
      </c>
      <c r="C39454" t="s">
        <v>129</v>
      </c>
      <c r="D39454">
        <v>0</v>
      </c>
      <c r="E39454">
        <v>0</v>
      </c>
    </row>
    <row r="39455" spans="1:5">
      <c r="A39455" t="s">
        <v>221</v>
      </c>
      <c r="B39455">
        <v>2015</v>
      </c>
      <c r="C39455" t="s">
        <v>129</v>
      </c>
      <c r="D39455">
        <v>3317120</v>
      </c>
      <c r="E39455">
        <v>301313</v>
      </c>
    </row>
    <row r="39456" spans="1:5">
      <c r="A39456" t="s">
        <v>221</v>
      </c>
      <c r="B39456">
        <v>2015</v>
      </c>
      <c r="C39456" t="s">
        <v>129</v>
      </c>
      <c r="D39456">
        <v>5181280</v>
      </c>
      <c r="E39456">
        <v>462823</v>
      </c>
    </row>
    <row r="39457" spans="1:5">
      <c r="A39457" t="s">
        <v>221</v>
      </c>
      <c r="B39457">
        <v>2015</v>
      </c>
      <c r="C39457" t="s">
        <v>129</v>
      </c>
      <c r="D39457">
        <v>37012600</v>
      </c>
      <c r="E39457">
        <v>3404440</v>
      </c>
    </row>
    <row r="39458" spans="1:5">
      <c r="A39458" t="s">
        <v>221</v>
      </c>
      <c r="B39458">
        <v>2015</v>
      </c>
      <c r="C39458" t="s">
        <v>129</v>
      </c>
      <c r="D39458">
        <v>14659900</v>
      </c>
      <c r="E39458">
        <v>1279780</v>
      </c>
    </row>
    <row r="39459" spans="1:5">
      <c r="A39459" t="s">
        <v>221</v>
      </c>
      <c r="B39459">
        <v>2015</v>
      </c>
      <c r="C39459" t="s">
        <v>129</v>
      </c>
      <c r="D39459">
        <v>6464680</v>
      </c>
      <c r="E39459">
        <v>613776</v>
      </c>
    </row>
    <row r="39460" spans="1:5">
      <c r="A39460" t="s">
        <v>221</v>
      </c>
      <c r="B39460">
        <v>2015</v>
      </c>
      <c r="C39460" t="s">
        <v>129</v>
      </c>
      <c r="D39460">
        <v>1500410</v>
      </c>
      <c r="E39460">
        <v>128811</v>
      </c>
    </row>
    <row r="39461" spans="1:5">
      <c r="A39461" t="s">
        <v>221</v>
      </c>
      <c r="B39461">
        <v>2015</v>
      </c>
      <c r="C39461" t="s">
        <v>129</v>
      </c>
      <c r="D39461">
        <v>9974020</v>
      </c>
      <c r="E39461">
        <v>832517</v>
      </c>
    </row>
    <row r="39462" spans="1:5">
      <c r="A39462" t="s">
        <v>221</v>
      </c>
      <c r="B39462">
        <v>2015</v>
      </c>
      <c r="C39462" t="s">
        <v>129</v>
      </c>
      <c r="D39462">
        <v>3807580</v>
      </c>
      <c r="E39462">
        <v>376926</v>
      </c>
    </row>
    <row r="39463" spans="1:5">
      <c r="A39463" t="s">
        <v>221</v>
      </c>
      <c r="B39463">
        <v>2015</v>
      </c>
      <c r="C39463" t="s">
        <v>129</v>
      </c>
      <c r="D39463">
        <v>3436710</v>
      </c>
      <c r="E39463">
        <v>300773</v>
      </c>
    </row>
    <row r="39464" spans="1:5">
      <c r="A39464" t="s">
        <v>221</v>
      </c>
      <c r="B39464">
        <v>2015</v>
      </c>
      <c r="C39464" t="s">
        <v>129</v>
      </c>
      <c r="D39464">
        <v>6782710</v>
      </c>
      <c r="E39464">
        <v>590475</v>
      </c>
    </row>
    <row r="39465" spans="1:5">
      <c r="A39465" t="s">
        <v>221</v>
      </c>
      <c r="B39465">
        <v>2015</v>
      </c>
      <c r="C39465" t="s">
        <v>129</v>
      </c>
    </row>
    <row r="39466" spans="1:5">
      <c r="A39466" t="s">
        <v>221</v>
      </c>
      <c r="B39466">
        <v>2015</v>
      </c>
      <c r="C39466" t="s">
        <v>129</v>
      </c>
      <c r="D39466">
        <v>0</v>
      </c>
      <c r="E39466">
        <v>0</v>
      </c>
    </row>
    <row r="39467" spans="1:5">
      <c r="A39467" t="s">
        <v>221</v>
      </c>
      <c r="B39467">
        <v>2015</v>
      </c>
      <c r="C39467" t="s">
        <v>129</v>
      </c>
      <c r="D39467">
        <v>4412160</v>
      </c>
      <c r="E39467">
        <v>388990</v>
      </c>
    </row>
    <row r="39468" spans="1:5">
      <c r="A39468" t="s">
        <v>221</v>
      </c>
      <c r="B39468">
        <v>2015</v>
      </c>
      <c r="C39468" t="s">
        <v>129</v>
      </c>
      <c r="D39468">
        <v>14385800</v>
      </c>
      <c r="E39468">
        <v>1297690</v>
      </c>
    </row>
    <row r="39469" spans="1:5">
      <c r="A39469" t="s">
        <v>221</v>
      </c>
      <c r="B39469">
        <v>2015</v>
      </c>
      <c r="C39469" t="s">
        <v>129</v>
      </c>
      <c r="D39469">
        <v>3444</v>
      </c>
      <c r="E39469">
        <v>285</v>
      </c>
    </row>
    <row r="39470" spans="1:5">
      <c r="A39470" t="s">
        <v>221</v>
      </c>
      <c r="B39470">
        <v>2015</v>
      </c>
      <c r="C39470" t="s">
        <v>129</v>
      </c>
      <c r="D39470">
        <v>4362060</v>
      </c>
      <c r="E39470">
        <v>418570</v>
      </c>
    </row>
    <row r="39471" spans="1:5">
      <c r="A39471" t="s">
        <v>221</v>
      </c>
      <c r="B39471">
        <v>2015</v>
      </c>
      <c r="C39471" t="s">
        <v>129</v>
      </c>
      <c r="D39471">
        <v>1157230</v>
      </c>
      <c r="E39471">
        <v>99058</v>
      </c>
    </row>
    <row r="39472" spans="1:5">
      <c r="A39472" t="s">
        <v>221</v>
      </c>
      <c r="B39472">
        <v>2015</v>
      </c>
      <c r="C39472" t="s">
        <v>129</v>
      </c>
      <c r="D39472">
        <v>20938</v>
      </c>
      <c r="E39472">
        <v>1813</v>
      </c>
    </row>
    <row r="39473" spans="1:5">
      <c r="A39473" t="s">
        <v>221</v>
      </c>
      <c r="B39473">
        <v>2015</v>
      </c>
      <c r="C39473" t="s">
        <v>129</v>
      </c>
      <c r="D39473">
        <v>2234950</v>
      </c>
      <c r="E39473">
        <v>192801</v>
      </c>
    </row>
    <row r="39474" spans="1:5">
      <c r="A39474" t="s">
        <v>221</v>
      </c>
      <c r="B39474">
        <v>2015</v>
      </c>
      <c r="C39474" t="s">
        <v>129</v>
      </c>
      <c r="D39474">
        <v>2912880</v>
      </c>
      <c r="E39474">
        <v>257087</v>
      </c>
    </row>
    <row r="39475" spans="1:5">
      <c r="A39475" t="s">
        <v>221</v>
      </c>
      <c r="B39475">
        <v>2015</v>
      </c>
      <c r="C39475" t="s">
        <v>129</v>
      </c>
      <c r="D39475">
        <v>3904850</v>
      </c>
      <c r="E39475">
        <v>338978</v>
      </c>
    </row>
    <row r="39476" spans="1:5">
      <c r="A39476" t="s">
        <v>221</v>
      </c>
      <c r="B39476">
        <v>2015</v>
      </c>
      <c r="C39476" t="s">
        <v>129</v>
      </c>
      <c r="D39476">
        <v>27333900</v>
      </c>
      <c r="E39476">
        <v>2421020</v>
      </c>
    </row>
    <row r="39477" spans="1:5">
      <c r="A39477" t="s">
        <v>221</v>
      </c>
      <c r="B39477">
        <v>2015</v>
      </c>
      <c r="C39477" t="s">
        <v>129</v>
      </c>
      <c r="D39477">
        <v>180964</v>
      </c>
      <c r="E39477">
        <v>15495</v>
      </c>
    </row>
    <row r="39478" spans="1:5">
      <c r="A39478" t="s">
        <v>221</v>
      </c>
      <c r="B39478">
        <v>2015</v>
      </c>
      <c r="C39478" t="s">
        <v>129</v>
      </c>
    </row>
    <row r="39479" spans="1:5">
      <c r="A39479" t="s">
        <v>221</v>
      </c>
      <c r="B39479">
        <v>2015</v>
      </c>
      <c r="C39479" t="s">
        <v>129</v>
      </c>
      <c r="D39479">
        <v>27071600</v>
      </c>
      <c r="E39479">
        <v>2205350</v>
      </c>
    </row>
    <row r="39480" spans="1:5">
      <c r="A39480" t="s">
        <v>221</v>
      </c>
      <c r="B39480">
        <v>2015</v>
      </c>
      <c r="C39480" t="s">
        <v>129</v>
      </c>
      <c r="D39480">
        <v>3724800</v>
      </c>
      <c r="E39480">
        <v>318327</v>
      </c>
    </row>
    <row r="39481" spans="1:5">
      <c r="A39481" t="s">
        <v>221</v>
      </c>
      <c r="B39481">
        <v>2015</v>
      </c>
      <c r="C39481" t="s">
        <v>129</v>
      </c>
      <c r="D39481">
        <v>4764460</v>
      </c>
      <c r="E39481">
        <v>406660</v>
      </c>
    </row>
    <row r="39482" spans="1:5">
      <c r="A39482" t="s">
        <v>221</v>
      </c>
      <c r="B39482">
        <v>2015</v>
      </c>
      <c r="C39482" t="s">
        <v>129</v>
      </c>
      <c r="D39482">
        <v>12127100</v>
      </c>
      <c r="E39482">
        <v>1072500</v>
      </c>
    </row>
    <row r="39483" spans="1:5">
      <c r="A39483" t="s">
        <v>221</v>
      </c>
      <c r="B39483">
        <v>2015</v>
      </c>
      <c r="C39483" t="s">
        <v>129</v>
      </c>
      <c r="D39483">
        <v>0</v>
      </c>
      <c r="E39483">
        <v>0</v>
      </c>
    </row>
    <row r="39484" spans="1:5">
      <c r="A39484" t="s">
        <v>221</v>
      </c>
      <c r="B39484">
        <v>2015</v>
      </c>
      <c r="C39484" t="s">
        <v>129</v>
      </c>
      <c r="D39484">
        <v>0</v>
      </c>
      <c r="E39484">
        <v>0</v>
      </c>
    </row>
    <row r="39485" spans="1:5">
      <c r="A39485" t="s">
        <v>221</v>
      </c>
      <c r="B39485">
        <v>2015</v>
      </c>
      <c r="C39485" t="s">
        <v>129</v>
      </c>
      <c r="D39485">
        <v>5612180</v>
      </c>
      <c r="E39485">
        <v>510229</v>
      </c>
    </row>
    <row r="39486" spans="1:5">
      <c r="A39486" t="s">
        <v>221</v>
      </c>
      <c r="B39486">
        <v>2015</v>
      </c>
      <c r="C39486" t="s">
        <v>129</v>
      </c>
      <c r="D39486">
        <v>10699700</v>
      </c>
      <c r="E39486">
        <v>975110</v>
      </c>
    </row>
    <row r="39487" spans="1:5">
      <c r="A39487" t="s">
        <v>221</v>
      </c>
      <c r="B39487">
        <v>2015</v>
      </c>
      <c r="C39487" t="s">
        <v>129</v>
      </c>
      <c r="D39487">
        <v>0</v>
      </c>
      <c r="E39487">
        <v>0</v>
      </c>
    </row>
    <row r="39488" spans="1:5">
      <c r="A39488" t="s">
        <v>221</v>
      </c>
      <c r="B39488">
        <v>2015</v>
      </c>
      <c r="C39488" t="s">
        <v>129</v>
      </c>
      <c r="D39488">
        <v>1838410</v>
      </c>
      <c r="E39488">
        <v>162618</v>
      </c>
    </row>
    <row r="39489" spans="1:5">
      <c r="A39489" t="s">
        <v>221</v>
      </c>
      <c r="B39489">
        <v>2015</v>
      </c>
      <c r="C39489" t="s">
        <v>129</v>
      </c>
      <c r="D39489">
        <v>0</v>
      </c>
      <c r="E39489">
        <v>0</v>
      </c>
    </row>
    <row r="39490" spans="1:5">
      <c r="A39490" t="s">
        <v>221</v>
      </c>
      <c r="B39490">
        <v>2015</v>
      </c>
      <c r="C39490" t="s">
        <v>129</v>
      </c>
      <c r="D39490">
        <v>4708040</v>
      </c>
      <c r="E39490">
        <v>398671</v>
      </c>
    </row>
    <row r="39491" spans="1:5">
      <c r="A39491" t="s">
        <v>221</v>
      </c>
      <c r="B39491">
        <v>2015</v>
      </c>
      <c r="C39491" t="s">
        <v>129</v>
      </c>
      <c r="D39491">
        <v>539580</v>
      </c>
      <c r="E39491">
        <v>48022</v>
      </c>
    </row>
    <row r="39492" spans="1:5">
      <c r="A39492" t="s">
        <v>221</v>
      </c>
      <c r="B39492">
        <v>2015</v>
      </c>
      <c r="C39492" t="s">
        <v>129</v>
      </c>
      <c r="D39492">
        <v>349370</v>
      </c>
      <c r="E39492">
        <v>30008</v>
      </c>
    </row>
    <row r="39493" spans="1:5">
      <c r="A39493" t="s">
        <v>221</v>
      </c>
      <c r="B39493">
        <v>2015</v>
      </c>
      <c r="C39493" t="s">
        <v>129</v>
      </c>
      <c r="D39493">
        <v>24098900</v>
      </c>
      <c r="E39493">
        <v>2088010</v>
      </c>
    </row>
    <row r="39494" spans="1:5">
      <c r="A39494" t="s">
        <v>221</v>
      </c>
      <c r="B39494">
        <v>2015</v>
      </c>
      <c r="C39494" t="s">
        <v>129</v>
      </c>
      <c r="D39494">
        <v>4845830</v>
      </c>
      <c r="E39494">
        <v>426644</v>
      </c>
    </row>
    <row r="39495" spans="1:5">
      <c r="A39495" t="s">
        <v>221</v>
      </c>
      <c r="B39495">
        <v>2015</v>
      </c>
      <c r="C39495" t="s">
        <v>129</v>
      </c>
      <c r="D39495">
        <v>8371840</v>
      </c>
      <c r="E39495">
        <v>751919</v>
      </c>
    </row>
    <row r="39496" spans="1:5">
      <c r="A39496" t="s">
        <v>221</v>
      </c>
      <c r="B39496">
        <v>2015</v>
      </c>
      <c r="C39496" t="s">
        <v>129</v>
      </c>
      <c r="D39496">
        <v>0</v>
      </c>
      <c r="E39496">
        <v>0</v>
      </c>
    </row>
    <row r="39497" spans="1:5">
      <c r="A39497" t="s">
        <v>221</v>
      </c>
      <c r="B39497">
        <v>2015</v>
      </c>
      <c r="C39497" t="s">
        <v>129</v>
      </c>
      <c r="D39497">
        <v>20356400</v>
      </c>
      <c r="E39497">
        <v>1785540</v>
      </c>
    </row>
    <row r="39498" spans="1:5">
      <c r="A39498" t="s">
        <v>221</v>
      </c>
      <c r="B39498">
        <v>2015</v>
      </c>
      <c r="C39498" t="s">
        <v>130</v>
      </c>
      <c r="D39498">
        <v>0</v>
      </c>
      <c r="E39498">
        <v>0</v>
      </c>
    </row>
    <row r="39499" spans="1:5">
      <c r="A39499" t="s">
        <v>221</v>
      </c>
      <c r="B39499">
        <v>2015</v>
      </c>
      <c r="C39499" t="s">
        <v>129</v>
      </c>
      <c r="D39499">
        <v>3181330</v>
      </c>
      <c r="E39499">
        <v>281652</v>
      </c>
    </row>
    <row r="39500" spans="1:5">
      <c r="A39500" t="s">
        <v>221</v>
      </c>
      <c r="B39500">
        <v>2015</v>
      </c>
      <c r="C39500" t="s">
        <v>129</v>
      </c>
      <c r="D39500">
        <v>63851700</v>
      </c>
      <c r="E39500">
        <v>5715830</v>
      </c>
    </row>
    <row r="39501" spans="1:5">
      <c r="A39501" t="s">
        <v>221</v>
      </c>
      <c r="B39501">
        <v>2015</v>
      </c>
      <c r="C39501" t="s">
        <v>129</v>
      </c>
      <c r="D39501">
        <v>70205</v>
      </c>
      <c r="E39501">
        <v>6543</v>
      </c>
    </row>
    <row r="39502" spans="1:5">
      <c r="A39502" t="s">
        <v>221</v>
      </c>
      <c r="B39502">
        <v>2015</v>
      </c>
      <c r="C39502" t="s">
        <v>129</v>
      </c>
      <c r="D39502">
        <v>224656</v>
      </c>
      <c r="E39502">
        <v>20662</v>
      </c>
    </row>
    <row r="39503" spans="1:5">
      <c r="A39503" t="s">
        <v>221</v>
      </c>
      <c r="B39503">
        <v>2015</v>
      </c>
      <c r="C39503" t="s">
        <v>129</v>
      </c>
      <c r="D39503">
        <v>319302</v>
      </c>
      <c r="E39503">
        <v>28060</v>
      </c>
    </row>
    <row r="39504" spans="1:5">
      <c r="A39504" t="s">
        <v>221</v>
      </c>
      <c r="B39504">
        <v>2015</v>
      </c>
      <c r="C39504" t="s">
        <v>129</v>
      </c>
      <c r="D39504">
        <v>4665660</v>
      </c>
      <c r="E39504">
        <v>407305</v>
      </c>
    </row>
    <row r="39505" spans="1:5">
      <c r="A39505" t="s">
        <v>221</v>
      </c>
      <c r="B39505">
        <v>2015</v>
      </c>
      <c r="C39505" t="s">
        <v>129</v>
      </c>
      <c r="D39505">
        <v>12346200</v>
      </c>
      <c r="E39505">
        <v>1110610</v>
      </c>
    </row>
    <row r="39506" spans="1:5">
      <c r="A39506" t="s">
        <v>221</v>
      </c>
      <c r="B39506">
        <v>2015</v>
      </c>
      <c r="C39506" t="s">
        <v>129</v>
      </c>
      <c r="D39506">
        <v>108330</v>
      </c>
      <c r="E39506">
        <v>9881</v>
      </c>
    </row>
    <row r="39507" spans="1:5">
      <c r="A39507" t="s">
        <v>221</v>
      </c>
      <c r="B39507">
        <v>2015</v>
      </c>
      <c r="C39507" t="s">
        <v>129</v>
      </c>
      <c r="D39507">
        <v>553088</v>
      </c>
      <c r="E39507">
        <v>49108</v>
      </c>
    </row>
    <row r="39508" spans="1:5">
      <c r="A39508" t="s">
        <v>221</v>
      </c>
      <c r="B39508">
        <v>2015</v>
      </c>
      <c r="C39508" t="s">
        <v>129</v>
      </c>
      <c r="D39508">
        <v>9344790</v>
      </c>
      <c r="E39508">
        <v>846087</v>
      </c>
    </row>
    <row r="39509" spans="1:5">
      <c r="A39509" t="s">
        <v>221</v>
      </c>
      <c r="B39509">
        <v>2015</v>
      </c>
      <c r="C39509" t="s">
        <v>129</v>
      </c>
      <c r="D39509">
        <v>101388</v>
      </c>
      <c r="E39509">
        <v>9022</v>
      </c>
    </row>
    <row r="39510" spans="1:5">
      <c r="A39510" t="s">
        <v>221</v>
      </c>
      <c r="B39510">
        <v>2015</v>
      </c>
      <c r="C39510" t="s">
        <v>129</v>
      </c>
      <c r="D39510">
        <v>3112210</v>
      </c>
      <c r="E39510">
        <v>286492</v>
      </c>
    </row>
    <row r="39511" spans="1:5">
      <c r="A39511" t="s">
        <v>221</v>
      </c>
      <c r="B39511">
        <v>2015</v>
      </c>
      <c r="C39511" t="s">
        <v>129</v>
      </c>
      <c r="D39511">
        <v>7904000</v>
      </c>
      <c r="E39511">
        <v>739164</v>
      </c>
    </row>
    <row r="39512" spans="1:5">
      <c r="A39512" t="s">
        <v>221</v>
      </c>
      <c r="B39512">
        <v>2015</v>
      </c>
      <c r="C39512" t="s">
        <v>129</v>
      </c>
      <c r="D39512">
        <v>1089520</v>
      </c>
      <c r="E39512">
        <v>95393</v>
      </c>
    </row>
    <row r="39513" spans="1:5">
      <c r="A39513" t="s">
        <v>221</v>
      </c>
      <c r="B39513">
        <v>2015</v>
      </c>
      <c r="C39513" t="s">
        <v>129</v>
      </c>
      <c r="D39513">
        <v>5845130</v>
      </c>
      <c r="E39513">
        <v>509416</v>
      </c>
    </row>
    <row r="39514" spans="1:5">
      <c r="A39514" t="s">
        <v>221</v>
      </c>
      <c r="B39514">
        <v>2015</v>
      </c>
      <c r="C39514" t="s">
        <v>129</v>
      </c>
      <c r="D39514">
        <v>0</v>
      </c>
      <c r="E39514">
        <v>0</v>
      </c>
    </row>
    <row r="39515" spans="1:5">
      <c r="A39515" t="s">
        <v>221</v>
      </c>
      <c r="B39515">
        <v>2015</v>
      </c>
      <c r="C39515" t="s">
        <v>129</v>
      </c>
      <c r="D39515">
        <v>0</v>
      </c>
      <c r="E39515">
        <v>0</v>
      </c>
    </row>
    <row r="39516" spans="1:5">
      <c r="A39516" t="s">
        <v>221</v>
      </c>
      <c r="B39516">
        <v>2015</v>
      </c>
      <c r="C39516" t="s">
        <v>129</v>
      </c>
      <c r="D39516">
        <v>8042850</v>
      </c>
      <c r="E39516">
        <v>782986</v>
      </c>
    </row>
    <row r="39517" spans="1:5">
      <c r="A39517" t="s">
        <v>221</v>
      </c>
      <c r="B39517">
        <v>2015</v>
      </c>
      <c r="C39517" t="s">
        <v>129</v>
      </c>
      <c r="D39517">
        <v>4776320</v>
      </c>
      <c r="E39517">
        <v>445575</v>
      </c>
    </row>
    <row r="39518" spans="1:5">
      <c r="A39518" t="s">
        <v>221</v>
      </c>
      <c r="B39518">
        <v>2015</v>
      </c>
      <c r="C39518" t="s">
        <v>129</v>
      </c>
      <c r="D39518">
        <v>0</v>
      </c>
      <c r="E39518">
        <v>364</v>
      </c>
    </row>
    <row r="39519" spans="1:5">
      <c r="A39519" t="s">
        <v>221</v>
      </c>
      <c r="B39519">
        <v>2015</v>
      </c>
      <c r="C39519" t="s">
        <v>129</v>
      </c>
      <c r="D39519">
        <v>6228580</v>
      </c>
      <c r="E39519">
        <v>611337</v>
      </c>
    </row>
    <row r="39520" spans="1:5">
      <c r="A39520" t="s">
        <v>221</v>
      </c>
      <c r="B39520">
        <v>2015</v>
      </c>
      <c r="C39520" t="s">
        <v>129</v>
      </c>
      <c r="D39520">
        <v>795036</v>
      </c>
      <c r="E39520">
        <v>67897</v>
      </c>
    </row>
    <row r="39521" spans="1:5">
      <c r="A39521" t="s">
        <v>221</v>
      </c>
      <c r="B39521">
        <v>2015</v>
      </c>
      <c r="C39521" t="s">
        <v>129</v>
      </c>
      <c r="D39521">
        <v>0</v>
      </c>
      <c r="E39521">
        <v>0</v>
      </c>
    </row>
    <row r="39522" spans="1:5">
      <c r="A39522" t="s">
        <v>221</v>
      </c>
      <c r="B39522">
        <v>2015</v>
      </c>
      <c r="C39522" t="s">
        <v>129</v>
      </c>
      <c r="D39522">
        <v>11044400</v>
      </c>
      <c r="E39522">
        <v>1061480</v>
      </c>
    </row>
    <row r="39523" spans="1:5">
      <c r="A39523" t="s">
        <v>221</v>
      </c>
      <c r="B39523">
        <v>2015</v>
      </c>
      <c r="C39523" t="s">
        <v>129</v>
      </c>
      <c r="D39523">
        <v>22993800</v>
      </c>
      <c r="E39523">
        <v>2134890</v>
      </c>
    </row>
    <row r="39524" spans="1:5">
      <c r="A39524" t="s">
        <v>221</v>
      </c>
      <c r="B39524">
        <v>2015</v>
      </c>
      <c r="C39524" t="s">
        <v>129</v>
      </c>
      <c r="D39524">
        <v>0</v>
      </c>
      <c r="E39524">
        <v>0</v>
      </c>
    </row>
    <row r="39525" spans="1:5">
      <c r="A39525" t="s">
        <v>221</v>
      </c>
      <c r="B39525">
        <v>2015</v>
      </c>
      <c r="C39525" t="s">
        <v>129</v>
      </c>
      <c r="D39525">
        <v>875690</v>
      </c>
      <c r="E39525">
        <v>77692</v>
      </c>
    </row>
    <row r="39526" spans="1:5">
      <c r="A39526" t="s">
        <v>221</v>
      </c>
      <c r="B39526">
        <v>2015</v>
      </c>
      <c r="C39526" t="s">
        <v>129</v>
      </c>
      <c r="D39526">
        <v>51550700</v>
      </c>
      <c r="E39526">
        <v>6243390</v>
      </c>
    </row>
    <row r="39527" spans="1:5">
      <c r="A39527" t="s">
        <v>221</v>
      </c>
      <c r="B39527">
        <v>2015</v>
      </c>
      <c r="C39527" t="s">
        <v>129</v>
      </c>
      <c r="D39527">
        <v>62634</v>
      </c>
      <c r="E39527">
        <v>4697</v>
      </c>
    </row>
    <row r="39528" spans="1:5">
      <c r="A39528" t="s">
        <v>221</v>
      </c>
      <c r="B39528">
        <v>2015</v>
      </c>
      <c r="C39528" t="s">
        <v>129</v>
      </c>
      <c r="D39528">
        <v>0</v>
      </c>
      <c r="E39528">
        <v>0</v>
      </c>
    </row>
    <row r="39529" spans="1:5">
      <c r="A39529" t="s">
        <v>221</v>
      </c>
      <c r="B39529">
        <v>2015</v>
      </c>
      <c r="C39529" t="s">
        <v>129</v>
      </c>
      <c r="D39529">
        <v>0</v>
      </c>
      <c r="E39529">
        <v>0</v>
      </c>
    </row>
    <row r="39530" spans="1:5">
      <c r="A39530" t="s">
        <v>221</v>
      </c>
      <c r="B39530">
        <v>2015</v>
      </c>
      <c r="C39530" t="s">
        <v>130</v>
      </c>
      <c r="D39530">
        <v>0</v>
      </c>
      <c r="E39530">
        <v>0</v>
      </c>
    </row>
    <row r="39531" spans="1:5">
      <c r="A39531" t="s">
        <v>221</v>
      </c>
      <c r="B39531">
        <v>2015</v>
      </c>
      <c r="C39531" t="s">
        <v>130</v>
      </c>
      <c r="D39531">
        <v>0</v>
      </c>
      <c r="E39531">
        <v>0</v>
      </c>
    </row>
    <row r="39532" spans="1:5">
      <c r="A39532" t="s">
        <v>221</v>
      </c>
      <c r="B39532">
        <v>2015</v>
      </c>
      <c r="C39532" t="s">
        <v>130</v>
      </c>
      <c r="D39532">
        <v>5814620</v>
      </c>
      <c r="E39532">
        <v>611813</v>
      </c>
    </row>
    <row r="39533" spans="1:5">
      <c r="A39533" t="s">
        <v>221</v>
      </c>
      <c r="B39533">
        <v>2015</v>
      </c>
      <c r="C39533" t="s">
        <v>130</v>
      </c>
      <c r="D39533">
        <v>0</v>
      </c>
      <c r="E39533">
        <v>0</v>
      </c>
    </row>
    <row r="39534" spans="1:5">
      <c r="A39534" t="s">
        <v>221</v>
      </c>
      <c r="B39534">
        <v>2015</v>
      </c>
      <c r="C39534" t="s">
        <v>130</v>
      </c>
      <c r="D39534">
        <v>15703500</v>
      </c>
      <c r="E39534">
        <v>1510680</v>
      </c>
    </row>
    <row r="39535" spans="1:5">
      <c r="A39535" t="s">
        <v>221</v>
      </c>
      <c r="B39535">
        <v>2015</v>
      </c>
      <c r="C39535" t="s">
        <v>129</v>
      </c>
      <c r="D39535">
        <v>342410</v>
      </c>
      <c r="E39535">
        <v>29009</v>
      </c>
    </row>
    <row r="39536" spans="1:5">
      <c r="A39536" t="s">
        <v>221</v>
      </c>
      <c r="B39536">
        <v>2015</v>
      </c>
      <c r="C39536" t="s">
        <v>129</v>
      </c>
      <c r="D39536">
        <v>1010140</v>
      </c>
      <c r="E39536">
        <v>92152</v>
      </c>
    </row>
    <row r="39537" spans="1:5">
      <c r="A39537" t="s">
        <v>221</v>
      </c>
      <c r="B39537">
        <v>2015</v>
      </c>
      <c r="C39537" t="s">
        <v>129</v>
      </c>
      <c r="D39537">
        <v>6699550</v>
      </c>
      <c r="E39537">
        <v>624020</v>
      </c>
    </row>
    <row r="39538" spans="1:5">
      <c r="A39538" t="s">
        <v>221</v>
      </c>
      <c r="B39538">
        <v>2015</v>
      </c>
      <c r="C39538" t="s">
        <v>129</v>
      </c>
      <c r="D39538">
        <v>18400400</v>
      </c>
      <c r="E39538">
        <v>1742220</v>
      </c>
    </row>
    <row r="39539" spans="1:5">
      <c r="A39539" t="s">
        <v>221</v>
      </c>
      <c r="B39539">
        <v>2015</v>
      </c>
      <c r="C39539" t="s">
        <v>130</v>
      </c>
      <c r="D39539">
        <v>1779570</v>
      </c>
      <c r="E39539">
        <v>177581</v>
      </c>
    </row>
    <row r="39540" spans="1:5">
      <c r="A39540" t="s">
        <v>221</v>
      </c>
      <c r="B39540">
        <v>2015</v>
      </c>
      <c r="C39540" t="s">
        <v>130</v>
      </c>
      <c r="D39540">
        <v>2380150</v>
      </c>
      <c r="E39540">
        <v>268504</v>
      </c>
    </row>
    <row r="39541" spans="1:5">
      <c r="A39541" t="s">
        <v>221</v>
      </c>
      <c r="B39541">
        <v>2015</v>
      </c>
      <c r="C39541" t="s">
        <v>130</v>
      </c>
    </row>
    <row r="39542" spans="1:5">
      <c r="A39542" t="s">
        <v>221</v>
      </c>
      <c r="B39542">
        <v>2015</v>
      </c>
      <c r="C39542" t="s">
        <v>130</v>
      </c>
      <c r="D39542">
        <v>88201600</v>
      </c>
      <c r="E39542">
        <v>12949800</v>
      </c>
    </row>
    <row r="39543" spans="1:5">
      <c r="A39543" t="s">
        <v>221</v>
      </c>
      <c r="B39543">
        <v>2015</v>
      </c>
      <c r="C39543" t="s">
        <v>130</v>
      </c>
      <c r="D39543">
        <v>90626900</v>
      </c>
      <c r="E39543">
        <v>11673400</v>
      </c>
    </row>
    <row r="39544" spans="1:5">
      <c r="A39544" t="s">
        <v>221</v>
      </c>
      <c r="B39544">
        <v>2015</v>
      </c>
      <c r="C39544" t="s">
        <v>130</v>
      </c>
      <c r="D39544">
        <v>0</v>
      </c>
      <c r="E39544">
        <v>0</v>
      </c>
    </row>
    <row r="39545" spans="1:5">
      <c r="A39545" t="s">
        <v>221</v>
      </c>
      <c r="B39545">
        <v>2015</v>
      </c>
      <c r="C39545" t="s">
        <v>130</v>
      </c>
      <c r="D39545">
        <v>2625760</v>
      </c>
      <c r="E39545">
        <v>295423</v>
      </c>
    </row>
    <row r="39546" spans="1:5">
      <c r="A39546" t="s">
        <v>221</v>
      </c>
      <c r="B39546">
        <v>2015</v>
      </c>
      <c r="C39546" t="s">
        <v>130</v>
      </c>
      <c r="D39546">
        <v>40747300</v>
      </c>
      <c r="E39546">
        <v>5057520</v>
      </c>
    </row>
    <row r="39547" spans="1:5">
      <c r="A39547" t="s">
        <v>221</v>
      </c>
      <c r="B39547">
        <v>2015</v>
      </c>
      <c r="C39547" t="s">
        <v>130</v>
      </c>
      <c r="D39547">
        <v>115880000</v>
      </c>
      <c r="E39547">
        <v>15267100</v>
      </c>
    </row>
    <row r="39548" spans="1:5">
      <c r="A39548" t="s">
        <v>221</v>
      </c>
      <c r="B39548">
        <v>2015</v>
      </c>
      <c r="C39548" t="s">
        <v>130</v>
      </c>
      <c r="D39548">
        <v>0</v>
      </c>
      <c r="E39548">
        <v>0</v>
      </c>
    </row>
    <row r="39549" spans="1:5">
      <c r="A39549" t="s">
        <v>221</v>
      </c>
      <c r="B39549">
        <v>2015</v>
      </c>
      <c r="C39549" t="s">
        <v>130</v>
      </c>
      <c r="D39549">
        <v>48050</v>
      </c>
      <c r="E39549">
        <v>4600</v>
      </c>
    </row>
    <row r="39550" spans="1:5">
      <c r="A39550" t="s">
        <v>221</v>
      </c>
      <c r="B39550">
        <v>2015</v>
      </c>
      <c r="C39550" t="s">
        <v>130</v>
      </c>
      <c r="D39550">
        <v>18702500</v>
      </c>
      <c r="E39550">
        <v>2000910</v>
      </c>
    </row>
    <row r="39551" spans="1:5">
      <c r="A39551" t="s">
        <v>221</v>
      </c>
      <c r="B39551">
        <v>2015</v>
      </c>
      <c r="C39551" t="s">
        <v>130</v>
      </c>
      <c r="D39551">
        <v>68490800</v>
      </c>
      <c r="E39551">
        <v>7878810</v>
      </c>
    </row>
    <row r="39552" spans="1:5">
      <c r="A39552" t="s">
        <v>221</v>
      </c>
      <c r="B39552">
        <v>2015</v>
      </c>
      <c r="C39552" t="s">
        <v>130</v>
      </c>
      <c r="D39552">
        <v>53940</v>
      </c>
      <c r="E39552">
        <v>4732</v>
      </c>
    </row>
    <row r="39553" spans="1:5">
      <c r="A39553" t="s">
        <v>221</v>
      </c>
      <c r="B39553">
        <v>2015</v>
      </c>
      <c r="C39553" t="s">
        <v>130</v>
      </c>
      <c r="D39553">
        <v>6628590</v>
      </c>
      <c r="E39553">
        <v>861665</v>
      </c>
    </row>
    <row r="39554" spans="1:5">
      <c r="A39554" t="s">
        <v>221</v>
      </c>
      <c r="B39554">
        <v>2015</v>
      </c>
      <c r="C39554" t="s">
        <v>130</v>
      </c>
      <c r="D39554">
        <v>32739700</v>
      </c>
      <c r="E39554">
        <v>3587870</v>
      </c>
    </row>
    <row r="39555" spans="1:5">
      <c r="A39555" t="s">
        <v>221</v>
      </c>
      <c r="B39555">
        <v>2015</v>
      </c>
      <c r="C39555" t="s">
        <v>130</v>
      </c>
      <c r="D39555">
        <v>16403200</v>
      </c>
      <c r="E39555">
        <v>2328420</v>
      </c>
    </row>
    <row r="39556" spans="1:5">
      <c r="A39556" t="s">
        <v>221</v>
      </c>
      <c r="B39556">
        <v>2015</v>
      </c>
      <c r="C39556" t="s">
        <v>130</v>
      </c>
      <c r="D39556">
        <v>9983280</v>
      </c>
      <c r="E39556">
        <v>1562090</v>
      </c>
    </row>
    <row r="39557" spans="1:5">
      <c r="A39557" t="s">
        <v>221</v>
      </c>
      <c r="B39557">
        <v>2015</v>
      </c>
      <c r="C39557" t="s">
        <v>130</v>
      </c>
      <c r="D39557">
        <v>3392130</v>
      </c>
      <c r="E39557">
        <v>363758</v>
      </c>
    </row>
    <row r="39558" spans="1:5">
      <c r="A39558" t="s">
        <v>221</v>
      </c>
      <c r="B39558">
        <v>2015</v>
      </c>
      <c r="C39558" t="s">
        <v>130</v>
      </c>
      <c r="D39558">
        <v>960531</v>
      </c>
      <c r="E39558">
        <v>130679</v>
      </c>
    </row>
    <row r="39559" spans="1:5">
      <c r="A39559" t="s">
        <v>221</v>
      </c>
      <c r="B39559">
        <v>2015</v>
      </c>
      <c r="C39559" t="s">
        <v>130</v>
      </c>
      <c r="D39559">
        <v>34679900</v>
      </c>
      <c r="E39559">
        <v>4301470</v>
      </c>
    </row>
    <row r="39560" spans="1:5">
      <c r="A39560" t="s">
        <v>221</v>
      </c>
      <c r="B39560">
        <v>2015</v>
      </c>
      <c r="C39560" t="s">
        <v>130</v>
      </c>
      <c r="D39560">
        <v>139757000</v>
      </c>
      <c r="E39560">
        <v>17288700</v>
      </c>
    </row>
    <row r="39561" spans="1:5">
      <c r="A39561" t="s">
        <v>221</v>
      </c>
      <c r="B39561">
        <v>2015</v>
      </c>
      <c r="C39561" t="s">
        <v>130</v>
      </c>
      <c r="D39561">
        <v>65231100</v>
      </c>
      <c r="E39561">
        <v>8065330</v>
      </c>
    </row>
    <row r="39562" spans="1:5">
      <c r="A39562" t="s">
        <v>221</v>
      </c>
      <c r="B39562">
        <v>2015</v>
      </c>
      <c r="C39562" t="s">
        <v>130</v>
      </c>
      <c r="D39562">
        <v>89469800</v>
      </c>
      <c r="E39562">
        <v>12338900</v>
      </c>
    </row>
    <row r="39563" spans="1:5">
      <c r="A39563" t="s">
        <v>221</v>
      </c>
      <c r="B39563">
        <v>2015</v>
      </c>
      <c r="C39563" t="s">
        <v>130</v>
      </c>
      <c r="D39563">
        <v>53191900</v>
      </c>
      <c r="E39563">
        <v>6995330</v>
      </c>
    </row>
    <row r="39564" spans="1:5">
      <c r="A39564" t="s">
        <v>221</v>
      </c>
      <c r="B39564">
        <v>2015</v>
      </c>
      <c r="C39564" t="s">
        <v>130</v>
      </c>
      <c r="D39564">
        <v>0</v>
      </c>
      <c r="E39564">
        <v>0</v>
      </c>
    </row>
    <row r="39565" spans="1:5">
      <c r="A39565" t="s">
        <v>221</v>
      </c>
      <c r="B39565">
        <v>2015</v>
      </c>
      <c r="C39565" t="s">
        <v>130</v>
      </c>
      <c r="D39565">
        <v>37365700</v>
      </c>
      <c r="E39565">
        <v>4013900</v>
      </c>
    </row>
    <row r="39566" spans="1:5">
      <c r="A39566" t="s">
        <v>221</v>
      </c>
      <c r="B39566">
        <v>2015</v>
      </c>
      <c r="C39566" t="s">
        <v>130</v>
      </c>
      <c r="D39566">
        <v>1036670</v>
      </c>
      <c r="E39566">
        <v>96879</v>
      </c>
    </row>
    <row r="39567" spans="1:5">
      <c r="A39567" t="s">
        <v>221</v>
      </c>
      <c r="B39567">
        <v>2015</v>
      </c>
      <c r="C39567" t="s">
        <v>130</v>
      </c>
      <c r="D39567">
        <v>13549400</v>
      </c>
      <c r="E39567">
        <v>1310950</v>
      </c>
    </row>
    <row r="39568" spans="1:5">
      <c r="A39568" t="s">
        <v>221</v>
      </c>
      <c r="B39568">
        <v>2015</v>
      </c>
      <c r="C39568" t="s">
        <v>130</v>
      </c>
      <c r="D39568">
        <v>231132</v>
      </c>
      <c r="E39568">
        <v>22847</v>
      </c>
    </row>
    <row r="39569" spans="1:5">
      <c r="A39569" t="s">
        <v>221</v>
      </c>
      <c r="B39569">
        <v>2015</v>
      </c>
      <c r="C39569" t="s">
        <v>130</v>
      </c>
      <c r="D39569">
        <v>6891940</v>
      </c>
      <c r="E39569">
        <v>618627</v>
      </c>
    </row>
    <row r="39570" spans="1:5">
      <c r="A39570" t="s">
        <v>221</v>
      </c>
      <c r="B39570">
        <v>2015</v>
      </c>
      <c r="C39570" t="s">
        <v>130</v>
      </c>
      <c r="D39570">
        <v>305195</v>
      </c>
      <c r="E39570">
        <v>27038</v>
      </c>
    </row>
    <row r="39571" spans="1:5">
      <c r="A39571" t="s">
        <v>221</v>
      </c>
      <c r="B39571">
        <v>2015</v>
      </c>
      <c r="C39571" t="s">
        <v>130</v>
      </c>
      <c r="D39571">
        <v>21762800</v>
      </c>
      <c r="E39571">
        <v>1958290</v>
      </c>
    </row>
    <row r="39572" spans="1:5">
      <c r="A39572" t="s">
        <v>221</v>
      </c>
      <c r="B39572">
        <v>2015</v>
      </c>
      <c r="C39572" t="s">
        <v>130</v>
      </c>
      <c r="D39572">
        <v>8243930</v>
      </c>
      <c r="E39572">
        <v>738027</v>
      </c>
    </row>
    <row r="39573" spans="1:5">
      <c r="A39573" t="s">
        <v>221</v>
      </c>
      <c r="B39573">
        <v>2015</v>
      </c>
      <c r="C39573" t="s">
        <v>130</v>
      </c>
      <c r="D39573">
        <v>5909150</v>
      </c>
      <c r="E39573">
        <v>531343</v>
      </c>
    </row>
    <row r="39574" spans="1:5">
      <c r="A39574" t="s">
        <v>221</v>
      </c>
      <c r="B39574">
        <v>2015</v>
      </c>
      <c r="C39574" t="s">
        <v>130</v>
      </c>
      <c r="D39574">
        <v>177644</v>
      </c>
      <c r="E39574">
        <v>16211</v>
      </c>
    </row>
    <row r="39575" spans="1:5">
      <c r="A39575" t="s">
        <v>221</v>
      </c>
      <c r="B39575">
        <v>2015</v>
      </c>
      <c r="C39575" t="s">
        <v>130</v>
      </c>
      <c r="D39575">
        <v>3506970</v>
      </c>
      <c r="E39575">
        <v>315011</v>
      </c>
    </row>
    <row r="39576" spans="1:5">
      <c r="A39576" t="s">
        <v>221</v>
      </c>
      <c r="B39576">
        <v>2015</v>
      </c>
      <c r="C39576" t="s">
        <v>130</v>
      </c>
      <c r="D39576">
        <v>0</v>
      </c>
      <c r="E39576">
        <v>0</v>
      </c>
    </row>
    <row r="39577" spans="1:5">
      <c r="A39577" t="s">
        <v>221</v>
      </c>
      <c r="B39577">
        <v>2015</v>
      </c>
      <c r="C39577" t="s">
        <v>130</v>
      </c>
      <c r="D39577">
        <v>18881700</v>
      </c>
      <c r="E39577">
        <v>1986950</v>
      </c>
    </row>
    <row r="39578" spans="1:5">
      <c r="A39578" t="s">
        <v>221</v>
      </c>
      <c r="B39578">
        <v>2015</v>
      </c>
      <c r="C39578" t="s">
        <v>130</v>
      </c>
      <c r="D39578">
        <v>2449900</v>
      </c>
      <c r="E39578">
        <v>215944</v>
      </c>
    </row>
    <row r="39579" spans="1:5">
      <c r="A39579" t="s">
        <v>221</v>
      </c>
      <c r="B39579">
        <v>2015</v>
      </c>
      <c r="C39579" t="s">
        <v>130</v>
      </c>
      <c r="D39579">
        <v>80940</v>
      </c>
      <c r="E39579">
        <v>6989</v>
      </c>
    </row>
    <row r="39580" spans="1:5">
      <c r="A39580" t="s">
        <v>221</v>
      </c>
      <c r="B39580">
        <v>2015</v>
      </c>
      <c r="C39580" t="s">
        <v>130</v>
      </c>
      <c r="D39580">
        <v>1562710</v>
      </c>
      <c r="E39580">
        <v>133405</v>
      </c>
    </row>
    <row r="39581" spans="1:5">
      <c r="A39581" t="s">
        <v>221</v>
      </c>
      <c r="B39581">
        <v>2015</v>
      </c>
      <c r="C39581" t="s">
        <v>130</v>
      </c>
      <c r="D39581">
        <v>5359220</v>
      </c>
      <c r="E39581">
        <v>471880</v>
      </c>
    </row>
    <row r="39582" spans="1:5">
      <c r="A39582" t="s">
        <v>221</v>
      </c>
      <c r="B39582">
        <v>2015</v>
      </c>
      <c r="C39582" t="s">
        <v>130</v>
      </c>
      <c r="D39582">
        <v>239976</v>
      </c>
      <c r="E39582">
        <v>21586</v>
      </c>
    </row>
    <row r="39583" spans="1:5">
      <c r="A39583" t="s">
        <v>221</v>
      </c>
      <c r="B39583">
        <v>2015</v>
      </c>
      <c r="C39583" t="s">
        <v>130</v>
      </c>
    </row>
    <row r="39584" spans="1:5">
      <c r="A39584" t="s">
        <v>221</v>
      </c>
      <c r="B39584">
        <v>2015</v>
      </c>
      <c r="C39584" t="s">
        <v>130</v>
      </c>
    </row>
    <row r="39585" spans="1:5">
      <c r="A39585" t="s">
        <v>221</v>
      </c>
      <c r="B39585">
        <v>2015</v>
      </c>
      <c r="C39585" t="s">
        <v>130</v>
      </c>
      <c r="D39585">
        <v>240916</v>
      </c>
      <c r="E39585">
        <v>21134</v>
      </c>
    </row>
    <row r="39586" spans="1:5">
      <c r="A39586" t="s">
        <v>221</v>
      </c>
      <c r="B39586">
        <v>2015</v>
      </c>
      <c r="C39586" t="s">
        <v>129</v>
      </c>
      <c r="D39586">
        <v>14640800</v>
      </c>
      <c r="E39586">
        <v>1305160</v>
      </c>
    </row>
    <row r="39587" spans="1:5">
      <c r="A39587" t="s">
        <v>221</v>
      </c>
      <c r="B39587">
        <v>2015</v>
      </c>
      <c r="C39587" t="s">
        <v>129</v>
      </c>
      <c r="D39587">
        <v>809028</v>
      </c>
      <c r="E39587">
        <v>69440</v>
      </c>
    </row>
    <row r="39588" spans="1:5">
      <c r="A39588" t="s">
        <v>221</v>
      </c>
      <c r="B39588">
        <v>2015</v>
      </c>
      <c r="C39588" t="s">
        <v>129</v>
      </c>
      <c r="D39588">
        <v>215820</v>
      </c>
      <c r="E39588">
        <v>18389</v>
      </c>
    </row>
    <row r="39589" spans="1:5">
      <c r="A39589" t="s">
        <v>221</v>
      </c>
      <c r="B39589">
        <v>2015</v>
      </c>
      <c r="C39589" t="s">
        <v>129</v>
      </c>
      <c r="D39589">
        <v>5843920</v>
      </c>
      <c r="E39589">
        <v>670002</v>
      </c>
    </row>
    <row r="39590" spans="1:5">
      <c r="A39590" t="s">
        <v>221</v>
      </c>
      <c r="B39590">
        <v>2015</v>
      </c>
      <c r="C39590" t="s">
        <v>129</v>
      </c>
      <c r="D39590">
        <v>22671200</v>
      </c>
      <c r="E39590">
        <v>2012500</v>
      </c>
    </row>
    <row r="39591" spans="1:5">
      <c r="A39591" t="s">
        <v>221</v>
      </c>
      <c r="B39591">
        <v>2015</v>
      </c>
      <c r="C39591" t="s">
        <v>129</v>
      </c>
      <c r="D39591">
        <v>194091</v>
      </c>
      <c r="E39591">
        <v>17445</v>
      </c>
    </row>
    <row r="39592" spans="1:5">
      <c r="A39592" t="s">
        <v>221</v>
      </c>
      <c r="B39592">
        <v>2015</v>
      </c>
      <c r="C39592" t="s">
        <v>129</v>
      </c>
    </row>
    <row r="39593" spans="1:5">
      <c r="A39593" t="s">
        <v>221</v>
      </c>
      <c r="B39593">
        <v>2015</v>
      </c>
      <c r="C39593" t="s">
        <v>129</v>
      </c>
      <c r="D39593">
        <v>8976090</v>
      </c>
      <c r="E39593">
        <v>895244</v>
      </c>
    </row>
    <row r="39594" spans="1:5">
      <c r="A39594" t="s">
        <v>221</v>
      </c>
      <c r="B39594">
        <v>2015</v>
      </c>
      <c r="C39594" t="s">
        <v>129</v>
      </c>
      <c r="D39594">
        <v>9685540</v>
      </c>
      <c r="E39594">
        <v>895706</v>
      </c>
    </row>
    <row r="39595" spans="1:5">
      <c r="A39595" t="s">
        <v>221</v>
      </c>
      <c r="B39595">
        <v>2015</v>
      </c>
      <c r="C39595" t="s">
        <v>129</v>
      </c>
      <c r="D39595">
        <v>16599900</v>
      </c>
      <c r="E39595">
        <v>1480210</v>
      </c>
    </row>
    <row r="39596" spans="1:5">
      <c r="A39596" t="s">
        <v>221</v>
      </c>
      <c r="B39596">
        <v>2015</v>
      </c>
      <c r="C39596" t="s">
        <v>130</v>
      </c>
      <c r="D39596">
        <v>36878100</v>
      </c>
      <c r="E39596">
        <v>3346700</v>
      </c>
    </row>
    <row r="39597" spans="1:5">
      <c r="A39597" t="s">
        <v>221</v>
      </c>
      <c r="B39597">
        <v>2015</v>
      </c>
      <c r="C39597" t="s">
        <v>129</v>
      </c>
      <c r="D39597">
        <v>2087500</v>
      </c>
      <c r="E39597">
        <v>212251</v>
      </c>
    </row>
    <row r="39598" spans="1:5">
      <c r="A39598" t="s">
        <v>221</v>
      </c>
      <c r="B39598">
        <v>2015</v>
      </c>
      <c r="C39598" t="s">
        <v>129</v>
      </c>
      <c r="D39598">
        <v>3214880</v>
      </c>
      <c r="E39598">
        <v>321315</v>
      </c>
    </row>
    <row r="39599" spans="1:5">
      <c r="A39599" t="s">
        <v>221</v>
      </c>
      <c r="B39599">
        <v>2015</v>
      </c>
      <c r="C39599" t="s">
        <v>129</v>
      </c>
      <c r="D39599">
        <v>20007100</v>
      </c>
      <c r="E39599">
        <v>1816030</v>
      </c>
    </row>
    <row r="39600" spans="1:5">
      <c r="A39600" t="s">
        <v>221</v>
      </c>
      <c r="B39600">
        <v>2015</v>
      </c>
      <c r="C39600" t="s">
        <v>129</v>
      </c>
      <c r="D39600">
        <v>32205400</v>
      </c>
      <c r="E39600">
        <v>2944340</v>
      </c>
    </row>
    <row r="39601" spans="1:5">
      <c r="A39601" t="s">
        <v>221</v>
      </c>
      <c r="B39601">
        <v>2015</v>
      </c>
      <c r="C39601" t="s">
        <v>129</v>
      </c>
      <c r="D39601">
        <v>5807750</v>
      </c>
      <c r="E39601">
        <v>521762</v>
      </c>
    </row>
    <row r="39602" spans="1:5">
      <c r="A39602" t="s">
        <v>221</v>
      </c>
      <c r="B39602">
        <v>2015</v>
      </c>
      <c r="C39602" t="s">
        <v>129</v>
      </c>
      <c r="D39602">
        <v>56090</v>
      </c>
      <c r="E39602">
        <v>5085</v>
      </c>
    </row>
    <row r="39603" spans="1:5">
      <c r="A39603" t="s">
        <v>221</v>
      </c>
      <c r="B39603">
        <v>2015</v>
      </c>
      <c r="C39603" t="s">
        <v>129</v>
      </c>
      <c r="D39603">
        <v>1559160</v>
      </c>
      <c r="E39603">
        <v>133227</v>
      </c>
    </row>
    <row r="39604" spans="1:5">
      <c r="A39604" t="s">
        <v>221</v>
      </c>
      <c r="B39604">
        <v>2015</v>
      </c>
      <c r="C39604" t="s">
        <v>129</v>
      </c>
      <c r="D39604">
        <v>5217100</v>
      </c>
      <c r="E39604">
        <v>475686</v>
      </c>
    </row>
    <row r="39605" spans="1:5">
      <c r="A39605" t="s">
        <v>221</v>
      </c>
      <c r="B39605">
        <v>2015</v>
      </c>
      <c r="C39605" t="s">
        <v>129</v>
      </c>
      <c r="D39605">
        <v>23854400</v>
      </c>
      <c r="E39605">
        <v>2236430</v>
      </c>
    </row>
    <row r="39606" spans="1:5">
      <c r="A39606" t="s">
        <v>221</v>
      </c>
      <c r="B39606">
        <v>2015</v>
      </c>
      <c r="C39606" t="s">
        <v>130</v>
      </c>
      <c r="D39606">
        <v>0</v>
      </c>
      <c r="E39606">
        <v>0</v>
      </c>
    </row>
    <row r="39607" spans="1:5">
      <c r="A39607" t="s">
        <v>221</v>
      </c>
      <c r="B39607">
        <v>2015</v>
      </c>
      <c r="C39607" t="s">
        <v>130</v>
      </c>
      <c r="D39607">
        <v>8544040</v>
      </c>
      <c r="E39607">
        <v>856917</v>
      </c>
    </row>
    <row r="39608" spans="1:5">
      <c r="A39608" t="s">
        <v>221</v>
      </c>
      <c r="B39608">
        <v>2015</v>
      </c>
      <c r="C39608" t="s">
        <v>130</v>
      </c>
      <c r="D39608">
        <v>10503800</v>
      </c>
      <c r="E39608">
        <v>910364</v>
      </c>
    </row>
    <row r="39609" spans="1:5">
      <c r="A39609" t="s">
        <v>221</v>
      </c>
      <c r="B39609">
        <v>2015</v>
      </c>
      <c r="C39609" t="s">
        <v>129</v>
      </c>
      <c r="D39609">
        <v>3560620</v>
      </c>
      <c r="E39609">
        <v>320793</v>
      </c>
    </row>
    <row r="39610" spans="1:5">
      <c r="A39610" t="s">
        <v>221</v>
      </c>
      <c r="B39610">
        <v>2015</v>
      </c>
      <c r="C39610" t="s">
        <v>129</v>
      </c>
      <c r="D39610">
        <v>174202</v>
      </c>
      <c r="E39610">
        <v>15373</v>
      </c>
    </row>
    <row r="39611" spans="1:5">
      <c r="A39611" t="s">
        <v>221</v>
      </c>
      <c r="B39611">
        <v>2015</v>
      </c>
      <c r="C39611" t="s">
        <v>129</v>
      </c>
      <c r="D39611">
        <v>10493200</v>
      </c>
      <c r="E39611">
        <v>936343</v>
      </c>
    </row>
    <row r="39612" spans="1:5">
      <c r="A39612" t="s">
        <v>221</v>
      </c>
      <c r="B39612">
        <v>2015</v>
      </c>
      <c r="C39612" t="s">
        <v>129</v>
      </c>
      <c r="D39612">
        <v>9551410</v>
      </c>
      <c r="E39612">
        <v>878987</v>
      </c>
    </row>
    <row r="39613" spans="1:5">
      <c r="A39613" t="s">
        <v>221</v>
      </c>
      <c r="B39613">
        <v>2015</v>
      </c>
      <c r="C39613" t="s">
        <v>129</v>
      </c>
      <c r="D39613">
        <v>0</v>
      </c>
      <c r="E39613">
        <v>4421</v>
      </c>
    </row>
    <row r="39614" spans="1:5">
      <c r="A39614" t="s">
        <v>221</v>
      </c>
      <c r="B39614">
        <v>2015</v>
      </c>
      <c r="C39614" t="s">
        <v>129</v>
      </c>
      <c r="D39614">
        <v>25174000</v>
      </c>
      <c r="E39614">
        <v>2488960</v>
      </c>
    </row>
    <row r="39615" spans="1:5">
      <c r="A39615" t="s">
        <v>221</v>
      </c>
      <c r="B39615">
        <v>2015</v>
      </c>
      <c r="C39615" t="s">
        <v>129</v>
      </c>
    </row>
    <row r="39616" spans="1:5">
      <c r="A39616" t="s">
        <v>221</v>
      </c>
      <c r="B39616">
        <v>2015</v>
      </c>
      <c r="C39616" t="s">
        <v>129</v>
      </c>
      <c r="D39616">
        <v>1960710</v>
      </c>
      <c r="E39616">
        <v>170021</v>
      </c>
    </row>
    <row r="39617" spans="1:5">
      <c r="A39617" t="s">
        <v>221</v>
      </c>
      <c r="B39617">
        <v>2015</v>
      </c>
      <c r="C39617" t="s">
        <v>129</v>
      </c>
      <c r="D39617">
        <v>9046890</v>
      </c>
      <c r="E39617">
        <v>809647</v>
      </c>
    </row>
    <row r="39618" spans="1:5">
      <c r="A39618" t="s">
        <v>221</v>
      </c>
      <c r="B39618">
        <v>2015</v>
      </c>
      <c r="C39618" t="s">
        <v>129</v>
      </c>
    </row>
    <row r="39619" spans="1:5">
      <c r="A39619" t="s">
        <v>221</v>
      </c>
      <c r="B39619">
        <v>2015</v>
      </c>
      <c r="C39619" t="s">
        <v>129</v>
      </c>
      <c r="D39619">
        <v>27273300</v>
      </c>
      <c r="E39619">
        <v>2425260</v>
      </c>
    </row>
    <row r="39620" spans="1:5">
      <c r="A39620" t="s">
        <v>221</v>
      </c>
      <c r="B39620">
        <v>2015</v>
      </c>
      <c r="C39620" t="s">
        <v>129</v>
      </c>
      <c r="D39620">
        <v>6219770</v>
      </c>
      <c r="E39620">
        <v>546950</v>
      </c>
    </row>
    <row r="39621" spans="1:5">
      <c r="A39621" t="s">
        <v>221</v>
      </c>
      <c r="B39621">
        <v>2015</v>
      </c>
      <c r="C39621" t="s">
        <v>129</v>
      </c>
      <c r="D39621">
        <v>1492590</v>
      </c>
      <c r="E39621">
        <v>135982</v>
      </c>
    </row>
    <row r="39622" spans="1:5">
      <c r="A39622" t="s">
        <v>221</v>
      </c>
      <c r="B39622">
        <v>2015</v>
      </c>
      <c r="C39622" t="s">
        <v>129</v>
      </c>
      <c r="D39622">
        <v>14676100</v>
      </c>
      <c r="E39622">
        <v>1311880</v>
      </c>
    </row>
    <row r="39623" spans="1:5">
      <c r="A39623" t="s">
        <v>221</v>
      </c>
      <c r="B39623">
        <v>2015</v>
      </c>
      <c r="C39623" t="s">
        <v>129</v>
      </c>
      <c r="D39623">
        <v>1448640</v>
      </c>
      <c r="E39623">
        <v>126230</v>
      </c>
    </row>
    <row r="39624" spans="1:5">
      <c r="A39624" t="s">
        <v>221</v>
      </c>
      <c r="B39624">
        <v>2015</v>
      </c>
      <c r="C39624" t="s">
        <v>129</v>
      </c>
      <c r="D39624">
        <v>7211020</v>
      </c>
      <c r="E39624">
        <v>675025</v>
      </c>
    </row>
    <row r="39625" spans="1:5">
      <c r="A39625" t="s">
        <v>221</v>
      </c>
      <c r="B39625">
        <v>2015</v>
      </c>
      <c r="C39625" t="s">
        <v>129</v>
      </c>
      <c r="D39625">
        <v>16055900</v>
      </c>
      <c r="E39625">
        <v>1465480</v>
      </c>
    </row>
    <row r="39626" spans="1:5">
      <c r="A39626" t="s">
        <v>221</v>
      </c>
      <c r="B39626">
        <v>2015</v>
      </c>
      <c r="C39626" t="s">
        <v>129</v>
      </c>
      <c r="D39626">
        <v>4000310</v>
      </c>
      <c r="E39626">
        <v>349050</v>
      </c>
    </row>
    <row r="39627" spans="1:5">
      <c r="A39627" t="s">
        <v>221</v>
      </c>
      <c r="B39627">
        <v>2015</v>
      </c>
      <c r="C39627" t="s">
        <v>129</v>
      </c>
      <c r="D39627">
        <v>9609520</v>
      </c>
      <c r="E39627">
        <v>862854</v>
      </c>
    </row>
    <row r="39628" spans="1:5">
      <c r="A39628" t="s">
        <v>221</v>
      </c>
      <c r="B39628">
        <v>2015</v>
      </c>
      <c r="C39628" t="s">
        <v>129</v>
      </c>
      <c r="D39628">
        <v>4419180</v>
      </c>
      <c r="E39628">
        <v>423038</v>
      </c>
    </row>
    <row r="39629" spans="1:5">
      <c r="A39629" t="s">
        <v>221</v>
      </c>
      <c r="B39629">
        <v>2015</v>
      </c>
      <c r="C39629" t="s">
        <v>129</v>
      </c>
      <c r="D39629">
        <v>12874100</v>
      </c>
      <c r="E39629">
        <v>1155960</v>
      </c>
    </row>
    <row r="39630" spans="1:5">
      <c r="A39630" t="s">
        <v>221</v>
      </c>
      <c r="B39630">
        <v>2015</v>
      </c>
      <c r="C39630" t="s">
        <v>129</v>
      </c>
      <c r="D39630">
        <v>7501030</v>
      </c>
      <c r="E39630">
        <v>716009</v>
      </c>
    </row>
    <row r="39631" spans="1:5">
      <c r="A39631" t="s">
        <v>221</v>
      </c>
      <c r="B39631">
        <v>2015</v>
      </c>
      <c r="C39631" t="s">
        <v>129</v>
      </c>
      <c r="D39631">
        <v>2123940</v>
      </c>
      <c r="E39631">
        <v>185815</v>
      </c>
    </row>
    <row r="39632" spans="1:5">
      <c r="A39632" t="s">
        <v>221</v>
      </c>
      <c r="B39632">
        <v>2015</v>
      </c>
      <c r="C39632" t="s">
        <v>129</v>
      </c>
      <c r="D39632">
        <v>16764200</v>
      </c>
      <c r="E39632">
        <v>1470170</v>
      </c>
    </row>
    <row r="39633" spans="1:5">
      <c r="A39633" t="s">
        <v>221</v>
      </c>
      <c r="B39633">
        <v>2015</v>
      </c>
      <c r="C39633" t="s">
        <v>129</v>
      </c>
      <c r="D39633">
        <v>2685800</v>
      </c>
      <c r="E39633">
        <v>259863</v>
      </c>
    </row>
    <row r="39634" spans="1:5">
      <c r="A39634" t="s">
        <v>221</v>
      </c>
      <c r="B39634">
        <v>2015</v>
      </c>
      <c r="C39634" t="s">
        <v>129</v>
      </c>
      <c r="D39634">
        <v>312510</v>
      </c>
      <c r="E39634">
        <v>26864</v>
      </c>
    </row>
    <row r="39635" spans="1:5">
      <c r="A39635" t="s">
        <v>221</v>
      </c>
      <c r="B39635">
        <v>2015</v>
      </c>
      <c r="C39635" t="s">
        <v>129</v>
      </c>
      <c r="D39635">
        <v>2292690</v>
      </c>
      <c r="E39635">
        <v>199036</v>
      </c>
    </row>
    <row r="39636" spans="1:5">
      <c r="A39636" t="s">
        <v>221</v>
      </c>
      <c r="B39636">
        <v>2015</v>
      </c>
      <c r="C39636" t="s">
        <v>129</v>
      </c>
      <c r="D39636">
        <v>18698700</v>
      </c>
      <c r="E39636">
        <v>1854490</v>
      </c>
    </row>
    <row r="39637" spans="1:5">
      <c r="A39637" t="s">
        <v>221</v>
      </c>
      <c r="B39637">
        <v>2015</v>
      </c>
      <c r="C39637" t="s">
        <v>129</v>
      </c>
      <c r="D39637">
        <v>8490000</v>
      </c>
      <c r="E39637">
        <v>861110</v>
      </c>
    </row>
    <row r="39638" spans="1:5">
      <c r="A39638" t="s">
        <v>221</v>
      </c>
      <c r="B39638">
        <v>2015</v>
      </c>
      <c r="C39638" t="s">
        <v>129</v>
      </c>
      <c r="D39638">
        <v>1448900</v>
      </c>
      <c r="E39638">
        <v>142900</v>
      </c>
    </row>
    <row r="39639" spans="1:5">
      <c r="A39639" t="s">
        <v>221</v>
      </c>
      <c r="B39639">
        <v>2015</v>
      </c>
      <c r="C39639" t="s">
        <v>129</v>
      </c>
      <c r="D39639">
        <v>19965400</v>
      </c>
      <c r="E39639">
        <v>1907870</v>
      </c>
    </row>
    <row r="39640" spans="1:5">
      <c r="A39640" t="s">
        <v>221</v>
      </c>
      <c r="B39640">
        <v>2015</v>
      </c>
      <c r="C39640" t="s">
        <v>129</v>
      </c>
      <c r="D39640">
        <v>17896500</v>
      </c>
      <c r="E39640">
        <v>1556130</v>
      </c>
    </row>
    <row r="39641" spans="1:5">
      <c r="A39641" t="s">
        <v>221</v>
      </c>
      <c r="B39641">
        <v>2015</v>
      </c>
      <c r="C39641" t="s">
        <v>129</v>
      </c>
      <c r="D39641">
        <v>71492</v>
      </c>
      <c r="E39641">
        <v>6203</v>
      </c>
    </row>
    <row r="39642" spans="1:5">
      <c r="A39642" t="s">
        <v>221</v>
      </c>
      <c r="B39642">
        <v>2015</v>
      </c>
      <c r="C39642" t="s">
        <v>129</v>
      </c>
      <c r="D39642">
        <v>21237800</v>
      </c>
      <c r="E39642">
        <v>1882400</v>
      </c>
    </row>
    <row r="39643" spans="1:5">
      <c r="A39643" t="s">
        <v>221</v>
      </c>
      <c r="B39643">
        <v>2015</v>
      </c>
      <c r="C39643" t="s">
        <v>129</v>
      </c>
      <c r="D39643">
        <v>2278280</v>
      </c>
      <c r="E39643">
        <v>193453</v>
      </c>
    </row>
    <row r="39644" spans="1:5">
      <c r="A39644" t="s">
        <v>221</v>
      </c>
      <c r="B39644">
        <v>2015</v>
      </c>
      <c r="C39644" t="s">
        <v>129</v>
      </c>
      <c r="D39644">
        <v>11410500</v>
      </c>
      <c r="E39644">
        <v>1062500</v>
      </c>
    </row>
    <row r="39645" spans="1:5">
      <c r="A39645" t="s">
        <v>221</v>
      </c>
      <c r="B39645">
        <v>2015</v>
      </c>
      <c r="C39645" t="s">
        <v>129</v>
      </c>
      <c r="D39645">
        <v>5495800</v>
      </c>
      <c r="E39645">
        <v>502700</v>
      </c>
    </row>
    <row r="39646" spans="1:5">
      <c r="A39646" t="s">
        <v>221</v>
      </c>
      <c r="B39646">
        <v>2015</v>
      </c>
      <c r="C39646" t="s">
        <v>129</v>
      </c>
      <c r="D39646">
        <v>0</v>
      </c>
      <c r="E39646">
        <v>0</v>
      </c>
    </row>
    <row r="39647" spans="1:5">
      <c r="A39647" t="s">
        <v>221</v>
      </c>
      <c r="B39647">
        <v>2015</v>
      </c>
      <c r="C39647" t="s">
        <v>129</v>
      </c>
      <c r="D39647">
        <v>277614</v>
      </c>
      <c r="E39647">
        <v>24614</v>
      </c>
    </row>
    <row r="39648" spans="1:5">
      <c r="A39648" t="s">
        <v>221</v>
      </c>
      <c r="B39648">
        <v>2015</v>
      </c>
      <c r="C39648" t="s">
        <v>129</v>
      </c>
      <c r="D39648">
        <v>31935200</v>
      </c>
      <c r="E39648">
        <v>2756710</v>
      </c>
    </row>
    <row r="39649" spans="1:5">
      <c r="A39649" t="s">
        <v>221</v>
      </c>
      <c r="B39649">
        <v>2015</v>
      </c>
      <c r="C39649" t="s">
        <v>129</v>
      </c>
      <c r="D39649">
        <v>1869300</v>
      </c>
      <c r="E39649">
        <v>164147</v>
      </c>
    </row>
    <row r="39650" spans="1:5">
      <c r="A39650" t="s">
        <v>221</v>
      </c>
      <c r="B39650">
        <v>2015</v>
      </c>
      <c r="C39650" t="s">
        <v>129</v>
      </c>
      <c r="D39650">
        <v>19641800</v>
      </c>
      <c r="E39650">
        <v>1724570</v>
      </c>
    </row>
    <row r="39651" spans="1:5">
      <c r="A39651" t="s">
        <v>221</v>
      </c>
      <c r="B39651">
        <v>2015</v>
      </c>
      <c r="C39651" t="s">
        <v>129</v>
      </c>
      <c r="D39651">
        <v>10001500</v>
      </c>
      <c r="E39651">
        <v>933252</v>
      </c>
    </row>
    <row r="39652" spans="1:5">
      <c r="A39652" t="s">
        <v>221</v>
      </c>
      <c r="B39652">
        <v>2015</v>
      </c>
      <c r="C39652" t="s">
        <v>129</v>
      </c>
      <c r="D39652">
        <v>872493</v>
      </c>
      <c r="E39652">
        <v>79321</v>
      </c>
    </row>
    <row r="39653" spans="1:5">
      <c r="A39653" t="s">
        <v>221</v>
      </c>
      <c r="B39653">
        <v>2015</v>
      </c>
      <c r="C39653" t="s">
        <v>129</v>
      </c>
      <c r="D39653">
        <v>8268220</v>
      </c>
      <c r="E39653">
        <v>729153</v>
      </c>
    </row>
    <row r="39654" spans="1:5">
      <c r="A39654" t="s">
        <v>221</v>
      </c>
      <c r="B39654">
        <v>2015</v>
      </c>
      <c r="C39654" t="s">
        <v>129</v>
      </c>
      <c r="D39654">
        <v>9789000</v>
      </c>
      <c r="E39654">
        <v>872137</v>
      </c>
    </row>
    <row r="39655" spans="1:5">
      <c r="A39655" t="s">
        <v>221</v>
      </c>
      <c r="B39655">
        <v>2015</v>
      </c>
      <c r="C39655" t="s">
        <v>129</v>
      </c>
      <c r="D39655">
        <v>1295600</v>
      </c>
      <c r="E39655">
        <v>112365</v>
      </c>
    </row>
    <row r="39656" spans="1:5">
      <c r="A39656" t="s">
        <v>221</v>
      </c>
      <c r="B39656">
        <v>2015</v>
      </c>
      <c r="C39656" t="s">
        <v>129</v>
      </c>
    </row>
    <row r="39657" spans="1:5">
      <c r="A39657" t="s">
        <v>221</v>
      </c>
      <c r="B39657">
        <v>2015</v>
      </c>
      <c r="C39657" t="s">
        <v>129</v>
      </c>
    </row>
    <row r="39658" spans="1:5">
      <c r="A39658" t="s">
        <v>221</v>
      </c>
      <c r="B39658">
        <v>2015</v>
      </c>
      <c r="C39658" t="s">
        <v>129</v>
      </c>
      <c r="D39658">
        <v>0</v>
      </c>
      <c r="E39658">
        <v>0</v>
      </c>
    </row>
    <row r="39659" spans="1:5">
      <c r="A39659" t="s">
        <v>221</v>
      </c>
      <c r="B39659">
        <v>2015</v>
      </c>
      <c r="C39659" t="s">
        <v>129</v>
      </c>
      <c r="D39659">
        <v>12898700</v>
      </c>
      <c r="E39659">
        <v>1554390</v>
      </c>
    </row>
    <row r="39660" spans="1:5">
      <c r="A39660" t="s">
        <v>221</v>
      </c>
      <c r="B39660">
        <v>2015</v>
      </c>
      <c r="C39660" t="s">
        <v>129</v>
      </c>
      <c r="D39660">
        <v>0</v>
      </c>
      <c r="E39660">
        <v>0</v>
      </c>
    </row>
    <row r="39661" spans="1:5">
      <c r="A39661" t="s">
        <v>221</v>
      </c>
      <c r="B39661">
        <v>2015</v>
      </c>
      <c r="C39661" t="s">
        <v>129</v>
      </c>
      <c r="D39661">
        <v>9547600</v>
      </c>
      <c r="E39661">
        <v>851143</v>
      </c>
    </row>
    <row r="39662" spans="1:5">
      <c r="A39662" t="s">
        <v>221</v>
      </c>
      <c r="B39662">
        <v>2015</v>
      </c>
      <c r="C39662" t="s">
        <v>129</v>
      </c>
      <c r="D39662">
        <v>0</v>
      </c>
      <c r="E39662">
        <v>0</v>
      </c>
    </row>
    <row r="39663" spans="1:5">
      <c r="A39663" t="s">
        <v>221</v>
      </c>
      <c r="B39663">
        <v>2015</v>
      </c>
      <c r="C39663" t="s">
        <v>129</v>
      </c>
    </row>
    <row r="39664" spans="1:5">
      <c r="A39664" t="s">
        <v>221</v>
      </c>
      <c r="B39664">
        <v>2015</v>
      </c>
      <c r="C39664" t="s">
        <v>130</v>
      </c>
      <c r="D39664">
        <v>2332370</v>
      </c>
      <c r="E39664">
        <v>208766</v>
      </c>
    </row>
    <row r="39665" spans="1:5">
      <c r="A39665" t="s">
        <v>221</v>
      </c>
      <c r="B39665">
        <v>2015</v>
      </c>
      <c r="C39665" t="s">
        <v>130</v>
      </c>
      <c r="D39665">
        <v>97697</v>
      </c>
      <c r="E39665">
        <v>8495</v>
      </c>
    </row>
    <row r="39666" spans="1:5">
      <c r="A39666" t="s">
        <v>221</v>
      </c>
      <c r="B39666">
        <v>2015</v>
      </c>
      <c r="C39666" t="s">
        <v>130</v>
      </c>
      <c r="D39666">
        <v>8401290</v>
      </c>
      <c r="E39666">
        <v>762557</v>
      </c>
    </row>
    <row r="39667" spans="1:5">
      <c r="A39667" t="s">
        <v>221</v>
      </c>
      <c r="B39667">
        <v>2015</v>
      </c>
      <c r="C39667" t="s">
        <v>129</v>
      </c>
      <c r="D39667">
        <v>3437840</v>
      </c>
      <c r="E39667">
        <v>298333</v>
      </c>
    </row>
    <row r="39668" spans="1:5">
      <c r="A39668" t="s">
        <v>221</v>
      </c>
      <c r="B39668">
        <v>2015</v>
      </c>
      <c r="C39668" t="s">
        <v>129</v>
      </c>
      <c r="D39668">
        <v>3253880</v>
      </c>
      <c r="E39668">
        <v>268348</v>
      </c>
    </row>
    <row r="39669" spans="1:5">
      <c r="A39669" t="s">
        <v>221</v>
      </c>
      <c r="B39669">
        <v>2015</v>
      </c>
      <c r="C39669" t="s">
        <v>129</v>
      </c>
      <c r="D39669">
        <v>14760000</v>
      </c>
      <c r="E39669">
        <v>1250300</v>
      </c>
    </row>
    <row r="39670" spans="1:5">
      <c r="A39670" t="s">
        <v>221</v>
      </c>
      <c r="B39670">
        <v>2015</v>
      </c>
      <c r="C39670" t="s">
        <v>129</v>
      </c>
      <c r="D39670">
        <v>4500590</v>
      </c>
      <c r="E39670">
        <v>419387</v>
      </c>
    </row>
    <row r="39671" spans="1:5">
      <c r="A39671" t="s">
        <v>221</v>
      </c>
      <c r="B39671">
        <v>2015</v>
      </c>
      <c r="C39671" t="s">
        <v>129</v>
      </c>
      <c r="D39671">
        <v>3659720</v>
      </c>
      <c r="E39671">
        <v>319391</v>
      </c>
    </row>
    <row r="39672" spans="1:5">
      <c r="A39672" t="s">
        <v>221</v>
      </c>
      <c r="B39672">
        <v>2015</v>
      </c>
      <c r="C39672" t="s">
        <v>129</v>
      </c>
      <c r="D39672">
        <v>5268760</v>
      </c>
      <c r="E39672">
        <v>459301</v>
      </c>
    </row>
    <row r="39673" spans="1:5">
      <c r="A39673" t="s">
        <v>221</v>
      </c>
      <c r="B39673">
        <v>2015</v>
      </c>
      <c r="C39673" t="s">
        <v>129</v>
      </c>
      <c r="D39673">
        <v>34983</v>
      </c>
      <c r="E39673">
        <v>2997</v>
      </c>
    </row>
    <row r="39674" spans="1:5">
      <c r="A39674" t="s">
        <v>221</v>
      </c>
      <c r="B39674">
        <v>2015</v>
      </c>
      <c r="C39674" t="s">
        <v>129</v>
      </c>
      <c r="D39674">
        <v>6496070</v>
      </c>
      <c r="E39674">
        <v>568051</v>
      </c>
    </row>
    <row r="39675" spans="1:5">
      <c r="A39675" t="s">
        <v>221</v>
      </c>
      <c r="B39675">
        <v>2015</v>
      </c>
      <c r="C39675" t="s">
        <v>129</v>
      </c>
      <c r="D39675">
        <v>786064</v>
      </c>
      <c r="E39675">
        <v>67856</v>
      </c>
    </row>
    <row r="39676" spans="1:5">
      <c r="A39676" t="s">
        <v>221</v>
      </c>
      <c r="B39676">
        <v>2015</v>
      </c>
      <c r="C39676" t="s">
        <v>129</v>
      </c>
      <c r="D39676">
        <v>1065540</v>
      </c>
      <c r="E39676">
        <v>91799</v>
      </c>
    </row>
    <row r="39677" spans="1:5">
      <c r="A39677" t="s">
        <v>221</v>
      </c>
      <c r="B39677">
        <v>2015</v>
      </c>
      <c r="C39677" t="s">
        <v>129</v>
      </c>
    </row>
    <row r="39678" spans="1:5">
      <c r="A39678" t="s">
        <v>221</v>
      </c>
      <c r="B39678">
        <v>2015</v>
      </c>
      <c r="C39678" t="s">
        <v>129</v>
      </c>
      <c r="D39678">
        <v>10942300</v>
      </c>
      <c r="E39678">
        <v>980838</v>
      </c>
    </row>
    <row r="39679" spans="1:5">
      <c r="A39679" t="s">
        <v>221</v>
      </c>
      <c r="B39679">
        <v>2015</v>
      </c>
      <c r="C39679" t="s">
        <v>129</v>
      </c>
      <c r="D39679">
        <v>102487</v>
      </c>
      <c r="E39679">
        <v>8029</v>
      </c>
    </row>
    <row r="39680" spans="1:5">
      <c r="A39680" t="s">
        <v>221</v>
      </c>
      <c r="B39680">
        <v>2015</v>
      </c>
      <c r="C39680" t="s">
        <v>129</v>
      </c>
      <c r="D39680">
        <v>0</v>
      </c>
      <c r="E39680">
        <v>0</v>
      </c>
    </row>
    <row r="39681" spans="1:5">
      <c r="A39681" t="s">
        <v>221</v>
      </c>
      <c r="B39681">
        <v>2015</v>
      </c>
      <c r="C39681" t="s">
        <v>129</v>
      </c>
      <c r="D39681">
        <v>89544</v>
      </c>
      <c r="E39681">
        <v>7619</v>
      </c>
    </row>
    <row r="39682" spans="1:5">
      <c r="A39682" t="s">
        <v>221</v>
      </c>
      <c r="B39682">
        <v>2015</v>
      </c>
      <c r="C39682" t="s">
        <v>129</v>
      </c>
      <c r="D39682">
        <v>3247040</v>
      </c>
      <c r="E39682">
        <v>279681</v>
      </c>
    </row>
    <row r="39683" spans="1:5">
      <c r="A39683" t="s">
        <v>221</v>
      </c>
      <c r="B39683">
        <v>2015</v>
      </c>
      <c r="C39683" t="s">
        <v>129</v>
      </c>
      <c r="D39683">
        <v>0</v>
      </c>
      <c r="E39683">
        <v>0</v>
      </c>
    </row>
    <row r="39684" spans="1:5">
      <c r="A39684" t="s">
        <v>221</v>
      </c>
      <c r="B39684">
        <v>2015</v>
      </c>
      <c r="C39684" t="s">
        <v>129</v>
      </c>
      <c r="D39684">
        <v>6902290</v>
      </c>
      <c r="E39684">
        <v>596646</v>
      </c>
    </row>
    <row r="39685" spans="1:5">
      <c r="A39685" t="s">
        <v>221</v>
      </c>
      <c r="B39685">
        <v>2015</v>
      </c>
      <c r="C39685" t="s">
        <v>129</v>
      </c>
      <c r="D39685">
        <v>0</v>
      </c>
      <c r="E39685">
        <v>0</v>
      </c>
    </row>
    <row r="39686" spans="1:5">
      <c r="A39686" t="s">
        <v>221</v>
      </c>
      <c r="B39686">
        <v>2015</v>
      </c>
      <c r="C39686" t="s">
        <v>129</v>
      </c>
      <c r="D39686">
        <v>117752</v>
      </c>
      <c r="E39686">
        <v>10199</v>
      </c>
    </row>
    <row r="39687" spans="1:5">
      <c r="A39687" t="s">
        <v>221</v>
      </c>
      <c r="B39687">
        <v>2015</v>
      </c>
      <c r="C39687" t="s">
        <v>129</v>
      </c>
      <c r="D39687">
        <v>9358050</v>
      </c>
      <c r="E39687">
        <v>852041</v>
      </c>
    </row>
    <row r="39688" spans="1:5">
      <c r="A39688" t="s">
        <v>221</v>
      </c>
      <c r="B39688">
        <v>2015</v>
      </c>
      <c r="C39688" t="s">
        <v>129</v>
      </c>
      <c r="D39688">
        <v>10080</v>
      </c>
      <c r="E39688">
        <v>901</v>
      </c>
    </row>
    <row r="39689" spans="1:5">
      <c r="A39689" t="s">
        <v>221</v>
      </c>
      <c r="B39689">
        <v>2015</v>
      </c>
      <c r="C39689" t="s">
        <v>129</v>
      </c>
      <c r="D39689">
        <v>1061550</v>
      </c>
      <c r="E39689">
        <v>87944</v>
      </c>
    </row>
    <row r="39690" spans="1:5">
      <c r="A39690" t="s">
        <v>221</v>
      </c>
      <c r="B39690">
        <v>2015</v>
      </c>
      <c r="C39690" t="s">
        <v>129</v>
      </c>
      <c r="D39690">
        <v>17967</v>
      </c>
      <c r="E39690">
        <v>1567</v>
      </c>
    </row>
    <row r="39691" spans="1:5">
      <c r="A39691" t="s">
        <v>221</v>
      </c>
      <c r="B39691">
        <v>2015</v>
      </c>
      <c r="C39691" t="s">
        <v>129</v>
      </c>
      <c r="D39691">
        <v>4368650</v>
      </c>
      <c r="E39691">
        <v>362887</v>
      </c>
    </row>
    <row r="39692" spans="1:5">
      <c r="A39692" t="s">
        <v>221</v>
      </c>
      <c r="B39692">
        <v>2015</v>
      </c>
      <c r="C39692" t="s">
        <v>129</v>
      </c>
      <c r="D39692">
        <v>0</v>
      </c>
      <c r="E39692">
        <v>0</v>
      </c>
    </row>
    <row r="39693" spans="1:5">
      <c r="A39693" t="s">
        <v>221</v>
      </c>
      <c r="B39693">
        <v>2015</v>
      </c>
      <c r="C39693" t="s">
        <v>129</v>
      </c>
      <c r="D39693">
        <v>100293</v>
      </c>
      <c r="E39693">
        <v>8458</v>
      </c>
    </row>
    <row r="39694" spans="1:5">
      <c r="A39694" t="s">
        <v>221</v>
      </c>
      <c r="B39694">
        <v>2015</v>
      </c>
      <c r="C39694" t="s">
        <v>129</v>
      </c>
      <c r="D39694">
        <v>10143800</v>
      </c>
      <c r="E39694">
        <v>839226</v>
      </c>
    </row>
    <row r="39695" spans="1:5">
      <c r="A39695" t="s">
        <v>221</v>
      </c>
      <c r="B39695">
        <v>2015</v>
      </c>
      <c r="C39695" t="s">
        <v>129</v>
      </c>
      <c r="D39695">
        <v>9871510</v>
      </c>
      <c r="E39695">
        <v>853402</v>
      </c>
    </row>
    <row r="39696" spans="1:5">
      <c r="A39696" t="s">
        <v>221</v>
      </c>
      <c r="B39696">
        <v>2015</v>
      </c>
      <c r="C39696" t="s">
        <v>129</v>
      </c>
      <c r="D39696">
        <v>89677</v>
      </c>
      <c r="E39696">
        <v>8064</v>
      </c>
    </row>
    <row r="39697" spans="1:5">
      <c r="A39697" t="s">
        <v>221</v>
      </c>
      <c r="B39697">
        <v>2015</v>
      </c>
      <c r="C39697" t="s">
        <v>129</v>
      </c>
      <c r="D39697">
        <v>9458960</v>
      </c>
      <c r="E39697">
        <v>836036</v>
      </c>
    </row>
    <row r="39698" spans="1:5">
      <c r="A39698" t="s">
        <v>221</v>
      </c>
      <c r="B39698">
        <v>2015</v>
      </c>
      <c r="C39698" t="s">
        <v>129</v>
      </c>
      <c r="D39698">
        <v>150870</v>
      </c>
      <c r="E39698">
        <v>13089</v>
      </c>
    </row>
    <row r="39699" spans="1:5">
      <c r="A39699" t="s">
        <v>221</v>
      </c>
      <c r="B39699">
        <v>2015</v>
      </c>
      <c r="C39699" t="s">
        <v>129</v>
      </c>
      <c r="D39699">
        <v>4634220</v>
      </c>
      <c r="E39699">
        <v>400573</v>
      </c>
    </row>
    <row r="39700" spans="1:5">
      <c r="A39700" t="s">
        <v>221</v>
      </c>
      <c r="B39700">
        <v>2015</v>
      </c>
      <c r="C39700" t="s">
        <v>129</v>
      </c>
      <c r="D39700">
        <v>864234</v>
      </c>
      <c r="E39700">
        <v>93559</v>
      </c>
    </row>
    <row r="39701" spans="1:5">
      <c r="A39701" t="s">
        <v>221</v>
      </c>
      <c r="B39701">
        <v>2015</v>
      </c>
      <c r="C39701" t="s">
        <v>129</v>
      </c>
      <c r="D39701">
        <v>9661480</v>
      </c>
      <c r="E39701">
        <v>1065980</v>
      </c>
    </row>
    <row r="39702" spans="1:5">
      <c r="A39702" t="s">
        <v>221</v>
      </c>
      <c r="B39702">
        <v>2015</v>
      </c>
      <c r="C39702" t="s">
        <v>129</v>
      </c>
      <c r="D39702">
        <v>10049100</v>
      </c>
      <c r="E39702">
        <v>969829</v>
      </c>
    </row>
    <row r="39703" spans="1:5">
      <c r="A39703" t="s">
        <v>221</v>
      </c>
      <c r="B39703">
        <v>2015</v>
      </c>
      <c r="C39703" t="s">
        <v>129</v>
      </c>
      <c r="D39703">
        <v>23929200</v>
      </c>
      <c r="E39703">
        <v>2377710</v>
      </c>
    </row>
    <row r="39704" spans="1:5">
      <c r="A39704" t="s">
        <v>221</v>
      </c>
      <c r="B39704">
        <v>2015</v>
      </c>
      <c r="C39704" t="s">
        <v>129</v>
      </c>
      <c r="D39704">
        <v>1436410</v>
      </c>
      <c r="E39704">
        <v>135037</v>
      </c>
    </row>
    <row r="39705" spans="1:5">
      <c r="A39705" t="s">
        <v>221</v>
      </c>
      <c r="B39705">
        <v>2015</v>
      </c>
      <c r="C39705" t="s">
        <v>129</v>
      </c>
      <c r="D39705">
        <v>372840</v>
      </c>
      <c r="E39705">
        <v>32014</v>
      </c>
    </row>
    <row r="39706" spans="1:5">
      <c r="A39706" t="s">
        <v>221</v>
      </c>
      <c r="B39706">
        <v>2015</v>
      </c>
      <c r="C39706" t="s">
        <v>129</v>
      </c>
      <c r="D39706">
        <v>6699170</v>
      </c>
      <c r="E39706">
        <v>632656</v>
      </c>
    </row>
    <row r="39707" spans="1:5">
      <c r="A39707" t="s">
        <v>221</v>
      </c>
      <c r="B39707">
        <v>2015</v>
      </c>
      <c r="C39707" t="s">
        <v>130</v>
      </c>
      <c r="D39707">
        <v>15274200</v>
      </c>
      <c r="E39707">
        <v>1481700</v>
      </c>
    </row>
    <row r="39708" spans="1:5">
      <c r="A39708" t="s">
        <v>221</v>
      </c>
      <c r="B39708">
        <v>2015</v>
      </c>
      <c r="C39708" t="s">
        <v>130</v>
      </c>
      <c r="D39708">
        <v>39141600</v>
      </c>
      <c r="E39708">
        <v>4366030</v>
      </c>
    </row>
    <row r="39709" spans="1:5">
      <c r="A39709" t="s">
        <v>221</v>
      </c>
      <c r="B39709">
        <v>2015</v>
      </c>
      <c r="C39709" t="s">
        <v>129</v>
      </c>
      <c r="D39709">
        <v>1977330</v>
      </c>
      <c r="E39709">
        <v>175628</v>
      </c>
    </row>
    <row r="39710" spans="1:5">
      <c r="A39710" t="s">
        <v>221</v>
      </c>
      <c r="B39710">
        <v>2015</v>
      </c>
      <c r="C39710" t="s">
        <v>129</v>
      </c>
      <c r="D39710">
        <v>3168680</v>
      </c>
      <c r="E39710">
        <v>273888</v>
      </c>
    </row>
    <row r="39711" spans="1:5">
      <c r="A39711" t="s">
        <v>221</v>
      </c>
      <c r="B39711">
        <v>2015</v>
      </c>
      <c r="C39711" t="s">
        <v>129</v>
      </c>
      <c r="D39711">
        <v>9114320</v>
      </c>
      <c r="E39711">
        <v>819226</v>
      </c>
    </row>
    <row r="39712" spans="1:5">
      <c r="A39712" t="s">
        <v>221</v>
      </c>
      <c r="B39712">
        <v>2015</v>
      </c>
      <c r="C39712" t="s">
        <v>129</v>
      </c>
      <c r="D39712">
        <v>57460</v>
      </c>
      <c r="E39712">
        <v>5015</v>
      </c>
    </row>
    <row r="39713" spans="1:5">
      <c r="A39713" t="s">
        <v>221</v>
      </c>
      <c r="B39713">
        <v>2015</v>
      </c>
      <c r="C39713" t="s">
        <v>129</v>
      </c>
      <c r="D39713">
        <v>10743300</v>
      </c>
      <c r="E39713">
        <v>962125</v>
      </c>
    </row>
    <row r="39714" spans="1:5">
      <c r="A39714" t="s">
        <v>221</v>
      </c>
      <c r="B39714">
        <v>2015</v>
      </c>
      <c r="C39714" t="s">
        <v>129</v>
      </c>
    </row>
    <row r="39715" spans="1:5">
      <c r="A39715" t="s">
        <v>221</v>
      </c>
      <c r="B39715">
        <v>2015</v>
      </c>
      <c r="C39715" t="s">
        <v>129</v>
      </c>
      <c r="D39715">
        <v>0</v>
      </c>
      <c r="E39715">
        <v>0</v>
      </c>
    </row>
    <row r="39716" spans="1:5">
      <c r="A39716" t="s">
        <v>221</v>
      </c>
      <c r="B39716">
        <v>2015</v>
      </c>
      <c r="C39716" t="s">
        <v>129</v>
      </c>
      <c r="D39716">
        <v>3285640</v>
      </c>
      <c r="E39716">
        <v>288418</v>
      </c>
    </row>
    <row r="39717" spans="1:5">
      <c r="A39717" t="s">
        <v>221</v>
      </c>
      <c r="B39717">
        <v>2015</v>
      </c>
      <c r="C39717" t="s">
        <v>129</v>
      </c>
      <c r="D39717">
        <v>8173080</v>
      </c>
      <c r="E39717">
        <v>725631</v>
      </c>
    </row>
    <row r="39718" spans="1:5">
      <c r="A39718" t="s">
        <v>221</v>
      </c>
      <c r="B39718">
        <v>2015</v>
      </c>
      <c r="C39718" t="s">
        <v>129</v>
      </c>
      <c r="D39718">
        <v>33456</v>
      </c>
      <c r="E39718">
        <v>2872</v>
      </c>
    </row>
    <row r="39719" spans="1:5">
      <c r="A39719" t="s">
        <v>221</v>
      </c>
      <c r="B39719">
        <v>2015</v>
      </c>
      <c r="C39719" t="s">
        <v>129</v>
      </c>
      <c r="D39719">
        <v>82290</v>
      </c>
      <c r="E39719">
        <v>6171</v>
      </c>
    </row>
    <row r="39720" spans="1:5">
      <c r="A39720" t="s">
        <v>221</v>
      </c>
      <c r="B39720">
        <v>2015</v>
      </c>
      <c r="C39720" t="s">
        <v>129</v>
      </c>
      <c r="D39720">
        <v>4378670</v>
      </c>
      <c r="E39720">
        <v>387760</v>
      </c>
    </row>
    <row r="39721" spans="1:5">
      <c r="A39721" t="s">
        <v>221</v>
      </c>
      <c r="B39721">
        <v>2015</v>
      </c>
      <c r="C39721" t="s">
        <v>129</v>
      </c>
      <c r="D39721">
        <v>7170860</v>
      </c>
      <c r="E39721">
        <v>652487</v>
      </c>
    </row>
    <row r="39722" spans="1:5">
      <c r="A39722" t="s">
        <v>221</v>
      </c>
      <c r="B39722">
        <v>2015</v>
      </c>
      <c r="C39722" t="s">
        <v>129</v>
      </c>
      <c r="D39722">
        <v>51909</v>
      </c>
      <c r="E39722">
        <v>4821</v>
      </c>
    </row>
    <row r="39723" spans="1:5">
      <c r="A39723" t="s">
        <v>221</v>
      </c>
      <c r="B39723">
        <v>2015</v>
      </c>
      <c r="C39723" t="s">
        <v>129</v>
      </c>
      <c r="D39723">
        <v>0</v>
      </c>
      <c r="E39723">
        <v>0</v>
      </c>
    </row>
    <row r="39724" spans="1:5">
      <c r="A39724" t="s">
        <v>221</v>
      </c>
      <c r="B39724">
        <v>2015</v>
      </c>
      <c r="C39724" t="s">
        <v>129</v>
      </c>
      <c r="D39724">
        <v>7429800</v>
      </c>
      <c r="E39724">
        <v>653480</v>
      </c>
    </row>
    <row r="39725" spans="1:5">
      <c r="A39725" t="s">
        <v>221</v>
      </c>
      <c r="B39725">
        <v>2015</v>
      </c>
      <c r="C39725" t="s">
        <v>129</v>
      </c>
      <c r="D39725">
        <v>4049390</v>
      </c>
      <c r="E39725">
        <v>533309</v>
      </c>
    </row>
    <row r="39726" spans="1:5">
      <c r="A39726" t="s">
        <v>221</v>
      </c>
      <c r="B39726">
        <v>2015</v>
      </c>
      <c r="C39726" t="s">
        <v>129</v>
      </c>
    </row>
    <row r="39727" spans="1:5">
      <c r="A39727" t="s">
        <v>221</v>
      </c>
      <c r="B39727">
        <v>2015</v>
      </c>
      <c r="C39727" t="s">
        <v>129</v>
      </c>
      <c r="D39727">
        <v>9601470</v>
      </c>
      <c r="E39727">
        <v>951801</v>
      </c>
    </row>
    <row r="39728" spans="1:5">
      <c r="A39728" t="s">
        <v>221</v>
      </c>
      <c r="B39728">
        <v>2015</v>
      </c>
      <c r="C39728" t="s">
        <v>129</v>
      </c>
      <c r="D39728">
        <v>0</v>
      </c>
      <c r="E39728">
        <v>0</v>
      </c>
    </row>
    <row r="39729" spans="1:5">
      <c r="A39729" t="s">
        <v>221</v>
      </c>
      <c r="B39729">
        <v>2015</v>
      </c>
      <c r="C39729" t="s">
        <v>129</v>
      </c>
      <c r="D39729">
        <v>28056700</v>
      </c>
      <c r="E39729">
        <v>2565500</v>
      </c>
    </row>
    <row r="39730" spans="1:5">
      <c r="A39730" t="s">
        <v>221</v>
      </c>
      <c r="B39730">
        <v>2015</v>
      </c>
      <c r="C39730" t="s">
        <v>129</v>
      </c>
    </row>
    <row r="39731" spans="1:5">
      <c r="A39731" t="s">
        <v>221</v>
      </c>
      <c r="B39731">
        <v>2015</v>
      </c>
      <c r="C39731" t="s">
        <v>129</v>
      </c>
      <c r="D39731">
        <v>466050</v>
      </c>
      <c r="E39731">
        <v>43861</v>
      </c>
    </row>
    <row r="39732" spans="1:5">
      <c r="A39732" t="s">
        <v>221</v>
      </c>
      <c r="B39732">
        <v>2015</v>
      </c>
      <c r="C39732" t="s">
        <v>130</v>
      </c>
      <c r="D39732">
        <v>6713510</v>
      </c>
      <c r="E39732">
        <v>699525</v>
      </c>
    </row>
    <row r="39733" spans="1:5">
      <c r="A39733" t="s">
        <v>221</v>
      </c>
      <c r="B39733">
        <v>2015</v>
      </c>
      <c r="C39733" t="s">
        <v>129</v>
      </c>
      <c r="D39733">
        <v>48451300</v>
      </c>
      <c r="E39733">
        <v>4494470</v>
      </c>
    </row>
    <row r="39734" spans="1:5">
      <c r="A39734" t="s">
        <v>221</v>
      </c>
      <c r="B39734">
        <v>2015</v>
      </c>
      <c r="C39734" t="s">
        <v>129</v>
      </c>
      <c r="D39734">
        <v>0</v>
      </c>
      <c r="E39734">
        <v>0</v>
      </c>
    </row>
    <row r="39735" spans="1:5">
      <c r="A39735" t="s">
        <v>221</v>
      </c>
      <c r="B39735">
        <v>2015</v>
      </c>
      <c r="C39735" t="s">
        <v>129</v>
      </c>
      <c r="D39735">
        <v>896554</v>
      </c>
      <c r="E39735">
        <v>79532</v>
      </c>
    </row>
    <row r="39736" spans="1:5">
      <c r="A39736" t="s">
        <v>221</v>
      </c>
      <c r="B39736">
        <v>2015</v>
      </c>
      <c r="C39736" t="s">
        <v>129</v>
      </c>
      <c r="D39736">
        <v>73867100</v>
      </c>
      <c r="E39736">
        <v>7106610</v>
      </c>
    </row>
    <row r="39737" spans="1:5">
      <c r="A39737" t="s">
        <v>221</v>
      </c>
      <c r="B39737">
        <v>2015</v>
      </c>
      <c r="C39737" t="s">
        <v>129</v>
      </c>
    </row>
    <row r="39738" spans="1:5">
      <c r="A39738" t="s">
        <v>221</v>
      </c>
      <c r="B39738">
        <v>2015</v>
      </c>
      <c r="C39738" t="s">
        <v>129</v>
      </c>
    </row>
    <row r="39739" spans="1:5">
      <c r="A39739" t="s">
        <v>221</v>
      </c>
      <c r="B39739">
        <v>2015</v>
      </c>
      <c r="C39739" t="s">
        <v>129</v>
      </c>
      <c r="D39739">
        <v>3617790</v>
      </c>
      <c r="E39739">
        <v>340325</v>
      </c>
    </row>
    <row r="39740" spans="1:5">
      <c r="A39740" t="s">
        <v>221</v>
      </c>
      <c r="B39740">
        <v>2015</v>
      </c>
      <c r="C39740" t="s">
        <v>129</v>
      </c>
      <c r="D39740">
        <v>2134940</v>
      </c>
      <c r="E39740">
        <v>199583</v>
      </c>
    </row>
    <row r="39741" spans="1:5">
      <c r="A39741" t="s">
        <v>221</v>
      </c>
      <c r="B39741">
        <v>2015</v>
      </c>
      <c r="C39741" t="s">
        <v>129</v>
      </c>
      <c r="D39741">
        <v>2284580</v>
      </c>
      <c r="E39741">
        <v>206055</v>
      </c>
    </row>
    <row r="39742" spans="1:5">
      <c r="A39742" t="s">
        <v>221</v>
      </c>
      <c r="B39742">
        <v>2015</v>
      </c>
      <c r="C39742" t="s">
        <v>129</v>
      </c>
      <c r="D39742">
        <v>4329720</v>
      </c>
      <c r="E39742">
        <v>410068</v>
      </c>
    </row>
    <row r="39743" spans="1:5">
      <c r="A39743" t="s">
        <v>221</v>
      </c>
      <c r="B39743">
        <v>2015</v>
      </c>
      <c r="C39743" t="s">
        <v>129</v>
      </c>
    </row>
    <row r="39744" spans="1:5">
      <c r="A39744" t="s">
        <v>221</v>
      </c>
      <c r="B39744">
        <v>2015</v>
      </c>
      <c r="C39744" t="s">
        <v>129</v>
      </c>
      <c r="D39744">
        <v>9186670</v>
      </c>
      <c r="E39744">
        <v>818732</v>
      </c>
    </row>
    <row r="39745" spans="1:5">
      <c r="A39745" t="s">
        <v>221</v>
      </c>
      <c r="B39745">
        <v>2015</v>
      </c>
      <c r="C39745" t="s">
        <v>129</v>
      </c>
      <c r="D39745">
        <v>3015800</v>
      </c>
      <c r="E39745">
        <v>278278</v>
      </c>
    </row>
    <row r="39746" spans="1:5">
      <c r="A39746" t="s">
        <v>221</v>
      </c>
      <c r="B39746">
        <v>2015</v>
      </c>
      <c r="C39746" t="s">
        <v>129</v>
      </c>
      <c r="D39746">
        <v>44534500</v>
      </c>
      <c r="E39746">
        <v>5027510</v>
      </c>
    </row>
    <row r="39747" spans="1:5">
      <c r="A39747" t="s">
        <v>221</v>
      </c>
      <c r="B39747">
        <v>2015</v>
      </c>
      <c r="C39747" t="s">
        <v>129</v>
      </c>
      <c r="D39747">
        <v>32597600</v>
      </c>
      <c r="E39747">
        <v>3837680</v>
      </c>
    </row>
    <row r="39748" spans="1:5">
      <c r="A39748" t="s">
        <v>221</v>
      </c>
      <c r="B39748">
        <v>2015</v>
      </c>
      <c r="C39748" t="s">
        <v>129</v>
      </c>
      <c r="D39748">
        <v>3117750</v>
      </c>
      <c r="E39748">
        <v>289032</v>
      </c>
    </row>
    <row r="39749" spans="1:5">
      <c r="A39749" t="s">
        <v>221</v>
      </c>
      <c r="B39749">
        <v>2015</v>
      </c>
      <c r="C39749" t="s">
        <v>129</v>
      </c>
      <c r="D39749">
        <v>17655000</v>
      </c>
      <c r="E39749">
        <v>1666510</v>
      </c>
    </row>
    <row r="39750" spans="1:5">
      <c r="A39750" t="s">
        <v>221</v>
      </c>
      <c r="B39750">
        <v>2015</v>
      </c>
      <c r="C39750" t="s">
        <v>129</v>
      </c>
      <c r="D39750">
        <v>60324</v>
      </c>
      <c r="E39750">
        <v>4818</v>
      </c>
    </row>
    <row r="39751" spans="1:5">
      <c r="A39751" t="s">
        <v>221</v>
      </c>
      <c r="B39751">
        <v>2015</v>
      </c>
      <c r="C39751" t="s">
        <v>129</v>
      </c>
      <c r="D39751">
        <v>5813040</v>
      </c>
      <c r="E39751">
        <v>543581</v>
      </c>
    </row>
    <row r="39752" spans="1:5">
      <c r="A39752" t="s">
        <v>221</v>
      </c>
      <c r="B39752">
        <v>2015</v>
      </c>
      <c r="C39752" t="s">
        <v>129</v>
      </c>
    </row>
    <row r="39753" spans="1:5">
      <c r="A39753" t="s">
        <v>221</v>
      </c>
      <c r="B39753">
        <v>2015</v>
      </c>
      <c r="C39753" t="s">
        <v>130</v>
      </c>
      <c r="D39753">
        <v>0</v>
      </c>
      <c r="E39753">
        <v>0</v>
      </c>
    </row>
    <row r="39754" spans="1:5">
      <c r="A39754" t="s">
        <v>221</v>
      </c>
      <c r="B39754">
        <v>2015</v>
      </c>
      <c r="C39754" t="s">
        <v>130</v>
      </c>
      <c r="D39754">
        <v>1800950</v>
      </c>
      <c r="E39754">
        <v>175334</v>
      </c>
    </row>
    <row r="39755" spans="1:5">
      <c r="A39755" t="s">
        <v>221</v>
      </c>
      <c r="B39755">
        <v>2015</v>
      </c>
      <c r="C39755" t="s">
        <v>130</v>
      </c>
      <c r="D39755">
        <v>6892870</v>
      </c>
      <c r="E39755">
        <v>601811</v>
      </c>
    </row>
    <row r="39756" spans="1:5">
      <c r="A39756" t="s">
        <v>221</v>
      </c>
      <c r="B39756">
        <v>2015</v>
      </c>
      <c r="C39756" t="s">
        <v>129</v>
      </c>
      <c r="D39756">
        <v>15442100</v>
      </c>
      <c r="E39756">
        <v>1466810</v>
      </c>
    </row>
    <row r="39757" spans="1:5">
      <c r="A39757" t="s">
        <v>221</v>
      </c>
      <c r="B39757">
        <v>2015</v>
      </c>
      <c r="C39757" t="s">
        <v>129</v>
      </c>
      <c r="D39757">
        <v>9252380</v>
      </c>
      <c r="E39757">
        <v>817715</v>
      </c>
    </row>
    <row r="39758" spans="1:5">
      <c r="A39758" t="s">
        <v>221</v>
      </c>
      <c r="B39758">
        <v>2015</v>
      </c>
      <c r="C39758" t="s">
        <v>129</v>
      </c>
      <c r="D39758">
        <v>4510740</v>
      </c>
      <c r="E39758">
        <v>400038</v>
      </c>
    </row>
    <row r="39759" spans="1:5">
      <c r="A39759" t="s">
        <v>221</v>
      </c>
      <c r="B39759">
        <v>2015</v>
      </c>
      <c r="C39759" t="s">
        <v>129</v>
      </c>
      <c r="D39759">
        <v>33258000</v>
      </c>
      <c r="E39759">
        <v>3047660</v>
      </c>
    </row>
    <row r="39760" spans="1:5">
      <c r="A39760" t="s">
        <v>221</v>
      </c>
      <c r="B39760">
        <v>2015</v>
      </c>
      <c r="C39760" t="s">
        <v>129</v>
      </c>
      <c r="D39760">
        <v>0</v>
      </c>
      <c r="E39760">
        <v>0</v>
      </c>
    </row>
    <row r="39761" spans="1:5">
      <c r="A39761" t="s">
        <v>221</v>
      </c>
      <c r="B39761">
        <v>2015</v>
      </c>
      <c r="C39761" t="s">
        <v>129</v>
      </c>
      <c r="D39761">
        <v>0</v>
      </c>
      <c r="E39761">
        <v>0</v>
      </c>
    </row>
    <row r="39762" spans="1:5">
      <c r="A39762" t="s">
        <v>221</v>
      </c>
      <c r="B39762">
        <v>2015</v>
      </c>
      <c r="C39762" t="s">
        <v>129</v>
      </c>
      <c r="D39762">
        <v>9625730</v>
      </c>
      <c r="E39762">
        <v>862388</v>
      </c>
    </row>
    <row r="39763" spans="1:5">
      <c r="A39763" t="s">
        <v>221</v>
      </c>
      <c r="B39763">
        <v>2015</v>
      </c>
      <c r="C39763" t="s">
        <v>129</v>
      </c>
      <c r="D39763">
        <v>9651840</v>
      </c>
      <c r="E39763">
        <v>908378</v>
      </c>
    </row>
    <row r="39764" spans="1:5">
      <c r="A39764" t="s">
        <v>221</v>
      </c>
      <c r="B39764">
        <v>2015</v>
      </c>
      <c r="C39764" t="s">
        <v>129</v>
      </c>
      <c r="D39764">
        <v>59302</v>
      </c>
      <c r="E39764">
        <v>4974</v>
      </c>
    </row>
    <row r="39765" spans="1:5">
      <c r="A39765" t="s">
        <v>221</v>
      </c>
      <c r="B39765">
        <v>2015</v>
      </c>
      <c r="C39765" t="s">
        <v>129</v>
      </c>
      <c r="D39765">
        <v>402720</v>
      </c>
      <c r="E39765">
        <v>35032</v>
      </c>
    </row>
    <row r="39766" spans="1:5">
      <c r="A39766" t="s">
        <v>221</v>
      </c>
      <c r="B39766">
        <v>2015</v>
      </c>
      <c r="C39766" t="s">
        <v>129</v>
      </c>
      <c r="D39766">
        <v>13471900</v>
      </c>
      <c r="E39766">
        <v>1198670</v>
      </c>
    </row>
    <row r="39767" spans="1:5">
      <c r="A39767" t="s">
        <v>221</v>
      </c>
      <c r="B39767">
        <v>2015</v>
      </c>
      <c r="C39767" t="s">
        <v>129</v>
      </c>
      <c r="D39767">
        <v>479622</v>
      </c>
      <c r="E39767">
        <v>47273</v>
      </c>
    </row>
    <row r="39768" spans="1:5">
      <c r="A39768" t="s">
        <v>221</v>
      </c>
      <c r="B39768">
        <v>2015</v>
      </c>
      <c r="C39768" t="s">
        <v>129</v>
      </c>
      <c r="D39768">
        <v>25589100</v>
      </c>
      <c r="E39768">
        <v>2404900</v>
      </c>
    </row>
    <row r="39769" spans="1:5">
      <c r="A39769" t="s">
        <v>221</v>
      </c>
      <c r="B39769">
        <v>2015</v>
      </c>
      <c r="C39769" t="s">
        <v>129</v>
      </c>
      <c r="D39769">
        <v>0</v>
      </c>
      <c r="E39769">
        <v>0</v>
      </c>
    </row>
    <row r="39770" spans="1:5">
      <c r="A39770" t="s">
        <v>221</v>
      </c>
      <c r="B39770">
        <v>2015</v>
      </c>
      <c r="C39770" t="s">
        <v>129</v>
      </c>
      <c r="D39770">
        <v>9974520</v>
      </c>
      <c r="E39770">
        <v>899476</v>
      </c>
    </row>
    <row r="39771" spans="1:5">
      <c r="A39771" t="s">
        <v>221</v>
      </c>
      <c r="B39771">
        <v>2015</v>
      </c>
      <c r="C39771" t="s">
        <v>129</v>
      </c>
      <c r="D39771">
        <v>4778870</v>
      </c>
      <c r="E39771">
        <v>460799</v>
      </c>
    </row>
    <row r="39772" spans="1:5">
      <c r="A39772" t="s">
        <v>221</v>
      </c>
      <c r="B39772">
        <v>2015</v>
      </c>
      <c r="C39772" t="s">
        <v>129</v>
      </c>
      <c r="D39772">
        <v>0</v>
      </c>
      <c r="E39772">
        <v>0</v>
      </c>
    </row>
    <row r="39773" spans="1:5">
      <c r="A39773" t="s">
        <v>221</v>
      </c>
      <c r="B39773">
        <v>2015</v>
      </c>
      <c r="C39773" t="s">
        <v>129</v>
      </c>
      <c r="D39773">
        <v>5220720</v>
      </c>
      <c r="E39773">
        <v>444234</v>
      </c>
    </row>
    <row r="39774" spans="1:5">
      <c r="A39774" t="s">
        <v>221</v>
      </c>
      <c r="B39774">
        <v>2015</v>
      </c>
      <c r="C39774" t="s">
        <v>129</v>
      </c>
      <c r="D39774">
        <v>521304</v>
      </c>
      <c r="E39774">
        <v>45358</v>
      </c>
    </row>
    <row r="39775" spans="1:5">
      <c r="A39775" t="s">
        <v>221</v>
      </c>
      <c r="B39775">
        <v>2015</v>
      </c>
      <c r="C39775" t="s">
        <v>129</v>
      </c>
      <c r="D39775">
        <v>15735300</v>
      </c>
      <c r="E39775">
        <v>1443630</v>
      </c>
    </row>
    <row r="39776" spans="1:5">
      <c r="A39776" t="s">
        <v>221</v>
      </c>
      <c r="B39776">
        <v>2015</v>
      </c>
      <c r="C39776" t="s">
        <v>129</v>
      </c>
      <c r="D39776">
        <v>55461</v>
      </c>
      <c r="E39776">
        <v>4653</v>
      </c>
    </row>
    <row r="39777" spans="1:5">
      <c r="A39777" t="s">
        <v>221</v>
      </c>
      <c r="B39777">
        <v>2015</v>
      </c>
      <c r="C39777" t="s">
        <v>129</v>
      </c>
      <c r="D39777">
        <v>4858880</v>
      </c>
      <c r="E39777">
        <v>428902</v>
      </c>
    </row>
    <row r="39778" spans="1:5">
      <c r="A39778" t="s">
        <v>221</v>
      </c>
      <c r="B39778">
        <v>2015</v>
      </c>
      <c r="C39778" t="s">
        <v>129</v>
      </c>
      <c r="D39778">
        <v>419562</v>
      </c>
      <c r="E39778">
        <v>38323</v>
      </c>
    </row>
    <row r="39779" spans="1:5">
      <c r="A39779" t="s">
        <v>221</v>
      </c>
      <c r="B39779">
        <v>2015</v>
      </c>
      <c r="C39779" t="s">
        <v>129</v>
      </c>
      <c r="D39779">
        <v>19760500</v>
      </c>
      <c r="E39779">
        <v>1803930</v>
      </c>
    </row>
    <row r="39780" spans="1:5">
      <c r="A39780" t="s">
        <v>221</v>
      </c>
      <c r="B39780">
        <v>2015</v>
      </c>
      <c r="C39780" t="s">
        <v>129</v>
      </c>
      <c r="D39780">
        <v>0</v>
      </c>
      <c r="E39780">
        <v>0</v>
      </c>
    </row>
    <row r="39781" spans="1:5">
      <c r="A39781" t="s">
        <v>221</v>
      </c>
      <c r="B39781">
        <v>2015</v>
      </c>
      <c r="C39781" t="s">
        <v>129</v>
      </c>
      <c r="D39781">
        <v>370650</v>
      </c>
      <c r="E39781">
        <v>32014</v>
      </c>
    </row>
    <row r="39782" spans="1:5">
      <c r="A39782" t="s">
        <v>221</v>
      </c>
      <c r="B39782">
        <v>2015</v>
      </c>
      <c r="C39782" t="s">
        <v>129</v>
      </c>
      <c r="D39782">
        <v>7071650</v>
      </c>
      <c r="E39782">
        <v>638538</v>
      </c>
    </row>
    <row r="39783" spans="1:5">
      <c r="A39783" t="s">
        <v>221</v>
      </c>
      <c r="B39783">
        <v>2015</v>
      </c>
      <c r="C39783" t="s">
        <v>129</v>
      </c>
      <c r="D39783">
        <v>1659830</v>
      </c>
      <c r="E39783">
        <v>155830</v>
      </c>
    </row>
    <row r="39784" spans="1:5">
      <c r="A39784" t="s">
        <v>221</v>
      </c>
      <c r="B39784">
        <v>2015</v>
      </c>
      <c r="C39784" t="s">
        <v>129</v>
      </c>
      <c r="D39784">
        <v>142912</v>
      </c>
      <c r="E39784">
        <v>12303</v>
      </c>
    </row>
    <row r="39785" spans="1:5">
      <c r="A39785" t="s">
        <v>221</v>
      </c>
      <c r="B39785">
        <v>2015</v>
      </c>
      <c r="C39785" t="s">
        <v>130</v>
      </c>
      <c r="D39785">
        <v>5220480</v>
      </c>
      <c r="E39785">
        <v>471587</v>
      </c>
    </row>
    <row r="39786" spans="1:5">
      <c r="A39786" t="s">
        <v>221</v>
      </c>
      <c r="B39786">
        <v>2015</v>
      </c>
      <c r="C39786" t="s">
        <v>130</v>
      </c>
      <c r="D39786">
        <v>115010</v>
      </c>
      <c r="E39786">
        <v>9902</v>
      </c>
    </row>
    <row r="39787" spans="1:5">
      <c r="A39787" t="s">
        <v>221</v>
      </c>
      <c r="B39787">
        <v>2015</v>
      </c>
      <c r="C39787" t="s">
        <v>129</v>
      </c>
      <c r="D39787">
        <v>725351</v>
      </c>
      <c r="E39787">
        <v>62203</v>
      </c>
    </row>
    <row r="39788" spans="1:5">
      <c r="A39788" t="s">
        <v>221</v>
      </c>
      <c r="B39788">
        <v>2015</v>
      </c>
      <c r="C39788" t="s">
        <v>130</v>
      </c>
    </row>
    <row r="39789" spans="1:5">
      <c r="A39789" t="s">
        <v>221</v>
      </c>
      <c r="B39789">
        <v>2015</v>
      </c>
      <c r="C39789" t="s">
        <v>130</v>
      </c>
      <c r="D39789">
        <v>50964</v>
      </c>
      <c r="E39789">
        <v>4922</v>
      </c>
    </row>
    <row r="39790" spans="1:5">
      <c r="A39790" t="s">
        <v>221</v>
      </c>
      <c r="B39790">
        <v>2015</v>
      </c>
      <c r="C39790" t="s">
        <v>129</v>
      </c>
      <c r="D39790">
        <v>13276100</v>
      </c>
      <c r="E39790">
        <v>1155590</v>
      </c>
    </row>
    <row r="39791" spans="1:5">
      <c r="A39791" t="s">
        <v>221</v>
      </c>
      <c r="B39791">
        <v>2015</v>
      </c>
      <c r="C39791" t="s">
        <v>129</v>
      </c>
    </row>
    <row r="39792" spans="1:5">
      <c r="A39792" t="s">
        <v>221</v>
      </c>
      <c r="B39792">
        <v>2015</v>
      </c>
      <c r="C39792" t="s">
        <v>129</v>
      </c>
      <c r="D39792">
        <v>96412300</v>
      </c>
      <c r="E39792">
        <v>12568600</v>
      </c>
    </row>
    <row r="39793" spans="1:5">
      <c r="A39793" t="s">
        <v>221</v>
      </c>
      <c r="B39793">
        <v>2015</v>
      </c>
      <c r="C39793" t="s">
        <v>129</v>
      </c>
      <c r="D39793">
        <v>100466000</v>
      </c>
      <c r="E39793">
        <v>14387800</v>
      </c>
    </row>
    <row r="39794" spans="1:5">
      <c r="A39794" t="s">
        <v>221</v>
      </c>
      <c r="B39794">
        <v>2015</v>
      </c>
      <c r="C39794" t="s">
        <v>129</v>
      </c>
      <c r="D39794">
        <v>123574000</v>
      </c>
      <c r="E39794">
        <v>14250900</v>
      </c>
    </row>
    <row r="39795" spans="1:5">
      <c r="A39795" t="s">
        <v>221</v>
      </c>
      <c r="B39795">
        <v>2015</v>
      </c>
      <c r="C39795" t="s">
        <v>129</v>
      </c>
      <c r="D39795">
        <v>69974500</v>
      </c>
      <c r="E39795">
        <v>6591710</v>
      </c>
    </row>
    <row r="39796" spans="1:5">
      <c r="A39796" t="s">
        <v>221</v>
      </c>
      <c r="B39796">
        <v>2015</v>
      </c>
      <c r="C39796" t="s">
        <v>129</v>
      </c>
      <c r="D39796">
        <v>135714000</v>
      </c>
      <c r="E39796">
        <v>21299200</v>
      </c>
    </row>
    <row r="39797" spans="1:5">
      <c r="A39797" t="s">
        <v>221</v>
      </c>
      <c r="B39797">
        <v>2015</v>
      </c>
      <c r="C39797" t="s">
        <v>129</v>
      </c>
      <c r="D39797">
        <v>66529700</v>
      </c>
      <c r="E39797">
        <v>7964750</v>
      </c>
    </row>
    <row r="39798" spans="1:5">
      <c r="A39798" t="s">
        <v>221</v>
      </c>
      <c r="B39798">
        <v>2015</v>
      </c>
      <c r="C39798" t="s">
        <v>130</v>
      </c>
      <c r="D39798">
        <v>95282100</v>
      </c>
      <c r="E39798">
        <v>10857100</v>
      </c>
    </row>
    <row r="39799" spans="1:5">
      <c r="A39799" t="s">
        <v>221</v>
      </c>
      <c r="B39799">
        <v>2015</v>
      </c>
      <c r="C39799" t="s">
        <v>130</v>
      </c>
      <c r="D39799">
        <v>53893800</v>
      </c>
      <c r="E39799">
        <v>7069100</v>
      </c>
    </row>
    <row r="39800" spans="1:5">
      <c r="A39800" t="s">
        <v>221</v>
      </c>
      <c r="B39800">
        <v>2015</v>
      </c>
      <c r="C39800" t="s">
        <v>130</v>
      </c>
      <c r="D39800">
        <v>0</v>
      </c>
      <c r="E39800">
        <v>0</v>
      </c>
    </row>
    <row r="39801" spans="1:5">
      <c r="A39801" t="s">
        <v>221</v>
      </c>
      <c r="B39801">
        <v>2015</v>
      </c>
      <c r="C39801" t="s">
        <v>130</v>
      </c>
      <c r="D39801">
        <v>39446900</v>
      </c>
      <c r="E39801">
        <v>5708160</v>
      </c>
    </row>
    <row r="39802" spans="1:5">
      <c r="A39802" t="s">
        <v>221</v>
      </c>
      <c r="B39802">
        <v>2015</v>
      </c>
      <c r="C39802" t="s">
        <v>130</v>
      </c>
      <c r="D39802">
        <v>14031400</v>
      </c>
      <c r="E39802">
        <v>1268330</v>
      </c>
    </row>
    <row r="39803" spans="1:5">
      <c r="A39803" t="s">
        <v>221</v>
      </c>
      <c r="B39803">
        <v>2015</v>
      </c>
      <c r="C39803" t="s">
        <v>130</v>
      </c>
      <c r="D39803">
        <v>6958470</v>
      </c>
      <c r="E39803">
        <v>688179</v>
      </c>
    </row>
    <row r="39804" spans="1:5">
      <c r="A39804" t="s">
        <v>221</v>
      </c>
      <c r="B39804">
        <v>2015</v>
      </c>
      <c r="C39804" t="s">
        <v>130</v>
      </c>
      <c r="D39804">
        <v>21615400</v>
      </c>
      <c r="E39804">
        <v>2005220</v>
      </c>
    </row>
    <row r="39805" spans="1:5">
      <c r="A39805" t="s">
        <v>221</v>
      </c>
      <c r="B39805">
        <v>2015</v>
      </c>
      <c r="C39805" t="s">
        <v>130</v>
      </c>
      <c r="D39805">
        <v>7696810</v>
      </c>
      <c r="E39805">
        <v>745339</v>
      </c>
    </row>
    <row r="39806" spans="1:5">
      <c r="A39806" t="s">
        <v>221</v>
      </c>
      <c r="B39806">
        <v>2015</v>
      </c>
      <c r="C39806" t="s">
        <v>130</v>
      </c>
      <c r="D39806">
        <v>17209700</v>
      </c>
      <c r="E39806">
        <v>1939110</v>
      </c>
    </row>
    <row r="39807" spans="1:5">
      <c r="A39807" t="s">
        <v>221</v>
      </c>
      <c r="B39807">
        <v>2015</v>
      </c>
      <c r="C39807" t="s">
        <v>130</v>
      </c>
      <c r="D39807">
        <v>15822400</v>
      </c>
      <c r="E39807">
        <v>1470210</v>
      </c>
    </row>
    <row r="39808" spans="1:5">
      <c r="A39808" t="s">
        <v>221</v>
      </c>
      <c r="B39808">
        <v>2015</v>
      </c>
      <c r="C39808" t="s">
        <v>130</v>
      </c>
      <c r="D39808">
        <v>34382600</v>
      </c>
      <c r="E39808">
        <v>3369380</v>
      </c>
    </row>
    <row r="39809" spans="1:5">
      <c r="A39809" t="s">
        <v>221</v>
      </c>
      <c r="B39809">
        <v>2015</v>
      </c>
      <c r="C39809" t="s">
        <v>130</v>
      </c>
      <c r="D39809">
        <v>0</v>
      </c>
      <c r="E39809">
        <v>0</v>
      </c>
    </row>
    <row r="39810" spans="1:5">
      <c r="A39810" t="s">
        <v>221</v>
      </c>
      <c r="B39810">
        <v>2015</v>
      </c>
      <c r="C39810" t="s">
        <v>130</v>
      </c>
      <c r="D39810">
        <v>13578300</v>
      </c>
      <c r="E39810">
        <v>1297180</v>
      </c>
    </row>
    <row r="39811" spans="1:5">
      <c r="A39811" t="s">
        <v>221</v>
      </c>
      <c r="B39811">
        <v>2015</v>
      </c>
      <c r="C39811" t="s">
        <v>130</v>
      </c>
      <c r="D39811">
        <v>1562070</v>
      </c>
      <c r="E39811">
        <v>136208</v>
      </c>
    </row>
    <row r="39812" spans="1:5">
      <c r="A39812" t="s">
        <v>221</v>
      </c>
      <c r="B39812">
        <v>2015</v>
      </c>
      <c r="C39812" t="s">
        <v>130</v>
      </c>
      <c r="D39812">
        <v>7039510</v>
      </c>
      <c r="E39812">
        <v>670466</v>
      </c>
    </row>
    <row r="39813" spans="1:5">
      <c r="A39813" t="s">
        <v>221</v>
      </c>
      <c r="B39813">
        <v>2015</v>
      </c>
      <c r="C39813" t="s">
        <v>130</v>
      </c>
      <c r="D39813">
        <v>4863330</v>
      </c>
      <c r="E39813">
        <v>455810</v>
      </c>
    </row>
    <row r="39814" spans="1:5">
      <c r="A39814" t="s">
        <v>221</v>
      </c>
      <c r="B39814">
        <v>2015</v>
      </c>
      <c r="C39814" t="s">
        <v>129</v>
      </c>
      <c r="D39814">
        <v>721456</v>
      </c>
      <c r="E39814">
        <v>60148</v>
      </c>
    </row>
    <row r="39815" spans="1:5">
      <c r="A39815" t="s">
        <v>221</v>
      </c>
      <c r="B39815">
        <v>2015</v>
      </c>
      <c r="C39815" t="s">
        <v>129</v>
      </c>
      <c r="D39815">
        <v>31592</v>
      </c>
      <c r="E39815">
        <v>2714</v>
      </c>
    </row>
    <row r="39816" spans="1:5">
      <c r="A39816" t="s">
        <v>221</v>
      </c>
      <c r="B39816">
        <v>2015</v>
      </c>
      <c r="C39816" t="s">
        <v>129</v>
      </c>
      <c r="D39816">
        <v>9452830</v>
      </c>
      <c r="E39816">
        <v>875464</v>
      </c>
    </row>
    <row r="39817" spans="1:5">
      <c r="A39817" t="s">
        <v>221</v>
      </c>
      <c r="B39817">
        <v>2015</v>
      </c>
      <c r="C39817" t="s">
        <v>129</v>
      </c>
      <c r="D39817">
        <v>9476250</v>
      </c>
      <c r="E39817">
        <v>884093</v>
      </c>
    </row>
    <row r="39818" spans="1:5">
      <c r="A39818" t="s">
        <v>221</v>
      </c>
      <c r="B39818">
        <v>2015</v>
      </c>
      <c r="C39818" t="s">
        <v>129</v>
      </c>
      <c r="D39818">
        <v>39683700</v>
      </c>
      <c r="E39818">
        <v>4983200</v>
      </c>
    </row>
    <row r="39819" spans="1:5">
      <c r="A39819" t="s">
        <v>221</v>
      </c>
      <c r="B39819">
        <v>2015</v>
      </c>
      <c r="C39819" t="s">
        <v>129</v>
      </c>
      <c r="D39819">
        <v>10096100</v>
      </c>
      <c r="E39819">
        <v>900356</v>
      </c>
    </row>
    <row r="39820" spans="1:5">
      <c r="A39820" t="s">
        <v>221</v>
      </c>
      <c r="B39820">
        <v>2015</v>
      </c>
      <c r="C39820" t="s">
        <v>129</v>
      </c>
      <c r="D39820">
        <v>6924180</v>
      </c>
      <c r="E39820">
        <v>634316</v>
      </c>
    </row>
    <row r="39821" spans="1:5">
      <c r="A39821" t="s">
        <v>221</v>
      </c>
      <c r="B39821">
        <v>2015</v>
      </c>
      <c r="C39821" t="s">
        <v>129</v>
      </c>
      <c r="D39821">
        <v>0</v>
      </c>
      <c r="E39821">
        <v>0</v>
      </c>
    </row>
    <row r="39822" spans="1:5">
      <c r="A39822" t="s">
        <v>221</v>
      </c>
      <c r="B39822">
        <v>2015</v>
      </c>
      <c r="C39822" t="s">
        <v>129</v>
      </c>
      <c r="D39822">
        <v>797980</v>
      </c>
      <c r="E39822">
        <v>66872</v>
      </c>
    </row>
    <row r="39823" spans="1:5">
      <c r="A39823" t="s">
        <v>221</v>
      </c>
      <c r="B39823">
        <v>2015</v>
      </c>
      <c r="C39823" t="s">
        <v>129</v>
      </c>
      <c r="D39823">
        <v>79382600</v>
      </c>
      <c r="E39823">
        <v>7624560</v>
      </c>
    </row>
    <row r="39824" spans="1:5">
      <c r="A39824" t="s">
        <v>221</v>
      </c>
      <c r="B39824">
        <v>2015</v>
      </c>
      <c r="C39824" t="s">
        <v>129</v>
      </c>
      <c r="D39824">
        <v>0</v>
      </c>
      <c r="E39824">
        <v>0</v>
      </c>
    </row>
    <row r="39825" spans="1:5">
      <c r="A39825" t="s">
        <v>221</v>
      </c>
      <c r="B39825">
        <v>2015</v>
      </c>
      <c r="C39825" t="s">
        <v>129</v>
      </c>
      <c r="D39825">
        <v>77510</v>
      </c>
      <c r="E39825">
        <v>6393</v>
      </c>
    </row>
    <row r="39826" spans="1:5">
      <c r="A39826" t="s">
        <v>221</v>
      </c>
      <c r="B39826">
        <v>2015</v>
      </c>
      <c r="C39826" t="s">
        <v>129</v>
      </c>
      <c r="D39826">
        <v>9367250</v>
      </c>
      <c r="E39826">
        <v>854570</v>
      </c>
    </row>
    <row r="39827" spans="1:5">
      <c r="A39827" t="s">
        <v>221</v>
      </c>
      <c r="B39827">
        <v>2015</v>
      </c>
      <c r="C39827" t="s">
        <v>129</v>
      </c>
      <c r="D39827">
        <v>5544890</v>
      </c>
      <c r="E39827">
        <v>517906</v>
      </c>
    </row>
    <row r="39828" spans="1:5">
      <c r="A39828" t="s">
        <v>221</v>
      </c>
      <c r="B39828">
        <v>2015</v>
      </c>
      <c r="C39828" t="s">
        <v>129</v>
      </c>
      <c r="D39828">
        <v>0</v>
      </c>
      <c r="E39828">
        <v>0</v>
      </c>
    </row>
    <row r="39829" spans="1:5">
      <c r="A39829" t="s">
        <v>221</v>
      </c>
      <c r="B39829">
        <v>2015</v>
      </c>
      <c r="C39829" t="s">
        <v>129</v>
      </c>
      <c r="D39829">
        <v>20159000</v>
      </c>
      <c r="E39829">
        <v>1918210</v>
      </c>
    </row>
    <row r="39830" spans="1:5">
      <c r="A39830" t="s">
        <v>221</v>
      </c>
      <c r="B39830">
        <v>2015</v>
      </c>
      <c r="C39830" t="s">
        <v>129</v>
      </c>
      <c r="D39830">
        <v>1655970</v>
      </c>
      <c r="E39830">
        <v>144213</v>
      </c>
    </row>
    <row r="39831" spans="1:5">
      <c r="A39831" t="s">
        <v>221</v>
      </c>
      <c r="B39831">
        <v>2015</v>
      </c>
      <c r="C39831" t="s">
        <v>129</v>
      </c>
      <c r="D39831">
        <v>0</v>
      </c>
      <c r="E39831">
        <v>0</v>
      </c>
    </row>
    <row r="39832" spans="1:5">
      <c r="A39832" t="s">
        <v>221</v>
      </c>
      <c r="B39832">
        <v>2015</v>
      </c>
      <c r="C39832" t="s">
        <v>129</v>
      </c>
      <c r="D39832">
        <v>2391900</v>
      </c>
      <c r="E39832">
        <v>220618</v>
      </c>
    </row>
    <row r="39833" spans="1:5">
      <c r="A39833" t="s">
        <v>221</v>
      </c>
      <c r="B39833">
        <v>2015</v>
      </c>
      <c r="C39833" t="s">
        <v>129</v>
      </c>
      <c r="D39833">
        <v>28844200</v>
      </c>
      <c r="E39833">
        <v>2632860</v>
      </c>
    </row>
    <row r="39834" spans="1:5">
      <c r="A39834" t="s">
        <v>221</v>
      </c>
      <c r="B39834">
        <v>2015</v>
      </c>
      <c r="C39834" t="s">
        <v>129</v>
      </c>
      <c r="D39834">
        <v>94815</v>
      </c>
      <c r="E39834">
        <v>8094</v>
      </c>
    </row>
    <row r="39835" spans="1:5">
      <c r="A39835" t="s">
        <v>221</v>
      </c>
      <c r="B39835">
        <v>2015</v>
      </c>
      <c r="C39835" t="s">
        <v>129</v>
      </c>
      <c r="D39835">
        <v>153909</v>
      </c>
      <c r="E39835">
        <v>13192</v>
      </c>
    </row>
    <row r="39836" spans="1:5">
      <c r="A39836" t="s">
        <v>221</v>
      </c>
      <c r="B39836">
        <v>2015</v>
      </c>
      <c r="C39836" t="s">
        <v>129</v>
      </c>
      <c r="D39836">
        <v>156746</v>
      </c>
      <c r="E39836">
        <v>14581</v>
      </c>
    </row>
    <row r="39837" spans="1:5">
      <c r="A39837" t="s">
        <v>221</v>
      </c>
      <c r="B39837">
        <v>2015</v>
      </c>
      <c r="C39837" t="s">
        <v>129</v>
      </c>
      <c r="D39837">
        <v>26116000</v>
      </c>
      <c r="E39837">
        <v>2434120</v>
      </c>
    </row>
    <row r="39838" spans="1:5">
      <c r="A39838" t="s">
        <v>221</v>
      </c>
      <c r="B39838">
        <v>2015</v>
      </c>
      <c r="C39838" t="s">
        <v>129</v>
      </c>
      <c r="D39838">
        <v>8312060</v>
      </c>
      <c r="E39838">
        <v>729659</v>
      </c>
    </row>
    <row r="39839" spans="1:5">
      <c r="A39839" t="s">
        <v>221</v>
      </c>
      <c r="B39839">
        <v>2015</v>
      </c>
      <c r="C39839" t="s">
        <v>129</v>
      </c>
      <c r="D39839">
        <v>359271</v>
      </c>
      <c r="E39839">
        <v>31382</v>
      </c>
    </row>
    <row r="39840" spans="1:5">
      <c r="A39840" t="s">
        <v>221</v>
      </c>
      <c r="B39840">
        <v>2015</v>
      </c>
      <c r="C39840" t="s">
        <v>129</v>
      </c>
      <c r="D39840">
        <v>68385400</v>
      </c>
      <c r="E39840">
        <v>6592390</v>
      </c>
    </row>
    <row r="39841" spans="1:5">
      <c r="A39841" t="s">
        <v>221</v>
      </c>
      <c r="B39841">
        <v>2015</v>
      </c>
      <c r="C39841" t="s">
        <v>129</v>
      </c>
      <c r="D39841">
        <v>32679000</v>
      </c>
      <c r="E39841">
        <v>3058590</v>
      </c>
    </row>
    <row r="39842" spans="1:5">
      <c r="A39842" t="s">
        <v>221</v>
      </c>
      <c r="B39842">
        <v>2015</v>
      </c>
      <c r="C39842" t="s">
        <v>129</v>
      </c>
      <c r="D39842">
        <v>12035000</v>
      </c>
      <c r="E39842">
        <v>1150980</v>
      </c>
    </row>
    <row r="39843" spans="1:5">
      <c r="A39843" t="s">
        <v>221</v>
      </c>
      <c r="B39843">
        <v>2015</v>
      </c>
      <c r="C39843" t="s">
        <v>129</v>
      </c>
      <c r="D39843">
        <v>0</v>
      </c>
      <c r="E39843">
        <v>0</v>
      </c>
    </row>
    <row r="39844" spans="1:5">
      <c r="A39844" t="s">
        <v>221</v>
      </c>
      <c r="B39844">
        <v>2015</v>
      </c>
      <c r="C39844" t="s">
        <v>129</v>
      </c>
      <c r="D39844">
        <v>0</v>
      </c>
      <c r="E39844">
        <v>0</v>
      </c>
    </row>
    <row r="39845" spans="1:5">
      <c r="A39845" t="s">
        <v>221</v>
      </c>
      <c r="B39845">
        <v>2015</v>
      </c>
      <c r="C39845" t="s">
        <v>129</v>
      </c>
      <c r="D39845">
        <v>2430650</v>
      </c>
      <c r="E39845">
        <v>212860</v>
      </c>
    </row>
    <row r="39846" spans="1:5">
      <c r="A39846" t="s">
        <v>221</v>
      </c>
      <c r="B39846">
        <v>2015</v>
      </c>
      <c r="C39846" t="s">
        <v>129</v>
      </c>
      <c r="D39846">
        <v>49709200</v>
      </c>
      <c r="E39846">
        <v>4644690</v>
      </c>
    </row>
    <row r="39847" spans="1:5">
      <c r="A39847" t="s">
        <v>221</v>
      </c>
      <c r="B39847">
        <v>2015</v>
      </c>
      <c r="C39847" t="s">
        <v>129</v>
      </c>
      <c r="D39847">
        <v>230056</v>
      </c>
      <c r="E39847">
        <v>19897</v>
      </c>
    </row>
    <row r="39848" spans="1:5">
      <c r="A39848" t="s">
        <v>221</v>
      </c>
      <c r="B39848">
        <v>2015</v>
      </c>
      <c r="C39848" t="s">
        <v>129</v>
      </c>
      <c r="D39848">
        <v>6502080</v>
      </c>
      <c r="E39848">
        <v>631696</v>
      </c>
    </row>
    <row r="39849" spans="1:5">
      <c r="A39849" t="s">
        <v>221</v>
      </c>
      <c r="B39849">
        <v>2015</v>
      </c>
      <c r="C39849" t="s">
        <v>129</v>
      </c>
      <c r="D39849">
        <v>0</v>
      </c>
      <c r="E39849">
        <v>0</v>
      </c>
    </row>
    <row r="39850" spans="1:5">
      <c r="A39850" t="s">
        <v>221</v>
      </c>
      <c r="B39850">
        <v>2015</v>
      </c>
      <c r="C39850" t="s">
        <v>129</v>
      </c>
      <c r="D39850">
        <v>6105380</v>
      </c>
      <c r="E39850">
        <v>585574</v>
      </c>
    </row>
    <row r="39851" spans="1:5">
      <c r="A39851" t="s">
        <v>221</v>
      </c>
      <c r="B39851">
        <v>2015</v>
      </c>
      <c r="C39851" t="s">
        <v>129</v>
      </c>
      <c r="D39851">
        <v>865234</v>
      </c>
      <c r="E39851">
        <v>90731</v>
      </c>
    </row>
    <row r="39852" spans="1:5">
      <c r="A39852" t="s">
        <v>221</v>
      </c>
      <c r="B39852">
        <v>2015</v>
      </c>
      <c r="C39852" t="s">
        <v>129</v>
      </c>
      <c r="D39852">
        <v>45912300</v>
      </c>
      <c r="E39852">
        <v>5273380</v>
      </c>
    </row>
    <row r="39853" spans="1:5">
      <c r="A39853" t="s">
        <v>221</v>
      </c>
      <c r="B39853">
        <v>2015</v>
      </c>
      <c r="C39853" t="s">
        <v>129</v>
      </c>
      <c r="D39853">
        <v>0</v>
      </c>
      <c r="E39853">
        <v>0</v>
      </c>
    </row>
    <row r="39854" spans="1:5">
      <c r="A39854" t="s">
        <v>221</v>
      </c>
      <c r="B39854">
        <v>2015</v>
      </c>
      <c r="C39854" t="s">
        <v>129</v>
      </c>
      <c r="D39854">
        <v>0</v>
      </c>
      <c r="E39854">
        <v>0</v>
      </c>
    </row>
    <row r="39855" spans="1:5">
      <c r="A39855" t="s">
        <v>221</v>
      </c>
      <c r="B39855">
        <v>2015</v>
      </c>
      <c r="C39855" t="s">
        <v>129</v>
      </c>
      <c r="D39855">
        <v>4540040</v>
      </c>
      <c r="E39855">
        <v>498018</v>
      </c>
    </row>
    <row r="39856" spans="1:5">
      <c r="A39856" t="s">
        <v>221</v>
      </c>
      <c r="B39856">
        <v>2015</v>
      </c>
      <c r="C39856" t="s">
        <v>129</v>
      </c>
      <c r="D39856">
        <v>2606250</v>
      </c>
      <c r="E39856">
        <v>285399</v>
      </c>
    </row>
    <row r="39857" spans="1:5">
      <c r="A39857" t="s">
        <v>221</v>
      </c>
      <c r="B39857">
        <v>2015</v>
      </c>
      <c r="C39857" t="s">
        <v>129</v>
      </c>
      <c r="D39857">
        <v>13844400</v>
      </c>
      <c r="E39857">
        <v>1301710</v>
      </c>
    </row>
    <row r="39858" spans="1:5">
      <c r="A39858" t="s">
        <v>221</v>
      </c>
      <c r="B39858">
        <v>2015</v>
      </c>
      <c r="C39858" t="s">
        <v>130</v>
      </c>
      <c r="D39858">
        <v>256711</v>
      </c>
      <c r="E39858">
        <v>23010</v>
      </c>
    </row>
    <row r="39859" spans="1:5">
      <c r="A39859" t="s">
        <v>221</v>
      </c>
      <c r="B39859">
        <v>2015</v>
      </c>
      <c r="C39859" t="s">
        <v>130</v>
      </c>
      <c r="D39859">
        <v>840007</v>
      </c>
      <c r="E39859">
        <v>74676</v>
      </c>
    </row>
    <row r="39860" spans="1:5">
      <c r="A39860" t="s">
        <v>221</v>
      </c>
      <c r="B39860">
        <v>2015</v>
      </c>
      <c r="C39860" t="s">
        <v>129</v>
      </c>
      <c r="D39860">
        <v>211950</v>
      </c>
      <c r="E39860">
        <v>19446</v>
      </c>
    </row>
    <row r="39861" spans="1:5">
      <c r="A39861" t="s">
        <v>221</v>
      </c>
      <c r="B39861">
        <v>2015</v>
      </c>
      <c r="C39861" t="s">
        <v>130</v>
      </c>
      <c r="D39861">
        <v>18788200</v>
      </c>
      <c r="E39861">
        <v>1805770</v>
      </c>
    </row>
    <row r="39862" spans="1:5">
      <c r="A39862" t="s">
        <v>221</v>
      </c>
      <c r="B39862">
        <v>2015</v>
      </c>
      <c r="C39862" t="s">
        <v>130</v>
      </c>
      <c r="D39862">
        <v>1247900</v>
      </c>
      <c r="E39862">
        <v>118697</v>
      </c>
    </row>
    <row r="39863" spans="1:5">
      <c r="A39863" t="s">
        <v>221</v>
      </c>
      <c r="B39863">
        <v>2015</v>
      </c>
      <c r="C39863" t="s">
        <v>130</v>
      </c>
      <c r="D39863">
        <v>1596480</v>
      </c>
      <c r="E39863">
        <v>144034</v>
      </c>
    </row>
    <row r="39864" spans="1:5">
      <c r="A39864" t="s">
        <v>221</v>
      </c>
      <c r="B39864">
        <v>2015</v>
      </c>
      <c r="C39864" t="s">
        <v>130</v>
      </c>
    </row>
    <row r="39865" spans="1:5">
      <c r="A39865" t="s">
        <v>221</v>
      </c>
      <c r="B39865">
        <v>2015</v>
      </c>
      <c r="C39865" t="s">
        <v>130</v>
      </c>
      <c r="D39865">
        <v>169592</v>
      </c>
      <c r="E39865">
        <v>14402</v>
      </c>
    </row>
    <row r="39866" spans="1:5">
      <c r="A39866" t="s">
        <v>221</v>
      </c>
      <c r="B39866">
        <v>2015</v>
      </c>
      <c r="C39866" t="s">
        <v>130</v>
      </c>
      <c r="D39866">
        <v>3994240</v>
      </c>
      <c r="E39866">
        <v>365718</v>
      </c>
    </row>
    <row r="39867" spans="1:5">
      <c r="A39867" t="s">
        <v>221</v>
      </c>
      <c r="B39867">
        <v>2015</v>
      </c>
      <c r="C39867" t="s">
        <v>130</v>
      </c>
      <c r="D39867">
        <v>6981970</v>
      </c>
      <c r="E39867">
        <v>622038</v>
      </c>
    </row>
    <row r="39868" spans="1:5">
      <c r="A39868" t="s">
        <v>221</v>
      </c>
      <c r="B39868">
        <v>2015</v>
      </c>
      <c r="C39868" t="s">
        <v>130</v>
      </c>
      <c r="D39868">
        <v>1382250</v>
      </c>
      <c r="E39868">
        <v>121602</v>
      </c>
    </row>
    <row r="39869" spans="1:5">
      <c r="A39869" t="s">
        <v>221</v>
      </c>
      <c r="B39869">
        <v>2015</v>
      </c>
      <c r="C39869" t="s">
        <v>130</v>
      </c>
      <c r="D39869">
        <v>1223220</v>
      </c>
      <c r="E39869">
        <v>104221</v>
      </c>
    </row>
    <row r="39870" spans="1:5">
      <c r="A39870" t="s">
        <v>221</v>
      </c>
      <c r="B39870">
        <v>2015</v>
      </c>
      <c r="C39870" t="s">
        <v>129</v>
      </c>
      <c r="D39870">
        <v>14692400</v>
      </c>
      <c r="E39870">
        <v>1298950</v>
      </c>
    </row>
    <row r="39871" spans="1:5">
      <c r="A39871" t="s">
        <v>221</v>
      </c>
      <c r="B39871">
        <v>2015</v>
      </c>
      <c r="C39871" t="s">
        <v>129</v>
      </c>
      <c r="D39871">
        <v>9170900</v>
      </c>
      <c r="E39871">
        <v>833958</v>
      </c>
    </row>
    <row r="39872" spans="1:5">
      <c r="A39872" t="s">
        <v>221</v>
      </c>
      <c r="B39872">
        <v>2015</v>
      </c>
      <c r="C39872" t="s">
        <v>129</v>
      </c>
      <c r="D39872">
        <v>19585200</v>
      </c>
      <c r="E39872">
        <v>1754900</v>
      </c>
    </row>
    <row r="39873" spans="1:5">
      <c r="A39873" t="s">
        <v>221</v>
      </c>
      <c r="B39873">
        <v>2015</v>
      </c>
      <c r="C39873" t="s">
        <v>129</v>
      </c>
      <c r="D39873">
        <v>4529290</v>
      </c>
      <c r="E39873">
        <v>402037</v>
      </c>
    </row>
    <row r="39874" spans="1:5">
      <c r="A39874" t="s">
        <v>221</v>
      </c>
      <c r="B39874">
        <v>2015</v>
      </c>
      <c r="C39874" t="s">
        <v>129</v>
      </c>
      <c r="D39874">
        <v>1470490</v>
      </c>
      <c r="E39874">
        <v>127249</v>
      </c>
    </row>
    <row r="39875" spans="1:5">
      <c r="A39875" t="s">
        <v>221</v>
      </c>
      <c r="B39875">
        <v>2015</v>
      </c>
      <c r="C39875" t="s">
        <v>129</v>
      </c>
      <c r="D39875">
        <v>6880</v>
      </c>
      <c r="E39875">
        <v>623</v>
      </c>
    </row>
    <row r="39876" spans="1:5">
      <c r="A39876" t="s">
        <v>221</v>
      </c>
      <c r="B39876">
        <v>2015</v>
      </c>
      <c r="C39876" t="s">
        <v>129</v>
      </c>
      <c r="D39876">
        <v>1755560</v>
      </c>
      <c r="E39876">
        <v>153229</v>
      </c>
    </row>
    <row r="39877" spans="1:5">
      <c r="A39877" t="s">
        <v>221</v>
      </c>
      <c r="B39877">
        <v>2015</v>
      </c>
      <c r="C39877" t="s">
        <v>129</v>
      </c>
      <c r="D39877">
        <v>1582980</v>
      </c>
      <c r="E39877">
        <v>135850</v>
      </c>
    </row>
    <row r="39878" spans="1:5">
      <c r="A39878" t="s">
        <v>221</v>
      </c>
      <c r="B39878">
        <v>2015</v>
      </c>
      <c r="C39878" t="s">
        <v>129</v>
      </c>
      <c r="D39878">
        <v>9445130</v>
      </c>
      <c r="E39878">
        <v>869684</v>
      </c>
    </row>
    <row r="39879" spans="1:5">
      <c r="A39879" t="s">
        <v>221</v>
      </c>
      <c r="B39879">
        <v>2015</v>
      </c>
      <c r="C39879" t="s">
        <v>129</v>
      </c>
      <c r="D39879">
        <v>0</v>
      </c>
      <c r="E39879">
        <v>0</v>
      </c>
    </row>
    <row r="39880" spans="1:5">
      <c r="A39880" t="s">
        <v>221</v>
      </c>
      <c r="B39880">
        <v>2015</v>
      </c>
      <c r="C39880" t="s">
        <v>129</v>
      </c>
      <c r="D39880">
        <v>0</v>
      </c>
      <c r="E39880">
        <v>0</v>
      </c>
    </row>
    <row r="39881" spans="1:5">
      <c r="A39881" t="s">
        <v>221</v>
      </c>
      <c r="B39881">
        <v>2015</v>
      </c>
      <c r="C39881" t="s">
        <v>129</v>
      </c>
      <c r="D39881">
        <v>0</v>
      </c>
      <c r="E39881">
        <v>0</v>
      </c>
    </row>
    <row r="39882" spans="1:5">
      <c r="A39882" t="s">
        <v>221</v>
      </c>
      <c r="B39882">
        <v>2015</v>
      </c>
      <c r="C39882" t="s">
        <v>129</v>
      </c>
      <c r="D39882">
        <v>27473</v>
      </c>
      <c r="E39882">
        <v>2391</v>
      </c>
    </row>
    <row r="39883" spans="1:5">
      <c r="A39883" t="s">
        <v>221</v>
      </c>
      <c r="B39883">
        <v>2015</v>
      </c>
      <c r="C39883" t="s">
        <v>129</v>
      </c>
      <c r="D39883">
        <v>50736</v>
      </c>
      <c r="E39883">
        <v>4467</v>
      </c>
    </row>
    <row r="39884" spans="1:5">
      <c r="A39884" t="s">
        <v>221</v>
      </c>
      <c r="B39884">
        <v>2015</v>
      </c>
      <c r="C39884" t="s">
        <v>129</v>
      </c>
      <c r="D39884">
        <v>0</v>
      </c>
      <c r="E39884">
        <v>0</v>
      </c>
    </row>
    <row r="39885" spans="1:5">
      <c r="A39885" t="s">
        <v>221</v>
      </c>
      <c r="B39885">
        <v>2015</v>
      </c>
      <c r="C39885" t="s">
        <v>129</v>
      </c>
      <c r="D39885">
        <v>937755</v>
      </c>
      <c r="E39885">
        <v>78622</v>
      </c>
    </row>
    <row r="39886" spans="1:5">
      <c r="A39886" t="s">
        <v>221</v>
      </c>
      <c r="B39886">
        <v>2015</v>
      </c>
      <c r="C39886" t="s">
        <v>129</v>
      </c>
      <c r="D39886">
        <v>47799</v>
      </c>
      <c r="E39886">
        <v>4319</v>
      </c>
    </row>
    <row r="39887" spans="1:5">
      <c r="A39887" t="s">
        <v>221</v>
      </c>
      <c r="B39887">
        <v>2015</v>
      </c>
      <c r="C39887" t="s">
        <v>129</v>
      </c>
      <c r="D39887">
        <v>23800</v>
      </c>
      <c r="E39887">
        <v>2161</v>
      </c>
    </row>
    <row r="39888" spans="1:5">
      <c r="A39888" t="s">
        <v>221</v>
      </c>
      <c r="B39888">
        <v>2015</v>
      </c>
      <c r="C39888" t="s">
        <v>129</v>
      </c>
      <c r="D39888">
        <v>2444740</v>
      </c>
      <c r="E39888">
        <v>223462</v>
      </c>
    </row>
    <row r="39889" spans="1:5">
      <c r="A39889" t="s">
        <v>221</v>
      </c>
      <c r="B39889">
        <v>2015</v>
      </c>
      <c r="C39889" t="s">
        <v>129</v>
      </c>
      <c r="D39889">
        <v>63204</v>
      </c>
      <c r="E39889">
        <v>5260</v>
      </c>
    </row>
    <row r="39890" spans="1:5">
      <c r="A39890" t="s">
        <v>221</v>
      </c>
      <c r="B39890">
        <v>2015</v>
      </c>
      <c r="C39890" t="s">
        <v>129</v>
      </c>
      <c r="D39890">
        <v>3352100</v>
      </c>
      <c r="E39890">
        <v>289209</v>
      </c>
    </row>
    <row r="39891" spans="1:5">
      <c r="A39891" t="s">
        <v>221</v>
      </c>
      <c r="B39891">
        <v>2015</v>
      </c>
      <c r="C39891" t="s">
        <v>129</v>
      </c>
      <c r="D39891">
        <v>529925</v>
      </c>
      <c r="E39891">
        <v>46921</v>
      </c>
    </row>
    <row r="39892" spans="1:5">
      <c r="A39892" t="s">
        <v>221</v>
      </c>
      <c r="B39892">
        <v>2015</v>
      </c>
      <c r="C39892" t="s">
        <v>129</v>
      </c>
      <c r="D39892">
        <v>4022020</v>
      </c>
      <c r="E39892">
        <v>355474</v>
      </c>
    </row>
    <row r="39893" spans="1:5">
      <c r="A39893" t="s">
        <v>221</v>
      </c>
      <c r="B39893">
        <v>2015</v>
      </c>
      <c r="C39893" t="s">
        <v>129</v>
      </c>
      <c r="D39893">
        <v>12371000</v>
      </c>
      <c r="E39893">
        <v>1086200</v>
      </c>
    </row>
    <row r="39894" spans="1:5">
      <c r="A39894" t="s">
        <v>221</v>
      </c>
      <c r="B39894">
        <v>2015</v>
      </c>
      <c r="C39894" t="s">
        <v>129</v>
      </c>
      <c r="D39894">
        <v>310430</v>
      </c>
      <c r="E39894">
        <v>26785</v>
      </c>
    </row>
    <row r="39895" spans="1:5">
      <c r="A39895" t="s">
        <v>221</v>
      </c>
      <c r="B39895">
        <v>2015</v>
      </c>
      <c r="C39895" t="s">
        <v>129</v>
      </c>
      <c r="D39895">
        <v>27106600</v>
      </c>
      <c r="E39895">
        <v>2424430</v>
      </c>
    </row>
    <row r="39896" spans="1:5">
      <c r="A39896" t="s">
        <v>221</v>
      </c>
      <c r="B39896">
        <v>2015</v>
      </c>
      <c r="C39896" t="s">
        <v>129</v>
      </c>
      <c r="D39896">
        <v>76752</v>
      </c>
      <c r="E39896">
        <v>6586</v>
      </c>
    </row>
    <row r="39897" spans="1:5">
      <c r="A39897" t="s">
        <v>221</v>
      </c>
      <c r="B39897">
        <v>2015</v>
      </c>
      <c r="C39897" t="s">
        <v>129</v>
      </c>
      <c r="D39897">
        <v>2069410</v>
      </c>
      <c r="E39897">
        <v>178894</v>
      </c>
    </row>
    <row r="39898" spans="1:5">
      <c r="A39898" t="s">
        <v>221</v>
      </c>
      <c r="B39898">
        <v>2015</v>
      </c>
      <c r="C39898" t="s">
        <v>129</v>
      </c>
      <c r="D39898">
        <v>8267730</v>
      </c>
      <c r="E39898">
        <v>724700</v>
      </c>
    </row>
    <row r="39899" spans="1:5">
      <c r="A39899" t="s">
        <v>221</v>
      </c>
      <c r="B39899">
        <v>2015</v>
      </c>
      <c r="C39899" t="s">
        <v>129</v>
      </c>
    </row>
    <row r="39900" spans="1:5">
      <c r="A39900" t="s">
        <v>221</v>
      </c>
      <c r="B39900">
        <v>2015</v>
      </c>
      <c r="C39900" t="s">
        <v>129</v>
      </c>
      <c r="D39900">
        <v>0</v>
      </c>
      <c r="E39900">
        <v>0</v>
      </c>
    </row>
    <row r="39901" spans="1:5">
      <c r="A39901" t="s">
        <v>221</v>
      </c>
      <c r="B39901">
        <v>2015</v>
      </c>
      <c r="C39901" t="s">
        <v>129</v>
      </c>
      <c r="D39901">
        <v>2121480</v>
      </c>
      <c r="E39901">
        <v>192134</v>
      </c>
    </row>
    <row r="39902" spans="1:5">
      <c r="A39902" t="s">
        <v>221</v>
      </c>
      <c r="B39902">
        <v>2015</v>
      </c>
      <c r="C39902" t="s">
        <v>129</v>
      </c>
      <c r="D39902">
        <v>134505</v>
      </c>
      <c r="E39902">
        <v>11485</v>
      </c>
    </row>
    <row r="39903" spans="1:5">
      <c r="A39903" t="s">
        <v>221</v>
      </c>
      <c r="B39903">
        <v>2015</v>
      </c>
      <c r="C39903" t="s">
        <v>129</v>
      </c>
      <c r="D39903">
        <v>39690</v>
      </c>
      <c r="E39903">
        <v>3210</v>
      </c>
    </row>
    <row r="39904" spans="1:5">
      <c r="A39904" t="s">
        <v>221</v>
      </c>
      <c r="B39904">
        <v>2015</v>
      </c>
      <c r="C39904" t="s">
        <v>129</v>
      </c>
      <c r="D39904">
        <v>74034</v>
      </c>
      <c r="E39904">
        <v>6105</v>
      </c>
    </row>
    <row r="39905" spans="1:5">
      <c r="A39905" t="s">
        <v>221</v>
      </c>
      <c r="B39905">
        <v>2015</v>
      </c>
      <c r="C39905" t="s">
        <v>129</v>
      </c>
      <c r="D39905">
        <v>0</v>
      </c>
      <c r="E39905">
        <v>0</v>
      </c>
    </row>
    <row r="39906" spans="1:5">
      <c r="A39906" t="s">
        <v>221</v>
      </c>
      <c r="B39906">
        <v>2015</v>
      </c>
      <c r="C39906" t="s">
        <v>129</v>
      </c>
      <c r="D39906">
        <v>110952</v>
      </c>
      <c r="E39906">
        <v>9318</v>
      </c>
    </row>
    <row r="39907" spans="1:5">
      <c r="A39907" t="s">
        <v>221</v>
      </c>
      <c r="B39907">
        <v>2015</v>
      </c>
      <c r="C39907" t="s">
        <v>129</v>
      </c>
      <c r="D39907">
        <v>5181620</v>
      </c>
      <c r="E39907">
        <v>452862</v>
      </c>
    </row>
    <row r="39908" spans="1:5">
      <c r="A39908" t="s">
        <v>221</v>
      </c>
      <c r="B39908">
        <v>2015</v>
      </c>
      <c r="C39908" t="s">
        <v>129</v>
      </c>
      <c r="D39908">
        <v>17404600</v>
      </c>
      <c r="E39908">
        <v>1554710</v>
      </c>
    </row>
    <row r="39909" spans="1:5">
      <c r="A39909" t="s">
        <v>221</v>
      </c>
      <c r="B39909">
        <v>2015</v>
      </c>
      <c r="C39909" t="s">
        <v>129</v>
      </c>
      <c r="D39909">
        <v>4827890</v>
      </c>
      <c r="E39909">
        <v>405629</v>
      </c>
    </row>
    <row r="39910" spans="1:5">
      <c r="A39910" t="s">
        <v>221</v>
      </c>
      <c r="B39910">
        <v>2015</v>
      </c>
      <c r="C39910" t="s">
        <v>129</v>
      </c>
      <c r="D39910">
        <v>153714</v>
      </c>
      <c r="E39910">
        <v>14639</v>
      </c>
    </row>
    <row r="39911" spans="1:5">
      <c r="A39911" t="s">
        <v>221</v>
      </c>
      <c r="B39911">
        <v>2015</v>
      </c>
      <c r="C39911" t="s">
        <v>129</v>
      </c>
      <c r="D39911">
        <v>13337200</v>
      </c>
      <c r="E39911">
        <v>1210730</v>
      </c>
    </row>
    <row r="39912" spans="1:5">
      <c r="A39912" t="s">
        <v>221</v>
      </c>
      <c r="B39912">
        <v>2015</v>
      </c>
      <c r="C39912" t="s">
        <v>129</v>
      </c>
      <c r="D39912">
        <v>0</v>
      </c>
      <c r="E39912">
        <v>0</v>
      </c>
    </row>
    <row r="39913" spans="1:5">
      <c r="A39913" t="s">
        <v>221</v>
      </c>
      <c r="B39913">
        <v>2015</v>
      </c>
      <c r="C39913" t="s">
        <v>129</v>
      </c>
      <c r="D39913">
        <v>25422300</v>
      </c>
      <c r="E39913">
        <v>2423790</v>
      </c>
    </row>
    <row r="39914" spans="1:5">
      <c r="A39914" t="s">
        <v>221</v>
      </c>
      <c r="B39914">
        <v>2015</v>
      </c>
      <c r="C39914" t="s">
        <v>129</v>
      </c>
      <c r="D39914">
        <v>427386</v>
      </c>
      <c r="E39914">
        <v>37884</v>
      </c>
    </row>
    <row r="39915" spans="1:5">
      <c r="A39915" t="s">
        <v>221</v>
      </c>
      <c r="B39915">
        <v>2015</v>
      </c>
      <c r="C39915" t="s">
        <v>129</v>
      </c>
    </row>
    <row r="39916" spans="1:5">
      <c r="A39916" t="s">
        <v>221</v>
      </c>
      <c r="B39916">
        <v>2015</v>
      </c>
      <c r="C39916" t="s">
        <v>129</v>
      </c>
      <c r="D39916">
        <v>0</v>
      </c>
      <c r="E39916">
        <v>0</v>
      </c>
    </row>
    <row r="39917" spans="1:5">
      <c r="A39917" t="s">
        <v>221</v>
      </c>
      <c r="B39917">
        <v>2015</v>
      </c>
      <c r="C39917" t="s">
        <v>129</v>
      </c>
      <c r="D39917">
        <v>1342740</v>
      </c>
      <c r="E39917">
        <v>117591</v>
      </c>
    </row>
    <row r="39918" spans="1:5">
      <c r="A39918" t="s">
        <v>221</v>
      </c>
      <c r="B39918">
        <v>2015</v>
      </c>
      <c r="C39918" t="s">
        <v>129</v>
      </c>
      <c r="D39918">
        <v>92180</v>
      </c>
      <c r="E39918">
        <v>7776</v>
      </c>
    </row>
    <row r="39919" spans="1:5">
      <c r="A39919" t="s">
        <v>221</v>
      </c>
      <c r="B39919">
        <v>2015</v>
      </c>
      <c r="C39919" t="s">
        <v>129</v>
      </c>
      <c r="D39919">
        <v>25906800</v>
      </c>
      <c r="E39919">
        <v>2241210</v>
      </c>
    </row>
    <row r="39920" spans="1:5">
      <c r="A39920" t="s">
        <v>221</v>
      </c>
      <c r="B39920">
        <v>2015</v>
      </c>
      <c r="C39920" t="s">
        <v>129</v>
      </c>
      <c r="D39920">
        <v>3024160</v>
      </c>
      <c r="E39920">
        <v>277327</v>
      </c>
    </row>
    <row r="39921" spans="1:5">
      <c r="A39921" t="s">
        <v>221</v>
      </c>
      <c r="B39921">
        <v>2015</v>
      </c>
      <c r="C39921" t="s">
        <v>129</v>
      </c>
      <c r="D39921">
        <v>1892900</v>
      </c>
      <c r="E39921">
        <v>171745</v>
      </c>
    </row>
    <row r="39922" spans="1:5">
      <c r="A39922" t="s">
        <v>221</v>
      </c>
      <c r="B39922">
        <v>2015</v>
      </c>
      <c r="C39922" t="s">
        <v>129</v>
      </c>
      <c r="D39922">
        <v>503804</v>
      </c>
      <c r="E39922">
        <v>44311</v>
      </c>
    </row>
    <row r="39923" spans="1:5">
      <c r="A39923" t="s">
        <v>221</v>
      </c>
      <c r="B39923">
        <v>2015</v>
      </c>
      <c r="C39923" t="s">
        <v>129</v>
      </c>
      <c r="D39923">
        <v>1982070</v>
      </c>
      <c r="E39923">
        <v>174406</v>
      </c>
    </row>
    <row r="39924" spans="1:5">
      <c r="A39924" t="s">
        <v>221</v>
      </c>
      <c r="B39924">
        <v>2015</v>
      </c>
      <c r="C39924" t="s">
        <v>129</v>
      </c>
      <c r="D39924">
        <v>3132490</v>
      </c>
      <c r="E39924">
        <v>273893</v>
      </c>
    </row>
    <row r="39925" spans="1:5">
      <c r="A39925" t="s">
        <v>221</v>
      </c>
      <c r="B39925">
        <v>2015</v>
      </c>
      <c r="C39925" t="s">
        <v>129</v>
      </c>
      <c r="D39925">
        <v>127296</v>
      </c>
      <c r="E39925">
        <v>11079</v>
      </c>
    </row>
    <row r="39926" spans="1:5">
      <c r="A39926" t="s">
        <v>221</v>
      </c>
      <c r="B39926">
        <v>2015</v>
      </c>
      <c r="C39926" t="s">
        <v>129</v>
      </c>
      <c r="D39926">
        <v>719946</v>
      </c>
      <c r="E39926">
        <v>63447</v>
      </c>
    </row>
    <row r="39927" spans="1:5">
      <c r="A39927" t="s">
        <v>221</v>
      </c>
      <c r="B39927">
        <v>2015</v>
      </c>
      <c r="C39927" t="s">
        <v>129</v>
      </c>
      <c r="D39927">
        <v>7996420</v>
      </c>
      <c r="E39927">
        <v>709559</v>
      </c>
    </row>
    <row r="39928" spans="1:5">
      <c r="A39928" t="s">
        <v>221</v>
      </c>
      <c r="B39928">
        <v>2015</v>
      </c>
      <c r="C39928" t="s">
        <v>129</v>
      </c>
      <c r="D39928">
        <v>1006080</v>
      </c>
      <c r="E39928">
        <v>89901</v>
      </c>
    </row>
    <row r="39929" spans="1:5">
      <c r="A39929" t="s">
        <v>221</v>
      </c>
      <c r="B39929">
        <v>2015</v>
      </c>
      <c r="C39929" t="s">
        <v>129</v>
      </c>
      <c r="D39929">
        <v>0</v>
      </c>
      <c r="E39929">
        <v>0</v>
      </c>
    </row>
    <row r="39930" spans="1:5">
      <c r="A39930" t="s">
        <v>221</v>
      </c>
      <c r="B39930">
        <v>2015</v>
      </c>
      <c r="C39930" t="s">
        <v>129</v>
      </c>
      <c r="D39930">
        <v>508984</v>
      </c>
      <c r="E39930">
        <v>45427</v>
      </c>
    </row>
    <row r="39931" spans="1:5">
      <c r="A39931" t="s">
        <v>221</v>
      </c>
      <c r="B39931">
        <v>2015</v>
      </c>
      <c r="C39931" t="s">
        <v>129</v>
      </c>
      <c r="D39931">
        <v>18979300</v>
      </c>
      <c r="E39931">
        <v>1672010</v>
      </c>
    </row>
    <row r="39932" spans="1:5">
      <c r="A39932" t="s">
        <v>221</v>
      </c>
      <c r="B39932">
        <v>2015</v>
      </c>
      <c r="C39932" t="s">
        <v>129</v>
      </c>
      <c r="D39932">
        <v>1843080</v>
      </c>
      <c r="E39932">
        <v>158942</v>
      </c>
    </row>
    <row r="39933" spans="1:5">
      <c r="A39933" t="s">
        <v>221</v>
      </c>
      <c r="B39933">
        <v>2015</v>
      </c>
      <c r="C39933" t="s">
        <v>129</v>
      </c>
    </row>
    <row r="39934" spans="1:5">
      <c r="A39934" t="s">
        <v>221</v>
      </c>
      <c r="B39934">
        <v>2015</v>
      </c>
      <c r="C39934" t="s">
        <v>129</v>
      </c>
      <c r="D39934">
        <v>8804700</v>
      </c>
      <c r="E39934">
        <v>786715</v>
      </c>
    </row>
    <row r="39935" spans="1:5">
      <c r="A39935" t="s">
        <v>221</v>
      </c>
      <c r="B39935">
        <v>2015</v>
      </c>
      <c r="C39935" t="s">
        <v>129</v>
      </c>
      <c r="D39935">
        <v>171600</v>
      </c>
      <c r="E39935">
        <v>14861</v>
      </c>
    </row>
    <row r="39936" spans="1:5">
      <c r="A39936" t="s">
        <v>221</v>
      </c>
      <c r="B39936">
        <v>2015</v>
      </c>
      <c r="C39936" t="s">
        <v>129</v>
      </c>
      <c r="D39936">
        <v>1535060</v>
      </c>
      <c r="E39936">
        <v>130836</v>
      </c>
    </row>
    <row r="39937" spans="1:5">
      <c r="A39937" t="s">
        <v>221</v>
      </c>
      <c r="B39937">
        <v>2015</v>
      </c>
      <c r="C39937" t="s">
        <v>129</v>
      </c>
      <c r="D39937">
        <v>2060060</v>
      </c>
      <c r="E39937">
        <v>182968</v>
      </c>
    </row>
    <row r="39938" spans="1:5">
      <c r="A39938" t="s">
        <v>221</v>
      </c>
      <c r="B39938">
        <v>2015</v>
      </c>
      <c r="C39938" t="s">
        <v>129</v>
      </c>
      <c r="D39938">
        <v>1151960</v>
      </c>
      <c r="E39938">
        <v>101729</v>
      </c>
    </row>
    <row r="39939" spans="1:5">
      <c r="A39939" t="s">
        <v>221</v>
      </c>
      <c r="B39939">
        <v>2015</v>
      </c>
      <c r="C39939" t="s">
        <v>129</v>
      </c>
      <c r="D39939">
        <v>21765000</v>
      </c>
      <c r="E39939">
        <v>2013400</v>
      </c>
    </row>
    <row r="39940" spans="1:5">
      <c r="A39940" t="s">
        <v>221</v>
      </c>
      <c r="B39940">
        <v>2015</v>
      </c>
      <c r="C39940" t="s">
        <v>129</v>
      </c>
      <c r="D39940">
        <v>4018440</v>
      </c>
      <c r="E39940">
        <v>362363</v>
      </c>
    </row>
    <row r="39941" spans="1:5">
      <c r="A39941" t="s">
        <v>221</v>
      </c>
      <c r="B39941">
        <v>2015</v>
      </c>
      <c r="C39941" t="s">
        <v>129</v>
      </c>
      <c r="D39941">
        <v>4272380</v>
      </c>
      <c r="E39941">
        <v>383858</v>
      </c>
    </row>
    <row r="39942" spans="1:5">
      <c r="A39942" t="s">
        <v>221</v>
      </c>
      <c r="B39942">
        <v>2015</v>
      </c>
      <c r="C39942" t="s">
        <v>129</v>
      </c>
      <c r="D39942">
        <v>860717</v>
      </c>
      <c r="E39942">
        <v>79634</v>
      </c>
    </row>
    <row r="39943" spans="1:5">
      <c r="A39943" t="s">
        <v>221</v>
      </c>
      <c r="B39943">
        <v>2015</v>
      </c>
      <c r="C39943" t="s">
        <v>129</v>
      </c>
      <c r="D39943">
        <v>11771200</v>
      </c>
      <c r="E39943">
        <v>1092280</v>
      </c>
    </row>
    <row r="39944" spans="1:5">
      <c r="A39944" t="s">
        <v>221</v>
      </c>
      <c r="B39944">
        <v>2015</v>
      </c>
      <c r="C39944" t="s">
        <v>130</v>
      </c>
    </row>
    <row r="39945" spans="1:5">
      <c r="A39945" t="s">
        <v>221</v>
      </c>
      <c r="B39945">
        <v>2015</v>
      </c>
      <c r="C39945" t="s">
        <v>129</v>
      </c>
      <c r="D39945">
        <v>2151420</v>
      </c>
      <c r="E39945">
        <v>199746</v>
      </c>
    </row>
    <row r="39946" spans="1:5">
      <c r="A39946" t="s">
        <v>221</v>
      </c>
      <c r="B39946">
        <v>2015</v>
      </c>
      <c r="C39946" t="s">
        <v>129</v>
      </c>
      <c r="D39946">
        <v>72345800</v>
      </c>
      <c r="E39946">
        <v>6905560</v>
      </c>
    </row>
    <row r="39947" spans="1:5">
      <c r="A39947" t="s">
        <v>221</v>
      </c>
      <c r="B39947">
        <v>2015</v>
      </c>
      <c r="C39947" t="s">
        <v>129</v>
      </c>
      <c r="D39947">
        <v>1534190</v>
      </c>
      <c r="E39947">
        <v>133531</v>
      </c>
    </row>
    <row r="39948" spans="1:5">
      <c r="A39948" t="s">
        <v>221</v>
      </c>
      <c r="B39948">
        <v>2015</v>
      </c>
      <c r="C39948" t="s">
        <v>129</v>
      </c>
    </row>
    <row r="39949" spans="1:5">
      <c r="A39949" t="s">
        <v>221</v>
      </c>
      <c r="B39949">
        <v>2015</v>
      </c>
      <c r="C39949" t="s">
        <v>129</v>
      </c>
      <c r="D39949">
        <v>0</v>
      </c>
      <c r="E39949">
        <v>0</v>
      </c>
    </row>
    <row r="39950" spans="1:5">
      <c r="A39950" t="s">
        <v>221</v>
      </c>
      <c r="B39950">
        <v>2015</v>
      </c>
      <c r="C39950" t="s">
        <v>129</v>
      </c>
      <c r="D39950">
        <v>2236450</v>
      </c>
      <c r="E39950">
        <v>200501</v>
      </c>
    </row>
    <row r="39951" spans="1:5">
      <c r="A39951" t="s">
        <v>221</v>
      </c>
      <c r="B39951">
        <v>2015</v>
      </c>
      <c r="C39951" t="s">
        <v>129</v>
      </c>
      <c r="D39951">
        <v>1749700</v>
      </c>
      <c r="E39951">
        <v>158179</v>
      </c>
    </row>
    <row r="39952" spans="1:5">
      <c r="A39952" t="s">
        <v>221</v>
      </c>
      <c r="B39952">
        <v>2015</v>
      </c>
      <c r="C39952" t="s">
        <v>129</v>
      </c>
      <c r="D39952">
        <v>17679300</v>
      </c>
      <c r="E39952">
        <v>1494320</v>
      </c>
    </row>
    <row r="39953" spans="1:5">
      <c r="A39953" t="s">
        <v>221</v>
      </c>
      <c r="B39953">
        <v>2015</v>
      </c>
      <c r="C39953" t="s">
        <v>129</v>
      </c>
      <c r="D39953">
        <v>3122620</v>
      </c>
      <c r="E39953">
        <v>256678</v>
      </c>
    </row>
    <row r="39954" spans="1:5">
      <c r="A39954" t="s">
        <v>221</v>
      </c>
      <c r="B39954">
        <v>2015</v>
      </c>
      <c r="C39954" t="s">
        <v>129</v>
      </c>
      <c r="D39954">
        <v>62868</v>
      </c>
      <c r="E39954">
        <v>5403</v>
      </c>
    </row>
    <row r="39955" spans="1:5">
      <c r="A39955" t="s">
        <v>221</v>
      </c>
      <c r="B39955">
        <v>2015</v>
      </c>
      <c r="C39955" t="s">
        <v>129</v>
      </c>
      <c r="D39955">
        <v>5145</v>
      </c>
      <c r="E39955">
        <v>441</v>
      </c>
    </row>
    <row r="39956" spans="1:5">
      <c r="A39956" t="s">
        <v>221</v>
      </c>
      <c r="B39956">
        <v>2015</v>
      </c>
      <c r="C39956" t="s">
        <v>129</v>
      </c>
    </row>
    <row r="39957" spans="1:5">
      <c r="A39957" t="s">
        <v>221</v>
      </c>
      <c r="B39957">
        <v>2015</v>
      </c>
      <c r="C39957" t="s">
        <v>129</v>
      </c>
      <c r="D39957">
        <v>0</v>
      </c>
      <c r="E39957">
        <v>0</v>
      </c>
    </row>
    <row r="39958" spans="1:5">
      <c r="A39958" t="s">
        <v>221</v>
      </c>
      <c r="B39958">
        <v>2015</v>
      </c>
      <c r="C39958" t="s">
        <v>129</v>
      </c>
      <c r="D39958">
        <v>54590</v>
      </c>
      <c r="E39958">
        <v>4340</v>
      </c>
    </row>
    <row r="39959" spans="1:5">
      <c r="A39959" t="s">
        <v>221</v>
      </c>
      <c r="B39959">
        <v>2015</v>
      </c>
      <c r="C39959" t="s">
        <v>129</v>
      </c>
      <c r="D39959">
        <v>25425300</v>
      </c>
      <c r="E39959">
        <v>2068440</v>
      </c>
    </row>
    <row r="39960" spans="1:5">
      <c r="A39960" t="s">
        <v>221</v>
      </c>
      <c r="B39960">
        <v>2015</v>
      </c>
      <c r="C39960" t="s">
        <v>129</v>
      </c>
      <c r="D39960">
        <v>653752</v>
      </c>
      <c r="E39960">
        <v>53726</v>
      </c>
    </row>
    <row r="39961" spans="1:5">
      <c r="A39961" t="s">
        <v>221</v>
      </c>
      <c r="B39961">
        <v>2015</v>
      </c>
      <c r="C39961" t="s">
        <v>129</v>
      </c>
      <c r="D39961">
        <v>0</v>
      </c>
      <c r="E39961">
        <v>0</v>
      </c>
    </row>
    <row r="39962" spans="1:5">
      <c r="A39962" t="s">
        <v>221</v>
      </c>
      <c r="B39962">
        <v>2015</v>
      </c>
      <c r="C39962" t="s">
        <v>129</v>
      </c>
      <c r="D39962">
        <v>42194</v>
      </c>
      <c r="E39962">
        <v>3653</v>
      </c>
    </row>
    <row r="39963" spans="1:5">
      <c r="A39963" t="s">
        <v>221</v>
      </c>
      <c r="B39963">
        <v>2015</v>
      </c>
      <c r="C39963" t="s">
        <v>129</v>
      </c>
      <c r="D39963">
        <v>47088</v>
      </c>
      <c r="E39963">
        <v>3728</v>
      </c>
    </row>
    <row r="39964" spans="1:5">
      <c r="A39964" t="s">
        <v>221</v>
      </c>
      <c r="B39964">
        <v>2015</v>
      </c>
      <c r="C39964" t="s">
        <v>129</v>
      </c>
      <c r="D39964">
        <v>0</v>
      </c>
      <c r="E39964">
        <v>0</v>
      </c>
    </row>
    <row r="39965" spans="1:5">
      <c r="A39965" t="s">
        <v>221</v>
      </c>
      <c r="B39965">
        <v>2015</v>
      </c>
      <c r="C39965" t="s">
        <v>129</v>
      </c>
      <c r="D39965">
        <v>4278600</v>
      </c>
      <c r="E39965">
        <v>366431</v>
      </c>
    </row>
    <row r="39966" spans="1:5">
      <c r="A39966" t="s">
        <v>221</v>
      </c>
      <c r="B39966">
        <v>2015</v>
      </c>
      <c r="C39966" t="s">
        <v>129</v>
      </c>
      <c r="D39966">
        <v>0</v>
      </c>
      <c r="E39966">
        <v>0</v>
      </c>
    </row>
    <row r="39967" spans="1:5">
      <c r="A39967" t="s">
        <v>221</v>
      </c>
      <c r="B39967">
        <v>2015</v>
      </c>
      <c r="C39967" t="s">
        <v>129</v>
      </c>
      <c r="D39967">
        <v>21099700</v>
      </c>
      <c r="E39967">
        <v>1892700</v>
      </c>
    </row>
    <row r="39968" spans="1:5">
      <c r="A39968" t="s">
        <v>221</v>
      </c>
      <c r="B39968">
        <v>2015</v>
      </c>
      <c r="C39968" t="s">
        <v>129</v>
      </c>
      <c r="D39968">
        <v>2219420</v>
      </c>
      <c r="E39968">
        <v>209457</v>
      </c>
    </row>
    <row r="39969" spans="1:5">
      <c r="A39969" t="s">
        <v>221</v>
      </c>
      <c r="B39969">
        <v>2015</v>
      </c>
      <c r="C39969" t="s">
        <v>129</v>
      </c>
      <c r="D39969">
        <v>190900</v>
      </c>
      <c r="E39969">
        <v>16805</v>
      </c>
    </row>
    <row r="39970" spans="1:5">
      <c r="A39970" t="s">
        <v>221</v>
      </c>
      <c r="B39970">
        <v>2015</v>
      </c>
      <c r="C39970" t="s">
        <v>129</v>
      </c>
      <c r="D39970">
        <v>9781550</v>
      </c>
      <c r="E39970">
        <v>965281</v>
      </c>
    </row>
    <row r="39971" spans="1:5">
      <c r="A39971" t="s">
        <v>221</v>
      </c>
      <c r="B39971">
        <v>2015</v>
      </c>
      <c r="C39971" t="s">
        <v>129</v>
      </c>
      <c r="D39971">
        <v>316848</v>
      </c>
      <c r="E39971">
        <v>28286</v>
      </c>
    </row>
    <row r="39972" spans="1:5">
      <c r="A39972" t="s">
        <v>221</v>
      </c>
      <c r="B39972">
        <v>2015</v>
      </c>
      <c r="C39972" t="s">
        <v>129</v>
      </c>
      <c r="D39972">
        <v>34040500</v>
      </c>
      <c r="E39972">
        <v>3315330</v>
      </c>
    </row>
    <row r="39973" spans="1:5">
      <c r="A39973" t="s">
        <v>221</v>
      </c>
      <c r="B39973">
        <v>2015</v>
      </c>
      <c r="C39973" t="s">
        <v>129</v>
      </c>
      <c r="D39973">
        <v>0</v>
      </c>
      <c r="E39973">
        <v>0</v>
      </c>
    </row>
    <row r="39974" spans="1:5">
      <c r="A39974" t="s">
        <v>221</v>
      </c>
      <c r="B39974">
        <v>2015</v>
      </c>
      <c r="C39974" t="s">
        <v>129</v>
      </c>
      <c r="D39974">
        <v>2148840</v>
      </c>
      <c r="E39974">
        <v>188933</v>
      </c>
    </row>
    <row r="39975" spans="1:5">
      <c r="A39975" t="s">
        <v>221</v>
      </c>
      <c r="B39975">
        <v>2015</v>
      </c>
      <c r="C39975" t="s">
        <v>129</v>
      </c>
      <c r="D39975">
        <v>11343200</v>
      </c>
      <c r="E39975">
        <v>1023080</v>
      </c>
    </row>
    <row r="39976" spans="1:5">
      <c r="A39976" t="s">
        <v>221</v>
      </c>
      <c r="B39976">
        <v>2015</v>
      </c>
      <c r="C39976" t="s">
        <v>129</v>
      </c>
      <c r="D39976">
        <v>248245</v>
      </c>
      <c r="E39976">
        <v>23075</v>
      </c>
    </row>
    <row r="39977" spans="1:5">
      <c r="A39977" t="s">
        <v>221</v>
      </c>
      <c r="B39977">
        <v>2015</v>
      </c>
      <c r="C39977" t="s">
        <v>129</v>
      </c>
      <c r="D39977">
        <v>4815620</v>
      </c>
      <c r="E39977">
        <v>419532</v>
      </c>
    </row>
    <row r="39978" spans="1:5">
      <c r="A39978" t="s">
        <v>221</v>
      </c>
      <c r="B39978">
        <v>2015</v>
      </c>
      <c r="C39978" t="s">
        <v>129</v>
      </c>
      <c r="D39978">
        <v>5008480</v>
      </c>
      <c r="E39978">
        <v>449411</v>
      </c>
    </row>
    <row r="39979" spans="1:5">
      <c r="A39979" t="s">
        <v>221</v>
      </c>
      <c r="B39979">
        <v>2015</v>
      </c>
      <c r="C39979" t="s">
        <v>129</v>
      </c>
      <c r="D39979">
        <v>11855500</v>
      </c>
      <c r="E39979">
        <v>1099400</v>
      </c>
    </row>
    <row r="39980" spans="1:5">
      <c r="A39980" t="s">
        <v>221</v>
      </c>
      <c r="B39980">
        <v>2015</v>
      </c>
      <c r="C39980" t="s">
        <v>129</v>
      </c>
      <c r="D39980">
        <v>1227540</v>
      </c>
      <c r="E39980">
        <v>107613</v>
      </c>
    </row>
    <row r="39981" spans="1:5">
      <c r="A39981" t="s">
        <v>221</v>
      </c>
      <c r="B39981">
        <v>2015</v>
      </c>
      <c r="C39981" t="s">
        <v>129</v>
      </c>
      <c r="D39981">
        <v>3204230</v>
      </c>
      <c r="E39981">
        <v>289670</v>
      </c>
    </row>
    <row r="39982" spans="1:5">
      <c r="A39982" t="s">
        <v>221</v>
      </c>
      <c r="B39982">
        <v>2015</v>
      </c>
      <c r="C39982" t="s">
        <v>129</v>
      </c>
      <c r="D39982">
        <v>5477400</v>
      </c>
      <c r="E39982">
        <v>495374</v>
      </c>
    </row>
    <row r="39983" spans="1:5">
      <c r="A39983" t="s">
        <v>221</v>
      </c>
      <c r="B39983">
        <v>2015</v>
      </c>
      <c r="C39983" t="s">
        <v>129</v>
      </c>
      <c r="D39983">
        <v>34560300</v>
      </c>
      <c r="E39983">
        <v>3209730</v>
      </c>
    </row>
    <row r="39984" spans="1:5">
      <c r="A39984" t="s">
        <v>221</v>
      </c>
      <c r="B39984">
        <v>2015</v>
      </c>
      <c r="C39984" t="s">
        <v>129</v>
      </c>
      <c r="D39984">
        <v>0</v>
      </c>
      <c r="E39984">
        <v>0</v>
      </c>
    </row>
    <row r="39985" spans="1:5">
      <c r="A39985" t="s">
        <v>221</v>
      </c>
      <c r="B39985">
        <v>2015</v>
      </c>
      <c r="C39985" t="s">
        <v>129</v>
      </c>
      <c r="D39985">
        <v>14642100</v>
      </c>
      <c r="E39985">
        <v>1262880</v>
      </c>
    </row>
    <row r="39986" spans="1:5">
      <c r="A39986" t="s">
        <v>221</v>
      </c>
      <c r="B39986">
        <v>2015</v>
      </c>
      <c r="C39986" t="s">
        <v>129</v>
      </c>
      <c r="D39986">
        <v>6467370</v>
      </c>
      <c r="E39986">
        <v>614570</v>
      </c>
    </row>
    <row r="39987" spans="1:5">
      <c r="A39987" t="s">
        <v>221</v>
      </c>
      <c r="B39987">
        <v>2015</v>
      </c>
      <c r="C39987" t="s">
        <v>129</v>
      </c>
      <c r="D39987">
        <v>1199500</v>
      </c>
      <c r="E39987">
        <v>103170</v>
      </c>
    </row>
    <row r="39988" spans="1:5">
      <c r="A39988" t="s">
        <v>221</v>
      </c>
      <c r="B39988">
        <v>2015</v>
      </c>
      <c r="C39988" t="s">
        <v>129</v>
      </c>
      <c r="D39988">
        <v>38727</v>
      </c>
      <c r="E39988">
        <v>3251</v>
      </c>
    </row>
    <row r="39989" spans="1:5">
      <c r="A39989" t="s">
        <v>221</v>
      </c>
      <c r="B39989">
        <v>2015</v>
      </c>
      <c r="C39989" t="s">
        <v>129</v>
      </c>
      <c r="D39989">
        <v>10596600</v>
      </c>
      <c r="E39989">
        <v>891232</v>
      </c>
    </row>
    <row r="39990" spans="1:5">
      <c r="A39990" t="s">
        <v>221</v>
      </c>
      <c r="B39990">
        <v>2015</v>
      </c>
      <c r="C39990" t="s">
        <v>129</v>
      </c>
      <c r="D39990">
        <v>4105280</v>
      </c>
      <c r="E39990">
        <v>400208</v>
      </c>
    </row>
    <row r="39991" spans="1:5">
      <c r="A39991" t="s">
        <v>221</v>
      </c>
      <c r="B39991">
        <v>2015</v>
      </c>
      <c r="C39991" t="s">
        <v>129</v>
      </c>
      <c r="D39991">
        <v>3169880</v>
      </c>
      <c r="E39991">
        <v>275058</v>
      </c>
    </row>
    <row r="39992" spans="1:5">
      <c r="A39992" t="s">
        <v>221</v>
      </c>
      <c r="B39992">
        <v>2015</v>
      </c>
      <c r="C39992" t="s">
        <v>129</v>
      </c>
      <c r="D39992">
        <v>8085180</v>
      </c>
      <c r="E39992">
        <v>704995</v>
      </c>
    </row>
    <row r="39993" spans="1:5">
      <c r="A39993" t="s">
        <v>221</v>
      </c>
      <c r="B39993">
        <v>2015</v>
      </c>
      <c r="C39993" t="s">
        <v>129</v>
      </c>
    </row>
    <row r="39994" spans="1:5">
      <c r="A39994" t="s">
        <v>221</v>
      </c>
      <c r="B39994">
        <v>2015</v>
      </c>
      <c r="C39994" t="s">
        <v>129</v>
      </c>
      <c r="D39994">
        <v>0</v>
      </c>
      <c r="E39994">
        <v>0</v>
      </c>
    </row>
    <row r="39995" spans="1:5">
      <c r="A39995" t="s">
        <v>221</v>
      </c>
      <c r="B39995">
        <v>2015</v>
      </c>
      <c r="C39995" t="s">
        <v>129</v>
      </c>
      <c r="D39995">
        <v>5604480</v>
      </c>
      <c r="E39995">
        <v>483162</v>
      </c>
    </row>
    <row r="39996" spans="1:5">
      <c r="A39996" t="s">
        <v>221</v>
      </c>
      <c r="B39996">
        <v>2015</v>
      </c>
      <c r="C39996" t="s">
        <v>129</v>
      </c>
      <c r="D39996">
        <v>13586000</v>
      </c>
      <c r="E39996">
        <v>1235160</v>
      </c>
    </row>
    <row r="39997" spans="1:5">
      <c r="A39997" t="s">
        <v>221</v>
      </c>
      <c r="B39997">
        <v>2015</v>
      </c>
      <c r="C39997" t="s">
        <v>129</v>
      </c>
      <c r="D39997">
        <v>0</v>
      </c>
      <c r="E39997">
        <v>0</v>
      </c>
    </row>
    <row r="39998" spans="1:5">
      <c r="A39998" t="s">
        <v>221</v>
      </c>
      <c r="B39998">
        <v>2015</v>
      </c>
      <c r="C39998" t="s">
        <v>129</v>
      </c>
      <c r="D39998">
        <v>11564</v>
      </c>
      <c r="E39998">
        <v>982</v>
      </c>
    </row>
    <row r="39999" spans="1:5">
      <c r="A39999" t="s">
        <v>221</v>
      </c>
      <c r="B39999">
        <v>2015</v>
      </c>
      <c r="C39999" t="s">
        <v>129</v>
      </c>
      <c r="D39999">
        <v>4315300</v>
      </c>
      <c r="E39999">
        <v>411474</v>
      </c>
    </row>
    <row r="40000" spans="1:5">
      <c r="A40000" t="s">
        <v>221</v>
      </c>
      <c r="B40000">
        <v>2015</v>
      </c>
      <c r="C40000" t="s">
        <v>129</v>
      </c>
      <c r="D40000">
        <v>1145010</v>
      </c>
      <c r="E40000">
        <v>98606</v>
      </c>
    </row>
    <row r="40001" spans="1:5">
      <c r="A40001" t="s">
        <v>221</v>
      </c>
      <c r="B40001">
        <v>2015</v>
      </c>
      <c r="C40001" t="s">
        <v>129</v>
      </c>
      <c r="D40001">
        <v>1379020</v>
      </c>
      <c r="E40001">
        <v>118332</v>
      </c>
    </row>
    <row r="40002" spans="1:5">
      <c r="A40002" t="s">
        <v>221</v>
      </c>
      <c r="B40002">
        <v>2015</v>
      </c>
      <c r="C40002" t="s">
        <v>129</v>
      </c>
      <c r="D40002">
        <v>46716</v>
      </c>
      <c r="E40002">
        <v>3871</v>
      </c>
    </row>
    <row r="40003" spans="1:5">
      <c r="A40003" t="s">
        <v>221</v>
      </c>
      <c r="B40003">
        <v>2015</v>
      </c>
      <c r="C40003" t="s">
        <v>129</v>
      </c>
      <c r="D40003">
        <v>2890440</v>
      </c>
      <c r="E40003">
        <v>255922</v>
      </c>
    </row>
    <row r="40004" spans="1:5">
      <c r="A40004" t="s">
        <v>221</v>
      </c>
      <c r="B40004">
        <v>2015</v>
      </c>
      <c r="C40004" t="s">
        <v>129</v>
      </c>
      <c r="D40004">
        <v>98532</v>
      </c>
      <c r="E40004">
        <v>8304</v>
      </c>
    </row>
    <row r="40005" spans="1:5">
      <c r="A40005" t="s">
        <v>221</v>
      </c>
      <c r="B40005">
        <v>2015</v>
      </c>
      <c r="C40005" t="s">
        <v>129</v>
      </c>
      <c r="D40005">
        <v>5285120</v>
      </c>
      <c r="E40005">
        <v>456742</v>
      </c>
    </row>
    <row r="40006" spans="1:5">
      <c r="A40006" t="s">
        <v>221</v>
      </c>
      <c r="B40006">
        <v>2015</v>
      </c>
      <c r="C40006" t="s">
        <v>129</v>
      </c>
      <c r="D40006">
        <v>0</v>
      </c>
      <c r="E40006">
        <v>0</v>
      </c>
    </row>
    <row r="40007" spans="1:5">
      <c r="A40007" t="s">
        <v>221</v>
      </c>
      <c r="B40007">
        <v>2015</v>
      </c>
      <c r="C40007" t="s">
        <v>129</v>
      </c>
      <c r="D40007">
        <v>26119600</v>
      </c>
      <c r="E40007">
        <v>2330510</v>
      </c>
    </row>
    <row r="40008" spans="1:5">
      <c r="A40008" t="s">
        <v>221</v>
      </c>
      <c r="B40008">
        <v>2015</v>
      </c>
      <c r="C40008" t="s">
        <v>129</v>
      </c>
      <c r="D40008">
        <v>1945190</v>
      </c>
      <c r="E40008">
        <v>176409</v>
      </c>
    </row>
    <row r="40009" spans="1:5">
      <c r="A40009" t="s">
        <v>221</v>
      </c>
      <c r="B40009">
        <v>2015</v>
      </c>
      <c r="C40009" t="s">
        <v>129</v>
      </c>
      <c r="D40009">
        <v>180964</v>
      </c>
      <c r="E40009">
        <v>15668</v>
      </c>
    </row>
    <row r="40010" spans="1:5">
      <c r="A40010" t="s">
        <v>221</v>
      </c>
      <c r="B40010">
        <v>2015</v>
      </c>
      <c r="C40010" t="s">
        <v>129</v>
      </c>
    </row>
    <row r="40011" spans="1:5">
      <c r="A40011" t="s">
        <v>221</v>
      </c>
      <c r="B40011">
        <v>2015</v>
      </c>
      <c r="C40011" t="s">
        <v>129</v>
      </c>
      <c r="D40011">
        <v>0</v>
      </c>
      <c r="E40011">
        <v>0</v>
      </c>
    </row>
    <row r="40012" spans="1:5">
      <c r="A40012" t="s">
        <v>221</v>
      </c>
      <c r="B40012">
        <v>2015</v>
      </c>
      <c r="C40012" t="s">
        <v>129</v>
      </c>
      <c r="D40012">
        <v>25068800</v>
      </c>
      <c r="E40012">
        <v>2056050</v>
      </c>
    </row>
    <row r="40013" spans="1:5">
      <c r="A40013" t="s">
        <v>221</v>
      </c>
      <c r="B40013">
        <v>2015</v>
      </c>
      <c r="C40013" t="s">
        <v>129</v>
      </c>
      <c r="D40013">
        <v>4050000</v>
      </c>
      <c r="E40013">
        <v>348681</v>
      </c>
    </row>
    <row r="40014" spans="1:5">
      <c r="A40014" t="s">
        <v>221</v>
      </c>
      <c r="B40014">
        <v>2015</v>
      </c>
      <c r="C40014" t="s">
        <v>129</v>
      </c>
      <c r="D40014">
        <v>0</v>
      </c>
      <c r="E40014">
        <v>0</v>
      </c>
    </row>
    <row r="40015" spans="1:5">
      <c r="A40015" t="s">
        <v>221</v>
      </c>
      <c r="B40015">
        <v>2015</v>
      </c>
      <c r="C40015" t="s">
        <v>129</v>
      </c>
      <c r="D40015">
        <v>30312</v>
      </c>
      <c r="E40015">
        <v>2474</v>
      </c>
    </row>
    <row r="40016" spans="1:5">
      <c r="A40016" t="s">
        <v>221</v>
      </c>
      <c r="B40016">
        <v>2015</v>
      </c>
      <c r="C40016" t="s">
        <v>129</v>
      </c>
      <c r="D40016">
        <v>5049050</v>
      </c>
      <c r="E40016">
        <v>430494</v>
      </c>
    </row>
    <row r="40017" spans="1:5">
      <c r="A40017" t="s">
        <v>221</v>
      </c>
      <c r="B40017">
        <v>2015</v>
      </c>
      <c r="C40017" t="s">
        <v>129</v>
      </c>
      <c r="D40017">
        <v>9627400</v>
      </c>
      <c r="E40017">
        <v>860286</v>
      </c>
    </row>
    <row r="40018" spans="1:5">
      <c r="A40018" t="s">
        <v>221</v>
      </c>
      <c r="B40018">
        <v>2015</v>
      </c>
      <c r="C40018" t="s">
        <v>129</v>
      </c>
      <c r="D40018">
        <v>5940070</v>
      </c>
      <c r="E40018">
        <v>530978</v>
      </c>
    </row>
    <row r="40019" spans="1:5">
      <c r="A40019" t="s">
        <v>221</v>
      </c>
      <c r="B40019">
        <v>2015</v>
      </c>
      <c r="C40019" t="s">
        <v>129</v>
      </c>
      <c r="D40019">
        <v>10353400</v>
      </c>
      <c r="E40019">
        <v>950564</v>
      </c>
    </row>
    <row r="40020" spans="1:5">
      <c r="A40020" t="s">
        <v>221</v>
      </c>
      <c r="B40020">
        <v>2015</v>
      </c>
      <c r="C40020" t="s">
        <v>129</v>
      </c>
      <c r="D40020">
        <v>0</v>
      </c>
      <c r="E40020">
        <v>0</v>
      </c>
    </row>
    <row r="40021" spans="1:5">
      <c r="A40021" t="s">
        <v>221</v>
      </c>
      <c r="B40021">
        <v>2015</v>
      </c>
      <c r="C40021" t="s">
        <v>129</v>
      </c>
      <c r="D40021">
        <v>1988270</v>
      </c>
      <c r="E40021">
        <v>175867</v>
      </c>
    </row>
    <row r="40022" spans="1:5">
      <c r="A40022" t="s">
        <v>221</v>
      </c>
      <c r="B40022">
        <v>2015</v>
      </c>
      <c r="C40022" t="s">
        <v>129</v>
      </c>
      <c r="D40022">
        <v>67973</v>
      </c>
      <c r="E40022">
        <v>5763</v>
      </c>
    </row>
    <row r="40023" spans="1:5">
      <c r="A40023" t="s">
        <v>221</v>
      </c>
      <c r="B40023">
        <v>2015</v>
      </c>
      <c r="C40023" t="s">
        <v>129</v>
      </c>
      <c r="D40023">
        <v>679440</v>
      </c>
      <c r="E40023">
        <v>58944</v>
      </c>
    </row>
    <row r="40024" spans="1:5">
      <c r="A40024" t="s">
        <v>221</v>
      </c>
      <c r="B40024">
        <v>2015</v>
      </c>
      <c r="C40024" t="s">
        <v>129</v>
      </c>
      <c r="D40024">
        <v>17473</v>
      </c>
      <c r="E40024">
        <v>1431</v>
      </c>
    </row>
    <row r="40025" spans="1:5">
      <c r="A40025" t="s">
        <v>221</v>
      </c>
      <c r="B40025">
        <v>2015</v>
      </c>
      <c r="C40025" t="s">
        <v>129</v>
      </c>
      <c r="D40025">
        <v>63571</v>
      </c>
      <c r="E40025">
        <v>5258</v>
      </c>
    </row>
    <row r="40026" spans="1:5">
      <c r="A40026" t="s">
        <v>221</v>
      </c>
      <c r="B40026">
        <v>2015</v>
      </c>
      <c r="C40026" t="s">
        <v>129</v>
      </c>
      <c r="D40026">
        <v>4981690</v>
      </c>
      <c r="E40026">
        <v>422501</v>
      </c>
    </row>
    <row r="40027" spans="1:5">
      <c r="A40027" t="s">
        <v>221</v>
      </c>
      <c r="B40027">
        <v>2015</v>
      </c>
      <c r="C40027" t="s">
        <v>129</v>
      </c>
      <c r="D40027">
        <v>20904700</v>
      </c>
      <c r="E40027">
        <v>1815090</v>
      </c>
    </row>
    <row r="40028" spans="1:5">
      <c r="A40028" t="s">
        <v>221</v>
      </c>
      <c r="B40028">
        <v>2015</v>
      </c>
      <c r="C40028" t="s">
        <v>129</v>
      </c>
      <c r="D40028">
        <v>4639640</v>
      </c>
      <c r="E40028">
        <v>412723</v>
      </c>
    </row>
    <row r="40029" spans="1:5">
      <c r="A40029" t="s">
        <v>221</v>
      </c>
      <c r="B40029">
        <v>2015</v>
      </c>
      <c r="C40029" t="s">
        <v>129</v>
      </c>
    </row>
    <row r="40030" spans="1:5">
      <c r="A40030" t="s">
        <v>221</v>
      </c>
      <c r="B40030">
        <v>2015</v>
      </c>
      <c r="C40030" t="s">
        <v>129</v>
      </c>
      <c r="D40030">
        <v>9184640</v>
      </c>
      <c r="E40030">
        <v>817937</v>
      </c>
    </row>
    <row r="40031" spans="1:5">
      <c r="A40031" t="s">
        <v>221</v>
      </c>
      <c r="B40031">
        <v>2015</v>
      </c>
      <c r="C40031" t="s">
        <v>129</v>
      </c>
      <c r="D40031">
        <v>528612</v>
      </c>
      <c r="E40031">
        <v>44646</v>
      </c>
    </row>
    <row r="40032" spans="1:5">
      <c r="A40032" t="s">
        <v>221</v>
      </c>
      <c r="B40032">
        <v>2015</v>
      </c>
      <c r="C40032" t="s">
        <v>129</v>
      </c>
      <c r="D40032">
        <v>14704900</v>
      </c>
      <c r="E40032">
        <v>1274820</v>
      </c>
    </row>
    <row r="40033" spans="1:5">
      <c r="A40033" t="s">
        <v>221</v>
      </c>
      <c r="B40033">
        <v>2015</v>
      </c>
      <c r="C40033" t="s">
        <v>129</v>
      </c>
      <c r="D40033">
        <v>0</v>
      </c>
      <c r="E40033">
        <v>0</v>
      </c>
    </row>
    <row r="40034" spans="1:5">
      <c r="A40034" t="s">
        <v>221</v>
      </c>
      <c r="B40034">
        <v>2015</v>
      </c>
      <c r="C40034" t="s">
        <v>129</v>
      </c>
      <c r="D40034">
        <v>2256410</v>
      </c>
      <c r="E40034">
        <v>197272</v>
      </c>
    </row>
    <row r="40035" spans="1:5">
      <c r="A40035" t="s">
        <v>221</v>
      </c>
      <c r="B40035">
        <v>2015</v>
      </c>
      <c r="C40035" t="s">
        <v>129</v>
      </c>
      <c r="D40035">
        <v>51023300</v>
      </c>
      <c r="E40035">
        <v>4548340</v>
      </c>
    </row>
    <row r="40036" spans="1:5">
      <c r="A40036" t="s">
        <v>221</v>
      </c>
      <c r="B40036">
        <v>2015</v>
      </c>
      <c r="C40036" t="s">
        <v>129</v>
      </c>
      <c r="D40036">
        <v>0</v>
      </c>
      <c r="E40036">
        <v>0</v>
      </c>
    </row>
    <row r="40037" spans="1:5">
      <c r="A40037" t="s">
        <v>221</v>
      </c>
      <c r="B40037">
        <v>2015</v>
      </c>
      <c r="C40037" t="s">
        <v>129</v>
      </c>
      <c r="D40037">
        <v>2548620</v>
      </c>
      <c r="E40037">
        <v>219592</v>
      </c>
    </row>
    <row r="40038" spans="1:5">
      <c r="A40038" t="s">
        <v>221</v>
      </c>
      <c r="B40038">
        <v>2015</v>
      </c>
      <c r="C40038" t="s">
        <v>129</v>
      </c>
      <c r="D40038">
        <v>1558900</v>
      </c>
      <c r="E40038">
        <v>136926</v>
      </c>
    </row>
    <row r="40039" spans="1:5">
      <c r="A40039" t="s">
        <v>221</v>
      </c>
      <c r="B40039">
        <v>2015</v>
      </c>
      <c r="C40039" t="s">
        <v>129</v>
      </c>
      <c r="D40039">
        <v>9622960</v>
      </c>
      <c r="E40039">
        <v>869713</v>
      </c>
    </row>
    <row r="40040" spans="1:5">
      <c r="A40040" t="s">
        <v>221</v>
      </c>
      <c r="B40040">
        <v>2015</v>
      </c>
      <c r="C40040" t="s">
        <v>129</v>
      </c>
      <c r="D40040">
        <v>197872</v>
      </c>
      <c r="E40040">
        <v>17726</v>
      </c>
    </row>
    <row r="40041" spans="1:5">
      <c r="A40041" t="s">
        <v>221</v>
      </c>
      <c r="B40041">
        <v>2015</v>
      </c>
      <c r="C40041" t="s">
        <v>129</v>
      </c>
      <c r="D40041">
        <v>9977660</v>
      </c>
      <c r="E40041">
        <v>884967</v>
      </c>
    </row>
    <row r="40042" spans="1:5">
      <c r="A40042" t="s">
        <v>221</v>
      </c>
      <c r="B40042">
        <v>2015</v>
      </c>
      <c r="C40042" t="s">
        <v>129</v>
      </c>
      <c r="D40042">
        <v>3217580</v>
      </c>
      <c r="E40042">
        <v>285013</v>
      </c>
    </row>
    <row r="40043" spans="1:5">
      <c r="A40043" t="s">
        <v>221</v>
      </c>
      <c r="B40043">
        <v>2015</v>
      </c>
      <c r="C40043" t="s">
        <v>129</v>
      </c>
      <c r="D40043">
        <v>6073600</v>
      </c>
      <c r="E40043">
        <v>555518</v>
      </c>
    </row>
    <row r="40044" spans="1:5">
      <c r="A40044" t="s">
        <v>221</v>
      </c>
      <c r="B40044">
        <v>2015</v>
      </c>
      <c r="C40044" t="s">
        <v>129</v>
      </c>
      <c r="D40044">
        <v>131072</v>
      </c>
      <c r="E40044">
        <v>11220</v>
      </c>
    </row>
    <row r="40045" spans="1:5">
      <c r="A40045" t="s">
        <v>221</v>
      </c>
      <c r="B40045">
        <v>2015</v>
      </c>
      <c r="C40045" t="s">
        <v>129</v>
      </c>
      <c r="D40045">
        <v>999879</v>
      </c>
      <c r="E40045">
        <v>88288</v>
      </c>
    </row>
    <row r="40046" spans="1:5">
      <c r="A40046" t="s">
        <v>221</v>
      </c>
      <c r="B40046">
        <v>2015</v>
      </c>
      <c r="C40046" t="s">
        <v>129</v>
      </c>
      <c r="D40046">
        <v>77855</v>
      </c>
      <c r="E40046">
        <v>7177</v>
      </c>
    </row>
    <row r="40047" spans="1:5">
      <c r="A40047" t="s">
        <v>221</v>
      </c>
      <c r="B40047">
        <v>2015</v>
      </c>
      <c r="C40047" t="s">
        <v>129</v>
      </c>
      <c r="D40047">
        <v>15064</v>
      </c>
      <c r="E40047">
        <v>1728</v>
      </c>
    </row>
    <row r="40048" spans="1:5">
      <c r="A40048" t="s">
        <v>221</v>
      </c>
      <c r="B40048">
        <v>2015</v>
      </c>
      <c r="C40048" t="s">
        <v>129</v>
      </c>
      <c r="D40048">
        <v>0</v>
      </c>
      <c r="E40048">
        <v>0</v>
      </c>
    </row>
    <row r="40049" spans="1:5">
      <c r="A40049" t="s">
        <v>221</v>
      </c>
      <c r="B40049">
        <v>2015</v>
      </c>
      <c r="C40049" t="s">
        <v>129</v>
      </c>
      <c r="D40049">
        <v>6049920</v>
      </c>
      <c r="E40049">
        <v>524601</v>
      </c>
    </row>
    <row r="40050" spans="1:5">
      <c r="A40050" t="s">
        <v>221</v>
      </c>
      <c r="B40050">
        <v>2015</v>
      </c>
      <c r="C40050" t="s">
        <v>129</v>
      </c>
      <c r="D40050">
        <v>8363470</v>
      </c>
      <c r="E40050">
        <v>807716</v>
      </c>
    </row>
    <row r="40051" spans="1:5">
      <c r="A40051" t="s">
        <v>221</v>
      </c>
      <c r="B40051">
        <v>2015</v>
      </c>
      <c r="C40051" t="s">
        <v>129</v>
      </c>
      <c r="D40051">
        <v>50439</v>
      </c>
      <c r="E40051">
        <v>4692</v>
      </c>
    </row>
    <row r="40052" spans="1:5">
      <c r="A40052" t="s">
        <v>221</v>
      </c>
      <c r="B40052">
        <v>2015</v>
      </c>
      <c r="C40052" t="s">
        <v>129</v>
      </c>
      <c r="D40052">
        <v>48789</v>
      </c>
      <c r="E40052">
        <v>4073</v>
      </c>
    </row>
    <row r="40053" spans="1:5">
      <c r="A40053" t="s">
        <v>221</v>
      </c>
      <c r="B40053">
        <v>2015</v>
      </c>
      <c r="C40053" t="s">
        <v>129</v>
      </c>
      <c r="D40053">
        <v>4765060</v>
      </c>
      <c r="E40053">
        <v>443052</v>
      </c>
    </row>
    <row r="40054" spans="1:5">
      <c r="A40054" t="s">
        <v>221</v>
      </c>
      <c r="B40054">
        <v>2015</v>
      </c>
      <c r="C40054" t="s">
        <v>129</v>
      </c>
      <c r="D40054">
        <v>50301</v>
      </c>
      <c r="E40054">
        <v>5342</v>
      </c>
    </row>
    <row r="40055" spans="1:5">
      <c r="A40055" t="s">
        <v>221</v>
      </c>
      <c r="B40055">
        <v>2015</v>
      </c>
      <c r="C40055" t="s">
        <v>129</v>
      </c>
      <c r="D40055">
        <v>6297100</v>
      </c>
      <c r="E40055">
        <v>611114</v>
      </c>
    </row>
    <row r="40056" spans="1:5">
      <c r="A40056" t="s">
        <v>221</v>
      </c>
      <c r="B40056">
        <v>2015</v>
      </c>
      <c r="C40056" t="s">
        <v>129</v>
      </c>
      <c r="D40056">
        <v>120890</v>
      </c>
      <c r="E40056">
        <v>11744</v>
      </c>
    </row>
    <row r="40057" spans="1:5">
      <c r="A40057" t="s">
        <v>221</v>
      </c>
      <c r="B40057">
        <v>2015</v>
      </c>
      <c r="C40057" t="s">
        <v>129</v>
      </c>
      <c r="D40057">
        <v>695970</v>
      </c>
      <c r="E40057">
        <v>59161</v>
      </c>
    </row>
    <row r="40058" spans="1:5">
      <c r="A40058" t="s">
        <v>221</v>
      </c>
      <c r="B40058">
        <v>2015</v>
      </c>
      <c r="C40058" t="s">
        <v>129</v>
      </c>
      <c r="D40058">
        <v>10524300</v>
      </c>
      <c r="E40058">
        <v>1015380</v>
      </c>
    </row>
    <row r="40059" spans="1:5">
      <c r="A40059" t="s">
        <v>221</v>
      </c>
      <c r="B40059">
        <v>2015</v>
      </c>
      <c r="C40059" t="s">
        <v>129</v>
      </c>
      <c r="D40059">
        <v>645480</v>
      </c>
      <c r="E40059">
        <v>58536</v>
      </c>
    </row>
    <row r="40060" spans="1:5">
      <c r="A40060" t="s">
        <v>221</v>
      </c>
      <c r="B40060">
        <v>2015</v>
      </c>
      <c r="C40060" t="s">
        <v>129</v>
      </c>
      <c r="D40060">
        <v>20315000</v>
      </c>
      <c r="E40060">
        <v>1859150</v>
      </c>
    </row>
    <row r="40061" spans="1:5">
      <c r="A40061" t="s">
        <v>221</v>
      </c>
      <c r="B40061">
        <v>2015</v>
      </c>
      <c r="C40061" t="s">
        <v>129</v>
      </c>
      <c r="D40061">
        <v>1537030</v>
      </c>
      <c r="E40061">
        <v>194989</v>
      </c>
    </row>
    <row r="40062" spans="1:5">
      <c r="A40062" t="s">
        <v>221</v>
      </c>
      <c r="B40062">
        <v>2015</v>
      </c>
      <c r="C40062" t="s">
        <v>129</v>
      </c>
      <c r="D40062">
        <v>44257600</v>
      </c>
      <c r="E40062">
        <v>5607440</v>
      </c>
    </row>
    <row r="40063" spans="1:5">
      <c r="A40063" t="s">
        <v>221</v>
      </c>
      <c r="B40063">
        <v>2015</v>
      </c>
      <c r="C40063" t="s">
        <v>129</v>
      </c>
      <c r="D40063">
        <v>0</v>
      </c>
      <c r="E40063">
        <v>0</v>
      </c>
    </row>
    <row r="40064" spans="1:5">
      <c r="A40064" t="s">
        <v>221</v>
      </c>
      <c r="B40064">
        <v>2015</v>
      </c>
      <c r="C40064" t="s">
        <v>129</v>
      </c>
      <c r="D40064">
        <v>0</v>
      </c>
      <c r="E40064">
        <v>0</v>
      </c>
    </row>
    <row r="40065" spans="1:5">
      <c r="A40065" t="s">
        <v>221</v>
      </c>
      <c r="B40065">
        <v>2015</v>
      </c>
      <c r="C40065" t="s">
        <v>129</v>
      </c>
      <c r="D40065">
        <v>0</v>
      </c>
      <c r="E40065">
        <v>0</v>
      </c>
    </row>
    <row r="40066" spans="1:5">
      <c r="A40066" t="s">
        <v>221</v>
      </c>
      <c r="B40066">
        <v>2015</v>
      </c>
      <c r="C40066" t="s">
        <v>130</v>
      </c>
      <c r="D40066">
        <v>0</v>
      </c>
      <c r="E40066">
        <v>0</v>
      </c>
    </row>
    <row r="40067" spans="1:5">
      <c r="A40067" t="s">
        <v>221</v>
      </c>
      <c r="B40067">
        <v>2015</v>
      </c>
      <c r="C40067" t="s">
        <v>130</v>
      </c>
      <c r="D40067">
        <v>5370050</v>
      </c>
      <c r="E40067">
        <v>517990</v>
      </c>
    </row>
    <row r="40068" spans="1:5">
      <c r="A40068" t="s">
        <v>221</v>
      </c>
      <c r="B40068">
        <v>2015</v>
      </c>
      <c r="C40068" t="s">
        <v>130</v>
      </c>
      <c r="D40068">
        <v>0</v>
      </c>
      <c r="E40068">
        <v>0</v>
      </c>
    </row>
    <row r="40069" spans="1:5">
      <c r="A40069" t="s">
        <v>221</v>
      </c>
      <c r="B40069">
        <v>2015</v>
      </c>
      <c r="C40069" t="s">
        <v>130</v>
      </c>
      <c r="D40069">
        <v>1855650</v>
      </c>
      <c r="E40069">
        <v>326394</v>
      </c>
    </row>
    <row r="40070" spans="1:5">
      <c r="A40070" t="s">
        <v>221</v>
      </c>
      <c r="B40070">
        <v>2015</v>
      </c>
      <c r="C40070" t="s">
        <v>129</v>
      </c>
      <c r="D40070">
        <v>14452500</v>
      </c>
      <c r="E40070">
        <v>1353920</v>
      </c>
    </row>
    <row r="40071" spans="1:5">
      <c r="A40071" t="s">
        <v>221</v>
      </c>
      <c r="B40071">
        <v>2015</v>
      </c>
      <c r="C40071" t="s">
        <v>129</v>
      </c>
      <c r="D40071">
        <v>384770</v>
      </c>
      <c r="E40071">
        <v>33203</v>
      </c>
    </row>
    <row r="40072" spans="1:5">
      <c r="A40072" t="s">
        <v>221</v>
      </c>
      <c r="B40072">
        <v>2015</v>
      </c>
      <c r="C40072" t="s">
        <v>129</v>
      </c>
      <c r="D40072">
        <v>0</v>
      </c>
      <c r="E40072">
        <v>0</v>
      </c>
    </row>
    <row r="40073" spans="1:5">
      <c r="A40073" t="s">
        <v>221</v>
      </c>
      <c r="B40073">
        <v>2015</v>
      </c>
      <c r="C40073" t="s">
        <v>129</v>
      </c>
      <c r="D40073">
        <v>387345</v>
      </c>
      <c r="E40073">
        <v>35015</v>
      </c>
    </row>
    <row r="40074" spans="1:5">
      <c r="A40074" t="s">
        <v>221</v>
      </c>
      <c r="B40074">
        <v>2015</v>
      </c>
      <c r="C40074" t="s">
        <v>130</v>
      </c>
      <c r="D40074">
        <v>771652</v>
      </c>
      <c r="E40074">
        <v>69959</v>
      </c>
    </row>
    <row r="40075" spans="1:5">
      <c r="A40075" t="s">
        <v>221</v>
      </c>
      <c r="B40075">
        <v>2015</v>
      </c>
      <c r="C40075" t="s">
        <v>130</v>
      </c>
      <c r="D40075">
        <v>7337950</v>
      </c>
      <c r="E40075">
        <v>678883</v>
      </c>
    </row>
    <row r="40076" spans="1:5">
      <c r="A40076" t="s">
        <v>221</v>
      </c>
      <c r="B40076">
        <v>2015</v>
      </c>
      <c r="C40076" t="s">
        <v>130</v>
      </c>
      <c r="D40076">
        <v>497690</v>
      </c>
      <c r="E40076">
        <v>45159</v>
      </c>
    </row>
    <row r="40077" spans="1:5">
      <c r="A40077" t="s">
        <v>221</v>
      </c>
      <c r="B40077">
        <v>2015</v>
      </c>
      <c r="C40077" t="s">
        <v>130</v>
      </c>
      <c r="D40077">
        <v>19209000</v>
      </c>
      <c r="E40077">
        <v>1774510</v>
      </c>
    </row>
    <row r="40078" spans="1:5">
      <c r="A40078" t="s">
        <v>221</v>
      </c>
      <c r="B40078">
        <v>2015</v>
      </c>
      <c r="C40078" t="s">
        <v>130</v>
      </c>
      <c r="D40078">
        <v>2271700</v>
      </c>
      <c r="E40078">
        <v>220230</v>
      </c>
    </row>
    <row r="40079" spans="1:5">
      <c r="A40079" t="s">
        <v>221</v>
      </c>
      <c r="B40079">
        <v>2015</v>
      </c>
      <c r="C40079" t="s">
        <v>130</v>
      </c>
      <c r="D40079">
        <v>2139840</v>
      </c>
      <c r="E40079">
        <v>237230</v>
      </c>
    </row>
    <row r="40080" spans="1:5">
      <c r="A40080" t="s">
        <v>221</v>
      </c>
      <c r="B40080">
        <v>2015</v>
      </c>
      <c r="C40080" t="s">
        <v>130</v>
      </c>
    </row>
    <row r="40081" spans="1:5">
      <c r="A40081" t="s">
        <v>221</v>
      </c>
      <c r="B40081">
        <v>2015</v>
      </c>
      <c r="C40081" t="s">
        <v>130</v>
      </c>
      <c r="D40081">
        <v>98999000</v>
      </c>
      <c r="E40081">
        <v>14350600</v>
      </c>
    </row>
    <row r="40082" spans="1:5">
      <c r="A40082" t="s">
        <v>221</v>
      </c>
      <c r="B40082">
        <v>2015</v>
      </c>
      <c r="C40082" t="s">
        <v>130</v>
      </c>
      <c r="D40082">
        <v>0</v>
      </c>
      <c r="E40082">
        <v>0</v>
      </c>
    </row>
    <row r="40083" spans="1:5">
      <c r="A40083" t="s">
        <v>221</v>
      </c>
      <c r="B40083">
        <v>2015</v>
      </c>
      <c r="C40083" t="s">
        <v>130</v>
      </c>
    </row>
    <row r="40084" spans="1:5">
      <c r="A40084" t="s">
        <v>221</v>
      </c>
      <c r="B40084">
        <v>2015</v>
      </c>
      <c r="C40084" t="s">
        <v>130</v>
      </c>
      <c r="D40084">
        <v>103655000</v>
      </c>
      <c r="E40084">
        <v>12016500</v>
      </c>
    </row>
    <row r="40085" spans="1:5">
      <c r="A40085" t="s">
        <v>221</v>
      </c>
      <c r="B40085">
        <v>2015</v>
      </c>
      <c r="C40085" t="s">
        <v>130</v>
      </c>
      <c r="D40085">
        <v>0</v>
      </c>
      <c r="E40085">
        <v>0</v>
      </c>
    </row>
    <row r="40086" spans="1:5">
      <c r="A40086" t="s">
        <v>221</v>
      </c>
      <c r="B40086">
        <v>2015</v>
      </c>
      <c r="C40086" t="s">
        <v>130</v>
      </c>
      <c r="D40086">
        <v>0</v>
      </c>
      <c r="E40086">
        <v>0</v>
      </c>
    </row>
    <row r="40087" spans="1:5">
      <c r="A40087" t="s">
        <v>221</v>
      </c>
      <c r="B40087">
        <v>2015</v>
      </c>
      <c r="C40087" t="s">
        <v>130</v>
      </c>
      <c r="D40087">
        <v>2393110</v>
      </c>
      <c r="E40087">
        <v>308244</v>
      </c>
    </row>
    <row r="40088" spans="1:5">
      <c r="A40088" t="s">
        <v>221</v>
      </c>
      <c r="B40088">
        <v>2015</v>
      </c>
      <c r="C40088" t="s">
        <v>130</v>
      </c>
      <c r="D40088">
        <v>43923900</v>
      </c>
      <c r="E40088">
        <v>5449930</v>
      </c>
    </row>
    <row r="40089" spans="1:5">
      <c r="A40089" t="s">
        <v>221</v>
      </c>
      <c r="B40089">
        <v>2015</v>
      </c>
      <c r="C40089" t="s">
        <v>130</v>
      </c>
      <c r="D40089">
        <v>1203250</v>
      </c>
      <c r="E40089">
        <v>171888</v>
      </c>
    </row>
    <row r="40090" spans="1:5">
      <c r="A40090" t="s">
        <v>221</v>
      </c>
      <c r="B40090">
        <v>2015</v>
      </c>
      <c r="C40090" t="s">
        <v>130</v>
      </c>
      <c r="D40090">
        <v>110952000</v>
      </c>
      <c r="E40090">
        <v>14254100</v>
      </c>
    </row>
    <row r="40091" spans="1:5">
      <c r="A40091" t="s">
        <v>221</v>
      </c>
      <c r="B40091">
        <v>2015</v>
      </c>
      <c r="C40091" t="s">
        <v>130</v>
      </c>
      <c r="D40091">
        <v>0</v>
      </c>
      <c r="E40091">
        <v>0</v>
      </c>
    </row>
    <row r="40092" spans="1:5">
      <c r="A40092" t="s">
        <v>221</v>
      </c>
      <c r="B40092">
        <v>2015</v>
      </c>
      <c r="C40092" t="s">
        <v>130</v>
      </c>
      <c r="D40092">
        <v>749808</v>
      </c>
      <c r="E40092">
        <v>85215</v>
      </c>
    </row>
    <row r="40093" spans="1:5">
      <c r="A40093" t="s">
        <v>221</v>
      </c>
      <c r="B40093">
        <v>2015</v>
      </c>
      <c r="C40093" t="s">
        <v>130</v>
      </c>
      <c r="D40093">
        <v>15380200</v>
      </c>
      <c r="E40093">
        <v>1637970</v>
      </c>
    </row>
    <row r="40094" spans="1:5">
      <c r="A40094" t="s">
        <v>221</v>
      </c>
      <c r="B40094">
        <v>2015</v>
      </c>
      <c r="C40094" t="s">
        <v>130</v>
      </c>
      <c r="D40094">
        <v>2376670</v>
      </c>
      <c r="E40094">
        <v>273440</v>
      </c>
    </row>
    <row r="40095" spans="1:5">
      <c r="A40095" t="s">
        <v>221</v>
      </c>
      <c r="B40095">
        <v>2015</v>
      </c>
      <c r="C40095" t="s">
        <v>130</v>
      </c>
      <c r="D40095">
        <v>60749400</v>
      </c>
      <c r="E40095">
        <v>7429960</v>
      </c>
    </row>
    <row r="40096" spans="1:5">
      <c r="A40096" t="s">
        <v>221</v>
      </c>
      <c r="B40096">
        <v>2015</v>
      </c>
      <c r="C40096" t="s">
        <v>130</v>
      </c>
      <c r="D40096">
        <v>5962530</v>
      </c>
      <c r="E40096">
        <v>654885</v>
      </c>
    </row>
    <row r="40097" spans="1:5">
      <c r="A40097" t="s">
        <v>221</v>
      </c>
      <c r="B40097">
        <v>2015</v>
      </c>
      <c r="C40097" t="s">
        <v>130</v>
      </c>
      <c r="D40097">
        <v>35272000</v>
      </c>
      <c r="E40097">
        <v>3873100</v>
      </c>
    </row>
    <row r="40098" spans="1:5">
      <c r="A40098" t="s">
        <v>221</v>
      </c>
      <c r="B40098">
        <v>2015</v>
      </c>
      <c r="C40098" t="s">
        <v>130</v>
      </c>
      <c r="D40098">
        <v>15475900</v>
      </c>
      <c r="E40098">
        <v>2096090</v>
      </c>
    </row>
    <row r="40099" spans="1:5">
      <c r="A40099" t="s">
        <v>221</v>
      </c>
      <c r="B40099">
        <v>2015</v>
      </c>
      <c r="C40099" t="s">
        <v>130</v>
      </c>
      <c r="D40099">
        <v>283021</v>
      </c>
      <c r="E40099">
        <v>59729</v>
      </c>
    </row>
    <row r="40100" spans="1:5">
      <c r="A40100" t="s">
        <v>221</v>
      </c>
      <c r="B40100">
        <v>2015</v>
      </c>
      <c r="C40100" t="s">
        <v>130</v>
      </c>
      <c r="D40100">
        <v>9525790</v>
      </c>
      <c r="E40100">
        <v>1459250</v>
      </c>
    </row>
    <row r="40101" spans="1:5">
      <c r="A40101" t="s">
        <v>221</v>
      </c>
      <c r="B40101">
        <v>2015</v>
      </c>
      <c r="C40101" t="s">
        <v>130</v>
      </c>
      <c r="D40101">
        <v>4840330</v>
      </c>
      <c r="E40101">
        <v>565464</v>
      </c>
    </row>
    <row r="40102" spans="1:5">
      <c r="A40102" t="s">
        <v>221</v>
      </c>
      <c r="B40102">
        <v>2015</v>
      </c>
      <c r="C40102" t="s">
        <v>130</v>
      </c>
      <c r="D40102">
        <v>617964</v>
      </c>
      <c r="E40102">
        <v>87898</v>
      </c>
    </row>
    <row r="40103" spans="1:5">
      <c r="A40103" t="s">
        <v>221</v>
      </c>
      <c r="B40103">
        <v>2015</v>
      </c>
      <c r="C40103" t="s">
        <v>130</v>
      </c>
      <c r="D40103">
        <v>35801600</v>
      </c>
      <c r="E40103">
        <v>4469770</v>
      </c>
    </row>
    <row r="40104" spans="1:5">
      <c r="A40104" t="s">
        <v>221</v>
      </c>
      <c r="B40104">
        <v>2015</v>
      </c>
      <c r="C40104" t="s">
        <v>130</v>
      </c>
      <c r="D40104">
        <v>145936000</v>
      </c>
      <c r="E40104">
        <v>18450900</v>
      </c>
    </row>
    <row r="40105" spans="1:5">
      <c r="A40105" t="s">
        <v>221</v>
      </c>
      <c r="B40105">
        <v>2015</v>
      </c>
      <c r="C40105" t="s">
        <v>130</v>
      </c>
      <c r="D40105">
        <v>4917160</v>
      </c>
      <c r="E40105">
        <v>526091</v>
      </c>
    </row>
    <row r="40106" spans="1:5">
      <c r="A40106" t="s">
        <v>221</v>
      </c>
      <c r="B40106">
        <v>2015</v>
      </c>
      <c r="C40106" t="s">
        <v>130</v>
      </c>
      <c r="D40106">
        <v>17398500</v>
      </c>
      <c r="E40106">
        <v>2204310</v>
      </c>
    </row>
    <row r="40107" spans="1:5">
      <c r="A40107" t="s">
        <v>221</v>
      </c>
      <c r="B40107">
        <v>2015</v>
      </c>
      <c r="C40107" t="s">
        <v>130</v>
      </c>
      <c r="D40107">
        <v>0</v>
      </c>
      <c r="E40107">
        <v>0</v>
      </c>
    </row>
    <row r="40108" spans="1:5">
      <c r="A40108" t="s">
        <v>221</v>
      </c>
      <c r="B40108">
        <v>2015</v>
      </c>
      <c r="C40108" t="s">
        <v>130</v>
      </c>
      <c r="D40108">
        <v>0</v>
      </c>
      <c r="E40108">
        <v>0</v>
      </c>
    </row>
    <row r="40109" spans="1:5">
      <c r="A40109" t="s">
        <v>221</v>
      </c>
      <c r="B40109">
        <v>2015</v>
      </c>
      <c r="C40109" t="s">
        <v>130</v>
      </c>
      <c r="D40109">
        <v>13689700</v>
      </c>
      <c r="E40109">
        <v>1769360</v>
      </c>
    </row>
    <row r="40110" spans="1:5">
      <c r="A40110" t="s">
        <v>221</v>
      </c>
      <c r="B40110">
        <v>2015</v>
      </c>
      <c r="C40110" t="s">
        <v>130</v>
      </c>
      <c r="D40110">
        <v>44344800</v>
      </c>
      <c r="E40110">
        <v>5552380</v>
      </c>
    </row>
    <row r="40111" spans="1:5">
      <c r="A40111" t="s">
        <v>221</v>
      </c>
      <c r="B40111">
        <v>2015</v>
      </c>
      <c r="C40111" t="s">
        <v>130</v>
      </c>
      <c r="D40111">
        <v>0</v>
      </c>
      <c r="E40111">
        <v>0</v>
      </c>
    </row>
    <row r="40112" spans="1:5">
      <c r="A40112" t="s">
        <v>221</v>
      </c>
      <c r="B40112">
        <v>2015</v>
      </c>
      <c r="C40112" t="s">
        <v>130</v>
      </c>
      <c r="D40112">
        <v>102721000</v>
      </c>
      <c r="E40112">
        <v>14094100</v>
      </c>
    </row>
    <row r="40113" spans="1:5">
      <c r="A40113" t="s">
        <v>221</v>
      </c>
      <c r="B40113">
        <v>2015</v>
      </c>
      <c r="C40113" t="s">
        <v>130</v>
      </c>
      <c r="D40113">
        <v>3651720</v>
      </c>
      <c r="E40113">
        <v>496416</v>
      </c>
    </row>
    <row r="40114" spans="1:5">
      <c r="A40114" t="s">
        <v>221</v>
      </c>
      <c r="B40114">
        <v>2015</v>
      </c>
      <c r="C40114" t="s">
        <v>130</v>
      </c>
      <c r="D40114">
        <v>55174200</v>
      </c>
      <c r="E40114">
        <v>7407020</v>
      </c>
    </row>
    <row r="40115" spans="1:5">
      <c r="A40115" t="s">
        <v>221</v>
      </c>
      <c r="B40115">
        <v>2015</v>
      </c>
      <c r="C40115" t="s">
        <v>130</v>
      </c>
      <c r="D40115">
        <v>55260</v>
      </c>
      <c r="E40115">
        <v>4144</v>
      </c>
    </row>
    <row r="40116" spans="1:5">
      <c r="A40116" t="s">
        <v>221</v>
      </c>
      <c r="B40116">
        <v>2015</v>
      </c>
      <c r="C40116" t="s">
        <v>130</v>
      </c>
      <c r="D40116">
        <v>38815100</v>
      </c>
      <c r="E40116">
        <v>4127400</v>
      </c>
    </row>
    <row r="40117" spans="1:5">
      <c r="A40117" t="s">
        <v>221</v>
      </c>
      <c r="B40117">
        <v>2015</v>
      </c>
      <c r="C40117" t="s">
        <v>130</v>
      </c>
      <c r="D40117">
        <v>14592600</v>
      </c>
      <c r="E40117">
        <v>1400540</v>
      </c>
    </row>
    <row r="40118" spans="1:5">
      <c r="A40118" t="s">
        <v>221</v>
      </c>
      <c r="B40118">
        <v>2015</v>
      </c>
      <c r="C40118" t="s">
        <v>130</v>
      </c>
      <c r="D40118">
        <v>0</v>
      </c>
      <c r="E40118">
        <v>0</v>
      </c>
    </row>
    <row r="40119" spans="1:5">
      <c r="A40119" t="s">
        <v>221</v>
      </c>
      <c r="B40119">
        <v>2015</v>
      </c>
      <c r="C40119" t="s">
        <v>130</v>
      </c>
    </row>
    <row r="40120" spans="1:5">
      <c r="A40120" t="s">
        <v>221</v>
      </c>
      <c r="B40120">
        <v>2015</v>
      </c>
      <c r="C40120" t="s">
        <v>130</v>
      </c>
      <c r="D40120">
        <v>215460</v>
      </c>
      <c r="E40120">
        <v>19262</v>
      </c>
    </row>
    <row r="40121" spans="1:5">
      <c r="A40121" t="s">
        <v>221</v>
      </c>
      <c r="B40121">
        <v>2015</v>
      </c>
      <c r="C40121" t="s">
        <v>130</v>
      </c>
      <c r="D40121">
        <v>6412160</v>
      </c>
      <c r="E40121">
        <v>577376</v>
      </c>
    </row>
    <row r="40122" spans="1:5">
      <c r="A40122" t="s">
        <v>221</v>
      </c>
      <c r="B40122">
        <v>2015</v>
      </c>
      <c r="C40122" t="s">
        <v>130</v>
      </c>
      <c r="D40122">
        <v>0</v>
      </c>
      <c r="E40122">
        <v>0</v>
      </c>
    </row>
    <row r="40123" spans="1:5">
      <c r="A40123" t="s">
        <v>221</v>
      </c>
      <c r="B40123">
        <v>2015</v>
      </c>
      <c r="C40123" t="s">
        <v>130</v>
      </c>
      <c r="D40123">
        <v>230384</v>
      </c>
      <c r="E40123">
        <v>20617</v>
      </c>
    </row>
    <row r="40124" spans="1:5">
      <c r="A40124" t="s">
        <v>221</v>
      </c>
      <c r="B40124">
        <v>2015</v>
      </c>
      <c r="C40124" t="s">
        <v>130</v>
      </c>
      <c r="D40124">
        <v>17283900</v>
      </c>
      <c r="E40124">
        <v>1544030</v>
      </c>
    </row>
    <row r="40125" spans="1:5">
      <c r="A40125" t="s">
        <v>221</v>
      </c>
      <c r="B40125">
        <v>2015</v>
      </c>
      <c r="C40125" t="s">
        <v>130</v>
      </c>
      <c r="D40125">
        <v>0</v>
      </c>
      <c r="E40125">
        <v>0</v>
      </c>
    </row>
    <row r="40126" spans="1:5">
      <c r="A40126" t="s">
        <v>221</v>
      </c>
      <c r="B40126">
        <v>2015</v>
      </c>
      <c r="C40126" t="s">
        <v>130</v>
      </c>
      <c r="D40126">
        <v>6792100</v>
      </c>
      <c r="E40126">
        <v>608267</v>
      </c>
    </row>
    <row r="40127" spans="1:5">
      <c r="A40127" t="s">
        <v>221</v>
      </c>
      <c r="B40127">
        <v>2015</v>
      </c>
      <c r="C40127" t="s">
        <v>130</v>
      </c>
      <c r="D40127">
        <v>6444410</v>
      </c>
      <c r="E40127">
        <v>581122</v>
      </c>
    </row>
    <row r="40128" spans="1:5">
      <c r="A40128" t="s">
        <v>221</v>
      </c>
      <c r="B40128">
        <v>2015</v>
      </c>
      <c r="C40128" t="s">
        <v>130</v>
      </c>
      <c r="D40128">
        <v>0</v>
      </c>
      <c r="E40128">
        <v>0</v>
      </c>
    </row>
    <row r="40129" spans="1:5">
      <c r="A40129" t="s">
        <v>221</v>
      </c>
      <c r="B40129">
        <v>2015</v>
      </c>
      <c r="C40129" t="s">
        <v>130</v>
      </c>
      <c r="D40129">
        <v>3431120</v>
      </c>
      <c r="E40129">
        <v>308739</v>
      </c>
    </row>
    <row r="40130" spans="1:5">
      <c r="A40130" t="s">
        <v>221</v>
      </c>
      <c r="B40130">
        <v>2015</v>
      </c>
      <c r="C40130" t="s">
        <v>130</v>
      </c>
      <c r="D40130">
        <v>94710</v>
      </c>
      <c r="E40130">
        <v>8702</v>
      </c>
    </row>
    <row r="40131" spans="1:5">
      <c r="A40131" t="s">
        <v>221</v>
      </c>
      <c r="B40131">
        <v>2015</v>
      </c>
      <c r="C40131" t="s">
        <v>130</v>
      </c>
      <c r="D40131">
        <v>13863800</v>
      </c>
      <c r="E40131">
        <v>1575280</v>
      </c>
    </row>
    <row r="40132" spans="1:5">
      <c r="A40132" t="s">
        <v>221</v>
      </c>
      <c r="B40132">
        <v>2015</v>
      </c>
      <c r="C40132" t="s">
        <v>130</v>
      </c>
      <c r="D40132">
        <v>2071520</v>
      </c>
      <c r="E40132">
        <v>182173</v>
      </c>
    </row>
    <row r="40133" spans="1:5">
      <c r="A40133" t="s">
        <v>221</v>
      </c>
      <c r="B40133">
        <v>2015</v>
      </c>
      <c r="C40133" t="s">
        <v>130</v>
      </c>
      <c r="D40133">
        <v>1613830</v>
      </c>
      <c r="E40133">
        <v>139289</v>
      </c>
    </row>
    <row r="40134" spans="1:5">
      <c r="A40134" t="s">
        <v>221</v>
      </c>
      <c r="B40134">
        <v>2015</v>
      </c>
      <c r="C40134" t="s">
        <v>130</v>
      </c>
      <c r="D40134">
        <v>5974210</v>
      </c>
      <c r="E40134">
        <v>522301</v>
      </c>
    </row>
    <row r="40135" spans="1:5">
      <c r="A40135" t="s">
        <v>221</v>
      </c>
      <c r="B40135">
        <v>2015</v>
      </c>
      <c r="C40135" t="s">
        <v>130</v>
      </c>
      <c r="D40135">
        <v>0</v>
      </c>
      <c r="E40135">
        <v>0</v>
      </c>
    </row>
    <row r="40136" spans="1:5">
      <c r="A40136" t="s">
        <v>221</v>
      </c>
      <c r="B40136">
        <v>2015</v>
      </c>
      <c r="C40136" t="s">
        <v>130</v>
      </c>
      <c r="D40136">
        <v>17281900</v>
      </c>
      <c r="E40136">
        <v>1543590</v>
      </c>
    </row>
    <row r="40137" spans="1:5">
      <c r="A40137" t="s">
        <v>221</v>
      </c>
      <c r="B40137">
        <v>2015</v>
      </c>
      <c r="C40137" t="s">
        <v>130</v>
      </c>
      <c r="D40137">
        <v>5784620</v>
      </c>
      <c r="E40137">
        <v>610429</v>
      </c>
    </row>
    <row r="40138" spans="1:5">
      <c r="A40138" t="s">
        <v>221</v>
      </c>
      <c r="B40138">
        <v>2015</v>
      </c>
      <c r="C40138" t="s">
        <v>130</v>
      </c>
    </row>
    <row r="40139" spans="1:5">
      <c r="A40139" t="s">
        <v>221</v>
      </c>
      <c r="B40139">
        <v>2015</v>
      </c>
      <c r="C40139" t="s">
        <v>130</v>
      </c>
      <c r="D40139">
        <v>0</v>
      </c>
      <c r="E40139">
        <v>0</v>
      </c>
    </row>
    <row r="40140" spans="1:5">
      <c r="A40140" t="s">
        <v>221</v>
      </c>
      <c r="B40140">
        <v>2015</v>
      </c>
      <c r="C40140" t="s">
        <v>129</v>
      </c>
      <c r="D40140">
        <v>378820</v>
      </c>
      <c r="E40140">
        <v>34033</v>
      </c>
    </row>
    <row r="40141" spans="1:5">
      <c r="A40141" t="s">
        <v>221</v>
      </c>
      <c r="B40141">
        <v>2015</v>
      </c>
      <c r="C40141" t="s">
        <v>129</v>
      </c>
      <c r="D40141">
        <v>26794700</v>
      </c>
      <c r="E40141">
        <v>2421470</v>
      </c>
    </row>
    <row r="40142" spans="1:5">
      <c r="A40142" t="s">
        <v>221</v>
      </c>
      <c r="B40142">
        <v>2015</v>
      </c>
      <c r="C40142" t="s">
        <v>129</v>
      </c>
    </row>
    <row r="40143" spans="1:5">
      <c r="A40143" t="s">
        <v>221</v>
      </c>
      <c r="B40143">
        <v>2015</v>
      </c>
      <c r="C40143" t="s">
        <v>129</v>
      </c>
      <c r="D40143">
        <v>694965</v>
      </c>
      <c r="E40143">
        <v>62857</v>
      </c>
    </row>
    <row r="40144" spans="1:5">
      <c r="A40144" t="s">
        <v>221</v>
      </c>
      <c r="B40144">
        <v>2015</v>
      </c>
      <c r="C40144" t="s">
        <v>130</v>
      </c>
      <c r="D40144">
        <v>5714300</v>
      </c>
      <c r="E40144">
        <v>564517</v>
      </c>
    </row>
    <row r="40145" spans="1:5">
      <c r="A40145" t="s">
        <v>221</v>
      </c>
      <c r="B40145">
        <v>2015</v>
      </c>
      <c r="C40145" t="s">
        <v>129</v>
      </c>
      <c r="D40145">
        <v>5737940</v>
      </c>
      <c r="E40145">
        <v>532279</v>
      </c>
    </row>
    <row r="40146" spans="1:5">
      <c r="A40146" t="s">
        <v>221</v>
      </c>
      <c r="B40146">
        <v>2015</v>
      </c>
      <c r="C40146" t="s">
        <v>129</v>
      </c>
      <c r="D40146">
        <v>2964530</v>
      </c>
      <c r="E40146">
        <v>277431</v>
      </c>
    </row>
    <row r="40147" spans="1:5">
      <c r="A40147" t="s">
        <v>221</v>
      </c>
      <c r="B40147">
        <v>2015</v>
      </c>
      <c r="C40147" t="s">
        <v>129</v>
      </c>
      <c r="D40147">
        <v>8705090</v>
      </c>
      <c r="E40147">
        <v>788286</v>
      </c>
    </row>
    <row r="40148" spans="1:5">
      <c r="A40148" t="s">
        <v>221</v>
      </c>
      <c r="B40148">
        <v>2015</v>
      </c>
      <c r="C40148" t="s">
        <v>129</v>
      </c>
      <c r="D40148">
        <v>35071700</v>
      </c>
      <c r="E40148">
        <v>3234040</v>
      </c>
    </row>
    <row r="40149" spans="1:5">
      <c r="A40149" t="s">
        <v>221</v>
      </c>
      <c r="B40149">
        <v>2015</v>
      </c>
      <c r="C40149" t="s">
        <v>129</v>
      </c>
      <c r="D40149">
        <v>121401</v>
      </c>
      <c r="E40149">
        <v>12568</v>
      </c>
    </row>
    <row r="40150" spans="1:5">
      <c r="A40150" t="s">
        <v>221</v>
      </c>
      <c r="B40150">
        <v>2015</v>
      </c>
      <c r="C40150" t="s">
        <v>129</v>
      </c>
      <c r="D40150">
        <v>1632830</v>
      </c>
      <c r="E40150">
        <v>171629</v>
      </c>
    </row>
    <row r="40151" spans="1:5">
      <c r="A40151" t="s">
        <v>221</v>
      </c>
      <c r="B40151">
        <v>2015</v>
      </c>
      <c r="C40151" t="s">
        <v>129</v>
      </c>
      <c r="D40151">
        <v>3126130</v>
      </c>
      <c r="E40151">
        <v>310678</v>
      </c>
    </row>
    <row r="40152" spans="1:5">
      <c r="A40152" t="s">
        <v>221</v>
      </c>
      <c r="B40152">
        <v>2015</v>
      </c>
      <c r="C40152" t="s">
        <v>129</v>
      </c>
      <c r="D40152">
        <v>0</v>
      </c>
      <c r="E40152">
        <v>0</v>
      </c>
    </row>
    <row r="40153" spans="1:5">
      <c r="A40153" t="s">
        <v>221</v>
      </c>
      <c r="B40153">
        <v>2015</v>
      </c>
      <c r="C40153" t="s">
        <v>129</v>
      </c>
      <c r="D40153">
        <v>16879800</v>
      </c>
      <c r="E40153">
        <v>1539160</v>
      </c>
    </row>
    <row r="40154" spans="1:5">
      <c r="A40154" t="s">
        <v>221</v>
      </c>
      <c r="B40154">
        <v>2015</v>
      </c>
      <c r="C40154" t="s">
        <v>129</v>
      </c>
      <c r="D40154">
        <v>32728100</v>
      </c>
      <c r="E40154">
        <v>3024300</v>
      </c>
    </row>
    <row r="40155" spans="1:5">
      <c r="A40155" t="s">
        <v>221</v>
      </c>
      <c r="B40155">
        <v>2015</v>
      </c>
      <c r="C40155" t="s">
        <v>129</v>
      </c>
      <c r="D40155">
        <v>6656630</v>
      </c>
      <c r="E40155">
        <v>596474</v>
      </c>
    </row>
    <row r="40156" spans="1:5">
      <c r="A40156" t="s">
        <v>221</v>
      </c>
      <c r="B40156">
        <v>2015</v>
      </c>
      <c r="C40156" t="s">
        <v>129</v>
      </c>
      <c r="D40156">
        <v>1684120</v>
      </c>
      <c r="E40156">
        <v>145938</v>
      </c>
    </row>
    <row r="40157" spans="1:5">
      <c r="A40157" t="s">
        <v>221</v>
      </c>
      <c r="B40157">
        <v>2015</v>
      </c>
      <c r="C40157" t="s">
        <v>129</v>
      </c>
      <c r="D40157">
        <v>6059480</v>
      </c>
      <c r="E40157">
        <v>553630</v>
      </c>
    </row>
    <row r="40158" spans="1:5">
      <c r="A40158" t="s">
        <v>221</v>
      </c>
      <c r="B40158">
        <v>2015</v>
      </c>
      <c r="C40158" t="s">
        <v>129</v>
      </c>
      <c r="D40158">
        <v>25448600</v>
      </c>
      <c r="E40158">
        <v>2399360</v>
      </c>
    </row>
    <row r="40159" spans="1:5">
      <c r="A40159" t="s">
        <v>221</v>
      </c>
      <c r="B40159">
        <v>2015</v>
      </c>
      <c r="C40159" t="s">
        <v>129</v>
      </c>
      <c r="D40159">
        <v>8310610</v>
      </c>
      <c r="E40159">
        <v>815852</v>
      </c>
    </row>
    <row r="40160" spans="1:5">
      <c r="A40160" t="s">
        <v>221</v>
      </c>
      <c r="B40160">
        <v>2015</v>
      </c>
      <c r="C40160" t="s">
        <v>130</v>
      </c>
      <c r="D40160">
        <v>11240200</v>
      </c>
      <c r="E40160">
        <v>974543</v>
      </c>
    </row>
    <row r="40161" spans="1:5">
      <c r="A40161" t="s">
        <v>221</v>
      </c>
      <c r="B40161">
        <v>2015</v>
      </c>
      <c r="C40161" t="s">
        <v>130</v>
      </c>
      <c r="D40161">
        <v>3693920</v>
      </c>
      <c r="E40161">
        <v>334750</v>
      </c>
    </row>
    <row r="40162" spans="1:5">
      <c r="A40162" t="s">
        <v>221</v>
      </c>
      <c r="B40162">
        <v>2015</v>
      </c>
      <c r="C40162" t="s">
        <v>130</v>
      </c>
      <c r="D40162">
        <v>13106300</v>
      </c>
      <c r="E40162">
        <v>1148600</v>
      </c>
    </row>
    <row r="40163" spans="1:5">
      <c r="A40163" t="s">
        <v>221</v>
      </c>
      <c r="B40163">
        <v>2015</v>
      </c>
      <c r="C40163" t="s">
        <v>129</v>
      </c>
      <c r="D40163">
        <v>9451430</v>
      </c>
      <c r="E40163">
        <v>873038</v>
      </c>
    </row>
    <row r="40164" spans="1:5">
      <c r="A40164" t="s">
        <v>221</v>
      </c>
      <c r="B40164">
        <v>2015</v>
      </c>
      <c r="C40164" t="s">
        <v>129</v>
      </c>
      <c r="D40164">
        <v>29083600</v>
      </c>
      <c r="E40164">
        <v>2896680</v>
      </c>
    </row>
    <row r="40165" spans="1:5">
      <c r="A40165" t="s">
        <v>221</v>
      </c>
      <c r="B40165">
        <v>2015</v>
      </c>
      <c r="C40165" t="s">
        <v>129</v>
      </c>
      <c r="D40165">
        <v>2541370</v>
      </c>
      <c r="E40165">
        <v>218943</v>
      </c>
    </row>
    <row r="40166" spans="1:5">
      <c r="A40166" t="s">
        <v>221</v>
      </c>
      <c r="B40166">
        <v>2015</v>
      </c>
      <c r="C40166" t="s">
        <v>129</v>
      </c>
      <c r="D40166">
        <v>9563290</v>
      </c>
      <c r="E40166">
        <v>849815</v>
      </c>
    </row>
    <row r="40167" spans="1:5">
      <c r="A40167" t="s">
        <v>221</v>
      </c>
      <c r="B40167">
        <v>2015</v>
      </c>
      <c r="C40167" t="s">
        <v>129</v>
      </c>
      <c r="D40167">
        <v>32075200</v>
      </c>
      <c r="E40167">
        <v>2844540</v>
      </c>
    </row>
    <row r="40168" spans="1:5">
      <c r="A40168" t="s">
        <v>221</v>
      </c>
      <c r="B40168">
        <v>2015</v>
      </c>
      <c r="C40168" t="s">
        <v>129</v>
      </c>
      <c r="D40168">
        <v>6344070</v>
      </c>
      <c r="E40168">
        <v>559090</v>
      </c>
    </row>
    <row r="40169" spans="1:5">
      <c r="A40169" t="s">
        <v>221</v>
      </c>
      <c r="B40169">
        <v>2015</v>
      </c>
      <c r="C40169" t="s">
        <v>129</v>
      </c>
      <c r="D40169">
        <v>1483790</v>
      </c>
      <c r="E40169">
        <v>135498</v>
      </c>
    </row>
    <row r="40170" spans="1:5">
      <c r="A40170" t="s">
        <v>221</v>
      </c>
      <c r="B40170">
        <v>2015</v>
      </c>
      <c r="C40170" t="s">
        <v>129</v>
      </c>
      <c r="D40170">
        <v>0</v>
      </c>
      <c r="E40170">
        <v>0</v>
      </c>
    </row>
    <row r="40171" spans="1:5">
      <c r="A40171" t="s">
        <v>221</v>
      </c>
      <c r="B40171">
        <v>2015</v>
      </c>
      <c r="C40171" t="s">
        <v>129</v>
      </c>
      <c r="D40171">
        <v>1023440</v>
      </c>
      <c r="E40171">
        <v>84987</v>
      </c>
    </row>
    <row r="40172" spans="1:5">
      <c r="A40172" t="s">
        <v>221</v>
      </c>
      <c r="B40172">
        <v>2015</v>
      </c>
      <c r="C40172" t="s">
        <v>129</v>
      </c>
      <c r="D40172">
        <v>16589600</v>
      </c>
      <c r="E40172">
        <v>1471270</v>
      </c>
    </row>
    <row r="40173" spans="1:5">
      <c r="A40173" t="s">
        <v>221</v>
      </c>
      <c r="B40173">
        <v>2015</v>
      </c>
      <c r="C40173" t="s">
        <v>129</v>
      </c>
      <c r="D40173">
        <v>1526400</v>
      </c>
      <c r="E40173">
        <v>133497</v>
      </c>
    </row>
    <row r="40174" spans="1:5">
      <c r="A40174" t="s">
        <v>221</v>
      </c>
      <c r="B40174">
        <v>2015</v>
      </c>
      <c r="C40174" t="s">
        <v>129</v>
      </c>
      <c r="D40174">
        <v>7590840</v>
      </c>
      <c r="E40174">
        <v>705292</v>
      </c>
    </row>
    <row r="40175" spans="1:5">
      <c r="A40175" t="s">
        <v>221</v>
      </c>
      <c r="B40175">
        <v>2015</v>
      </c>
      <c r="C40175" t="s">
        <v>129</v>
      </c>
      <c r="D40175">
        <v>0</v>
      </c>
      <c r="E40175">
        <v>0</v>
      </c>
    </row>
    <row r="40176" spans="1:5">
      <c r="A40176" t="s">
        <v>221</v>
      </c>
      <c r="B40176">
        <v>2015</v>
      </c>
      <c r="C40176" t="s">
        <v>129</v>
      </c>
      <c r="D40176">
        <v>17059800</v>
      </c>
      <c r="E40176">
        <v>1553180</v>
      </c>
    </row>
    <row r="40177" spans="1:5">
      <c r="A40177" t="s">
        <v>221</v>
      </c>
      <c r="B40177">
        <v>2015</v>
      </c>
      <c r="C40177" t="s">
        <v>129</v>
      </c>
      <c r="D40177">
        <v>4047420</v>
      </c>
      <c r="E40177">
        <v>354039</v>
      </c>
    </row>
    <row r="40178" spans="1:5">
      <c r="A40178" t="s">
        <v>221</v>
      </c>
      <c r="B40178">
        <v>2015</v>
      </c>
      <c r="C40178" t="s">
        <v>129</v>
      </c>
      <c r="D40178">
        <v>9631860</v>
      </c>
      <c r="E40178">
        <v>856642</v>
      </c>
    </row>
    <row r="40179" spans="1:5">
      <c r="A40179" t="s">
        <v>221</v>
      </c>
      <c r="B40179">
        <v>2015</v>
      </c>
      <c r="C40179" t="s">
        <v>129</v>
      </c>
      <c r="D40179">
        <v>4487320</v>
      </c>
      <c r="E40179">
        <v>429349</v>
      </c>
    </row>
    <row r="40180" spans="1:5">
      <c r="A40180" t="s">
        <v>221</v>
      </c>
      <c r="B40180">
        <v>2015</v>
      </c>
      <c r="C40180" t="s">
        <v>129</v>
      </c>
      <c r="D40180">
        <v>13738600</v>
      </c>
      <c r="E40180">
        <v>1236100</v>
      </c>
    </row>
    <row r="40181" spans="1:5">
      <c r="A40181" t="s">
        <v>221</v>
      </c>
      <c r="B40181">
        <v>2015</v>
      </c>
      <c r="C40181" t="s">
        <v>129</v>
      </c>
      <c r="D40181">
        <v>7427070</v>
      </c>
      <c r="E40181">
        <v>720699</v>
      </c>
    </row>
    <row r="40182" spans="1:5">
      <c r="A40182" t="s">
        <v>221</v>
      </c>
      <c r="B40182">
        <v>2015</v>
      </c>
      <c r="C40182" t="s">
        <v>129</v>
      </c>
      <c r="D40182">
        <v>2830690</v>
      </c>
      <c r="E40182">
        <v>248543</v>
      </c>
    </row>
    <row r="40183" spans="1:5">
      <c r="A40183" t="s">
        <v>221</v>
      </c>
      <c r="B40183">
        <v>2015</v>
      </c>
      <c r="C40183" t="s">
        <v>129</v>
      </c>
      <c r="D40183">
        <v>18794500</v>
      </c>
      <c r="E40183">
        <v>1644700</v>
      </c>
    </row>
    <row r="40184" spans="1:5">
      <c r="A40184" t="s">
        <v>221</v>
      </c>
      <c r="B40184">
        <v>2015</v>
      </c>
      <c r="C40184" t="s">
        <v>129</v>
      </c>
      <c r="D40184">
        <v>2762300</v>
      </c>
      <c r="E40184">
        <v>263405</v>
      </c>
    </row>
    <row r="40185" spans="1:5">
      <c r="A40185" t="s">
        <v>221</v>
      </c>
      <c r="B40185">
        <v>2015</v>
      </c>
      <c r="C40185" t="s">
        <v>129</v>
      </c>
      <c r="D40185">
        <v>2582470</v>
      </c>
      <c r="E40185">
        <v>225238</v>
      </c>
    </row>
    <row r="40186" spans="1:5">
      <c r="A40186" t="s">
        <v>221</v>
      </c>
      <c r="B40186">
        <v>2015</v>
      </c>
      <c r="C40186" t="s">
        <v>129</v>
      </c>
      <c r="D40186">
        <v>19153000</v>
      </c>
      <c r="E40186">
        <v>1899640</v>
      </c>
    </row>
    <row r="40187" spans="1:5">
      <c r="A40187" t="s">
        <v>221</v>
      </c>
      <c r="B40187">
        <v>2015</v>
      </c>
      <c r="C40187" t="s">
        <v>129</v>
      </c>
      <c r="D40187">
        <v>298848</v>
      </c>
      <c r="E40187">
        <v>29051</v>
      </c>
    </row>
    <row r="40188" spans="1:5">
      <c r="A40188" t="s">
        <v>221</v>
      </c>
      <c r="B40188">
        <v>2015</v>
      </c>
      <c r="C40188" t="s">
        <v>129</v>
      </c>
      <c r="D40188">
        <v>8471890</v>
      </c>
      <c r="E40188">
        <v>859183</v>
      </c>
    </row>
    <row r="40189" spans="1:5">
      <c r="A40189" t="s">
        <v>221</v>
      </c>
      <c r="B40189">
        <v>2015</v>
      </c>
      <c r="C40189" t="s">
        <v>129</v>
      </c>
      <c r="D40189">
        <v>1094950</v>
      </c>
      <c r="E40189">
        <v>106282</v>
      </c>
    </row>
    <row r="40190" spans="1:5">
      <c r="A40190" t="s">
        <v>221</v>
      </c>
      <c r="B40190">
        <v>2015</v>
      </c>
      <c r="C40190" t="s">
        <v>129</v>
      </c>
      <c r="D40190">
        <v>25162300</v>
      </c>
      <c r="E40190">
        <v>2336200</v>
      </c>
    </row>
    <row r="40191" spans="1:5">
      <c r="A40191" t="s">
        <v>221</v>
      </c>
      <c r="B40191">
        <v>2015</v>
      </c>
      <c r="C40191" t="s">
        <v>129</v>
      </c>
      <c r="D40191">
        <v>18024500</v>
      </c>
      <c r="E40191">
        <v>1586750</v>
      </c>
    </row>
    <row r="40192" spans="1:5">
      <c r="A40192" t="s">
        <v>221</v>
      </c>
      <c r="B40192">
        <v>2015</v>
      </c>
      <c r="C40192" t="s">
        <v>129</v>
      </c>
      <c r="D40192">
        <v>81454</v>
      </c>
      <c r="E40192">
        <v>7213</v>
      </c>
    </row>
    <row r="40193" spans="1:5">
      <c r="A40193" t="s">
        <v>221</v>
      </c>
      <c r="B40193">
        <v>2015</v>
      </c>
      <c r="C40193" t="s">
        <v>129</v>
      </c>
      <c r="D40193">
        <v>22112700</v>
      </c>
      <c r="E40193">
        <v>1964110</v>
      </c>
    </row>
    <row r="40194" spans="1:5">
      <c r="A40194" t="s">
        <v>221</v>
      </c>
      <c r="B40194">
        <v>2015</v>
      </c>
      <c r="C40194" t="s">
        <v>129</v>
      </c>
      <c r="D40194">
        <v>2172530</v>
      </c>
      <c r="E40194">
        <v>183064</v>
      </c>
    </row>
    <row r="40195" spans="1:5">
      <c r="A40195" t="s">
        <v>221</v>
      </c>
      <c r="B40195">
        <v>2015</v>
      </c>
      <c r="C40195" t="s">
        <v>129</v>
      </c>
      <c r="D40195">
        <v>10736900</v>
      </c>
      <c r="E40195">
        <v>1001100</v>
      </c>
    </row>
    <row r="40196" spans="1:5">
      <c r="A40196" t="s">
        <v>221</v>
      </c>
      <c r="B40196">
        <v>2015</v>
      </c>
      <c r="C40196" t="s">
        <v>129</v>
      </c>
      <c r="D40196">
        <v>5298390</v>
      </c>
      <c r="E40196">
        <v>488434</v>
      </c>
    </row>
    <row r="40197" spans="1:5">
      <c r="A40197" t="s">
        <v>221</v>
      </c>
      <c r="B40197">
        <v>2015</v>
      </c>
      <c r="C40197" t="s">
        <v>129</v>
      </c>
      <c r="D40197">
        <v>93411</v>
      </c>
      <c r="E40197">
        <v>8236</v>
      </c>
    </row>
    <row r="40198" spans="1:5">
      <c r="A40198" t="s">
        <v>221</v>
      </c>
      <c r="B40198">
        <v>2015</v>
      </c>
      <c r="C40198" t="s">
        <v>129</v>
      </c>
      <c r="D40198">
        <v>33725700</v>
      </c>
      <c r="E40198">
        <v>2918150</v>
      </c>
    </row>
    <row r="40199" spans="1:5">
      <c r="A40199" t="s">
        <v>221</v>
      </c>
      <c r="B40199">
        <v>2015</v>
      </c>
      <c r="C40199" t="s">
        <v>129</v>
      </c>
      <c r="D40199">
        <v>1891600</v>
      </c>
      <c r="E40199">
        <v>165772</v>
      </c>
    </row>
    <row r="40200" spans="1:5">
      <c r="A40200" t="s">
        <v>221</v>
      </c>
      <c r="B40200">
        <v>2015</v>
      </c>
      <c r="C40200" t="s">
        <v>129</v>
      </c>
      <c r="D40200">
        <v>23293900</v>
      </c>
      <c r="E40200">
        <v>2038050</v>
      </c>
    </row>
    <row r="40201" spans="1:5">
      <c r="A40201" t="s">
        <v>221</v>
      </c>
      <c r="B40201">
        <v>2015</v>
      </c>
      <c r="C40201" t="s">
        <v>129</v>
      </c>
      <c r="D40201">
        <v>11782300</v>
      </c>
      <c r="E40201">
        <v>1078650</v>
      </c>
    </row>
    <row r="40202" spans="1:5">
      <c r="A40202" t="s">
        <v>221</v>
      </c>
      <c r="B40202">
        <v>2015</v>
      </c>
      <c r="C40202" t="s">
        <v>129</v>
      </c>
      <c r="D40202">
        <v>910237</v>
      </c>
      <c r="E40202">
        <v>82706</v>
      </c>
    </row>
    <row r="40203" spans="1:5">
      <c r="A40203" t="s">
        <v>221</v>
      </c>
      <c r="B40203">
        <v>2015</v>
      </c>
      <c r="C40203" t="s">
        <v>129</v>
      </c>
      <c r="D40203">
        <v>9127300</v>
      </c>
      <c r="E40203">
        <v>797240</v>
      </c>
    </row>
    <row r="40204" spans="1:5">
      <c r="A40204" t="s">
        <v>221</v>
      </c>
      <c r="B40204">
        <v>2015</v>
      </c>
      <c r="C40204" t="s">
        <v>129</v>
      </c>
      <c r="D40204">
        <v>0</v>
      </c>
      <c r="E40204">
        <v>0</v>
      </c>
    </row>
    <row r="40205" spans="1:5">
      <c r="A40205" t="s">
        <v>221</v>
      </c>
      <c r="B40205">
        <v>2015</v>
      </c>
      <c r="C40205" t="s">
        <v>129</v>
      </c>
      <c r="D40205">
        <v>9560590</v>
      </c>
      <c r="E40205">
        <v>846449</v>
      </c>
    </row>
    <row r="40206" spans="1:5">
      <c r="A40206" t="s">
        <v>221</v>
      </c>
      <c r="B40206">
        <v>2015</v>
      </c>
      <c r="C40206" t="s">
        <v>129</v>
      </c>
      <c r="D40206">
        <v>1848320</v>
      </c>
      <c r="E40206">
        <v>159105</v>
      </c>
    </row>
    <row r="40207" spans="1:5">
      <c r="A40207" t="s">
        <v>221</v>
      </c>
      <c r="B40207">
        <v>2015</v>
      </c>
      <c r="C40207" t="s">
        <v>129</v>
      </c>
    </row>
    <row r="40208" spans="1:5">
      <c r="A40208" t="s">
        <v>221</v>
      </c>
      <c r="B40208">
        <v>2015</v>
      </c>
      <c r="C40208" t="s">
        <v>129</v>
      </c>
    </row>
    <row r="40209" spans="1:5">
      <c r="A40209" t="s">
        <v>221</v>
      </c>
      <c r="B40209">
        <v>2015</v>
      </c>
      <c r="C40209" t="s">
        <v>129</v>
      </c>
      <c r="D40209">
        <v>0</v>
      </c>
      <c r="E40209">
        <v>0</v>
      </c>
    </row>
    <row r="40210" spans="1:5">
      <c r="A40210" t="s">
        <v>221</v>
      </c>
      <c r="B40210">
        <v>2015</v>
      </c>
      <c r="C40210" t="s">
        <v>129</v>
      </c>
      <c r="D40210">
        <v>14049800</v>
      </c>
      <c r="E40210">
        <v>1454660</v>
      </c>
    </row>
    <row r="40211" spans="1:5">
      <c r="A40211" t="s">
        <v>221</v>
      </c>
      <c r="B40211">
        <v>2015</v>
      </c>
      <c r="C40211" t="s">
        <v>129</v>
      </c>
      <c r="D40211">
        <v>10141000</v>
      </c>
      <c r="E40211">
        <v>906770</v>
      </c>
    </row>
    <row r="40212" spans="1:5">
      <c r="A40212" t="s">
        <v>221</v>
      </c>
      <c r="B40212">
        <v>2015</v>
      </c>
      <c r="C40212" t="s">
        <v>129</v>
      </c>
    </row>
    <row r="40213" spans="1:5">
      <c r="A40213" t="s">
        <v>221</v>
      </c>
      <c r="B40213">
        <v>2015</v>
      </c>
      <c r="C40213" t="s">
        <v>129</v>
      </c>
      <c r="D40213">
        <v>0</v>
      </c>
      <c r="E40213">
        <v>0</v>
      </c>
    </row>
    <row r="40214" spans="1:5">
      <c r="A40214" t="s">
        <v>221</v>
      </c>
      <c r="B40214">
        <v>2015</v>
      </c>
      <c r="C40214" t="s">
        <v>129</v>
      </c>
      <c r="D40214">
        <v>1766200</v>
      </c>
      <c r="E40214">
        <v>157784</v>
      </c>
    </row>
    <row r="40215" spans="1:5">
      <c r="A40215" t="s">
        <v>221</v>
      </c>
      <c r="B40215">
        <v>2015</v>
      </c>
      <c r="C40215" t="s">
        <v>130</v>
      </c>
      <c r="D40215">
        <v>79581</v>
      </c>
      <c r="E40215">
        <v>7162</v>
      </c>
    </row>
    <row r="40216" spans="1:5">
      <c r="A40216" t="s">
        <v>221</v>
      </c>
      <c r="B40216">
        <v>2015</v>
      </c>
      <c r="C40216" t="s">
        <v>130</v>
      </c>
      <c r="D40216">
        <v>0</v>
      </c>
      <c r="E40216">
        <v>0</v>
      </c>
    </row>
    <row r="40217" spans="1:5">
      <c r="A40217" t="s">
        <v>221</v>
      </c>
      <c r="B40217">
        <v>2015</v>
      </c>
      <c r="C40217" t="s">
        <v>130</v>
      </c>
      <c r="D40217">
        <v>935354</v>
      </c>
      <c r="E40217">
        <v>79037</v>
      </c>
    </row>
    <row r="40218" spans="1:5">
      <c r="A40218" t="s">
        <v>221</v>
      </c>
      <c r="B40218">
        <v>2015</v>
      </c>
      <c r="C40218" t="s">
        <v>129</v>
      </c>
      <c r="D40218">
        <v>8373460</v>
      </c>
      <c r="E40218">
        <v>760735</v>
      </c>
    </row>
    <row r="40219" spans="1:5">
      <c r="A40219" t="s">
        <v>221</v>
      </c>
      <c r="B40219">
        <v>2015</v>
      </c>
      <c r="C40219" t="s">
        <v>129</v>
      </c>
      <c r="D40219">
        <v>54391</v>
      </c>
      <c r="E40219">
        <v>4989</v>
      </c>
    </row>
    <row r="40220" spans="1:5">
      <c r="A40220" t="s">
        <v>221</v>
      </c>
      <c r="B40220">
        <v>2015</v>
      </c>
      <c r="C40220" t="s">
        <v>129</v>
      </c>
      <c r="D40220">
        <v>276838</v>
      </c>
      <c r="E40220">
        <v>25272</v>
      </c>
    </row>
    <row r="40221" spans="1:5">
      <c r="A40221" t="s">
        <v>221</v>
      </c>
      <c r="B40221">
        <v>2015</v>
      </c>
      <c r="C40221" t="s">
        <v>129</v>
      </c>
    </row>
    <row r="40222" spans="1:5">
      <c r="A40222" t="s">
        <v>221</v>
      </c>
      <c r="B40222">
        <v>2015</v>
      </c>
      <c r="C40222" t="s">
        <v>129</v>
      </c>
      <c r="D40222">
        <v>107844</v>
      </c>
      <c r="E40222">
        <v>9275</v>
      </c>
    </row>
    <row r="40223" spans="1:5">
      <c r="A40223" t="s">
        <v>221</v>
      </c>
      <c r="B40223">
        <v>2015</v>
      </c>
      <c r="C40223" t="s">
        <v>129</v>
      </c>
      <c r="D40223">
        <v>3488000</v>
      </c>
      <c r="E40223">
        <v>303284</v>
      </c>
    </row>
    <row r="40224" spans="1:5">
      <c r="A40224" t="s">
        <v>221</v>
      </c>
      <c r="B40224">
        <v>2015</v>
      </c>
      <c r="C40224" t="s">
        <v>129</v>
      </c>
      <c r="D40224">
        <v>3448120</v>
      </c>
      <c r="E40224">
        <v>286381</v>
      </c>
    </row>
    <row r="40225" spans="1:5">
      <c r="A40225" t="s">
        <v>221</v>
      </c>
      <c r="B40225">
        <v>2015</v>
      </c>
      <c r="C40225" t="s">
        <v>129</v>
      </c>
      <c r="D40225">
        <v>0</v>
      </c>
      <c r="E40225">
        <v>0</v>
      </c>
    </row>
    <row r="40226" spans="1:5">
      <c r="A40226" t="s">
        <v>221</v>
      </c>
      <c r="B40226">
        <v>2015</v>
      </c>
      <c r="C40226" t="s">
        <v>129</v>
      </c>
      <c r="D40226">
        <v>15504100</v>
      </c>
      <c r="E40226">
        <v>1312780</v>
      </c>
    </row>
    <row r="40227" spans="1:5">
      <c r="A40227" t="s">
        <v>221</v>
      </c>
      <c r="B40227">
        <v>2015</v>
      </c>
      <c r="C40227" t="s">
        <v>129</v>
      </c>
      <c r="D40227">
        <v>4744170</v>
      </c>
      <c r="E40227">
        <v>440037</v>
      </c>
    </row>
    <row r="40228" spans="1:5">
      <c r="A40228" t="s">
        <v>221</v>
      </c>
      <c r="B40228">
        <v>2015</v>
      </c>
      <c r="C40228" t="s">
        <v>129</v>
      </c>
      <c r="D40228">
        <v>3583420</v>
      </c>
      <c r="E40228">
        <v>314288</v>
      </c>
    </row>
    <row r="40229" spans="1:5">
      <c r="A40229" t="s">
        <v>221</v>
      </c>
      <c r="B40229">
        <v>2015</v>
      </c>
      <c r="C40229" t="s">
        <v>129</v>
      </c>
      <c r="D40229">
        <v>6067830</v>
      </c>
      <c r="E40229">
        <v>526782</v>
      </c>
    </row>
    <row r="40230" spans="1:5">
      <c r="A40230" t="s">
        <v>221</v>
      </c>
      <c r="B40230">
        <v>2015</v>
      </c>
      <c r="C40230" t="s">
        <v>129</v>
      </c>
      <c r="D40230">
        <v>0</v>
      </c>
      <c r="E40230">
        <v>0</v>
      </c>
    </row>
    <row r="40231" spans="1:5">
      <c r="A40231" t="s">
        <v>221</v>
      </c>
      <c r="B40231">
        <v>2015</v>
      </c>
      <c r="C40231" t="s">
        <v>129</v>
      </c>
      <c r="D40231">
        <v>6751720</v>
      </c>
      <c r="E40231">
        <v>593270</v>
      </c>
    </row>
    <row r="40232" spans="1:5">
      <c r="A40232" t="s">
        <v>221</v>
      </c>
      <c r="B40232">
        <v>2015</v>
      </c>
      <c r="C40232" t="s">
        <v>129</v>
      </c>
      <c r="D40232">
        <v>1051900</v>
      </c>
      <c r="E40232">
        <v>90437</v>
      </c>
    </row>
    <row r="40233" spans="1:5">
      <c r="A40233" t="s">
        <v>221</v>
      </c>
      <c r="B40233">
        <v>2015</v>
      </c>
      <c r="C40233" t="s">
        <v>129</v>
      </c>
      <c r="D40233">
        <v>1023630</v>
      </c>
      <c r="E40233">
        <v>87286</v>
      </c>
    </row>
    <row r="40234" spans="1:5">
      <c r="A40234" t="s">
        <v>221</v>
      </c>
      <c r="B40234">
        <v>2015</v>
      </c>
      <c r="C40234" t="s">
        <v>129</v>
      </c>
    </row>
    <row r="40235" spans="1:5">
      <c r="A40235" t="s">
        <v>221</v>
      </c>
      <c r="B40235">
        <v>2015</v>
      </c>
      <c r="C40235" t="s">
        <v>129</v>
      </c>
      <c r="D40235">
        <v>13097600</v>
      </c>
      <c r="E40235">
        <v>1166270</v>
      </c>
    </row>
    <row r="40236" spans="1:5">
      <c r="A40236" t="s">
        <v>221</v>
      </c>
      <c r="B40236">
        <v>2015</v>
      </c>
      <c r="C40236" t="s">
        <v>129</v>
      </c>
      <c r="D40236">
        <v>0</v>
      </c>
      <c r="E40236">
        <v>0</v>
      </c>
    </row>
    <row r="40237" spans="1:5">
      <c r="A40237" t="s">
        <v>221</v>
      </c>
      <c r="B40237">
        <v>2015</v>
      </c>
      <c r="C40237" t="s">
        <v>129</v>
      </c>
      <c r="D40237">
        <v>2558930</v>
      </c>
      <c r="E40237">
        <v>222866</v>
      </c>
    </row>
    <row r="40238" spans="1:5">
      <c r="A40238" t="s">
        <v>221</v>
      </c>
      <c r="B40238">
        <v>2015</v>
      </c>
      <c r="C40238" t="s">
        <v>129</v>
      </c>
      <c r="D40238">
        <v>6036810</v>
      </c>
      <c r="E40238">
        <v>520142</v>
      </c>
    </row>
    <row r="40239" spans="1:5">
      <c r="A40239" t="s">
        <v>221</v>
      </c>
      <c r="B40239">
        <v>2015</v>
      </c>
      <c r="C40239" t="s">
        <v>129</v>
      </c>
      <c r="D40239">
        <v>0</v>
      </c>
      <c r="E40239">
        <v>0</v>
      </c>
    </row>
    <row r="40240" spans="1:5">
      <c r="A40240" t="s">
        <v>221</v>
      </c>
      <c r="B40240">
        <v>2015</v>
      </c>
      <c r="C40240" t="s">
        <v>129</v>
      </c>
      <c r="D40240">
        <v>113085</v>
      </c>
      <c r="E40240">
        <v>10189</v>
      </c>
    </row>
    <row r="40241" spans="1:5">
      <c r="A40241" t="s">
        <v>221</v>
      </c>
      <c r="B40241">
        <v>2015</v>
      </c>
      <c r="C40241" t="s">
        <v>129</v>
      </c>
      <c r="D40241">
        <v>9175320</v>
      </c>
      <c r="E40241">
        <v>827469</v>
      </c>
    </row>
    <row r="40242" spans="1:5">
      <c r="A40242" t="s">
        <v>221</v>
      </c>
      <c r="B40242">
        <v>2015</v>
      </c>
      <c r="C40242" t="s">
        <v>129</v>
      </c>
      <c r="D40242">
        <v>1179990</v>
      </c>
      <c r="E40242">
        <v>97885</v>
      </c>
    </row>
    <row r="40243" spans="1:5">
      <c r="A40243" t="s">
        <v>221</v>
      </c>
      <c r="B40243">
        <v>2015</v>
      </c>
      <c r="C40243" t="s">
        <v>129</v>
      </c>
      <c r="D40243">
        <v>21942</v>
      </c>
      <c r="E40243">
        <v>1859</v>
      </c>
    </row>
    <row r="40244" spans="1:5">
      <c r="A40244" t="s">
        <v>221</v>
      </c>
      <c r="B40244">
        <v>2015</v>
      </c>
      <c r="C40244" t="s">
        <v>129</v>
      </c>
      <c r="D40244">
        <v>4624970</v>
      </c>
      <c r="E40244">
        <v>384481</v>
      </c>
    </row>
    <row r="40245" spans="1:5">
      <c r="A40245" t="s">
        <v>221</v>
      </c>
      <c r="B40245">
        <v>2015</v>
      </c>
      <c r="C40245" t="s">
        <v>129</v>
      </c>
      <c r="D40245">
        <v>0</v>
      </c>
      <c r="E40245">
        <v>0</v>
      </c>
    </row>
    <row r="40246" spans="1:5">
      <c r="A40246" t="s">
        <v>221</v>
      </c>
      <c r="B40246">
        <v>2015</v>
      </c>
      <c r="C40246" t="s">
        <v>129</v>
      </c>
      <c r="D40246">
        <v>27804</v>
      </c>
      <c r="E40246">
        <v>2364</v>
      </c>
    </row>
    <row r="40247" spans="1:5">
      <c r="A40247" t="s">
        <v>221</v>
      </c>
      <c r="B40247">
        <v>2015</v>
      </c>
      <c r="C40247" t="s">
        <v>129</v>
      </c>
      <c r="D40247">
        <v>10617500</v>
      </c>
      <c r="E40247">
        <v>873767</v>
      </c>
    </row>
    <row r="40248" spans="1:5">
      <c r="A40248" t="s">
        <v>221</v>
      </c>
      <c r="B40248">
        <v>2015</v>
      </c>
      <c r="C40248" t="s">
        <v>129</v>
      </c>
      <c r="D40248">
        <v>9658400</v>
      </c>
      <c r="E40248">
        <v>828029</v>
      </c>
    </row>
    <row r="40249" spans="1:5">
      <c r="A40249" t="s">
        <v>221</v>
      </c>
      <c r="B40249">
        <v>2015</v>
      </c>
      <c r="C40249" t="s">
        <v>129</v>
      </c>
      <c r="D40249">
        <v>0</v>
      </c>
      <c r="E40249">
        <v>0</v>
      </c>
    </row>
    <row r="40250" spans="1:5">
      <c r="A40250" t="s">
        <v>221</v>
      </c>
      <c r="B40250">
        <v>2015</v>
      </c>
      <c r="C40250" t="s">
        <v>129</v>
      </c>
      <c r="D40250">
        <v>9888550</v>
      </c>
      <c r="E40250">
        <v>865535</v>
      </c>
    </row>
    <row r="40251" spans="1:5">
      <c r="A40251" t="s">
        <v>221</v>
      </c>
      <c r="B40251">
        <v>2015</v>
      </c>
      <c r="C40251" t="s">
        <v>129</v>
      </c>
      <c r="D40251">
        <v>4880090</v>
      </c>
      <c r="E40251">
        <v>417399</v>
      </c>
    </row>
    <row r="40252" spans="1:5">
      <c r="A40252" t="s">
        <v>221</v>
      </c>
      <c r="B40252">
        <v>2015</v>
      </c>
      <c r="C40252" t="s">
        <v>129</v>
      </c>
      <c r="D40252">
        <v>11251100</v>
      </c>
      <c r="E40252">
        <v>1285710</v>
      </c>
    </row>
    <row r="40253" spans="1:5">
      <c r="A40253" t="s">
        <v>221</v>
      </c>
      <c r="B40253">
        <v>2015</v>
      </c>
      <c r="C40253" t="s">
        <v>129</v>
      </c>
      <c r="D40253">
        <v>789792</v>
      </c>
      <c r="E40253">
        <v>70240</v>
      </c>
    </row>
    <row r="40254" spans="1:5">
      <c r="A40254" t="s">
        <v>221</v>
      </c>
      <c r="B40254">
        <v>2015</v>
      </c>
      <c r="C40254" t="s">
        <v>129</v>
      </c>
      <c r="D40254">
        <v>5850700</v>
      </c>
      <c r="E40254">
        <v>575205</v>
      </c>
    </row>
    <row r="40255" spans="1:5">
      <c r="A40255" t="s">
        <v>221</v>
      </c>
      <c r="B40255">
        <v>2015</v>
      </c>
      <c r="C40255" t="s">
        <v>129</v>
      </c>
      <c r="D40255">
        <v>27640200</v>
      </c>
      <c r="E40255">
        <v>2751590</v>
      </c>
    </row>
    <row r="40256" spans="1:5">
      <c r="A40256" t="s">
        <v>221</v>
      </c>
      <c r="B40256">
        <v>2015</v>
      </c>
      <c r="C40256" t="s">
        <v>129</v>
      </c>
      <c r="D40256">
        <v>2117440</v>
      </c>
      <c r="E40256">
        <v>197682</v>
      </c>
    </row>
    <row r="40257" spans="1:5">
      <c r="A40257" t="s">
        <v>221</v>
      </c>
      <c r="B40257">
        <v>2015</v>
      </c>
      <c r="C40257" t="s">
        <v>129</v>
      </c>
      <c r="D40257">
        <v>8675700</v>
      </c>
      <c r="E40257">
        <v>826867</v>
      </c>
    </row>
    <row r="40258" spans="1:5">
      <c r="A40258" t="s">
        <v>221</v>
      </c>
      <c r="B40258">
        <v>2015</v>
      </c>
      <c r="C40258" t="s">
        <v>129</v>
      </c>
      <c r="D40258">
        <v>16632200</v>
      </c>
      <c r="E40258">
        <v>1638070</v>
      </c>
    </row>
    <row r="40259" spans="1:5">
      <c r="A40259" t="s">
        <v>221</v>
      </c>
      <c r="B40259">
        <v>2015</v>
      </c>
      <c r="C40259" t="s">
        <v>130</v>
      </c>
      <c r="D40259">
        <v>3746130</v>
      </c>
      <c r="E40259">
        <v>662281</v>
      </c>
    </row>
    <row r="40260" spans="1:5">
      <c r="A40260" t="s">
        <v>221</v>
      </c>
      <c r="B40260">
        <v>2015</v>
      </c>
      <c r="C40260" t="s">
        <v>129</v>
      </c>
      <c r="D40260">
        <v>37660900</v>
      </c>
      <c r="E40260">
        <v>4207320</v>
      </c>
    </row>
    <row r="40261" spans="1:5">
      <c r="A40261" t="s">
        <v>221</v>
      </c>
      <c r="B40261">
        <v>2015</v>
      </c>
      <c r="C40261" t="s">
        <v>129</v>
      </c>
      <c r="D40261">
        <v>127848</v>
      </c>
      <c r="E40261">
        <v>12002</v>
      </c>
    </row>
    <row r="40262" spans="1:5">
      <c r="A40262" t="s">
        <v>221</v>
      </c>
      <c r="B40262">
        <v>2015</v>
      </c>
      <c r="C40262" t="s">
        <v>129</v>
      </c>
      <c r="D40262">
        <v>54432</v>
      </c>
      <c r="E40262">
        <v>5499</v>
      </c>
    </row>
    <row r="40263" spans="1:5">
      <c r="A40263" t="s">
        <v>221</v>
      </c>
      <c r="B40263">
        <v>2015</v>
      </c>
      <c r="C40263" t="s">
        <v>129</v>
      </c>
      <c r="D40263">
        <v>2208830</v>
      </c>
      <c r="E40263">
        <v>195525</v>
      </c>
    </row>
    <row r="40264" spans="1:5">
      <c r="A40264" t="s">
        <v>221</v>
      </c>
      <c r="B40264">
        <v>2015</v>
      </c>
      <c r="C40264" t="s">
        <v>129</v>
      </c>
      <c r="D40264">
        <v>2184770</v>
      </c>
      <c r="E40264">
        <v>190326</v>
      </c>
    </row>
    <row r="40265" spans="1:5">
      <c r="A40265" t="s">
        <v>221</v>
      </c>
      <c r="B40265">
        <v>2015</v>
      </c>
      <c r="C40265" t="s">
        <v>129</v>
      </c>
      <c r="D40265">
        <v>10814700</v>
      </c>
      <c r="E40265">
        <v>973303</v>
      </c>
    </row>
    <row r="40266" spans="1:5">
      <c r="A40266" t="s">
        <v>221</v>
      </c>
      <c r="B40266">
        <v>2015</v>
      </c>
      <c r="C40266" t="s">
        <v>129</v>
      </c>
      <c r="D40266">
        <v>92950</v>
      </c>
      <c r="E40266">
        <v>8611</v>
      </c>
    </row>
    <row r="40267" spans="1:5">
      <c r="A40267" t="s">
        <v>221</v>
      </c>
      <c r="B40267">
        <v>2015</v>
      </c>
      <c r="C40267" t="s">
        <v>129</v>
      </c>
      <c r="D40267">
        <v>11804600</v>
      </c>
      <c r="E40267">
        <v>1051230</v>
      </c>
    </row>
    <row r="40268" spans="1:5">
      <c r="A40268" t="s">
        <v>221</v>
      </c>
      <c r="B40268">
        <v>2015</v>
      </c>
      <c r="C40268" t="s">
        <v>129</v>
      </c>
      <c r="D40268">
        <v>129438</v>
      </c>
      <c r="E40268">
        <v>11443</v>
      </c>
    </row>
    <row r="40269" spans="1:5">
      <c r="A40269" t="s">
        <v>221</v>
      </c>
      <c r="B40269">
        <v>2015</v>
      </c>
      <c r="C40269" t="s">
        <v>130</v>
      </c>
      <c r="D40269">
        <v>4012230</v>
      </c>
      <c r="E40269">
        <v>351685</v>
      </c>
    </row>
    <row r="40270" spans="1:5">
      <c r="A40270" t="s">
        <v>221</v>
      </c>
      <c r="B40270">
        <v>2015</v>
      </c>
      <c r="C40270" t="s">
        <v>129</v>
      </c>
      <c r="D40270">
        <v>244404</v>
      </c>
      <c r="E40270">
        <v>21441</v>
      </c>
    </row>
    <row r="40271" spans="1:5">
      <c r="A40271" t="s">
        <v>221</v>
      </c>
      <c r="B40271">
        <v>2015</v>
      </c>
      <c r="C40271" t="s">
        <v>129</v>
      </c>
      <c r="D40271">
        <v>8521290</v>
      </c>
      <c r="E40271">
        <v>754199</v>
      </c>
    </row>
    <row r="40272" spans="1:5">
      <c r="A40272" t="s">
        <v>221</v>
      </c>
      <c r="B40272">
        <v>2015</v>
      </c>
      <c r="C40272" t="s">
        <v>129</v>
      </c>
      <c r="D40272">
        <v>0</v>
      </c>
      <c r="E40272">
        <v>0</v>
      </c>
    </row>
    <row r="40273" spans="1:5">
      <c r="A40273" t="s">
        <v>221</v>
      </c>
      <c r="B40273">
        <v>2015</v>
      </c>
      <c r="C40273" t="s">
        <v>129</v>
      </c>
      <c r="D40273">
        <v>680823</v>
      </c>
      <c r="E40273">
        <v>58535</v>
      </c>
    </row>
    <row r="40274" spans="1:5">
      <c r="A40274" t="s">
        <v>221</v>
      </c>
      <c r="B40274">
        <v>2015</v>
      </c>
      <c r="C40274" t="s">
        <v>129</v>
      </c>
      <c r="D40274">
        <v>2824240</v>
      </c>
      <c r="E40274">
        <v>249204</v>
      </c>
    </row>
    <row r="40275" spans="1:5">
      <c r="A40275" t="s">
        <v>221</v>
      </c>
      <c r="B40275">
        <v>2015</v>
      </c>
      <c r="C40275" t="s">
        <v>129</v>
      </c>
      <c r="D40275">
        <v>172525</v>
      </c>
      <c r="E40275">
        <v>15131</v>
      </c>
    </row>
    <row r="40276" spans="1:5">
      <c r="A40276" t="s">
        <v>221</v>
      </c>
      <c r="B40276">
        <v>2015</v>
      </c>
      <c r="C40276" t="s">
        <v>129</v>
      </c>
      <c r="D40276">
        <v>8167900</v>
      </c>
      <c r="E40276">
        <v>740298</v>
      </c>
    </row>
    <row r="40277" spans="1:5">
      <c r="A40277" t="s">
        <v>221</v>
      </c>
      <c r="B40277">
        <v>2015</v>
      </c>
      <c r="C40277" t="s">
        <v>129</v>
      </c>
      <c r="D40277">
        <v>7808</v>
      </c>
      <c r="E40277">
        <v>682</v>
      </c>
    </row>
    <row r="40278" spans="1:5">
      <c r="A40278" t="s">
        <v>221</v>
      </c>
      <c r="B40278">
        <v>2015</v>
      </c>
      <c r="C40278" t="s">
        <v>129</v>
      </c>
      <c r="D40278">
        <v>1815</v>
      </c>
      <c r="E40278">
        <v>150</v>
      </c>
    </row>
    <row r="40279" spans="1:5">
      <c r="A40279" t="s">
        <v>221</v>
      </c>
      <c r="B40279">
        <v>2015</v>
      </c>
      <c r="C40279" t="s">
        <v>129</v>
      </c>
      <c r="D40279">
        <v>0</v>
      </c>
      <c r="E40279">
        <v>0</v>
      </c>
    </row>
    <row r="40280" spans="1:5">
      <c r="A40280" t="s">
        <v>221</v>
      </c>
      <c r="B40280">
        <v>2015</v>
      </c>
      <c r="C40280" t="s">
        <v>129</v>
      </c>
      <c r="D40280">
        <v>290360</v>
      </c>
      <c r="E40280">
        <v>25751</v>
      </c>
    </row>
    <row r="40281" spans="1:5">
      <c r="A40281" t="s">
        <v>221</v>
      </c>
      <c r="B40281">
        <v>2015</v>
      </c>
      <c r="C40281" t="s">
        <v>129</v>
      </c>
      <c r="D40281">
        <v>8715190</v>
      </c>
      <c r="E40281">
        <v>767469</v>
      </c>
    </row>
    <row r="40282" spans="1:5">
      <c r="A40282" t="s">
        <v>221</v>
      </c>
      <c r="B40282">
        <v>2015</v>
      </c>
      <c r="C40282" t="s">
        <v>129</v>
      </c>
      <c r="D40282">
        <v>5246940</v>
      </c>
      <c r="E40282">
        <v>677627</v>
      </c>
    </row>
    <row r="40283" spans="1:5">
      <c r="A40283" t="s">
        <v>221</v>
      </c>
      <c r="B40283">
        <v>2015</v>
      </c>
      <c r="C40283" t="s">
        <v>129</v>
      </c>
      <c r="D40283">
        <v>5460750</v>
      </c>
      <c r="E40283">
        <v>553549</v>
      </c>
    </row>
    <row r="40284" spans="1:5">
      <c r="A40284" t="s">
        <v>221</v>
      </c>
      <c r="B40284">
        <v>2015</v>
      </c>
      <c r="C40284" t="s">
        <v>129</v>
      </c>
      <c r="D40284">
        <v>32307000</v>
      </c>
      <c r="E40284">
        <v>2986330</v>
      </c>
    </row>
    <row r="40285" spans="1:5">
      <c r="A40285" t="s">
        <v>221</v>
      </c>
      <c r="B40285">
        <v>2015</v>
      </c>
      <c r="C40285" t="s">
        <v>129</v>
      </c>
      <c r="D40285">
        <v>321434</v>
      </c>
      <c r="E40285">
        <v>28893</v>
      </c>
    </row>
    <row r="40286" spans="1:5">
      <c r="A40286" t="s">
        <v>221</v>
      </c>
      <c r="B40286">
        <v>2015</v>
      </c>
      <c r="C40286" t="s">
        <v>129</v>
      </c>
      <c r="D40286">
        <v>8209650</v>
      </c>
      <c r="E40286">
        <v>830373</v>
      </c>
    </row>
    <row r="40287" spans="1:5">
      <c r="A40287" t="s">
        <v>221</v>
      </c>
      <c r="B40287">
        <v>2015</v>
      </c>
      <c r="C40287" t="s">
        <v>129</v>
      </c>
      <c r="D40287">
        <v>404922</v>
      </c>
      <c r="E40287">
        <v>37867</v>
      </c>
    </row>
    <row r="40288" spans="1:5">
      <c r="A40288" t="s">
        <v>221</v>
      </c>
      <c r="B40288">
        <v>2015</v>
      </c>
      <c r="C40288" t="s">
        <v>129</v>
      </c>
      <c r="D40288">
        <v>44645900</v>
      </c>
      <c r="E40288">
        <v>4208430</v>
      </c>
    </row>
    <row r="40289" spans="1:5">
      <c r="A40289" t="s">
        <v>221</v>
      </c>
      <c r="B40289">
        <v>2015</v>
      </c>
      <c r="C40289" t="s">
        <v>130</v>
      </c>
      <c r="D40289">
        <v>307457</v>
      </c>
      <c r="E40289">
        <v>27755</v>
      </c>
    </row>
    <row r="40290" spans="1:5">
      <c r="A40290" t="s">
        <v>221</v>
      </c>
      <c r="B40290">
        <v>2015</v>
      </c>
      <c r="C40290" t="s">
        <v>129</v>
      </c>
      <c r="D40290">
        <v>66201800</v>
      </c>
      <c r="E40290">
        <v>6459680</v>
      </c>
    </row>
    <row r="40291" spans="1:5">
      <c r="A40291" t="s">
        <v>221</v>
      </c>
      <c r="B40291">
        <v>2015</v>
      </c>
      <c r="C40291" t="s">
        <v>129</v>
      </c>
    </row>
    <row r="40292" spans="1:5">
      <c r="A40292" t="s">
        <v>221</v>
      </c>
      <c r="B40292">
        <v>2015</v>
      </c>
      <c r="C40292" t="s">
        <v>129</v>
      </c>
    </row>
    <row r="40293" spans="1:5">
      <c r="A40293" t="s">
        <v>221</v>
      </c>
      <c r="B40293">
        <v>2015</v>
      </c>
      <c r="C40293" t="s">
        <v>129</v>
      </c>
    </row>
    <row r="40294" spans="1:5">
      <c r="A40294" t="s">
        <v>221</v>
      </c>
      <c r="B40294">
        <v>2015</v>
      </c>
      <c r="C40294" t="s">
        <v>129</v>
      </c>
      <c r="D40294">
        <v>204402</v>
      </c>
      <c r="E40294">
        <v>20031</v>
      </c>
    </row>
    <row r="40295" spans="1:5">
      <c r="A40295" t="s">
        <v>221</v>
      </c>
      <c r="B40295">
        <v>2015</v>
      </c>
      <c r="C40295" t="s">
        <v>129</v>
      </c>
      <c r="D40295">
        <v>3943830</v>
      </c>
      <c r="E40295">
        <v>383336</v>
      </c>
    </row>
    <row r="40296" spans="1:5">
      <c r="A40296" t="s">
        <v>221</v>
      </c>
      <c r="B40296">
        <v>2015</v>
      </c>
      <c r="C40296" t="s">
        <v>129</v>
      </c>
      <c r="D40296">
        <v>2281260</v>
      </c>
      <c r="E40296">
        <v>209244</v>
      </c>
    </row>
    <row r="40297" spans="1:5">
      <c r="A40297" t="s">
        <v>221</v>
      </c>
      <c r="B40297">
        <v>2015</v>
      </c>
      <c r="C40297" t="s">
        <v>129</v>
      </c>
      <c r="D40297">
        <v>3904640</v>
      </c>
      <c r="E40297">
        <v>366021</v>
      </c>
    </row>
    <row r="40298" spans="1:5">
      <c r="A40298" t="s">
        <v>221</v>
      </c>
      <c r="B40298">
        <v>2015</v>
      </c>
      <c r="C40298" t="s">
        <v>129</v>
      </c>
      <c r="D40298">
        <v>9323830</v>
      </c>
      <c r="E40298">
        <v>856760</v>
      </c>
    </row>
    <row r="40299" spans="1:5">
      <c r="A40299" t="s">
        <v>221</v>
      </c>
      <c r="B40299">
        <v>2015</v>
      </c>
      <c r="C40299" t="s">
        <v>129</v>
      </c>
      <c r="D40299">
        <v>3337850</v>
      </c>
      <c r="E40299">
        <v>306500</v>
      </c>
    </row>
    <row r="40300" spans="1:5">
      <c r="A40300" t="s">
        <v>221</v>
      </c>
      <c r="B40300">
        <v>2015</v>
      </c>
      <c r="C40300" t="s">
        <v>129</v>
      </c>
      <c r="D40300">
        <v>44673600</v>
      </c>
      <c r="E40300">
        <v>4768480</v>
      </c>
    </row>
    <row r="40301" spans="1:5">
      <c r="A40301" t="s">
        <v>221</v>
      </c>
      <c r="B40301">
        <v>2015</v>
      </c>
      <c r="C40301" t="s">
        <v>129</v>
      </c>
      <c r="D40301">
        <v>37655500</v>
      </c>
      <c r="E40301">
        <v>4683210</v>
      </c>
    </row>
    <row r="40302" spans="1:5">
      <c r="A40302" t="s">
        <v>221</v>
      </c>
      <c r="B40302">
        <v>2015</v>
      </c>
      <c r="C40302" t="s">
        <v>129</v>
      </c>
      <c r="D40302">
        <v>3762460</v>
      </c>
      <c r="E40302">
        <v>350845</v>
      </c>
    </row>
    <row r="40303" spans="1:5">
      <c r="A40303" t="s">
        <v>221</v>
      </c>
      <c r="B40303">
        <v>2015</v>
      </c>
      <c r="C40303" t="s">
        <v>129</v>
      </c>
      <c r="D40303">
        <v>3978000</v>
      </c>
      <c r="E40303">
        <v>374369</v>
      </c>
    </row>
    <row r="40304" spans="1:5">
      <c r="A40304" t="s">
        <v>221</v>
      </c>
      <c r="B40304">
        <v>2015</v>
      </c>
      <c r="C40304" t="s">
        <v>129</v>
      </c>
      <c r="D40304">
        <v>9216720</v>
      </c>
      <c r="E40304">
        <v>884589</v>
      </c>
    </row>
    <row r="40305" spans="1:5">
      <c r="A40305" t="s">
        <v>221</v>
      </c>
      <c r="B40305">
        <v>2015</v>
      </c>
      <c r="C40305" t="s">
        <v>129</v>
      </c>
      <c r="D40305">
        <v>5921810</v>
      </c>
      <c r="E40305">
        <v>541525</v>
      </c>
    </row>
    <row r="40306" spans="1:5">
      <c r="A40306" t="s">
        <v>221</v>
      </c>
      <c r="B40306">
        <v>2015</v>
      </c>
      <c r="C40306" t="s">
        <v>129</v>
      </c>
    </row>
    <row r="40307" spans="1:5">
      <c r="A40307" t="s">
        <v>221</v>
      </c>
      <c r="B40307">
        <v>2015</v>
      </c>
      <c r="C40307" t="s">
        <v>130</v>
      </c>
      <c r="D40307">
        <v>1400580</v>
      </c>
      <c r="E40307">
        <v>139033</v>
      </c>
    </row>
    <row r="40308" spans="1:5">
      <c r="A40308" t="s">
        <v>221</v>
      </c>
      <c r="B40308">
        <v>2015</v>
      </c>
      <c r="C40308" t="s">
        <v>130</v>
      </c>
      <c r="D40308">
        <v>6050270</v>
      </c>
      <c r="E40308">
        <v>526598</v>
      </c>
    </row>
    <row r="40309" spans="1:5">
      <c r="A40309" t="s">
        <v>221</v>
      </c>
      <c r="B40309">
        <v>2015</v>
      </c>
      <c r="C40309" t="s">
        <v>130</v>
      </c>
      <c r="D40309">
        <v>15963100</v>
      </c>
      <c r="E40309">
        <v>1513810</v>
      </c>
    </row>
    <row r="40310" spans="1:5">
      <c r="A40310" t="s">
        <v>221</v>
      </c>
      <c r="B40310">
        <v>2015</v>
      </c>
      <c r="C40310" t="s">
        <v>129</v>
      </c>
      <c r="D40310">
        <v>11061300</v>
      </c>
      <c r="E40310">
        <v>980697</v>
      </c>
    </row>
    <row r="40311" spans="1:5">
      <c r="A40311" t="s">
        <v>221</v>
      </c>
      <c r="B40311">
        <v>2015</v>
      </c>
      <c r="C40311" t="s">
        <v>129</v>
      </c>
      <c r="D40311">
        <v>610995</v>
      </c>
      <c r="E40311">
        <v>52584</v>
      </c>
    </row>
    <row r="40312" spans="1:5">
      <c r="A40312" t="s">
        <v>221</v>
      </c>
      <c r="B40312">
        <v>2015</v>
      </c>
      <c r="C40312" t="s">
        <v>129</v>
      </c>
      <c r="D40312">
        <v>2909250</v>
      </c>
      <c r="E40312">
        <v>260949</v>
      </c>
    </row>
    <row r="40313" spans="1:5">
      <c r="A40313" t="s">
        <v>221</v>
      </c>
      <c r="B40313">
        <v>2015</v>
      </c>
      <c r="C40313" t="s">
        <v>129</v>
      </c>
      <c r="D40313">
        <v>1802560</v>
      </c>
      <c r="E40313">
        <v>162775</v>
      </c>
    </row>
    <row r="40314" spans="1:5">
      <c r="A40314" t="s">
        <v>221</v>
      </c>
      <c r="B40314">
        <v>2015</v>
      </c>
      <c r="C40314" t="s">
        <v>129</v>
      </c>
      <c r="D40314">
        <v>31697100</v>
      </c>
      <c r="E40314">
        <v>2907090</v>
      </c>
    </row>
    <row r="40315" spans="1:5">
      <c r="A40315" t="s">
        <v>221</v>
      </c>
      <c r="B40315">
        <v>2015</v>
      </c>
      <c r="C40315" t="s">
        <v>129</v>
      </c>
      <c r="D40315">
        <v>0</v>
      </c>
      <c r="E40315">
        <v>0</v>
      </c>
    </row>
    <row r="40316" spans="1:5">
      <c r="A40316" t="s">
        <v>221</v>
      </c>
      <c r="B40316">
        <v>2015</v>
      </c>
      <c r="C40316" t="s">
        <v>129</v>
      </c>
      <c r="D40316">
        <v>564812</v>
      </c>
      <c r="E40316">
        <v>47215</v>
      </c>
    </row>
    <row r="40317" spans="1:5">
      <c r="A40317" t="s">
        <v>221</v>
      </c>
      <c r="B40317">
        <v>2015</v>
      </c>
      <c r="C40317" t="s">
        <v>129</v>
      </c>
      <c r="D40317">
        <v>10452100</v>
      </c>
      <c r="E40317">
        <v>939640</v>
      </c>
    </row>
    <row r="40318" spans="1:5">
      <c r="A40318" t="s">
        <v>221</v>
      </c>
      <c r="B40318">
        <v>2015</v>
      </c>
      <c r="C40318" t="s">
        <v>129</v>
      </c>
      <c r="D40318">
        <v>9327300</v>
      </c>
      <c r="E40318">
        <v>865054</v>
      </c>
    </row>
    <row r="40319" spans="1:5">
      <c r="A40319" t="s">
        <v>221</v>
      </c>
      <c r="B40319">
        <v>2015</v>
      </c>
      <c r="C40319" t="s">
        <v>129</v>
      </c>
      <c r="D40319">
        <v>47362</v>
      </c>
      <c r="E40319">
        <v>3552</v>
      </c>
    </row>
    <row r="40320" spans="1:5">
      <c r="A40320" t="s">
        <v>221</v>
      </c>
      <c r="B40320">
        <v>2015</v>
      </c>
      <c r="C40320" t="s">
        <v>129</v>
      </c>
      <c r="D40320">
        <v>288616</v>
      </c>
      <c r="E40320">
        <v>24461</v>
      </c>
    </row>
    <row r="40321" spans="1:5">
      <c r="A40321" t="s">
        <v>221</v>
      </c>
      <c r="B40321">
        <v>2015</v>
      </c>
      <c r="C40321" t="s">
        <v>129</v>
      </c>
      <c r="D40321">
        <v>4193320</v>
      </c>
      <c r="E40321">
        <v>372901</v>
      </c>
    </row>
    <row r="40322" spans="1:5">
      <c r="A40322" t="s">
        <v>221</v>
      </c>
      <c r="B40322">
        <v>2015</v>
      </c>
      <c r="C40322" t="s">
        <v>129</v>
      </c>
      <c r="D40322">
        <v>412896</v>
      </c>
      <c r="E40322">
        <v>36527</v>
      </c>
    </row>
    <row r="40323" spans="1:5">
      <c r="A40323" t="s">
        <v>221</v>
      </c>
      <c r="B40323">
        <v>2015</v>
      </c>
      <c r="C40323" t="s">
        <v>129</v>
      </c>
      <c r="D40323">
        <v>13110600</v>
      </c>
      <c r="E40323">
        <v>1172810</v>
      </c>
    </row>
    <row r="40324" spans="1:5">
      <c r="A40324" t="s">
        <v>221</v>
      </c>
      <c r="B40324">
        <v>2015</v>
      </c>
      <c r="C40324" t="s">
        <v>129</v>
      </c>
      <c r="D40324">
        <v>775203</v>
      </c>
      <c r="E40324">
        <v>67815</v>
      </c>
    </row>
    <row r="40325" spans="1:5">
      <c r="A40325" t="s">
        <v>221</v>
      </c>
      <c r="B40325">
        <v>2015</v>
      </c>
      <c r="C40325" t="s">
        <v>129</v>
      </c>
      <c r="D40325">
        <v>25384600</v>
      </c>
      <c r="E40325">
        <v>2383890</v>
      </c>
    </row>
    <row r="40326" spans="1:5">
      <c r="A40326" t="s">
        <v>221</v>
      </c>
      <c r="B40326">
        <v>2015</v>
      </c>
      <c r="C40326" t="s">
        <v>129</v>
      </c>
      <c r="D40326">
        <v>0</v>
      </c>
      <c r="E40326">
        <v>0</v>
      </c>
    </row>
    <row r="40327" spans="1:5">
      <c r="A40327" t="s">
        <v>221</v>
      </c>
      <c r="B40327">
        <v>2015</v>
      </c>
      <c r="C40327" t="s">
        <v>129</v>
      </c>
      <c r="D40327">
        <v>10169600</v>
      </c>
      <c r="E40327">
        <v>916453</v>
      </c>
    </row>
    <row r="40328" spans="1:5">
      <c r="A40328" t="s">
        <v>221</v>
      </c>
      <c r="B40328">
        <v>2015</v>
      </c>
      <c r="C40328" t="s">
        <v>129</v>
      </c>
      <c r="D40328">
        <v>4889170</v>
      </c>
      <c r="E40328">
        <v>478524</v>
      </c>
    </row>
    <row r="40329" spans="1:5">
      <c r="A40329" t="s">
        <v>221</v>
      </c>
      <c r="B40329">
        <v>2015</v>
      </c>
      <c r="C40329" t="s">
        <v>129</v>
      </c>
      <c r="D40329">
        <v>0</v>
      </c>
      <c r="E40329">
        <v>0</v>
      </c>
    </row>
    <row r="40330" spans="1:5">
      <c r="A40330" t="s">
        <v>221</v>
      </c>
      <c r="B40330">
        <v>2015</v>
      </c>
      <c r="C40330" t="s">
        <v>129</v>
      </c>
      <c r="D40330">
        <v>5146920</v>
      </c>
      <c r="E40330">
        <v>438427</v>
      </c>
    </row>
    <row r="40331" spans="1:5">
      <c r="A40331" t="s">
        <v>221</v>
      </c>
      <c r="B40331">
        <v>2015</v>
      </c>
      <c r="C40331" t="s">
        <v>129</v>
      </c>
      <c r="D40331">
        <v>1132740</v>
      </c>
      <c r="E40331">
        <v>97907</v>
      </c>
    </row>
    <row r="40332" spans="1:5">
      <c r="A40332" t="s">
        <v>221</v>
      </c>
      <c r="B40332">
        <v>2015</v>
      </c>
      <c r="C40332" t="s">
        <v>129</v>
      </c>
      <c r="D40332">
        <v>9268980</v>
      </c>
      <c r="E40332">
        <v>871751</v>
      </c>
    </row>
    <row r="40333" spans="1:5">
      <c r="A40333" t="s">
        <v>221</v>
      </c>
      <c r="B40333">
        <v>2015</v>
      </c>
      <c r="C40333" t="s">
        <v>129</v>
      </c>
      <c r="D40333">
        <v>47955</v>
      </c>
      <c r="E40333">
        <v>3908</v>
      </c>
    </row>
    <row r="40334" spans="1:5">
      <c r="A40334" t="s">
        <v>221</v>
      </c>
      <c r="B40334">
        <v>2015</v>
      </c>
      <c r="C40334" t="s">
        <v>129</v>
      </c>
      <c r="D40334">
        <v>3781770</v>
      </c>
      <c r="E40334">
        <v>329728</v>
      </c>
    </row>
    <row r="40335" spans="1:5">
      <c r="A40335" t="s">
        <v>221</v>
      </c>
      <c r="B40335">
        <v>2015</v>
      </c>
      <c r="C40335" t="s">
        <v>129</v>
      </c>
      <c r="D40335">
        <v>22028500</v>
      </c>
      <c r="E40335">
        <v>1997200</v>
      </c>
    </row>
    <row r="40336" spans="1:5">
      <c r="A40336" t="s">
        <v>221</v>
      </c>
      <c r="B40336">
        <v>2015</v>
      </c>
      <c r="C40336" t="s">
        <v>129</v>
      </c>
      <c r="D40336">
        <v>0</v>
      </c>
      <c r="E40336">
        <v>0</v>
      </c>
    </row>
    <row r="40337" spans="1:5">
      <c r="A40337" t="s">
        <v>221</v>
      </c>
      <c r="B40337">
        <v>2015</v>
      </c>
      <c r="C40337" t="s">
        <v>129</v>
      </c>
      <c r="D40337">
        <v>289460</v>
      </c>
      <c r="E40337">
        <v>25294</v>
      </c>
    </row>
    <row r="40338" spans="1:5">
      <c r="A40338" t="s">
        <v>221</v>
      </c>
      <c r="B40338">
        <v>2015</v>
      </c>
      <c r="C40338" t="s">
        <v>129</v>
      </c>
      <c r="D40338">
        <v>7726460</v>
      </c>
      <c r="E40338">
        <v>699443</v>
      </c>
    </row>
    <row r="40339" spans="1:5">
      <c r="A40339" t="s">
        <v>221</v>
      </c>
      <c r="B40339">
        <v>2015</v>
      </c>
      <c r="C40339" t="s">
        <v>129</v>
      </c>
      <c r="D40339">
        <v>1652330</v>
      </c>
      <c r="E40339">
        <v>156661</v>
      </c>
    </row>
    <row r="40340" spans="1:5">
      <c r="A40340" t="s">
        <v>221</v>
      </c>
      <c r="B40340">
        <v>2015</v>
      </c>
      <c r="C40340" t="s">
        <v>129</v>
      </c>
      <c r="D40340">
        <v>111642</v>
      </c>
      <c r="E40340">
        <v>9652</v>
      </c>
    </row>
    <row r="40341" spans="1:5">
      <c r="A40341" t="s">
        <v>221</v>
      </c>
      <c r="B40341">
        <v>2015</v>
      </c>
      <c r="C40341" t="s">
        <v>129</v>
      </c>
      <c r="D40341">
        <v>5555400</v>
      </c>
      <c r="E40341">
        <v>500211</v>
      </c>
    </row>
    <row r="40342" spans="1:5">
      <c r="A40342" t="s">
        <v>221</v>
      </c>
      <c r="B40342">
        <v>2015</v>
      </c>
      <c r="C40342" t="s">
        <v>130</v>
      </c>
      <c r="D40342">
        <v>732918</v>
      </c>
      <c r="E40342">
        <v>62681</v>
      </c>
    </row>
    <row r="40343" spans="1:5">
      <c r="A40343" t="s">
        <v>221</v>
      </c>
      <c r="B40343">
        <v>2015</v>
      </c>
      <c r="C40343" t="s">
        <v>129</v>
      </c>
    </row>
    <row r="40344" spans="1:5">
      <c r="A40344" t="s">
        <v>221</v>
      </c>
      <c r="B40344">
        <v>2015</v>
      </c>
      <c r="C40344" t="s">
        <v>130</v>
      </c>
      <c r="D40344">
        <v>13965000</v>
      </c>
      <c r="E40344">
        <v>1204240</v>
      </c>
    </row>
    <row r="40345" spans="1:5">
      <c r="A40345" t="s">
        <v>221</v>
      </c>
      <c r="B40345">
        <v>2015</v>
      </c>
      <c r="C40345" t="s">
        <v>130</v>
      </c>
    </row>
    <row r="40346" spans="1:5">
      <c r="A40346" t="s">
        <v>221</v>
      </c>
      <c r="B40346">
        <v>2015</v>
      </c>
      <c r="C40346" t="s">
        <v>129</v>
      </c>
      <c r="D40346">
        <v>98675700</v>
      </c>
      <c r="E40346">
        <v>13789900</v>
      </c>
    </row>
    <row r="40347" spans="1:5">
      <c r="A40347" t="s">
        <v>221</v>
      </c>
      <c r="B40347">
        <v>2015</v>
      </c>
      <c r="C40347" t="s">
        <v>129</v>
      </c>
      <c r="D40347">
        <v>99416200</v>
      </c>
      <c r="E40347">
        <v>15043900</v>
      </c>
    </row>
    <row r="40348" spans="1:5">
      <c r="A40348" t="s">
        <v>221</v>
      </c>
      <c r="B40348">
        <v>2015</v>
      </c>
      <c r="C40348" t="s">
        <v>129</v>
      </c>
      <c r="D40348">
        <v>4437460</v>
      </c>
      <c r="E40348">
        <v>575849</v>
      </c>
    </row>
    <row r="40349" spans="1:5">
      <c r="A40349" t="s">
        <v>221</v>
      </c>
      <c r="B40349">
        <v>2015</v>
      </c>
      <c r="C40349" t="s">
        <v>129</v>
      </c>
      <c r="D40349">
        <v>104368000</v>
      </c>
      <c r="E40349">
        <v>14363200</v>
      </c>
    </row>
    <row r="40350" spans="1:5">
      <c r="A40350" t="s">
        <v>221</v>
      </c>
      <c r="B40350">
        <v>2015</v>
      </c>
      <c r="C40350" t="s">
        <v>129</v>
      </c>
      <c r="D40350">
        <v>1215810</v>
      </c>
      <c r="E40350">
        <v>116511</v>
      </c>
    </row>
    <row r="40351" spans="1:5">
      <c r="A40351" t="s">
        <v>221</v>
      </c>
      <c r="B40351">
        <v>2015</v>
      </c>
      <c r="C40351" t="s">
        <v>129</v>
      </c>
      <c r="D40351">
        <v>63826800</v>
      </c>
      <c r="E40351">
        <v>6833400</v>
      </c>
    </row>
    <row r="40352" spans="1:5">
      <c r="A40352" t="s">
        <v>221</v>
      </c>
      <c r="B40352">
        <v>2015</v>
      </c>
      <c r="C40352" t="s">
        <v>130</v>
      </c>
      <c r="D40352">
        <v>141249000</v>
      </c>
      <c r="E40352">
        <v>23494300</v>
      </c>
    </row>
    <row r="40353" spans="1:5">
      <c r="A40353" t="s">
        <v>221</v>
      </c>
      <c r="B40353">
        <v>2015</v>
      </c>
      <c r="C40353" t="s">
        <v>130</v>
      </c>
      <c r="D40353">
        <v>5197640</v>
      </c>
      <c r="E40353">
        <v>523436</v>
      </c>
    </row>
    <row r="40354" spans="1:5">
      <c r="A40354" t="s">
        <v>221</v>
      </c>
      <c r="B40354">
        <v>2015</v>
      </c>
      <c r="C40354" t="s">
        <v>130</v>
      </c>
      <c r="D40354">
        <v>16197700</v>
      </c>
      <c r="E40354">
        <v>1823390</v>
      </c>
    </row>
    <row r="40355" spans="1:5">
      <c r="A40355" t="s">
        <v>221</v>
      </c>
      <c r="B40355">
        <v>2015</v>
      </c>
      <c r="C40355" t="s">
        <v>130</v>
      </c>
      <c r="D40355">
        <v>0</v>
      </c>
      <c r="E40355">
        <v>0</v>
      </c>
    </row>
    <row r="40356" spans="1:5">
      <c r="A40356" t="s">
        <v>221</v>
      </c>
      <c r="B40356">
        <v>2015</v>
      </c>
      <c r="C40356" t="s">
        <v>130</v>
      </c>
      <c r="D40356">
        <v>15449000</v>
      </c>
      <c r="E40356">
        <v>1891610</v>
      </c>
    </row>
    <row r="40357" spans="1:5">
      <c r="A40357" t="s">
        <v>221</v>
      </c>
      <c r="B40357">
        <v>2015</v>
      </c>
      <c r="C40357" t="s">
        <v>130</v>
      </c>
      <c r="D40357">
        <v>39493900</v>
      </c>
      <c r="E40357">
        <v>5777490</v>
      </c>
    </row>
    <row r="40358" spans="1:5">
      <c r="A40358" t="s">
        <v>221</v>
      </c>
      <c r="B40358">
        <v>2015</v>
      </c>
      <c r="C40358" t="s">
        <v>130</v>
      </c>
      <c r="D40358">
        <v>87852100</v>
      </c>
      <c r="E40358">
        <v>11492900</v>
      </c>
    </row>
    <row r="40359" spans="1:5">
      <c r="A40359" t="s">
        <v>221</v>
      </c>
      <c r="B40359">
        <v>2015</v>
      </c>
      <c r="C40359" t="s">
        <v>130</v>
      </c>
      <c r="D40359">
        <v>51702700</v>
      </c>
      <c r="E40359">
        <v>6831010</v>
      </c>
    </row>
    <row r="40360" spans="1:5">
      <c r="A40360" t="s">
        <v>221</v>
      </c>
      <c r="B40360">
        <v>2015</v>
      </c>
      <c r="C40360" t="s">
        <v>130</v>
      </c>
      <c r="D40360">
        <v>1316160</v>
      </c>
      <c r="E40360">
        <v>109680</v>
      </c>
    </row>
    <row r="40361" spans="1:5">
      <c r="A40361" t="s">
        <v>221</v>
      </c>
      <c r="B40361">
        <v>2015</v>
      </c>
      <c r="C40361" t="s">
        <v>130</v>
      </c>
      <c r="D40361">
        <v>41282900</v>
      </c>
      <c r="E40361">
        <v>6377160</v>
      </c>
    </row>
    <row r="40362" spans="1:5">
      <c r="A40362" t="s">
        <v>221</v>
      </c>
      <c r="B40362">
        <v>2015</v>
      </c>
      <c r="C40362" t="s">
        <v>130</v>
      </c>
      <c r="D40362">
        <v>14909600</v>
      </c>
      <c r="E40362">
        <v>1358280</v>
      </c>
    </row>
    <row r="40363" spans="1:5">
      <c r="A40363" t="s">
        <v>221</v>
      </c>
      <c r="B40363">
        <v>2015</v>
      </c>
      <c r="C40363" t="s">
        <v>130</v>
      </c>
    </row>
    <row r="40364" spans="1:5">
      <c r="A40364" t="s">
        <v>221</v>
      </c>
      <c r="B40364">
        <v>2015</v>
      </c>
      <c r="C40364" t="s">
        <v>130</v>
      </c>
      <c r="D40364">
        <v>7648370</v>
      </c>
      <c r="E40364">
        <v>749176</v>
      </c>
    </row>
    <row r="40365" spans="1:5">
      <c r="A40365" t="s">
        <v>221</v>
      </c>
      <c r="B40365">
        <v>2015</v>
      </c>
      <c r="C40365" t="s">
        <v>130</v>
      </c>
      <c r="D40365">
        <v>20495700</v>
      </c>
      <c r="E40365">
        <v>1904100</v>
      </c>
    </row>
    <row r="40366" spans="1:5">
      <c r="A40366" t="s">
        <v>221</v>
      </c>
      <c r="B40366">
        <v>2015</v>
      </c>
      <c r="C40366" t="s">
        <v>130</v>
      </c>
      <c r="D40366">
        <v>8161860</v>
      </c>
      <c r="E40366">
        <v>781769</v>
      </c>
    </row>
    <row r="40367" spans="1:5">
      <c r="A40367" t="s">
        <v>221</v>
      </c>
      <c r="B40367">
        <v>2015</v>
      </c>
      <c r="C40367" t="s">
        <v>130</v>
      </c>
      <c r="D40367">
        <v>17600600</v>
      </c>
      <c r="E40367">
        <v>1928990</v>
      </c>
    </row>
    <row r="40368" spans="1:5">
      <c r="A40368" t="s">
        <v>221</v>
      </c>
      <c r="B40368">
        <v>2015</v>
      </c>
      <c r="C40368" t="s">
        <v>130</v>
      </c>
      <c r="D40368">
        <v>17077300</v>
      </c>
      <c r="E40368">
        <v>1596220</v>
      </c>
    </row>
    <row r="40369" spans="1:5">
      <c r="A40369" t="s">
        <v>221</v>
      </c>
      <c r="B40369">
        <v>2015</v>
      </c>
      <c r="C40369" t="s">
        <v>130</v>
      </c>
      <c r="D40369">
        <v>35103700</v>
      </c>
      <c r="E40369">
        <v>3529590</v>
      </c>
    </row>
    <row r="40370" spans="1:5">
      <c r="A40370" t="s">
        <v>221</v>
      </c>
      <c r="B40370">
        <v>2015</v>
      </c>
      <c r="C40370" t="s">
        <v>130</v>
      </c>
      <c r="D40370">
        <v>1109790</v>
      </c>
      <c r="E40370">
        <v>102211</v>
      </c>
    </row>
    <row r="40371" spans="1:5">
      <c r="A40371" t="s">
        <v>221</v>
      </c>
      <c r="B40371">
        <v>2015</v>
      </c>
      <c r="C40371" t="s">
        <v>130</v>
      </c>
      <c r="D40371">
        <v>14664100</v>
      </c>
      <c r="E40371">
        <v>1387120</v>
      </c>
    </row>
    <row r="40372" spans="1:5">
      <c r="A40372" t="s">
        <v>221</v>
      </c>
      <c r="B40372">
        <v>2015</v>
      </c>
      <c r="C40372" t="s">
        <v>130</v>
      </c>
      <c r="D40372">
        <v>2281730</v>
      </c>
      <c r="E40372">
        <v>201545</v>
      </c>
    </row>
    <row r="40373" spans="1:5">
      <c r="A40373" t="s">
        <v>221</v>
      </c>
      <c r="B40373">
        <v>2015</v>
      </c>
      <c r="C40373" t="s">
        <v>130</v>
      </c>
      <c r="D40373">
        <v>7842660</v>
      </c>
      <c r="E40373">
        <v>734100</v>
      </c>
    </row>
    <row r="40374" spans="1:5">
      <c r="A40374" t="s">
        <v>221</v>
      </c>
      <c r="B40374">
        <v>2015</v>
      </c>
      <c r="C40374" t="s">
        <v>130</v>
      </c>
      <c r="D40374">
        <v>5935410</v>
      </c>
      <c r="E40374">
        <v>537912</v>
      </c>
    </row>
    <row r="40375" spans="1:5">
      <c r="A40375" t="s">
        <v>221</v>
      </c>
      <c r="B40375">
        <v>2015</v>
      </c>
      <c r="C40375" t="s">
        <v>129</v>
      </c>
      <c r="D40375">
        <v>936816</v>
      </c>
      <c r="E40375">
        <v>78511</v>
      </c>
    </row>
    <row r="40376" spans="1:5">
      <c r="A40376" t="s">
        <v>221</v>
      </c>
      <c r="B40376">
        <v>2015</v>
      </c>
      <c r="C40376" t="s">
        <v>129</v>
      </c>
      <c r="D40376">
        <v>61748</v>
      </c>
      <c r="E40376">
        <v>5507</v>
      </c>
    </row>
    <row r="40377" spans="1:5">
      <c r="A40377" t="s">
        <v>221</v>
      </c>
      <c r="B40377">
        <v>2015</v>
      </c>
      <c r="C40377" t="s">
        <v>129</v>
      </c>
      <c r="D40377">
        <v>9510270</v>
      </c>
      <c r="E40377">
        <v>873647</v>
      </c>
    </row>
    <row r="40378" spans="1:5">
      <c r="A40378" t="s">
        <v>221</v>
      </c>
      <c r="B40378">
        <v>2015</v>
      </c>
      <c r="C40378" t="s">
        <v>129</v>
      </c>
      <c r="D40378">
        <v>9054640</v>
      </c>
      <c r="E40378">
        <v>834315</v>
      </c>
    </row>
    <row r="40379" spans="1:5">
      <c r="A40379" t="s">
        <v>221</v>
      </c>
      <c r="B40379">
        <v>2015</v>
      </c>
      <c r="C40379" t="s">
        <v>129</v>
      </c>
      <c r="D40379">
        <v>3452160</v>
      </c>
      <c r="E40379">
        <v>594609</v>
      </c>
    </row>
    <row r="40380" spans="1:5">
      <c r="A40380" t="s">
        <v>221</v>
      </c>
      <c r="B40380">
        <v>2015</v>
      </c>
      <c r="C40380" t="s">
        <v>129</v>
      </c>
      <c r="D40380">
        <v>37229400</v>
      </c>
      <c r="E40380">
        <v>4568780</v>
      </c>
    </row>
    <row r="40381" spans="1:5">
      <c r="A40381" t="s">
        <v>221</v>
      </c>
      <c r="B40381">
        <v>2015</v>
      </c>
      <c r="C40381" t="s">
        <v>129</v>
      </c>
      <c r="D40381">
        <v>264485</v>
      </c>
      <c r="E40381">
        <v>23604</v>
      </c>
    </row>
    <row r="40382" spans="1:5">
      <c r="A40382" t="s">
        <v>221</v>
      </c>
      <c r="B40382">
        <v>2015</v>
      </c>
      <c r="C40382" t="s">
        <v>129</v>
      </c>
      <c r="D40382">
        <v>11407500</v>
      </c>
      <c r="E40382">
        <v>1013970</v>
      </c>
    </row>
    <row r="40383" spans="1:5">
      <c r="A40383" t="s">
        <v>221</v>
      </c>
      <c r="B40383">
        <v>2015</v>
      </c>
      <c r="C40383" t="s">
        <v>129</v>
      </c>
      <c r="D40383">
        <v>210635</v>
      </c>
      <c r="E40383">
        <v>18728</v>
      </c>
    </row>
    <row r="40384" spans="1:5">
      <c r="A40384" t="s">
        <v>221</v>
      </c>
      <c r="B40384">
        <v>2015</v>
      </c>
      <c r="C40384" t="s">
        <v>129</v>
      </c>
      <c r="D40384">
        <v>8190040</v>
      </c>
      <c r="E40384">
        <v>741551</v>
      </c>
    </row>
    <row r="40385" spans="1:5">
      <c r="A40385" t="s">
        <v>221</v>
      </c>
      <c r="B40385">
        <v>2015</v>
      </c>
      <c r="C40385" t="s">
        <v>129</v>
      </c>
      <c r="D40385">
        <v>506952</v>
      </c>
      <c r="E40385">
        <v>44301</v>
      </c>
    </row>
    <row r="40386" spans="1:5">
      <c r="A40386" t="s">
        <v>221</v>
      </c>
      <c r="B40386">
        <v>2015</v>
      </c>
      <c r="C40386" t="s">
        <v>129</v>
      </c>
      <c r="D40386">
        <v>67959700</v>
      </c>
      <c r="E40386">
        <v>6548870</v>
      </c>
    </row>
    <row r="40387" spans="1:5">
      <c r="A40387" t="s">
        <v>221</v>
      </c>
      <c r="B40387">
        <v>2015</v>
      </c>
      <c r="C40387" t="s">
        <v>129</v>
      </c>
      <c r="D40387">
        <v>0</v>
      </c>
      <c r="E40387">
        <v>0</v>
      </c>
    </row>
    <row r="40388" spans="1:5">
      <c r="A40388" t="s">
        <v>221</v>
      </c>
      <c r="B40388">
        <v>2015</v>
      </c>
      <c r="C40388" t="s">
        <v>129</v>
      </c>
      <c r="D40388">
        <v>547288</v>
      </c>
      <c r="E40388">
        <v>45283</v>
      </c>
    </row>
    <row r="40389" spans="1:5">
      <c r="A40389" t="s">
        <v>221</v>
      </c>
      <c r="B40389">
        <v>2015</v>
      </c>
      <c r="C40389" t="s">
        <v>129</v>
      </c>
      <c r="D40389">
        <v>10093200</v>
      </c>
      <c r="E40389">
        <v>906567</v>
      </c>
    </row>
    <row r="40390" spans="1:5">
      <c r="A40390" t="s">
        <v>221</v>
      </c>
      <c r="B40390">
        <v>2015</v>
      </c>
      <c r="C40390" t="s">
        <v>129</v>
      </c>
      <c r="D40390">
        <v>5896800</v>
      </c>
      <c r="E40390">
        <v>556284</v>
      </c>
    </row>
    <row r="40391" spans="1:5">
      <c r="A40391" t="s">
        <v>221</v>
      </c>
      <c r="B40391">
        <v>2015</v>
      </c>
      <c r="C40391" t="s">
        <v>129</v>
      </c>
      <c r="D40391">
        <v>0</v>
      </c>
      <c r="E40391">
        <v>0</v>
      </c>
    </row>
    <row r="40392" spans="1:5">
      <c r="A40392" t="s">
        <v>221</v>
      </c>
      <c r="B40392">
        <v>2015</v>
      </c>
      <c r="C40392" t="s">
        <v>129</v>
      </c>
      <c r="D40392">
        <v>21663500</v>
      </c>
      <c r="E40392">
        <v>2079950</v>
      </c>
    </row>
    <row r="40393" spans="1:5">
      <c r="A40393" t="s">
        <v>221</v>
      </c>
      <c r="B40393">
        <v>2015</v>
      </c>
      <c r="C40393" t="s">
        <v>129</v>
      </c>
      <c r="D40393">
        <v>1598790</v>
      </c>
      <c r="E40393">
        <v>138530</v>
      </c>
    </row>
    <row r="40394" spans="1:5">
      <c r="A40394" t="s">
        <v>221</v>
      </c>
      <c r="B40394">
        <v>2015</v>
      </c>
      <c r="C40394" t="s">
        <v>129</v>
      </c>
      <c r="D40394">
        <v>0</v>
      </c>
      <c r="E40394">
        <v>0</v>
      </c>
    </row>
    <row r="40395" spans="1:5">
      <c r="A40395" t="s">
        <v>221</v>
      </c>
      <c r="B40395">
        <v>2015</v>
      </c>
      <c r="C40395" t="s">
        <v>129</v>
      </c>
      <c r="D40395">
        <v>12948</v>
      </c>
      <c r="E40395">
        <v>1148</v>
      </c>
    </row>
    <row r="40396" spans="1:5">
      <c r="A40396" t="s">
        <v>221</v>
      </c>
      <c r="B40396">
        <v>2015</v>
      </c>
      <c r="C40396" t="s">
        <v>129</v>
      </c>
      <c r="D40396">
        <v>67592</v>
      </c>
      <c r="E40396">
        <v>6116</v>
      </c>
    </row>
    <row r="40397" spans="1:5">
      <c r="A40397" t="s">
        <v>221</v>
      </c>
      <c r="B40397">
        <v>2015</v>
      </c>
      <c r="C40397" t="s">
        <v>129</v>
      </c>
      <c r="D40397">
        <v>2661320</v>
      </c>
      <c r="E40397">
        <v>241784</v>
      </c>
    </row>
    <row r="40398" spans="1:5">
      <c r="A40398" t="s">
        <v>221</v>
      </c>
      <c r="B40398">
        <v>2015</v>
      </c>
      <c r="C40398" t="s">
        <v>129</v>
      </c>
      <c r="D40398">
        <v>1163520</v>
      </c>
      <c r="E40398">
        <v>106781</v>
      </c>
    </row>
    <row r="40399" spans="1:5">
      <c r="A40399" t="s">
        <v>221</v>
      </c>
      <c r="B40399">
        <v>2015</v>
      </c>
      <c r="C40399" t="s">
        <v>129</v>
      </c>
      <c r="D40399">
        <v>28569600</v>
      </c>
      <c r="E40399">
        <v>2603380</v>
      </c>
    </row>
    <row r="40400" spans="1:5">
      <c r="A40400" t="s">
        <v>221</v>
      </c>
      <c r="B40400">
        <v>2015</v>
      </c>
      <c r="C40400" t="s">
        <v>129</v>
      </c>
      <c r="D40400">
        <v>40572</v>
      </c>
      <c r="E40400">
        <v>3414</v>
      </c>
    </row>
    <row r="40401" spans="1:5">
      <c r="A40401" t="s">
        <v>221</v>
      </c>
      <c r="B40401">
        <v>2015</v>
      </c>
      <c r="C40401" t="s">
        <v>129</v>
      </c>
      <c r="D40401">
        <v>0</v>
      </c>
      <c r="E40401">
        <v>0</v>
      </c>
    </row>
    <row r="40402" spans="1:5">
      <c r="A40402" t="s">
        <v>221</v>
      </c>
      <c r="B40402">
        <v>2015</v>
      </c>
      <c r="C40402" t="s">
        <v>129</v>
      </c>
      <c r="D40402">
        <v>1553600</v>
      </c>
      <c r="E40402">
        <v>142576</v>
      </c>
    </row>
    <row r="40403" spans="1:5">
      <c r="A40403" t="s">
        <v>221</v>
      </c>
      <c r="B40403">
        <v>2015</v>
      </c>
      <c r="C40403" t="s">
        <v>129</v>
      </c>
      <c r="D40403">
        <v>25209300</v>
      </c>
      <c r="E40403">
        <v>2363730</v>
      </c>
    </row>
    <row r="40404" spans="1:5">
      <c r="A40404" t="s">
        <v>221</v>
      </c>
      <c r="B40404">
        <v>2015</v>
      </c>
      <c r="C40404" t="s">
        <v>129</v>
      </c>
      <c r="D40404">
        <v>9656860</v>
      </c>
      <c r="E40404">
        <v>853313</v>
      </c>
    </row>
    <row r="40405" spans="1:5">
      <c r="A40405" t="s">
        <v>221</v>
      </c>
      <c r="B40405">
        <v>2015</v>
      </c>
      <c r="C40405" t="s">
        <v>129</v>
      </c>
      <c r="D40405">
        <v>8090950</v>
      </c>
      <c r="E40405">
        <v>784166</v>
      </c>
    </row>
    <row r="40406" spans="1:5">
      <c r="A40406" t="s">
        <v>221</v>
      </c>
      <c r="B40406">
        <v>2015</v>
      </c>
      <c r="C40406" t="s">
        <v>129</v>
      </c>
      <c r="D40406">
        <v>70467500</v>
      </c>
      <c r="E40406">
        <v>6764050</v>
      </c>
    </row>
    <row r="40407" spans="1:5">
      <c r="A40407" t="s">
        <v>221</v>
      </c>
      <c r="B40407">
        <v>2015</v>
      </c>
      <c r="C40407" t="s">
        <v>129</v>
      </c>
      <c r="D40407">
        <v>2681730</v>
      </c>
      <c r="E40407">
        <v>247446</v>
      </c>
    </row>
    <row r="40408" spans="1:5">
      <c r="A40408" t="s">
        <v>221</v>
      </c>
      <c r="B40408">
        <v>2015</v>
      </c>
      <c r="C40408" t="s">
        <v>129</v>
      </c>
      <c r="D40408">
        <v>35119600</v>
      </c>
      <c r="E40408">
        <v>3262980</v>
      </c>
    </row>
    <row r="40409" spans="1:5">
      <c r="A40409" t="s">
        <v>221</v>
      </c>
      <c r="B40409">
        <v>2015</v>
      </c>
      <c r="C40409" t="s">
        <v>129</v>
      </c>
      <c r="D40409">
        <v>12832200</v>
      </c>
      <c r="E40409">
        <v>1228070</v>
      </c>
    </row>
    <row r="40410" spans="1:5">
      <c r="A40410" t="s">
        <v>221</v>
      </c>
      <c r="B40410">
        <v>2015</v>
      </c>
      <c r="C40410" t="s">
        <v>129</v>
      </c>
      <c r="D40410">
        <v>0</v>
      </c>
      <c r="E40410">
        <v>0</v>
      </c>
    </row>
    <row r="40411" spans="1:5">
      <c r="A40411" t="s">
        <v>221</v>
      </c>
      <c r="B40411">
        <v>2015</v>
      </c>
      <c r="C40411" t="s">
        <v>129</v>
      </c>
      <c r="D40411">
        <v>4483780</v>
      </c>
      <c r="E40411">
        <v>417200</v>
      </c>
    </row>
    <row r="40412" spans="1:5">
      <c r="A40412" t="s">
        <v>221</v>
      </c>
      <c r="B40412">
        <v>2015</v>
      </c>
      <c r="C40412" t="s">
        <v>129</v>
      </c>
      <c r="D40412">
        <v>45444700</v>
      </c>
      <c r="E40412">
        <v>4314240</v>
      </c>
    </row>
    <row r="40413" spans="1:5">
      <c r="A40413" t="s">
        <v>221</v>
      </c>
      <c r="B40413">
        <v>2015</v>
      </c>
      <c r="C40413" t="s">
        <v>129</v>
      </c>
      <c r="D40413">
        <v>190720</v>
      </c>
      <c r="E40413">
        <v>16243</v>
      </c>
    </row>
    <row r="40414" spans="1:5">
      <c r="A40414" t="s">
        <v>221</v>
      </c>
      <c r="B40414">
        <v>2015</v>
      </c>
      <c r="C40414" t="s">
        <v>129</v>
      </c>
      <c r="D40414">
        <v>6059040</v>
      </c>
      <c r="E40414">
        <v>603429</v>
      </c>
    </row>
    <row r="40415" spans="1:5">
      <c r="A40415" t="s">
        <v>221</v>
      </c>
      <c r="B40415">
        <v>2015</v>
      </c>
      <c r="C40415" t="s">
        <v>129</v>
      </c>
      <c r="D40415">
        <v>6318970</v>
      </c>
      <c r="E40415">
        <v>594847</v>
      </c>
    </row>
    <row r="40416" spans="1:5">
      <c r="A40416" t="s">
        <v>221</v>
      </c>
      <c r="B40416">
        <v>2015</v>
      </c>
      <c r="C40416" t="s">
        <v>129</v>
      </c>
      <c r="D40416">
        <v>48178600</v>
      </c>
      <c r="E40416">
        <v>5296760</v>
      </c>
    </row>
    <row r="40417" spans="1:5">
      <c r="A40417" t="s">
        <v>221</v>
      </c>
      <c r="B40417">
        <v>2015</v>
      </c>
      <c r="C40417" t="s">
        <v>129</v>
      </c>
      <c r="D40417">
        <v>0</v>
      </c>
      <c r="E40417">
        <v>0</v>
      </c>
    </row>
    <row r="40418" spans="1:5">
      <c r="A40418" t="s">
        <v>221</v>
      </c>
      <c r="B40418">
        <v>2015</v>
      </c>
      <c r="C40418" t="s">
        <v>129</v>
      </c>
      <c r="D40418">
        <v>5027810</v>
      </c>
      <c r="E40418">
        <v>535962</v>
      </c>
    </row>
    <row r="40419" spans="1:5">
      <c r="A40419" t="s">
        <v>221</v>
      </c>
      <c r="B40419">
        <v>2015</v>
      </c>
      <c r="C40419" t="s">
        <v>129</v>
      </c>
      <c r="D40419">
        <v>0</v>
      </c>
      <c r="E40419">
        <v>0</v>
      </c>
    </row>
    <row r="40420" spans="1:5">
      <c r="A40420" t="s">
        <v>221</v>
      </c>
      <c r="B40420">
        <v>2015</v>
      </c>
      <c r="C40420" t="s">
        <v>129</v>
      </c>
      <c r="D40420">
        <v>212660</v>
      </c>
      <c r="E40420">
        <v>18935</v>
      </c>
    </row>
    <row r="40421" spans="1:5">
      <c r="A40421" t="s">
        <v>221</v>
      </c>
      <c r="B40421">
        <v>2015</v>
      </c>
      <c r="C40421" t="s">
        <v>129</v>
      </c>
      <c r="D40421">
        <v>1371660</v>
      </c>
      <c r="E40421">
        <v>123951</v>
      </c>
    </row>
    <row r="40422" spans="1:5">
      <c r="A40422" t="s">
        <v>221</v>
      </c>
      <c r="B40422">
        <v>2015</v>
      </c>
      <c r="C40422" t="s">
        <v>129</v>
      </c>
      <c r="D40422">
        <v>342260</v>
      </c>
      <c r="E40422">
        <v>31842</v>
      </c>
    </row>
    <row r="40423" spans="1:5">
      <c r="A40423" t="s">
        <v>221</v>
      </c>
      <c r="B40423">
        <v>2015</v>
      </c>
      <c r="C40423" t="s">
        <v>130</v>
      </c>
      <c r="D40423">
        <v>20606200</v>
      </c>
      <c r="E40423">
        <v>1946040</v>
      </c>
    </row>
    <row r="40424" spans="1:5">
      <c r="A40424" t="s">
        <v>221</v>
      </c>
      <c r="B40424">
        <v>2015</v>
      </c>
      <c r="C40424" t="s">
        <v>129</v>
      </c>
      <c r="D40424">
        <v>1094110</v>
      </c>
      <c r="E40424">
        <v>109584</v>
      </c>
    </row>
    <row r="40425" spans="1:5">
      <c r="A40425" t="s">
        <v>221</v>
      </c>
      <c r="B40425">
        <v>2015</v>
      </c>
      <c r="C40425" t="s">
        <v>130</v>
      </c>
      <c r="D40425">
        <v>1607040</v>
      </c>
      <c r="E40425">
        <v>143646</v>
      </c>
    </row>
    <row r="40426" spans="1:5">
      <c r="A40426" t="s">
        <v>221</v>
      </c>
      <c r="B40426">
        <v>2015</v>
      </c>
      <c r="C40426" t="s">
        <v>130</v>
      </c>
      <c r="D40426">
        <v>4551660</v>
      </c>
      <c r="E40426">
        <v>411231</v>
      </c>
    </row>
    <row r="40427" spans="1:5">
      <c r="A40427" t="s">
        <v>221</v>
      </c>
      <c r="B40427">
        <v>2015</v>
      </c>
      <c r="C40427" t="s">
        <v>130</v>
      </c>
      <c r="D40427">
        <v>7353740</v>
      </c>
      <c r="E40427">
        <v>656876</v>
      </c>
    </row>
    <row r="40428" spans="1:5">
      <c r="A40428" t="s">
        <v>221</v>
      </c>
      <c r="B40428">
        <v>2015</v>
      </c>
      <c r="C40428" t="s">
        <v>130</v>
      </c>
      <c r="D40428">
        <v>1326480</v>
      </c>
      <c r="E40428">
        <v>116758</v>
      </c>
    </row>
    <row r="40429" spans="1:5">
      <c r="A40429" t="s">
        <v>221</v>
      </c>
      <c r="B40429">
        <v>2015</v>
      </c>
      <c r="C40429" t="s">
        <v>130</v>
      </c>
      <c r="D40429">
        <v>1082690</v>
      </c>
      <c r="E40429">
        <v>92215</v>
      </c>
    </row>
    <row r="40430" spans="1:5">
      <c r="A40430" t="s">
        <v>221</v>
      </c>
      <c r="B40430">
        <v>2015</v>
      </c>
      <c r="C40430" t="s">
        <v>130</v>
      </c>
      <c r="D40430">
        <v>0</v>
      </c>
      <c r="E40430">
        <v>0</v>
      </c>
    </row>
    <row r="40431" spans="1:5">
      <c r="A40431" t="s">
        <v>221</v>
      </c>
      <c r="B40431">
        <v>2015</v>
      </c>
      <c r="C40431" t="s">
        <v>130</v>
      </c>
      <c r="D40431">
        <v>16028500</v>
      </c>
      <c r="E40431">
        <v>1421100</v>
      </c>
    </row>
    <row r="40432" spans="1:5">
      <c r="A40432" t="s">
        <v>221</v>
      </c>
      <c r="B40432">
        <v>2015</v>
      </c>
      <c r="C40432" t="s">
        <v>129</v>
      </c>
      <c r="D40432">
        <v>9331220</v>
      </c>
      <c r="E40432">
        <v>840819</v>
      </c>
    </row>
    <row r="40433" spans="1:5">
      <c r="A40433" t="s">
        <v>221</v>
      </c>
      <c r="B40433">
        <v>2015</v>
      </c>
      <c r="C40433" t="s">
        <v>129</v>
      </c>
      <c r="D40433">
        <v>304410</v>
      </c>
      <c r="E40433">
        <v>27175</v>
      </c>
    </row>
    <row r="40434" spans="1:5">
      <c r="A40434" t="s">
        <v>221</v>
      </c>
      <c r="B40434">
        <v>2015</v>
      </c>
      <c r="C40434" t="s">
        <v>129</v>
      </c>
      <c r="D40434">
        <v>21157600</v>
      </c>
      <c r="E40434">
        <v>1908800</v>
      </c>
    </row>
    <row r="40435" spans="1:5">
      <c r="A40435" t="s">
        <v>221</v>
      </c>
      <c r="B40435">
        <v>2015</v>
      </c>
      <c r="C40435" t="s">
        <v>129</v>
      </c>
      <c r="D40435">
        <v>361572</v>
      </c>
      <c r="E40435">
        <v>32211</v>
      </c>
    </row>
    <row r="40436" spans="1:5">
      <c r="A40436" t="s">
        <v>221</v>
      </c>
      <c r="B40436">
        <v>2015</v>
      </c>
      <c r="C40436" t="s">
        <v>129</v>
      </c>
      <c r="D40436">
        <v>4048770</v>
      </c>
      <c r="E40436">
        <v>357750</v>
      </c>
    </row>
    <row r="40437" spans="1:5">
      <c r="A40437" t="s">
        <v>221</v>
      </c>
      <c r="B40437">
        <v>2015</v>
      </c>
      <c r="C40437" t="s">
        <v>129</v>
      </c>
      <c r="D40437">
        <v>1405810</v>
      </c>
      <c r="E40437">
        <v>121192</v>
      </c>
    </row>
    <row r="40438" spans="1:5">
      <c r="A40438" t="s">
        <v>221</v>
      </c>
      <c r="B40438">
        <v>2015</v>
      </c>
      <c r="C40438" t="s">
        <v>129</v>
      </c>
      <c r="D40438">
        <v>1587900</v>
      </c>
      <c r="E40438">
        <v>137892</v>
      </c>
    </row>
    <row r="40439" spans="1:5">
      <c r="A40439" t="s">
        <v>221</v>
      </c>
      <c r="B40439">
        <v>2015</v>
      </c>
      <c r="C40439" t="s">
        <v>129</v>
      </c>
      <c r="D40439">
        <v>1932070</v>
      </c>
      <c r="E40439">
        <v>164049</v>
      </c>
    </row>
    <row r="40440" spans="1:5">
      <c r="A40440" t="s">
        <v>221</v>
      </c>
      <c r="B40440">
        <v>2015</v>
      </c>
      <c r="C40440" t="s">
        <v>129</v>
      </c>
      <c r="D40440">
        <v>9074060</v>
      </c>
      <c r="E40440">
        <v>828638</v>
      </c>
    </row>
    <row r="40441" spans="1:5">
      <c r="A40441" t="s">
        <v>221</v>
      </c>
      <c r="B40441">
        <v>2015</v>
      </c>
      <c r="C40441" t="s">
        <v>129</v>
      </c>
      <c r="D40441">
        <v>166762</v>
      </c>
      <c r="E40441">
        <v>14909</v>
      </c>
    </row>
    <row r="40442" spans="1:5">
      <c r="A40442" t="s">
        <v>221</v>
      </c>
      <c r="B40442">
        <v>2015</v>
      </c>
      <c r="C40442" t="s">
        <v>129</v>
      </c>
      <c r="D40442">
        <v>0</v>
      </c>
      <c r="E40442">
        <v>0</v>
      </c>
    </row>
    <row r="40443" spans="1:5">
      <c r="A40443" t="s">
        <v>221</v>
      </c>
      <c r="B40443">
        <v>2015</v>
      </c>
      <c r="C40443" t="s">
        <v>129</v>
      </c>
      <c r="D40443">
        <v>13446</v>
      </c>
      <c r="E40443">
        <v>1188</v>
      </c>
    </row>
    <row r="40444" spans="1:5">
      <c r="A40444" t="s">
        <v>221</v>
      </c>
      <c r="B40444">
        <v>2015</v>
      </c>
      <c r="C40444" t="s">
        <v>129</v>
      </c>
      <c r="D40444">
        <v>104006</v>
      </c>
      <c r="E40444">
        <v>8761</v>
      </c>
    </row>
    <row r="40445" spans="1:5">
      <c r="A40445" t="s">
        <v>221</v>
      </c>
      <c r="B40445">
        <v>2015</v>
      </c>
      <c r="C40445" t="s">
        <v>129</v>
      </c>
      <c r="D40445">
        <v>47212</v>
      </c>
      <c r="E40445">
        <v>3766</v>
      </c>
    </row>
    <row r="40446" spans="1:5">
      <c r="A40446" t="s">
        <v>221</v>
      </c>
      <c r="B40446">
        <v>2015</v>
      </c>
      <c r="C40446" t="s">
        <v>129</v>
      </c>
      <c r="D40446">
        <v>47658</v>
      </c>
      <c r="E40446">
        <v>4265</v>
      </c>
    </row>
    <row r="40447" spans="1:5">
      <c r="A40447" t="s">
        <v>221</v>
      </c>
      <c r="B40447">
        <v>2015</v>
      </c>
      <c r="C40447" t="s">
        <v>129</v>
      </c>
      <c r="D40447">
        <v>1052730</v>
      </c>
      <c r="E40447">
        <v>87777</v>
      </c>
    </row>
    <row r="40448" spans="1:5">
      <c r="A40448" t="s">
        <v>221</v>
      </c>
      <c r="B40448">
        <v>2015</v>
      </c>
      <c r="C40448" t="s">
        <v>129</v>
      </c>
      <c r="D40448">
        <v>40936</v>
      </c>
      <c r="E40448">
        <v>3642</v>
      </c>
    </row>
    <row r="40449" spans="1:5">
      <c r="A40449" t="s">
        <v>221</v>
      </c>
      <c r="B40449">
        <v>2015</v>
      </c>
      <c r="C40449" t="s">
        <v>129</v>
      </c>
      <c r="D40449">
        <v>2738430</v>
      </c>
      <c r="E40449">
        <v>249993</v>
      </c>
    </row>
    <row r="40450" spans="1:5">
      <c r="A40450" t="s">
        <v>221</v>
      </c>
      <c r="B40450">
        <v>2015</v>
      </c>
      <c r="C40450" t="s">
        <v>129</v>
      </c>
      <c r="D40450">
        <v>65952</v>
      </c>
      <c r="E40450">
        <v>5387</v>
      </c>
    </row>
    <row r="40451" spans="1:5">
      <c r="A40451" t="s">
        <v>221</v>
      </c>
      <c r="B40451">
        <v>2015</v>
      </c>
      <c r="C40451" t="s">
        <v>129</v>
      </c>
      <c r="D40451">
        <v>3233020</v>
      </c>
      <c r="E40451">
        <v>277883</v>
      </c>
    </row>
    <row r="40452" spans="1:5">
      <c r="A40452" t="s">
        <v>221</v>
      </c>
      <c r="B40452">
        <v>2015</v>
      </c>
      <c r="C40452" t="s">
        <v>129</v>
      </c>
      <c r="D40452">
        <v>4671800</v>
      </c>
      <c r="E40452">
        <v>414593</v>
      </c>
    </row>
    <row r="40453" spans="1:5">
      <c r="A40453" t="s">
        <v>221</v>
      </c>
      <c r="B40453">
        <v>2015</v>
      </c>
      <c r="C40453" t="s">
        <v>129</v>
      </c>
      <c r="D40453">
        <v>94059</v>
      </c>
      <c r="E40453">
        <v>8256</v>
      </c>
    </row>
    <row r="40454" spans="1:5">
      <c r="A40454" t="s">
        <v>221</v>
      </c>
      <c r="B40454">
        <v>2015</v>
      </c>
      <c r="C40454" t="s">
        <v>129</v>
      </c>
      <c r="D40454">
        <v>13735600</v>
      </c>
      <c r="E40454">
        <v>1204110</v>
      </c>
    </row>
    <row r="40455" spans="1:5">
      <c r="A40455" t="s">
        <v>221</v>
      </c>
      <c r="B40455">
        <v>2015</v>
      </c>
      <c r="C40455" t="s">
        <v>129</v>
      </c>
      <c r="D40455">
        <v>154376</v>
      </c>
      <c r="E40455">
        <v>13245</v>
      </c>
    </row>
    <row r="40456" spans="1:5">
      <c r="A40456" t="s">
        <v>221</v>
      </c>
      <c r="B40456">
        <v>2015</v>
      </c>
      <c r="C40456" t="s">
        <v>129</v>
      </c>
      <c r="D40456">
        <v>4223530</v>
      </c>
      <c r="E40456">
        <v>371955</v>
      </c>
    </row>
    <row r="40457" spans="1:5">
      <c r="A40457" t="s">
        <v>221</v>
      </c>
      <c r="B40457">
        <v>2015</v>
      </c>
      <c r="C40457" t="s">
        <v>129</v>
      </c>
      <c r="D40457">
        <v>29391400</v>
      </c>
      <c r="E40457">
        <v>2631920</v>
      </c>
    </row>
    <row r="40458" spans="1:5">
      <c r="A40458" t="s">
        <v>221</v>
      </c>
      <c r="B40458">
        <v>2015</v>
      </c>
      <c r="C40458" t="s">
        <v>129</v>
      </c>
      <c r="D40458">
        <v>0</v>
      </c>
      <c r="E40458">
        <v>0</v>
      </c>
    </row>
    <row r="40459" spans="1:5">
      <c r="A40459" t="s">
        <v>221</v>
      </c>
      <c r="B40459">
        <v>2015</v>
      </c>
      <c r="C40459" t="s">
        <v>129</v>
      </c>
      <c r="D40459">
        <v>123375</v>
      </c>
      <c r="E40459">
        <v>10541</v>
      </c>
    </row>
    <row r="40460" spans="1:5">
      <c r="A40460" t="s">
        <v>221</v>
      </c>
      <c r="B40460">
        <v>2015</v>
      </c>
      <c r="C40460" t="s">
        <v>129</v>
      </c>
      <c r="D40460">
        <v>1545640</v>
      </c>
      <c r="E40460">
        <v>133472</v>
      </c>
    </row>
    <row r="40461" spans="1:5">
      <c r="A40461" t="s">
        <v>221</v>
      </c>
      <c r="B40461">
        <v>2015</v>
      </c>
      <c r="C40461" t="s">
        <v>129</v>
      </c>
      <c r="D40461">
        <v>8283970</v>
      </c>
      <c r="E40461">
        <v>724649</v>
      </c>
    </row>
    <row r="40462" spans="1:5">
      <c r="A40462" t="s">
        <v>221</v>
      </c>
      <c r="B40462">
        <v>2015</v>
      </c>
      <c r="C40462" t="s">
        <v>129</v>
      </c>
    </row>
    <row r="40463" spans="1:5">
      <c r="A40463" t="s">
        <v>221</v>
      </c>
      <c r="B40463">
        <v>2015</v>
      </c>
      <c r="C40463" t="s">
        <v>129</v>
      </c>
      <c r="D40463">
        <v>2955840</v>
      </c>
      <c r="E40463">
        <v>265563</v>
      </c>
    </row>
    <row r="40464" spans="1:5">
      <c r="A40464" t="s">
        <v>221</v>
      </c>
      <c r="B40464">
        <v>2015</v>
      </c>
      <c r="C40464" t="s">
        <v>129</v>
      </c>
      <c r="D40464">
        <v>29106</v>
      </c>
      <c r="E40464">
        <v>2523</v>
      </c>
    </row>
    <row r="40465" spans="1:5">
      <c r="A40465" t="s">
        <v>221</v>
      </c>
      <c r="B40465">
        <v>2015</v>
      </c>
      <c r="C40465" t="s">
        <v>129</v>
      </c>
      <c r="D40465">
        <v>196236</v>
      </c>
      <c r="E40465">
        <v>17076</v>
      </c>
    </row>
    <row r="40466" spans="1:5">
      <c r="A40466" t="s">
        <v>221</v>
      </c>
      <c r="B40466">
        <v>2015</v>
      </c>
      <c r="C40466" t="s">
        <v>129</v>
      </c>
      <c r="D40466">
        <v>6028250</v>
      </c>
      <c r="E40466">
        <v>524532</v>
      </c>
    </row>
    <row r="40467" spans="1:5">
      <c r="A40467" t="s">
        <v>221</v>
      </c>
      <c r="B40467">
        <v>2015</v>
      </c>
      <c r="C40467" t="s">
        <v>129</v>
      </c>
      <c r="D40467">
        <v>1094610</v>
      </c>
      <c r="E40467">
        <v>96111</v>
      </c>
    </row>
    <row r="40468" spans="1:5">
      <c r="A40468" t="s">
        <v>221</v>
      </c>
      <c r="B40468">
        <v>2015</v>
      </c>
      <c r="C40468" t="s">
        <v>129</v>
      </c>
      <c r="D40468">
        <v>17661400</v>
      </c>
      <c r="E40468">
        <v>1578110</v>
      </c>
    </row>
    <row r="40469" spans="1:5">
      <c r="A40469" t="s">
        <v>221</v>
      </c>
      <c r="B40469">
        <v>2015</v>
      </c>
      <c r="C40469" t="s">
        <v>129</v>
      </c>
      <c r="D40469">
        <v>5020130</v>
      </c>
      <c r="E40469">
        <v>420403</v>
      </c>
    </row>
    <row r="40470" spans="1:5">
      <c r="A40470" t="s">
        <v>221</v>
      </c>
      <c r="B40470">
        <v>2015</v>
      </c>
      <c r="C40470" t="s">
        <v>129</v>
      </c>
      <c r="D40470">
        <v>12527100</v>
      </c>
      <c r="E40470">
        <v>1130880</v>
      </c>
    </row>
    <row r="40471" spans="1:5">
      <c r="A40471" t="s">
        <v>221</v>
      </c>
      <c r="B40471">
        <v>2015</v>
      </c>
      <c r="C40471" t="s">
        <v>129</v>
      </c>
      <c r="D40471">
        <v>25502800</v>
      </c>
      <c r="E40471">
        <v>2398440</v>
      </c>
    </row>
    <row r="40472" spans="1:5">
      <c r="A40472" t="s">
        <v>221</v>
      </c>
      <c r="B40472">
        <v>2015</v>
      </c>
      <c r="C40472" t="s">
        <v>129</v>
      </c>
      <c r="D40472">
        <v>261326</v>
      </c>
      <c r="E40472">
        <v>23233</v>
      </c>
    </row>
    <row r="40473" spans="1:5">
      <c r="A40473" t="s">
        <v>221</v>
      </c>
      <c r="B40473">
        <v>2015</v>
      </c>
      <c r="C40473" t="s">
        <v>129</v>
      </c>
    </row>
    <row r="40474" spans="1:5">
      <c r="A40474" t="s">
        <v>221</v>
      </c>
      <c r="B40474">
        <v>2015</v>
      </c>
      <c r="C40474" t="s">
        <v>129</v>
      </c>
      <c r="D40474">
        <v>117725</v>
      </c>
      <c r="E40474">
        <v>9855</v>
      </c>
    </row>
    <row r="40475" spans="1:5">
      <c r="A40475" t="s">
        <v>221</v>
      </c>
      <c r="B40475">
        <v>2015</v>
      </c>
      <c r="C40475" t="s">
        <v>129</v>
      </c>
      <c r="D40475">
        <v>0</v>
      </c>
      <c r="E40475">
        <v>0</v>
      </c>
    </row>
    <row r="40476" spans="1:5">
      <c r="A40476" t="s">
        <v>221</v>
      </c>
      <c r="B40476">
        <v>2015</v>
      </c>
      <c r="C40476" t="s">
        <v>129</v>
      </c>
      <c r="D40476">
        <v>1673560</v>
      </c>
      <c r="E40476">
        <v>145049</v>
      </c>
    </row>
    <row r="40477" spans="1:5">
      <c r="A40477" t="s">
        <v>221</v>
      </c>
      <c r="B40477">
        <v>2015</v>
      </c>
      <c r="C40477" t="s">
        <v>129</v>
      </c>
      <c r="D40477">
        <v>0</v>
      </c>
      <c r="E40477">
        <v>0</v>
      </c>
    </row>
    <row r="40478" spans="1:5">
      <c r="A40478" t="s">
        <v>221</v>
      </c>
      <c r="B40478">
        <v>2015</v>
      </c>
      <c r="C40478" t="s">
        <v>129</v>
      </c>
      <c r="D40478">
        <v>26573800</v>
      </c>
      <c r="E40478">
        <v>2285170</v>
      </c>
    </row>
    <row r="40479" spans="1:5">
      <c r="A40479" t="s">
        <v>221</v>
      </c>
      <c r="B40479">
        <v>2015</v>
      </c>
      <c r="C40479" t="s">
        <v>129</v>
      </c>
      <c r="D40479">
        <v>41654</v>
      </c>
      <c r="E40479">
        <v>3667</v>
      </c>
    </row>
    <row r="40480" spans="1:5">
      <c r="A40480" t="s">
        <v>221</v>
      </c>
      <c r="B40480">
        <v>2015</v>
      </c>
      <c r="C40480" t="s">
        <v>129</v>
      </c>
      <c r="D40480">
        <v>2680200</v>
      </c>
      <c r="E40480">
        <v>241158</v>
      </c>
    </row>
    <row r="40481" spans="1:5">
      <c r="A40481" t="s">
        <v>221</v>
      </c>
      <c r="B40481">
        <v>2015</v>
      </c>
      <c r="C40481" t="s">
        <v>129</v>
      </c>
      <c r="D40481">
        <v>52186</v>
      </c>
      <c r="E40481">
        <v>4753</v>
      </c>
    </row>
    <row r="40482" spans="1:5">
      <c r="A40482" t="s">
        <v>221</v>
      </c>
      <c r="B40482">
        <v>2015</v>
      </c>
      <c r="C40482" t="s">
        <v>129</v>
      </c>
      <c r="D40482">
        <v>0</v>
      </c>
      <c r="E40482">
        <v>0</v>
      </c>
    </row>
    <row r="40483" spans="1:5">
      <c r="A40483" t="s">
        <v>221</v>
      </c>
      <c r="B40483">
        <v>2015</v>
      </c>
      <c r="C40483" t="s">
        <v>129</v>
      </c>
      <c r="D40483">
        <v>4683690</v>
      </c>
      <c r="E40483">
        <v>425566</v>
      </c>
    </row>
    <row r="40484" spans="1:5">
      <c r="A40484" t="s">
        <v>221</v>
      </c>
      <c r="B40484">
        <v>2015</v>
      </c>
      <c r="C40484" t="s">
        <v>129</v>
      </c>
      <c r="D40484">
        <v>2443260</v>
      </c>
      <c r="E40484">
        <v>214528</v>
      </c>
    </row>
    <row r="40485" spans="1:5">
      <c r="A40485" t="s">
        <v>221</v>
      </c>
      <c r="B40485">
        <v>2015</v>
      </c>
      <c r="C40485" t="s">
        <v>129</v>
      </c>
      <c r="D40485">
        <v>108471</v>
      </c>
      <c r="E40485">
        <v>9451</v>
      </c>
    </row>
    <row r="40486" spans="1:5">
      <c r="A40486" t="s">
        <v>221</v>
      </c>
      <c r="B40486">
        <v>2015</v>
      </c>
      <c r="C40486" t="s">
        <v>130</v>
      </c>
      <c r="D40486">
        <v>3446620</v>
      </c>
      <c r="E40486">
        <v>301219</v>
      </c>
    </row>
    <row r="40487" spans="1:5">
      <c r="A40487" t="s">
        <v>221</v>
      </c>
      <c r="B40487">
        <v>2015</v>
      </c>
      <c r="C40487" t="s">
        <v>129</v>
      </c>
      <c r="D40487">
        <v>144768</v>
      </c>
      <c r="E40487">
        <v>12584</v>
      </c>
    </row>
    <row r="40488" spans="1:5">
      <c r="A40488" t="s">
        <v>221</v>
      </c>
      <c r="B40488">
        <v>2015</v>
      </c>
      <c r="C40488" t="s">
        <v>129</v>
      </c>
      <c r="D40488">
        <v>728594</v>
      </c>
      <c r="E40488">
        <v>64288</v>
      </c>
    </row>
    <row r="40489" spans="1:5">
      <c r="A40489" t="s">
        <v>221</v>
      </c>
      <c r="B40489">
        <v>2015</v>
      </c>
      <c r="C40489" t="s">
        <v>129</v>
      </c>
      <c r="D40489">
        <v>9618500</v>
      </c>
      <c r="E40489">
        <v>847604</v>
      </c>
    </row>
    <row r="40490" spans="1:5">
      <c r="A40490" t="s">
        <v>221</v>
      </c>
      <c r="B40490">
        <v>2015</v>
      </c>
      <c r="C40490" t="s">
        <v>129</v>
      </c>
      <c r="D40490">
        <v>157215</v>
      </c>
      <c r="E40490">
        <v>14070</v>
      </c>
    </row>
    <row r="40491" spans="1:5">
      <c r="A40491" t="s">
        <v>221</v>
      </c>
      <c r="B40491">
        <v>2015</v>
      </c>
      <c r="C40491" t="s">
        <v>129</v>
      </c>
      <c r="D40491">
        <v>1333010</v>
      </c>
      <c r="E40491">
        <v>118267</v>
      </c>
    </row>
    <row r="40492" spans="1:5">
      <c r="A40492" t="s">
        <v>221</v>
      </c>
      <c r="B40492">
        <v>2015</v>
      </c>
      <c r="C40492" t="s">
        <v>129</v>
      </c>
      <c r="D40492">
        <v>917184</v>
      </c>
      <c r="E40492">
        <v>81007</v>
      </c>
    </row>
    <row r="40493" spans="1:5">
      <c r="A40493" t="s">
        <v>221</v>
      </c>
      <c r="B40493">
        <v>2015</v>
      </c>
      <c r="C40493" t="s">
        <v>129</v>
      </c>
      <c r="D40493">
        <v>492296</v>
      </c>
      <c r="E40493">
        <v>43486</v>
      </c>
    </row>
    <row r="40494" spans="1:5">
      <c r="A40494" t="s">
        <v>221</v>
      </c>
      <c r="B40494">
        <v>2015</v>
      </c>
      <c r="C40494" t="s">
        <v>129</v>
      </c>
      <c r="D40494">
        <v>225262</v>
      </c>
      <c r="E40494">
        <v>20300</v>
      </c>
    </row>
    <row r="40495" spans="1:5">
      <c r="A40495" t="s">
        <v>221</v>
      </c>
      <c r="B40495">
        <v>2015</v>
      </c>
      <c r="C40495" t="s">
        <v>129</v>
      </c>
      <c r="D40495">
        <v>19382100</v>
      </c>
      <c r="E40495">
        <v>1708760</v>
      </c>
    </row>
    <row r="40496" spans="1:5">
      <c r="A40496" t="s">
        <v>221</v>
      </c>
      <c r="B40496">
        <v>2015</v>
      </c>
      <c r="C40496" t="s">
        <v>129</v>
      </c>
      <c r="D40496">
        <v>77233</v>
      </c>
      <c r="E40496">
        <v>7853</v>
      </c>
    </row>
    <row r="40497" spans="1:5">
      <c r="A40497" t="s">
        <v>221</v>
      </c>
      <c r="B40497">
        <v>2015</v>
      </c>
      <c r="C40497" t="s">
        <v>129</v>
      </c>
      <c r="D40497">
        <v>1670790</v>
      </c>
      <c r="E40497">
        <v>145238</v>
      </c>
    </row>
    <row r="40498" spans="1:5">
      <c r="A40498" t="s">
        <v>221</v>
      </c>
      <c r="B40498">
        <v>2015</v>
      </c>
      <c r="C40498" t="s">
        <v>129</v>
      </c>
    </row>
    <row r="40499" spans="1:5">
      <c r="A40499" t="s">
        <v>221</v>
      </c>
      <c r="B40499">
        <v>2015</v>
      </c>
      <c r="C40499" t="s">
        <v>129</v>
      </c>
      <c r="D40499">
        <v>550152</v>
      </c>
      <c r="E40499">
        <v>53386</v>
      </c>
    </row>
    <row r="40500" spans="1:5">
      <c r="A40500" t="s">
        <v>221</v>
      </c>
      <c r="B40500">
        <v>2015</v>
      </c>
      <c r="C40500" t="s">
        <v>129</v>
      </c>
      <c r="D40500">
        <v>9540500</v>
      </c>
      <c r="E40500">
        <v>849719</v>
      </c>
    </row>
    <row r="40501" spans="1:5">
      <c r="A40501" t="s">
        <v>221</v>
      </c>
      <c r="B40501">
        <v>2015</v>
      </c>
      <c r="C40501" t="s">
        <v>129</v>
      </c>
      <c r="D40501">
        <v>29248</v>
      </c>
      <c r="E40501">
        <v>2523</v>
      </c>
    </row>
    <row r="40502" spans="1:5">
      <c r="A40502" t="s">
        <v>221</v>
      </c>
      <c r="B40502">
        <v>2015</v>
      </c>
      <c r="C40502" t="s">
        <v>129</v>
      </c>
      <c r="D40502">
        <v>1566600</v>
      </c>
      <c r="E40502">
        <v>132812</v>
      </c>
    </row>
    <row r="40503" spans="1:5">
      <c r="A40503" t="s">
        <v>221</v>
      </c>
      <c r="B40503">
        <v>2015</v>
      </c>
      <c r="C40503" t="s">
        <v>129</v>
      </c>
      <c r="D40503">
        <v>2629540</v>
      </c>
      <c r="E40503">
        <v>236063</v>
      </c>
    </row>
    <row r="40504" spans="1:5">
      <c r="A40504" t="s">
        <v>221</v>
      </c>
      <c r="B40504">
        <v>2015</v>
      </c>
      <c r="C40504" t="s">
        <v>129</v>
      </c>
      <c r="D40504">
        <v>883236</v>
      </c>
      <c r="E40504">
        <v>84636</v>
      </c>
    </row>
    <row r="40505" spans="1:5">
      <c r="A40505" t="s">
        <v>221</v>
      </c>
      <c r="B40505">
        <v>2015</v>
      </c>
      <c r="C40505" t="s">
        <v>129</v>
      </c>
      <c r="D40505">
        <v>26060400</v>
      </c>
      <c r="E40505">
        <v>2387200</v>
      </c>
    </row>
    <row r="40506" spans="1:5">
      <c r="A40506" t="s">
        <v>221</v>
      </c>
      <c r="B40506">
        <v>2015</v>
      </c>
      <c r="C40506" t="s">
        <v>129</v>
      </c>
      <c r="D40506">
        <v>584364</v>
      </c>
      <c r="E40506">
        <v>59833</v>
      </c>
    </row>
    <row r="40507" spans="1:5">
      <c r="A40507" t="s">
        <v>221</v>
      </c>
      <c r="B40507">
        <v>2015</v>
      </c>
      <c r="C40507" t="s">
        <v>129</v>
      </c>
      <c r="D40507">
        <v>4416590</v>
      </c>
      <c r="E40507">
        <v>392906</v>
      </c>
    </row>
    <row r="40508" spans="1:5">
      <c r="A40508" t="s">
        <v>221</v>
      </c>
      <c r="B40508">
        <v>2015</v>
      </c>
      <c r="C40508" t="s">
        <v>129</v>
      </c>
      <c r="D40508">
        <v>1840410</v>
      </c>
      <c r="E40508">
        <v>172021</v>
      </c>
    </row>
    <row r="40509" spans="1:5">
      <c r="A40509" t="s">
        <v>221</v>
      </c>
      <c r="B40509">
        <v>2015</v>
      </c>
      <c r="C40509" t="s">
        <v>129</v>
      </c>
      <c r="D40509">
        <v>14799500</v>
      </c>
      <c r="E40509">
        <v>1405060</v>
      </c>
    </row>
    <row r="40510" spans="1:5">
      <c r="A40510" t="s">
        <v>221</v>
      </c>
      <c r="B40510">
        <v>2015</v>
      </c>
      <c r="C40510" t="s">
        <v>130</v>
      </c>
    </row>
    <row r="40511" spans="1:5">
      <c r="A40511" t="s">
        <v>221</v>
      </c>
      <c r="B40511">
        <v>2015</v>
      </c>
      <c r="C40511" t="s">
        <v>129</v>
      </c>
      <c r="D40511">
        <v>4989880</v>
      </c>
      <c r="E40511">
        <v>478087</v>
      </c>
    </row>
    <row r="40512" spans="1:5">
      <c r="A40512" t="s">
        <v>221</v>
      </c>
      <c r="B40512">
        <v>2015</v>
      </c>
      <c r="C40512" t="s">
        <v>129</v>
      </c>
      <c r="D40512">
        <v>76386100</v>
      </c>
      <c r="E40512">
        <v>7365680</v>
      </c>
    </row>
    <row r="40513" spans="1:5">
      <c r="A40513" t="s">
        <v>221</v>
      </c>
      <c r="B40513">
        <v>2015</v>
      </c>
      <c r="C40513" t="s">
        <v>129</v>
      </c>
      <c r="D40513">
        <v>1337700</v>
      </c>
      <c r="E40513">
        <v>115615</v>
      </c>
    </row>
    <row r="40514" spans="1:5">
      <c r="A40514" t="s">
        <v>221</v>
      </c>
      <c r="B40514">
        <v>2015</v>
      </c>
      <c r="C40514" t="s">
        <v>129</v>
      </c>
    </row>
    <row r="40515" spans="1:5">
      <c r="A40515" t="s">
        <v>221</v>
      </c>
      <c r="B40515">
        <v>2015</v>
      </c>
      <c r="C40515" t="s">
        <v>129</v>
      </c>
      <c r="D40515">
        <v>2647920</v>
      </c>
      <c r="E40515">
        <v>238513</v>
      </c>
    </row>
    <row r="40516" spans="1:5">
      <c r="A40516" t="s">
        <v>221</v>
      </c>
      <c r="B40516">
        <v>2015</v>
      </c>
      <c r="C40516" t="s">
        <v>129</v>
      </c>
      <c r="D40516">
        <v>0</v>
      </c>
      <c r="E40516">
        <v>0</v>
      </c>
    </row>
    <row r="40517" spans="1:5">
      <c r="A40517" t="s">
        <v>221</v>
      </c>
      <c r="B40517">
        <v>2015</v>
      </c>
      <c r="C40517" t="s">
        <v>129</v>
      </c>
      <c r="D40517">
        <v>16849700</v>
      </c>
      <c r="E40517">
        <v>1437100</v>
      </c>
    </row>
    <row r="40518" spans="1:5">
      <c r="A40518" t="s">
        <v>221</v>
      </c>
      <c r="B40518">
        <v>2015</v>
      </c>
      <c r="C40518" t="s">
        <v>129</v>
      </c>
      <c r="D40518">
        <v>3318750</v>
      </c>
      <c r="E40518">
        <v>274200</v>
      </c>
    </row>
    <row r="40519" spans="1:5">
      <c r="A40519" t="s">
        <v>221</v>
      </c>
      <c r="B40519">
        <v>2015</v>
      </c>
      <c r="C40519" t="s">
        <v>129</v>
      </c>
      <c r="D40519">
        <v>0</v>
      </c>
      <c r="E40519">
        <v>0</v>
      </c>
    </row>
    <row r="40520" spans="1:5">
      <c r="A40520" t="s">
        <v>221</v>
      </c>
      <c r="B40520">
        <v>2015</v>
      </c>
      <c r="C40520" t="s">
        <v>129</v>
      </c>
      <c r="D40520">
        <v>0</v>
      </c>
      <c r="E40520">
        <v>0</v>
      </c>
    </row>
    <row r="40521" spans="1:5">
      <c r="A40521" t="s">
        <v>221</v>
      </c>
      <c r="B40521">
        <v>2015</v>
      </c>
      <c r="C40521" t="s">
        <v>129</v>
      </c>
      <c r="D40521">
        <v>25901800</v>
      </c>
      <c r="E40521">
        <v>2109740</v>
      </c>
    </row>
    <row r="40522" spans="1:5">
      <c r="A40522" t="s">
        <v>221</v>
      </c>
      <c r="B40522">
        <v>2015</v>
      </c>
      <c r="C40522" t="s">
        <v>129</v>
      </c>
      <c r="D40522">
        <v>0</v>
      </c>
      <c r="E40522">
        <v>0</v>
      </c>
    </row>
    <row r="40523" spans="1:5">
      <c r="A40523" t="s">
        <v>221</v>
      </c>
      <c r="B40523">
        <v>2015</v>
      </c>
      <c r="C40523" t="s">
        <v>129</v>
      </c>
      <c r="D40523">
        <v>728574</v>
      </c>
      <c r="E40523">
        <v>60690</v>
      </c>
    </row>
    <row r="40524" spans="1:5">
      <c r="A40524" t="s">
        <v>221</v>
      </c>
      <c r="B40524">
        <v>2015</v>
      </c>
      <c r="C40524" t="s">
        <v>129</v>
      </c>
      <c r="D40524">
        <v>50286</v>
      </c>
      <c r="E40524">
        <v>4479</v>
      </c>
    </row>
    <row r="40525" spans="1:5">
      <c r="A40525" t="s">
        <v>221</v>
      </c>
      <c r="B40525">
        <v>2015</v>
      </c>
      <c r="C40525" t="s">
        <v>129</v>
      </c>
      <c r="D40525">
        <v>0</v>
      </c>
      <c r="E40525">
        <v>0</v>
      </c>
    </row>
    <row r="40526" spans="1:5">
      <c r="A40526" t="s">
        <v>221</v>
      </c>
      <c r="B40526">
        <v>2015</v>
      </c>
      <c r="C40526" t="s">
        <v>129</v>
      </c>
      <c r="D40526">
        <v>3853500</v>
      </c>
      <c r="E40526">
        <v>332772</v>
      </c>
    </row>
    <row r="40527" spans="1:5">
      <c r="A40527" t="s">
        <v>221</v>
      </c>
      <c r="B40527">
        <v>2015</v>
      </c>
      <c r="C40527" t="s">
        <v>129</v>
      </c>
      <c r="D40527">
        <v>0</v>
      </c>
      <c r="E40527">
        <v>0</v>
      </c>
    </row>
    <row r="40528" spans="1:5">
      <c r="A40528" t="s">
        <v>221</v>
      </c>
      <c r="B40528">
        <v>2015</v>
      </c>
      <c r="C40528" t="s">
        <v>129</v>
      </c>
      <c r="D40528">
        <v>0</v>
      </c>
      <c r="E40528">
        <v>0</v>
      </c>
    </row>
    <row r="40529" spans="1:5">
      <c r="A40529" t="s">
        <v>221</v>
      </c>
      <c r="B40529">
        <v>2015</v>
      </c>
      <c r="C40529" t="s">
        <v>129</v>
      </c>
      <c r="D40529">
        <v>21675300</v>
      </c>
      <c r="E40529">
        <v>1984420</v>
      </c>
    </row>
    <row r="40530" spans="1:5">
      <c r="A40530" t="s">
        <v>221</v>
      </c>
      <c r="B40530">
        <v>2015</v>
      </c>
      <c r="C40530" t="s">
        <v>129</v>
      </c>
      <c r="D40530">
        <v>2116500</v>
      </c>
      <c r="E40530">
        <v>200412</v>
      </c>
    </row>
    <row r="40531" spans="1:5">
      <c r="A40531" t="s">
        <v>221</v>
      </c>
      <c r="B40531">
        <v>2015</v>
      </c>
      <c r="C40531" t="s">
        <v>129</v>
      </c>
      <c r="D40531">
        <v>244850</v>
      </c>
      <c r="E40531">
        <v>26462</v>
      </c>
    </row>
    <row r="40532" spans="1:5">
      <c r="A40532" t="s">
        <v>221</v>
      </c>
      <c r="B40532">
        <v>2015</v>
      </c>
      <c r="C40532" t="s">
        <v>129</v>
      </c>
      <c r="D40532">
        <v>11644900</v>
      </c>
      <c r="E40532">
        <v>1120700</v>
      </c>
    </row>
    <row r="40533" spans="1:5">
      <c r="A40533" t="s">
        <v>221</v>
      </c>
      <c r="B40533">
        <v>2015</v>
      </c>
      <c r="C40533" t="s">
        <v>129</v>
      </c>
      <c r="D40533">
        <v>3007760</v>
      </c>
      <c r="E40533">
        <v>281007</v>
      </c>
    </row>
    <row r="40534" spans="1:5">
      <c r="A40534" t="s">
        <v>221</v>
      </c>
      <c r="B40534">
        <v>2015</v>
      </c>
      <c r="C40534" t="s">
        <v>129</v>
      </c>
      <c r="D40534">
        <v>35138000</v>
      </c>
      <c r="E40534">
        <v>3328540</v>
      </c>
    </row>
    <row r="40535" spans="1:5">
      <c r="A40535" t="s">
        <v>221</v>
      </c>
      <c r="B40535">
        <v>2015</v>
      </c>
      <c r="C40535" t="s">
        <v>129</v>
      </c>
      <c r="D40535">
        <v>2065090</v>
      </c>
      <c r="E40535">
        <v>179204</v>
      </c>
    </row>
    <row r="40536" spans="1:5">
      <c r="A40536" t="s">
        <v>221</v>
      </c>
      <c r="B40536">
        <v>2015</v>
      </c>
      <c r="C40536" t="s">
        <v>129</v>
      </c>
      <c r="D40536">
        <v>79870</v>
      </c>
      <c r="E40536">
        <v>7346</v>
      </c>
    </row>
    <row r="40537" spans="1:5">
      <c r="A40537" t="s">
        <v>221</v>
      </c>
      <c r="B40537">
        <v>2015</v>
      </c>
      <c r="C40537" t="s">
        <v>129</v>
      </c>
      <c r="D40537">
        <v>9844330</v>
      </c>
      <c r="E40537">
        <v>882592</v>
      </c>
    </row>
    <row r="40538" spans="1:5">
      <c r="A40538" t="s">
        <v>221</v>
      </c>
      <c r="B40538">
        <v>2015</v>
      </c>
      <c r="C40538" t="s">
        <v>129</v>
      </c>
      <c r="D40538">
        <v>157868</v>
      </c>
      <c r="E40538">
        <v>13599</v>
      </c>
    </row>
    <row r="40539" spans="1:5">
      <c r="A40539" t="s">
        <v>221</v>
      </c>
      <c r="B40539">
        <v>2015</v>
      </c>
      <c r="C40539" t="s">
        <v>129</v>
      </c>
      <c r="D40539">
        <v>4425480</v>
      </c>
      <c r="E40539">
        <v>383145</v>
      </c>
    </row>
    <row r="40540" spans="1:5">
      <c r="A40540" t="s">
        <v>221</v>
      </c>
      <c r="B40540">
        <v>2015</v>
      </c>
      <c r="C40540" t="s">
        <v>129</v>
      </c>
      <c r="D40540">
        <v>5499190</v>
      </c>
      <c r="E40540">
        <v>496334</v>
      </c>
    </row>
    <row r="40541" spans="1:5">
      <c r="A40541" t="s">
        <v>221</v>
      </c>
      <c r="B40541">
        <v>2015</v>
      </c>
      <c r="C40541" t="s">
        <v>129</v>
      </c>
      <c r="D40541">
        <v>12179500</v>
      </c>
      <c r="E40541">
        <v>1122970</v>
      </c>
    </row>
    <row r="40542" spans="1:5">
      <c r="A40542" t="s">
        <v>221</v>
      </c>
      <c r="B40542">
        <v>2015</v>
      </c>
      <c r="C40542" t="s">
        <v>129</v>
      </c>
      <c r="D40542">
        <v>1195520</v>
      </c>
      <c r="E40542">
        <v>106149</v>
      </c>
    </row>
    <row r="40543" spans="1:5">
      <c r="A40543" t="s">
        <v>221</v>
      </c>
      <c r="B40543">
        <v>2015</v>
      </c>
      <c r="C40543" t="s">
        <v>129</v>
      </c>
      <c r="D40543">
        <v>3273100</v>
      </c>
      <c r="E40543">
        <v>290619</v>
      </c>
    </row>
    <row r="40544" spans="1:5">
      <c r="A40544" t="s">
        <v>221</v>
      </c>
      <c r="B40544">
        <v>2015</v>
      </c>
      <c r="C40544" t="s">
        <v>129</v>
      </c>
      <c r="D40544">
        <v>5731700</v>
      </c>
      <c r="E40544">
        <v>521633</v>
      </c>
    </row>
    <row r="40545" spans="1:5">
      <c r="A40545" t="s">
        <v>221</v>
      </c>
      <c r="B40545">
        <v>2015</v>
      </c>
      <c r="C40545" t="s">
        <v>129</v>
      </c>
      <c r="D40545">
        <v>254916</v>
      </c>
      <c r="E40545">
        <v>23534</v>
      </c>
    </row>
    <row r="40546" spans="1:5">
      <c r="A40546" t="s">
        <v>221</v>
      </c>
      <c r="B40546">
        <v>2015</v>
      </c>
      <c r="C40546" t="s">
        <v>129</v>
      </c>
      <c r="D40546">
        <v>32956600</v>
      </c>
      <c r="E40546">
        <v>3050640</v>
      </c>
    </row>
    <row r="40547" spans="1:5">
      <c r="A40547" t="s">
        <v>221</v>
      </c>
      <c r="B40547">
        <v>2015</v>
      </c>
      <c r="C40547" t="s">
        <v>129</v>
      </c>
      <c r="D40547">
        <v>15264600</v>
      </c>
      <c r="E40547">
        <v>1313410</v>
      </c>
    </row>
    <row r="40548" spans="1:5">
      <c r="A40548" t="s">
        <v>221</v>
      </c>
      <c r="B40548">
        <v>2015</v>
      </c>
      <c r="C40548" t="s">
        <v>129</v>
      </c>
      <c r="D40548">
        <v>6661120</v>
      </c>
      <c r="E40548">
        <v>630490</v>
      </c>
    </row>
    <row r="40549" spans="1:5">
      <c r="A40549" t="s">
        <v>221</v>
      </c>
      <c r="B40549">
        <v>2015</v>
      </c>
      <c r="C40549" t="s">
        <v>129</v>
      </c>
      <c r="D40549">
        <v>1075840</v>
      </c>
      <c r="E40549">
        <v>91917</v>
      </c>
    </row>
    <row r="40550" spans="1:5">
      <c r="A40550" t="s">
        <v>221</v>
      </c>
      <c r="B40550">
        <v>2015</v>
      </c>
      <c r="C40550" t="s">
        <v>129</v>
      </c>
      <c r="D40550">
        <v>10794900</v>
      </c>
      <c r="E40550">
        <v>902446</v>
      </c>
    </row>
    <row r="40551" spans="1:5">
      <c r="A40551" t="s">
        <v>221</v>
      </c>
      <c r="B40551">
        <v>2015</v>
      </c>
      <c r="C40551" t="s">
        <v>129</v>
      </c>
      <c r="D40551">
        <v>4153120</v>
      </c>
      <c r="E40551">
        <v>413743</v>
      </c>
    </row>
    <row r="40552" spans="1:5">
      <c r="A40552" t="s">
        <v>221</v>
      </c>
      <c r="B40552">
        <v>2015</v>
      </c>
      <c r="C40552" t="s">
        <v>129</v>
      </c>
      <c r="D40552">
        <v>4106640</v>
      </c>
      <c r="E40552">
        <v>356566</v>
      </c>
    </row>
    <row r="40553" spans="1:5">
      <c r="A40553" t="s">
        <v>221</v>
      </c>
      <c r="B40553">
        <v>2015</v>
      </c>
      <c r="C40553" t="s">
        <v>129</v>
      </c>
      <c r="D40553">
        <v>239608</v>
      </c>
      <c r="E40553">
        <v>21298</v>
      </c>
    </row>
    <row r="40554" spans="1:5">
      <c r="A40554" t="s">
        <v>221</v>
      </c>
      <c r="B40554">
        <v>2015</v>
      </c>
      <c r="C40554" t="s">
        <v>129</v>
      </c>
      <c r="D40554">
        <v>9362280</v>
      </c>
      <c r="E40554">
        <v>820857</v>
      </c>
    </row>
    <row r="40555" spans="1:5">
      <c r="A40555" t="s">
        <v>221</v>
      </c>
      <c r="B40555">
        <v>2015</v>
      </c>
      <c r="C40555" t="s">
        <v>129</v>
      </c>
    </row>
    <row r="40556" spans="1:5">
      <c r="A40556" t="s">
        <v>221</v>
      </c>
      <c r="B40556">
        <v>2015</v>
      </c>
      <c r="C40556" t="s">
        <v>129</v>
      </c>
      <c r="D40556">
        <v>0</v>
      </c>
      <c r="E40556">
        <v>0</v>
      </c>
    </row>
    <row r="40557" spans="1:5">
      <c r="A40557" t="s">
        <v>221</v>
      </c>
      <c r="B40557">
        <v>2015</v>
      </c>
      <c r="C40557" t="s">
        <v>129</v>
      </c>
      <c r="D40557">
        <v>5148000</v>
      </c>
      <c r="E40557">
        <v>445426</v>
      </c>
    </row>
    <row r="40558" spans="1:5">
      <c r="A40558" t="s">
        <v>221</v>
      </c>
      <c r="B40558">
        <v>2015</v>
      </c>
      <c r="C40558" t="s">
        <v>129</v>
      </c>
      <c r="D40558">
        <v>14003600</v>
      </c>
      <c r="E40558">
        <v>1250380</v>
      </c>
    </row>
    <row r="40559" spans="1:5">
      <c r="A40559" t="s">
        <v>221</v>
      </c>
      <c r="B40559">
        <v>2015</v>
      </c>
      <c r="C40559" t="s">
        <v>129</v>
      </c>
      <c r="D40559">
        <v>13804</v>
      </c>
      <c r="E40559">
        <v>1147</v>
      </c>
    </row>
    <row r="40560" spans="1:5">
      <c r="A40560" t="s">
        <v>221</v>
      </c>
      <c r="B40560">
        <v>2015</v>
      </c>
      <c r="C40560" t="s">
        <v>129</v>
      </c>
      <c r="D40560">
        <v>4544080</v>
      </c>
      <c r="E40560">
        <v>430832</v>
      </c>
    </row>
    <row r="40561" spans="1:5">
      <c r="A40561" t="s">
        <v>221</v>
      </c>
      <c r="B40561">
        <v>2015</v>
      </c>
      <c r="C40561" t="s">
        <v>129</v>
      </c>
      <c r="D40561">
        <v>1041760</v>
      </c>
      <c r="E40561">
        <v>89787</v>
      </c>
    </row>
    <row r="40562" spans="1:5">
      <c r="A40562" t="s">
        <v>221</v>
      </c>
      <c r="B40562">
        <v>2015</v>
      </c>
      <c r="C40562" t="s">
        <v>129</v>
      </c>
      <c r="D40562">
        <v>1795980</v>
      </c>
      <c r="E40562">
        <v>153289</v>
      </c>
    </row>
    <row r="40563" spans="1:5">
      <c r="A40563" t="s">
        <v>221</v>
      </c>
      <c r="B40563">
        <v>2015</v>
      </c>
      <c r="C40563" t="s">
        <v>129</v>
      </c>
      <c r="D40563">
        <v>9912</v>
      </c>
      <c r="E40563">
        <v>790</v>
      </c>
    </row>
    <row r="40564" spans="1:5">
      <c r="A40564" t="s">
        <v>221</v>
      </c>
      <c r="B40564">
        <v>2015</v>
      </c>
      <c r="C40564" t="s">
        <v>129</v>
      </c>
      <c r="D40564">
        <v>54502</v>
      </c>
      <c r="E40564">
        <v>5226</v>
      </c>
    </row>
    <row r="40565" spans="1:5">
      <c r="A40565" t="s">
        <v>221</v>
      </c>
      <c r="B40565">
        <v>2015</v>
      </c>
      <c r="C40565" t="s">
        <v>129</v>
      </c>
      <c r="D40565">
        <v>2940360</v>
      </c>
      <c r="E40565">
        <v>258882</v>
      </c>
    </row>
    <row r="40566" spans="1:5">
      <c r="A40566" t="s">
        <v>221</v>
      </c>
      <c r="B40566">
        <v>2015</v>
      </c>
      <c r="C40566" t="s">
        <v>129</v>
      </c>
      <c r="D40566">
        <v>177606</v>
      </c>
      <c r="E40566">
        <v>15659</v>
      </c>
    </row>
    <row r="40567" spans="1:5">
      <c r="A40567" t="s">
        <v>221</v>
      </c>
      <c r="B40567">
        <v>2015</v>
      </c>
      <c r="C40567" t="s">
        <v>129</v>
      </c>
      <c r="D40567">
        <v>6267550</v>
      </c>
      <c r="E40567">
        <v>537785</v>
      </c>
    </row>
    <row r="40568" spans="1:5">
      <c r="A40568" t="s">
        <v>221</v>
      </c>
      <c r="B40568">
        <v>2015</v>
      </c>
      <c r="C40568" t="s">
        <v>129</v>
      </c>
      <c r="D40568">
        <v>27992600</v>
      </c>
      <c r="E40568">
        <v>2528380</v>
      </c>
    </row>
    <row r="40569" spans="1:5">
      <c r="A40569" t="s">
        <v>221</v>
      </c>
      <c r="B40569">
        <v>2015</v>
      </c>
      <c r="C40569" t="s">
        <v>129</v>
      </c>
      <c r="D40569">
        <v>4822630</v>
      </c>
      <c r="E40569">
        <v>435728</v>
      </c>
    </row>
    <row r="40570" spans="1:5">
      <c r="A40570" t="s">
        <v>221</v>
      </c>
      <c r="B40570">
        <v>2015</v>
      </c>
      <c r="C40570" t="s">
        <v>129</v>
      </c>
      <c r="D40570">
        <v>920556</v>
      </c>
      <c r="E40570">
        <v>79848</v>
      </c>
    </row>
    <row r="40571" spans="1:5">
      <c r="A40571" t="s">
        <v>221</v>
      </c>
      <c r="B40571">
        <v>2015</v>
      </c>
      <c r="C40571" t="s">
        <v>129</v>
      </c>
    </row>
    <row r="40572" spans="1:5">
      <c r="A40572" t="s">
        <v>221</v>
      </c>
      <c r="B40572">
        <v>2015</v>
      </c>
      <c r="C40572" t="s">
        <v>129</v>
      </c>
      <c r="D40572">
        <v>26509400</v>
      </c>
      <c r="E40572">
        <v>2181570</v>
      </c>
    </row>
    <row r="40573" spans="1:5">
      <c r="A40573" t="s">
        <v>221</v>
      </c>
      <c r="B40573">
        <v>2015</v>
      </c>
      <c r="C40573" t="s">
        <v>129</v>
      </c>
      <c r="D40573">
        <v>3817800</v>
      </c>
      <c r="E40573">
        <v>331067</v>
      </c>
    </row>
    <row r="40574" spans="1:5">
      <c r="A40574" t="s">
        <v>221</v>
      </c>
      <c r="B40574">
        <v>2015</v>
      </c>
      <c r="C40574" t="s">
        <v>129</v>
      </c>
      <c r="D40574">
        <v>0</v>
      </c>
      <c r="E40574">
        <v>0</v>
      </c>
    </row>
    <row r="40575" spans="1:5">
      <c r="A40575" t="s">
        <v>221</v>
      </c>
      <c r="B40575">
        <v>2015</v>
      </c>
      <c r="C40575" t="s">
        <v>129</v>
      </c>
      <c r="D40575">
        <v>5810640</v>
      </c>
      <c r="E40575">
        <v>495567</v>
      </c>
    </row>
    <row r="40576" spans="1:5">
      <c r="A40576" t="s">
        <v>221</v>
      </c>
      <c r="B40576">
        <v>2015</v>
      </c>
      <c r="C40576" t="s">
        <v>129</v>
      </c>
      <c r="D40576">
        <v>10229800</v>
      </c>
      <c r="E40576">
        <v>913649</v>
      </c>
    </row>
    <row r="40577" spans="1:5">
      <c r="A40577" t="s">
        <v>221</v>
      </c>
      <c r="B40577">
        <v>2015</v>
      </c>
      <c r="C40577" t="s">
        <v>129</v>
      </c>
      <c r="D40577">
        <v>287920</v>
      </c>
      <c r="E40577">
        <v>26050</v>
      </c>
    </row>
    <row r="40578" spans="1:5">
      <c r="A40578" t="s">
        <v>221</v>
      </c>
      <c r="B40578">
        <v>2015</v>
      </c>
      <c r="C40578" t="s">
        <v>129</v>
      </c>
      <c r="D40578">
        <v>167140</v>
      </c>
      <c r="E40578">
        <v>15474</v>
      </c>
    </row>
    <row r="40579" spans="1:5">
      <c r="A40579" t="s">
        <v>221</v>
      </c>
      <c r="B40579">
        <v>2015</v>
      </c>
      <c r="C40579" t="s">
        <v>129</v>
      </c>
      <c r="D40579">
        <v>6255260</v>
      </c>
      <c r="E40579">
        <v>557782</v>
      </c>
    </row>
    <row r="40580" spans="1:5">
      <c r="A40580" t="s">
        <v>221</v>
      </c>
      <c r="B40580">
        <v>2015</v>
      </c>
      <c r="C40580" t="s">
        <v>129</v>
      </c>
      <c r="D40580">
        <v>12103600</v>
      </c>
      <c r="E40580">
        <v>1086310</v>
      </c>
    </row>
    <row r="40581" spans="1:5">
      <c r="A40581" t="s">
        <v>221</v>
      </c>
      <c r="B40581">
        <v>2015</v>
      </c>
      <c r="C40581" t="s">
        <v>129</v>
      </c>
      <c r="D40581">
        <v>0</v>
      </c>
      <c r="E40581">
        <v>0</v>
      </c>
    </row>
    <row r="40582" spans="1:5">
      <c r="A40582" t="s">
        <v>221</v>
      </c>
      <c r="B40582">
        <v>2015</v>
      </c>
      <c r="C40582" t="s">
        <v>129</v>
      </c>
      <c r="D40582">
        <v>2001430</v>
      </c>
      <c r="E40582">
        <v>176111</v>
      </c>
    </row>
    <row r="40583" spans="1:5">
      <c r="A40583" t="s">
        <v>221</v>
      </c>
      <c r="B40583">
        <v>2015</v>
      </c>
      <c r="C40583" t="s">
        <v>129</v>
      </c>
      <c r="D40583">
        <v>656792</v>
      </c>
      <c r="E40583">
        <v>56828</v>
      </c>
    </row>
    <row r="40584" spans="1:5">
      <c r="A40584" t="s">
        <v>221</v>
      </c>
      <c r="B40584">
        <v>2015</v>
      </c>
      <c r="C40584" t="s">
        <v>129</v>
      </c>
      <c r="D40584">
        <v>0</v>
      </c>
      <c r="E40584">
        <v>0</v>
      </c>
    </row>
    <row r="40585" spans="1:5">
      <c r="A40585" t="s">
        <v>221</v>
      </c>
      <c r="B40585">
        <v>2015</v>
      </c>
      <c r="C40585" t="s">
        <v>129</v>
      </c>
      <c r="D40585">
        <v>5805170</v>
      </c>
      <c r="E40585">
        <v>490121</v>
      </c>
    </row>
    <row r="40586" spans="1:5">
      <c r="A40586" t="s">
        <v>221</v>
      </c>
      <c r="B40586">
        <v>2015</v>
      </c>
      <c r="C40586" t="s">
        <v>129</v>
      </c>
      <c r="D40586">
        <v>24576300</v>
      </c>
      <c r="E40586">
        <v>2133370</v>
      </c>
    </row>
    <row r="40587" spans="1:5">
      <c r="A40587" t="s">
        <v>221</v>
      </c>
      <c r="B40587">
        <v>2015</v>
      </c>
      <c r="C40587" t="s">
        <v>129</v>
      </c>
      <c r="D40587">
        <v>253176</v>
      </c>
      <c r="E40587">
        <v>22172</v>
      </c>
    </row>
    <row r="40588" spans="1:5">
      <c r="A40588" t="s">
        <v>221</v>
      </c>
      <c r="B40588">
        <v>2015</v>
      </c>
      <c r="C40588" t="s">
        <v>129</v>
      </c>
      <c r="D40588">
        <v>4322210</v>
      </c>
      <c r="E40588">
        <v>384595</v>
      </c>
    </row>
    <row r="40589" spans="1:5">
      <c r="A40589" t="s">
        <v>221</v>
      </c>
      <c r="B40589">
        <v>2015</v>
      </c>
      <c r="C40589" t="s">
        <v>129</v>
      </c>
      <c r="D40589">
        <v>9225280</v>
      </c>
      <c r="E40589">
        <v>823565</v>
      </c>
    </row>
    <row r="40590" spans="1:5">
      <c r="A40590" t="s">
        <v>221</v>
      </c>
      <c r="B40590">
        <v>2015</v>
      </c>
      <c r="C40590" t="s">
        <v>129</v>
      </c>
      <c r="D40590">
        <v>946386</v>
      </c>
      <c r="E40590">
        <v>82642</v>
      </c>
    </row>
    <row r="40591" spans="1:5">
      <c r="A40591" t="s">
        <v>221</v>
      </c>
      <c r="B40591">
        <v>2015</v>
      </c>
      <c r="C40591" t="s">
        <v>129</v>
      </c>
      <c r="D40591">
        <v>8441960</v>
      </c>
      <c r="E40591">
        <v>741555</v>
      </c>
    </row>
    <row r="40592" spans="1:5">
      <c r="A40592" t="s">
        <v>221</v>
      </c>
      <c r="B40592">
        <v>2015</v>
      </c>
      <c r="C40592" t="s">
        <v>129</v>
      </c>
      <c r="D40592">
        <v>3522550</v>
      </c>
      <c r="E40592">
        <v>317499</v>
      </c>
    </row>
    <row r="40593" spans="1:5">
      <c r="A40593" t="s">
        <v>221</v>
      </c>
      <c r="B40593">
        <v>2015</v>
      </c>
      <c r="C40593" t="s">
        <v>129</v>
      </c>
      <c r="D40593">
        <v>47831800</v>
      </c>
      <c r="E40593">
        <v>4319400</v>
      </c>
    </row>
    <row r="40594" spans="1:5">
      <c r="A40594" t="s">
        <v>221</v>
      </c>
      <c r="B40594">
        <v>2015</v>
      </c>
      <c r="C40594" t="s">
        <v>129</v>
      </c>
      <c r="D40594">
        <v>2283180</v>
      </c>
      <c r="E40594">
        <v>193671</v>
      </c>
    </row>
    <row r="40595" spans="1:5">
      <c r="A40595" t="s">
        <v>221</v>
      </c>
      <c r="B40595">
        <v>2015</v>
      </c>
      <c r="C40595" t="s">
        <v>129</v>
      </c>
      <c r="D40595">
        <v>9938200</v>
      </c>
      <c r="E40595">
        <v>896945</v>
      </c>
    </row>
    <row r="40596" spans="1:5">
      <c r="A40596" t="s">
        <v>221</v>
      </c>
      <c r="B40596">
        <v>2015</v>
      </c>
      <c r="C40596" t="s">
        <v>129</v>
      </c>
      <c r="D40596">
        <v>193104</v>
      </c>
      <c r="E40596">
        <v>17099</v>
      </c>
    </row>
    <row r="40597" spans="1:5">
      <c r="A40597" t="s">
        <v>221</v>
      </c>
      <c r="B40597">
        <v>2015</v>
      </c>
      <c r="C40597" t="s">
        <v>129</v>
      </c>
      <c r="D40597">
        <v>235460</v>
      </c>
      <c r="E40597">
        <v>21497</v>
      </c>
    </row>
    <row r="40598" spans="1:5">
      <c r="A40598" t="s">
        <v>221</v>
      </c>
      <c r="B40598">
        <v>2015</v>
      </c>
      <c r="C40598" t="s">
        <v>129</v>
      </c>
      <c r="D40598">
        <v>161040</v>
      </c>
      <c r="E40598">
        <v>13359</v>
      </c>
    </row>
    <row r="40599" spans="1:5">
      <c r="A40599" t="s">
        <v>221</v>
      </c>
      <c r="B40599">
        <v>2015</v>
      </c>
      <c r="C40599" t="s">
        <v>129</v>
      </c>
      <c r="D40599">
        <v>11510900</v>
      </c>
      <c r="E40599">
        <v>1039530</v>
      </c>
    </row>
    <row r="40600" spans="1:5">
      <c r="A40600" t="s">
        <v>221</v>
      </c>
      <c r="B40600">
        <v>2015</v>
      </c>
      <c r="C40600" t="s">
        <v>129</v>
      </c>
      <c r="D40600">
        <v>3571440</v>
      </c>
      <c r="E40600">
        <v>314964</v>
      </c>
    </row>
    <row r="40601" spans="1:5">
      <c r="A40601" t="s">
        <v>221</v>
      </c>
      <c r="B40601">
        <v>2015</v>
      </c>
      <c r="C40601" t="s">
        <v>129</v>
      </c>
      <c r="D40601">
        <v>6429280</v>
      </c>
      <c r="E40601">
        <v>592061</v>
      </c>
    </row>
    <row r="40602" spans="1:5">
      <c r="A40602" t="s">
        <v>221</v>
      </c>
      <c r="B40602">
        <v>2015</v>
      </c>
      <c r="C40602" t="s">
        <v>129</v>
      </c>
      <c r="D40602">
        <v>1005270</v>
      </c>
      <c r="E40602">
        <v>89251</v>
      </c>
    </row>
    <row r="40603" spans="1:5">
      <c r="A40603" t="s">
        <v>221</v>
      </c>
      <c r="B40603">
        <v>2015</v>
      </c>
      <c r="C40603" t="s">
        <v>129</v>
      </c>
      <c r="D40603">
        <v>82594</v>
      </c>
      <c r="E40603">
        <v>6939</v>
      </c>
    </row>
    <row r="40604" spans="1:5">
      <c r="A40604" t="s">
        <v>221</v>
      </c>
      <c r="B40604">
        <v>2015</v>
      </c>
      <c r="C40604" t="s">
        <v>129</v>
      </c>
      <c r="D40604">
        <v>68448</v>
      </c>
      <c r="E40604">
        <v>5797</v>
      </c>
    </row>
    <row r="40605" spans="1:5">
      <c r="A40605" t="s">
        <v>221</v>
      </c>
      <c r="B40605">
        <v>2015</v>
      </c>
      <c r="C40605" t="s">
        <v>129</v>
      </c>
      <c r="D40605">
        <v>6524640</v>
      </c>
      <c r="E40605">
        <v>568827</v>
      </c>
    </row>
    <row r="40606" spans="1:5">
      <c r="A40606" t="s">
        <v>221</v>
      </c>
      <c r="B40606">
        <v>2015</v>
      </c>
      <c r="C40606" t="s">
        <v>129</v>
      </c>
      <c r="D40606">
        <v>0</v>
      </c>
      <c r="E40606">
        <v>0</v>
      </c>
    </row>
    <row r="40607" spans="1:5">
      <c r="A40607" t="s">
        <v>221</v>
      </c>
      <c r="B40607">
        <v>2015</v>
      </c>
      <c r="C40607" t="s">
        <v>129</v>
      </c>
      <c r="D40607">
        <v>8832140</v>
      </c>
      <c r="E40607">
        <v>854649</v>
      </c>
    </row>
    <row r="40608" spans="1:5">
      <c r="A40608" t="s">
        <v>221</v>
      </c>
      <c r="B40608">
        <v>2015</v>
      </c>
      <c r="C40608" t="s">
        <v>129</v>
      </c>
      <c r="D40608">
        <v>51221</v>
      </c>
      <c r="E40608">
        <v>4659</v>
      </c>
    </row>
    <row r="40609" spans="1:5">
      <c r="A40609" t="s">
        <v>221</v>
      </c>
      <c r="B40609">
        <v>2015</v>
      </c>
      <c r="C40609" t="s">
        <v>129</v>
      </c>
      <c r="D40609">
        <v>16680</v>
      </c>
      <c r="E40609">
        <v>2570</v>
      </c>
    </row>
    <row r="40610" spans="1:5">
      <c r="A40610" t="s">
        <v>221</v>
      </c>
      <c r="B40610">
        <v>2015</v>
      </c>
      <c r="C40610" t="s">
        <v>129</v>
      </c>
      <c r="D40610">
        <v>3498210</v>
      </c>
      <c r="E40610">
        <v>337428</v>
      </c>
    </row>
    <row r="40611" spans="1:5">
      <c r="A40611" t="s">
        <v>221</v>
      </c>
      <c r="B40611">
        <v>2015</v>
      </c>
      <c r="C40611" t="s">
        <v>129</v>
      </c>
      <c r="D40611">
        <v>6417390</v>
      </c>
      <c r="E40611">
        <v>631345</v>
      </c>
    </row>
    <row r="40612" spans="1:5">
      <c r="A40612" t="s">
        <v>221</v>
      </c>
      <c r="B40612">
        <v>2015</v>
      </c>
      <c r="C40612" t="s">
        <v>129</v>
      </c>
      <c r="D40612">
        <v>837254</v>
      </c>
      <c r="E40612">
        <v>71509</v>
      </c>
    </row>
    <row r="40613" spans="1:5">
      <c r="A40613" t="s">
        <v>221</v>
      </c>
      <c r="B40613">
        <v>2015</v>
      </c>
      <c r="C40613" t="s">
        <v>129</v>
      </c>
      <c r="D40613">
        <v>11807200</v>
      </c>
      <c r="E40613">
        <v>1137610</v>
      </c>
    </row>
    <row r="40614" spans="1:5">
      <c r="A40614" t="s">
        <v>221</v>
      </c>
      <c r="B40614">
        <v>2015</v>
      </c>
      <c r="C40614" t="s">
        <v>129</v>
      </c>
      <c r="D40614">
        <v>20655400</v>
      </c>
      <c r="E40614">
        <v>1860510</v>
      </c>
    </row>
    <row r="40615" spans="1:5">
      <c r="A40615" t="s">
        <v>221</v>
      </c>
      <c r="B40615">
        <v>2015</v>
      </c>
      <c r="C40615" t="s">
        <v>129</v>
      </c>
      <c r="D40615">
        <v>0</v>
      </c>
      <c r="E40615">
        <v>0</v>
      </c>
    </row>
    <row r="40616" spans="1:5">
      <c r="A40616" t="s">
        <v>221</v>
      </c>
      <c r="B40616">
        <v>2015</v>
      </c>
      <c r="C40616" t="s">
        <v>129</v>
      </c>
      <c r="D40616">
        <v>43734800</v>
      </c>
      <c r="E40616">
        <v>5929580</v>
      </c>
    </row>
    <row r="40617" spans="1:5">
      <c r="A40617" t="s">
        <v>221</v>
      </c>
      <c r="B40617">
        <v>2015</v>
      </c>
      <c r="C40617" t="s">
        <v>129</v>
      </c>
      <c r="D40617">
        <v>0</v>
      </c>
      <c r="E40617">
        <v>0</v>
      </c>
    </row>
    <row r="40618" spans="1:5">
      <c r="A40618" t="s">
        <v>221</v>
      </c>
      <c r="B40618">
        <v>2015</v>
      </c>
      <c r="C40618" t="s">
        <v>129</v>
      </c>
      <c r="D40618">
        <v>0</v>
      </c>
      <c r="E40618">
        <v>0</v>
      </c>
    </row>
    <row r="40619" spans="1:5">
      <c r="A40619" t="s">
        <v>221</v>
      </c>
      <c r="B40619">
        <v>2015</v>
      </c>
      <c r="C40619" t="s">
        <v>129</v>
      </c>
      <c r="D40619">
        <v>0</v>
      </c>
      <c r="E40619">
        <v>0</v>
      </c>
    </row>
    <row r="40620" spans="1:5">
      <c r="A40620" t="s">
        <v>221</v>
      </c>
      <c r="B40620">
        <v>2015</v>
      </c>
      <c r="C40620" t="s">
        <v>129</v>
      </c>
      <c r="D40620">
        <v>0</v>
      </c>
      <c r="E40620">
        <v>0</v>
      </c>
    </row>
    <row r="40621" spans="1:5">
      <c r="A40621" t="s">
        <v>221</v>
      </c>
      <c r="B40621">
        <v>2015</v>
      </c>
      <c r="C40621" t="s">
        <v>130</v>
      </c>
      <c r="D40621">
        <v>0</v>
      </c>
      <c r="E40621">
        <v>0</v>
      </c>
    </row>
    <row r="40622" spans="1:5">
      <c r="A40622" t="s">
        <v>221</v>
      </c>
      <c r="B40622">
        <v>2015</v>
      </c>
      <c r="C40622" t="s">
        <v>130</v>
      </c>
      <c r="D40622">
        <v>0</v>
      </c>
      <c r="E40622">
        <v>0</v>
      </c>
    </row>
    <row r="40623" spans="1:5">
      <c r="A40623" t="s">
        <v>221</v>
      </c>
      <c r="B40623">
        <v>2015</v>
      </c>
      <c r="C40623" t="s">
        <v>130</v>
      </c>
      <c r="D40623">
        <v>0</v>
      </c>
      <c r="E40623">
        <v>0</v>
      </c>
    </row>
    <row r="40624" spans="1:5">
      <c r="A40624" t="s">
        <v>221</v>
      </c>
      <c r="B40624">
        <v>2015</v>
      </c>
      <c r="C40624" t="s">
        <v>129</v>
      </c>
      <c r="D40624">
        <v>0</v>
      </c>
      <c r="E40624">
        <v>0</v>
      </c>
    </row>
    <row r="40625" spans="1:5">
      <c r="A40625" t="s">
        <v>221</v>
      </c>
      <c r="B40625">
        <v>2015</v>
      </c>
      <c r="C40625" t="s">
        <v>129</v>
      </c>
      <c r="D40625">
        <v>0</v>
      </c>
      <c r="E40625">
        <v>0</v>
      </c>
    </row>
    <row r="40626" spans="1:5">
      <c r="A40626" t="s">
        <v>221</v>
      </c>
      <c r="B40626">
        <v>2015</v>
      </c>
      <c r="C40626" t="s">
        <v>129</v>
      </c>
      <c r="D40626">
        <v>4686710</v>
      </c>
      <c r="E40626">
        <v>450593</v>
      </c>
    </row>
    <row r="40627" spans="1:5">
      <c r="A40627" t="s">
        <v>221</v>
      </c>
      <c r="B40627">
        <v>2015</v>
      </c>
      <c r="C40627" t="s">
        <v>129</v>
      </c>
      <c r="D40627">
        <v>500400</v>
      </c>
      <c r="E40627">
        <v>44872</v>
      </c>
    </row>
    <row r="40628" spans="1:5">
      <c r="A40628" t="s">
        <v>221</v>
      </c>
      <c r="B40628">
        <v>2015</v>
      </c>
      <c r="C40628" t="s">
        <v>129</v>
      </c>
      <c r="D40628">
        <v>14337800</v>
      </c>
      <c r="E40628">
        <v>1652420</v>
      </c>
    </row>
    <row r="40629" spans="1:5">
      <c r="A40629" t="s">
        <v>221</v>
      </c>
      <c r="B40629">
        <v>2015</v>
      </c>
      <c r="C40629" t="s">
        <v>129</v>
      </c>
      <c r="D40629">
        <v>305345</v>
      </c>
      <c r="E40629">
        <v>26170</v>
      </c>
    </row>
    <row r="40630" spans="1:5">
      <c r="A40630" t="s">
        <v>221</v>
      </c>
      <c r="B40630">
        <v>2015</v>
      </c>
      <c r="C40630" t="s">
        <v>129</v>
      </c>
      <c r="D40630">
        <v>255192</v>
      </c>
      <c r="E40630">
        <v>23024</v>
      </c>
    </row>
    <row r="40631" spans="1:5">
      <c r="A40631" t="s">
        <v>221</v>
      </c>
      <c r="B40631">
        <v>2015</v>
      </c>
      <c r="C40631" t="s">
        <v>129</v>
      </c>
      <c r="D40631">
        <v>1178740</v>
      </c>
      <c r="E40631">
        <v>107528</v>
      </c>
    </row>
    <row r="40632" spans="1:5">
      <c r="A40632" t="s">
        <v>221</v>
      </c>
      <c r="B40632">
        <v>2015</v>
      </c>
      <c r="C40632" t="s">
        <v>130</v>
      </c>
      <c r="D40632">
        <v>6996860</v>
      </c>
      <c r="E40632">
        <v>643783</v>
      </c>
    </row>
    <row r="40633" spans="1:5">
      <c r="A40633" t="s">
        <v>221</v>
      </c>
      <c r="B40633">
        <v>2015</v>
      </c>
      <c r="C40633" t="s">
        <v>130</v>
      </c>
      <c r="D40633">
        <v>186830</v>
      </c>
      <c r="E40633">
        <v>21293</v>
      </c>
    </row>
    <row r="40634" spans="1:5">
      <c r="A40634" t="s">
        <v>221</v>
      </c>
      <c r="B40634">
        <v>2015</v>
      </c>
      <c r="C40634" t="s">
        <v>130</v>
      </c>
      <c r="D40634">
        <v>17571400</v>
      </c>
      <c r="E40634">
        <v>1770480</v>
      </c>
    </row>
    <row r="40635" spans="1:5">
      <c r="A40635" t="s">
        <v>221</v>
      </c>
      <c r="B40635">
        <v>2015</v>
      </c>
      <c r="C40635" t="s">
        <v>130</v>
      </c>
      <c r="D40635">
        <v>2012450</v>
      </c>
      <c r="E40635">
        <v>198589</v>
      </c>
    </row>
    <row r="40636" spans="1:5">
      <c r="A40636" t="s">
        <v>221</v>
      </c>
      <c r="B40636">
        <v>2015</v>
      </c>
      <c r="C40636" t="s">
        <v>130</v>
      </c>
      <c r="D40636">
        <v>1382970</v>
      </c>
      <c r="E40636">
        <v>147937</v>
      </c>
    </row>
    <row r="40637" spans="1:5">
      <c r="A40637" t="s">
        <v>221</v>
      </c>
      <c r="B40637">
        <v>2015</v>
      </c>
      <c r="C40637" t="s">
        <v>130</v>
      </c>
    </row>
    <row r="40638" spans="1:5">
      <c r="A40638" t="s">
        <v>221</v>
      </c>
      <c r="B40638">
        <v>2015</v>
      </c>
      <c r="C40638" t="s">
        <v>130</v>
      </c>
      <c r="D40638">
        <v>101096000</v>
      </c>
      <c r="E40638">
        <v>15010800</v>
      </c>
    </row>
    <row r="40639" spans="1:5">
      <c r="A40639" t="s">
        <v>221</v>
      </c>
      <c r="B40639">
        <v>2015</v>
      </c>
      <c r="C40639" t="s">
        <v>130</v>
      </c>
      <c r="D40639">
        <v>94619500</v>
      </c>
      <c r="E40639">
        <v>12804000</v>
      </c>
    </row>
    <row r="40640" spans="1:5">
      <c r="A40640" t="s">
        <v>221</v>
      </c>
      <c r="B40640">
        <v>2015</v>
      </c>
      <c r="C40640" t="s">
        <v>130</v>
      </c>
      <c r="D40640">
        <v>0</v>
      </c>
      <c r="E40640">
        <v>0</v>
      </c>
    </row>
    <row r="40641" spans="1:5">
      <c r="A40641" t="s">
        <v>221</v>
      </c>
      <c r="B40641">
        <v>2015</v>
      </c>
      <c r="C40641" t="s">
        <v>130</v>
      </c>
      <c r="D40641">
        <v>1352930</v>
      </c>
      <c r="E40641">
        <v>180295</v>
      </c>
    </row>
    <row r="40642" spans="1:5">
      <c r="A40642" t="s">
        <v>221</v>
      </c>
      <c r="B40642">
        <v>2015</v>
      </c>
      <c r="C40642" t="s">
        <v>130</v>
      </c>
      <c r="D40642">
        <v>43151000</v>
      </c>
      <c r="E40642">
        <v>4913570</v>
      </c>
    </row>
    <row r="40643" spans="1:5">
      <c r="A40643" t="s">
        <v>221</v>
      </c>
      <c r="B40643">
        <v>2015</v>
      </c>
      <c r="C40643" t="s">
        <v>130</v>
      </c>
      <c r="D40643">
        <v>88925400</v>
      </c>
      <c r="E40643">
        <v>11732300</v>
      </c>
    </row>
    <row r="40644" spans="1:5">
      <c r="A40644" t="s">
        <v>221</v>
      </c>
      <c r="B40644">
        <v>2015</v>
      </c>
      <c r="C40644" t="s">
        <v>130</v>
      </c>
      <c r="D40644">
        <v>14514600</v>
      </c>
      <c r="E40644">
        <v>1594690</v>
      </c>
    </row>
    <row r="40645" spans="1:5">
      <c r="A40645" t="s">
        <v>221</v>
      </c>
      <c r="B40645">
        <v>2015</v>
      </c>
      <c r="C40645" t="s">
        <v>130</v>
      </c>
      <c r="D40645">
        <v>1989990</v>
      </c>
      <c r="E40645">
        <v>247892</v>
      </c>
    </row>
    <row r="40646" spans="1:5">
      <c r="A40646" t="s">
        <v>221</v>
      </c>
      <c r="B40646">
        <v>2015</v>
      </c>
      <c r="C40646" t="s">
        <v>130</v>
      </c>
      <c r="D40646">
        <v>55535900</v>
      </c>
      <c r="E40646">
        <v>6746560</v>
      </c>
    </row>
    <row r="40647" spans="1:5">
      <c r="A40647" t="s">
        <v>221</v>
      </c>
      <c r="B40647">
        <v>2015</v>
      </c>
      <c r="C40647" t="s">
        <v>130</v>
      </c>
      <c r="D40647">
        <v>6733510</v>
      </c>
      <c r="E40647">
        <v>734054</v>
      </c>
    </row>
    <row r="40648" spans="1:5">
      <c r="A40648" t="s">
        <v>221</v>
      </c>
      <c r="B40648">
        <v>2015</v>
      </c>
      <c r="C40648" t="s">
        <v>130</v>
      </c>
      <c r="D40648">
        <v>33076600</v>
      </c>
      <c r="E40648">
        <v>3608660</v>
      </c>
    </row>
    <row r="40649" spans="1:5">
      <c r="A40649" t="s">
        <v>221</v>
      </c>
      <c r="B40649">
        <v>2015</v>
      </c>
      <c r="C40649" t="s">
        <v>130</v>
      </c>
      <c r="D40649">
        <v>11722000</v>
      </c>
      <c r="E40649">
        <v>1612440</v>
      </c>
    </row>
    <row r="40650" spans="1:5">
      <c r="A40650" t="s">
        <v>221</v>
      </c>
      <c r="B40650">
        <v>2015</v>
      </c>
      <c r="C40650" t="s">
        <v>130</v>
      </c>
      <c r="D40650">
        <v>7668710</v>
      </c>
      <c r="E40650">
        <v>1165460</v>
      </c>
    </row>
    <row r="40651" spans="1:5">
      <c r="A40651" t="s">
        <v>221</v>
      </c>
      <c r="B40651">
        <v>2015</v>
      </c>
      <c r="C40651" t="s">
        <v>130</v>
      </c>
      <c r="D40651">
        <v>4199780</v>
      </c>
      <c r="E40651">
        <v>454449</v>
      </c>
    </row>
    <row r="40652" spans="1:5">
      <c r="A40652" t="s">
        <v>221</v>
      </c>
      <c r="B40652">
        <v>2015</v>
      </c>
      <c r="C40652" t="s">
        <v>130</v>
      </c>
      <c r="D40652">
        <v>772455</v>
      </c>
      <c r="E40652">
        <v>123243</v>
      </c>
    </row>
    <row r="40653" spans="1:5">
      <c r="A40653" t="s">
        <v>221</v>
      </c>
      <c r="B40653">
        <v>2015</v>
      </c>
      <c r="C40653" t="s">
        <v>130</v>
      </c>
      <c r="D40653">
        <v>32107300</v>
      </c>
      <c r="E40653">
        <v>4176300</v>
      </c>
    </row>
    <row r="40654" spans="1:5">
      <c r="A40654" t="s">
        <v>221</v>
      </c>
      <c r="B40654">
        <v>2015</v>
      </c>
      <c r="C40654" t="s">
        <v>130</v>
      </c>
      <c r="D40654">
        <v>128338000</v>
      </c>
      <c r="E40654">
        <v>16844600</v>
      </c>
    </row>
    <row r="40655" spans="1:5">
      <c r="A40655" t="s">
        <v>221</v>
      </c>
      <c r="B40655">
        <v>2015</v>
      </c>
      <c r="C40655" t="s">
        <v>130</v>
      </c>
      <c r="D40655">
        <v>22149200</v>
      </c>
      <c r="E40655">
        <v>2667480</v>
      </c>
    </row>
    <row r="40656" spans="1:5">
      <c r="A40656" t="s">
        <v>221</v>
      </c>
      <c r="B40656">
        <v>2015</v>
      </c>
      <c r="C40656" t="s">
        <v>130</v>
      </c>
      <c r="D40656">
        <v>8428270</v>
      </c>
      <c r="E40656">
        <v>1025480</v>
      </c>
    </row>
    <row r="40657" spans="1:5">
      <c r="A40657" t="s">
        <v>221</v>
      </c>
      <c r="B40657">
        <v>2015</v>
      </c>
      <c r="C40657" t="s">
        <v>130</v>
      </c>
      <c r="D40657">
        <v>76826300</v>
      </c>
      <c r="E40657">
        <v>10516700</v>
      </c>
    </row>
    <row r="40658" spans="1:5">
      <c r="A40658" t="s">
        <v>221</v>
      </c>
      <c r="B40658">
        <v>2015</v>
      </c>
      <c r="C40658" t="s">
        <v>130</v>
      </c>
      <c r="D40658">
        <v>89516800</v>
      </c>
      <c r="E40658">
        <v>13225400</v>
      </c>
    </row>
    <row r="40659" spans="1:5">
      <c r="A40659" t="s">
        <v>221</v>
      </c>
      <c r="B40659">
        <v>2015</v>
      </c>
      <c r="C40659" t="s">
        <v>130</v>
      </c>
      <c r="D40659">
        <v>1915970</v>
      </c>
      <c r="E40659">
        <v>232648</v>
      </c>
    </row>
    <row r="40660" spans="1:5">
      <c r="A40660" t="s">
        <v>221</v>
      </c>
      <c r="B40660">
        <v>2015</v>
      </c>
      <c r="C40660" t="s">
        <v>130</v>
      </c>
      <c r="D40660">
        <v>5852240</v>
      </c>
      <c r="E40660">
        <v>799366</v>
      </c>
    </row>
    <row r="40661" spans="1:5">
      <c r="A40661" t="s">
        <v>221</v>
      </c>
      <c r="B40661">
        <v>2015</v>
      </c>
      <c r="C40661" t="s">
        <v>130</v>
      </c>
      <c r="D40661">
        <v>56488</v>
      </c>
      <c r="E40661">
        <v>5716</v>
      </c>
    </row>
    <row r="40662" spans="1:5">
      <c r="A40662" t="s">
        <v>221</v>
      </c>
      <c r="B40662">
        <v>2015</v>
      </c>
      <c r="C40662" t="s">
        <v>130</v>
      </c>
      <c r="D40662">
        <v>72063</v>
      </c>
      <c r="E40662">
        <v>6047</v>
      </c>
    </row>
    <row r="40663" spans="1:5">
      <c r="A40663" t="s">
        <v>221</v>
      </c>
      <c r="B40663">
        <v>2015</v>
      </c>
      <c r="C40663" t="s">
        <v>130</v>
      </c>
      <c r="D40663">
        <v>3017800</v>
      </c>
      <c r="E40663">
        <v>459923</v>
      </c>
    </row>
    <row r="40664" spans="1:5">
      <c r="A40664" t="s">
        <v>221</v>
      </c>
      <c r="B40664">
        <v>2015</v>
      </c>
      <c r="C40664" t="s">
        <v>130</v>
      </c>
      <c r="D40664">
        <v>32653200</v>
      </c>
      <c r="E40664">
        <v>3577260</v>
      </c>
    </row>
    <row r="40665" spans="1:5">
      <c r="A40665" t="s">
        <v>221</v>
      </c>
      <c r="B40665">
        <v>2015</v>
      </c>
      <c r="C40665" t="s">
        <v>130</v>
      </c>
      <c r="D40665">
        <v>18725</v>
      </c>
      <c r="E40665">
        <v>1579</v>
      </c>
    </row>
    <row r="40666" spans="1:5">
      <c r="A40666" t="s">
        <v>221</v>
      </c>
      <c r="B40666">
        <v>2015</v>
      </c>
      <c r="C40666" t="s">
        <v>130</v>
      </c>
      <c r="D40666">
        <v>14724700</v>
      </c>
      <c r="E40666">
        <v>1420890</v>
      </c>
    </row>
    <row r="40667" spans="1:5">
      <c r="A40667" t="s">
        <v>221</v>
      </c>
      <c r="B40667">
        <v>2015</v>
      </c>
      <c r="C40667" t="s">
        <v>130</v>
      </c>
      <c r="D40667">
        <v>0</v>
      </c>
      <c r="E40667">
        <v>0</v>
      </c>
    </row>
    <row r="40668" spans="1:5">
      <c r="A40668" t="s">
        <v>221</v>
      </c>
      <c r="B40668">
        <v>2015</v>
      </c>
      <c r="C40668" t="s">
        <v>130</v>
      </c>
      <c r="D40668">
        <v>6228310</v>
      </c>
      <c r="E40668">
        <v>564888</v>
      </c>
    </row>
    <row r="40669" spans="1:5">
      <c r="A40669" t="s">
        <v>221</v>
      </c>
      <c r="B40669">
        <v>2015</v>
      </c>
      <c r="C40669" t="s">
        <v>130</v>
      </c>
      <c r="D40669">
        <v>184646</v>
      </c>
      <c r="E40669">
        <v>16035</v>
      </c>
    </row>
    <row r="40670" spans="1:5">
      <c r="A40670" t="s">
        <v>221</v>
      </c>
      <c r="B40670">
        <v>2015</v>
      </c>
      <c r="C40670" t="s">
        <v>130</v>
      </c>
      <c r="D40670">
        <v>18483200</v>
      </c>
      <c r="E40670">
        <v>1653290</v>
      </c>
    </row>
    <row r="40671" spans="1:5">
      <c r="A40671" t="s">
        <v>221</v>
      </c>
      <c r="B40671">
        <v>2015</v>
      </c>
      <c r="C40671" t="s">
        <v>130</v>
      </c>
      <c r="D40671">
        <v>6975780</v>
      </c>
      <c r="E40671">
        <v>621492</v>
      </c>
    </row>
    <row r="40672" spans="1:5">
      <c r="A40672" t="s">
        <v>221</v>
      </c>
      <c r="B40672">
        <v>2015</v>
      </c>
      <c r="C40672" t="s">
        <v>130</v>
      </c>
      <c r="D40672">
        <v>276768</v>
      </c>
      <c r="E40672">
        <v>25158</v>
      </c>
    </row>
    <row r="40673" spans="1:5">
      <c r="A40673" t="s">
        <v>221</v>
      </c>
      <c r="B40673">
        <v>2015</v>
      </c>
      <c r="C40673" t="s">
        <v>130</v>
      </c>
      <c r="D40673">
        <v>0</v>
      </c>
      <c r="E40673">
        <v>0</v>
      </c>
    </row>
    <row r="40674" spans="1:5">
      <c r="A40674" t="s">
        <v>221</v>
      </c>
      <c r="B40674">
        <v>2015</v>
      </c>
      <c r="C40674" t="s">
        <v>130</v>
      </c>
      <c r="D40674">
        <v>6543450</v>
      </c>
      <c r="E40674">
        <v>584178</v>
      </c>
    </row>
    <row r="40675" spans="1:5">
      <c r="A40675" t="s">
        <v>221</v>
      </c>
      <c r="B40675">
        <v>2015</v>
      </c>
      <c r="C40675" t="s">
        <v>130</v>
      </c>
      <c r="D40675">
        <v>3275440</v>
      </c>
      <c r="E40675">
        <v>293401</v>
      </c>
    </row>
    <row r="40676" spans="1:5">
      <c r="A40676" t="s">
        <v>221</v>
      </c>
      <c r="B40676">
        <v>2015</v>
      </c>
      <c r="C40676" t="s">
        <v>130</v>
      </c>
      <c r="D40676">
        <v>13033800</v>
      </c>
      <c r="E40676">
        <v>1191620</v>
      </c>
    </row>
    <row r="40677" spans="1:5">
      <c r="A40677" t="s">
        <v>221</v>
      </c>
      <c r="B40677">
        <v>2015</v>
      </c>
      <c r="C40677" t="s">
        <v>130</v>
      </c>
      <c r="D40677">
        <v>3137860</v>
      </c>
      <c r="E40677">
        <v>277402</v>
      </c>
    </row>
    <row r="40678" spans="1:5">
      <c r="A40678" t="s">
        <v>221</v>
      </c>
      <c r="B40678">
        <v>2015</v>
      </c>
      <c r="C40678" t="s">
        <v>130</v>
      </c>
      <c r="D40678">
        <v>1585430</v>
      </c>
      <c r="E40678">
        <v>136587</v>
      </c>
    </row>
    <row r="40679" spans="1:5">
      <c r="A40679" t="s">
        <v>221</v>
      </c>
      <c r="B40679">
        <v>2015</v>
      </c>
      <c r="C40679" t="s">
        <v>130</v>
      </c>
      <c r="D40679">
        <v>5478080</v>
      </c>
      <c r="E40679">
        <v>474619</v>
      </c>
    </row>
    <row r="40680" spans="1:5">
      <c r="A40680" t="s">
        <v>221</v>
      </c>
      <c r="B40680">
        <v>2015</v>
      </c>
      <c r="C40680" t="s">
        <v>130</v>
      </c>
      <c r="D40680">
        <v>14589700</v>
      </c>
      <c r="E40680">
        <v>1302540</v>
      </c>
    </row>
    <row r="40681" spans="1:5">
      <c r="A40681" t="s">
        <v>221</v>
      </c>
      <c r="B40681">
        <v>2015</v>
      </c>
      <c r="C40681" t="s">
        <v>130</v>
      </c>
      <c r="D40681">
        <v>6719830</v>
      </c>
      <c r="E40681">
        <v>716335</v>
      </c>
    </row>
    <row r="40682" spans="1:5">
      <c r="A40682" t="s">
        <v>221</v>
      </c>
      <c r="B40682">
        <v>2015</v>
      </c>
      <c r="C40682" t="s">
        <v>130</v>
      </c>
      <c r="D40682">
        <v>0</v>
      </c>
      <c r="E40682">
        <v>0</v>
      </c>
    </row>
    <row r="40683" spans="1:5">
      <c r="A40683" t="s">
        <v>221</v>
      </c>
      <c r="B40683">
        <v>2015</v>
      </c>
      <c r="C40683" t="s">
        <v>130</v>
      </c>
      <c r="D40683">
        <v>24890900</v>
      </c>
      <c r="E40683">
        <v>2214460</v>
      </c>
    </row>
    <row r="40684" spans="1:5">
      <c r="A40684" t="s">
        <v>221</v>
      </c>
      <c r="B40684">
        <v>2015</v>
      </c>
      <c r="C40684" t="s">
        <v>130</v>
      </c>
    </row>
    <row r="40685" spans="1:5">
      <c r="A40685" t="s">
        <v>221</v>
      </c>
      <c r="B40685">
        <v>2015</v>
      </c>
      <c r="C40685" t="s">
        <v>129</v>
      </c>
      <c r="D40685">
        <v>5759770</v>
      </c>
      <c r="E40685">
        <v>582658</v>
      </c>
    </row>
    <row r="40686" spans="1:5">
      <c r="A40686" t="s">
        <v>221</v>
      </c>
      <c r="B40686">
        <v>2015</v>
      </c>
      <c r="C40686" t="s">
        <v>129</v>
      </c>
      <c r="D40686">
        <v>4789380</v>
      </c>
      <c r="E40686">
        <v>448216</v>
      </c>
    </row>
    <row r="40687" spans="1:5">
      <c r="A40687" t="s">
        <v>221</v>
      </c>
      <c r="B40687">
        <v>2015</v>
      </c>
      <c r="C40687" t="s">
        <v>129</v>
      </c>
      <c r="D40687">
        <v>88128</v>
      </c>
      <c r="E40687">
        <v>6609</v>
      </c>
    </row>
    <row r="40688" spans="1:5">
      <c r="A40688" t="s">
        <v>221</v>
      </c>
      <c r="B40688">
        <v>2015</v>
      </c>
      <c r="C40688" t="s">
        <v>130</v>
      </c>
      <c r="D40688">
        <v>8930300</v>
      </c>
      <c r="E40688">
        <v>796917</v>
      </c>
    </row>
    <row r="40689" spans="1:5">
      <c r="A40689" t="s">
        <v>221</v>
      </c>
      <c r="B40689">
        <v>2015</v>
      </c>
      <c r="C40689" t="s">
        <v>129</v>
      </c>
      <c r="D40689">
        <v>0</v>
      </c>
      <c r="E40689">
        <v>0</v>
      </c>
    </row>
    <row r="40690" spans="1:5">
      <c r="A40690" t="s">
        <v>221</v>
      </c>
      <c r="B40690">
        <v>2015</v>
      </c>
      <c r="C40690" t="s">
        <v>129</v>
      </c>
      <c r="D40690">
        <v>35509800</v>
      </c>
      <c r="E40690">
        <v>3279390</v>
      </c>
    </row>
    <row r="40691" spans="1:5">
      <c r="A40691" t="s">
        <v>221</v>
      </c>
      <c r="B40691">
        <v>2015</v>
      </c>
      <c r="C40691" t="s">
        <v>129</v>
      </c>
      <c r="D40691">
        <v>1659150</v>
      </c>
      <c r="E40691">
        <v>169761</v>
      </c>
    </row>
    <row r="40692" spans="1:5">
      <c r="A40692" t="s">
        <v>221</v>
      </c>
      <c r="B40692">
        <v>2015</v>
      </c>
      <c r="C40692" t="s">
        <v>129</v>
      </c>
      <c r="D40692">
        <v>12771100</v>
      </c>
      <c r="E40692">
        <v>1180100</v>
      </c>
    </row>
    <row r="40693" spans="1:5">
      <c r="A40693" t="s">
        <v>221</v>
      </c>
      <c r="B40693">
        <v>2015</v>
      </c>
      <c r="C40693" t="s">
        <v>129</v>
      </c>
      <c r="D40693">
        <v>31984700</v>
      </c>
      <c r="E40693">
        <v>2945980</v>
      </c>
    </row>
    <row r="40694" spans="1:5">
      <c r="A40694" t="s">
        <v>221</v>
      </c>
      <c r="B40694">
        <v>2015</v>
      </c>
      <c r="C40694" t="s">
        <v>129</v>
      </c>
      <c r="D40694">
        <v>5913860</v>
      </c>
      <c r="E40694">
        <v>528921</v>
      </c>
    </row>
    <row r="40695" spans="1:5">
      <c r="A40695" t="s">
        <v>221</v>
      </c>
      <c r="B40695">
        <v>2015</v>
      </c>
      <c r="C40695" t="s">
        <v>129</v>
      </c>
      <c r="D40695">
        <v>1653590</v>
      </c>
      <c r="E40695">
        <v>143844</v>
      </c>
    </row>
    <row r="40696" spans="1:5">
      <c r="A40696" t="s">
        <v>221</v>
      </c>
      <c r="B40696">
        <v>2015</v>
      </c>
      <c r="C40696" t="s">
        <v>129</v>
      </c>
      <c r="D40696">
        <v>5480660</v>
      </c>
      <c r="E40696">
        <v>506343</v>
      </c>
    </row>
    <row r="40697" spans="1:5">
      <c r="A40697" t="s">
        <v>221</v>
      </c>
      <c r="B40697">
        <v>2015</v>
      </c>
      <c r="C40697" t="s">
        <v>129</v>
      </c>
      <c r="D40697">
        <v>24238000</v>
      </c>
      <c r="E40697">
        <v>2283390</v>
      </c>
    </row>
    <row r="40698" spans="1:5">
      <c r="A40698" t="s">
        <v>221</v>
      </c>
      <c r="B40698">
        <v>2015</v>
      </c>
      <c r="C40698" t="s">
        <v>129</v>
      </c>
      <c r="D40698">
        <v>0</v>
      </c>
      <c r="E40698">
        <v>0</v>
      </c>
    </row>
    <row r="40699" spans="1:5">
      <c r="A40699" t="s">
        <v>221</v>
      </c>
      <c r="B40699">
        <v>2015</v>
      </c>
      <c r="C40699" t="s">
        <v>130</v>
      </c>
      <c r="D40699">
        <v>9058590</v>
      </c>
      <c r="E40699">
        <v>903747</v>
      </c>
    </row>
    <row r="40700" spans="1:5">
      <c r="A40700" t="s">
        <v>221</v>
      </c>
      <c r="B40700">
        <v>2015</v>
      </c>
      <c r="C40700" t="s">
        <v>130</v>
      </c>
      <c r="D40700">
        <v>0</v>
      </c>
      <c r="E40700">
        <v>0</v>
      </c>
    </row>
    <row r="40701" spans="1:5">
      <c r="A40701" t="s">
        <v>221</v>
      </c>
      <c r="B40701">
        <v>2015</v>
      </c>
      <c r="C40701" t="s">
        <v>130</v>
      </c>
      <c r="D40701">
        <v>10239100</v>
      </c>
      <c r="E40701">
        <v>885286</v>
      </c>
    </row>
    <row r="40702" spans="1:5">
      <c r="A40702" t="s">
        <v>221</v>
      </c>
      <c r="B40702">
        <v>2015</v>
      </c>
      <c r="C40702" t="s">
        <v>129</v>
      </c>
      <c r="D40702">
        <v>3317690</v>
      </c>
      <c r="E40702">
        <v>300997</v>
      </c>
    </row>
    <row r="40703" spans="1:5">
      <c r="A40703" t="s">
        <v>221</v>
      </c>
      <c r="B40703">
        <v>2015</v>
      </c>
      <c r="C40703" t="s">
        <v>129</v>
      </c>
      <c r="D40703">
        <v>11748400</v>
      </c>
      <c r="E40703">
        <v>1032250</v>
      </c>
    </row>
    <row r="40704" spans="1:5">
      <c r="A40704" t="s">
        <v>221</v>
      </c>
      <c r="B40704">
        <v>2015</v>
      </c>
      <c r="C40704" t="s">
        <v>129</v>
      </c>
      <c r="D40704">
        <v>9517200</v>
      </c>
      <c r="E40704">
        <v>893515</v>
      </c>
    </row>
    <row r="40705" spans="1:5">
      <c r="A40705" t="s">
        <v>221</v>
      </c>
      <c r="B40705">
        <v>2015</v>
      </c>
      <c r="C40705" t="s">
        <v>129</v>
      </c>
      <c r="D40705">
        <v>28834300</v>
      </c>
      <c r="E40705">
        <v>2968500</v>
      </c>
    </row>
    <row r="40706" spans="1:5">
      <c r="A40706" t="s">
        <v>221</v>
      </c>
      <c r="B40706">
        <v>2015</v>
      </c>
      <c r="C40706" t="s">
        <v>129</v>
      </c>
      <c r="D40706">
        <v>2181970</v>
      </c>
      <c r="E40706">
        <v>189418</v>
      </c>
    </row>
    <row r="40707" spans="1:5">
      <c r="A40707" t="s">
        <v>221</v>
      </c>
      <c r="B40707">
        <v>2015</v>
      </c>
      <c r="C40707" t="s">
        <v>129</v>
      </c>
      <c r="D40707">
        <v>9169090</v>
      </c>
      <c r="E40707">
        <v>824870</v>
      </c>
    </row>
    <row r="40708" spans="1:5">
      <c r="A40708" t="s">
        <v>221</v>
      </c>
      <c r="B40708">
        <v>2015</v>
      </c>
      <c r="C40708" t="s">
        <v>129</v>
      </c>
      <c r="D40708">
        <v>29253000</v>
      </c>
      <c r="E40708">
        <v>2605360</v>
      </c>
    </row>
    <row r="40709" spans="1:5">
      <c r="A40709" t="s">
        <v>221</v>
      </c>
      <c r="B40709">
        <v>2015</v>
      </c>
      <c r="C40709" t="s">
        <v>129</v>
      </c>
      <c r="D40709">
        <v>180058</v>
      </c>
      <c r="E40709">
        <v>14566</v>
      </c>
    </row>
    <row r="40710" spans="1:5">
      <c r="A40710" t="s">
        <v>221</v>
      </c>
      <c r="B40710">
        <v>2015</v>
      </c>
      <c r="C40710" t="s">
        <v>129</v>
      </c>
      <c r="D40710">
        <v>6039710</v>
      </c>
      <c r="E40710">
        <v>533297</v>
      </c>
    </row>
    <row r="40711" spans="1:5">
      <c r="A40711" t="s">
        <v>221</v>
      </c>
      <c r="B40711">
        <v>2015</v>
      </c>
      <c r="C40711" t="s">
        <v>129</v>
      </c>
      <c r="D40711">
        <v>29014</v>
      </c>
      <c r="E40711">
        <v>2868</v>
      </c>
    </row>
    <row r="40712" spans="1:5">
      <c r="A40712" t="s">
        <v>221</v>
      </c>
      <c r="B40712">
        <v>2015</v>
      </c>
      <c r="C40712" t="s">
        <v>129</v>
      </c>
      <c r="D40712">
        <v>1318340</v>
      </c>
      <c r="E40712">
        <v>120029</v>
      </c>
    </row>
    <row r="40713" spans="1:5">
      <c r="A40713" t="s">
        <v>221</v>
      </c>
      <c r="B40713">
        <v>2015</v>
      </c>
      <c r="C40713" t="s">
        <v>129</v>
      </c>
      <c r="D40713">
        <v>104310</v>
      </c>
      <c r="E40713">
        <v>8856</v>
      </c>
    </row>
    <row r="40714" spans="1:5">
      <c r="A40714" t="s">
        <v>221</v>
      </c>
      <c r="B40714">
        <v>2015</v>
      </c>
      <c r="C40714" t="s">
        <v>129</v>
      </c>
      <c r="D40714">
        <v>14729100</v>
      </c>
      <c r="E40714">
        <v>1307930</v>
      </c>
    </row>
    <row r="40715" spans="1:5">
      <c r="A40715" t="s">
        <v>221</v>
      </c>
      <c r="B40715">
        <v>2015</v>
      </c>
      <c r="C40715" t="s">
        <v>129</v>
      </c>
      <c r="D40715">
        <v>1275840</v>
      </c>
      <c r="E40715">
        <v>112171</v>
      </c>
    </row>
    <row r="40716" spans="1:5">
      <c r="A40716" t="s">
        <v>221</v>
      </c>
      <c r="B40716">
        <v>2015</v>
      </c>
      <c r="C40716" t="s">
        <v>129</v>
      </c>
      <c r="D40716">
        <v>6705730</v>
      </c>
      <c r="E40716">
        <v>634651</v>
      </c>
    </row>
    <row r="40717" spans="1:5">
      <c r="A40717" t="s">
        <v>221</v>
      </c>
      <c r="B40717">
        <v>2015</v>
      </c>
      <c r="C40717" t="s">
        <v>129</v>
      </c>
      <c r="D40717">
        <v>15742500</v>
      </c>
      <c r="E40717">
        <v>1436100</v>
      </c>
    </row>
    <row r="40718" spans="1:5">
      <c r="A40718" t="s">
        <v>221</v>
      </c>
      <c r="B40718">
        <v>2015</v>
      </c>
      <c r="C40718" t="s">
        <v>129</v>
      </c>
      <c r="D40718">
        <v>3937050</v>
      </c>
      <c r="E40718">
        <v>343805</v>
      </c>
    </row>
    <row r="40719" spans="1:5">
      <c r="A40719" t="s">
        <v>221</v>
      </c>
      <c r="B40719">
        <v>2015</v>
      </c>
      <c r="C40719" t="s">
        <v>129</v>
      </c>
      <c r="D40719">
        <v>8417300</v>
      </c>
      <c r="E40719">
        <v>748442</v>
      </c>
    </row>
    <row r="40720" spans="1:5">
      <c r="A40720" t="s">
        <v>221</v>
      </c>
      <c r="B40720">
        <v>2015</v>
      </c>
      <c r="C40720" t="s">
        <v>129</v>
      </c>
      <c r="D40720">
        <v>3736500</v>
      </c>
      <c r="E40720">
        <v>359422</v>
      </c>
    </row>
    <row r="40721" spans="1:5">
      <c r="A40721" t="s">
        <v>221</v>
      </c>
      <c r="B40721">
        <v>2015</v>
      </c>
      <c r="C40721" t="s">
        <v>129</v>
      </c>
      <c r="D40721">
        <v>13437000</v>
      </c>
      <c r="E40721">
        <v>1213280</v>
      </c>
    </row>
    <row r="40722" spans="1:5">
      <c r="A40722" t="s">
        <v>221</v>
      </c>
      <c r="B40722">
        <v>2015</v>
      </c>
      <c r="C40722" t="s">
        <v>129</v>
      </c>
      <c r="D40722">
        <v>7381970</v>
      </c>
      <c r="E40722">
        <v>742943</v>
      </c>
    </row>
    <row r="40723" spans="1:5">
      <c r="A40723" t="s">
        <v>221</v>
      </c>
      <c r="B40723">
        <v>2015</v>
      </c>
      <c r="C40723" t="s">
        <v>129</v>
      </c>
      <c r="D40723">
        <v>3220880</v>
      </c>
      <c r="E40723">
        <v>282937</v>
      </c>
    </row>
    <row r="40724" spans="1:5">
      <c r="A40724" t="s">
        <v>221</v>
      </c>
      <c r="B40724">
        <v>2015</v>
      </c>
      <c r="C40724" t="s">
        <v>129</v>
      </c>
      <c r="D40724">
        <v>417300</v>
      </c>
      <c r="E40724">
        <v>36223</v>
      </c>
    </row>
    <row r="40725" spans="1:5">
      <c r="A40725" t="s">
        <v>221</v>
      </c>
      <c r="B40725">
        <v>2015</v>
      </c>
      <c r="C40725" t="s">
        <v>129</v>
      </c>
      <c r="D40725">
        <v>19252000</v>
      </c>
      <c r="E40725">
        <v>1702100</v>
      </c>
    </row>
    <row r="40726" spans="1:5">
      <c r="A40726" t="s">
        <v>221</v>
      </c>
      <c r="B40726">
        <v>2015</v>
      </c>
      <c r="C40726" t="s">
        <v>129</v>
      </c>
      <c r="D40726">
        <v>2297670</v>
      </c>
      <c r="E40726">
        <v>223430</v>
      </c>
    </row>
    <row r="40727" spans="1:5">
      <c r="A40727" t="s">
        <v>221</v>
      </c>
      <c r="B40727">
        <v>2015</v>
      </c>
      <c r="C40727" t="s">
        <v>129</v>
      </c>
      <c r="D40727">
        <v>2378860</v>
      </c>
      <c r="E40727">
        <v>206840</v>
      </c>
    </row>
    <row r="40728" spans="1:5">
      <c r="A40728" t="s">
        <v>221</v>
      </c>
      <c r="B40728">
        <v>2015</v>
      </c>
      <c r="C40728" t="s">
        <v>129</v>
      </c>
      <c r="D40728">
        <v>19609200</v>
      </c>
      <c r="E40728">
        <v>1943080</v>
      </c>
    </row>
    <row r="40729" spans="1:5">
      <c r="A40729" t="s">
        <v>221</v>
      </c>
      <c r="B40729">
        <v>2015</v>
      </c>
      <c r="C40729" t="s">
        <v>129</v>
      </c>
      <c r="D40729">
        <v>8963180</v>
      </c>
      <c r="E40729">
        <v>911250</v>
      </c>
    </row>
    <row r="40730" spans="1:5">
      <c r="A40730" t="s">
        <v>221</v>
      </c>
      <c r="B40730">
        <v>2015</v>
      </c>
      <c r="C40730" t="s">
        <v>129</v>
      </c>
      <c r="D40730">
        <v>0</v>
      </c>
      <c r="E40730">
        <v>0</v>
      </c>
    </row>
    <row r="40731" spans="1:5">
      <c r="A40731" t="s">
        <v>221</v>
      </c>
      <c r="B40731">
        <v>2015</v>
      </c>
      <c r="C40731" t="s">
        <v>129</v>
      </c>
      <c r="D40731">
        <v>129012</v>
      </c>
      <c r="E40731">
        <v>12466</v>
      </c>
    </row>
    <row r="40732" spans="1:5">
      <c r="A40732" t="s">
        <v>221</v>
      </c>
      <c r="B40732">
        <v>2015</v>
      </c>
      <c r="C40732" t="s">
        <v>129</v>
      </c>
      <c r="D40732">
        <v>24280700</v>
      </c>
      <c r="E40732">
        <v>2330830</v>
      </c>
    </row>
    <row r="40733" spans="1:5">
      <c r="A40733" t="s">
        <v>221</v>
      </c>
      <c r="B40733">
        <v>2015</v>
      </c>
      <c r="C40733" t="s">
        <v>129</v>
      </c>
      <c r="D40733">
        <v>16340200</v>
      </c>
      <c r="E40733">
        <v>1414840</v>
      </c>
    </row>
    <row r="40734" spans="1:5">
      <c r="A40734" t="s">
        <v>221</v>
      </c>
      <c r="B40734">
        <v>2015</v>
      </c>
      <c r="C40734" t="s">
        <v>129</v>
      </c>
      <c r="D40734">
        <v>20759700</v>
      </c>
      <c r="E40734">
        <v>1856220</v>
      </c>
    </row>
    <row r="40735" spans="1:5">
      <c r="A40735" t="s">
        <v>221</v>
      </c>
      <c r="B40735">
        <v>2015</v>
      </c>
      <c r="C40735" t="s">
        <v>129</v>
      </c>
      <c r="D40735">
        <v>2144610</v>
      </c>
      <c r="E40735">
        <v>182025</v>
      </c>
    </row>
    <row r="40736" spans="1:5">
      <c r="A40736" t="s">
        <v>221</v>
      </c>
      <c r="B40736">
        <v>2015</v>
      </c>
      <c r="C40736" t="s">
        <v>129</v>
      </c>
      <c r="D40736">
        <v>0</v>
      </c>
      <c r="E40736">
        <v>0</v>
      </c>
    </row>
    <row r="40737" spans="1:5">
      <c r="A40737" t="s">
        <v>221</v>
      </c>
      <c r="B40737">
        <v>2015</v>
      </c>
      <c r="C40737" t="s">
        <v>129</v>
      </c>
      <c r="D40737">
        <v>11200800</v>
      </c>
      <c r="E40737">
        <v>1044720</v>
      </c>
    </row>
    <row r="40738" spans="1:5">
      <c r="A40738" t="s">
        <v>221</v>
      </c>
      <c r="B40738">
        <v>2015</v>
      </c>
      <c r="C40738" t="s">
        <v>129</v>
      </c>
      <c r="D40738">
        <v>4078770</v>
      </c>
      <c r="E40738">
        <v>433595</v>
      </c>
    </row>
    <row r="40739" spans="1:5">
      <c r="A40739" t="s">
        <v>221</v>
      </c>
      <c r="B40739">
        <v>2015</v>
      </c>
      <c r="C40739" t="s">
        <v>129</v>
      </c>
      <c r="D40739">
        <v>0</v>
      </c>
      <c r="E40739">
        <v>0</v>
      </c>
    </row>
    <row r="40740" spans="1:5">
      <c r="A40740" t="s">
        <v>221</v>
      </c>
      <c r="B40740">
        <v>2015</v>
      </c>
      <c r="C40740" t="s">
        <v>129</v>
      </c>
      <c r="D40740">
        <v>35739700</v>
      </c>
      <c r="E40740">
        <v>3064770</v>
      </c>
    </row>
    <row r="40741" spans="1:5">
      <c r="A40741" t="s">
        <v>221</v>
      </c>
      <c r="B40741">
        <v>2015</v>
      </c>
      <c r="C40741" t="s">
        <v>129</v>
      </c>
      <c r="D40741">
        <v>1857280</v>
      </c>
      <c r="E40741">
        <v>163224</v>
      </c>
    </row>
    <row r="40742" spans="1:5">
      <c r="A40742" t="s">
        <v>221</v>
      </c>
      <c r="B40742">
        <v>2015</v>
      </c>
      <c r="C40742" t="s">
        <v>129</v>
      </c>
      <c r="D40742">
        <v>135625</v>
      </c>
      <c r="E40742">
        <v>12122</v>
      </c>
    </row>
    <row r="40743" spans="1:5">
      <c r="A40743" t="s">
        <v>221</v>
      </c>
      <c r="B40743">
        <v>2015</v>
      </c>
      <c r="C40743" t="s">
        <v>129</v>
      </c>
      <c r="D40743">
        <v>20836300</v>
      </c>
      <c r="E40743">
        <v>1836790</v>
      </c>
    </row>
    <row r="40744" spans="1:5">
      <c r="A40744" t="s">
        <v>221</v>
      </c>
      <c r="B40744">
        <v>2015</v>
      </c>
      <c r="C40744" t="s">
        <v>129</v>
      </c>
      <c r="D40744">
        <v>10713800</v>
      </c>
      <c r="E40744">
        <v>1001100</v>
      </c>
    </row>
    <row r="40745" spans="1:5">
      <c r="A40745" t="s">
        <v>221</v>
      </c>
      <c r="B40745">
        <v>2015</v>
      </c>
      <c r="C40745" t="s">
        <v>129</v>
      </c>
      <c r="D40745">
        <v>41451</v>
      </c>
      <c r="E40745">
        <v>3610</v>
      </c>
    </row>
    <row r="40746" spans="1:5">
      <c r="A40746" t="s">
        <v>221</v>
      </c>
      <c r="B40746">
        <v>2015</v>
      </c>
      <c r="C40746" t="s">
        <v>129</v>
      </c>
      <c r="D40746">
        <v>910574</v>
      </c>
      <c r="E40746">
        <v>81088</v>
      </c>
    </row>
    <row r="40747" spans="1:5">
      <c r="A40747" t="s">
        <v>221</v>
      </c>
      <c r="B40747">
        <v>2015</v>
      </c>
      <c r="C40747" t="s">
        <v>129</v>
      </c>
      <c r="D40747">
        <v>7953260</v>
      </c>
      <c r="E40747">
        <v>698815</v>
      </c>
    </row>
    <row r="40748" spans="1:5">
      <c r="A40748" t="s">
        <v>221</v>
      </c>
      <c r="B40748">
        <v>2015</v>
      </c>
      <c r="C40748" t="s">
        <v>129</v>
      </c>
      <c r="D40748">
        <v>0</v>
      </c>
      <c r="E40748">
        <v>0</v>
      </c>
    </row>
    <row r="40749" spans="1:5">
      <c r="A40749" t="s">
        <v>221</v>
      </c>
      <c r="B40749">
        <v>2015</v>
      </c>
      <c r="C40749" t="s">
        <v>129</v>
      </c>
      <c r="D40749">
        <v>9746330</v>
      </c>
      <c r="E40749">
        <v>868244</v>
      </c>
    </row>
    <row r="40750" spans="1:5">
      <c r="A40750" t="s">
        <v>221</v>
      </c>
      <c r="B40750">
        <v>2015</v>
      </c>
      <c r="C40750" t="s">
        <v>129</v>
      </c>
      <c r="D40750">
        <v>1809500</v>
      </c>
      <c r="E40750">
        <v>155844</v>
      </c>
    </row>
    <row r="40751" spans="1:5">
      <c r="A40751" t="s">
        <v>221</v>
      </c>
      <c r="B40751">
        <v>2015</v>
      </c>
      <c r="C40751" t="s">
        <v>129</v>
      </c>
    </row>
    <row r="40752" spans="1:5">
      <c r="A40752" t="s">
        <v>221</v>
      </c>
      <c r="B40752">
        <v>2015</v>
      </c>
      <c r="C40752" t="s">
        <v>129</v>
      </c>
      <c r="D40752">
        <v>639500</v>
      </c>
      <c r="E40752">
        <v>62101</v>
      </c>
    </row>
    <row r="40753" spans="1:5">
      <c r="A40753" t="s">
        <v>221</v>
      </c>
      <c r="B40753">
        <v>2015</v>
      </c>
      <c r="C40753" t="s">
        <v>129</v>
      </c>
      <c r="D40753">
        <v>10845900</v>
      </c>
      <c r="E40753">
        <v>1041880</v>
      </c>
    </row>
    <row r="40754" spans="1:5">
      <c r="A40754" t="s">
        <v>221</v>
      </c>
      <c r="B40754">
        <v>2015</v>
      </c>
      <c r="C40754" t="s">
        <v>129</v>
      </c>
      <c r="D40754">
        <v>0</v>
      </c>
      <c r="E40754">
        <v>0</v>
      </c>
    </row>
    <row r="40755" spans="1:5">
      <c r="A40755" t="s">
        <v>221</v>
      </c>
      <c r="B40755">
        <v>2015</v>
      </c>
      <c r="C40755" t="s">
        <v>129</v>
      </c>
      <c r="D40755">
        <v>10048800</v>
      </c>
      <c r="E40755">
        <v>883525</v>
      </c>
    </row>
    <row r="40756" spans="1:5">
      <c r="A40756" t="s">
        <v>221</v>
      </c>
      <c r="B40756">
        <v>2015</v>
      </c>
      <c r="C40756" t="s">
        <v>129</v>
      </c>
      <c r="D40756">
        <v>0</v>
      </c>
      <c r="E40756">
        <v>0</v>
      </c>
    </row>
    <row r="40757" spans="1:5">
      <c r="A40757" t="s">
        <v>221</v>
      </c>
      <c r="B40757">
        <v>2015</v>
      </c>
      <c r="C40757" t="s">
        <v>129</v>
      </c>
    </row>
    <row r="40758" spans="1:5">
      <c r="A40758" t="s">
        <v>221</v>
      </c>
      <c r="B40758">
        <v>2015</v>
      </c>
      <c r="C40758" t="s">
        <v>129</v>
      </c>
      <c r="D40758">
        <v>1425920</v>
      </c>
      <c r="E40758">
        <v>126094</v>
      </c>
    </row>
    <row r="40759" spans="1:5">
      <c r="A40759" t="s">
        <v>221</v>
      </c>
      <c r="B40759">
        <v>2015</v>
      </c>
      <c r="C40759" t="s">
        <v>130</v>
      </c>
      <c r="D40759">
        <v>0</v>
      </c>
      <c r="E40759">
        <v>0</v>
      </c>
    </row>
    <row r="40760" spans="1:5">
      <c r="A40760" t="s">
        <v>221</v>
      </c>
      <c r="B40760">
        <v>2015</v>
      </c>
      <c r="C40760" t="s">
        <v>130</v>
      </c>
      <c r="D40760">
        <v>7663740</v>
      </c>
      <c r="E40760">
        <v>688537</v>
      </c>
    </row>
    <row r="40761" spans="1:5">
      <c r="A40761" t="s">
        <v>221</v>
      </c>
      <c r="B40761">
        <v>2015</v>
      </c>
      <c r="C40761" t="s">
        <v>130</v>
      </c>
      <c r="D40761">
        <v>61876</v>
      </c>
      <c r="E40761">
        <v>5313</v>
      </c>
    </row>
    <row r="40762" spans="1:5">
      <c r="A40762" t="s">
        <v>221</v>
      </c>
      <c r="B40762">
        <v>2015</v>
      </c>
      <c r="C40762" t="s">
        <v>129</v>
      </c>
      <c r="D40762">
        <v>2816480</v>
      </c>
      <c r="E40762">
        <v>244275</v>
      </c>
    </row>
    <row r="40763" spans="1:5">
      <c r="A40763" t="s">
        <v>221</v>
      </c>
      <c r="B40763">
        <v>2015</v>
      </c>
      <c r="C40763" t="s">
        <v>129</v>
      </c>
      <c r="D40763">
        <v>0</v>
      </c>
      <c r="E40763">
        <v>0</v>
      </c>
    </row>
    <row r="40764" spans="1:5">
      <c r="A40764" t="s">
        <v>221</v>
      </c>
      <c r="B40764">
        <v>2015</v>
      </c>
      <c r="C40764" t="s">
        <v>129</v>
      </c>
      <c r="D40764">
        <v>3388880</v>
      </c>
      <c r="E40764">
        <v>277252</v>
      </c>
    </row>
    <row r="40765" spans="1:5">
      <c r="A40765" t="s">
        <v>221</v>
      </c>
      <c r="B40765">
        <v>2015</v>
      </c>
      <c r="C40765" t="s">
        <v>129</v>
      </c>
      <c r="D40765">
        <v>0</v>
      </c>
      <c r="E40765">
        <v>0</v>
      </c>
    </row>
    <row r="40766" spans="1:5">
      <c r="A40766" t="s">
        <v>221</v>
      </c>
      <c r="B40766">
        <v>2015</v>
      </c>
      <c r="C40766" t="s">
        <v>129</v>
      </c>
      <c r="D40766">
        <v>14690300</v>
      </c>
      <c r="E40766">
        <v>1235150</v>
      </c>
    </row>
    <row r="40767" spans="1:5">
      <c r="A40767" t="s">
        <v>221</v>
      </c>
      <c r="B40767">
        <v>2015</v>
      </c>
      <c r="C40767" t="s">
        <v>129</v>
      </c>
      <c r="D40767">
        <v>4212890</v>
      </c>
      <c r="E40767">
        <v>386370</v>
      </c>
    </row>
    <row r="40768" spans="1:5">
      <c r="A40768" t="s">
        <v>221</v>
      </c>
      <c r="B40768">
        <v>2015</v>
      </c>
      <c r="C40768" t="s">
        <v>129</v>
      </c>
      <c r="D40768">
        <v>3436090</v>
      </c>
      <c r="E40768">
        <v>299873</v>
      </c>
    </row>
    <row r="40769" spans="1:5">
      <c r="A40769" t="s">
        <v>221</v>
      </c>
      <c r="B40769">
        <v>2015</v>
      </c>
      <c r="C40769" t="s">
        <v>129</v>
      </c>
      <c r="D40769">
        <v>128048</v>
      </c>
      <c r="E40769">
        <v>11155</v>
      </c>
    </row>
    <row r="40770" spans="1:5">
      <c r="A40770" t="s">
        <v>221</v>
      </c>
      <c r="B40770">
        <v>2015</v>
      </c>
      <c r="C40770" t="s">
        <v>129</v>
      </c>
      <c r="D40770">
        <v>5321370</v>
      </c>
      <c r="E40770">
        <v>462341</v>
      </c>
    </row>
    <row r="40771" spans="1:5">
      <c r="A40771" t="s">
        <v>221</v>
      </c>
      <c r="B40771">
        <v>2015</v>
      </c>
      <c r="C40771" t="s">
        <v>129</v>
      </c>
      <c r="D40771">
        <v>206640</v>
      </c>
      <c r="E40771">
        <v>17593</v>
      </c>
    </row>
    <row r="40772" spans="1:5">
      <c r="A40772" t="s">
        <v>221</v>
      </c>
      <c r="B40772">
        <v>2015</v>
      </c>
      <c r="C40772" t="s">
        <v>129</v>
      </c>
      <c r="D40772">
        <v>6200960</v>
      </c>
      <c r="E40772">
        <v>537602</v>
      </c>
    </row>
    <row r="40773" spans="1:5">
      <c r="A40773" t="s">
        <v>221</v>
      </c>
      <c r="B40773">
        <v>2015</v>
      </c>
      <c r="C40773" t="s">
        <v>129</v>
      </c>
      <c r="D40773">
        <v>828463</v>
      </c>
      <c r="E40773">
        <v>70997</v>
      </c>
    </row>
    <row r="40774" spans="1:5">
      <c r="A40774" t="s">
        <v>221</v>
      </c>
      <c r="B40774">
        <v>2015</v>
      </c>
      <c r="C40774" t="s">
        <v>129</v>
      </c>
      <c r="D40774">
        <v>67377</v>
      </c>
      <c r="E40774">
        <v>5756</v>
      </c>
    </row>
    <row r="40775" spans="1:5">
      <c r="A40775" t="s">
        <v>221</v>
      </c>
      <c r="B40775">
        <v>2015</v>
      </c>
      <c r="C40775" t="s">
        <v>129</v>
      </c>
      <c r="D40775">
        <v>1262020</v>
      </c>
      <c r="E40775">
        <v>108772</v>
      </c>
    </row>
    <row r="40776" spans="1:5">
      <c r="A40776" t="s">
        <v>221</v>
      </c>
      <c r="B40776">
        <v>2015</v>
      </c>
      <c r="C40776" t="s">
        <v>129</v>
      </c>
    </row>
    <row r="40777" spans="1:5">
      <c r="A40777" t="s">
        <v>221</v>
      </c>
      <c r="B40777">
        <v>2015</v>
      </c>
      <c r="C40777" t="s">
        <v>129</v>
      </c>
      <c r="D40777">
        <v>12274200</v>
      </c>
      <c r="E40777">
        <v>1101460</v>
      </c>
    </row>
    <row r="40778" spans="1:5">
      <c r="A40778" t="s">
        <v>221</v>
      </c>
      <c r="B40778">
        <v>2015</v>
      </c>
      <c r="C40778" t="s">
        <v>129</v>
      </c>
      <c r="D40778">
        <v>0</v>
      </c>
      <c r="E40778">
        <v>0</v>
      </c>
    </row>
    <row r="40779" spans="1:5">
      <c r="A40779" t="s">
        <v>221</v>
      </c>
      <c r="B40779">
        <v>2015</v>
      </c>
      <c r="C40779" t="s">
        <v>129</v>
      </c>
      <c r="D40779">
        <v>2218880</v>
      </c>
      <c r="E40779">
        <v>189735</v>
      </c>
    </row>
    <row r="40780" spans="1:5">
      <c r="A40780" t="s">
        <v>221</v>
      </c>
      <c r="B40780">
        <v>2015</v>
      </c>
      <c r="C40780" t="s">
        <v>129</v>
      </c>
      <c r="D40780">
        <v>5657910</v>
      </c>
      <c r="E40780">
        <v>485466</v>
      </c>
    </row>
    <row r="40781" spans="1:5">
      <c r="A40781" t="s">
        <v>221</v>
      </c>
      <c r="B40781">
        <v>2015</v>
      </c>
      <c r="C40781" t="s">
        <v>129</v>
      </c>
      <c r="D40781">
        <v>0</v>
      </c>
      <c r="E40781">
        <v>0</v>
      </c>
    </row>
    <row r="40782" spans="1:5">
      <c r="A40782" t="s">
        <v>221</v>
      </c>
      <c r="B40782">
        <v>2015</v>
      </c>
      <c r="C40782" t="s">
        <v>129</v>
      </c>
      <c r="D40782">
        <v>217913</v>
      </c>
      <c r="E40782">
        <v>18941</v>
      </c>
    </row>
    <row r="40783" spans="1:5">
      <c r="A40783" t="s">
        <v>221</v>
      </c>
      <c r="B40783">
        <v>2015</v>
      </c>
      <c r="C40783" t="s">
        <v>129</v>
      </c>
      <c r="D40783">
        <v>8318030</v>
      </c>
      <c r="E40783">
        <v>754866</v>
      </c>
    </row>
    <row r="40784" spans="1:5">
      <c r="A40784" t="s">
        <v>221</v>
      </c>
      <c r="B40784">
        <v>2015</v>
      </c>
      <c r="C40784" t="s">
        <v>129</v>
      </c>
      <c r="D40784">
        <v>835380</v>
      </c>
      <c r="E40784">
        <v>69431</v>
      </c>
    </row>
    <row r="40785" spans="1:5">
      <c r="A40785" t="s">
        <v>221</v>
      </c>
      <c r="B40785">
        <v>2015</v>
      </c>
      <c r="C40785" t="s">
        <v>129</v>
      </c>
      <c r="D40785">
        <v>218406</v>
      </c>
      <c r="E40785">
        <v>18131</v>
      </c>
    </row>
    <row r="40786" spans="1:5">
      <c r="A40786" t="s">
        <v>221</v>
      </c>
      <c r="B40786">
        <v>2015</v>
      </c>
      <c r="C40786" t="s">
        <v>129</v>
      </c>
      <c r="D40786">
        <v>3294250</v>
      </c>
      <c r="E40786">
        <v>273677</v>
      </c>
    </row>
    <row r="40787" spans="1:5">
      <c r="A40787" t="s">
        <v>221</v>
      </c>
      <c r="B40787">
        <v>2015</v>
      </c>
      <c r="C40787" t="s">
        <v>129</v>
      </c>
      <c r="D40787">
        <v>0</v>
      </c>
      <c r="E40787">
        <v>0</v>
      </c>
    </row>
    <row r="40788" spans="1:5">
      <c r="A40788" t="s">
        <v>221</v>
      </c>
      <c r="B40788">
        <v>2015</v>
      </c>
      <c r="C40788" t="s">
        <v>129</v>
      </c>
      <c r="D40788">
        <v>10391400</v>
      </c>
      <c r="E40788">
        <v>857185</v>
      </c>
    </row>
    <row r="40789" spans="1:5">
      <c r="A40789" t="s">
        <v>221</v>
      </c>
      <c r="B40789">
        <v>2015</v>
      </c>
      <c r="C40789" t="s">
        <v>129</v>
      </c>
      <c r="D40789">
        <v>9368990</v>
      </c>
      <c r="E40789">
        <v>803251</v>
      </c>
    </row>
    <row r="40790" spans="1:5">
      <c r="A40790" t="s">
        <v>221</v>
      </c>
      <c r="B40790">
        <v>2015</v>
      </c>
      <c r="C40790" t="s">
        <v>129</v>
      </c>
      <c r="D40790">
        <v>9357880</v>
      </c>
      <c r="E40790">
        <v>811204</v>
      </c>
    </row>
    <row r="40791" spans="1:5">
      <c r="A40791" t="s">
        <v>221</v>
      </c>
      <c r="B40791">
        <v>2015</v>
      </c>
      <c r="C40791" t="s">
        <v>129</v>
      </c>
      <c r="D40791">
        <v>4812310</v>
      </c>
      <c r="E40791">
        <v>411146</v>
      </c>
    </row>
    <row r="40792" spans="1:5">
      <c r="A40792" t="s">
        <v>221</v>
      </c>
      <c r="B40792">
        <v>2015</v>
      </c>
      <c r="C40792" t="s">
        <v>129</v>
      </c>
      <c r="D40792">
        <v>9436620</v>
      </c>
      <c r="E40792">
        <v>1028380</v>
      </c>
    </row>
    <row r="40793" spans="1:5">
      <c r="A40793" t="s">
        <v>221</v>
      </c>
      <c r="B40793">
        <v>2015</v>
      </c>
      <c r="C40793" t="s">
        <v>129</v>
      </c>
      <c r="D40793">
        <v>5681830</v>
      </c>
      <c r="E40793">
        <v>568330</v>
      </c>
    </row>
    <row r="40794" spans="1:5">
      <c r="A40794" t="s">
        <v>221</v>
      </c>
      <c r="B40794">
        <v>2015</v>
      </c>
      <c r="C40794" t="s">
        <v>129</v>
      </c>
      <c r="D40794">
        <v>28039500</v>
      </c>
      <c r="E40794">
        <v>2836140</v>
      </c>
    </row>
    <row r="40795" spans="1:5">
      <c r="A40795" t="s">
        <v>221</v>
      </c>
      <c r="B40795">
        <v>2015</v>
      </c>
      <c r="C40795" t="s">
        <v>129</v>
      </c>
      <c r="D40795">
        <v>2012820</v>
      </c>
      <c r="E40795">
        <v>190016</v>
      </c>
    </row>
    <row r="40796" spans="1:5">
      <c r="A40796" t="s">
        <v>221</v>
      </c>
      <c r="B40796">
        <v>2015</v>
      </c>
      <c r="C40796" t="s">
        <v>129</v>
      </c>
      <c r="D40796">
        <v>7638440</v>
      </c>
      <c r="E40796">
        <v>751493</v>
      </c>
    </row>
    <row r="40797" spans="1:5">
      <c r="A40797" t="s">
        <v>221</v>
      </c>
      <c r="B40797">
        <v>2015</v>
      </c>
      <c r="C40797" t="s">
        <v>129</v>
      </c>
      <c r="D40797">
        <v>13796600</v>
      </c>
      <c r="E40797">
        <v>1408740</v>
      </c>
    </row>
    <row r="40798" spans="1:5">
      <c r="A40798" t="s">
        <v>221</v>
      </c>
      <c r="B40798">
        <v>2015</v>
      </c>
      <c r="C40798" t="s">
        <v>129</v>
      </c>
      <c r="D40798">
        <v>2877700</v>
      </c>
      <c r="E40798">
        <v>435260</v>
      </c>
    </row>
    <row r="40799" spans="1:5">
      <c r="A40799" t="s">
        <v>221</v>
      </c>
      <c r="B40799">
        <v>2015</v>
      </c>
      <c r="C40799" t="s">
        <v>130</v>
      </c>
      <c r="D40799">
        <v>39090300</v>
      </c>
      <c r="E40799">
        <v>4500000</v>
      </c>
    </row>
    <row r="40800" spans="1:5">
      <c r="A40800" t="s">
        <v>221</v>
      </c>
      <c r="B40800">
        <v>2015</v>
      </c>
      <c r="C40800" t="s">
        <v>129</v>
      </c>
      <c r="D40800">
        <v>2193480</v>
      </c>
      <c r="E40800">
        <v>194534</v>
      </c>
    </row>
    <row r="40801" spans="1:5">
      <c r="A40801" t="s">
        <v>221</v>
      </c>
      <c r="B40801">
        <v>2015</v>
      </c>
      <c r="C40801" t="s">
        <v>129</v>
      </c>
      <c r="D40801">
        <v>2255120</v>
      </c>
      <c r="E40801">
        <v>196883</v>
      </c>
    </row>
    <row r="40802" spans="1:5">
      <c r="A40802" t="s">
        <v>221</v>
      </c>
      <c r="B40802">
        <v>2015</v>
      </c>
      <c r="C40802" t="s">
        <v>129</v>
      </c>
      <c r="D40802">
        <v>10959800</v>
      </c>
      <c r="E40802">
        <v>992980</v>
      </c>
    </row>
    <row r="40803" spans="1:5">
      <c r="A40803" t="s">
        <v>221</v>
      </c>
      <c r="B40803">
        <v>2015</v>
      </c>
      <c r="C40803" t="s">
        <v>129</v>
      </c>
      <c r="D40803">
        <v>0</v>
      </c>
      <c r="E40803">
        <v>0</v>
      </c>
    </row>
    <row r="40804" spans="1:5">
      <c r="A40804" t="s">
        <v>221</v>
      </c>
      <c r="B40804">
        <v>2015</v>
      </c>
      <c r="C40804" t="s">
        <v>129</v>
      </c>
      <c r="D40804">
        <v>11312000</v>
      </c>
      <c r="E40804">
        <v>1006310</v>
      </c>
    </row>
    <row r="40805" spans="1:5">
      <c r="A40805" t="s">
        <v>221</v>
      </c>
      <c r="B40805">
        <v>2015</v>
      </c>
      <c r="C40805" t="s">
        <v>129</v>
      </c>
      <c r="D40805">
        <v>4085300</v>
      </c>
      <c r="E40805">
        <v>358048</v>
      </c>
    </row>
    <row r="40806" spans="1:5">
      <c r="A40806" t="s">
        <v>221</v>
      </c>
      <c r="B40806">
        <v>2015</v>
      </c>
      <c r="C40806" t="s">
        <v>129</v>
      </c>
      <c r="D40806">
        <v>0</v>
      </c>
      <c r="E40806">
        <v>0</v>
      </c>
    </row>
    <row r="40807" spans="1:5">
      <c r="A40807" t="s">
        <v>221</v>
      </c>
      <c r="B40807">
        <v>2015</v>
      </c>
      <c r="C40807" t="s">
        <v>129</v>
      </c>
      <c r="D40807">
        <v>8820880</v>
      </c>
      <c r="E40807">
        <v>784610</v>
      </c>
    </row>
    <row r="40808" spans="1:5">
      <c r="A40808" t="s">
        <v>221</v>
      </c>
      <c r="B40808">
        <v>2015</v>
      </c>
      <c r="C40808" t="s">
        <v>129</v>
      </c>
      <c r="D40808">
        <v>40098</v>
      </c>
      <c r="E40808">
        <v>3187</v>
      </c>
    </row>
    <row r="40809" spans="1:5">
      <c r="A40809" t="s">
        <v>221</v>
      </c>
      <c r="B40809">
        <v>2015</v>
      </c>
      <c r="C40809" t="s">
        <v>129</v>
      </c>
      <c r="D40809">
        <v>0</v>
      </c>
      <c r="E40809">
        <v>0</v>
      </c>
    </row>
    <row r="40810" spans="1:5">
      <c r="A40810" t="s">
        <v>221</v>
      </c>
      <c r="B40810">
        <v>2015</v>
      </c>
      <c r="C40810" t="s">
        <v>129</v>
      </c>
      <c r="D40810">
        <v>47058</v>
      </c>
      <c r="E40810">
        <v>4006</v>
      </c>
    </row>
    <row r="40811" spans="1:5">
      <c r="A40811" t="s">
        <v>221</v>
      </c>
      <c r="B40811">
        <v>2015</v>
      </c>
      <c r="C40811" t="s">
        <v>129</v>
      </c>
      <c r="D40811">
        <v>2796920</v>
      </c>
      <c r="E40811">
        <v>250360</v>
      </c>
    </row>
    <row r="40812" spans="1:5">
      <c r="A40812" t="s">
        <v>221</v>
      </c>
      <c r="B40812">
        <v>2015</v>
      </c>
      <c r="C40812" t="s">
        <v>129</v>
      </c>
      <c r="D40812">
        <v>8189020</v>
      </c>
      <c r="E40812">
        <v>744946</v>
      </c>
    </row>
    <row r="40813" spans="1:5">
      <c r="A40813" t="s">
        <v>221</v>
      </c>
      <c r="B40813">
        <v>2015</v>
      </c>
      <c r="C40813" t="s">
        <v>130</v>
      </c>
    </row>
    <row r="40814" spans="1:5">
      <c r="A40814" t="s">
        <v>221</v>
      </c>
      <c r="B40814">
        <v>2015</v>
      </c>
      <c r="C40814" t="s">
        <v>129</v>
      </c>
      <c r="D40814">
        <v>0</v>
      </c>
      <c r="E40814">
        <v>0</v>
      </c>
    </row>
    <row r="40815" spans="1:5">
      <c r="A40815" t="s">
        <v>221</v>
      </c>
      <c r="B40815">
        <v>2015</v>
      </c>
      <c r="C40815" t="s">
        <v>129</v>
      </c>
      <c r="D40815">
        <v>8677130</v>
      </c>
      <c r="E40815">
        <v>760479</v>
      </c>
    </row>
    <row r="40816" spans="1:5">
      <c r="A40816" t="s">
        <v>221</v>
      </c>
      <c r="B40816">
        <v>2015</v>
      </c>
      <c r="C40816" t="s">
        <v>129</v>
      </c>
      <c r="D40816">
        <v>4216490</v>
      </c>
      <c r="E40816">
        <v>570304</v>
      </c>
    </row>
    <row r="40817" spans="1:5">
      <c r="A40817" t="s">
        <v>221</v>
      </c>
      <c r="B40817">
        <v>2015</v>
      </c>
      <c r="C40817" t="s">
        <v>129</v>
      </c>
      <c r="D40817">
        <v>4856400</v>
      </c>
      <c r="E40817">
        <v>501754</v>
      </c>
    </row>
    <row r="40818" spans="1:5">
      <c r="A40818" t="s">
        <v>221</v>
      </c>
      <c r="B40818">
        <v>2015</v>
      </c>
      <c r="C40818" t="s">
        <v>129</v>
      </c>
      <c r="D40818">
        <v>30412000</v>
      </c>
      <c r="E40818">
        <v>2891560</v>
      </c>
    </row>
    <row r="40819" spans="1:5">
      <c r="A40819" t="s">
        <v>221</v>
      </c>
      <c r="B40819">
        <v>2015</v>
      </c>
      <c r="C40819" t="s">
        <v>129</v>
      </c>
    </row>
    <row r="40820" spans="1:5">
      <c r="A40820" t="s">
        <v>221</v>
      </c>
      <c r="B40820">
        <v>2015</v>
      </c>
      <c r="C40820" t="s">
        <v>129</v>
      </c>
      <c r="D40820">
        <v>7220190</v>
      </c>
      <c r="E40820">
        <v>774286</v>
      </c>
    </row>
    <row r="40821" spans="1:5">
      <c r="A40821" t="s">
        <v>221</v>
      </c>
      <c r="B40821">
        <v>2015</v>
      </c>
      <c r="C40821" t="s">
        <v>129</v>
      </c>
      <c r="D40821">
        <v>41754900</v>
      </c>
      <c r="E40821">
        <v>4088650</v>
      </c>
    </row>
    <row r="40822" spans="1:5">
      <c r="A40822" t="s">
        <v>221</v>
      </c>
      <c r="B40822">
        <v>2015</v>
      </c>
      <c r="C40822" t="s">
        <v>129</v>
      </c>
      <c r="D40822">
        <v>2208530</v>
      </c>
      <c r="E40822">
        <v>226157</v>
      </c>
    </row>
    <row r="40823" spans="1:5">
      <c r="A40823" t="s">
        <v>221</v>
      </c>
      <c r="B40823">
        <v>2015</v>
      </c>
      <c r="C40823" t="s">
        <v>130</v>
      </c>
      <c r="D40823">
        <v>62418500</v>
      </c>
      <c r="E40823">
        <v>6153010</v>
      </c>
    </row>
    <row r="40824" spans="1:5">
      <c r="A40824" t="s">
        <v>221</v>
      </c>
      <c r="B40824">
        <v>2015</v>
      </c>
      <c r="C40824" t="s">
        <v>129</v>
      </c>
      <c r="D40824">
        <v>507940</v>
      </c>
      <c r="E40824">
        <v>49724</v>
      </c>
    </row>
    <row r="40825" spans="1:5">
      <c r="A40825" t="s">
        <v>221</v>
      </c>
      <c r="B40825">
        <v>2015</v>
      </c>
      <c r="C40825" t="s">
        <v>129</v>
      </c>
    </row>
    <row r="40826" spans="1:5">
      <c r="A40826" t="s">
        <v>221</v>
      </c>
      <c r="B40826">
        <v>2015</v>
      </c>
      <c r="C40826" t="s">
        <v>129</v>
      </c>
    </row>
    <row r="40827" spans="1:5">
      <c r="A40827" t="s">
        <v>221</v>
      </c>
      <c r="B40827">
        <v>2015</v>
      </c>
      <c r="C40827" t="s">
        <v>129</v>
      </c>
      <c r="D40827">
        <v>4488690</v>
      </c>
      <c r="E40827">
        <v>434464</v>
      </c>
    </row>
    <row r="40828" spans="1:5">
      <c r="A40828" t="s">
        <v>221</v>
      </c>
      <c r="B40828">
        <v>2015</v>
      </c>
      <c r="C40828" t="s">
        <v>129</v>
      </c>
      <c r="D40828">
        <v>2202820</v>
      </c>
      <c r="E40828">
        <v>211143</v>
      </c>
    </row>
    <row r="40829" spans="1:5">
      <c r="A40829" t="s">
        <v>221</v>
      </c>
      <c r="B40829">
        <v>2015</v>
      </c>
      <c r="C40829" t="s">
        <v>129</v>
      </c>
      <c r="D40829">
        <v>5220640</v>
      </c>
      <c r="E40829">
        <v>485069</v>
      </c>
    </row>
    <row r="40830" spans="1:5">
      <c r="A40830" t="s">
        <v>221</v>
      </c>
      <c r="B40830">
        <v>2015</v>
      </c>
      <c r="C40830" t="s">
        <v>129</v>
      </c>
      <c r="D40830">
        <v>7354820</v>
      </c>
      <c r="E40830">
        <v>721864</v>
      </c>
    </row>
    <row r="40831" spans="1:5">
      <c r="A40831" t="s">
        <v>221</v>
      </c>
      <c r="B40831">
        <v>2015</v>
      </c>
      <c r="C40831" t="s">
        <v>129</v>
      </c>
      <c r="D40831">
        <v>3568960</v>
      </c>
      <c r="E40831">
        <v>328973</v>
      </c>
    </row>
    <row r="40832" spans="1:5">
      <c r="A40832" t="s">
        <v>221</v>
      </c>
      <c r="B40832">
        <v>2015</v>
      </c>
      <c r="C40832" t="s">
        <v>129</v>
      </c>
      <c r="D40832">
        <v>39595700</v>
      </c>
      <c r="E40832">
        <v>4386480</v>
      </c>
    </row>
    <row r="40833" spans="1:5">
      <c r="A40833" t="s">
        <v>221</v>
      </c>
      <c r="B40833">
        <v>2015</v>
      </c>
      <c r="C40833" t="s">
        <v>129</v>
      </c>
      <c r="D40833">
        <v>33450700</v>
      </c>
      <c r="E40833">
        <v>4403240</v>
      </c>
    </row>
    <row r="40834" spans="1:5">
      <c r="A40834" t="s">
        <v>221</v>
      </c>
      <c r="B40834">
        <v>2015</v>
      </c>
      <c r="C40834" t="s">
        <v>129</v>
      </c>
      <c r="D40834">
        <v>3379230</v>
      </c>
      <c r="E40834">
        <v>321608</v>
      </c>
    </row>
    <row r="40835" spans="1:5">
      <c r="A40835" t="s">
        <v>221</v>
      </c>
      <c r="B40835">
        <v>2015</v>
      </c>
      <c r="C40835" t="s">
        <v>129</v>
      </c>
      <c r="D40835">
        <v>90576</v>
      </c>
      <c r="E40835">
        <v>6793</v>
      </c>
    </row>
    <row r="40836" spans="1:5">
      <c r="A40836" t="s">
        <v>221</v>
      </c>
      <c r="B40836">
        <v>2015</v>
      </c>
      <c r="C40836" t="s">
        <v>129</v>
      </c>
      <c r="D40836">
        <v>9118800</v>
      </c>
      <c r="E40836">
        <v>870937</v>
      </c>
    </row>
    <row r="40837" spans="1:5">
      <c r="A40837" t="s">
        <v>221</v>
      </c>
      <c r="B40837">
        <v>2015</v>
      </c>
      <c r="C40837" t="s">
        <v>129</v>
      </c>
      <c r="D40837">
        <v>33818</v>
      </c>
      <c r="E40837">
        <v>2659</v>
      </c>
    </row>
    <row r="40838" spans="1:5">
      <c r="A40838" t="s">
        <v>221</v>
      </c>
      <c r="B40838">
        <v>2015</v>
      </c>
      <c r="C40838" t="s">
        <v>129</v>
      </c>
      <c r="D40838">
        <v>5529700</v>
      </c>
      <c r="E40838">
        <v>509666</v>
      </c>
    </row>
    <row r="40839" spans="1:5">
      <c r="A40839" t="s">
        <v>221</v>
      </c>
      <c r="B40839">
        <v>2015</v>
      </c>
      <c r="C40839" t="s">
        <v>130</v>
      </c>
    </row>
    <row r="40840" spans="1:5">
      <c r="A40840" t="s">
        <v>221</v>
      </c>
      <c r="B40840">
        <v>2015</v>
      </c>
      <c r="C40840" t="s">
        <v>130</v>
      </c>
      <c r="D40840">
        <v>0</v>
      </c>
      <c r="E40840">
        <v>0</v>
      </c>
    </row>
    <row r="40841" spans="1:5">
      <c r="A40841" t="s">
        <v>221</v>
      </c>
      <c r="B40841">
        <v>2015</v>
      </c>
      <c r="C40841" t="s">
        <v>130</v>
      </c>
      <c r="D40841">
        <v>1164190</v>
      </c>
      <c r="E40841">
        <v>116951</v>
      </c>
    </row>
    <row r="40842" spans="1:5">
      <c r="A40842" t="s">
        <v>221</v>
      </c>
      <c r="B40842">
        <v>2015</v>
      </c>
      <c r="C40842" t="s">
        <v>129</v>
      </c>
      <c r="D40842">
        <v>5439190</v>
      </c>
      <c r="E40842">
        <v>470677</v>
      </c>
    </row>
    <row r="40843" spans="1:5">
      <c r="A40843" t="s">
        <v>221</v>
      </c>
      <c r="B40843">
        <v>2015</v>
      </c>
      <c r="C40843" t="s">
        <v>129</v>
      </c>
      <c r="D40843">
        <v>13659900</v>
      </c>
      <c r="E40843">
        <v>1314580</v>
      </c>
    </row>
    <row r="40844" spans="1:5">
      <c r="A40844" t="s">
        <v>221</v>
      </c>
      <c r="B40844">
        <v>2015</v>
      </c>
      <c r="C40844" t="s">
        <v>129</v>
      </c>
      <c r="D40844">
        <v>10749800</v>
      </c>
      <c r="E40844">
        <v>954582</v>
      </c>
    </row>
    <row r="40845" spans="1:5">
      <c r="A40845" t="s">
        <v>221</v>
      </c>
      <c r="B40845">
        <v>2015</v>
      </c>
      <c r="C40845" t="s">
        <v>129</v>
      </c>
      <c r="D40845">
        <v>102465</v>
      </c>
      <c r="E40845">
        <v>8572</v>
      </c>
    </row>
    <row r="40846" spans="1:5">
      <c r="A40846" t="s">
        <v>221</v>
      </c>
      <c r="B40846">
        <v>2015</v>
      </c>
      <c r="C40846" t="s">
        <v>129</v>
      </c>
      <c r="D40846">
        <v>2548720</v>
      </c>
      <c r="E40846">
        <v>227525</v>
      </c>
    </row>
    <row r="40847" spans="1:5">
      <c r="A40847" t="s">
        <v>221</v>
      </c>
      <c r="B40847">
        <v>2015</v>
      </c>
      <c r="C40847" t="s">
        <v>129</v>
      </c>
      <c r="D40847">
        <v>31962700</v>
      </c>
      <c r="E40847">
        <v>2943530</v>
      </c>
    </row>
    <row r="40848" spans="1:5">
      <c r="A40848" t="s">
        <v>221</v>
      </c>
      <c r="B40848">
        <v>2015</v>
      </c>
      <c r="C40848" t="s">
        <v>129</v>
      </c>
      <c r="D40848">
        <v>54931</v>
      </c>
      <c r="E40848">
        <v>4394</v>
      </c>
    </row>
    <row r="40849" spans="1:5">
      <c r="A40849" t="s">
        <v>221</v>
      </c>
      <c r="B40849">
        <v>2015</v>
      </c>
      <c r="C40849" t="s">
        <v>129</v>
      </c>
      <c r="D40849">
        <v>10007600</v>
      </c>
      <c r="E40849">
        <v>913246</v>
      </c>
    </row>
    <row r="40850" spans="1:5">
      <c r="A40850" t="s">
        <v>221</v>
      </c>
      <c r="B40850">
        <v>2015</v>
      </c>
      <c r="C40850" t="s">
        <v>129</v>
      </c>
      <c r="D40850">
        <v>9638150</v>
      </c>
      <c r="E40850">
        <v>898953</v>
      </c>
    </row>
    <row r="40851" spans="1:5">
      <c r="A40851" t="s">
        <v>221</v>
      </c>
      <c r="B40851">
        <v>2015</v>
      </c>
      <c r="C40851" t="s">
        <v>129</v>
      </c>
      <c r="D40851">
        <v>93530</v>
      </c>
      <c r="E40851">
        <v>8071</v>
      </c>
    </row>
    <row r="40852" spans="1:5">
      <c r="A40852" t="s">
        <v>221</v>
      </c>
      <c r="B40852">
        <v>2015</v>
      </c>
      <c r="C40852" t="s">
        <v>129</v>
      </c>
      <c r="D40852">
        <v>140952</v>
      </c>
      <c r="E40852">
        <v>12247</v>
      </c>
    </row>
    <row r="40853" spans="1:5">
      <c r="A40853" t="s">
        <v>221</v>
      </c>
      <c r="B40853">
        <v>2015</v>
      </c>
      <c r="C40853" t="s">
        <v>129</v>
      </c>
      <c r="D40853">
        <v>3931550</v>
      </c>
      <c r="E40853">
        <v>349694</v>
      </c>
    </row>
    <row r="40854" spans="1:5">
      <c r="A40854" t="s">
        <v>221</v>
      </c>
      <c r="B40854">
        <v>2015</v>
      </c>
      <c r="C40854" t="s">
        <v>129</v>
      </c>
      <c r="D40854">
        <v>1751440</v>
      </c>
      <c r="E40854">
        <v>151383</v>
      </c>
    </row>
    <row r="40855" spans="1:5">
      <c r="A40855" t="s">
        <v>221</v>
      </c>
      <c r="B40855">
        <v>2015</v>
      </c>
      <c r="C40855" t="s">
        <v>129</v>
      </c>
      <c r="D40855">
        <v>12873800</v>
      </c>
      <c r="E40855">
        <v>1143540</v>
      </c>
    </row>
    <row r="40856" spans="1:5">
      <c r="A40856" t="s">
        <v>221</v>
      </c>
      <c r="B40856">
        <v>2015</v>
      </c>
      <c r="C40856" t="s">
        <v>129</v>
      </c>
      <c r="D40856">
        <v>254683</v>
      </c>
      <c r="E40856">
        <v>21878</v>
      </c>
    </row>
    <row r="40857" spans="1:5">
      <c r="A40857" t="s">
        <v>221</v>
      </c>
      <c r="B40857">
        <v>2015</v>
      </c>
      <c r="C40857" t="s">
        <v>129</v>
      </c>
      <c r="D40857">
        <v>23916000</v>
      </c>
      <c r="E40857">
        <v>2324400</v>
      </c>
    </row>
    <row r="40858" spans="1:5">
      <c r="A40858" t="s">
        <v>221</v>
      </c>
      <c r="B40858">
        <v>2015</v>
      </c>
      <c r="C40858" t="s">
        <v>129</v>
      </c>
      <c r="D40858">
        <v>0</v>
      </c>
      <c r="E40858">
        <v>0</v>
      </c>
    </row>
    <row r="40859" spans="1:5">
      <c r="A40859" t="s">
        <v>221</v>
      </c>
      <c r="B40859">
        <v>2015</v>
      </c>
      <c r="C40859" t="s">
        <v>129</v>
      </c>
      <c r="D40859">
        <v>9659120</v>
      </c>
      <c r="E40859">
        <v>876013</v>
      </c>
    </row>
    <row r="40860" spans="1:5">
      <c r="A40860" t="s">
        <v>221</v>
      </c>
      <c r="B40860">
        <v>2015</v>
      </c>
      <c r="C40860" t="s">
        <v>129</v>
      </c>
      <c r="D40860">
        <v>5012980</v>
      </c>
      <c r="E40860">
        <v>474819</v>
      </c>
    </row>
    <row r="40861" spans="1:5">
      <c r="A40861" t="s">
        <v>221</v>
      </c>
      <c r="B40861">
        <v>2015</v>
      </c>
      <c r="C40861" t="s">
        <v>129</v>
      </c>
      <c r="D40861">
        <v>0</v>
      </c>
      <c r="E40861">
        <v>0</v>
      </c>
    </row>
    <row r="40862" spans="1:5">
      <c r="A40862" t="s">
        <v>221</v>
      </c>
      <c r="B40862">
        <v>2015</v>
      </c>
      <c r="C40862" t="s">
        <v>129</v>
      </c>
      <c r="D40862">
        <v>5038920</v>
      </c>
      <c r="E40862">
        <v>431090</v>
      </c>
    </row>
    <row r="40863" spans="1:5">
      <c r="A40863" t="s">
        <v>221</v>
      </c>
      <c r="B40863">
        <v>2015</v>
      </c>
      <c r="C40863" t="s">
        <v>129</v>
      </c>
      <c r="D40863">
        <v>362964</v>
      </c>
      <c r="E40863">
        <v>31349</v>
      </c>
    </row>
    <row r="40864" spans="1:5">
      <c r="A40864" t="s">
        <v>221</v>
      </c>
      <c r="B40864">
        <v>2015</v>
      </c>
      <c r="C40864" t="s">
        <v>129</v>
      </c>
      <c r="D40864">
        <v>8571070</v>
      </c>
      <c r="E40864">
        <v>797117</v>
      </c>
    </row>
    <row r="40865" spans="1:5">
      <c r="A40865" t="s">
        <v>221</v>
      </c>
      <c r="B40865">
        <v>2015</v>
      </c>
      <c r="C40865" t="s">
        <v>129</v>
      </c>
      <c r="D40865">
        <v>59631</v>
      </c>
      <c r="E40865">
        <v>5028</v>
      </c>
    </row>
    <row r="40866" spans="1:5">
      <c r="A40866" t="s">
        <v>221</v>
      </c>
      <c r="B40866">
        <v>2015</v>
      </c>
      <c r="C40866" t="s">
        <v>129</v>
      </c>
      <c r="D40866">
        <v>2902740</v>
      </c>
      <c r="E40866">
        <v>257858</v>
      </c>
    </row>
    <row r="40867" spans="1:5">
      <c r="A40867" t="s">
        <v>221</v>
      </c>
      <c r="B40867">
        <v>2015</v>
      </c>
      <c r="C40867" t="s">
        <v>129</v>
      </c>
      <c r="D40867">
        <v>20215300</v>
      </c>
      <c r="E40867">
        <v>1825990</v>
      </c>
    </row>
    <row r="40868" spans="1:5">
      <c r="A40868" t="s">
        <v>221</v>
      </c>
      <c r="B40868">
        <v>2015</v>
      </c>
      <c r="C40868" t="s">
        <v>129</v>
      </c>
      <c r="D40868">
        <v>647755</v>
      </c>
      <c r="E40868">
        <v>56523</v>
      </c>
    </row>
    <row r="40869" spans="1:5">
      <c r="A40869" t="s">
        <v>221</v>
      </c>
      <c r="B40869">
        <v>2015</v>
      </c>
      <c r="C40869" t="s">
        <v>129</v>
      </c>
      <c r="D40869">
        <v>7290530</v>
      </c>
      <c r="E40869">
        <v>659084</v>
      </c>
    </row>
    <row r="40870" spans="1:5">
      <c r="A40870" t="s">
        <v>221</v>
      </c>
      <c r="B40870">
        <v>2015</v>
      </c>
      <c r="C40870" t="s">
        <v>129</v>
      </c>
      <c r="D40870">
        <v>22005</v>
      </c>
      <c r="E40870">
        <v>1965</v>
      </c>
    </row>
    <row r="40871" spans="1:5">
      <c r="A40871" t="s">
        <v>221</v>
      </c>
      <c r="B40871">
        <v>2015</v>
      </c>
      <c r="C40871" t="s">
        <v>129</v>
      </c>
      <c r="D40871">
        <v>1507910</v>
      </c>
      <c r="E40871">
        <v>148020</v>
      </c>
    </row>
    <row r="40872" spans="1:5">
      <c r="A40872" t="s">
        <v>221</v>
      </c>
      <c r="B40872">
        <v>2015</v>
      </c>
      <c r="C40872" t="s">
        <v>129</v>
      </c>
      <c r="D40872">
        <v>0</v>
      </c>
      <c r="E40872">
        <v>0</v>
      </c>
    </row>
    <row r="40873" spans="1:5">
      <c r="A40873" t="s">
        <v>221</v>
      </c>
      <c r="B40873">
        <v>2015</v>
      </c>
      <c r="C40873" t="s">
        <v>129</v>
      </c>
      <c r="D40873">
        <v>86563</v>
      </c>
      <c r="E40873">
        <v>7691</v>
      </c>
    </row>
    <row r="40874" spans="1:5">
      <c r="A40874" t="s">
        <v>221</v>
      </c>
      <c r="B40874">
        <v>2015</v>
      </c>
      <c r="C40874" t="s">
        <v>130</v>
      </c>
      <c r="D40874">
        <v>4990720</v>
      </c>
      <c r="E40874">
        <v>449053</v>
      </c>
    </row>
    <row r="40875" spans="1:5">
      <c r="A40875" t="s">
        <v>221</v>
      </c>
      <c r="B40875">
        <v>2015</v>
      </c>
      <c r="C40875" t="s">
        <v>130</v>
      </c>
      <c r="D40875">
        <v>180527</v>
      </c>
      <c r="E40875">
        <v>15598</v>
      </c>
    </row>
    <row r="40876" spans="1:5">
      <c r="A40876" t="s">
        <v>221</v>
      </c>
      <c r="B40876">
        <v>2015</v>
      </c>
      <c r="C40876" t="s">
        <v>130</v>
      </c>
      <c r="D40876">
        <v>745890</v>
      </c>
      <c r="E40876">
        <v>64092</v>
      </c>
    </row>
    <row r="40877" spans="1:5">
      <c r="A40877" t="s">
        <v>221</v>
      </c>
      <c r="B40877">
        <v>2015</v>
      </c>
      <c r="C40877" t="s">
        <v>129</v>
      </c>
    </row>
    <row r="40878" spans="1:5">
      <c r="A40878" t="s">
        <v>221</v>
      </c>
      <c r="B40878">
        <v>2015</v>
      </c>
      <c r="C40878" t="s">
        <v>129</v>
      </c>
      <c r="D40878">
        <v>77927</v>
      </c>
      <c r="E40878">
        <v>6867</v>
      </c>
    </row>
    <row r="40879" spans="1:5">
      <c r="A40879" t="s">
        <v>221</v>
      </c>
      <c r="B40879">
        <v>2015</v>
      </c>
      <c r="C40879" t="s">
        <v>129</v>
      </c>
      <c r="D40879">
        <v>14296200</v>
      </c>
      <c r="E40879">
        <v>1243370</v>
      </c>
    </row>
    <row r="40880" spans="1:5">
      <c r="A40880" t="s">
        <v>221</v>
      </c>
      <c r="B40880">
        <v>2015</v>
      </c>
      <c r="C40880" t="s">
        <v>129</v>
      </c>
      <c r="D40880">
        <v>30464</v>
      </c>
      <c r="E40880">
        <v>2767</v>
      </c>
    </row>
    <row r="40881" spans="1:5">
      <c r="A40881" t="s">
        <v>221</v>
      </c>
      <c r="B40881">
        <v>2015</v>
      </c>
      <c r="C40881" t="s">
        <v>129</v>
      </c>
    </row>
    <row r="40882" spans="1:5">
      <c r="A40882" t="s">
        <v>221</v>
      </c>
      <c r="B40882">
        <v>2015</v>
      </c>
      <c r="C40882" t="s">
        <v>129</v>
      </c>
      <c r="D40882">
        <v>89005000</v>
      </c>
      <c r="E40882">
        <v>13921200</v>
      </c>
    </row>
    <row r="40883" spans="1:5">
      <c r="A40883" t="s">
        <v>221</v>
      </c>
      <c r="B40883">
        <v>2015</v>
      </c>
      <c r="C40883" t="s">
        <v>129</v>
      </c>
      <c r="D40883">
        <v>90409300</v>
      </c>
      <c r="E40883">
        <v>14123600</v>
      </c>
    </row>
    <row r="40884" spans="1:5">
      <c r="A40884" t="s">
        <v>221</v>
      </c>
      <c r="B40884">
        <v>2015</v>
      </c>
      <c r="C40884" t="s">
        <v>129</v>
      </c>
      <c r="D40884">
        <v>781728</v>
      </c>
      <c r="E40884">
        <v>160269</v>
      </c>
    </row>
    <row r="40885" spans="1:5">
      <c r="A40885" t="s">
        <v>221</v>
      </c>
      <c r="B40885">
        <v>2015</v>
      </c>
      <c r="C40885" t="s">
        <v>129</v>
      </c>
      <c r="D40885">
        <v>84258000</v>
      </c>
      <c r="E40885">
        <v>11660800</v>
      </c>
    </row>
    <row r="40886" spans="1:5">
      <c r="A40886" t="s">
        <v>221</v>
      </c>
      <c r="B40886">
        <v>2015</v>
      </c>
      <c r="C40886" t="s">
        <v>129</v>
      </c>
      <c r="D40886">
        <v>62926900</v>
      </c>
      <c r="E40886">
        <v>6819280</v>
      </c>
    </row>
    <row r="40887" spans="1:5">
      <c r="A40887" t="s">
        <v>221</v>
      </c>
      <c r="B40887">
        <v>2015</v>
      </c>
      <c r="C40887" t="s">
        <v>129</v>
      </c>
      <c r="D40887">
        <v>129376000</v>
      </c>
      <c r="E40887">
        <v>21249100</v>
      </c>
    </row>
    <row r="40888" spans="1:5">
      <c r="A40888" t="s">
        <v>221</v>
      </c>
      <c r="B40888">
        <v>2015</v>
      </c>
      <c r="C40888" t="s">
        <v>130</v>
      </c>
      <c r="D40888">
        <v>20378600</v>
      </c>
      <c r="E40888">
        <v>2100720</v>
      </c>
    </row>
    <row r="40889" spans="1:5">
      <c r="A40889" t="s">
        <v>221</v>
      </c>
      <c r="B40889">
        <v>2015</v>
      </c>
      <c r="C40889" t="s">
        <v>130</v>
      </c>
      <c r="D40889">
        <v>5713800</v>
      </c>
      <c r="E40889">
        <v>755736</v>
      </c>
    </row>
    <row r="40890" spans="1:5">
      <c r="A40890" t="s">
        <v>221</v>
      </c>
      <c r="B40890">
        <v>2015</v>
      </c>
      <c r="C40890" t="s">
        <v>130</v>
      </c>
      <c r="D40890">
        <v>68624200</v>
      </c>
      <c r="E40890">
        <v>9832420</v>
      </c>
    </row>
    <row r="40891" spans="1:5">
      <c r="A40891" t="s">
        <v>221</v>
      </c>
      <c r="B40891">
        <v>2015</v>
      </c>
      <c r="C40891" t="s">
        <v>130</v>
      </c>
      <c r="D40891">
        <v>77215100</v>
      </c>
      <c r="E40891">
        <v>11508800</v>
      </c>
    </row>
    <row r="40892" spans="1:5">
      <c r="A40892" t="s">
        <v>221</v>
      </c>
      <c r="B40892">
        <v>2015</v>
      </c>
      <c r="C40892" t="s">
        <v>130</v>
      </c>
      <c r="D40892">
        <v>4334640</v>
      </c>
      <c r="E40892">
        <v>737229</v>
      </c>
    </row>
    <row r="40893" spans="1:5">
      <c r="A40893" t="s">
        <v>221</v>
      </c>
      <c r="B40893">
        <v>2015</v>
      </c>
      <c r="C40893" t="s">
        <v>130</v>
      </c>
      <c r="D40893">
        <v>1403900</v>
      </c>
      <c r="E40893">
        <v>115529</v>
      </c>
    </row>
    <row r="40894" spans="1:5">
      <c r="A40894" t="s">
        <v>221</v>
      </c>
      <c r="B40894">
        <v>2015</v>
      </c>
      <c r="C40894" t="s">
        <v>130</v>
      </c>
      <c r="D40894">
        <v>1234180</v>
      </c>
      <c r="E40894">
        <v>103568</v>
      </c>
    </row>
    <row r="40895" spans="1:5">
      <c r="A40895" t="s">
        <v>221</v>
      </c>
      <c r="B40895">
        <v>2015</v>
      </c>
      <c r="C40895" t="s">
        <v>130</v>
      </c>
      <c r="D40895">
        <v>34429700</v>
      </c>
      <c r="E40895">
        <v>5406140</v>
      </c>
    </row>
    <row r="40896" spans="1:5">
      <c r="A40896" t="s">
        <v>221</v>
      </c>
      <c r="B40896">
        <v>2015</v>
      </c>
      <c r="C40896" t="s">
        <v>130</v>
      </c>
      <c r="D40896">
        <v>813735</v>
      </c>
      <c r="E40896">
        <v>171553</v>
      </c>
    </row>
    <row r="40897" spans="1:5">
      <c r="A40897" t="s">
        <v>221</v>
      </c>
      <c r="B40897">
        <v>2015</v>
      </c>
      <c r="C40897" t="s">
        <v>130</v>
      </c>
      <c r="D40897">
        <v>14170000</v>
      </c>
      <c r="E40897">
        <v>1296470</v>
      </c>
    </row>
    <row r="40898" spans="1:5">
      <c r="A40898" t="s">
        <v>221</v>
      </c>
      <c r="B40898">
        <v>2015</v>
      </c>
      <c r="C40898" t="s">
        <v>130</v>
      </c>
      <c r="D40898">
        <v>6869170</v>
      </c>
      <c r="E40898">
        <v>672092</v>
      </c>
    </row>
    <row r="40899" spans="1:5">
      <c r="A40899" t="s">
        <v>221</v>
      </c>
      <c r="B40899">
        <v>2015</v>
      </c>
      <c r="C40899" t="s">
        <v>130</v>
      </c>
      <c r="D40899">
        <v>19897700</v>
      </c>
      <c r="E40899">
        <v>1839060</v>
      </c>
    </row>
    <row r="40900" spans="1:5">
      <c r="A40900" t="s">
        <v>221</v>
      </c>
      <c r="B40900">
        <v>2015</v>
      </c>
      <c r="C40900" t="s">
        <v>130</v>
      </c>
      <c r="D40900">
        <v>7366580</v>
      </c>
      <c r="E40900">
        <v>702234</v>
      </c>
    </row>
    <row r="40901" spans="1:5">
      <c r="A40901" t="s">
        <v>221</v>
      </c>
      <c r="B40901">
        <v>2015</v>
      </c>
      <c r="C40901" t="s">
        <v>130</v>
      </c>
      <c r="D40901">
        <v>14206500</v>
      </c>
      <c r="E40901">
        <v>1391860</v>
      </c>
    </row>
    <row r="40902" spans="1:5">
      <c r="A40902" t="s">
        <v>221</v>
      </c>
      <c r="B40902">
        <v>2015</v>
      </c>
      <c r="C40902" t="s">
        <v>130</v>
      </c>
      <c r="D40902">
        <v>13979300</v>
      </c>
      <c r="E40902">
        <v>1331070</v>
      </c>
    </row>
    <row r="40903" spans="1:5">
      <c r="A40903" t="s">
        <v>221</v>
      </c>
      <c r="B40903">
        <v>2015</v>
      </c>
      <c r="C40903" t="s">
        <v>130</v>
      </c>
      <c r="D40903">
        <v>34584400</v>
      </c>
      <c r="E40903">
        <v>3463270</v>
      </c>
    </row>
    <row r="40904" spans="1:5">
      <c r="A40904" t="s">
        <v>221</v>
      </c>
      <c r="B40904">
        <v>2015</v>
      </c>
      <c r="C40904" t="s">
        <v>130</v>
      </c>
      <c r="D40904">
        <v>0</v>
      </c>
      <c r="E40904">
        <v>0</v>
      </c>
    </row>
    <row r="40905" spans="1:5">
      <c r="A40905" t="s">
        <v>221</v>
      </c>
      <c r="B40905">
        <v>2015</v>
      </c>
      <c r="C40905" t="s">
        <v>130</v>
      </c>
      <c r="D40905">
        <v>14336600</v>
      </c>
      <c r="E40905">
        <v>1384380</v>
      </c>
    </row>
    <row r="40906" spans="1:5">
      <c r="A40906" t="s">
        <v>221</v>
      </c>
      <c r="B40906">
        <v>2015</v>
      </c>
      <c r="C40906" t="s">
        <v>130</v>
      </c>
      <c r="D40906">
        <v>0</v>
      </c>
      <c r="E40906">
        <v>0</v>
      </c>
    </row>
    <row r="40907" spans="1:5">
      <c r="A40907" t="s">
        <v>221</v>
      </c>
      <c r="B40907">
        <v>2015</v>
      </c>
      <c r="C40907" t="s">
        <v>130</v>
      </c>
      <c r="D40907">
        <v>1568530</v>
      </c>
      <c r="E40907">
        <v>137085</v>
      </c>
    </row>
    <row r="40908" spans="1:5">
      <c r="A40908" t="s">
        <v>221</v>
      </c>
      <c r="B40908">
        <v>2015</v>
      </c>
      <c r="C40908" t="s">
        <v>130</v>
      </c>
      <c r="D40908">
        <v>6757210</v>
      </c>
      <c r="E40908">
        <v>640204</v>
      </c>
    </row>
    <row r="40909" spans="1:5">
      <c r="A40909" t="s">
        <v>221</v>
      </c>
      <c r="B40909">
        <v>2015</v>
      </c>
      <c r="C40909" t="s">
        <v>129</v>
      </c>
      <c r="D40909">
        <v>5511840</v>
      </c>
      <c r="E40909">
        <v>501036</v>
      </c>
    </row>
    <row r="40910" spans="1:5">
      <c r="A40910" t="s">
        <v>221</v>
      </c>
      <c r="B40910">
        <v>2015</v>
      </c>
      <c r="C40910" t="s">
        <v>129</v>
      </c>
      <c r="D40910">
        <v>860767</v>
      </c>
      <c r="E40910">
        <v>72348</v>
      </c>
    </row>
    <row r="40911" spans="1:5">
      <c r="A40911" t="s">
        <v>221</v>
      </c>
      <c r="B40911">
        <v>2015</v>
      </c>
      <c r="C40911" t="s">
        <v>129</v>
      </c>
      <c r="D40911">
        <v>0</v>
      </c>
      <c r="E40911">
        <v>0</v>
      </c>
    </row>
    <row r="40912" spans="1:5">
      <c r="A40912" t="s">
        <v>221</v>
      </c>
      <c r="B40912">
        <v>2015</v>
      </c>
      <c r="C40912" t="s">
        <v>129</v>
      </c>
      <c r="D40912">
        <v>436903</v>
      </c>
      <c r="E40912">
        <v>39822</v>
      </c>
    </row>
    <row r="40913" spans="1:5">
      <c r="A40913" t="s">
        <v>221</v>
      </c>
      <c r="B40913">
        <v>2015</v>
      </c>
      <c r="C40913" t="s">
        <v>129</v>
      </c>
      <c r="D40913">
        <v>7881130</v>
      </c>
      <c r="E40913">
        <v>722947</v>
      </c>
    </row>
    <row r="40914" spans="1:5">
      <c r="A40914" t="s">
        <v>221</v>
      </c>
      <c r="B40914">
        <v>2015</v>
      </c>
      <c r="C40914" t="s">
        <v>129</v>
      </c>
      <c r="D40914">
        <v>586530</v>
      </c>
      <c r="E40914">
        <v>53598</v>
      </c>
    </row>
    <row r="40915" spans="1:5">
      <c r="A40915" t="s">
        <v>221</v>
      </c>
      <c r="B40915">
        <v>2015</v>
      </c>
      <c r="C40915" t="s">
        <v>129</v>
      </c>
      <c r="D40915">
        <v>8142260</v>
      </c>
      <c r="E40915">
        <v>769719</v>
      </c>
    </row>
    <row r="40916" spans="1:5">
      <c r="A40916" t="s">
        <v>221</v>
      </c>
      <c r="B40916">
        <v>2015</v>
      </c>
      <c r="C40916" t="s">
        <v>129</v>
      </c>
      <c r="D40916">
        <v>2767120</v>
      </c>
      <c r="E40916">
        <v>587817</v>
      </c>
    </row>
    <row r="40917" spans="1:5">
      <c r="A40917" t="s">
        <v>221</v>
      </c>
      <c r="B40917">
        <v>2015</v>
      </c>
      <c r="C40917" t="s">
        <v>129</v>
      </c>
      <c r="D40917">
        <v>38780200</v>
      </c>
      <c r="E40917">
        <v>4822480</v>
      </c>
    </row>
    <row r="40918" spans="1:5">
      <c r="A40918" t="s">
        <v>221</v>
      </c>
      <c r="B40918">
        <v>2015</v>
      </c>
      <c r="C40918" t="s">
        <v>129</v>
      </c>
      <c r="D40918">
        <v>11102500</v>
      </c>
      <c r="E40918">
        <v>988202</v>
      </c>
    </row>
    <row r="40919" spans="1:5">
      <c r="A40919" t="s">
        <v>221</v>
      </c>
      <c r="B40919">
        <v>2015</v>
      </c>
      <c r="C40919" t="s">
        <v>129</v>
      </c>
      <c r="D40919">
        <v>8096830</v>
      </c>
      <c r="E40919">
        <v>731486</v>
      </c>
    </row>
    <row r="40920" spans="1:5">
      <c r="A40920" t="s">
        <v>221</v>
      </c>
      <c r="B40920">
        <v>2015</v>
      </c>
      <c r="C40920" t="s">
        <v>129</v>
      </c>
      <c r="D40920">
        <v>0</v>
      </c>
      <c r="E40920">
        <v>0</v>
      </c>
    </row>
    <row r="40921" spans="1:5">
      <c r="A40921" t="s">
        <v>221</v>
      </c>
      <c r="B40921">
        <v>2015</v>
      </c>
      <c r="C40921" t="s">
        <v>129</v>
      </c>
      <c r="D40921">
        <v>2187400</v>
      </c>
      <c r="E40921">
        <v>211317</v>
      </c>
    </row>
    <row r="40922" spans="1:5">
      <c r="A40922" t="s">
        <v>221</v>
      </c>
      <c r="B40922">
        <v>2015</v>
      </c>
      <c r="C40922" t="s">
        <v>129</v>
      </c>
      <c r="D40922">
        <v>67952700</v>
      </c>
      <c r="E40922">
        <v>6654430</v>
      </c>
    </row>
    <row r="40923" spans="1:5">
      <c r="A40923" t="s">
        <v>221</v>
      </c>
      <c r="B40923">
        <v>2015</v>
      </c>
      <c r="C40923" t="s">
        <v>129</v>
      </c>
      <c r="D40923">
        <v>0</v>
      </c>
      <c r="E40923">
        <v>0</v>
      </c>
    </row>
    <row r="40924" spans="1:5">
      <c r="A40924" t="s">
        <v>221</v>
      </c>
      <c r="B40924">
        <v>2015</v>
      </c>
      <c r="C40924" t="s">
        <v>129</v>
      </c>
      <c r="D40924">
        <v>9556650</v>
      </c>
      <c r="E40924">
        <v>876319</v>
      </c>
    </row>
    <row r="40925" spans="1:5">
      <c r="A40925" t="s">
        <v>221</v>
      </c>
      <c r="B40925">
        <v>2015</v>
      </c>
      <c r="C40925" t="s">
        <v>129</v>
      </c>
      <c r="D40925">
        <v>5316750</v>
      </c>
      <c r="E40925">
        <v>502224</v>
      </c>
    </row>
    <row r="40926" spans="1:5">
      <c r="A40926" t="s">
        <v>221</v>
      </c>
      <c r="B40926">
        <v>2015</v>
      </c>
      <c r="C40926" t="s">
        <v>129</v>
      </c>
      <c r="D40926">
        <v>0</v>
      </c>
      <c r="E40926">
        <v>0</v>
      </c>
    </row>
    <row r="40927" spans="1:5">
      <c r="A40927" t="s">
        <v>221</v>
      </c>
      <c r="B40927">
        <v>2015</v>
      </c>
      <c r="C40927" t="s">
        <v>129</v>
      </c>
      <c r="D40927">
        <v>19576400</v>
      </c>
      <c r="E40927">
        <v>1904210</v>
      </c>
    </row>
    <row r="40928" spans="1:5">
      <c r="A40928" t="s">
        <v>221</v>
      </c>
      <c r="B40928">
        <v>2015</v>
      </c>
      <c r="C40928" t="s">
        <v>129</v>
      </c>
      <c r="D40928">
        <v>1753220</v>
      </c>
      <c r="E40928">
        <v>152111</v>
      </c>
    </row>
    <row r="40929" spans="1:5">
      <c r="A40929" t="s">
        <v>221</v>
      </c>
      <c r="B40929">
        <v>2015</v>
      </c>
      <c r="C40929" t="s">
        <v>129</v>
      </c>
      <c r="D40929">
        <v>0</v>
      </c>
      <c r="E40929">
        <v>0</v>
      </c>
    </row>
    <row r="40930" spans="1:5">
      <c r="A40930" t="s">
        <v>221</v>
      </c>
      <c r="B40930">
        <v>2015</v>
      </c>
      <c r="C40930" t="s">
        <v>129</v>
      </c>
      <c r="D40930">
        <v>0</v>
      </c>
      <c r="E40930">
        <v>0</v>
      </c>
    </row>
    <row r="40931" spans="1:5">
      <c r="A40931" t="s">
        <v>221</v>
      </c>
      <c r="B40931">
        <v>2015</v>
      </c>
      <c r="C40931" t="s">
        <v>129</v>
      </c>
      <c r="D40931">
        <v>2633710</v>
      </c>
      <c r="E40931">
        <v>237361</v>
      </c>
    </row>
    <row r="40932" spans="1:5">
      <c r="A40932" t="s">
        <v>221</v>
      </c>
      <c r="B40932">
        <v>2015</v>
      </c>
      <c r="C40932" t="s">
        <v>129</v>
      </c>
      <c r="D40932">
        <v>28732800</v>
      </c>
      <c r="E40932">
        <v>2640070</v>
      </c>
    </row>
    <row r="40933" spans="1:5">
      <c r="A40933" t="s">
        <v>221</v>
      </c>
      <c r="B40933">
        <v>2015</v>
      </c>
      <c r="C40933" t="s">
        <v>129</v>
      </c>
      <c r="D40933">
        <v>27287700</v>
      </c>
      <c r="E40933">
        <v>2568430</v>
      </c>
    </row>
    <row r="40934" spans="1:5">
      <c r="A40934" t="s">
        <v>221</v>
      </c>
      <c r="B40934">
        <v>2015</v>
      </c>
      <c r="C40934" t="s">
        <v>129</v>
      </c>
      <c r="D40934">
        <v>8832660</v>
      </c>
      <c r="E40934">
        <v>780041</v>
      </c>
    </row>
    <row r="40935" spans="1:5">
      <c r="A40935" t="s">
        <v>221</v>
      </c>
      <c r="B40935">
        <v>2015</v>
      </c>
      <c r="C40935" t="s">
        <v>129</v>
      </c>
      <c r="D40935">
        <v>2138820</v>
      </c>
      <c r="E40935">
        <v>214490</v>
      </c>
    </row>
    <row r="40936" spans="1:5">
      <c r="A40936" t="s">
        <v>221</v>
      </c>
      <c r="B40936">
        <v>2015</v>
      </c>
      <c r="C40936" t="s">
        <v>129</v>
      </c>
      <c r="D40936">
        <v>72514000</v>
      </c>
      <c r="E40936">
        <v>7063590</v>
      </c>
    </row>
    <row r="40937" spans="1:5">
      <c r="A40937" t="s">
        <v>221</v>
      </c>
      <c r="B40937">
        <v>2015</v>
      </c>
      <c r="C40937" t="s">
        <v>129</v>
      </c>
      <c r="D40937">
        <v>11771600</v>
      </c>
      <c r="E40937">
        <v>1095110</v>
      </c>
    </row>
    <row r="40938" spans="1:5">
      <c r="A40938" t="s">
        <v>221</v>
      </c>
      <c r="B40938">
        <v>2015</v>
      </c>
      <c r="C40938" t="s">
        <v>129</v>
      </c>
      <c r="D40938">
        <v>22946200</v>
      </c>
      <c r="E40938">
        <v>2184440</v>
      </c>
    </row>
    <row r="40939" spans="1:5">
      <c r="A40939" t="s">
        <v>221</v>
      </c>
      <c r="B40939">
        <v>2015</v>
      </c>
      <c r="C40939" t="s">
        <v>129</v>
      </c>
      <c r="D40939">
        <v>13736600</v>
      </c>
      <c r="E40939">
        <v>1315710</v>
      </c>
    </row>
    <row r="40940" spans="1:5">
      <c r="A40940" t="s">
        <v>221</v>
      </c>
      <c r="B40940">
        <v>2015</v>
      </c>
      <c r="C40940" t="s">
        <v>129</v>
      </c>
      <c r="D40940">
        <v>0</v>
      </c>
      <c r="E40940">
        <v>0</v>
      </c>
    </row>
    <row r="40941" spans="1:5">
      <c r="A40941" t="s">
        <v>221</v>
      </c>
      <c r="B40941">
        <v>2015</v>
      </c>
      <c r="C40941" t="s">
        <v>129</v>
      </c>
      <c r="D40941">
        <v>2828</v>
      </c>
      <c r="E40941">
        <v>237</v>
      </c>
    </row>
    <row r="40942" spans="1:5">
      <c r="A40942" t="s">
        <v>221</v>
      </c>
      <c r="B40942">
        <v>2015</v>
      </c>
      <c r="C40942" t="s">
        <v>129</v>
      </c>
      <c r="D40942">
        <v>0</v>
      </c>
      <c r="E40942">
        <v>0</v>
      </c>
    </row>
    <row r="40943" spans="1:5">
      <c r="A40943" t="s">
        <v>221</v>
      </c>
      <c r="B40943">
        <v>2015</v>
      </c>
      <c r="C40943" t="s">
        <v>129</v>
      </c>
      <c r="D40943">
        <v>2066200</v>
      </c>
      <c r="E40943">
        <v>200759</v>
      </c>
    </row>
    <row r="40944" spans="1:5">
      <c r="A40944" t="s">
        <v>221</v>
      </c>
      <c r="B40944">
        <v>2015</v>
      </c>
      <c r="C40944" t="s">
        <v>129</v>
      </c>
      <c r="D40944">
        <v>46973700</v>
      </c>
      <c r="E40944">
        <v>4508960</v>
      </c>
    </row>
    <row r="40945" spans="1:5">
      <c r="A40945" t="s">
        <v>221</v>
      </c>
      <c r="B40945">
        <v>2015</v>
      </c>
      <c r="C40945" t="s">
        <v>129</v>
      </c>
      <c r="D40945">
        <v>188336</v>
      </c>
      <c r="E40945">
        <v>16388</v>
      </c>
    </row>
    <row r="40946" spans="1:5">
      <c r="A40946" t="s">
        <v>221</v>
      </c>
      <c r="B40946">
        <v>2015</v>
      </c>
      <c r="C40946" t="s">
        <v>129</v>
      </c>
      <c r="D40946">
        <v>6379360</v>
      </c>
      <c r="E40946">
        <v>620284</v>
      </c>
    </row>
    <row r="40947" spans="1:5">
      <c r="A40947" t="s">
        <v>221</v>
      </c>
      <c r="B40947">
        <v>2015</v>
      </c>
      <c r="C40947" t="s">
        <v>129</v>
      </c>
      <c r="D40947">
        <v>65636</v>
      </c>
      <c r="E40947">
        <v>6319</v>
      </c>
    </row>
    <row r="40948" spans="1:5">
      <c r="A40948" t="s">
        <v>221</v>
      </c>
      <c r="B40948">
        <v>2015</v>
      </c>
      <c r="C40948" t="s">
        <v>129</v>
      </c>
      <c r="D40948">
        <v>37179</v>
      </c>
      <c r="E40948">
        <v>3175</v>
      </c>
    </row>
    <row r="40949" spans="1:5">
      <c r="A40949" t="s">
        <v>221</v>
      </c>
      <c r="B40949">
        <v>2015</v>
      </c>
      <c r="C40949" t="s">
        <v>129</v>
      </c>
      <c r="D40949">
        <v>5507600</v>
      </c>
      <c r="E40949">
        <v>523244</v>
      </c>
    </row>
    <row r="40950" spans="1:5">
      <c r="A40950" t="s">
        <v>221</v>
      </c>
      <c r="B40950">
        <v>2015</v>
      </c>
      <c r="C40950" t="s">
        <v>129</v>
      </c>
      <c r="D40950">
        <v>690096</v>
      </c>
      <c r="E40950">
        <v>110731</v>
      </c>
    </row>
    <row r="40951" spans="1:5">
      <c r="A40951" t="s">
        <v>221</v>
      </c>
      <c r="B40951">
        <v>2015</v>
      </c>
      <c r="C40951" t="s">
        <v>129</v>
      </c>
      <c r="D40951">
        <v>37623300</v>
      </c>
      <c r="E40951">
        <v>4228460</v>
      </c>
    </row>
    <row r="40952" spans="1:5">
      <c r="A40952" t="s">
        <v>221</v>
      </c>
      <c r="B40952">
        <v>2015</v>
      </c>
      <c r="C40952" t="s">
        <v>129</v>
      </c>
      <c r="D40952">
        <v>0</v>
      </c>
      <c r="E40952">
        <v>0</v>
      </c>
    </row>
    <row r="40953" spans="1:5">
      <c r="A40953" t="s">
        <v>221</v>
      </c>
      <c r="B40953">
        <v>2015</v>
      </c>
      <c r="C40953" t="s">
        <v>129</v>
      </c>
      <c r="D40953">
        <v>4618490</v>
      </c>
      <c r="E40953">
        <v>506756</v>
      </c>
    </row>
    <row r="40954" spans="1:5">
      <c r="A40954" t="s">
        <v>221</v>
      </c>
      <c r="B40954">
        <v>2015</v>
      </c>
      <c r="C40954" t="s">
        <v>129</v>
      </c>
      <c r="D40954">
        <v>0</v>
      </c>
      <c r="E40954">
        <v>0</v>
      </c>
    </row>
    <row r="40955" spans="1:5">
      <c r="A40955" t="s">
        <v>221</v>
      </c>
      <c r="B40955">
        <v>2015</v>
      </c>
      <c r="C40955" t="s">
        <v>129</v>
      </c>
      <c r="D40955">
        <v>698475</v>
      </c>
      <c r="E40955">
        <v>70128</v>
      </c>
    </row>
    <row r="40956" spans="1:5">
      <c r="A40956" t="s">
        <v>221</v>
      </c>
      <c r="B40956">
        <v>2015</v>
      </c>
      <c r="C40956" t="s">
        <v>129</v>
      </c>
      <c r="D40956">
        <v>11352800</v>
      </c>
      <c r="E40956">
        <v>1308520</v>
      </c>
    </row>
    <row r="40957" spans="1:5">
      <c r="A40957" t="s">
        <v>221</v>
      </c>
      <c r="B40957">
        <v>2015</v>
      </c>
      <c r="C40957" t="s">
        <v>130</v>
      </c>
      <c r="D40957">
        <v>631904</v>
      </c>
      <c r="E40957">
        <v>57080</v>
      </c>
    </row>
    <row r="40958" spans="1:5">
      <c r="A40958" t="s">
        <v>221</v>
      </c>
      <c r="B40958">
        <v>2015</v>
      </c>
      <c r="C40958" t="s">
        <v>130</v>
      </c>
      <c r="D40958">
        <v>1386850</v>
      </c>
      <c r="E40958">
        <v>123756</v>
      </c>
    </row>
    <row r="40959" spans="1:5">
      <c r="A40959" t="s">
        <v>221</v>
      </c>
      <c r="B40959">
        <v>2015</v>
      </c>
      <c r="C40959" t="s">
        <v>129</v>
      </c>
      <c r="D40959">
        <v>17726900</v>
      </c>
      <c r="E40959">
        <v>1679930</v>
      </c>
    </row>
    <row r="40960" spans="1:5">
      <c r="A40960" t="s">
        <v>221</v>
      </c>
      <c r="B40960">
        <v>2015</v>
      </c>
      <c r="C40960" t="s">
        <v>130</v>
      </c>
      <c r="D40960">
        <v>1595020</v>
      </c>
      <c r="E40960">
        <v>156903</v>
      </c>
    </row>
    <row r="40961" spans="1:5">
      <c r="A40961" t="s">
        <v>221</v>
      </c>
      <c r="B40961">
        <v>2015</v>
      </c>
      <c r="C40961" t="s">
        <v>130</v>
      </c>
      <c r="D40961">
        <v>1482240</v>
      </c>
      <c r="E40961">
        <v>130557</v>
      </c>
    </row>
    <row r="40962" spans="1:5">
      <c r="A40962" t="s">
        <v>221</v>
      </c>
      <c r="B40962">
        <v>2015</v>
      </c>
      <c r="C40962" t="s">
        <v>130</v>
      </c>
      <c r="D40962">
        <v>4497310</v>
      </c>
      <c r="E40962">
        <v>412707</v>
      </c>
    </row>
    <row r="40963" spans="1:5">
      <c r="A40963" t="s">
        <v>221</v>
      </c>
      <c r="B40963">
        <v>2015</v>
      </c>
      <c r="C40963" t="s">
        <v>130</v>
      </c>
      <c r="D40963">
        <v>100137</v>
      </c>
      <c r="E40963">
        <v>9419</v>
      </c>
    </row>
    <row r="40964" spans="1:5">
      <c r="A40964" t="s">
        <v>221</v>
      </c>
      <c r="B40964">
        <v>2015</v>
      </c>
      <c r="C40964" t="s">
        <v>130</v>
      </c>
      <c r="D40964">
        <v>6605590</v>
      </c>
      <c r="E40964">
        <v>592591</v>
      </c>
    </row>
    <row r="40965" spans="1:5">
      <c r="A40965" t="s">
        <v>221</v>
      </c>
      <c r="B40965">
        <v>2015</v>
      </c>
      <c r="C40965" t="s">
        <v>130</v>
      </c>
      <c r="D40965">
        <v>20009</v>
      </c>
      <c r="E40965">
        <v>1844</v>
      </c>
    </row>
    <row r="40966" spans="1:5">
      <c r="A40966" t="s">
        <v>221</v>
      </c>
      <c r="B40966">
        <v>2015</v>
      </c>
      <c r="C40966" t="s">
        <v>130</v>
      </c>
      <c r="D40966">
        <v>1190190</v>
      </c>
      <c r="E40966">
        <v>105898</v>
      </c>
    </row>
    <row r="40967" spans="1:5">
      <c r="A40967" t="s">
        <v>221</v>
      </c>
      <c r="B40967">
        <v>2015</v>
      </c>
      <c r="C40967" t="s">
        <v>130</v>
      </c>
      <c r="D40967">
        <v>1025870</v>
      </c>
      <c r="E40967">
        <v>87073</v>
      </c>
    </row>
    <row r="40968" spans="1:5">
      <c r="A40968" t="s">
        <v>221</v>
      </c>
      <c r="B40968">
        <v>2015</v>
      </c>
      <c r="C40968" t="s">
        <v>129</v>
      </c>
      <c r="D40968">
        <v>15024700</v>
      </c>
      <c r="E40968">
        <v>1326510</v>
      </c>
    </row>
    <row r="40969" spans="1:5">
      <c r="A40969" t="s">
        <v>221</v>
      </c>
      <c r="B40969">
        <v>2015</v>
      </c>
      <c r="C40969" t="s">
        <v>129</v>
      </c>
      <c r="D40969">
        <v>9256920</v>
      </c>
      <c r="E40969">
        <v>828437</v>
      </c>
    </row>
    <row r="40970" spans="1:5">
      <c r="A40970" t="s">
        <v>221</v>
      </c>
      <c r="B40970">
        <v>2015</v>
      </c>
      <c r="C40970" t="s">
        <v>129</v>
      </c>
      <c r="D40970">
        <v>19727500</v>
      </c>
      <c r="E40970">
        <v>1781780</v>
      </c>
    </row>
    <row r="40971" spans="1:5">
      <c r="A40971" t="s">
        <v>221</v>
      </c>
      <c r="B40971">
        <v>2015</v>
      </c>
      <c r="C40971" t="s">
        <v>129</v>
      </c>
      <c r="D40971">
        <v>3933010</v>
      </c>
      <c r="E40971">
        <v>347703</v>
      </c>
    </row>
    <row r="40972" spans="1:5">
      <c r="A40972" t="s">
        <v>221</v>
      </c>
      <c r="B40972">
        <v>2015</v>
      </c>
      <c r="C40972" t="s">
        <v>129</v>
      </c>
      <c r="D40972">
        <v>1329860</v>
      </c>
      <c r="E40972">
        <v>113571</v>
      </c>
    </row>
    <row r="40973" spans="1:5">
      <c r="A40973" t="s">
        <v>221</v>
      </c>
      <c r="B40973">
        <v>2015</v>
      </c>
      <c r="C40973" t="s">
        <v>129</v>
      </c>
      <c r="D40973">
        <v>7654</v>
      </c>
      <c r="E40973">
        <v>658</v>
      </c>
    </row>
    <row r="40974" spans="1:5">
      <c r="A40974" t="s">
        <v>221</v>
      </c>
      <c r="B40974">
        <v>2015</v>
      </c>
      <c r="C40974" t="s">
        <v>129</v>
      </c>
      <c r="D40974">
        <v>1639250</v>
      </c>
      <c r="E40974">
        <v>142496</v>
      </c>
    </row>
    <row r="40975" spans="1:5">
      <c r="A40975" t="s">
        <v>221</v>
      </c>
      <c r="B40975">
        <v>2015</v>
      </c>
      <c r="C40975" t="s">
        <v>129</v>
      </c>
      <c r="D40975">
        <v>1736770</v>
      </c>
      <c r="E40975">
        <v>146832</v>
      </c>
    </row>
    <row r="40976" spans="1:5">
      <c r="A40976" t="s">
        <v>221</v>
      </c>
      <c r="B40976">
        <v>2015</v>
      </c>
      <c r="C40976" t="s">
        <v>129</v>
      </c>
      <c r="D40976">
        <v>8678250</v>
      </c>
      <c r="E40976">
        <v>802274</v>
      </c>
    </row>
    <row r="40977" spans="1:5">
      <c r="A40977" t="s">
        <v>221</v>
      </c>
      <c r="B40977">
        <v>2015</v>
      </c>
      <c r="C40977" t="s">
        <v>129</v>
      </c>
      <c r="D40977">
        <v>121390</v>
      </c>
      <c r="E40977">
        <v>10709</v>
      </c>
    </row>
    <row r="40978" spans="1:5">
      <c r="A40978" t="s">
        <v>221</v>
      </c>
      <c r="B40978">
        <v>2015</v>
      </c>
      <c r="C40978" t="s">
        <v>129</v>
      </c>
      <c r="D40978">
        <v>28967</v>
      </c>
      <c r="E40978">
        <v>2775</v>
      </c>
    </row>
    <row r="40979" spans="1:5">
      <c r="A40979" t="s">
        <v>221</v>
      </c>
      <c r="B40979">
        <v>2015</v>
      </c>
      <c r="C40979" t="s">
        <v>129</v>
      </c>
      <c r="D40979">
        <v>162393</v>
      </c>
      <c r="E40979">
        <v>13212</v>
      </c>
    </row>
    <row r="40980" spans="1:5">
      <c r="A40980" t="s">
        <v>221</v>
      </c>
      <c r="B40980">
        <v>2015</v>
      </c>
      <c r="C40980" t="s">
        <v>129</v>
      </c>
      <c r="D40980">
        <v>34226</v>
      </c>
      <c r="E40980">
        <v>2926</v>
      </c>
    </row>
    <row r="40981" spans="1:5">
      <c r="A40981" t="s">
        <v>221</v>
      </c>
      <c r="B40981">
        <v>2015</v>
      </c>
      <c r="C40981" t="s">
        <v>129</v>
      </c>
      <c r="D40981">
        <v>0</v>
      </c>
      <c r="E40981">
        <v>0</v>
      </c>
    </row>
    <row r="40982" spans="1:5">
      <c r="A40982" t="s">
        <v>221</v>
      </c>
      <c r="B40982">
        <v>2015</v>
      </c>
      <c r="C40982" t="s">
        <v>129</v>
      </c>
      <c r="D40982">
        <v>8652</v>
      </c>
      <c r="E40982">
        <v>737</v>
      </c>
    </row>
    <row r="40983" spans="1:5">
      <c r="A40983" t="s">
        <v>221</v>
      </c>
      <c r="B40983">
        <v>2015</v>
      </c>
      <c r="C40983" t="s">
        <v>129</v>
      </c>
      <c r="D40983">
        <v>19908</v>
      </c>
      <c r="E40983">
        <v>1736</v>
      </c>
    </row>
    <row r="40984" spans="1:5">
      <c r="A40984" t="s">
        <v>221</v>
      </c>
      <c r="B40984">
        <v>2015</v>
      </c>
      <c r="C40984" t="s">
        <v>129</v>
      </c>
      <c r="D40984">
        <v>828135</v>
      </c>
      <c r="E40984">
        <v>69727</v>
      </c>
    </row>
    <row r="40985" spans="1:5">
      <c r="A40985" t="s">
        <v>221</v>
      </c>
      <c r="B40985">
        <v>2015</v>
      </c>
      <c r="C40985" t="s">
        <v>129</v>
      </c>
      <c r="D40985">
        <v>0</v>
      </c>
      <c r="E40985">
        <v>0</v>
      </c>
    </row>
    <row r="40986" spans="1:5">
      <c r="A40986" t="s">
        <v>221</v>
      </c>
      <c r="B40986">
        <v>2015</v>
      </c>
      <c r="C40986" t="s">
        <v>129</v>
      </c>
      <c r="D40986">
        <v>49980</v>
      </c>
      <c r="E40986">
        <v>4457</v>
      </c>
    </row>
    <row r="40987" spans="1:5">
      <c r="A40987" t="s">
        <v>221</v>
      </c>
      <c r="B40987">
        <v>2015</v>
      </c>
      <c r="C40987" t="s">
        <v>129</v>
      </c>
      <c r="D40987">
        <v>2899790</v>
      </c>
      <c r="E40987">
        <v>266159</v>
      </c>
    </row>
    <row r="40988" spans="1:5">
      <c r="A40988" t="s">
        <v>221</v>
      </c>
      <c r="B40988">
        <v>2015</v>
      </c>
      <c r="C40988" t="s">
        <v>129</v>
      </c>
      <c r="D40988">
        <v>38223</v>
      </c>
      <c r="E40988">
        <v>3269</v>
      </c>
    </row>
    <row r="40989" spans="1:5">
      <c r="A40989" t="s">
        <v>221</v>
      </c>
      <c r="B40989">
        <v>2015</v>
      </c>
      <c r="C40989" t="s">
        <v>129</v>
      </c>
      <c r="D40989">
        <v>0</v>
      </c>
      <c r="E40989">
        <v>0</v>
      </c>
    </row>
    <row r="40990" spans="1:5">
      <c r="A40990" t="s">
        <v>221</v>
      </c>
      <c r="B40990">
        <v>2015</v>
      </c>
      <c r="C40990" t="s">
        <v>129</v>
      </c>
      <c r="D40990">
        <v>3105700</v>
      </c>
      <c r="E40990">
        <v>267498</v>
      </c>
    </row>
    <row r="40991" spans="1:5">
      <c r="A40991" t="s">
        <v>221</v>
      </c>
      <c r="B40991">
        <v>2015</v>
      </c>
      <c r="C40991" t="s">
        <v>129</v>
      </c>
      <c r="D40991">
        <v>3957400</v>
      </c>
      <c r="E40991">
        <v>351592</v>
      </c>
    </row>
    <row r="40992" spans="1:5">
      <c r="A40992" t="s">
        <v>221</v>
      </c>
      <c r="B40992">
        <v>2015</v>
      </c>
      <c r="C40992" t="s">
        <v>129</v>
      </c>
      <c r="D40992">
        <v>328460</v>
      </c>
      <c r="E40992">
        <v>28851</v>
      </c>
    </row>
    <row r="40993" spans="1:5">
      <c r="A40993" t="s">
        <v>221</v>
      </c>
      <c r="B40993">
        <v>2015</v>
      </c>
      <c r="C40993" t="s">
        <v>129</v>
      </c>
      <c r="D40993">
        <v>13395200</v>
      </c>
      <c r="E40993">
        <v>1172340</v>
      </c>
    </row>
    <row r="40994" spans="1:5">
      <c r="A40994" t="s">
        <v>221</v>
      </c>
      <c r="B40994">
        <v>2015</v>
      </c>
      <c r="C40994" t="s">
        <v>129</v>
      </c>
      <c r="D40994">
        <v>187936</v>
      </c>
      <c r="E40994">
        <v>15640</v>
      </c>
    </row>
    <row r="40995" spans="1:5">
      <c r="A40995" t="s">
        <v>221</v>
      </c>
      <c r="B40995">
        <v>2015</v>
      </c>
      <c r="C40995" t="s">
        <v>129</v>
      </c>
      <c r="D40995">
        <v>3587560</v>
      </c>
      <c r="E40995">
        <v>317314</v>
      </c>
    </row>
    <row r="40996" spans="1:5">
      <c r="A40996" t="s">
        <v>221</v>
      </c>
      <c r="B40996">
        <v>2015</v>
      </c>
      <c r="C40996" t="s">
        <v>129</v>
      </c>
      <c r="D40996">
        <v>28297000</v>
      </c>
      <c r="E40996">
        <v>2517100</v>
      </c>
    </row>
    <row r="40997" spans="1:5">
      <c r="A40997" t="s">
        <v>221</v>
      </c>
      <c r="B40997">
        <v>2015</v>
      </c>
      <c r="C40997" t="s">
        <v>129</v>
      </c>
      <c r="D40997">
        <v>1602890</v>
      </c>
      <c r="E40997">
        <v>137118</v>
      </c>
    </row>
    <row r="40998" spans="1:5">
      <c r="A40998" t="s">
        <v>221</v>
      </c>
      <c r="B40998">
        <v>2015</v>
      </c>
      <c r="C40998" t="s">
        <v>129</v>
      </c>
      <c r="D40998">
        <v>8323660</v>
      </c>
      <c r="E40998">
        <v>725496</v>
      </c>
    </row>
    <row r="40999" spans="1:5">
      <c r="A40999" t="s">
        <v>221</v>
      </c>
      <c r="B40999">
        <v>2015</v>
      </c>
      <c r="C40999" t="s">
        <v>129</v>
      </c>
    </row>
    <row r="41000" spans="1:5">
      <c r="A41000" t="s">
        <v>221</v>
      </c>
      <c r="B41000">
        <v>2015</v>
      </c>
      <c r="C41000" t="s">
        <v>129</v>
      </c>
      <c r="D41000">
        <v>3656460</v>
      </c>
      <c r="E41000">
        <v>327162</v>
      </c>
    </row>
    <row r="41001" spans="1:5">
      <c r="A41001" t="s">
        <v>221</v>
      </c>
      <c r="B41001">
        <v>2015</v>
      </c>
      <c r="C41001" t="s">
        <v>129</v>
      </c>
      <c r="D41001">
        <v>0</v>
      </c>
      <c r="E41001">
        <v>0</v>
      </c>
    </row>
    <row r="41002" spans="1:5">
      <c r="A41002" t="s">
        <v>221</v>
      </c>
      <c r="B41002">
        <v>2015</v>
      </c>
      <c r="C41002" t="s">
        <v>129</v>
      </c>
      <c r="D41002">
        <v>6502280</v>
      </c>
      <c r="E41002">
        <v>559854</v>
      </c>
    </row>
    <row r="41003" spans="1:5">
      <c r="A41003" t="s">
        <v>221</v>
      </c>
      <c r="B41003">
        <v>2015</v>
      </c>
      <c r="C41003" t="s">
        <v>129</v>
      </c>
      <c r="D41003">
        <v>105930</v>
      </c>
      <c r="E41003">
        <v>9161</v>
      </c>
    </row>
    <row r="41004" spans="1:5">
      <c r="A41004" t="s">
        <v>221</v>
      </c>
      <c r="B41004">
        <v>2015</v>
      </c>
      <c r="C41004" t="s">
        <v>129</v>
      </c>
      <c r="D41004">
        <v>19656400</v>
      </c>
      <c r="E41004">
        <v>1766760</v>
      </c>
    </row>
    <row r="41005" spans="1:5">
      <c r="A41005" t="s">
        <v>221</v>
      </c>
      <c r="B41005">
        <v>2015</v>
      </c>
      <c r="C41005" t="s">
        <v>129</v>
      </c>
      <c r="D41005">
        <v>0</v>
      </c>
      <c r="E41005">
        <v>0</v>
      </c>
    </row>
    <row r="41006" spans="1:5">
      <c r="A41006" t="s">
        <v>221</v>
      </c>
      <c r="B41006">
        <v>2015</v>
      </c>
      <c r="C41006" t="s">
        <v>129</v>
      </c>
      <c r="D41006">
        <v>3571930</v>
      </c>
      <c r="E41006">
        <v>298522</v>
      </c>
    </row>
    <row r="41007" spans="1:5">
      <c r="A41007" t="s">
        <v>221</v>
      </c>
      <c r="B41007">
        <v>2015</v>
      </c>
      <c r="C41007" t="s">
        <v>129</v>
      </c>
      <c r="D41007">
        <v>1601090</v>
      </c>
      <c r="E41007">
        <v>140255</v>
      </c>
    </row>
    <row r="41008" spans="1:5">
      <c r="A41008" t="s">
        <v>221</v>
      </c>
      <c r="B41008">
        <v>2015</v>
      </c>
      <c r="C41008" t="s">
        <v>129</v>
      </c>
      <c r="D41008">
        <v>13281100</v>
      </c>
      <c r="E41008">
        <v>1204380</v>
      </c>
    </row>
    <row r="41009" spans="1:5">
      <c r="A41009" t="s">
        <v>221</v>
      </c>
      <c r="B41009">
        <v>2015</v>
      </c>
      <c r="C41009" t="s">
        <v>129</v>
      </c>
      <c r="D41009">
        <v>0</v>
      </c>
      <c r="E41009">
        <v>0</v>
      </c>
    </row>
    <row r="41010" spans="1:5">
      <c r="A41010" t="s">
        <v>221</v>
      </c>
      <c r="B41010">
        <v>2015</v>
      </c>
      <c r="C41010" t="s">
        <v>129</v>
      </c>
      <c r="D41010">
        <v>26610400</v>
      </c>
      <c r="E41010">
        <v>2538080</v>
      </c>
    </row>
    <row r="41011" spans="1:5">
      <c r="A41011" t="s">
        <v>221</v>
      </c>
      <c r="B41011">
        <v>2015</v>
      </c>
      <c r="C41011" t="s">
        <v>129</v>
      </c>
      <c r="D41011">
        <v>1327170</v>
      </c>
      <c r="E41011">
        <v>116063</v>
      </c>
    </row>
    <row r="41012" spans="1:5">
      <c r="A41012" t="s">
        <v>221</v>
      </c>
      <c r="B41012">
        <v>2015</v>
      </c>
      <c r="C41012" t="s">
        <v>129</v>
      </c>
      <c r="D41012">
        <v>0</v>
      </c>
      <c r="E41012">
        <v>0</v>
      </c>
    </row>
    <row r="41013" spans="1:5">
      <c r="A41013" t="s">
        <v>221</v>
      </c>
      <c r="B41013">
        <v>2015</v>
      </c>
      <c r="C41013" t="s">
        <v>129</v>
      </c>
      <c r="D41013">
        <v>27173800</v>
      </c>
      <c r="E41013">
        <v>2374330</v>
      </c>
    </row>
    <row r="41014" spans="1:5">
      <c r="A41014" t="s">
        <v>221</v>
      </c>
      <c r="B41014">
        <v>2015</v>
      </c>
      <c r="C41014" t="s">
        <v>129</v>
      </c>
      <c r="D41014">
        <v>2794650</v>
      </c>
      <c r="E41014">
        <v>251479</v>
      </c>
    </row>
    <row r="41015" spans="1:5">
      <c r="A41015" t="s">
        <v>221</v>
      </c>
      <c r="B41015">
        <v>2015</v>
      </c>
      <c r="C41015" t="s">
        <v>129</v>
      </c>
      <c r="D41015">
        <v>244850</v>
      </c>
      <c r="E41015">
        <v>22657</v>
      </c>
    </row>
    <row r="41016" spans="1:5">
      <c r="A41016" t="s">
        <v>221</v>
      </c>
      <c r="B41016">
        <v>2015</v>
      </c>
      <c r="C41016" t="s">
        <v>129</v>
      </c>
      <c r="D41016">
        <v>10458</v>
      </c>
      <c r="E41016">
        <v>1153</v>
      </c>
    </row>
    <row r="41017" spans="1:5">
      <c r="A41017" t="s">
        <v>221</v>
      </c>
      <c r="B41017">
        <v>2015</v>
      </c>
      <c r="C41017" t="s">
        <v>129</v>
      </c>
      <c r="D41017">
        <v>4278820</v>
      </c>
      <c r="E41017">
        <v>395494</v>
      </c>
    </row>
    <row r="41018" spans="1:5">
      <c r="A41018" t="s">
        <v>221</v>
      </c>
      <c r="B41018">
        <v>2015</v>
      </c>
      <c r="C41018" t="s">
        <v>129</v>
      </c>
      <c r="D41018">
        <v>2446100</v>
      </c>
      <c r="E41018">
        <v>215523</v>
      </c>
    </row>
    <row r="41019" spans="1:5">
      <c r="A41019" t="s">
        <v>221</v>
      </c>
      <c r="B41019">
        <v>2015</v>
      </c>
      <c r="C41019" t="s">
        <v>129</v>
      </c>
      <c r="D41019">
        <v>3017750</v>
      </c>
      <c r="E41019">
        <v>262966</v>
      </c>
    </row>
    <row r="41020" spans="1:5">
      <c r="A41020" t="s">
        <v>221</v>
      </c>
      <c r="B41020">
        <v>2015</v>
      </c>
      <c r="C41020" t="s">
        <v>129</v>
      </c>
      <c r="D41020">
        <v>181608</v>
      </c>
      <c r="E41020">
        <v>15873</v>
      </c>
    </row>
    <row r="41021" spans="1:5">
      <c r="A41021" t="s">
        <v>221</v>
      </c>
      <c r="B41021">
        <v>2015</v>
      </c>
      <c r="C41021" t="s">
        <v>129</v>
      </c>
      <c r="D41021">
        <v>735080</v>
      </c>
      <c r="E41021">
        <v>64771</v>
      </c>
    </row>
    <row r="41022" spans="1:5">
      <c r="A41022" t="s">
        <v>221</v>
      </c>
      <c r="B41022">
        <v>2015</v>
      </c>
      <c r="C41022" t="s">
        <v>129</v>
      </c>
      <c r="D41022">
        <v>8969660</v>
      </c>
      <c r="E41022">
        <v>793732</v>
      </c>
    </row>
    <row r="41023" spans="1:5">
      <c r="A41023" t="s">
        <v>221</v>
      </c>
      <c r="B41023">
        <v>2015</v>
      </c>
      <c r="C41023" t="s">
        <v>129</v>
      </c>
      <c r="D41023">
        <v>1665780</v>
      </c>
      <c r="E41023">
        <v>148745</v>
      </c>
    </row>
    <row r="41024" spans="1:5">
      <c r="A41024" t="s">
        <v>221</v>
      </c>
      <c r="B41024">
        <v>2015</v>
      </c>
      <c r="C41024" t="s">
        <v>129</v>
      </c>
      <c r="D41024">
        <v>722732</v>
      </c>
      <c r="E41024">
        <v>63815</v>
      </c>
    </row>
    <row r="41025" spans="1:5">
      <c r="A41025" t="s">
        <v>221</v>
      </c>
      <c r="B41025">
        <v>2015</v>
      </c>
      <c r="C41025" t="s">
        <v>129</v>
      </c>
      <c r="D41025">
        <v>835592</v>
      </c>
      <c r="E41025">
        <v>74228</v>
      </c>
    </row>
    <row r="41026" spans="1:5">
      <c r="A41026" t="s">
        <v>221</v>
      </c>
      <c r="B41026">
        <v>2015</v>
      </c>
      <c r="C41026" t="s">
        <v>129</v>
      </c>
      <c r="D41026">
        <v>19519500</v>
      </c>
      <c r="E41026">
        <v>1726470</v>
      </c>
    </row>
    <row r="41027" spans="1:5">
      <c r="A41027" t="s">
        <v>221</v>
      </c>
      <c r="B41027">
        <v>2015</v>
      </c>
      <c r="C41027" t="s">
        <v>129</v>
      </c>
      <c r="D41027">
        <v>1696840</v>
      </c>
      <c r="E41027">
        <v>151369</v>
      </c>
    </row>
    <row r="41028" spans="1:5">
      <c r="A41028" t="s">
        <v>221</v>
      </c>
      <c r="B41028">
        <v>2015</v>
      </c>
      <c r="C41028" t="s">
        <v>129</v>
      </c>
      <c r="D41028">
        <v>0</v>
      </c>
      <c r="E41028">
        <v>0</v>
      </c>
    </row>
    <row r="41029" spans="1:5">
      <c r="A41029" t="s">
        <v>221</v>
      </c>
      <c r="B41029">
        <v>2015</v>
      </c>
      <c r="C41029" t="s">
        <v>129</v>
      </c>
    </row>
    <row r="41030" spans="1:5">
      <c r="A41030" t="s">
        <v>221</v>
      </c>
      <c r="B41030">
        <v>2015</v>
      </c>
      <c r="C41030" t="s">
        <v>129</v>
      </c>
      <c r="D41030">
        <v>9846140</v>
      </c>
      <c r="E41030">
        <v>877344</v>
      </c>
    </row>
    <row r="41031" spans="1:5">
      <c r="A41031" t="s">
        <v>221</v>
      </c>
      <c r="B41031">
        <v>2015</v>
      </c>
      <c r="C41031" t="s">
        <v>129</v>
      </c>
      <c r="D41031">
        <v>1308850</v>
      </c>
      <c r="E41031">
        <v>112149</v>
      </c>
    </row>
    <row r="41032" spans="1:5">
      <c r="A41032" t="s">
        <v>221</v>
      </c>
      <c r="B41032">
        <v>2015</v>
      </c>
      <c r="C41032" t="s">
        <v>129</v>
      </c>
    </row>
    <row r="41033" spans="1:5">
      <c r="A41033" t="s">
        <v>221</v>
      </c>
      <c r="B41033">
        <v>2015</v>
      </c>
      <c r="C41033" t="s">
        <v>129</v>
      </c>
      <c r="D41033">
        <v>0</v>
      </c>
      <c r="E41033">
        <v>0</v>
      </c>
    </row>
    <row r="41034" spans="1:5">
      <c r="A41034" t="s">
        <v>221</v>
      </c>
      <c r="B41034">
        <v>2015</v>
      </c>
      <c r="C41034" t="s">
        <v>129</v>
      </c>
      <c r="D41034">
        <v>2212940</v>
      </c>
      <c r="E41034">
        <v>197985</v>
      </c>
    </row>
    <row r="41035" spans="1:5">
      <c r="A41035" t="s">
        <v>221</v>
      </c>
      <c r="B41035">
        <v>2015</v>
      </c>
      <c r="C41035" t="s">
        <v>129</v>
      </c>
      <c r="D41035">
        <v>0</v>
      </c>
      <c r="E41035">
        <v>0</v>
      </c>
    </row>
    <row r="41036" spans="1:5">
      <c r="A41036" t="s">
        <v>221</v>
      </c>
      <c r="B41036">
        <v>2015</v>
      </c>
      <c r="C41036" t="s">
        <v>129</v>
      </c>
      <c r="D41036">
        <v>1045330</v>
      </c>
      <c r="E41036">
        <v>97343</v>
      </c>
    </row>
    <row r="41037" spans="1:5">
      <c r="A41037" t="s">
        <v>221</v>
      </c>
      <c r="B41037">
        <v>2015</v>
      </c>
      <c r="C41037" t="s">
        <v>129</v>
      </c>
      <c r="D41037">
        <v>24130200</v>
      </c>
      <c r="E41037">
        <v>2235590</v>
      </c>
    </row>
    <row r="41038" spans="1:5">
      <c r="A41038" t="s">
        <v>221</v>
      </c>
      <c r="B41038">
        <v>2015</v>
      </c>
      <c r="C41038" t="s">
        <v>129</v>
      </c>
      <c r="D41038">
        <v>615864</v>
      </c>
      <c r="E41038">
        <v>58612</v>
      </c>
    </row>
    <row r="41039" spans="1:5">
      <c r="A41039" t="s">
        <v>221</v>
      </c>
      <c r="B41039">
        <v>2015</v>
      </c>
      <c r="C41039" t="s">
        <v>130</v>
      </c>
      <c r="D41039">
        <v>0</v>
      </c>
      <c r="E41039">
        <v>0</v>
      </c>
    </row>
    <row r="41040" spans="1:5">
      <c r="A41040" t="s">
        <v>221</v>
      </c>
      <c r="B41040">
        <v>2015</v>
      </c>
      <c r="C41040" t="s">
        <v>130</v>
      </c>
      <c r="D41040">
        <v>458337</v>
      </c>
      <c r="E41040">
        <v>43791</v>
      </c>
    </row>
    <row r="41041" spans="1:5">
      <c r="A41041" t="s">
        <v>221</v>
      </c>
      <c r="B41041">
        <v>2015</v>
      </c>
      <c r="C41041" t="s">
        <v>130</v>
      </c>
      <c r="D41041">
        <v>5246740</v>
      </c>
      <c r="E41041">
        <v>479816</v>
      </c>
    </row>
    <row r="41042" spans="1:5">
      <c r="A41042" t="s">
        <v>221</v>
      </c>
      <c r="B41042">
        <v>2015</v>
      </c>
      <c r="C41042" t="s">
        <v>129</v>
      </c>
      <c r="D41042">
        <v>319748</v>
      </c>
      <c r="E41042">
        <v>29459</v>
      </c>
    </row>
    <row r="41043" spans="1:5">
      <c r="A41043" t="s">
        <v>221</v>
      </c>
      <c r="B41043">
        <v>2015</v>
      </c>
      <c r="C41043" t="s">
        <v>129</v>
      </c>
      <c r="D41043">
        <v>15180600</v>
      </c>
      <c r="E41043">
        <v>1451500</v>
      </c>
    </row>
    <row r="41044" spans="1:5">
      <c r="A41044" t="s">
        <v>221</v>
      </c>
      <c r="B41044">
        <v>2015</v>
      </c>
      <c r="C41044" t="s">
        <v>129</v>
      </c>
    </row>
    <row r="41045" spans="1:5">
      <c r="A41045" t="s">
        <v>221</v>
      </c>
      <c r="B41045">
        <v>2015</v>
      </c>
      <c r="C41045" t="s">
        <v>129</v>
      </c>
    </row>
    <row r="41046" spans="1:5">
      <c r="A41046" t="s">
        <v>221</v>
      </c>
      <c r="B41046">
        <v>2015</v>
      </c>
      <c r="C41046" t="s">
        <v>129</v>
      </c>
      <c r="D41046">
        <v>0</v>
      </c>
      <c r="E41046">
        <v>0</v>
      </c>
    </row>
    <row r="41047" spans="1:5">
      <c r="A41047" t="s">
        <v>221</v>
      </c>
      <c r="B41047">
        <v>2015</v>
      </c>
      <c r="C41047" t="s">
        <v>129</v>
      </c>
      <c r="D41047">
        <v>382382</v>
      </c>
      <c r="E41047">
        <v>32752</v>
      </c>
    </row>
    <row r="41048" spans="1:5">
      <c r="A41048" t="s">
        <v>221</v>
      </c>
      <c r="B41048">
        <v>2015</v>
      </c>
      <c r="C41048" t="s">
        <v>129</v>
      </c>
      <c r="D41048">
        <v>76316700</v>
      </c>
      <c r="E41048">
        <v>7439460</v>
      </c>
    </row>
    <row r="41049" spans="1:5">
      <c r="A41049" t="s">
        <v>221</v>
      </c>
      <c r="B41049">
        <v>2015</v>
      </c>
      <c r="C41049" t="s">
        <v>129</v>
      </c>
      <c r="D41049">
        <v>1366610</v>
      </c>
      <c r="E41049">
        <v>118157</v>
      </c>
    </row>
    <row r="41050" spans="1:5">
      <c r="A41050" t="s">
        <v>221</v>
      </c>
      <c r="B41050">
        <v>2015</v>
      </c>
      <c r="C41050" t="s">
        <v>129</v>
      </c>
    </row>
    <row r="41051" spans="1:5">
      <c r="A41051" t="s">
        <v>221</v>
      </c>
      <c r="B41051">
        <v>2015</v>
      </c>
      <c r="C41051" t="s">
        <v>129</v>
      </c>
      <c r="D41051">
        <v>17241300</v>
      </c>
      <c r="E41051">
        <v>1464510</v>
      </c>
    </row>
    <row r="41052" spans="1:5">
      <c r="A41052" t="s">
        <v>221</v>
      </c>
      <c r="B41052">
        <v>2015</v>
      </c>
      <c r="C41052" t="s">
        <v>129</v>
      </c>
      <c r="D41052">
        <v>3414380</v>
      </c>
      <c r="E41052">
        <v>280884</v>
      </c>
    </row>
    <row r="41053" spans="1:5">
      <c r="A41053" t="s">
        <v>221</v>
      </c>
      <c r="B41053">
        <v>2015</v>
      </c>
      <c r="C41053" t="s">
        <v>129</v>
      </c>
      <c r="D41053">
        <v>62426</v>
      </c>
      <c r="E41053">
        <v>5178</v>
      </c>
    </row>
    <row r="41054" spans="1:5">
      <c r="A41054" t="s">
        <v>221</v>
      </c>
      <c r="B41054">
        <v>2015</v>
      </c>
      <c r="C41054" t="s">
        <v>129</v>
      </c>
      <c r="D41054">
        <v>0</v>
      </c>
      <c r="E41054">
        <v>0</v>
      </c>
    </row>
    <row r="41055" spans="1:5">
      <c r="A41055" t="s">
        <v>221</v>
      </c>
      <c r="B41055">
        <v>2015</v>
      </c>
      <c r="C41055" t="s">
        <v>129</v>
      </c>
      <c r="D41055">
        <v>70555</v>
      </c>
      <c r="E41055">
        <v>5961</v>
      </c>
    </row>
    <row r="41056" spans="1:5">
      <c r="A41056" t="s">
        <v>221</v>
      </c>
      <c r="B41056">
        <v>2015</v>
      </c>
      <c r="C41056" t="s">
        <v>129</v>
      </c>
      <c r="D41056">
        <v>26142300</v>
      </c>
      <c r="E41056">
        <v>2128050</v>
      </c>
    </row>
    <row r="41057" spans="1:5">
      <c r="A41057" t="s">
        <v>221</v>
      </c>
      <c r="B41057">
        <v>2015</v>
      </c>
      <c r="C41057" t="s">
        <v>129</v>
      </c>
      <c r="D41057">
        <v>766194</v>
      </c>
      <c r="E41057">
        <v>63881</v>
      </c>
    </row>
    <row r="41058" spans="1:5">
      <c r="A41058" t="s">
        <v>221</v>
      </c>
      <c r="B41058">
        <v>2015</v>
      </c>
      <c r="C41058" t="s">
        <v>129</v>
      </c>
      <c r="D41058">
        <v>153459</v>
      </c>
      <c r="E41058">
        <v>13791</v>
      </c>
    </row>
    <row r="41059" spans="1:5">
      <c r="A41059" t="s">
        <v>221</v>
      </c>
      <c r="B41059">
        <v>2015</v>
      </c>
      <c r="C41059" t="s">
        <v>129</v>
      </c>
      <c r="D41059">
        <v>26160</v>
      </c>
      <c r="E41059">
        <v>2299</v>
      </c>
    </row>
    <row r="41060" spans="1:5">
      <c r="A41060" t="s">
        <v>221</v>
      </c>
      <c r="B41060">
        <v>2015</v>
      </c>
      <c r="C41060" t="s">
        <v>129</v>
      </c>
      <c r="D41060">
        <v>0</v>
      </c>
      <c r="E41060">
        <v>0</v>
      </c>
    </row>
    <row r="41061" spans="1:5">
      <c r="A41061" t="s">
        <v>221</v>
      </c>
      <c r="B41061">
        <v>2015</v>
      </c>
      <c r="C41061" t="s">
        <v>129</v>
      </c>
      <c r="D41061">
        <v>3519300</v>
      </c>
      <c r="E41061">
        <v>304546</v>
      </c>
    </row>
    <row r="41062" spans="1:5">
      <c r="A41062" t="s">
        <v>221</v>
      </c>
      <c r="B41062">
        <v>2015</v>
      </c>
      <c r="C41062" t="s">
        <v>129</v>
      </c>
      <c r="D41062">
        <v>29835</v>
      </c>
      <c r="E41062">
        <v>2606</v>
      </c>
    </row>
    <row r="41063" spans="1:5">
      <c r="A41063" t="s">
        <v>221</v>
      </c>
      <c r="B41063">
        <v>2015</v>
      </c>
      <c r="C41063" t="s">
        <v>129</v>
      </c>
      <c r="D41063">
        <v>20892500</v>
      </c>
      <c r="E41063">
        <v>1888300</v>
      </c>
    </row>
    <row r="41064" spans="1:5">
      <c r="A41064" t="s">
        <v>221</v>
      </c>
      <c r="B41064">
        <v>2015</v>
      </c>
      <c r="C41064" t="s">
        <v>129</v>
      </c>
      <c r="D41064">
        <v>1873720</v>
      </c>
      <c r="E41064">
        <v>184512</v>
      </c>
    </row>
    <row r="41065" spans="1:5">
      <c r="A41065" t="s">
        <v>221</v>
      </c>
      <c r="B41065">
        <v>2015</v>
      </c>
      <c r="C41065" t="s">
        <v>129</v>
      </c>
      <c r="D41065">
        <v>10607400</v>
      </c>
      <c r="E41065">
        <v>1067820</v>
      </c>
    </row>
    <row r="41066" spans="1:5">
      <c r="A41066" t="s">
        <v>221</v>
      </c>
      <c r="B41066">
        <v>2015</v>
      </c>
      <c r="C41066" t="s">
        <v>129</v>
      </c>
      <c r="D41066">
        <v>11852000</v>
      </c>
      <c r="E41066">
        <v>1110090</v>
      </c>
    </row>
    <row r="41067" spans="1:5">
      <c r="A41067" t="s">
        <v>221</v>
      </c>
      <c r="B41067">
        <v>2015</v>
      </c>
      <c r="C41067" t="s">
        <v>129</v>
      </c>
      <c r="D41067">
        <v>22296500</v>
      </c>
      <c r="E41067">
        <v>2229270</v>
      </c>
    </row>
    <row r="41068" spans="1:5">
      <c r="A41068" t="s">
        <v>221</v>
      </c>
      <c r="B41068">
        <v>2015</v>
      </c>
      <c r="C41068" t="s">
        <v>129</v>
      </c>
      <c r="D41068">
        <v>2122610</v>
      </c>
      <c r="E41068">
        <v>179412</v>
      </c>
    </row>
    <row r="41069" spans="1:5">
      <c r="A41069" t="s">
        <v>221</v>
      </c>
      <c r="B41069">
        <v>2015</v>
      </c>
      <c r="C41069" t="s">
        <v>129</v>
      </c>
      <c r="D41069">
        <v>0</v>
      </c>
      <c r="E41069">
        <v>0</v>
      </c>
    </row>
    <row r="41070" spans="1:5">
      <c r="A41070" t="s">
        <v>221</v>
      </c>
      <c r="B41070">
        <v>2015</v>
      </c>
      <c r="C41070" t="s">
        <v>129</v>
      </c>
      <c r="D41070">
        <v>0</v>
      </c>
      <c r="E41070">
        <v>0</v>
      </c>
    </row>
    <row r="41071" spans="1:5">
      <c r="A41071" t="s">
        <v>221</v>
      </c>
      <c r="B41071">
        <v>2015</v>
      </c>
      <c r="C41071" t="s">
        <v>129</v>
      </c>
      <c r="D41071">
        <v>10109200</v>
      </c>
      <c r="E41071">
        <v>901934</v>
      </c>
    </row>
    <row r="41072" spans="1:5">
      <c r="A41072" t="s">
        <v>221</v>
      </c>
      <c r="B41072">
        <v>2015</v>
      </c>
      <c r="C41072" t="s">
        <v>129</v>
      </c>
      <c r="D41072">
        <v>5123590</v>
      </c>
      <c r="E41072">
        <v>439284</v>
      </c>
    </row>
    <row r="41073" spans="1:5">
      <c r="A41073" t="s">
        <v>221</v>
      </c>
      <c r="B41073">
        <v>2015</v>
      </c>
      <c r="C41073" t="s">
        <v>129</v>
      </c>
      <c r="D41073">
        <v>6023680</v>
      </c>
      <c r="E41073">
        <v>542067</v>
      </c>
    </row>
    <row r="41074" spans="1:5">
      <c r="A41074" t="s">
        <v>221</v>
      </c>
      <c r="B41074">
        <v>2015</v>
      </c>
      <c r="C41074" t="s">
        <v>129</v>
      </c>
      <c r="D41074">
        <v>13913700</v>
      </c>
      <c r="E41074">
        <v>1275350</v>
      </c>
    </row>
    <row r="41075" spans="1:5">
      <c r="A41075" t="s">
        <v>221</v>
      </c>
      <c r="B41075">
        <v>2015</v>
      </c>
      <c r="C41075" t="s">
        <v>129</v>
      </c>
      <c r="D41075">
        <v>1246450</v>
      </c>
      <c r="E41075">
        <v>109449</v>
      </c>
    </row>
    <row r="41076" spans="1:5">
      <c r="A41076" t="s">
        <v>221</v>
      </c>
      <c r="B41076">
        <v>2015</v>
      </c>
      <c r="C41076" t="s">
        <v>129</v>
      </c>
      <c r="D41076">
        <v>0</v>
      </c>
      <c r="E41076">
        <v>0</v>
      </c>
    </row>
    <row r="41077" spans="1:5">
      <c r="A41077" t="s">
        <v>221</v>
      </c>
      <c r="B41077">
        <v>2015</v>
      </c>
      <c r="C41077" t="s">
        <v>129</v>
      </c>
      <c r="D41077">
        <v>0</v>
      </c>
      <c r="E41077">
        <v>0</v>
      </c>
    </row>
    <row r="41078" spans="1:5">
      <c r="A41078" t="s">
        <v>221</v>
      </c>
      <c r="B41078">
        <v>2015</v>
      </c>
      <c r="C41078" t="s">
        <v>129</v>
      </c>
      <c r="D41078">
        <v>0</v>
      </c>
      <c r="E41078">
        <v>0</v>
      </c>
    </row>
    <row r="41079" spans="1:5">
      <c r="A41079" t="s">
        <v>221</v>
      </c>
      <c r="B41079">
        <v>2015</v>
      </c>
      <c r="C41079" t="s">
        <v>129</v>
      </c>
      <c r="D41079">
        <v>4614130</v>
      </c>
      <c r="E41079">
        <v>435394</v>
      </c>
    </row>
    <row r="41080" spans="1:5">
      <c r="A41080" t="s">
        <v>221</v>
      </c>
      <c r="B41080">
        <v>2015</v>
      </c>
      <c r="C41080" t="s">
        <v>129</v>
      </c>
      <c r="D41080">
        <v>0</v>
      </c>
      <c r="E41080">
        <v>0</v>
      </c>
    </row>
    <row r="41081" spans="1:5">
      <c r="A41081" t="s">
        <v>221</v>
      </c>
      <c r="B41081">
        <v>2015</v>
      </c>
      <c r="C41081" t="s">
        <v>129</v>
      </c>
      <c r="D41081">
        <v>35711800</v>
      </c>
      <c r="E41081">
        <v>3307100</v>
      </c>
    </row>
    <row r="41082" spans="1:5">
      <c r="A41082" t="s">
        <v>221</v>
      </c>
      <c r="B41082">
        <v>2015</v>
      </c>
      <c r="C41082" t="s">
        <v>129</v>
      </c>
      <c r="D41082">
        <v>15028300</v>
      </c>
      <c r="E41082">
        <v>1293770</v>
      </c>
    </row>
    <row r="41083" spans="1:5">
      <c r="A41083" t="s">
        <v>221</v>
      </c>
      <c r="B41083">
        <v>2015</v>
      </c>
      <c r="C41083" t="s">
        <v>129</v>
      </c>
      <c r="D41083">
        <v>6144450</v>
      </c>
      <c r="E41083">
        <v>574707</v>
      </c>
    </row>
    <row r="41084" spans="1:5">
      <c r="A41084" t="s">
        <v>221</v>
      </c>
      <c r="B41084">
        <v>2015</v>
      </c>
      <c r="C41084" t="s">
        <v>129</v>
      </c>
      <c r="D41084">
        <v>1303240</v>
      </c>
      <c r="E41084">
        <v>111578</v>
      </c>
    </row>
    <row r="41085" spans="1:5">
      <c r="A41085" t="s">
        <v>221</v>
      </c>
      <c r="B41085">
        <v>2015</v>
      </c>
      <c r="C41085" t="s">
        <v>129</v>
      </c>
      <c r="D41085">
        <v>10340100</v>
      </c>
      <c r="E41085">
        <v>861878</v>
      </c>
    </row>
    <row r="41086" spans="1:5">
      <c r="A41086" t="s">
        <v>221</v>
      </c>
      <c r="B41086">
        <v>2015</v>
      </c>
      <c r="C41086" t="s">
        <v>129</v>
      </c>
      <c r="D41086">
        <v>4149140</v>
      </c>
      <c r="E41086">
        <v>403574</v>
      </c>
    </row>
    <row r="41087" spans="1:5">
      <c r="A41087" t="s">
        <v>221</v>
      </c>
      <c r="B41087">
        <v>2015</v>
      </c>
      <c r="C41087" t="s">
        <v>129</v>
      </c>
      <c r="D41087">
        <v>3694500</v>
      </c>
      <c r="E41087">
        <v>318221</v>
      </c>
    </row>
    <row r="41088" spans="1:5">
      <c r="A41088" t="s">
        <v>221</v>
      </c>
      <c r="B41088">
        <v>2015</v>
      </c>
      <c r="C41088" t="s">
        <v>129</v>
      </c>
      <c r="D41088">
        <v>8750330</v>
      </c>
      <c r="E41088">
        <v>763970</v>
      </c>
    </row>
    <row r="41089" spans="1:5">
      <c r="A41089" t="s">
        <v>221</v>
      </c>
      <c r="B41089">
        <v>2015</v>
      </c>
      <c r="C41089" t="s">
        <v>129</v>
      </c>
    </row>
    <row r="41090" spans="1:5">
      <c r="A41090" t="s">
        <v>221</v>
      </c>
      <c r="B41090">
        <v>2015</v>
      </c>
      <c r="C41090" t="s">
        <v>129</v>
      </c>
      <c r="D41090">
        <v>0</v>
      </c>
      <c r="E41090">
        <v>0</v>
      </c>
    </row>
    <row r="41091" spans="1:5">
      <c r="A41091" t="s">
        <v>221</v>
      </c>
      <c r="B41091">
        <v>2015</v>
      </c>
      <c r="C41091" t="s">
        <v>129</v>
      </c>
      <c r="D41091">
        <v>5050080</v>
      </c>
      <c r="E41091">
        <v>436670</v>
      </c>
    </row>
    <row r="41092" spans="1:5">
      <c r="A41092" t="s">
        <v>221</v>
      </c>
      <c r="B41092">
        <v>2015</v>
      </c>
      <c r="C41092" t="s">
        <v>129</v>
      </c>
      <c r="D41092">
        <v>14862600</v>
      </c>
      <c r="E41092">
        <v>1340670</v>
      </c>
    </row>
    <row r="41093" spans="1:5">
      <c r="A41093" t="s">
        <v>221</v>
      </c>
      <c r="B41093">
        <v>2015</v>
      </c>
      <c r="C41093" t="s">
        <v>129</v>
      </c>
      <c r="D41093">
        <v>1708</v>
      </c>
      <c r="E41093">
        <v>145</v>
      </c>
    </row>
    <row r="41094" spans="1:5">
      <c r="A41094" t="s">
        <v>221</v>
      </c>
      <c r="B41094">
        <v>2015</v>
      </c>
      <c r="C41094" t="s">
        <v>129</v>
      </c>
      <c r="D41094">
        <v>4671740</v>
      </c>
      <c r="E41094">
        <v>451715</v>
      </c>
    </row>
    <row r="41095" spans="1:5">
      <c r="A41095" t="s">
        <v>221</v>
      </c>
      <c r="B41095">
        <v>2015</v>
      </c>
      <c r="C41095" t="s">
        <v>129</v>
      </c>
      <c r="D41095">
        <v>999596</v>
      </c>
      <c r="E41095">
        <v>85659</v>
      </c>
    </row>
    <row r="41096" spans="1:5">
      <c r="A41096" t="s">
        <v>221</v>
      </c>
      <c r="B41096">
        <v>2015</v>
      </c>
      <c r="C41096" t="s">
        <v>129</v>
      </c>
      <c r="D41096">
        <v>1728470</v>
      </c>
      <c r="E41096">
        <v>146959</v>
      </c>
    </row>
    <row r="41097" spans="1:5">
      <c r="A41097" t="s">
        <v>221</v>
      </c>
      <c r="B41097">
        <v>2015</v>
      </c>
      <c r="C41097" t="s">
        <v>129</v>
      </c>
      <c r="D41097">
        <v>73080</v>
      </c>
      <c r="E41097">
        <v>6173</v>
      </c>
    </row>
    <row r="41098" spans="1:5">
      <c r="A41098" t="s">
        <v>221</v>
      </c>
      <c r="B41098">
        <v>2015</v>
      </c>
      <c r="C41098" t="s">
        <v>129</v>
      </c>
      <c r="D41098">
        <v>2958220</v>
      </c>
      <c r="E41098">
        <v>260710</v>
      </c>
    </row>
    <row r="41099" spans="1:5">
      <c r="A41099" t="s">
        <v>221</v>
      </c>
      <c r="B41099">
        <v>2015</v>
      </c>
      <c r="C41099" t="s">
        <v>129</v>
      </c>
      <c r="D41099">
        <v>6289490</v>
      </c>
      <c r="E41099">
        <v>534481</v>
      </c>
    </row>
    <row r="41100" spans="1:5">
      <c r="A41100" t="s">
        <v>221</v>
      </c>
      <c r="B41100">
        <v>2015</v>
      </c>
      <c r="C41100" t="s">
        <v>129</v>
      </c>
      <c r="D41100">
        <v>28554800</v>
      </c>
      <c r="E41100">
        <v>2586870</v>
      </c>
    </row>
    <row r="41101" spans="1:5">
      <c r="A41101" t="s">
        <v>221</v>
      </c>
      <c r="B41101">
        <v>2015</v>
      </c>
      <c r="C41101" t="s">
        <v>129</v>
      </c>
      <c r="D41101">
        <v>116532</v>
      </c>
      <c r="E41101">
        <v>11152</v>
      </c>
    </row>
    <row r="41102" spans="1:5">
      <c r="A41102" t="s">
        <v>221</v>
      </c>
      <c r="B41102">
        <v>2015</v>
      </c>
      <c r="C41102" t="s">
        <v>129</v>
      </c>
      <c r="D41102">
        <v>4480510</v>
      </c>
      <c r="E41102">
        <v>410786</v>
      </c>
    </row>
    <row r="41103" spans="1:5">
      <c r="A41103" t="s">
        <v>221</v>
      </c>
      <c r="B41103">
        <v>2015</v>
      </c>
      <c r="C41103" t="s">
        <v>129</v>
      </c>
      <c r="D41103">
        <v>731724</v>
      </c>
      <c r="E41103">
        <v>62869</v>
      </c>
    </row>
    <row r="41104" spans="1:5">
      <c r="A41104" t="s">
        <v>221</v>
      </c>
      <c r="B41104">
        <v>2015</v>
      </c>
      <c r="C41104" t="s">
        <v>129</v>
      </c>
    </row>
    <row r="41105" spans="1:5">
      <c r="A41105" t="s">
        <v>221</v>
      </c>
      <c r="B41105">
        <v>2015</v>
      </c>
      <c r="C41105" t="s">
        <v>129</v>
      </c>
      <c r="D41105">
        <v>25957100</v>
      </c>
      <c r="E41105">
        <v>2127350</v>
      </c>
    </row>
    <row r="41106" spans="1:5">
      <c r="A41106" t="s">
        <v>221</v>
      </c>
      <c r="B41106">
        <v>2015</v>
      </c>
      <c r="C41106" t="s">
        <v>129</v>
      </c>
      <c r="D41106">
        <v>3504000</v>
      </c>
      <c r="E41106">
        <v>303712</v>
      </c>
    </row>
    <row r="41107" spans="1:5">
      <c r="A41107" t="s">
        <v>221</v>
      </c>
      <c r="B41107">
        <v>2015</v>
      </c>
      <c r="C41107" t="s">
        <v>129</v>
      </c>
      <c r="D41107">
        <v>0</v>
      </c>
      <c r="E41107">
        <v>0</v>
      </c>
    </row>
    <row r="41108" spans="1:5">
      <c r="A41108" t="s">
        <v>221</v>
      </c>
      <c r="B41108">
        <v>2015</v>
      </c>
      <c r="C41108" t="s">
        <v>129</v>
      </c>
      <c r="D41108">
        <v>5675920</v>
      </c>
      <c r="E41108">
        <v>483768</v>
      </c>
    </row>
    <row r="41109" spans="1:5">
      <c r="A41109" t="s">
        <v>221</v>
      </c>
      <c r="B41109">
        <v>2015</v>
      </c>
      <c r="C41109" t="s">
        <v>129</v>
      </c>
      <c r="D41109">
        <v>8740880</v>
      </c>
      <c r="E41109">
        <v>783362</v>
      </c>
    </row>
    <row r="41110" spans="1:5">
      <c r="A41110" t="s">
        <v>221</v>
      </c>
      <c r="B41110">
        <v>2015</v>
      </c>
      <c r="C41110" t="s">
        <v>129</v>
      </c>
      <c r="D41110">
        <v>13420</v>
      </c>
      <c r="E41110">
        <v>1204</v>
      </c>
    </row>
    <row r="41111" spans="1:5">
      <c r="A41111" t="s">
        <v>221</v>
      </c>
      <c r="B41111">
        <v>2015</v>
      </c>
      <c r="C41111" t="s">
        <v>129</v>
      </c>
      <c r="D41111">
        <v>6319300</v>
      </c>
      <c r="E41111">
        <v>555543</v>
      </c>
    </row>
    <row r="41112" spans="1:5">
      <c r="A41112" t="s">
        <v>221</v>
      </c>
      <c r="B41112">
        <v>2015</v>
      </c>
      <c r="C41112" t="s">
        <v>129</v>
      </c>
      <c r="D41112">
        <v>10810000</v>
      </c>
      <c r="E41112">
        <v>983950</v>
      </c>
    </row>
    <row r="41113" spans="1:5">
      <c r="A41113" t="s">
        <v>221</v>
      </c>
      <c r="B41113">
        <v>2015</v>
      </c>
      <c r="C41113" t="s">
        <v>129</v>
      </c>
      <c r="D41113">
        <v>0</v>
      </c>
      <c r="E41113">
        <v>0</v>
      </c>
    </row>
    <row r="41114" spans="1:5">
      <c r="A41114" t="s">
        <v>221</v>
      </c>
      <c r="B41114">
        <v>2015</v>
      </c>
      <c r="C41114" t="s">
        <v>129</v>
      </c>
      <c r="D41114">
        <v>0</v>
      </c>
      <c r="E41114">
        <v>0</v>
      </c>
    </row>
    <row r="41115" spans="1:5">
      <c r="A41115" t="s">
        <v>221</v>
      </c>
      <c r="B41115">
        <v>2015</v>
      </c>
      <c r="C41115" t="s">
        <v>129</v>
      </c>
      <c r="D41115">
        <v>1936220</v>
      </c>
      <c r="E41115">
        <v>170494</v>
      </c>
    </row>
    <row r="41116" spans="1:5">
      <c r="A41116" t="s">
        <v>221</v>
      </c>
      <c r="B41116">
        <v>2015</v>
      </c>
      <c r="C41116" t="s">
        <v>129</v>
      </c>
      <c r="D41116">
        <v>39060</v>
      </c>
      <c r="E41116">
        <v>3496</v>
      </c>
    </row>
    <row r="41117" spans="1:5">
      <c r="A41117" t="s">
        <v>221</v>
      </c>
      <c r="B41117">
        <v>2015</v>
      </c>
      <c r="C41117" t="s">
        <v>129</v>
      </c>
      <c r="D41117">
        <v>842744</v>
      </c>
      <c r="E41117">
        <v>73034</v>
      </c>
    </row>
    <row r="41118" spans="1:5">
      <c r="A41118" t="s">
        <v>221</v>
      </c>
      <c r="B41118">
        <v>2015</v>
      </c>
      <c r="C41118" t="s">
        <v>129</v>
      </c>
      <c r="D41118">
        <v>5632140</v>
      </c>
      <c r="E41118">
        <v>474156</v>
      </c>
    </row>
    <row r="41119" spans="1:5">
      <c r="A41119" t="s">
        <v>221</v>
      </c>
      <c r="B41119">
        <v>2015</v>
      </c>
      <c r="C41119" t="s">
        <v>129</v>
      </c>
      <c r="D41119">
        <v>0</v>
      </c>
      <c r="E41119">
        <v>0</v>
      </c>
    </row>
    <row r="41120" spans="1:5">
      <c r="A41120" t="s">
        <v>221</v>
      </c>
      <c r="B41120">
        <v>2015</v>
      </c>
      <c r="C41120" t="s">
        <v>129</v>
      </c>
      <c r="D41120">
        <v>0</v>
      </c>
      <c r="E41120">
        <v>0</v>
      </c>
    </row>
    <row r="41121" spans="1:5">
      <c r="A41121" t="s">
        <v>221</v>
      </c>
      <c r="B41121">
        <v>2015</v>
      </c>
      <c r="C41121" t="s">
        <v>129</v>
      </c>
      <c r="D41121">
        <v>21554600</v>
      </c>
      <c r="E41121">
        <v>1854650</v>
      </c>
    </row>
    <row r="41122" spans="1:5">
      <c r="A41122" t="s">
        <v>221</v>
      </c>
      <c r="B41122">
        <v>2015</v>
      </c>
      <c r="C41122" t="s">
        <v>129</v>
      </c>
      <c r="D41122">
        <v>4175490</v>
      </c>
      <c r="E41122">
        <v>371780</v>
      </c>
    </row>
    <row r="41123" spans="1:5">
      <c r="A41123" t="s">
        <v>221</v>
      </c>
      <c r="B41123">
        <v>2015</v>
      </c>
      <c r="C41123" t="s">
        <v>129</v>
      </c>
      <c r="D41123">
        <v>7840470</v>
      </c>
      <c r="E41123">
        <v>701899</v>
      </c>
    </row>
    <row r="41124" spans="1:5">
      <c r="A41124" t="s">
        <v>221</v>
      </c>
      <c r="B41124">
        <v>2015</v>
      </c>
      <c r="C41124" t="s">
        <v>129</v>
      </c>
      <c r="D41124">
        <v>0</v>
      </c>
      <c r="E41124">
        <v>0</v>
      </c>
    </row>
    <row r="41125" spans="1:5">
      <c r="A41125" t="s">
        <v>221</v>
      </c>
      <c r="B41125">
        <v>2015</v>
      </c>
      <c r="C41125" t="s">
        <v>129</v>
      </c>
      <c r="D41125">
        <v>198534</v>
      </c>
      <c r="E41125">
        <v>16467</v>
      </c>
    </row>
    <row r="41126" spans="1:5">
      <c r="A41126" t="s">
        <v>221</v>
      </c>
      <c r="B41126">
        <v>2015</v>
      </c>
      <c r="C41126" t="s">
        <v>129</v>
      </c>
      <c r="D41126">
        <v>8203230</v>
      </c>
      <c r="E41126">
        <v>715780</v>
      </c>
    </row>
    <row r="41127" spans="1:5">
      <c r="A41127" t="s">
        <v>221</v>
      </c>
      <c r="B41127">
        <v>2015</v>
      </c>
      <c r="C41127" t="s">
        <v>129</v>
      </c>
      <c r="D41127">
        <v>445764</v>
      </c>
      <c r="E41127">
        <v>37872</v>
      </c>
    </row>
    <row r="41128" spans="1:5">
      <c r="A41128" t="s">
        <v>221</v>
      </c>
      <c r="B41128">
        <v>2015</v>
      </c>
      <c r="C41128" t="s">
        <v>129</v>
      </c>
      <c r="D41128">
        <v>49507400</v>
      </c>
      <c r="E41128">
        <v>4512030</v>
      </c>
    </row>
    <row r="41129" spans="1:5">
      <c r="A41129" t="s">
        <v>221</v>
      </c>
      <c r="B41129">
        <v>2015</v>
      </c>
      <c r="C41129" t="s">
        <v>129</v>
      </c>
      <c r="D41129">
        <v>8464120</v>
      </c>
      <c r="E41129">
        <v>756614</v>
      </c>
    </row>
    <row r="41130" spans="1:5">
      <c r="A41130" t="s">
        <v>221</v>
      </c>
      <c r="B41130">
        <v>2015</v>
      </c>
      <c r="C41130" t="s">
        <v>129</v>
      </c>
      <c r="D41130">
        <v>202640</v>
      </c>
      <c r="E41130">
        <v>18244</v>
      </c>
    </row>
    <row r="41131" spans="1:5">
      <c r="A41131" t="s">
        <v>221</v>
      </c>
      <c r="B41131">
        <v>2015</v>
      </c>
      <c r="C41131" t="s">
        <v>129</v>
      </c>
      <c r="D41131">
        <v>9793630</v>
      </c>
      <c r="E41131">
        <v>875451</v>
      </c>
    </row>
    <row r="41132" spans="1:5">
      <c r="A41132" t="s">
        <v>221</v>
      </c>
      <c r="B41132">
        <v>2015</v>
      </c>
      <c r="C41132" t="s">
        <v>129</v>
      </c>
      <c r="D41132">
        <v>3808510</v>
      </c>
      <c r="E41132">
        <v>335620</v>
      </c>
    </row>
    <row r="41133" spans="1:5">
      <c r="A41133" t="s">
        <v>221</v>
      </c>
      <c r="B41133">
        <v>2015</v>
      </c>
      <c r="C41133" t="s">
        <v>129</v>
      </c>
      <c r="D41133">
        <v>6587360</v>
      </c>
      <c r="E41133">
        <v>610536</v>
      </c>
    </row>
    <row r="41134" spans="1:5">
      <c r="A41134" t="s">
        <v>221</v>
      </c>
      <c r="B41134">
        <v>2015</v>
      </c>
      <c r="C41134" t="s">
        <v>129</v>
      </c>
      <c r="D41134">
        <v>0</v>
      </c>
      <c r="E41134">
        <v>0</v>
      </c>
    </row>
    <row r="41135" spans="1:5">
      <c r="A41135" t="s">
        <v>221</v>
      </c>
      <c r="B41135">
        <v>2015</v>
      </c>
      <c r="C41135" t="s">
        <v>129</v>
      </c>
      <c r="D41135">
        <v>27634</v>
      </c>
      <c r="E41135">
        <v>2441</v>
      </c>
    </row>
    <row r="41136" spans="1:5">
      <c r="A41136" t="s">
        <v>221</v>
      </c>
      <c r="B41136">
        <v>2015</v>
      </c>
      <c r="C41136" t="s">
        <v>129</v>
      </c>
      <c r="D41136">
        <v>907541</v>
      </c>
      <c r="E41136">
        <v>79298</v>
      </c>
    </row>
    <row r="41137" spans="1:5">
      <c r="A41137" t="s">
        <v>221</v>
      </c>
      <c r="B41137">
        <v>2015</v>
      </c>
      <c r="C41137" t="s">
        <v>129</v>
      </c>
      <c r="D41137">
        <v>32096</v>
      </c>
      <c r="E41137">
        <v>3091</v>
      </c>
    </row>
    <row r="41138" spans="1:5">
      <c r="A41138" t="s">
        <v>221</v>
      </c>
      <c r="B41138">
        <v>2015</v>
      </c>
      <c r="C41138" t="s">
        <v>129</v>
      </c>
      <c r="D41138">
        <v>38736</v>
      </c>
      <c r="E41138">
        <v>3759</v>
      </c>
    </row>
    <row r="41139" spans="1:5">
      <c r="A41139" t="s">
        <v>221</v>
      </c>
      <c r="B41139">
        <v>2015</v>
      </c>
      <c r="C41139" t="s">
        <v>129</v>
      </c>
      <c r="D41139">
        <v>161938</v>
      </c>
      <c r="E41139">
        <v>13967</v>
      </c>
    </row>
    <row r="41140" spans="1:5">
      <c r="A41140" t="s">
        <v>221</v>
      </c>
      <c r="B41140">
        <v>2015</v>
      </c>
      <c r="C41140" t="s">
        <v>129</v>
      </c>
      <c r="D41140">
        <v>0</v>
      </c>
      <c r="E41140">
        <v>0</v>
      </c>
    </row>
    <row r="41141" spans="1:5">
      <c r="A41141" t="s">
        <v>221</v>
      </c>
      <c r="B41141">
        <v>2015</v>
      </c>
      <c r="C41141" t="s">
        <v>129</v>
      </c>
      <c r="D41141">
        <v>6485450</v>
      </c>
      <c r="E41141">
        <v>556764</v>
      </c>
    </row>
    <row r="41142" spans="1:5">
      <c r="A41142" t="s">
        <v>221</v>
      </c>
      <c r="B41142">
        <v>2015</v>
      </c>
      <c r="C41142" t="s">
        <v>129</v>
      </c>
      <c r="D41142">
        <v>8106030</v>
      </c>
      <c r="E41142">
        <v>812521</v>
      </c>
    </row>
    <row r="41143" spans="1:5">
      <c r="A41143" t="s">
        <v>221</v>
      </c>
      <c r="B41143">
        <v>2015</v>
      </c>
      <c r="C41143" t="s">
        <v>129</v>
      </c>
      <c r="D41143">
        <v>55522</v>
      </c>
      <c r="E41143">
        <v>4492</v>
      </c>
    </row>
    <row r="41144" spans="1:5">
      <c r="A41144" t="s">
        <v>221</v>
      </c>
      <c r="B41144">
        <v>2015</v>
      </c>
      <c r="C41144" t="s">
        <v>129</v>
      </c>
      <c r="D41144">
        <v>40866</v>
      </c>
      <c r="E41144">
        <v>3297</v>
      </c>
    </row>
    <row r="41145" spans="1:5">
      <c r="A41145" t="s">
        <v>221</v>
      </c>
      <c r="B41145">
        <v>2015</v>
      </c>
      <c r="C41145" t="s">
        <v>129</v>
      </c>
      <c r="D41145">
        <v>2550370</v>
      </c>
      <c r="E41145">
        <v>251386</v>
      </c>
    </row>
    <row r="41146" spans="1:5">
      <c r="A41146" t="s">
        <v>221</v>
      </c>
      <c r="B41146">
        <v>2015</v>
      </c>
      <c r="C41146" t="s">
        <v>129</v>
      </c>
      <c r="D41146">
        <v>18225</v>
      </c>
      <c r="E41146">
        <v>2568</v>
      </c>
    </row>
    <row r="41147" spans="1:5">
      <c r="A41147" t="s">
        <v>221</v>
      </c>
      <c r="B41147">
        <v>2015</v>
      </c>
      <c r="C41147" t="s">
        <v>129</v>
      </c>
      <c r="D41147">
        <v>5939160</v>
      </c>
      <c r="E41147">
        <v>607422</v>
      </c>
    </row>
    <row r="41148" spans="1:5">
      <c r="A41148" t="s">
        <v>221</v>
      </c>
      <c r="B41148">
        <v>2015</v>
      </c>
      <c r="C41148" t="s">
        <v>129</v>
      </c>
      <c r="D41148">
        <v>784168</v>
      </c>
      <c r="E41148">
        <v>66758</v>
      </c>
    </row>
    <row r="41149" spans="1:5">
      <c r="A41149" t="s">
        <v>221</v>
      </c>
      <c r="B41149">
        <v>2015</v>
      </c>
      <c r="C41149" t="s">
        <v>129</v>
      </c>
      <c r="D41149">
        <v>10756400</v>
      </c>
      <c r="E41149">
        <v>1033380</v>
      </c>
    </row>
    <row r="41150" spans="1:5">
      <c r="A41150" t="s">
        <v>221</v>
      </c>
      <c r="B41150">
        <v>2015</v>
      </c>
      <c r="C41150" t="s">
        <v>129</v>
      </c>
      <c r="D41150">
        <v>177903</v>
      </c>
      <c r="E41150">
        <v>16005</v>
      </c>
    </row>
    <row r="41151" spans="1:5">
      <c r="A41151" t="s">
        <v>221</v>
      </c>
      <c r="B41151">
        <v>2015</v>
      </c>
      <c r="C41151" t="s">
        <v>129</v>
      </c>
      <c r="D41151">
        <v>0</v>
      </c>
      <c r="E41151">
        <v>0</v>
      </c>
    </row>
    <row r="41152" spans="1:5">
      <c r="A41152" t="s">
        <v>221</v>
      </c>
      <c r="B41152">
        <v>2015</v>
      </c>
      <c r="C41152" t="s">
        <v>129</v>
      </c>
      <c r="D41152">
        <v>20053900</v>
      </c>
      <c r="E41152">
        <v>1787370</v>
      </c>
    </row>
    <row r="41153" spans="1:5">
      <c r="A41153" t="s">
        <v>221</v>
      </c>
      <c r="B41153">
        <v>2015</v>
      </c>
      <c r="C41153" t="s">
        <v>129</v>
      </c>
      <c r="D41153">
        <v>37887300</v>
      </c>
      <c r="E41153">
        <v>5246040</v>
      </c>
    </row>
    <row r="41154" spans="1:5">
      <c r="A41154" t="s">
        <v>221</v>
      </c>
      <c r="B41154">
        <v>2015</v>
      </c>
      <c r="C41154" t="s">
        <v>129</v>
      </c>
      <c r="D41154">
        <v>0</v>
      </c>
      <c r="E41154">
        <v>0</v>
      </c>
    </row>
    <row r="41155" spans="1:5">
      <c r="A41155" t="s">
        <v>221</v>
      </c>
      <c r="B41155">
        <v>2015</v>
      </c>
      <c r="C41155" t="s">
        <v>129</v>
      </c>
      <c r="D41155">
        <v>0</v>
      </c>
      <c r="E41155">
        <v>0</v>
      </c>
    </row>
    <row r="41156" spans="1:5">
      <c r="A41156" t="s">
        <v>221</v>
      </c>
      <c r="B41156">
        <v>2015</v>
      </c>
      <c r="C41156" t="s">
        <v>129</v>
      </c>
      <c r="D41156">
        <v>0</v>
      </c>
      <c r="E41156">
        <v>0</v>
      </c>
    </row>
    <row r="41157" spans="1:5">
      <c r="A41157" t="s">
        <v>221</v>
      </c>
      <c r="B41157">
        <v>2015</v>
      </c>
      <c r="C41157" t="s">
        <v>130</v>
      </c>
      <c r="D41157">
        <v>0</v>
      </c>
      <c r="E41157">
        <v>0</v>
      </c>
    </row>
    <row r="41158" spans="1:5">
      <c r="A41158" t="s">
        <v>221</v>
      </c>
      <c r="B41158">
        <v>2015</v>
      </c>
      <c r="C41158" t="s">
        <v>130</v>
      </c>
      <c r="D41158">
        <v>0</v>
      </c>
      <c r="E41158">
        <v>0</v>
      </c>
    </row>
    <row r="41159" spans="1:5">
      <c r="A41159" t="s">
        <v>221</v>
      </c>
      <c r="B41159">
        <v>2015</v>
      </c>
      <c r="C41159" t="s">
        <v>130</v>
      </c>
      <c r="D41159">
        <v>0</v>
      </c>
      <c r="E41159">
        <v>0</v>
      </c>
    </row>
    <row r="41160" spans="1:5">
      <c r="A41160" t="s">
        <v>221</v>
      </c>
      <c r="B41160">
        <v>2015</v>
      </c>
      <c r="C41160" t="s">
        <v>130</v>
      </c>
      <c r="D41160">
        <v>0</v>
      </c>
      <c r="E41160">
        <v>0</v>
      </c>
    </row>
    <row r="41161" spans="1:5">
      <c r="A41161" t="s">
        <v>221</v>
      </c>
      <c r="B41161">
        <v>2015</v>
      </c>
      <c r="C41161" t="s">
        <v>129</v>
      </c>
      <c r="D41161">
        <v>4538900</v>
      </c>
      <c r="E41161">
        <v>441850</v>
      </c>
    </row>
    <row r="41162" spans="1:5">
      <c r="A41162" t="s">
        <v>221</v>
      </c>
      <c r="B41162">
        <v>2015</v>
      </c>
      <c r="C41162" t="s">
        <v>129</v>
      </c>
      <c r="D41162">
        <v>0</v>
      </c>
      <c r="E41162">
        <v>0</v>
      </c>
    </row>
    <row r="41163" spans="1:5">
      <c r="A41163" t="s">
        <v>221</v>
      </c>
      <c r="B41163">
        <v>2015</v>
      </c>
      <c r="C41163" t="s">
        <v>129</v>
      </c>
      <c r="D41163">
        <v>4792020</v>
      </c>
      <c r="E41163">
        <v>850763</v>
      </c>
    </row>
    <row r="41164" spans="1:5">
      <c r="A41164" t="s">
        <v>221</v>
      </c>
      <c r="B41164">
        <v>2015</v>
      </c>
      <c r="C41164" t="s">
        <v>129</v>
      </c>
      <c r="D41164">
        <v>417000</v>
      </c>
      <c r="E41164">
        <v>107106</v>
      </c>
    </row>
    <row r="41165" spans="1:5">
      <c r="A41165" t="s">
        <v>221</v>
      </c>
      <c r="B41165">
        <v>2015</v>
      </c>
      <c r="C41165" t="s">
        <v>129</v>
      </c>
      <c r="D41165">
        <v>10678700</v>
      </c>
      <c r="E41165">
        <v>1935140</v>
      </c>
    </row>
    <row r="41166" spans="1:5">
      <c r="A41166" t="s">
        <v>221</v>
      </c>
      <c r="B41166">
        <v>2015</v>
      </c>
      <c r="C41166" t="s">
        <v>129</v>
      </c>
      <c r="D41166">
        <v>649520</v>
      </c>
      <c r="E41166">
        <v>56901</v>
      </c>
    </row>
    <row r="41167" spans="1:5">
      <c r="A41167" t="s">
        <v>221</v>
      </c>
      <c r="B41167">
        <v>2015</v>
      </c>
      <c r="C41167" t="s">
        <v>129</v>
      </c>
      <c r="D41167">
        <v>803551</v>
      </c>
      <c r="E41167">
        <v>73979</v>
      </c>
    </row>
    <row r="41168" spans="1:5">
      <c r="A41168" t="s">
        <v>221</v>
      </c>
      <c r="B41168">
        <v>2015</v>
      </c>
      <c r="C41168" t="s">
        <v>130</v>
      </c>
      <c r="D41168">
        <v>1465840</v>
      </c>
      <c r="E41168">
        <v>132333</v>
      </c>
    </row>
    <row r="41169" spans="1:5">
      <c r="A41169" t="s">
        <v>221</v>
      </c>
      <c r="B41169">
        <v>2015</v>
      </c>
      <c r="C41169" t="s">
        <v>130</v>
      </c>
      <c r="D41169">
        <v>7221220</v>
      </c>
      <c r="E41169">
        <v>667511</v>
      </c>
    </row>
    <row r="41170" spans="1:5">
      <c r="A41170" t="s">
        <v>221</v>
      </c>
      <c r="B41170">
        <v>2015</v>
      </c>
      <c r="C41170" t="s">
        <v>130</v>
      </c>
      <c r="D41170">
        <v>146010</v>
      </c>
      <c r="E41170">
        <v>12958</v>
      </c>
    </row>
    <row r="41171" spans="1:5">
      <c r="A41171" t="s">
        <v>221</v>
      </c>
      <c r="B41171">
        <v>2015</v>
      </c>
      <c r="C41171" t="s">
        <v>130</v>
      </c>
      <c r="D41171">
        <v>16342100</v>
      </c>
      <c r="E41171">
        <v>1714060</v>
      </c>
    </row>
    <row r="41172" spans="1:5">
      <c r="A41172" t="s">
        <v>221</v>
      </c>
      <c r="B41172">
        <v>2015</v>
      </c>
      <c r="C41172" t="s">
        <v>130</v>
      </c>
      <c r="D41172">
        <v>1515930</v>
      </c>
      <c r="E41172">
        <v>148577</v>
      </c>
    </row>
    <row r="41173" spans="1:5">
      <c r="A41173" t="s">
        <v>221</v>
      </c>
      <c r="B41173">
        <v>2015</v>
      </c>
      <c r="C41173" t="s">
        <v>130</v>
      </c>
      <c r="D41173">
        <v>1358230</v>
      </c>
      <c r="E41173">
        <v>140153</v>
      </c>
    </row>
    <row r="41174" spans="1:5">
      <c r="A41174" t="s">
        <v>221</v>
      </c>
      <c r="B41174">
        <v>2015</v>
      </c>
      <c r="C41174" t="s">
        <v>130</v>
      </c>
    </row>
    <row r="41175" spans="1:5">
      <c r="A41175" t="s">
        <v>221</v>
      </c>
      <c r="B41175">
        <v>2015</v>
      </c>
      <c r="C41175" t="s">
        <v>130</v>
      </c>
      <c r="D41175">
        <v>98734400</v>
      </c>
      <c r="E41175">
        <v>13687400</v>
      </c>
    </row>
    <row r="41176" spans="1:5">
      <c r="A41176" t="s">
        <v>221</v>
      </c>
      <c r="B41176">
        <v>2015</v>
      </c>
      <c r="C41176" t="s">
        <v>130</v>
      </c>
      <c r="D41176">
        <v>0</v>
      </c>
      <c r="E41176">
        <v>0</v>
      </c>
    </row>
    <row r="41177" spans="1:5">
      <c r="A41177" t="s">
        <v>221</v>
      </c>
      <c r="B41177">
        <v>2015</v>
      </c>
      <c r="C41177" t="s">
        <v>130</v>
      </c>
    </row>
    <row r="41178" spans="1:5">
      <c r="A41178" t="s">
        <v>221</v>
      </c>
      <c r="B41178">
        <v>2015</v>
      </c>
      <c r="C41178" t="s">
        <v>130</v>
      </c>
      <c r="D41178">
        <v>91147300</v>
      </c>
      <c r="E41178">
        <v>11254800</v>
      </c>
    </row>
    <row r="41179" spans="1:5">
      <c r="A41179" t="s">
        <v>221</v>
      </c>
      <c r="B41179">
        <v>2015</v>
      </c>
      <c r="C41179" t="s">
        <v>130</v>
      </c>
      <c r="D41179">
        <v>0</v>
      </c>
      <c r="E41179">
        <v>0</v>
      </c>
    </row>
    <row r="41180" spans="1:5">
      <c r="A41180" t="s">
        <v>221</v>
      </c>
      <c r="B41180">
        <v>2015</v>
      </c>
      <c r="C41180" t="s">
        <v>130</v>
      </c>
      <c r="D41180">
        <v>0</v>
      </c>
      <c r="E41180">
        <v>0</v>
      </c>
    </row>
    <row r="41181" spans="1:5">
      <c r="A41181" t="s">
        <v>221</v>
      </c>
      <c r="B41181">
        <v>2015</v>
      </c>
      <c r="C41181" t="s">
        <v>130</v>
      </c>
      <c r="D41181">
        <v>1516090</v>
      </c>
      <c r="E41181">
        <v>214666</v>
      </c>
    </row>
    <row r="41182" spans="1:5">
      <c r="A41182" t="s">
        <v>221</v>
      </c>
      <c r="B41182">
        <v>2015</v>
      </c>
      <c r="C41182" t="s">
        <v>130</v>
      </c>
      <c r="D41182">
        <v>42478600</v>
      </c>
      <c r="E41182">
        <v>4823880</v>
      </c>
    </row>
    <row r="41183" spans="1:5">
      <c r="A41183" t="s">
        <v>221</v>
      </c>
      <c r="B41183">
        <v>2015</v>
      </c>
      <c r="C41183" t="s">
        <v>130</v>
      </c>
      <c r="D41183">
        <v>866032</v>
      </c>
      <c r="E41183">
        <v>114362</v>
      </c>
    </row>
    <row r="41184" spans="1:5">
      <c r="A41184" t="s">
        <v>221</v>
      </c>
      <c r="B41184">
        <v>2015</v>
      </c>
      <c r="C41184" t="s">
        <v>130</v>
      </c>
      <c r="D41184">
        <v>93454800</v>
      </c>
      <c r="E41184">
        <v>11924500</v>
      </c>
    </row>
    <row r="41185" spans="1:5">
      <c r="A41185" t="s">
        <v>221</v>
      </c>
      <c r="B41185">
        <v>2015</v>
      </c>
      <c r="C41185" t="s">
        <v>130</v>
      </c>
      <c r="D41185">
        <v>615696</v>
      </c>
      <c r="E41185">
        <v>67470</v>
      </c>
    </row>
    <row r="41186" spans="1:5">
      <c r="A41186" t="s">
        <v>221</v>
      </c>
      <c r="B41186">
        <v>2015</v>
      </c>
      <c r="C41186" t="s">
        <v>130</v>
      </c>
      <c r="D41186">
        <v>12710200</v>
      </c>
      <c r="E41186">
        <v>1383320</v>
      </c>
    </row>
    <row r="41187" spans="1:5">
      <c r="A41187" t="s">
        <v>221</v>
      </c>
      <c r="B41187">
        <v>2015</v>
      </c>
      <c r="C41187" t="s">
        <v>130</v>
      </c>
      <c r="D41187">
        <v>14438600</v>
      </c>
      <c r="E41187">
        <v>1566450</v>
      </c>
    </row>
    <row r="41188" spans="1:5">
      <c r="A41188" t="s">
        <v>221</v>
      </c>
      <c r="B41188">
        <v>2015</v>
      </c>
      <c r="C41188" t="s">
        <v>130</v>
      </c>
      <c r="D41188">
        <v>57205000</v>
      </c>
      <c r="E41188">
        <v>6641910</v>
      </c>
    </row>
    <row r="41189" spans="1:5">
      <c r="A41189" t="s">
        <v>221</v>
      </c>
      <c r="B41189">
        <v>2015</v>
      </c>
      <c r="C41189" t="s">
        <v>130</v>
      </c>
      <c r="D41189">
        <v>7057410</v>
      </c>
      <c r="E41189">
        <v>763748</v>
      </c>
    </row>
    <row r="41190" spans="1:5">
      <c r="A41190" t="s">
        <v>221</v>
      </c>
      <c r="B41190">
        <v>2015</v>
      </c>
      <c r="C41190" t="s">
        <v>130</v>
      </c>
      <c r="D41190">
        <v>32100800</v>
      </c>
      <c r="E41190">
        <v>3625100</v>
      </c>
    </row>
    <row r="41191" spans="1:5">
      <c r="A41191" t="s">
        <v>221</v>
      </c>
      <c r="B41191">
        <v>2015</v>
      </c>
      <c r="C41191" t="s">
        <v>130</v>
      </c>
      <c r="D41191">
        <v>15680500</v>
      </c>
      <c r="E41191">
        <v>2017990</v>
      </c>
    </row>
    <row r="41192" spans="1:5">
      <c r="A41192" t="s">
        <v>221</v>
      </c>
      <c r="B41192">
        <v>2015</v>
      </c>
      <c r="C41192" t="s">
        <v>130</v>
      </c>
      <c r="D41192">
        <v>10138400</v>
      </c>
      <c r="E41192">
        <v>1499490</v>
      </c>
    </row>
    <row r="41193" spans="1:5">
      <c r="A41193" t="s">
        <v>221</v>
      </c>
      <c r="B41193">
        <v>2015</v>
      </c>
      <c r="C41193" t="s">
        <v>130</v>
      </c>
      <c r="D41193">
        <v>4266620</v>
      </c>
      <c r="E41193">
        <v>441922</v>
      </c>
    </row>
    <row r="41194" spans="1:5">
      <c r="A41194" t="s">
        <v>221</v>
      </c>
      <c r="B41194">
        <v>2015</v>
      </c>
      <c r="C41194" t="s">
        <v>130</v>
      </c>
      <c r="D41194">
        <v>41551400</v>
      </c>
      <c r="E41194">
        <v>5108940</v>
      </c>
    </row>
    <row r="41195" spans="1:5">
      <c r="A41195" t="s">
        <v>221</v>
      </c>
      <c r="B41195">
        <v>2015</v>
      </c>
      <c r="C41195" t="s">
        <v>130</v>
      </c>
      <c r="D41195">
        <v>8881470</v>
      </c>
      <c r="E41195">
        <v>1010100</v>
      </c>
    </row>
    <row r="41196" spans="1:5">
      <c r="A41196" t="s">
        <v>221</v>
      </c>
      <c r="B41196">
        <v>2015</v>
      </c>
      <c r="C41196" t="s">
        <v>130</v>
      </c>
      <c r="D41196">
        <v>130238000</v>
      </c>
      <c r="E41196">
        <v>16082100</v>
      </c>
    </row>
    <row r="41197" spans="1:5">
      <c r="A41197" t="s">
        <v>221</v>
      </c>
      <c r="B41197">
        <v>2015</v>
      </c>
      <c r="C41197" t="s">
        <v>130</v>
      </c>
      <c r="D41197">
        <v>1332280</v>
      </c>
      <c r="E41197">
        <v>185151</v>
      </c>
    </row>
    <row r="41198" spans="1:5">
      <c r="A41198" t="s">
        <v>221</v>
      </c>
      <c r="B41198">
        <v>2015</v>
      </c>
      <c r="C41198" t="s">
        <v>130</v>
      </c>
      <c r="D41198">
        <v>19493400</v>
      </c>
      <c r="E41198">
        <v>2255600</v>
      </c>
    </row>
    <row r="41199" spans="1:5">
      <c r="A41199" t="s">
        <v>221</v>
      </c>
      <c r="B41199">
        <v>2015</v>
      </c>
      <c r="C41199" t="s">
        <v>130</v>
      </c>
      <c r="D41199">
        <v>0</v>
      </c>
      <c r="E41199">
        <v>0</v>
      </c>
    </row>
    <row r="41200" spans="1:5">
      <c r="A41200" t="s">
        <v>221</v>
      </c>
      <c r="B41200">
        <v>2015</v>
      </c>
      <c r="C41200" t="s">
        <v>130</v>
      </c>
      <c r="D41200">
        <v>2421240</v>
      </c>
      <c r="E41200">
        <v>272125</v>
      </c>
    </row>
    <row r="41201" spans="1:5">
      <c r="A41201" t="s">
        <v>221</v>
      </c>
      <c r="B41201">
        <v>2015</v>
      </c>
      <c r="C41201" t="s">
        <v>130</v>
      </c>
      <c r="D41201">
        <v>72302100</v>
      </c>
      <c r="E41201">
        <v>9270810</v>
      </c>
    </row>
    <row r="41202" spans="1:5">
      <c r="A41202" t="s">
        <v>221</v>
      </c>
      <c r="B41202">
        <v>2015</v>
      </c>
      <c r="C41202" t="s">
        <v>130</v>
      </c>
      <c r="D41202">
        <v>0</v>
      </c>
      <c r="E41202">
        <v>0</v>
      </c>
    </row>
    <row r="41203" spans="1:5">
      <c r="A41203" t="s">
        <v>221</v>
      </c>
      <c r="B41203">
        <v>2015</v>
      </c>
      <c r="C41203" t="s">
        <v>130</v>
      </c>
      <c r="D41203">
        <v>87551200</v>
      </c>
      <c r="E41203">
        <v>11728000</v>
      </c>
    </row>
    <row r="41204" spans="1:5">
      <c r="A41204" t="s">
        <v>221</v>
      </c>
      <c r="B41204">
        <v>2015</v>
      </c>
      <c r="C41204" t="s">
        <v>130</v>
      </c>
      <c r="D41204">
        <v>3760880</v>
      </c>
      <c r="E41204">
        <v>350289</v>
      </c>
    </row>
    <row r="41205" spans="1:5">
      <c r="A41205" t="s">
        <v>221</v>
      </c>
      <c r="B41205">
        <v>2015</v>
      </c>
      <c r="C41205" t="s">
        <v>130</v>
      </c>
      <c r="D41205">
        <v>1108750</v>
      </c>
      <c r="E41205">
        <v>104004</v>
      </c>
    </row>
    <row r="41206" spans="1:5">
      <c r="A41206" t="s">
        <v>221</v>
      </c>
      <c r="B41206">
        <v>2015</v>
      </c>
      <c r="C41206" t="s">
        <v>130</v>
      </c>
      <c r="D41206">
        <v>37967800</v>
      </c>
      <c r="E41206">
        <v>4181770</v>
      </c>
    </row>
    <row r="41207" spans="1:5">
      <c r="A41207" t="s">
        <v>221</v>
      </c>
      <c r="B41207">
        <v>2015</v>
      </c>
      <c r="C41207" t="s">
        <v>130</v>
      </c>
      <c r="D41207">
        <v>14090800</v>
      </c>
      <c r="E41207">
        <v>1346650</v>
      </c>
    </row>
    <row r="41208" spans="1:5">
      <c r="A41208" t="s">
        <v>221</v>
      </c>
      <c r="B41208">
        <v>2015</v>
      </c>
      <c r="C41208" t="s">
        <v>130</v>
      </c>
      <c r="D41208">
        <v>252396</v>
      </c>
      <c r="E41208">
        <v>22783</v>
      </c>
    </row>
    <row r="41209" spans="1:5">
      <c r="A41209" t="s">
        <v>221</v>
      </c>
      <c r="B41209">
        <v>2015</v>
      </c>
      <c r="C41209" t="s">
        <v>130</v>
      </c>
      <c r="D41209">
        <v>7089800</v>
      </c>
      <c r="E41209">
        <v>637692</v>
      </c>
    </row>
    <row r="41210" spans="1:5">
      <c r="A41210" t="s">
        <v>221</v>
      </c>
      <c r="B41210">
        <v>2015</v>
      </c>
      <c r="C41210" t="s">
        <v>130</v>
      </c>
      <c r="D41210">
        <v>261877</v>
      </c>
      <c r="E41210">
        <v>23509</v>
      </c>
    </row>
    <row r="41211" spans="1:5">
      <c r="A41211" t="s">
        <v>221</v>
      </c>
      <c r="B41211">
        <v>2015</v>
      </c>
      <c r="C41211" t="s">
        <v>130</v>
      </c>
      <c r="D41211">
        <v>343882</v>
      </c>
      <c r="E41211">
        <v>30242</v>
      </c>
    </row>
    <row r="41212" spans="1:5">
      <c r="A41212" t="s">
        <v>221</v>
      </c>
      <c r="B41212">
        <v>2015</v>
      </c>
      <c r="C41212" t="s">
        <v>130</v>
      </c>
      <c r="D41212">
        <v>19943500</v>
      </c>
      <c r="E41212">
        <v>1789470</v>
      </c>
    </row>
    <row r="41213" spans="1:5">
      <c r="A41213" t="s">
        <v>221</v>
      </c>
      <c r="B41213">
        <v>2015</v>
      </c>
      <c r="C41213" t="s">
        <v>130</v>
      </c>
      <c r="D41213">
        <v>8499900</v>
      </c>
      <c r="E41213">
        <v>758440</v>
      </c>
    </row>
    <row r="41214" spans="1:5">
      <c r="A41214" t="s">
        <v>221</v>
      </c>
      <c r="B41214">
        <v>2015</v>
      </c>
      <c r="C41214" t="s">
        <v>130</v>
      </c>
      <c r="D41214">
        <v>5758240</v>
      </c>
      <c r="E41214">
        <v>516561</v>
      </c>
    </row>
    <row r="41215" spans="1:5">
      <c r="A41215" t="s">
        <v>221</v>
      </c>
      <c r="B41215">
        <v>2015</v>
      </c>
      <c r="C41215" t="s">
        <v>130</v>
      </c>
      <c r="D41215">
        <v>228456</v>
      </c>
      <c r="E41215">
        <v>20374</v>
      </c>
    </row>
    <row r="41216" spans="1:5">
      <c r="A41216" t="s">
        <v>221</v>
      </c>
      <c r="B41216">
        <v>2015</v>
      </c>
      <c r="C41216" t="s">
        <v>130</v>
      </c>
      <c r="D41216">
        <v>3530920</v>
      </c>
      <c r="E41216">
        <v>314047</v>
      </c>
    </row>
    <row r="41217" spans="1:5">
      <c r="A41217" t="s">
        <v>221</v>
      </c>
      <c r="B41217">
        <v>2015</v>
      </c>
      <c r="C41217" t="s">
        <v>130</v>
      </c>
      <c r="D41217">
        <v>13664100</v>
      </c>
      <c r="E41217">
        <v>1248170</v>
      </c>
    </row>
    <row r="41218" spans="1:5">
      <c r="A41218" t="s">
        <v>221</v>
      </c>
      <c r="B41218">
        <v>2015</v>
      </c>
      <c r="C41218" t="s">
        <v>130</v>
      </c>
      <c r="D41218">
        <v>119000</v>
      </c>
      <c r="E41218">
        <v>11768</v>
      </c>
    </row>
    <row r="41219" spans="1:5">
      <c r="A41219" t="s">
        <v>221</v>
      </c>
      <c r="B41219">
        <v>2015</v>
      </c>
      <c r="C41219" t="s">
        <v>130</v>
      </c>
      <c r="D41219">
        <v>2522520</v>
      </c>
      <c r="E41219">
        <v>222340</v>
      </c>
    </row>
    <row r="41220" spans="1:5">
      <c r="A41220" t="s">
        <v>221</v>
      </c>
      <c r="B41220">
        <v>2015</v>
      </c>
      <c r="C41220" t="s">
        <v>130</v>
      </c>
      <c r="D41220">
        <v>1544960</v>
      </c>
      <c r="E41220">
        <v>134048</v>
      </c>
    </row>
    <row r="41221" spans="1:5">
      <c r="A41221" t="s">
        <v>221</v>
      </c>
      <c r="B41221">
        <v>2015</v>
      </c>
      <c r="C41221" t="s">
        <v>130</v>
      </c>
      <c r="D41221">
        <v>90440</v>
      </c>
      <c r="E41221">
        <v>7804</v>
      </c>
    </row>
    <row r="41222" spans="1:5">
      <c r="A41222" t="s">
        <v>221</v>
      </c>
      <c r="B41222">
        <v>2015</v>
      </c>
      <c r="C41222" t="s">
        <v>130</v>
      </c>
      <c r="D41222">
        <v>4944480</v>
      </c>
      <c r="E41222">
        <v>436197</v>
      </c>
    </row>
    <row r="41223" spans="1:5">
      <c r="A41223" t="s">
        <v>221</v>
      </c>
      <c r="B41223">
        <v>2015</v>
      </c>
      <c r="C41223" t="s">
        <v>130</v>
      </c>
      <c r="D41223">
        <v>14589700</v>
      </c>
      <c r="E41223">
        <v>1317580</v>
      </c>
    </row>
    <row r="41224" spans="1:5">
      <c r="A41224" t="s">
        <v>221</v>
      </c>
      <c r="B41224">
        <v>2015</v>
      </c>
      <c r="C41224" t="s">
        <v>130</v>
      </c>
      <c r="D41224">
        <v>8015430</v>
      </c>
      <c r="E41224">
        <v>929999</v>
      </c>
    </row>
    <row r="41225" spans="1:5">
      <c r="A41225" t="s">
        <v>221</v>
      </c>
      <c r="B41225">
        <v>2015</v>
      </c>
      <c r="C41225" t="s">
        <v>130</v>
      </c>
      <c r="D41225">
        <v>278876</v>
      </c>
      <c r="E41225">
        <v>25541</v>
      </c>
    </row>
    <row r="41226" spans="1:5">
      <c r="A41226" t="s">
        <v>221</v>
      </c>
      <c r="B41226">
        <v>2015</v>
      </c>
      <c r="C41226" t="s">
        <v>130</v>
      </c>
      <c r="D41226">
        <v>23860800</v>
      </c>
      <c r="E41226">
        <v>2152930</v>
      </c>
    </row>
    <row r="41227" spans="1:5">
      <c r="A41227" t="s">
        <v>221</v>
      </c>
      <c r="B41227">
        <v>2015</v>
      </c>
      <c r="C41227" t="s">
        <v>129</v>
      </c>
      <c r="D41227">
        <v>5544130</v>
      </c>
      <c r="E41227">
        <v>555891</v>
      </c>
    </row>
    <row r="41228" spans="1:5">
      <c r="A41228" t="s">
        <v>221</v>
      </c>
      <c r="B41228">
        <v>2015</v>
      </c>
      <c r="C41228" t="s">
        <v>129</v>
      </c>
      <c r="D41228">
        <v>916752</v>
      </c>
      <c r="E41228">
        <v>80783</v>
      </c>
    </row>
    <row r="41229" spans="1:5">
      <c r="A41229" t="s">
        <v>221</v>
      </c>
      <c r="B41229">
        <v>2015</v>
      </c>
      <c r="C41229" t="s">
        <v>129</v>
      </c>
      <c r="D41229">
        <v>5222190</v>
      </c>
      <c r="E41229">
        <v>489353</v>
      </c>
    </row>
    <row r="41230" spans="1:5">
      <c r="A41230" t="s">
        <v>221</v>
      </c>
      <c r="B41230">
        <v>2015</v>
      </c>
      <c r="C41230" t="s">
        <v>129</v>
      </c>
      <c r="D41230">
        <v>878832</v>
      </c>
      <c r="E41230">
        <v>81718</v>
      </c>
    </row>
    <row r="41231" spans="1:5">
      <c r="A41231" t="s">
        <v>221</v>
      </c>
      <c r="B41231">
        <v>2015</v>
      </c>
      <c r="C41231" t="s">
        <v>130</v>
      </c>
      <c r="D41231">
        <v>9023330</v>
      </c>
      <c r="E41231">
        <v>821822</v>
      </c>
    </row>
    <row r="41232" spans="1:5">
      <c r="A41232" t="s">
        <v>221</v>
      </c>
      <c r="B41232">
        <v>2015</v>
      </c>
      <c r="C41232" t="s">
        <v>129</v>
      </c>
      <c r="D41232">
        <v>376533</v>
      </c>
      <c r="E41232">
        <v>34631</v>
      </c>
    </row>
    <row r="41233" spans="1:5">
      <c r="A41233" t="s">
        <v>221</v>
      </c>
      <c r="B41233">
        <v>2015</v>
      </c>
      <c r="C41233" t="s">
        <v>129</v>
      </c>
      <c r="D41233">
        <v>32312900</v>
      </c>
      <c r="E41233">
        <v>2985040</v>
      </c>
    </row>
    <row r="41234" spans="1:5">
      <c r="A41234" t="s">
        <v>221</v>
      </c>
      <c r="B41234">
        <v>2015</v>
      </c>
      <c r="C41234" t="s">
        <v>129</v>
      </c>
      <c r="D41234">
        <v>37716</v>
      </c>
      <c r="E41234">
        <v>3651</v>
      </c>
    </row>
    <row r="41235" spans="1:5">
      <c r="A41235" t="s">
        <v>221</v>
      </c>
      <c r="B41235">
        <v>2015</v>
      </c>
      <c r="C41235" t="s">
        <v>129</v>
      </c>
      <c r="D41235">
        <v>47594</v>
      </c>
      <c r="E41235">
        <v>5308</v>
      </c>
    </row>
    <row r="41236" spans="1:5">
      <c r="A41236" t="s">
        <v>221</v>
      </c>
      <c r="B41236">
        <v>2015</v>
      </c>
      <c r="C41236" t="s">
        <v>129</v>
      </c>
      <c r="D41236">
        <v>1556830</v>
      </c>
      <c r="E41236">
        <v>163558</v>
      </c>
    </row>
    <row r="41237" spans="1:5">
      <c r="A41237" t="s">
        <v>221</v>
      </c>
      <c r="B41237">
        <v>2015</v>
      </c>
      <c r="C41237" t="s">
        <v>129</v>
      </c>
      <c r="D41237">
        <v>15800800</v>
      </c>
      <c r="E41237">
        <v>1481410</v>
      </c>
    </row>
    <row r="41238" spans="1:5">
      <c r="A41238" t="s">
        <v>221</v>
      </c>
      <c r="B41238">
        <v>2015</v>
      </c>
      <c r="C41238" t="s">
        <v>129</v>
      </c>
      <c r="D41238">
        <v>34226500</v>
      </c>
      <c r="E41238">
        <v>3219500</v>
      </c>
    </row>
    <row r="41239" spans="1:5">
      <c r="A41239" t="s">
        <v>221</v>
      </c>
      <c r="B41239">
        <v>2015</v>
      </c>
      <c r="C41239" t="s">
        <v>129</v>
      </c>
      <c r="D41239">
        <v>6479540</v>
      </c>
      <c r="E41239">
        <v>593578</v>
      </c>
    </row>
    <row r="41240" spans="1:5">
      <c r="A41240" t="s">
        <v>221</v>
      </c>
      <c r="B41240">
        <v>2015</v>
      </c>
      <c r="C41240" t="s">
        <v>129</v>
      </c>
      <c r="D41240">
        <v>1667560</v>
      </c>
      <c r="E41240">
        <v>154341</v>
      </c>
    </row>
    <row r="41241" spans="1:5">
      <c r="A41241" t="s">
        <v>221</v>
      </c>
      <c r="B41241">
        <v>2015</v>
      </c>
      <c r="C41241" t="s">
        <v>129</v>
      </c>
      <c r="D41241">
        <v>5828980</v>
      </c>
      <c r="E41241">
        <v>517351</v>
      </c>
    </row>
    <row r="41242" spans="1:5">
      <c r="A41242" t="s">
        <v>221</v>
      </c>
      <c r="B41242">
        <v>2015</v>
      </c>
      <c r="C41242" t="s">
        <v>129</v>
      </c>
      <c r="D41242">
        <v>1578330</v>
      </c>
      <c r="E41242">
        <v>138035</v>
      </c>
    </row>
    <row r="41243" spans="1:5">
      <c r="A41243" t="s">
        <v>221</v>
      </c>
      <c r="B41243">
        <v>2015</v>
      </c>
      <c r="C41243" t="s">
        <v>129</v>
      </c>
      <c r="D41243">
        <v>392768</v>
      </c>
      <c r="E41243">
        <v>35018</v>
      </c>
    </row>
    <row r="41244" spans="1:5">
      <c r="A41244" t="s">
        <v>221</v>
      </c>
      <c r="B41244">
        <v>2015</v>
      </c>
      <c r="C41244" t="s">
        <v>130</v>
      </c>
      <c r="D41244">
        <v>6308840</v>
      </c>
      <c r="E41244">
        <v>581841</v>
      </c>
    </row>
    <row r="41245" spans="1:5">
      <c r="A41245" t="s">
        <v>221</v>
      </c>
      <c r="B41245">
        <v>2015</v>
      </c>
      <c r="C41245" t="s">
        <v>130</v>
      </c>
      <c r="D41245">
        <v>415896</v>
      </c>
      <c r="E41245">
        <v>37894</v>
      </c>
    </row>
    <row r="41246" spans="1:5">
      <c r="A41246" t="s">
        <v>221</v>
      </c>
      <c r="B41246">
        <v>2015</v>
      </c>
      <c r="C41246" t="s">
        <v>130</v>
      </c>
      <c r="D41246">
        <v>25771000</v>
      </c>
      <c r="E41246">
        <v>2470440</v>
      </c>
    </row>
    <row r="41247" spans="1:5">
      <c r="A41247" t="s">
        <v>221</v>
      </c>
      <c r="B41247">
        <v>2015</v>
      </c>
      <c r="C41247" t="s">
        <v>130</v>
      </c>
      <c r="D41247">
        <v>0</v>
      </c>
      <c r="E41247">
        <v>0</v>
      </c>
    </row>
    <row r="41248" spans="1:5">
      <c r="A41248" t="s">
        <v>221</v>
      </c>
      <c r="B41248">
        <v>2015</v>
      </c>
      <c r="C41248" t="s">
        <v>130</v>
      </c>
      <c r="D41248">
        <v>7939130</v>
      </c>
      <c r="E41248">
        <v>805341</v>
      </c>
    </row>
    <row r="41249" spans="1:5">
      <c r="A41249" t="s">
        <v>221</v>
      </c>
      <c r="B41249">
        <v>2015</v>
      </c>
      <c r="C41249" t="s">
        <v>129</v>
      </c>
      <c r="D41249">
        <v>0</v>
      </c>
      <c r="E41249">
        <v>0</v>
      </c>
    </row>
    <row r="41250" spans="1:5">
      <c r="A41250" t="s">
        <v>221</v>
      </c>
      <c r="B41250">
        <v>2015</v>
      </c>
      <c r="C41250" t="s">
        <v>129</v>
      </c>
      <c r="D41250">
        <v>10631500</v>
      </c>
      <c r="E41250">
        <v>932715</v>
      </c>
    </row>
    <row r="41251" spans="1:5">
      <c r="A41251" t="s">
        <v>221</v>
      </c>
      <c r="B41251">
        <v>2015</v>
      </c>
      <c r="C41251" t="s">
        <v>129</v>
      </c>
      <c r="D41251">
        <v>3407140</v>
      </c>
      <c r="E41251">
        <v>311366</v>
      </c>
    </row>
    <row r="41252" spans="1:5">
      <c r="A41252" t="s">
        <v>221</v>
      </c>
      <c r="B41252">
        <v>2015</v>
      </c>
      <c r="C41252" t="s">
        <v>129</v>
      </c>
      <c r="D41252">
        <v>12951500</v>
      </c>
      <c r="E41252">
        <v>1144980</v>
      </c>
    </row>
    <row r="41253" spans="1:5">
      <c r="A41253" t="s">
        <v>221</v>
      </c>
      <c r="B41253">
        <v>2015</v>
      </c>
      <c r="C41253" t="s">
        <v>129</v>
      </c>
      <c r="D41253">
        <v>8962060</v>
      </c>
      <c r="E41253">
        <v>835299</v>
      </c>
    </row>
    <row r="41254" spans="1:5">
      <c r="A41254" t="s">
        <v>221</v>
      </c>
      <c r="B41254">
        <v>2015</v>
      </c>
      <c r="C41254" t="s">
        <v>129</v>
      </c>
      <c r="D41254">
        <v>0</v>
      </c>
      <c r="E41254">
        <v>0</v>
      </c>
    </row>
    <row r="41255" spans="1:5">
      <c r="A41255" t="s">
        <v>221</v>
      </c>
      <c r="B41255">
        <v>2015</v>
      </c>
      <c r="C41255" t="s">
        <v>129</v>
      </c>
      <c r="D41255">
        <v>23518200</v>
      </c>
      <c r="E41255">
        <v>2454620</v>
      </c>
    </row>
    <row r="41256" spans="1:5">
      <c r="A41256" t="s">
        <v>221</v>
      </c>
      <c r="B41256">
        <v>2015</v>
      </c>
      <c r="C41256" t="s">
        <v>129</v>
      </c>
      <c r="D41256">
        <v>2458240</v>
      </c>
      <c r="E41256">
        <v>213841</v>
      </c>
    </row>
    <row r="41257" spans="1:5">
      <c r="A41257" t="s">
        <v>221</v>
      </c>
      <c r="B41257">
        <v>2015</v>
      </c>
      <c r="C41257" t="s">
        <v>129</v>
      </c>
      <c r="D41257">
        <v>9688120</v>
      </c>
      <c r="E41257">
        <v>879908</v>
      </c>
    </row>
    <row r="41258" spans="1:5">
      <c r="A41258" t="s">
        <v>221</v>
      </c>
      <c r="B41258">
        <v>2015</v>
      </c>
      <c r="C41258" t="s">
        <v>129</v>
      </c>
      <c r="D41258">
        <v>2832410</v>
      </c>
      <c r="E41258">
        <v>259174</v>
      </c>
    </row>
    <row r="41259" spans="1:5">
      <c r="A41259" t="s">
        <v>221</v>
      </c>
      <c r="B41259">
        <v>2015</v>
      </c>
      <c r="C41259" t="s">
        <v>129</v>
      </c>
      <c r="D41259">
        <v>35100500</v>
      </c>
      <c r="E41259">
        <v>3188670</v>
      </c>
    </row>
    <row r="41260" spans="1:5">
      <c r="A41260" t="s">
        <v>221</v>
      </c>
      <c r="B41260">
        <v>2015</v>
      </c>
      <c r="C41260" t="s">
        <v>129</v>
      </c>
      <c r="D41260">
        <v>222102</v>
      </c>
      <c r="E41260">
        <v>19966</v>
      </c>
    </row>
    <row r="41261" spans="1:5">
      <c r="A41261" t="s">
        <v>221</v>
      </c>
      <c r="B41261">
        <v>2015</v>
      </c>
      <c r="C41261" t="s">
        <v>129</v>
      </c>
      <c r="D41261">
        <v>6596340</v>
      </c>
      <c r="E41261">
        <v>595930</v>
      </c>
    </row>
    <row r="41262" spans="1:5">
      <c r="A41262" t="s">
        <v>221</v>
      </c>
      <c r="B41262">
        <v>2015</v>
      </c>
      <c r="C41262" t="s">
        <v>129</v>
      </c>
      <c r="D41262">
        <v>1169200</v>
      </c>
      <c r="E41262">
        <v>107391</v>
      </c>
    </row>
    <row r="41263" spans="1:5">
      <c r="A41263" t="s">
        <v>221</v>
      </c>
      <c r="B41263">
        <v>2015</v>
      </c>
      <c r="C41263" t="s">
        <v>129</v>
      </c>
      <c r="D41263">
        <v>0</v>
      </c>
      <c r="E41263">
        <v>0</v>
      </c>
    </row>
    <row r="41264" spans="1:5">
      <c r="A41264" t="s">
        <v>221</v>
      </c>
      <c r="B41264">
        <v>2015</v>
      </c>
      <c r="C41264" t="s">
        <v>129</v>
      </c>
      <c r="D41264">
        <v>15082200</v>
      </c>
      <c r="E41264">
        <v>1372360</v>
      </c>
    </row>
    <row r="41265" spans="1:5">
      <c r="A41265" t="s">
        <v>221</v>
      </c>
      <c r="B41265">
        <v>2015</v>
      </c>
      <c r="C41265" t="s">
        <v>129</v>
      </c>
      <c r="D41265">
        <v>1590720</v>
      </c>
      <c r="E41265">
        <v>143130</v>
      </c>
    </row>
    <row r="41266" spans="1:5">
      <c r="A41266" t="s">
        <v>221</v>
      </c>
      <c r="B41266">
        <v>2015</v>
      </c>
      <c r="C41266" t="s">
        <v>129</v>
      </c>
      <c r="D41266">
        <v>69060</v>
      </c>
      <c r="E41266">
        <v>5916</v>
      </c>
    </row>
    <row r="41267" spans="1:5">
      <c r="A41267" t="s">
        <v>221</v>
      </c>
      <c r="B41267">
        <v>2015</v>
      </c>
      <c r="C41267" t="s">
        <v>129</v>
      </c>
      <c r="D41267">
        <v>7338780</v>
      </c>
      <c r="E41267">
        <v>690396</v>
      </c>
    </row>
    <row r="41268" spans="1:5">
      <c r="A41268" t="s">
        <v>221</v>
      </c>
      <c r="B41268">
        <v>2015</v>
      </c>
      <c r="C41268" t="s">
        <v>129</v>
      </c>
      <c r="D41268">
        <v>2108700</v>
      </c>
      <c r="E41268">
        <v>189477</v>
      </c>
    </row>
    <row r="41269" spans="1:5">
      <c r="A41269" t="s">
        <v>221</v>
      </c>
      <c r="B41269">
        <v>2015</v>
      </c>
      <c r="C41269" t="s">
        <v>129</v>
      </c>
      <c r="D41269">
        <v>17351000</v>
      </c>
      <c r="E41269">
        <v>1611610</v>
      </c>
    </row>
    <row r="41270" spans="1:5">
      <c r="A41270" t="s">
        <v>221</v>
      </c>
      <c r="B41270">
        <v>2015</v>
      </c>
      <c r="C41270" t="s">
        <v>129</v>
      </c>
      <c r="D41270">
        <v>4968090</v>
      </c>
      <c r="E41270">
        <v>444400</v>
      </c>
    </row>
    <row r="41271" spans="1:5">
      <c r="A41271" t="s">
        <v>221</v>
      </c>
      <c r="B41271">
        <v>2015</v>
      </c>
      <c r="C41271" t="s">
        <v>129</v>
      </c>
      <c r="D41271">
        <v>9123530</v>
      </c>
      <c r="E41271">
        <v>813459</v>
      </c>
    </row>
    <row r="41272" spans="1:5">
      <c r="A41272" t="s">
        <v>221</v>
      </c>
      <c r="B41272">
        <v>2015</v>
      </c>
      <c r="C41272" t="s">
        <v>129</v>
      </c>
      <c r="D41272">
        <v>4561350</v>
      </c>
      <c r="E41272">
        <v>431771</v>
      </c>
    </row>
    <row r="41273" spans="1:5">
      <c r="A41273" t="s">
        <v>221</v>
      </c>
      <c r="B41273">
        <v>2015</v>
      </c>
      <c r="C41273" t="s">
        <v>129</v>
      </c>
      <c r="D41273">
        <v>1709480</v>
      </c>
      <c r="E41273">
        <v>155141</v>
      </c>
    </row>
    <row r="41274" spans="1:5">
      <c r="A41274" t="s">
        <v>221</v>
      </c>
      <c r="B41274">
        <v>2015</v>
      </c>
      <c r="C41274" t="s">
        <v>129</v>
      </c>
      <c r="D41274">
        <v>15309200</v>
      </c>
      <c r="E41274">
        <v>1397990</v>
      </c>
    </row>
    <row r="41275" spans="1:5">
      <c r="A41275" t="s">
        <v>221</v>
      </c>
      <c r="B41275">
        <v>2015</v>
      </c>
      <c r="C41275" t="s">
        <v>129</v>
      </c>
      <c r="D41275">
        <v>7286360</v>
      </c>
      <c r="E41275">
        <v>722404</v>
      </c>
    </row>
    <row r="41276" spans="1:5">
      <c r="A41276" t="s">
        <v>221</v>
      </c>
      <c r="B41276">
        <v>2015</v>
      </c>
      <c r="C41276" t="s">
        <v>129</v>
      </c>
      <c r="D41276">
        <v>3683450</v>
      </c>
      <c r="E41276">
        <v>327917</v>
      </c>
    </row>
    <row r="41277" spans="1:5">
      <c r="A41277" t="s">
        <v>221</v>
      </c>
      <c r="B41277">
        <v>2015</v>
      </c>
      <c r="C41277" t="s">
        <v>129</v>
      </c>
      <c r="D41277">
        <v>1609820</v>
      </c>
      <c r="E41277">
        <v>142370</v>
      </c>
    </row>
    <row r="41278" spans="1:5">
      <c r="A41278" t="s">
        <v>221</v>
      </c>
      <c r="B41278">
        <v>2015</v>
      </c>
      <c r="C41278" t="s">
        <v>129</v>
      </c>
      <c r="D41278">
        <v>20717300</v>
      </c>
      <c r="E41278">
        <v>1839900</v>
      </c>
    </row>
    <row r="41279" spans="1:5">
      <c r="A41279" t="s">
        <v>221</v>
      </c>
      <c r="B41279">
        <v>2015</v>
      </c>
      <c r="C41279" t="s">
        <v>129</v>
      </c>
      <c r="D41279">
        <v>68420</v>
      </c>
      <c r="E41279">
        <v>5951</v>
      </c>
    </row>
    <row r="41280" spans="1:5">
      <c r="A41280" t="s">
        <v>221</v>
      </c>
      <c r="B41280">
        <v>2015</v>
      </c>
      <c r="C41280" t="s">
        <v>129</v>
      </c>
      <c r="D41280">
        <v>2540870</v>
      </c>
      <c r="E41280">
        <v>240488</v>
      </c>
    </row>
    <row r="41281" spans="1:5">
      <c r="A41281" t="s">
        <v>221</v>
      </c>
      <c r="B41281">
        <v>2015</v>
      </c>
      <c r="C41281" t="s">
        <v>129</v>
      </c>
      <c r="D41281">
        <v>2336250</v>
      </c>
      <c r="E41281">
        <v>206604</v>
      </c>
    </row>
    <row r="41282" spans="1:5">
      <c r="A41282" t="s">
        <v>221</v>
      </c>
      <c r="B41282">
        <v>2015</v>
      </c>
      <c r="C41282" t="s">
        <v>129</v>
      </c>
      <c r="D41282">
        <v>17975100</v>
      </c>
      <c r="E41282">
        <v>1765920</v>
      </c>
    </row>
    <row r="41283" spans="1:5">
      <c r="A41283" t="s">
        <v>221</v>
      </c>
      <c r="B41283">
        <v>2015</v>
      </c>
      <c r="C41283" t="s">
        <v>129</v>
      </c>
      <c r="D41283">
        <v>8394910</v>
      </c>
      <c r="E41283">
        <v>855446</v>
      </c>
    </row>
    <row r="41284" spans="1:5">
      <c r="A41284" t="s">
        <v>221</v>
      </c>
      <c r="B41284">
        <v>2015</v>
      </c>
      <c r="C41284" t="s">
        <v>129</v>
      </c>
      <c r="D41284">
        <v>2517390</v>
      </c>
      <c r="E41284">
        <v>229085</v>
      </c>
    </row>
    <row r="41285" spans="1:5">
      <c r="A41285" t="s">
        <v>221</v>
      </c>
      <c r="B41285">
        <v>2015</v>
      </c>
      <c r="C41285" t="s">
        <v>129</v>
      </c>
      <c r="D41285">
        <v>27863300</v>
      </c>
      <c r="E41285">
        <v>2614550</v>
      </c>
    </row>
    <row r="41286" spans="1:5">
      <c r="A41286" t="s">
        <v>221</v>
      </c>
      <c r="B41286">
        <v>2015</v>
      </c>
      <c r="C41286" t="s">
        <v>129</v>
      </c>
      <c r="D41286">
        <v>18539600</v>
      </c>
      <c r="E41286">
        <v>1617980</v>
      </c>
    </row>
    <row r="41287" spans="1:5">
      <c r="A41287" t="s">
        <v>221</v>
      </c>
      <c r="B41287">
        <v>2015</v>
      </c>
      <c r="C41287" t="s">
        <v>129</v>
      </c>
      <c r="D41287">
        <v>1689530</v>
      </c>
      <c r="E41287">
        <v>151047</v>
      </c>
    </row>
    <row r="41288" spans="1:5">
      <c r="A41288" t="s">
        <v>221</v>
      </c>
      <c r="B41288">
        <v>2015</v>
      </c>
      <c r="C41288" t="s">
        <v>129</v>
      </c>
      <c r="D41288">
        <v>22015300</v>
      </c>
      <c r="E41288">
        <v>2002220</v>
      </c>
    </row>
    <row r="41289" spans="1:5">
      <c r="A41289" t="s">
        <v>221</v>
      </c>
      <c r="B41289">
        <v>2015</v>
      </c>
      <c r="C41289" t="s">
        <v>129</v>
      </c>
      <c r="D41289">
        <v>2477090</v>
      </c>
      <c r="E41289">
        <v>216034</v>
      </c>
    </row>
    <row r="41290" spans="1:5">
      <c r="A41290" t="s">
        <v>221</v>
      </c>
      <c r="B41290">
        <v>2015</v>
      </c>
      <c r="C41290" t="s">
        <v>129</v>
      </c>
      <c r="D41290">
        <v>1260010</v>
      </c>
      <c r="E41290">
        <v>116251</v>
      </c>
    </row>
    <row r="41291" spans="1:5">
      <c r="A41291" t="s">
        <v>221</v>
      </c>
      <c r="B41291">
        <v>2015</v>
      </c>
      <c r="C41291" t="s">
        <v>129</v>
      </c>
      <c r="D41291">
        <v>13730000</v>
      </c>
      <c r="E41291">
        <v>1279370</v>
      </c>
    </row>
    <row r="41292" spans="1:5">
      <c r="A41292" t="s">
        <v>221</v>
      </c>
      <c r="B41292">
        <v>2015</v>
      </c>
      <c r="C41292" t="s">
        <v>129</v>
      </c>
      <c r="D41292">
        <v>4906910</v>
      </c>
      <c r="E41292">
        <v>501522</v>
      </c>
    </row>
    <row r="41293" spans="1:5">
      <c r="A41293" t="s">
        <v>221</v>
      </c>
      <c r="B41293">
        <v>2015</v>
      </c>
      <c r="C41293" t="s">
        <v>129</v>
      </c>
      <c r="D41293">
        <v>0</v>
      </c>
      <c r="E41293">
        <v>0</v>
      </c>
    </row>
    <row r="41294" spans="1:5">
      <c r="A41294" t="s">
        <v>221</v>
      </c>
      <c r="B41294">
        <v>2015</v>
      </c>
      <c r="C41294" t="s">
        <v>129</v>
      </c>
      <c r="D41294">
        <v>40020100</v>
      </c>
      <c r="E41294">
        <v>3469440</v>
      </c>
    </row>
    <row r="41295" spans="1:5">
      <c r="A41295" t="s">
        <v>221</v>
      </c>
      <c r="B41295">
        <v>2015</v>
      </c>
      <c r="C41295" t="s">
        <v>129</v>
      </c>
      <c r="D41295">
        <v>1932790</v>
      </c>
      <c r="E41295">
        <v>169984</v>
      </c>
    </row>
    <row r="41296" spans="1:5">
      <c r="A41296" t="s">
        <v>221</v>
      </c>
      <c r="B41296">
        <v>2015</v>
      </c>
      <c r="C41296" t="s">
        <v>129</v>
      </c>
      <c r="D41296">
        <v>3464400</v>
      </c>
      <c r="E41296">
        <v>305982</v>
      </c>
    </row>
    <row r="41297" spans="1:5">
      <c r="A41297" t="s">
        <v>221</v>
      </c>
      <c r="B41297">
        <v>2015</v>
      </c>
      <c r="C41297" t="s">
        <v>129</v>
      </c>
      <c r="D41297">
        <v>24714100</v>
      </c>
      <c r="E41297">
        <v>2211730</v>
      </c>
    </row>
    <row r="41298" spans="1:5">
      <c r="A41298" t="s">
        <v>221</v>
      </c>
      <c r="B41298">
        <v>2015</v>
      </c>
      <c r="C41298" t="s">
        <v>129</v>
      </c>
      <c r="D41298">
        <v>1911860</v>
      </c>
      <c r="E41298">
        <v>179830</v>
      </c>
    </row>
    <row r="41299" spans="1:5">
      <c r="A41299" t="s">
        <v>221</v>
      </c>
      <c r="B41299">
        <v>2015</v>
      </c>
      <c r="C41299" t="s">
        <v>129</v>
      </c>
      <c r="D41299">
        <v>10545700</v>
      </c>
      <c r="E41299">
        <v>1005200</v>
      </c>
    </row>
    <row r="41300" spans="1:5">
      <c r="A41300" t="s">
        <v>221</v>
      </c>
      <c r="B41300">
        <v>2015</v>
      </c>
      <c r="C41300" t="s">
        <v>129</v>
      </c>
      <c r="D41300">
        <v>860361</v>
      </c>
      <c r="E41300">
        <v>77643</v>
      </c>
    </row>
    <row r="41301" spans="1:5">
      <c r="A41301" t="s">
        <v>221</v>
      </c>
      <c r="B41301">
        <v>2015</v>
      </c>
      <c r="C41301" t="s">
        <v>129</v>
      </c>
      <c r="D41301">
        <v>9074490</v>
      </c>
      <c r="E41301">
        <v>811482</v>
      </c>
    </row>
    <row r="41302" spans="1:5">
      <c r="A41302" t="s">
        <v>221</v>
      </c>
      <c r="B41302">
        <v>2015</v>
      </c>
      <c r="C41302" t="s">
        <v>129</v>
      </c>
      <c r="D41302">
        <v>11028900</v>
      </c>
      <c r="E41302">
        <v>1005000</v>
      </c>
    </row>
    <row r="41303" spans="1:5">
      <c r="A41303" t="s">
        <v>221</v>
      </c>
      <c r="B41303">
        <v>2015</v>
      </c>
      <c r="C41303" t="s">
        <v>129</v>
      </c>
      <c r="D41303">
        <v>1675270</v>
      </c>
      <c r="E41303">
        <v>147826</v>
      </c>
    </row>
    <row r="41304" spans="1:5">
      <c r="A41304" t="s">
        <v>221</v>
      </c>
      <c r="B41304">
        <v>2015</v>
      </c>
      <c r="C41304" t="s">
        <v>129</v>
      </c>
    </row>
    <row r="41305" spans="1:5">
      <c r="A41305" t="s">
        <v>221</v>
      </c>
      <c r="B41305">
        <v>2015</v>
      </c>
      <c r="C41305" t="s">
        <v>129</v>
      </c>
      <c r="D41305">
        <v>0</v>
      </c>
      <c r="E41305">
        <v>0</v>
      </c>
    </row>
    <row r="41306" spans="1:5">
      <c r="A41306" t="s">
        <v>221</v>
      </c>
      <c r="B41306">
        <v>2015</v>
      </c>
      <c r="C41306" t="s">
        <v>129</v>
      </c>
      <c r="D41306">
        <v>17324100</v>
      </c>
      <c r="E41306">
        <v>1680530</v>
      </c>
    </row>
    <row r="41307" spans="1:5">
      <c r="A41307" t="s">
        <v>221</v>
      </c>
      <c r="B41307">
        <v>2015</v>
      </c>
      <c r="C41307" t="s">
        <v>129</v>
      </c>
    </row>
    <row r="41308" spans="1:5">
      <c r="A41308" t="s">
        <v>221</v>
      </c>
      <c r="B41308">
        <v>2015</v>
      </c>
      <c r="C41308" t="s">
        <v>129</v>
      </c>
      <c r="D41308">
        <v>0</v>
      </c>
      <c r="E41308">
        <v>0</v>
      </c>
    </row>
    <row r="41309" spans="1:5">
      <c r="A41309" t="s">
        <v>221</v>
      </c>
      <c r="B41309">
        <v>2015</v>
      </c>
      <c r="C41309" t="s">
        <v>129</v>
      </c>
      <c r="D41309">
        <v>9890980</v>
      </c>
      <c r="E41309">
        <v>884260</v>
      </c>
    </row>
    <row r="41310" spans="1:5">
      <c r="A41310" t="s">
        <v>221</v>
      </c>
      <c r="B41310">
        <v>2015</v>
      </c>
      <c r="C41310" t="s">
        <v>129</v>
      </c>
      <c r="D41310">
        <v>0</v>
      </c>
      <c r="E41310">
        <v>0</v>
      </c>
    </row>
    <row r="41311" spans="1:5">
      <c r="A41311" t="s">
        <v>221</v>
      </c>
      <c r="B41311">
        <v>2015</v>
      </c>
      <c r="C41311" t="s">
        <v>129</v>
      </c>
      <c r="D41311">
        <v>586229</v>
      </c>
      <c r="E41311">
        <v>52090</v>
      </c>
    </row>
    <row r="41312" spans="1:5">
      <c r="A41312" t="s">
        <v>221</v>
      </c>
      <c r="B41312">
        <v>2015</v>
      </c>
      <c r="C41312" t="s">
        <v>130</v>
      </c>
    </row>
    <row r="41313" spans="1:5">
      <c r="A41313" t="s">
        <v>221</v>
      </c>
      <c r="B41313">
        <v>2015</v>
      </c>
      <c r="C41313" t="s">
        <v>130</v>
      </c>
      <c r="D41313">
        <v>0</v>
      </c>
      <c r="E41313">
        <v>0</v>
      </c>
    </row>
    <row r="41314" spans="1:5">
      <c r="A41314" t="s">
        <v>221</v>
      </c>
      <c r="B41314">
        <v>2015</v>
      </c>
      <c r="C41314" t="s">
        <v>130</v>
      </c>
      <c r="D41314">
        <v>100274</v>
      </c>
      <c r="E41314">
        <v>8897</v>
      </c>
    </row>
    <row r="41315" spans="1:5">
      <c r="A41315" t="s">
        <v>221</v>
      </c>
      <c r="B41315">
        <v>2015</v>
      </c>
      <c r="C41315" t="s">
        <v>129</v>
      </c>
      <c r="D41315">
        <v>1740500</v>
      </c>
      <c r="E41315">
        <v>158047</v>
      </c>
    </row>
    <row r="41316" spans="1:5">
      <c r="A41316" t="s">
        <v>221</v>
      </c>
      <c r="B41316">
        <v>2015</v>
      </c>
      <c r="C41316" t="s">
        <v>129</v>
      </c>
      <c r="D41316">
        <v>0</v>
      </c>
      <c r="E41316">
        <v>0</v>
      </c>
    </row>
    <row r="41317" spans="1:5">
      <c r="A41317" t="s">
        <v>221</v>
      </c>
      <c r="B41317">
        <v>2015</v>
      </c>
      <c r="C41317" t="s">
        <v>129</v>
      </c>
      <c r="D41317">
        <v>8342140</v>
      </c>
      <c r="E41317">
        <v>765993</v>
      </c>
    </row>
    <row r="41318" spans="1:5">
      <c r="A41318" t="s">
        <v>221</v>
      </c>
      <c r="B41318">
        <v>2015</v>
      </c>
      <c r="C41318" t="s">
        <v>129</v>
      </c>
      <c r="D41318">
        <v>3002700</v>
      </c>
      <c r="E41318">
        <v>267860</v>
      </c>
    </row>
    <row r="41319" spans="1:5">
      <c r="A41319" t="s">
        <v>221</v>
      </c>
      <c r="B41319">
        <v>2015</v>
      </c>
      <c r="C41319" t="s">
        <v>129</v>
      </c>
      <c r="D41319">
        <v>3476250</v>
      </c>
      <c r="E41319">
        <v>290180</v>
      </c>
    </row>
    <row r="41320" spans="1:5">
      <c r="A41320" t="s">
        <v>221</v>
      </c>
      <c r="B41320">
        <v>2015</v>
      </c>
      <c r="C41320" t="s">
        <v>129</v>
      </c>
      <c r="D41320">
        <v>0</v>
      </c>
      <c r="E41320">
        <v>0</v>
      </c>
    </row>
    <row r="41321" spans="1:5">
      <c r="A41321" t="s">
        <v>221</v>
      </c>
      <c r="B41321">
        <v>2015</v>
      </c>
      <c r="C41321" t="s">
        <v>129</v>
      </c>
      <c r="D41321">
        <v>13811600</v>
      </c>
      <c r="E41321">
        <v>1171270</v>
      </c>
    </row>
    <row r="41322" spans="1:5">
      <c r="A41322" t="s">
        <v>221</v>
      </c>
      <c r="B41322">
        <v>2015</v>
      </c>
      <c r="C41322" t="s">
        <v>129</v>
      </c>
      <c r="D41322">
        <v>4772940</v>
      </c>
      <c r="E41322">
        <v>443458</v>
      </c>
    </row>
    <row r="41323" spans="1:5">
      <c r="A41323" t="s">
        <v>221</v>
      </c>
      <c r="B41323">
        <v>2015</v>
      </c>
      <c r="C41323" t="s">
        <v>129</v>
      </c>
      <c r="D41323">
        <v>3619380</v>
      </c>
      <c r="E41323">
        <v>320041</v>
      </c>
    </row>
    <row r="41324" spans="1:5">
      <c r="A41324" t="s">
        <v>221</v>
      </c>
      <c r="B41324">
        <v>2015</v>
      </c>
      <c r="C41324" t="s">
        <v>129</v>
      </c>
      <c r="D41324">
        <v>198112</v>
      </c>
      <c r="E41324">
        <v>17110</v>
      </c>
    </row>
    <row r="41325" spans="1:5">
      <c r="A41325" t="s">
        <v>221</v>
      </c>
      <c r="B41325">
        <v>2015</v>
      </c>
      <c r="C41325" t="s">
        <v>129</v>
      </c>
      <c r="D41325">
        <v>5523630</v>
      </c>
      <c r="E41325">
        <v>488510</v>
      </c>
    </row>
    <row r="41326" spans="1:5">
      <c r="A41326" t="s">
        <v>221</v>
      </c>
      <c r="B41326">
        <v>2015</v>
      </c>
      <c r="C41326" t="s">
        <v>129</v>
      </c>
      <c r="D41326">
        <v>122544</v>
      </c>
      <c r="E41326">
        <v>10266</v>
      </c>
    </row>
    <row r="41327" spans="1:5">
      <c r="A41327" t="s">
        <v>221</v>
      </c>
      <c r="B41327">
        <v>2015</v>
      </c>
      <c r="C41327" t="s">
        <v>129</v>
      </c>
      <c r="D41327">
        <v>6702380</v>
      </c>
      <c r="E41327">
        <v>589832</v>
      </c>
    </row>
    <row r="41328" spans="1:5">
      <c r="A41328" t="s">
        <v>221</v>
      </c>
      <c r="B41328">
        <v>2015</v>
      </c>
      <c r="C41328" t="s">
        <v>129</v>
      </c>
      <c r="D41328">
        <v>875573</v>
      </c>
      <c r="E41328">
        <v>74457</v>
      </c>
    </row>
    <row r="41329" spans="1:5">
      <c r="A41329" t="s">
        <v>221</v>
      </c>
      <c r="B41329">
        <v>2015</v>
      </c>
      <c r="C41329" t="s">
        <v>129</v>
      </c>
      <c r="D41329">
        <v>1219420</v>
      </c>
      <c r="E41329">
        <v>103383</v>
      </c>
    </row>
    <row r="41330" spans="1:5">
      <c r="A41330" t="s">
        <v>221</v>
      </c>
      <c r="B41330">
        <v>2015</v>
      </c>
      <c r="C41330" t="s">
        <v>129</v>
      </c>
    </row>
    <row r="41331" spans="1:5">
      <c r="A41331" t="s">
        <v>221</v>
      </c>
      <c r="B41331">
        <v>2015</v>
      </c>
      <c r="C41331" t="s">
        <v>129</v>
      </c>
      <c r="D41331">
        <v>0</v>
      </c>
      <c r="E41331">
        <v>0</v>
      </c>
    </row>
    <row r="41332" spans="1:5">
      <c r="A41332" t="s">
        <v>221</v>
      </c>
      <c r="B41332">
        <v>2015</v>
      </c>
      <c r="C41332" t="s">
        <v>129</v>
      </c>
      <c r="D41332">
        <v>13624500</v>
      </c>
      <c r="E41332">
        <v>1236000</v>
      </c>
    </row>
    <row r="41333" spans="1:5">
      <c r="A41333" t="s">
        <v>221</v>
      </c>
      <c r="B41333">
        <v>2015</v>
      </c>
      <c r="C41333" t="s">
        <v>129</v>
      </c>
      <c r="D41333">
        <v>0</v>
      </c>
      <c r="E41333">
        <v>0</v>
      </c>
    </row>
    <row r="41334" spans="1:5">
      <c r="A41334" t="s">
        <v>221</v>
      </c>
      <c r="B41334">
        <v>2015</v>
      </c>
      <c r="C41334" t="s">
        <v>129</v>
      </c>
      <c r="D41334">
        <v>81549</v>
      </c>
      <c r="E41334">
        <v>6758</v>
      </c>
    </row>
    <row r="41335" spans="1:5">
      <c r="A41335" t="s">
        <v>221</v>
      </c>
      <c r="B41335">
        <v>2015</v>
      </c>
      <c r="C41335" t="s">
        <v>129</v>
      </c>
      <c r="D41335">
        <v>2195960</v>
      </c>
      <c r="E41335">
        <v>189255</v>
      </c>
    </row>
    <row r="41336" spans="1:5">
      <c r="A41336" t="s">
        <v>221</v>
      </c>
      <c r="B41336">
        <v>2015</v>
      </c>
      <c r="C41336" t="s">
        <v>129</v>
      </c>
      <c r="D41336">
        <v>107680</v>
      </c>
      <c r="E41336">
        <v>9322</v>
      </c>
    </row>
    <row r="41337" spans="1:5">
      <c r="A41337" t="s">
        <v>221</v>
      </c>
      <c r="B41337">
        <v>2015</v>
      </c>
      <c r="C41337" t="s">
        <v>129</v>
      </c>
      <c r="D41337">
        <v>6038830</v>
      </c>
      <c r="E41337">
        <v>522656</v>
      </c>
    </row>
    <row r="41338" spans="1:5">
      <c r="A41338" t="s">
        <v>221</v>
      </c>
      <c r="B41338">
        <v>2015</v>
      </c>
      <c r="C41338" t="s">
        <v>129</v>
      </c>
      <c r="D41338">
        <v>0</v>
      </c>
      <c r="E41338">
        <v>0</v>
      </c>
    </row>
    <row r="41339" spans="1:5">
      <c r="A41339" t="s">
        <v>221</v>
      </c>
      <c r="B41339">
        <v>2015</v>
      </c>
      <c r="C41339" t="s">
        <v>129</v>
      </c>
      <c r="D41339">
        <v>123855</v>
      </c>
      <c r="E41339">
        <v>11134</v>
      </c>
    </row>
    <row r="41340" spans="1:5">
      <c r="A41340" t="s">
        <v>221</v>
      </c>
      <c r="B41340">
        <v>2015</v>
      </c>
      <c r="C41340" t="s">
        <v>129</v>
      </c>
      <c r="D41340">
        <v>9136190</v>
      </c>
      <c r="E41340">
        <v>842787</v>
      </c>
    </row>
    <row r="41341" spans="1:5">
      <c r="A41341" t="s">
        <v>221</v>
      </c>
      <c r="B41341">
        <v>2015</v>
      </c>
      <c r="C41341" t="s">
        <v>129</v>
      </c>
      <c r="D41341">
        <v>983745</v>
      </c>
      <c r="E41341">
        <v>83164</v>
      </c>
    </row>
    <row r="41342" spans="1:5">
      <c r="A41342" t="s">
        <v>221</v>
      </c>
      <c r="B41342">
        <v>2015</v>
      </c>
      <c r="C41342" t="s">
        <v>129</v>
      </c>
      <c r="D41342">
        <v>16536</v>
      </c>
      <c r="E41342">
        <v>1370</v>
      </c>
    </row>
    <row r="41343" spans="1:5">
      <c r="A41343" t="s">
        <v>221</v>
      </c>
      <c r="B41343">
        <v>2015</v>
      </c>
      <c r="C41343" t="s">
        <v>129</v>
      </c>
      <c r="D41343">
        <v>282486</v>
      </c>
      <c r="E41343">
        <v>24094</v>
      </c>
    </row>
    <row r="41344" spans="1:5">
      <c r="A41344" t="s">
        <v>221</v>
      </c>
      <c r="B41344">
        <v>2015</v>
      </c>
      <c r="C41344" t="s">
        <v>129</v>
      </c>
      <c r="D41344">
        <v>3878980</v>
      </c>
      <c r="E41344">
        <v>325908</v>
      </c>
    </row>
    <row r="41345" spans="1:5">
      <c r="A41345" t="s">
        <v>221</v>
      </c>
      <c r="B41345">
        <v>2015</v>
      </c>
      <c r="C41345" t="s">
        <v>129</v>
      </c>
      <c r="D41345">
        <v>0</v>
      </c>
      <c r="E41345">
        <v>0</v>
      </c>
    </row>
    <row r="41346" spans="1:5">
      <c r="A41346" t="s">
        <v>221</v>
      </c>
      <c r="B41346">
        <v>2015</v>
      </c>
      <c r="C41346" t="s">
        <v>129</v>
      </c>
      <c r="D41346">
        <v>10345700</v>
      </c>
      <c r="E41346">
        <v>868479</v>
      </c>
    </row>
    <row r="41347" spans="1:5">
      <c r="A41347" t="s">
        <v>221</v>
      </c>
      <c r="B41347">
        <v>2015</v>
      </c>
      <c r="C41347" t="s">
        <v>129</v>
      </c>
      <c r="D41347">
        <v>10577500</v>
      </c>
      <c r="E41347">
        <v>927738</v>
      </c>
    </row>
    <row r="41348" spans="1:5">
      <c r="A41348" t="s">
        <v>221</v>
      </c>
      <c r="B41348">
        <v>2015</v>
      </c>
      <c r="C41348" t="s">
        <v>129</v>
      </c>
      <c r="D41348">
        <v>10303500</v>
      </c>
      <c r="E41348">
        <v>906875</v>
      </c>
    </row>
    <row r="41349" spans="1:5">
      <c r="A41349" t="s">
        <v>221</v>
      </c>
      <c r="B41349">
        <v>2015</v>
      </c>
      <c r="C41349" t="s">
        <v>129</v>
      </c>
      <c r="D41349">
        <v>4781740</v>
      </c>
      <c r="E41349">
        <v>414537</v>
      </c>
    </row>
    <row r="41350" spans="1:5">
      <c r="A41350" t="s">
        <v>221</v>
      </c>
      <c r="B41350">
        <v>2015</v>
      </c>
      <c r="C41350" t="s">
        <v>129</v>
      </c>
      <c r="D41350">
        <v>13906800</v>
      </c>
      <c r="E41350">
        <v>1541370</v>
      </c>
    </row>
    <row r="41351" spans="1:5">
      <c r="A41351" t="s">
        <v>221</v>
      </c>
      <c r="B41351">
        <v>2015</v>
      </c>
      <c r="C41351" t="s">
        <v>129</v>
      </c>
      <c r="D41351">
        <v>197448</v>
      </c>
      <c r="E41351">
        <v>16627</v>
      </c>
    </row>
    <row r="41352" spans="1:5">
      <c r="A41352" t="s">
        <v>221</v>
      </c>
      <c r="B41352">
        <v>2015</v>
      </c>
      <c r="C41352" t="s">
        <v>129</v>
      </c>
      <c r="D41352">
        <v>6253390</v>
      </c>
      <c r="E41352">
        <v>597886</v>
      </c>
    </row>
    <row r="41353" spans="1:5">
      <c r="A41353" t="s">
        <v>221</v>
      </c>
      <c r="B41353">
        <v>2015</v>
      </c>
      <c r="C41353" t="s">
        <v>129</v>
      </c>
      <c r="D41353">
        <v>74024</v>
      </c>
      <c r="E41353">
        <v>12882</v>
      </c>
    </row>
    <row r="41354" spans="1:5">
      <c r="A41354" t="s">
        <v>221</v>
      </c>
      <c r="B41354">
        <v>2015</v>
      </c>
      <c r="C41354" t="s">
        <v>129</v>
      </c>
      <c r="D41354">
        <v>31255700</v>
      </c>
      <c r="E41354">
        <v>3000650</v>
      </c>
    </row>
    <row r="41355" spans="1:5">
      <c r="A41355" t="s">
        <v>221</v>
      </c>
      <c r="B41355">
        <v>2015</v>
      </c>
      <c r="C41355" t="s">
        <v>129</v>
      </c>
      <c r="D41355">
        <v>1484450</v>
      </c>
      <c r="E41355">
        <v>141920</v>
      </c>
    </row>
    <row r="41356" spans="1:5">
      <c r="A41356" t="s">
        <v>221</v>
      </c>
      <c r="B41356">
        <v>2015</v>
      </c>
      <c r="C41356" t="s">
        <v>129</v>
      </c>
    </row>
    <row r="41357" spans="1:5">
      <c r="A41357" t="s">
        <v>221</v>
      </c>
      <c r="B41357">
        <v>2015</v>
      </c>
      <c r="C41357" t="s">
        <v>130</v>
      </c>
      <c r="D41357">
        <v>8742620</v>
      </c>
      <c r="E41357">
        <v>827486</v>
      </c>
    </row>
    <row r="41358" spans="1:5">
      <c r="A41358" t="s">
        <v>221</v>
      </c>
      <c r="B41358">
        <v>2015</v>
      </c>
      <c r="C41358" t="s">
        <v>129</v>
      </c>
      <c r="D41358">
        <v>17110500</v>
      </c>
      <c r="E41358">
        <v>1615380</v>
      </c>
    </row>
    <row r="41359" spans="1:5">
      <c r="A41359" t="s">
        <v>221</v>
      </c>
      <c r="B41359">
        <v>2015</v>
      </c>
      <c r="C41359" t="s">
        <v>129</v>
      </c>
      <c r="D41359">
        <v>0</v>
      </c>
      <c r="E41359">
        <v>0</v>
      </c>
    </row>
    <row r="41360" spans="1:5">
      <c r="A41360" t="s">
        <v>221</v>
      </c>
      <c r="B41360">
        <v>2015</v>
      </c>
      <c r="C41360" t="s">
        <v>129</v>
      </c>
      <c r="D41360">
        <v>552885</v>
      </c>
      <c r="E41360">
        <v>49797</v>
      </c>
    </row>
    <row r="41361" spans="1:5">
      <c r="A41361" t="s">
        <v>221</v>
      </c>
      <c r="B41361">
        <v>2015</v>
      </c>
      <c r="C41361" t="s">
        <v>129</v>
      </c>
      <c r="D41361">
        <v>45414800</v>
      </c>
      <c r="E41361">
        <v>5191110</v>
      </c>
    </row>
    <row r="41362" spans="1:5">
      <c r="A41362" t="s">
        <v>221</v>
      </c>
      <c r="B41362">
        <v>2015</v>
      </c>
      <c r="C41362" t="s">
        <v>129</v>
      </c>
      <c r="D41362">
        <v>529240</v>
      </c>
      <c r="E41362">
        <v>78626</v>
      </c>
    </row>
    <row r="41363" spans="1:5">
      <c r="A41363" t="s">
        <v>221</v>
      </c>
      <c r="B41363">
        <v>2015</v>
      </c>
      <c r="C41363" t="s">
        <v>129</v>
      </c>
      <c r="D41363">
        <v>2162790</v>
      </c>
      <c r="E41363">
        <v>192778</v>
      </c>
    </row>
    <row r="41364" spans="1:5">
      <c r="A41364" t="s">
        <v>221</v>
      </c>
      <c r="B41364">
        <v>2015</v>
      </c>
      <c r="C41364" t="s">
        <v>129</v>
      </c>
      <c r="D41364">
        <v>190050</v>
      </c>
      <c r="E41364">
        <v>16980</v>
      </c>
    </row>
    <row r="41365" spans="1:5">
      <c r="A41365" t="s">
        <v>221</v>
      </c>
      <c r="B41365">
        <v>2015</v>
      </c>
      <c r="C41365" t="s">
        <v>129</v>
      </c>
      <c r="D41365">
        <v>2397430</v>
      </c>
      <c r="E41365">
        <v>210243</v>
      </c>
    </row>
    <row r="41366" spans="1:5">
      <c r="A41366" t="s">
        <v>221</v>
      </c>
      <c r="B41366">
        <v>2015</v>
      </c>
      <c r="C41366" t="s">
        <v>129</v>
      </c>
      <c r="D41366">
        <v>388220</v>
      </c>
      <c r="E41366">
        <v>34379</v>
      </c>
    </row>
    <row r="41367" spans="1:5">
      <c r="A41367" t="s">
        <v>221</v>
      </c>
      <c r="B41367">
        <v>2015</v>
      </c>
      <c r="C41367" t="s">
        <v>129</v>
      </c>
      <c r="D41367">
        <v>10342700</v>
      </c>
      <c r="E41367">
        <v>930335</v>
      </c>
    </row>
    <row r="41368" spans="1:5">
      <c r="A41368" t="s">
        <v>221</v>
      </c>
      <c r="B41368">
        <v>2015</v>
      </c>
      <c r="C41368" t="s">
        <v>129</v>
      </c>
      <c r="D41368">
        <v>0</v>
      </c>
      <c r="E41368">
        <v>0</v>
      </c>
    </row>
    <row r="41369" spans="1:5">
      <c r="A41369" t="s">
        <v>221</v>
      </c>
      <c r="B41369">
        <v>2015</v>
      </c>
      <c r="C41369" t="s">
        <v>129</v>
      </c>
      <c r="D41369">
        <v>146185</v>
      </c>
      <c r="E41369">
        <v>12700</v>
      </c>
    </row>
    <row r="41370" spans="1:5">
      <c r="A41370" t="s">
        <v>221</v>
      </c>
      <c r="B41370">
        <v>2015</v>
      </c>
      <c r="C41370" t="s">
        <v>129</v>
      </c>
      <c r="D41370">
        <v>10935100</v>
      </c>
      <c r="E41370">
        <v>979722</v>
      </c>
    </row>
    <row r="41371" spans="1:5">
      <c r="A41371" t="s">
        <v>221</v>
      </c>
      <c r="B41371">
        <v>2015</v>
      </c>
      <c r="C41371" t="s">
        <v>129</v>
      </c>
      <c r="D41371">
        <v>0</v>
      </c>
      <c r="E41371">
        <v>0</v>
      </c>
    </row>
    <row r="41372" spans="1:5">
      <c r="A41372" t="s">
        <v>221</v>
      </c>
      <c r="B41372">
        <v>2015</v>
      </c>
      <c r="C41372" t="s">
        <v>129</v>
      </c>
      <c r="D41372">
        <v>3922740</v>
      </c>
      <c r="E41372">
        <v>342941</v>
      </c>
    </row>
    <row r="41373" spans="1:5">
      <c r="A41373" t="s">
        <v>221</v>
      </c>
      <c r="B41373">
        <v>2015</v>
      </c>
      <c r="C41373" t="s">
        <v>129</v>
      </c>
      <c r="D41373">
        <v>84732</v>
      </c>
      <c r="E41373">
        <v>8207</v>
      </c>
    </row>
    <row r="41374" spans="1:5">
      <c r="A41374" t="s">
        <v>221</v>
      </c>
      <c r="B41374">
        <v>2015</v>
      </c>
      <c r="C41374" t="s">
        <v>129</v>
      </c>
      <c r="D41374">
        <v>8554140</v>
      </c>
      <c r="E41374">
        <v>773490</v>
      </c>
    </row>
    <row r="41375" spans="1:5">
      <c r="A41375" t="s">
        <v>221</v>
      </c>
      <c r="B41375">
        <v>2015</v>
      </c>
      <c r="C41375" t="s">
        <v>129</v>
      </c>
      <c r="D41375">
        <v>481293</v>
      </c>
      <c r="E41375">
        <v>41724</v>
      </c>
    </row>
    <row r="41376" spans="1:5">
      <c r="A41376" t="s">
        <v>221</v>
      </c>
      <c r="B41376">
        <v>2015</v>
      </c>
      <c r="C41376" t="s">
        <v>129</v>
      </c>
      <c r="D41376">
        <v>30750</v>
      </c>
      <c r="E41376">
        <v>2797</v>
      </c>
    </row>
    <row r="41377" spans="1:5">
      <c r="A41377" t="s">
        <v>221</v>
      </c>
      <c r="B41377">
        <v>2015</v>
      </c>
      <c r="C41377" t="s">
        <v>129</v>
      </c>
      <c r="D41377">
        <v>0</v>
      </c>
      <c r="E41377">
        <v>0</v>
      </c>
    </row>
    <row r="41378" spans="1:5">
      <c r="A41378" t="s">
        <v>221</v>
      </c>
      <c r="B41378">
        <v>2015</v>
      </c>
      <c r="C41378" t="s">
        <v>129</v>
      </c>
      <c r="D41378">
        <v>1041350</v>
      </c>
      <c r="E41378">
        <v>92036</v>
      </c>
    </row>
    <row r="41379" spans="1:5">
      <c r="A41379" t="s">
        <v>221</v>
      </c>
      <c r="B41379">
        <v>2015</v>
      </c>
      <c r="C41379" t="s">
        <v>129</v>
      </c>
      <c r="D41379">
        <v>2743780</v>
      </c>
      <c r="E41379">
        <v>243218</v>
      </c>
    </row>
    <row r="41380" spans="1:5">
      <c r="A41380" t="s">
        <v>221</v>
      </c>
      <c r="B41380">
        <v>2015</v>
      </c>
      <c r="C41380" t="s">
        <v>130</v>
      </c>
      <c r="D41380">
        <v>0</v>
      </c>
      <c r="E41380">
        <v>0</v>
      </c>
    </row>
    <row r="41381" spans="1:5">
      <c r="A41381" t="s">
        <v>221</v>
      </c>
      <c r="B41381">
        <v>2015</v>
      </c>
      <c r="C41381" t="s">
        <v>129</v>
      </c>
      <c r="D41381">
        <v>7546810</v>
      </c>
      <c r="E41381">
        <v>694798</v>
      </c>
    </row>
    <row r="41382" spans="1:5">
      <c r="A41382" t="s">
        <v>221</v>
      </c>
      <c r="B41382">
        <v>2015</v>
      </c>
      <c r="C41382" t="s">
        <v>129</v>
      </c>
      <c r="D41382">
        <v>57540</v>
      </c>
      <c r="E41382">
        <v>5095</v>
      </c>
    </row>
    <row r="41383" spans="1:5">
      <c r="A41383" t="s">
        <v>221</v>
      </c>
      <c r="B41383">
        <v>2015</v>
      </c>
      <c r="C41383" t="s">
        <v>129</v>
      </c>
      <c r="D41383">
        <v>7476</v>
      </c>
      <c r="E41383">
        <v>653</v>
      </c>
    </row>
    <row r="41384" spans="1:5">
      <c r="A41384" t="s">
        <v>221</v>
      </c>
      <c r="B41384">
        <v>2015</v>
      </c>
      <c r="C41384" t="s">
        <v>129</v>
      </c>
      <c r="D41384">
        <v>0</v>
      </c>
      <c r="E41384">
        <v>0</v>
      </c>
    </row>
    <row r="41385" spans="1:5">
      <c r="A41385" t="s">
        <v>221</v>
      </c>
      <c r="B41385">
        <v>2015</v>
      </c>
      <c r="C41385" t="s">
        <v>129</v>
      </c>
      <c r="D41385">
        <v>7633300</v>
      </c>
      <c r="E41385">
        <v>667704</v>
      </c>
    </row>
    <row r="41386" spans="1:5">
      <c r="A41386" t="s">
        <v>221</v>
      </c>
      <c r="B41386">
        <v>2015</v>
      </c>
      <c r="C41386" t="s">
        <v>129</v>
      </c>
      <c r="D41386">
        <v>587505</v>
      </c>
      <c r="E41386">
        <v>54677</v>
      </c>
    </row>
    <row r="41387" spans="1:5">
      <c r="A41387" t="s">
        <v>221</v>
      </c>
      <c r="B41387">
        <v>2015</v>
      </c>
      <c r="C41387" t="s">
        <v>129</v>
      </c>
      <c r="D41387">
        <v>4400300</v>
      </c>
      <c r="E41387">
        <v>648117</v>
      </c>
    </row>
    <row r="41388" spans="1:5">
      <c r="A41388" t="s">
        <v>221</v>
      </c>
      <c r="B41388">
        <v>2015</v>
      </c>
      <c r="C41388" t="s">
        <v>129</v>
      </c>
      <c r="D41388">
        <v>351024</v>
      </c>
      <c r="E41388">
        <v>31718</v>
      </c>
    </row>
    <row r="41389" spans="1:5">
      <c r="A41389" t="s">
        <v>221</v>
      </c>
      <c r="B41389">
        <v>2015</v>
      </c>
      <c r="C41389" t="s">
        <v>129</v>
      </c>
      <c r="D41389">
        <v>4934780</v>
      </c>
      <c r="E41389">
        <v>500317</v>
      </c>
    </row>
    <row r="41390" spans="1:5">
      <c r="A41390" t="s">
        <v>221</v>
      </c>
      <c r="B41390">
        <v>2015</v>
      </c>
      <c r="C41390" t="s">
        <v>129</v>
      </c>
      <c r="D41390">
        <v>0</v>
      </c>
      <c r="E41390">
        <v>0</v>
      </c>
    </row>
    <row r="41391" spans="1:5">
      <c r="A41391" t="s">
        <v>221</v>
      </c>
      <c r="B41391">
        <v>2015</v>
      </c>
      <c r="C41391" t="s">
        <v>129</v>
      </c>
      <c r="D41391">
        <v>644652</v>
      </c>
      <c r="E41391">
        <v>60899</v>
      </c>
    </row>
    <row r="41392" spans="1:5">
      <c r="A41392" t="s">
        <v>221</v>
      </c>
      <c r="B41392">
        <v>2015</v>
      </c>
      <c r="C41392" t="s">
        <v>129</v>
      </c>
      <c r="D41392">
        <v>27473000</v>
      </c>
      <c r="E41392">
        <v>2611660</v>
      </c>
    </row>
    <row r="41393" spans="1:5">
      <c r="A41393" t="s">
        <v>221</v>
      </c>
      <c r="B41393">
        <v>2015</v>
      </c>
      <c r="C41393" t="s">
        <v>130</v>
      </c>
      <c r="D41393">
        <v>327008</v>
      </c>
      <c r="E41393">
        <v>34166</v>
      </c>
    </row>
    <row r="41394" spans="1:5">
      <c r="A41394" t="s">
        <v>221</v>
      </c>
      <c r="B41394">
        <v>2015</v>
      </c>
      <c r="C41394" t="s">
        <v>130</v>
      </c>
      <c r="D41394">
        <v>7074400</v>
      </c>
      <c r="E41394">
        <v>778568</v>
      </c>
    </row>
    <row r="41395" spans="1:5">
      <c r="A41395" t="s">
        <v>221</v>
      </c>
      <c r="B41395">
        <v>2015</v>
      </c>
      <c r="C41395" t="s">
        <v>129</v>
      </c>
      <c r="D41395">
        <v>2222720</v>
      </c>
      <c r="E41395">
        <v>200714</v>
      </c>
    </row>
    <row r="41396" spans="1:5">
      <c r="A41396" t="s">
        <v>221</v>
      </c>
      <c r="B41396">
        <v>2015</v>
      </c>
      <c r="C41396" t="s">
        <v>129</v>
      </c>
      <c r="D41396">
        <v>42684400</v>
      </c>
      <c r="E41396">
        <v>4047750</v>
      </c>
    </row>
    <row r="41397" spans="1:5">
      <c r="A41397" t="s">
        <v>221</v>
      </c>
      <c r="B41397">
        <v>2015</v>
      </c>
      <c r="C41397" t="s">
        <v>129</v>
      </c>
      <c r="D41397">
        <v>2677930</v>
      </c>
      <c r="E41397">
        <v>291063</v>
      </c>
    </row>
    <row r="41398" spans="1:5">
      <c r="A41398" t="s">
        <v>221</v>
      </c>
      <c r="B41398">
        <v>2015</v>
      </c>
      <c r="C41398" t="s">
        <v>129</v>
      </c>
      <c r="D41398">
        <v>57837100</v>
      </c>
      <c r="E41398">
        <v>5704300</v>
      </c>
    </row>
    <row r="41399" spans="1:5">
      <c r="A41399" t="s">
        <v>221</v>
      </c>
      <c r="B41399">
        <v>2015</v>
      </c>
      <c r="C41399" t="s">
        <v>129</v>
      </c>
      <c r="D41399">
        <v>983260</v>
      </c>
      <c r="E41399">
        <v>94131</v>
      </c>
    </row>
    <row r="41400" spans="1:5">
      <c r="A41400" t="s">
        <v>221</v>
      </c>
      <c r="B41400">
        <v>2015</v>
      </c>
      <c r="C41400" t="s">
        <v>129</v>
      </c>
    </row>
    <row r="41401" spans="1:5">
      <c r="A41401" t="s">
        <v>221</v>
      </c>
      <c r="B41401">
        <v>2015</v>
      </c>
      <c r="C41401" t="s">
        <v>129</v>
      </c>
      <c r="D41401">
        <v>4694980</v>
      </c>
      <c r="E41401">
        <v>436169</v>
      </c>
    </row>
    <row r="41402" spans="1:5">
      <c r="A41402" t="s">
        <v>221</v>
      </c>
      <c r="B41402">
        <v>2015</v>
      </c>
      <c r="C41402" t="s">
        <v>129</v>
      </c>
      <c r="D41402">
        <v>2441860</v>
      </c>
      <c r="E41402">
        <v>231225</v>
      </c>
    </row>
    <row r="41403" spans="1:5">
      <c r="A41403" t="s">
        <v>221</v>
      </c>
      <c r="B41403">
        <v>2015</v>
      </c>
      <c r="C41403" t="s">
        <v>129</v>
      </c>
      <c r="D41403">
        <v>5768000</v>
      </c>
      <c r="E41403">
        <v>535236</v>
      </c>
    </row>
    <row r="41404" spans="1:5">
      <c r="A41404" t="s">
        <v>221</v>
      </c>
      <c r="B41404">
        <v>2015</v>
      </c>
      <c r="C41404" t="s">
        <v>129</v>
      </c>
      <c r="D41404">
        <v>7324340</v>
      </c>
      <c r="E41404">
        <v>713883</v>
      </c>
    </row>
    <row r="41405" spans="1:5">
      <c r="A41405" t="s">
        <v>221</v>
      </c>
      <c r="B41405">
        <v>2015</v>
      </c>
      <c r="C41405" t="s">
        <v>129</v>
      </c>
      <c r="D41405">
        <v>601867</v>
      </c>
      <c r="E41405">
        <v>55524</v>
      </c>
    </row>
    <row r="41406" spans="1:5">
      <c r="A41406" t="s">
        <v>221</v>
      </c>
      <c r="B41406">
        <v>2015</v>
      </c>
      <c r="C41406" t="s">
        <v>129</v>
      </c>
      <c r="D41406">
        <v>2859740</v>
      </c>
      <c r="E41406">
        <v>266884</v>
      </c>
    </row>
    <row r="41407" spans="1:5">
      <c r="A41407" t="s">
        <v>221</v>
      </c>
      <c r="B41407">
        <v>2015</v>
      </c>
      <c r="C41407" t="s">
        <v>129</v>
      </c>
      <c r="D41407">
        <v>41126000</v>
      </c>
      <c r="E41407">
        <v>4683010</v>
      </c>
    </row>
    <row r="41408" spans="1:5">
      <c r="A41408" t="s">
        <v>221</v>
      </c>
      <c r="B41408">
        <v>2015</v>
      </c>
      <c r="C41408" t="s">
        <v>129</v>
      </c>
      <c r="D41408">
        <v>39952700</v>
      </c>
      <c r="E41408">
        <v>5230060</v>
      </c>
    </row>
    <row r="41409" spans="1:5">
      <c r="A41409" t="s">
        <v>221</v>
      </c>
      <c r="B41409">
        <v>2015</v>
      </c>
      <c r="C41409" t="s">
        <v>129</v>
      </c>
      <c r="D41409">
        <v>3091800</v>
      </c>
      <c r="E41409">
        <v>294365</v>
      </c>
    </row>
    <row r="41410" spans="1:5">
      <c r="A41410" t="s">
        <v>221</v>
      </c>
      <c r="B41410">
        <v>2015</v>
      </c>
      <c r="C41410" t="s">
        <v>129</v>
      </c>
      <c r="D41410">
        <v>1128530</v>
      </c>
      <c r="E41410">
        <v>105889</v>
      </c>
    </row>
    <row r="41411" spans="1:5">
      <c r="A41411" t="s">
        <v>221</v>
      </c>
      <c r="B41411">
        <v>2015</v>
      </c>
      <c r="C41411" t="s">
        <v>129</v>
      </c>
      <c r="D41411">
        <v>9520270</v>
      </c>
      <c r="E41411">
        <v>898934</v>
      </c>
    </row>
    <row r="41412" spans="1:5">
      <c r="A41412" t="s">
        <v>221</v>
      </c>
      <c r="B41412">
        <v>2015</v>
      </c>
      <c r="C41412" t="s">
        <v>129</v>
      </c>
      <c r="D41412">
        <v>0</v>
      </c>
      <c r="E41412">
        <v>0</v>
      </c>
    </row>
    <row r="41413" spans="1:5">
      <c r="A41413" t="s">
        <v>221</v>
      </c>
      <c r="B41413">
        <v>2015</v>
      </c>
      <c r="C41413" t="s">
        <v>129</v>
      </c>
      <c r="D41413">
        <v>302534</v>
      </c>
      <c r="E41413">
        <v>25173</v>
      </c>
    </row>
    <row r="41414" spans="1:5">
      <c r="A41414" t="s">
        <v>221</v>
      </c>
      <c r="B41414">
        <v>2015</v>
      </c>
      <c r="C41414" t="s">
        <v>130</v>
      </c>
      <c r="D41414">
        <v>5926380</v>
      </c>
      <c r="E41414">
        <v>549342</v>
      </c>
    </row>
    <row r="41415" spans="1:5">
      <c r="A41415" t="s">
        <v>221</v>
      </c>
      <c r="B41415">
        <v>2015</v>
      </c>
      <c r="C41415" t="s">
        <v>130</v>
      </c>
    </row>
    <row r="41416" spans="1:5">
      <c r="A41416" t="s">
        <v>221</v>
      </c>
      <c r="B41416">
        <v>2015</v>
      </c>
      <c r="C41416" t="s">
        <v>130</v>
      </c>
      <c r="D41416">
        <v>0</v>
      </c>
      <c r="E41416">
        <v>0</v>
      </c>
    </row>
    <row r="41417" spans="1:5">
      <c r="A41417" t="s">
        <v>221</v>
      </c>
      <c r="B41417">
        <v>2015</v>
      </c>
      <c r="C41417" t="s">
        <v>129</v>
      </c>
      <c r="D41417">
        <v>57196</v>
      </c>
      <c r="E41417">
        <v>5142</v>
      </c>
    </row>
    <row r="41418" spans="1:5">
      <c r="A41418" t="s">
        <v>221</v>
      </c>
      <c r="B41418">
        <v>2015</v>
      </c>
      <c r="C41418" t="s">
        <v>129</v>
      </c>
      <c r="D41418">
        <v>1119300</v>
      </c>
      <c r="E41418">
        <v>111027</v>
      </c>
    </row>
    <row r="41419" spans="1:5">
      <c r="A41419" t="s">
        <v>221</v>
      </c>
      <c r="B41419">
        <v>2015</v>
      </c>
      <c r="C41419" t="s">
        <v>129</v>
      </c>
      <c r="D41419">
        <v>175653</v>
      </c>
      <c r="E41419">
        <v>14789</v>
      </c>
    </row>
    <row r="41420" spans="1:5">
      <c r="A41420" t="s">
        <v>221</v>
      </c>
      <c r="B41420">
        <v>2015</v>
      </c>
      <c r="C41420" t="s">
        <v>129</v>
      </c>
      <c r="D41420">
        <v>5805300</v>
      </c>
      <c r="E41420">
        <v>506847</v>
      </c>
    </row>
    <row r="41421" spans="1:5">
      <c r="A41421" t="s">
        <v>221</v>
      </c>
      <c r="B41421">
        <v>2015</v>
      </c>
      <c r="C41421" t="s">
        <v>129</v>
      </c>
      <c r="D41421">
        <v>14178100</v>
      </c>
      <c r="E41421">
        <v>1338760</v>
      </c>
    </row>
    <row r="41422" spans="1:5">
      <c r="A41422" t="s">
        <v>221</v>
      </c>
      <c r="B41422">
        <v>2015</v>
      </c>
      <c r="C41422" t="s">
        <v>129</v>
      </c>
      <c r="D41422">
        <v>146320</v>
      </c>
      <c r="E41422">
        <v>12747</v>
      </c>
    </row>
    <row r="41423" spans="1:5">
      <c r="A41423" t="s">
        <v>221</v>
      </c>
      <c r="B41423">
        <v>2015</v>
      </c>
      <c r="C41423" t="s">
        <v>129</v>
      </c>
      <c r="D41423">
        <v>10118500</v>
      </c>
      <c r="E41423">
        <v>900792</v>
      </c>
    </row>
    <row r="41424" spans="1:5">
      <c r="A41424" t="s">
        <v>221</v>
      </c>
      <c r="B41424">
        <v>2015</v>
      </c>
      <c r="C41424" t="s">
        <v>129</v>
      </c>
      <c r="D41424">
        <v>1131670</v>
      </c>
      <c r="E41424">
        <v>98766</v>
      </c>
    </row>
    <row r="41425" spans="1:5">
      <c r="A41425" t="s">
        <v>221</v>
      </c>
      <c r="B41425">
        <v>2015</v>
      </c>
      <c r="C41425" t="s">
        <v>129</v>
      </c>
      <c r="D41425">
        <v>2576050</v>
      </c>
      <c r="E41425">
        <v>229614</v>
      </c>
    </row>
    <row r="41426" spans="1:5">
      <c r="A41426" t="s">
        <v>221</v>
      </c>
      <c r="B41426">
        <v>2015</v>
      </c>
      <c r="C41426" t="s">
        <v>129</v>
      </c>
      <c r="D41426">
        <v>4974440</v>
      </c>
      <c r="E41426">
        <v>445517</v>
      </c>
    </row>
    <row r="41427" spans="1:5">
      <c r="A41427" t="s">
        <v>221</v>
      </c>
      <c r="B41427">
        <v>2015</v>
      </c>
      <c r="C41427" t="s">
        <v>129</v>
      </c>
      <c r="D41427">
        <v>34440100</v>
      </c>
      <c r="E41427">
        <v>3163040</v>
      </c>
    </row>
    <row r="41428" spans="1:5">
      <c r="A41428" t="s">
        <v>221</v>
      </c>
      <c r="B41428">
        <v>2015</v>
      </c>
      <c r="C41428" t="s">
        <v>129</v>
      </c>
      <c r="D41428">
        <v>0</v>
      </c>
      <c r="E41428">
        <v>0</v>
      </c>
    </row>
    <row r="41429" spans="1:5">
      <c r="A41429" t="s">
        <v>221</v>
      </c>
      <c r="B41429">
        <v>2015</v>
      </c>
      <c r="C41429" t="s">
        <v>129</v>
      </c>
      <c r="D41429">
        <v>58975</v>
      </c>
      <c r="E41429">
        <v>4887</v>
      </c>
    </row>
    <row r="41430" spans="1:5">
      <c r="A41430" t="s">
        <v>221</v>
      </c>
      <c r="B41430">
        <v>2015</v>
      </c>
      <c r="C41430" t="s">
        <v>129</v>
      </c>
      <c r="D41430">
        <v>11041500</v>
      </c>
      <c r="E41430">
        <v>1024740</v>
      </c>
    </row>
    <row r="41431" spans="1:5">
      <c r="A41431" t="s">
        <v>221</v>
      </c>
      <c r="B41431">
        <v>2015</v>
      </c>
      <c r="C41431" t="s">
        <v>129</v>
      </c>
      <c r="D41431">
        <v>5159240</v>
      </c>
      <c r="E41431">
        <v>472437</v>
      </c>
    </row>
    <row r="41432" spans="1:5">
      <c r="A41432" t="s">
        <v>221</v>
      </c>
      <c r="B41432">
        <v>2015</v>
      </c>
      <c r="C41432" t="s">
        <v>129</v>
      </c>
      <c r="D41432">
        <v>10244200</v>
      </c>
      <c r="E41432">
        <v>960559</v>
      </c>
    </row>
    <row r="41433" spans="1:5">
      <c r="A41433" t="s">
        <v>221</v>
      </c>
      <c r="B41433">
        <v>2015</v>
      </c>
      <c r="C41433" t="s">
        <v>129</v>
      </c>
      <c r="D41433">
        <v>3000260</v>
      </c>
      <c r="E41433">
        <v>263698</v>
      </c>
    </row>
    <row r="41434" spans="1:5">
      <c r="A41434" t="s">
        <v>221</v>
      </c>
      <c r="B41434">
        <v>2015</v>
      </c>
      <c r="C41434" t="s">
        <v>129</v>
      </c>
      <c r="D41434">
        <v>5401480</v>
      </c>
      <c r="E41434">
        <v>483680</v>
      </c>
    </row>
    <row r="41435" spans="1:5">
      <c r="A41435" t="s">
        <v>221</v>
      </c>
      <c r="B41435">
        <v>2015</v>
      </c>
      <c r="C41435" t="s">
        <v>129</v>
      </c>
      <c r="D41435">
        <v>2062240</v>
      </c>
      <c r="E41435">
        <v>183347</v>
      </c>
    </row>
    <row r="41436" spans="1:5">
      <c r="A41436" t="s">
        <v>221</v>
      </c>
      <c r="B41436">
        <v>2015</v>
      </c>
      <c r="C41436" t="s">
        <v>129</v>
      </c>
      <c r="D41436">
        <v>14095700</v>
      </c>
      <c r="E41436">
        <v>1251180</v>
      </c>
    </row>
    <row r="41437" spans="1:5">
      <c r="A41437" t="s">
        <v>221</v>
      </c>
      <c r="B41437">
        <v>2015</v>
      </c>
      <c r="C41437" t="s">
        <v>129</v>
      </c>
      <c r="D41437">
        <v>4612180</v>
      </c>
      <c r="E41437">
        <v>424398</v>
      </c>
    </row>
    <row r="41438" spans="1:5">
      <c r="A41438" t="s">
        <v>221</v>
      </c>
      <c r="B41438">
        <v>2015</v>
      </c>
      <c r="C41438" t="s">
        <v>129</v>
      </c>
      <c r="D41438">
        <v>28385100</v>
      </c>
      <c r="E41438">
        <v>2660830</v>
      </c>
    </row>
    <row r="41439" spans="1:5">
      <c r="A41439" t="s">
        <v>221</v>
      </c>
      <c r="B41439">
        <v>2015</v>
      </c>
      <c r="C41439" t="s">
        <v>129</v>
      </c>
      <c r="D41439">
        <v>0</v>
      </c>
      <c r="E41439">
        <v>0</v>
      </c>
    </row>
    <row r="41440" spans="1:5">
      <c r="A41440" t="s">
        <v>221</v>
      </c>
      <c r="B41440">
        <v>2015</v>
      </c>
      <c r="C41440" t="s">
        <v>129</v>
      </c>
      <c r="D41440">
        <v>6662820</v>
      </c>
      <c r="E41440">
        <v>587373</v>
      </c>
    </row>
    <row r="41441" spans="1:5">
      <c r="A41441" t="s">
        <v>221</v>
      </c>
      <c r="B41441">
        <v>2015</v>
      </c>
      <c r="C41441" t="s">
        <v>129</v>
      </c>
      <c r="D41441">
        <v>11022400</v>
      </c>
      <c r="E41441">
        <v>996141</v>
      </c>
    </row>
    <row r="41442" spans="1:5">
      <c r="A41442" t="s">
        <v>221</v>
      </c>
      <c r="B41442">
        <v>2015</v>
      </c>
      <c r="C41442" t="s">
        <v>129</v>
      </c>
      <c r="D41442">
        <v>6046190</v>
      </c>
      <c r="E41442">
        <v>572426</v>
      </c>
    </row>
    <row r="41443" spans="1:5">
      <c r="A41443" t="s">
        <v>221</v>
      </c>
      <c r="B41443">
        <v>2015</v>
      </c>
      <c r="C41443" t="s">
        <v>129</v>
      </c>
      <c r="D41443">
        <v>0</v>
      </c>
      <c r="E41443">
        <v>0</v>
      </c>
    </row>
    <row r="41444" spans="1:5">
      <c r="A41444" t="s">
        <v>221</v>
      </c>
      <c r="B41444">
        <v>2015</v>
      </c>
      <c r="C41444" t="s">
        <v>129</v>
      </c>
      <c r="D41444">
        <v>5067720</v>
      </c>
      <c r="E41444">
        <v>440149</v>
      </c>
    </row>
    <row r="41445" spans="1:5">
      <c r="A41445" t="s">
        <v>221</v>
      </c>
      <c r="B41445">
        <v>2015</v>
      </c>
      <c r="C41445" t="s">
        <v>129</v>
      </c>
      <c r="D41445">
        <v>4748980</v>
      </c>
      <c r="E41445">
        <v>425626</v>
      </c>
    </row>
    <row r="41446" spans="1:5">
      <c r="A41446" t="s">
        <v>221</v>
      </c>
      <c r="B41446">
        <v>2015</v>
      </c>
      <c r="C41446" t="s">
        <v>129</v>
      </c>
      <c r="D41446">
        <v>9635600</v>
      </c>
      <c r="E41446">
        <v>892697</v>
      </c>
    </row>
    <row r="41447" spans="1:5">
      <c r="A41447" t="s">
        <v>221</v>
      </c>
      <c r="B41447">
        <v>2015</v>
      </c>
      <c r="C41447" t="s">
        <v>129</v>
      </c>
      <c r="D41447">
        <v>228099</v>
      </c>
      <c r="E41447">
        <v>19895</v>
      </c>
    </row>
    <row r="41448" spans="1:5">
      <c r="A41448" t="s">
        <v>221</v>
      </c>
      <c r="B41448">
        <v>2015</v>
      </c>
      <c r="C41448" t="s">
        <v>129</v>
      </c>
      <c r="D41448">
        <v>3092060</v>
      </c>
      <c r="E41448">
        <v>277784</v>
      </c>
    </row>
    <row r="41449" spans="1:5">
      <c r="A41449" t="s">
        <v>221</v>
      </c>
      <c r="B41449">
        <v>2015</v>
      </c>
      <c r="C41449" t="s">
        <v>129</v>
      </c>
      <c r="D41449">
        <v>1625440</v>
      </c>
      <c r="E41449">
        <v>145568</v>
      </c>
    </row>
    <row r="41450" spans="1:5">
      <c r="A41450" t="s">
        <v>221</v>
      </c>
      <c r="B41450">
        <v>2015</v>
      </c>
      <c r="C41450" t="s">
        <v>129</v>
      </c>
      <c r="D41450">
        <v>23002600</v>
      </c>
      <c r="E41450">
        <v>2077190</v>
      </c>
    </row>
    <row r="41451" spans="1:5">
      <c r="A41451" t="s">
        <v>221</v>
      </c>
      <c r="B41451">
        <v>2015</v>
      </c>
      <c r="C41451" t="s">
        <v>129</v>
      </c>
      <c r="D41451">
        <v>0</v>
      </c>
      <c r="E41451">
        <v>0</v>
      </c>
    </row>
    <row r="41452" spans="1:5">
      <c r="A41452" t="s">
        <v>221</v>
      </c>
      <c r="B41452">
        <v>2015</v>
      </c>
      <c r="C41452" t="s">
        <v>129</v>
      </c>
      <c r="D41452">
        <v>552445</v>
      </c>
      <c r="E41452">
        <v>48804</v>
      </c>
    </row>
    <row r="41453" spans="1:5">
      <c r="A41453" t="s">
        <v>221</v>
      </c>
      <c r="B41453">
        <v>2015</v>
      </c>
      <c r="C41453" t="s">
        <v>129</v>
      </c>
      <c r="D41453">
        <v>7113600</v>
      </c>
      <c r="E41453">
        <v>636428</v>
      </c>
    </row>
    <row r="41454" spans="1:5">
      <c r="A41454" t="s">
        <v>221</v>
      </c>
      <c r="B41454">
        <v>2015</v>
      </c>
      <c r="C41454" t="s">
        <v>129</v>
      </c>
      <c r="D41454">
        <v>1493410</v>
      </c>
      <c r="E41454">
        <v>144235</v>
      </c>
    </row>
    <row r="41455" spans="1:5">
      <c r="A41455" t="s">
        <v>221</v>
      </c>
      <c r="B41455">
        <v>2015</v>
      </c>
      <c r="C41455" t="s">
        <v>129</v>
      </c>
      <c r="D41455">
        <v>135488</v>
      </c>
      <c r="E41455">
        <v>11503</v>
      </c>
    </row>
    <row r="41456" spans="1:5">
      <c r="A41456" t="s">
        <v>221</v>
      </c>
      <c r="B41456">
        <v>2015</v>
      </c>
      <c r="C41456" t="s">
        <v>130</v>
      </c>
      <c r="D41456">
        <v>5176790</v>
      </c>
      <c r="E41456">
        <v>470923</v>
      </c>
    </row>
    <row r="41457" spans="1:5">
      <c r="A41457" t="s">
        <v>221</v>
      </c>
      <c r="B41457">
        <v>2015</v>
      </c>
      <c r="C41457" t="s">
        <v>130</v>
      </c>
      <c r="D41457">
        <v>97202</v>
      </c>
      <c r="E41457">
        <v>8728</v>
      </c>
    </row>
    <row r="41458" spans="1:5">
      <c r="A41458" t="s">
        <v>221</v>
      </c>
      <c r="B41458">
        <v>2015</v>
      </c>
      <c r="C41458" t="s">
        <v>129</v>
      </c>
      <c r="D41458">
        <v>730756</v>
      </c>
      <c r="E41458">
        <v>63451</v>
      </c>
    </row>
    <row r="41459" spans="1:5">
      <c r="A41459" t="s">
        <v>221</v>
      </c>
      <c r="B41459">
        <v>2015</v>
      </c>
      <c r="C41459" t="s">
        <v>130</v>
      </c>
    </row>
    <row r="41460" spans="1:5">
      <c r="A41460" t="s">
        <v>221</v>
      </c>
      <c r="B41460">
        <v>2015</v>
      </c>
      <c r="C41460" t="s">
        <v>130</v>
      </c>
      <c r="D41460">
        <v>132842</v>
      </c>
      <c r="E41460">
        <v>11910</v>
      </c>
    </row>
    <row r="41461" spans="1:5">
      <c r="A41461" t="s">
        <v>221</v>
      </c>
      <c r="B41461">
        <v>2015</v>
      </c>
      <c r="C41461" t="s">
        <v>129</v>
      </c>
      <c r="D41461">
        <v>14749100</v>
      </c>
      <c r="E41461">
        <v>1288810</v>
      </c>
    </row>
    <row r="41462" spans="1:5">
      <c r="A41462" t="s">
        <v>221</v>
      </c>
      <c r="B41462">
        <v>2015</v>
      </c>
      <c r="C41462" t="s">
        <v>129</v>
      </c>
    </row>
    <row r="41463" spans="1:5">
      <c r="A41463" t="s">
        <v>221</v>
      </c>
      <c r="B41463">
        <v>2015</v>
      </c>
      <c r="C41463" t="s">
        <v>129</v>
      </c>
      <c r="D41463">
        <v>93492500</v>
      </c>
      <c r="E41463">
        <v>14291800</v>
      </c>
    </row>
    <row r="41464" spans="1:5">
      <c r="A41464" t="s">
        <v>221</v>
      </c>
      <c r="B41464">
        <v>2015</v>
      </c>
      <c r="C41464" t="s">
        <v>129</v>
      </c>
      <c r="D41464">
        <v>94411300</v>
      </c>
      <c r="E41464">
        <v>14229100</v>
      </c>
    </row>
    <row r="41465" spans="1:5">
      <c r="A41465" t="s">
        <v>221</v>
      </c>
      <c r="B41465">
        <v>2015</v>
      </c>
      <c r="C41465" t="s">
        <v>129</v>
      </c>
      <c r="D41465">
        <v>95140900</v>
      </c>
      <c r="E41465">
        <v>13575400</v>
      </c>
    </row>
    <row r="41466" spans="1:5">
      <c r="A41466" t="s">
        <v>221</v>
      </c>
      <c r="B41466">
        <v>2015</v>
      </c>
      <c r="C41466" t="s">
        <v>129</v>
      </c>
      <c r="D41466">
        <v>18827900</v>
      </c>
      <c r="E41466">
        <v>1774710</v>
      </c>
    </row>
    <row r="41467" spans="1:5">
      <c r="A41467" t="s">
        <v>221</v>
      </c>
      <c r="B41467">
        <v>2015</v>
      </c>
      <c r="C41467" t="s">
        <v>129</v>
      </c>
      <c r="D41467">
        <v>66004200</v>
      </c>
      <c r="E41467">
        <v>7095620</v>
      </c>
    </row>
    <row r="41468" spans="1:5">
      <c r="A41468" t="s">
        <v>221</v>
      </c>
      <c r="B41468">
        <v>2015</v>
      </c>
      <c r="C41468" t="s">
        <v>129</v>
      </c>
      <c r="D41468">
        <v>13575300</v>
      </c>
      <c r="E41468">
        <v>1955450</v>
      </c>
    </row>
    <row r="41469" spans="1:5">
      <c r="A41469" t="s">
        <v>221</v>
      </c>
      <c r="B41469">
        <v>2015</v>
      </c>
      <c r="C41469" t="s">
        <v>130</v>
      </c>
      <c r="D41469">
        <v>152642000</v>
      </c>
      <c r="E41469">
        <v>23663200</v>
      </c>
    </row>
    <row r="41470" spans="1:5">
      <c r="A41470" t="s">
        <v>221</v>
      </c>
      <c r="B41470">
        <v>2015</v>
      </c>
      <c r="C41470" t="s">
        <v>130</v>
      </c>
      <c r="D41470">
        <v>1595230</v>
      </c>
      <c r="E41470">
        <v>237925</v>
      </c>
    </row>
    <row r="41471" spans="1:5">
      <c r="A41471" t="s">
        <v>221</v>
      </c>
      <c r="B41471">
        <v>2015</v>
      </c>
      <c r="C41471" t="s">
        <v>130</v>
      </c>
      <c r="D41471">
        <v>21816100</v>
      </c>
      <c r="E41471">
        <v>2674720</v>
      </c>
    </row>
    <row r="41472" spans="1:5">
      <c r="A41472" t="s">
        <v>221</v>
      </c>
      <c r="B41472">
        <v>2015</v>
      </c>
      <c r="C41472" t="s">
        <v>130</v>
      </c>
      <c r="D41472">
        <v>72042400</v>
      </c>
      <c r="E41472">
        <v>10646800</v>
      </c>
    </row>
    <row r="41473" spans="1:5">
      <c r="A41473" t="s">
        <v>221</v>
      </c>
      <c r="B41473">
        <v>2015</v>
      </c>
      <c r="C41473" t="s">
        <v>130</v>
      </c>
      <c r="D41473">
        <v>86657700</v>
      </c>
      <c r="E41473">
        <v>13819000</v>
      </c>
    </row>
    <row r="41474" spans="1:5">
      <c r="A41474" t="s">
        <v>221</v>
      </c>
      <c r="B41474">
        <v>2015</v>
      </c>
      <c r="C41474" t="s">
        <v>130</v>
      </c>
      <c r="D41474">
        <v>579774</v>
      </c>
      <c r="E41474">
        <v>62258</v>
      </c>
    </row>
    <row r="41475" spans="1:5">
      <c r="A41475" t="s">
        <v>221</v>
      </c>
      <c r="B41475">
        <v>2015</v>
      </c>
      <c r="C41475" t="s">
        <v>130</v>
      </c>
      <c r="D41475">
        <v>40978100</v>
      </c>
      <c r="E41475">
        <v>5807810</v>
      </c>
    </row>
    <row r="41476" spans="1:5">
      <c r="A41476" t="s">
        <v>221</v>
      </c>
      <c r="B41476">
        <v>2015</v>
      </c>
      <c r="C41476" t="s">
        <v>130</v>
      </c>
      <c r="D41476">
        <v>15893400</v>
      </c>
      <c r="E41476">
        <v>1462120</v>
      </c>
    </row>
    <row r="41477" spans="1:5">
      <c r="A41477" t="s">
        <v>221</v>
      </c>
      <c r="B41477">
        <v>2015</v>
      </c>
      <c r="C41477" t="s">
        <v>130</v>
      </c>
      <c r="D41477">
        <v>6834150</v>
      </c>
      <c r="E41477">
        <v>656984</v>
      </c>
    </row>
    <row r="41478" spans="1:5">
      <c r="A41478" t="s">
        <v>221</v>
      </c>
      <c r="B41478">
        <v>2015</v>
      </c>
      <c r="C41478" t="s">
        <v>130</v>
      </c>
      <c r="D41478">
        <v>150766</v>
      </c>
      <c r="E41478">
        <v>13607</v>
      </c>
    </row>
    <row r="41479" spans="1:5">
      <c r="A41479" t="s">
        <v>221</v>
      </c>
      <c r="B41479">
        <v>2015</v>
      </c>
      <c r="C41479" t="s">
        <v>130</v>
      </c>
      <c r="D41479">
        <v>19547100</v>
      </c>
      <c r="E41479">
        <v>1784640</v>
      </c>
    </row>
    <row r="41480" spans="1:5">
      <c r="A41480" t="s">
        <v>221</v>
      </c>
      <c r="B41480">
        <v>2015</v>
      </c>
      <c r="C41480" t="s">
        <v>130</v>
      </c>
      <c r="D41480">
        <v>7954730</v>
      </c>
      <c r="E41480">
        <v>745491</v>
      </c>
    </row>
    <row r="41481" spans="1:5">
      <c r="A41481" t="s">
        <v>221</v>
      </c>
      <c r="B41481">
        <v>2015</v>
      </c>
      <c r="C41481" t="s">
        <v>130</v>
      </c>
      <c r="D41481">
        <v>14089400</v>
      </c>
      <c r="E41481">
        <v>1373850</v>
      </c>
    </row>
    <row r="41482" spans="1:5">
      <c r="A41482" t="s">
        <v>221</v>
      </c>
      <c r="B41482">
        <v>2015</v>
      </c>
      <c r="C41482" t="s">
        <v>130</v>
      </c>
      <c r="D41482">
        <v>16333900</v>
      </c>
      <c r="E41482">
        <v>1551900</v>
      </c>
    </row>
    <row r="41483" spans="1:5">
      <c r="A41483" t="s">
        <v>221</v>
      </c>
      <c r="B41483">
        <v>2015</v>
      </c>
      <c r="C41483" t="s">
        <v>130</v>
      </c>
      <c r="D41483">
        <v>33159500</v>
      </c>
      <c r="E41483">
        <v>3263900</v>
      </c>
    </row>
    <row r="41484" spans="1:5">
      <c r="A41484" t="s">
        <v>221</v>
      </c>
      <c r="B41484">
        <v>2015</v>
      </c>
      <c r="C41484" t="s">
        <v>130</v>
      </c>
      <c r="D41484">
        <v>0</v>
      </c>
      <c r="E41484">
        <v>0</v>
      </c>
    </row>
    <row r="41485" spans="1:5">
      <c r="A41485" t="s">
        <v>221</v>
      </c>
      <c r="B41485">
        <v>2015</v>
      </c>
      <c r="C41485" t="s">
        <v>130</v>
      </c>
      <c r="D41485">
        <v>15083900</v>
      </c>
      <c r="E41485">
        <v>1441270</v>
      </c>
    </row>
    <row r="41486" spans="1:5">
      <c r="A41486" t="s">
        <v>221</v>
      </c>
      <c r="B41486">
        <v>2015</v>
      </c>
      <c r="C41486" t="s">
        <v>130</v>
      </c>
      <c r="D41486">
        <v>0</v>
      </c>
      <c r="E41486">
        <v>0</v>
      </c>
    </row>
    <row r="41487" spans="1:5">
      <c r="A41487" t="s">
        <v>221</v>
      </c>
      <c r="B41487">
        <v>2015</v>
      </c>
      <c r="C41487" t="s">
        <v>130</v>
      </c>
      <c r="D41487">
        <v>8923140</v>
      </c>
      <c r="E41487">
        <v>847977</v>
      </c>
    </row>
    <row r="41488" spans="1:5">
      <c r="A41488" t="s">
        <v>221</v>
      </c>
      <c r="B41488">
        <v>2015</v>
      </c>
      <c r="C41488" t="s">
        <v>130</v>
      </c>
      <c r="D41488">
        <v>5447440</v>
      </c>
      <c r="E41488">
        <v>503267</v>
      </c>
    </row>
    <row r="41489" spans="1:5">
      <c r="A41489" t="s">
        <v>221</v>
      </c>
      <c r="B41489">
        <v>2015</v>
      </c>
      <c r="C41489" t="s">
        <v>129</v>
      </c>
      <c r="D41489">
        <v>1005460</v>
      </c>
      <c r="E41489">
        <v>84346</v>
      </c>
    </row>
    <row r="41490" spans="1:5">
      <c r="A41490" t="s">
        <v>221</v>
      </c>
      <c r="B41490">
        <v>2015</v>
      </c>
      <c r="C41490" t="s">
        <v>129</v>
      </c>
      <c r="D41490">
        <v>146113</v>
      </c>
      <c r="E41490">
        <v>12934</v>
      </c>
    </row>
    <row r="41491" spans="1:5">
      <c r="A41491" t="s">
        <v>221</v>
      </c>
      <c r="B41491">
        <v>2015</v>
      </c>
      <c r="C41491" t="s">
        <v>129</v>
      </c>
      <c r="D41491">
        <v>8118070</v>
      </c>
      <c r="E41491">
        <v>749089</v>
      </c>
    </row>
    <row r="41492" spans="1:5">
      <c r="A41492" t="s">
        <v>221</v>
      </c>
      <c r="B41492">
        <v>2015</v>
      </c>
      <c r="C41492" t="s">
        <v>129</v>
      </c>
      <c r="D41492">
        <v>8179500</v>
      </c>
      <c r="E41492">
        <v>773427</v>
      </c>
    </row>
    <row r="41493" spans="1:5">
      <c r="A41493" t="s">
        <v>221</v>
      </c>
      <c r="B41493">
        <v>2015</v>
      </c>
      <c r="C41493" t="s">
        <v>129</v>
      </c>
      <c r="D41493">
        <v>439611</v>
      </c>
      <c r="E41493">
        <v>43257</v>
      </c>
    </row>
    <row r="41494" spans="1:5">
      <c r="A41494" t="s">
        <v>221</v>
      </c>
      <c r="B41494">
        <v>2015</v>
      </c>
      <c r="C41494" t="s">
        <v>129</v>
      </c>
      <c r="D41494">
        <v>38569800</v>
      </c>
      <c r="E41494">
        <v>4899720</v>
      </c>
    </row>
    <row r="41495" spans="1:5">
      <c r="A41495" t="s">
        <v>221</v>
      </c>
      <c r="B41495">
        <v>2015</v>
      </c>
      <c r="C41495" t="s">
        <v>129</v>
      </c>
      <c r="D41495">
        <v>286455</v>
      </c>
      <c r="E41495">
        <v>24777</v>
      </c>
    </row>
    <row r="41496" spans="1:5">
      <c r="A41496" t="s">
        <v>221</v>
      </c>
      <c r="B41496">
        <v>2015</v>
      </c>
      <c r="C41496" t="s">
        <v>129</v>
      </c>
      <c r="D41496">
        <v>11308600</v>
      </c>
      <c r="E41496">
        <v>1014810</v>
      </c>
    </row>
    <row r="41497" spans="1:5">
      <c r="A41497" t="s">
        <v>221</v>
      </c>
      <c r="B41497">
        <v>2015</v>
      </c>
      <c r="C41497" t="s">
        <v>129</v>
      </c>
      <c r="D41497">
        <v>8288410</v>
      </c>
      <c r="E41497">
        <v>752272</v>
      </c>
    </row>
    <row r="41498" spans="1:5">
      <c r="A41498" t="s">
        <v>221</v>
      </c>
      <c r="B41498">
        <v>2015</v>
      </c>
      <c r="C41498" t="s">
        <v>129</v>
      </c>
      <c r="D41498">
        <v>3037020</v>
      </c>
      <c r="E41498">
        <v>283166</v>
      </c>
    </row>
    <row r="41499" spans="1:5">
      <c r="A41499" t="s">
        <v>221</v>
      </c>
      <c r="B41499">
        <v>2015</v>
      </c>
      <c r="C41499" t="s">
        <v>129</v>
      </c>
      <c r="D41499">
        <v>69931200</v>
      </c>
      <c r="E41499">
        <v>6734390</v>
      </c>
    </row>
    <row r="41500" spans="1:5">
      <c r="A41500" t="s">
        <v>221</v>
      </c>
      <c r="B41500">
        <v>2015</v>
      </c>
      <c r="C41500" t="s">
        <v>129</v>
      </c>
      <c r="D41500">
        <v>0</v>
      </c>
      <c r="E41500">
        <v>0</v>
      </c>
    </row>
    <row r="41501" spans="1:5">
      <c r="A41501" t="s">
        <v>221</v>
      </c>
      <c r="B41501">
        <v>2015</v>
      </c>
      <c r="C41501" t="s">
        <v>129</v>
      </c>
      <c r="D41501">
        <v>86272</v>
      </c>
      <c r="E41501">
        <v>7401</v>
      </c>
    </row>
    <row r="41502" spans="1:5">
      <c r="A41502" t="s">
        <v>221</v>
      </c>
      <c r="B41502">
        <v>2015</v>
      </c>
      <c r="C41502" t="s">
        <v>129</v>
      </c>
      <c r="D41502">
        <v>10907300</v>
      </c>
      <c r="E41502">
        <v>1004290</v>
      </c>
    </row>
    <row r="41503" spans="1:5">
      <c r="A41503" t="s">
        <v>221</v>
      </c>
      <c r="B41503">
        <v>2015</v>
      </c>
      <c r="C41503" t="s">
        <v>129</v>
      </c>
      <c r="D41503">
        <v>5646820</v>
      </c>
      <c r="E41503">
        <v>547669</v>
      </c>
    </row>
    <row r="41504" spans="1:5">
      <c r="A41504" t="s">
        <v>221</v>
      </c>
      <c r="B41504">
        <v>2015</v>
      </c>
      <c r="C41504" t="s">
        <v>129</v>
      </c>
      <c r="D41504">
        <v>0</v>
      </c>
      <c r="E41504">
        <v>0</v>
      </c>
    </row>
    <row r="41505" spans="1:5">
      <c r="A41505" t="s">
        <v>221</v>
      </c>
      <c r="B41505">
        <v>2015</v>
      </c>
      <c r="C41505" t="s">
        <v>129</v>
      </c>
      <c r="D41505">
        <v>21956900</v>
      </c>
      <c r="E41505">
        <v>2083990</v>
      </c>
    </row>
    <row r="41506" spans="1:5">
      <c r="A41506" t="s">
        <v>221</v>
      </c>
      <c r="B41506">
        <v>2015</v>
      </c>
      <c r="C41506" t="s">
        <v>129</v>
      </c>
      <c r="D41506">
        <v>1864090</v>
      </c>
      <c r="E41506">
        <v>165843</v>
      </c>
    </row>
    <row r="41507" spans="1:5">
      <c r="A41507" t="s">
        <v>221</v>
      </c>
      <c r="B41507">
        <v>2015</v>
      </c>
      <c r="C41507" t="s">
        <v>129</v>
      </c>
      <c r="D41507">
        <v>2861710</v>
      </c>
      <c r="E41507">
        <v>269088</v>
      </c>
    </row>
    <row r="41508" spans="1:5">
      <c r="A41508" t="s">
        <v>221</v>
      </c>
      <c r="B41508">
        <v>2015</v>
      </c>
      <c r="C41508" t="s">
        <v>129</v>
      </c>
      <c r="D41508">
        <v>883200</v>
      </c>
      <c r="E41508">
        <v>79944</v>
      </c>
    </row>
    <row r="41509" spans="1:5">
      <c r="A41509" t="s">
        <v>221</v>
      </c>
      <c r="B41509">
        <v>2015</v>
      </c>
      <c r="C41509" t="s">
        <v>129</v>
      </c>
      <c r="D41509">
        <v>31244200</v>
      </c>
      <c r="E41509">
        <v>2880560</v>
      </c>
    </row>
    <row r="41510" spans="1:5">
      <c r="A41510" t="s">
        <v>221</v>
      </c>
      <c r="B41510">
        <v>2015</v>
      </c>
      <c r="C41510" t="s">
        <v>129</v>
      </c>
      <c r="D41510">
        <v>53361</v>
      </c>
      <c r="E41510">
        <v>4768</v>
      </c>
    </row>
    <row r="41511" spans="1:5">
      <c r="A41511" t="s">
        <v>221</v>
      </c>
      <c r="B41511">
        <v>2015</v>
      </c>
      <c r="C41511" t="s">
        <v>129</v>
      </c>
      <c r="D41511">
        <v>207840</v>
      </c>
      <c r="E41511">
        <v>19326</v>
      </c>
    </row>
    <row r="41512" spans="1:5">
      <c r="A41512" t="s">
        <v>221</v>
      </c>
      <c r="B41512">
        <v>2015</v>
      </c>
      <c r="C41512" t="s">
        <v>129</v>
      </c>
      <c r="D41512">
        <v>28320800</v>
      </c>
      <c r="E41512">
        <v>2644380</v>
      </c>
    </row>
    <row r="41513" spans="1:5">
      <c r="A41513" t="s">
        <v>221</v>
      </c>
      <c r="B41513">
        <v>2015</v>
      </c>
      <c r="C41513" t="s">
        <v>129</v>
      </c>
      <c r="D41513">
        <v>518408</v>
      </c>
      <c r="E41513">
        <v>45218</v>
      </c>
    </row>
    <row r="41514" spans="1:5">
      <c r="A41514" t="s">
        <v>221</v>
      </c>
      <c r="B41514">
        <v>2015</v>
      </c>
      <c r="C41514" t="s">
        <v>129</v>
      </c>
      <c r="D41514">
        <v>9314900</v>
      </c>
      <c r="E41514">
        <v>849997</v>
      </c>
    </row>
    <row r="41515" spans="1:5">
      <c r="A41515" t="s">
        <v>221</v>
      </c>
      <c r="B41515">
        <v>2015</v>
      </c>
      <c r="C41515" t="s">
        <v>129</v>
      </c>
      <c r="D41515">
        <v>1250100</v>
      </c>
      <c r="E41515">
        <v>114583</v>
      </c>
    </row>
    <row r="41516" spans="1:5">
      <c r="A41516" t="s">
        <v>221</v>
      </c>
      <c r="B41516">
        <v>2015</v>
      </c>
      <c r="C41516" t="s">
        <v>129</v>
      </c>
      <c r="D41516">
        <v>82348700</v>
      </c>
      <c r="E41516">
        <v>7906190</v>
      </c>
    </row>
    <row r="41517" spans="1:5">
      <c r="A41517" t="s">
        <v>221</v>
      </c>
      <c r="B41517">
        <v>2015</v>
      </c>
      <c r="C41517" t="s">
        <v>129</v>
      </c>
      <c r="D41517">
        <v>0</v>
      </c>
      <c r="E41517">
        <v>0</v>
      </c>
    </row>
    <row r="41518" spans="1:5">
      <c r="A41518" t="s">
        <v>221</v>
      </c>
      <c r="B41518">
        <v>2015</v>
      </c>
      <c r="C41518" t="s">
        <v>129</v>
      </c>
      <c r="D41518">
        <v>3974380</v>
      </c>
      <c r="E41518">
        <v>356332</v>
      </c>
    </row>
    <row r="41519" spans="1:5">
      <c r="A41519" t="s">
        <v>221</v>
      </c>
      <c r="B41519">
        <v>2015</v>
      </c>
      <c r="C41519" t="s">
        <v>129</v>
      </c>
      <c r="D41519">
        <v>40044500</v>
      </c>
      <c r="E41519">
        <v>3754040</v>
      </c>
    </row>
    <row r="41520" spans="1:5">
      <c r="A41520" t="s">
        <v>221</v>
      </c>
      <c r="B41520">
        <v>2015</v>
      </c>
      <c r="C41520" t="s">
        <v>129</v>
      </c>
      <c r="D41520">
        <v>22228400</v>
      </c>
      <c r="E41520">
        <v>2133330</v>
      </c>
    </row>
    <row r="41521" spans="1:5">
      <c r="A41521" t="s">
        <v>221</v>
      </c>
      <c r="B41521">
        <v>2015</v>
      </c>
      <c r="C41521" t="s">
        <v>129</v>
      </c>
      <c r="D41521">
        <v>0</v>
      </c>
      <c r="E41521">
        <v>0</v>
      </c>
    </row>
    <row r="41522" spans="1:5">
      <c r="A41522" t="s">
        <v>221</v>
      </c>
      <c r="B41522">
        <v>2015</v>
      </c>
      <c r="C41522" t="s">
        <v>129</v>
      </c>
      <c r="D41522">
        <v>480612</v>
      </c>
      <c r="E41522">
        <v>42769</v>
      </c>
    </row>
    <row r="41523" spans="1:5">
      <c r="A41523" t="s">
        <v>221</v>
      </c>
      <c r="B41523">
        <v>2015</v>
      </c>
      <c r="C41523" t="s">
        <v>129</v>
      </c>
      <c r="D41523">
        <v>53764700</v>
      </c>
      <c r="E41523">
        <v>5144550</v>
      </c>
    </row>
    <row r="41524" spans="1:5">
      <c r="A41524" t="s">
        <v>221</v>
      </c>
      <c r="B41524">
        <v>2015</v>
      </c>
      <c r="C41524" t="s">
        <v>129</v>
      </c>
      <c r="D41524">
        <v>334880</v>
      </c>
      <c r="E41524">
        <v>29737</v>
      </c>
    </row>
    <row r="41525" spans="1:5">
      <c r="A41525" t="s">
        <v>221</v>
      </c>
      <c r="B41525">
        <v>2015</v>
      </c>
      <c r="C41525" t="s">
        <v>129</v>
      </c>
      <c r="D41525">
        <v>8082880</v>
      </c>
      <c r="E41525">
        <v>755961</v>
      </c>
    </row>
    <row r="41526" spans="1:5">
      <c r="A41526" t="s">
        <v>221</v>
      </c>
      <c r="B41526">
        <v>2015</v>
      </c>
      <c r="C41526" t="s">
        <v>129</v>
      </c>
      <c r="D41526">
        <v>6768040</v>
      </c>
      <c r="E41526">
        <v>637050</v>
      </c>
    </row>
    <row r="41527" spans="1:5">
      <c r="A41527" t="s">
        <v>221</v>
      </c>
      <c r="B41527">
        <v>2015</v>
      </c>
      <c r="C41527" t="s">
        <v>129</v>
      </c>
      <c r="D41527">
        <v>0</v>
      </c>
      <c r="E41527">
        <v>0</v>
      </c>
    </row>
    <row r="41528" spans="1:5">
      <c r="A41528" t="s">
        <v>221</v>
      </c>
      <c r="B41528">
        <v>2015</v>
      </c>
      <c r="C41528" t="s">
        <v>129</v>
      </c>
      <c r="D41528">
        <v>504502</v>
      </c>
      <c r="E41528">
        <v>45264</v>
      </c>
    </row>
    <row r="41529" spans="1:5">
      <c r="A41529" t="s">
        <v>221</v>
      </c>
      <c r="B41529">
        <v>2015</v>
      </c>
      <c r="C41529" t="s">
        <v>129</v>
      </c>
      <c r="D41529">
        <v>47122600</v>
      </c>
      <c r="E41529">
        <v>5030880</v>
      </c>
    </row>
    <row r="41530" spans="1:5">
      <c r="A41530" t="s">
        <v>221</v>
      </c>
      <c r="B41530">
        <v>2015</v>
      </c>
      <c r="C41530" t="s">
        <v>129</v>
      </c>
      <c r="D41530">
        <v>0</v>
      </c>
      <c r="E41530">
        <v>0</v>
      </c>
    </row>
    <row r="41531" spans="1:5">
      <c r="A41531" t="s">
        <v>221</v>
      </c>
      <c r="B41531">
        <v>2015</v>
      </c>
      <c r="C41531" t="s">
        <v>129</v>
      </c>
      <c r="D41531">
        <v>109152</v>
      </c>
      <c r="E41531">
        <v>12361</v>
      </c>
    </row>
    <row r="41532" spans="1:5">
      <c r="A41532" t="s">
        <v>221</v>
      </c>
      <c r="B41532">
        <v>2015</v>
      </c>
      <c r="C41532" t="s">
        <v>129</v>
      </c>
      <c r="D41532">
        <v>5078980</v>
      </c>
      <c r="E41532">
        <v>612931</v>
      </c>
    </row>
    <row r="41533" spans="1:5">
      <c r="A41533" t="s">
        <v>221</v>
      </c>
      <c r="B41533">
        <v>2015</v>
      </c>
      <c r="C41533" t="s">
        <v>129</v>
      </c>
      <c r="D41533">
        <v>21447700</v>
      </c>
      <c r="E41533">
        <v>2395160</v>
      </c>
    </row>
    <row r="41534" spans="1:5">
      <c r="A41534" t="s">
        <v>221</v>
      </c>
      <c r="B41534">
        <v>2015</v>
      </c>
      <c r="C41534" t="s">
        <v>130</v>
      </c>
      <c r="D41534">
        <v>721525</v>
      </c>
      <c r="E41534">
        <v>67454</v>
      </c>
    </row>
    <row r="41535" spans="1:5">
      <c r="A41535" t="s">
        <v>221</v>
      </c>
      <c r="B41535">
        <v>2015</v>
      </c>
      <c r="C41535" t="s">
        <v>130</v>
      </c>
      <c r="D41535">
        <v>1073930</v>
      </c>
      <c r="E41535">
        <v>98961</v>
      </c>
    </row>
    <row r="41536" spans="1:5">
      <c r="A41536" t="s">
        <v>221</v>
      </c>
      <c r="B41536">
        <v>2015</v>
      </c>
      <c r="C41536" t="s">
        <v>130</v>
      </c>
      <c r="D41536">
        <v>18073800</v>
      </c>
      <c r="E41536">
        <v>1729920</v>
      </c>
    </row>
    <row r="41537" spans="1:5">
      <c r="A41537" t="s">
        <v>221</v>
      </c>
      <c r="B41537">
        <v>2015</v>
      </c>
      <c r="C41537" t="s">
        <v>129</v>
      </c>
      <c r="D41537">
        <v>1928970</v>
      </c>
      <c r="E41537">
        <v>180161</v>
      </c>
    </row>
    <row r="41538" spans="1:5">
      <c r="A41538" t="s">
        <v>221</v>
      </c>
      <c r="B41538">
        <v>2015</v>
      </c>
      <c r="C41538" t="s">
        <v>130</v>
      </c>
      <c r="D41538">
        <v>1314240</v>
      </c>
      <c r="E41538">
        <v>115884</v>
      </c>
    </row>
    <row r="41539" spans="1:5">
      <c r="A41539" t="s">
        <v>221</v>
      </c>
      <c r="B41539">
        <v>2015</v>
      </c>
      <c r="C41539" t="s">
        <v>130</v>
      </c>
      <c r="D41539">
        <v>4143390</v>
      </c>
      <c r="E41539">
        <v>374439</v>
      </c>
    </row>
    <row r="41540" spans="1:5">
      <c r="A41540" t="s">
        <v>221</v>
      </c>
      <c r="B41540">
        <v>2015</v>
      </c>
      <c r="C41540" t="s">
        <v>130</v>
      </c>
      <c r="D41540">
        <v>80570</v>
      </c>
      <c r="E41540">
        <v>6965</v>
      </c>
    </row>
    <row r="41541" spans="1:5">
      <c r="A41541" t="s">
        <v>221</v>
      </c>
      <c r="B41541">
        <v>2015</v>
      </c>
      <c r="C41541" t="s">
        <v>130</v>
      </c>
      <c r="D41541">
        <v>6736800</v>
      </c>
      <c r="E41541">
        <v>609528</v>
      </c>
    </row>
    <row r="41542" spans="1:5">
      <c r="A41542" t="s">
        <v>221</v>
      </c>
      <c r="B41542">
        <v>2015</v>
      </c>
      <c r="C41542" t="s">
        <v>130</v>
      </c>
      <c r="D41542">
        <v>21340</v>
      </c>
      <c r="E41542">
        <v>1853</v>
      </c>
    </row>
    <row r="41543" spans="1:5">
      <c r="A41543" t="s">
        <v>221</v>
      </c>
      <c r="B41543">
        <v>2015</v>
      </c>
      <c r="C41543" t="s">
        <v>130</v>
      </c>
      <c r="D41543">
        <v>1083980</v>
      </c>
      <c r="E41543">
        <v>97126</v>
      </c>
    </row>
    <row r="41544" spans="1:5">
      <c r="A41544" t="s">
        <v>221</v>
      </c>
      <c r="B41544">
        <v>2015</v>
      </c>
      <c r="C41544" t="s">
        <v>130</v>
      </c>
      <c r="D41544">
        <v>98371</v>
      </c>
      <c r="E41544">
        <v>8420</v>
      </c>
    </row>
    <row r="41545" spans="1:5">
      <c r="A41545" t="s">
        <v>221</v>
      </c>
      <c r="B41545">
        <v>2015</v>
      </c>
      <c r="C41545" t="s">
        <v>129</v>
      </c>
      <c r="D41545">
        <v>1289210</v>
      </c>
      <c r="E41545">
        <v>109864</v>
      </c>
    </row>
    <row r="41546" spans="1:5">
      <c r="A41546" t="s">
        <v>221</v>
      </c>
      <c r="B41546">
        <v>2015</v>
      </c>
      <c r="C41546" t="s">
        <v>129</v>
      </c>
      <c r="D41546">
        <v>373434</v>
      </c>
      <c r="E41546">
        <v>34874</v>
      </c>
    </row>
    <row r="41547" spans="1:5">
      <c r="A41547" t="s">
        <v>221</v>
      </c>
      <c r="B41547">
        <v>2015</v>
      </c>
      <c r="C41547" t="s">
        <v>129</v>
      </c>
      <c r="D41547">
        <v>12833800</v>
      </c>
      <c r="E41547">
        <v>1153040</v>
      </c>
    </row>
    <row r="41548" spans="1:5">
      <c r="A41548" t="s">
        <v>221</v>
      </c>
      <c r="B41548">
        <v>2015</v>
      </c>
      <c r="C41548" t="s">
        <v>129</v>
      </c>
      <c r="D41548">
        <v>252555</v>
      </c>
      <c r="E41548">
        <v>22379</v>
      </c>
    </row>
    <row r="41549" spans="1:5">
      <c r="A41549" t="s">
        <v>221</v>
      </c>
      <c r="B41549">
        <v>2015</v>
      </c>
      <c r="C41549" t="s">
        <v>129</v>
      </c>
      <c r="D41549">
        <v>4340100</v>
      </c>
      <c r="E41549">
        <v>388982</v>
      </c>
    </row>
    <row r="41550" spans="1:5">
      <c r="A41550" t="s">
        <v>221</v>
      </c>
      <c r="B41550">
        <v>2015</v>
      </c>
      <c r="C41550" t="s">
        <v>129</v>
      </c>
      <c r="D41550">
        <v>8993000</v>
      </c>
      <c r="E41550">
        <v>824466</v>
      </c>
    </row>
    <row r="41551" spans="1:5">
      <c r="A41551" t="s">
        <v>221</v>
      </c>
      <c r="B41551">
        <v>2015</v>
      </c>
      <c r="C41551" t="s">
        <v>129</v>
      </c>
      <c r="D41551">
        <v>19920200</v>
      </c>
      <c r="E41551">
        <v>1824440</v>
      </c>
    </row>
    <row r="41552" spans="1:5">
      <c r="A41552" t="s">
        <v>221</v>
      </c>
      <c r="B41552">
        <v>2015</v>
      </c>
      <c r="C41552" t="s">
        <v>129</v>
      </c>
      <c r="D41552">
        <v>355266</v>
      </c>
      <c r="E41552">
        <v>31805</v>
      </c>
    </row>
    <row r="41553" spans="1:5">
      <c r="A41553" t="s">
        <v>221</v>
      </c>
      <c r="B41553">
        <v>2015</v>
      </c>
      <c r="C41553" t="s">
        <v>129</v>
      </c>
      <c r="D41553">
        <v>3091760</v>
      </c>
      <c r="E41553">
        <v>276273</v>
      </c>
    </row>
    <row r="41554" spans="1:5">
      <c r="A41554" t="s">
        <v>221</v>
      </c>
      <c r="B41554">
        <v>2015</v>
      </c>
      <c r="C41554" t="s">
        <v>129</v>
      </c>
      <c r="D41554">
        <v>1406300</v>
      </c>
      <c r="E41554">
        <v>123187</v>
      </c>
    </row>
    <row r="41555" spans="1:5">
      <c r="A41555" t="s">
        <v>221</v>
      </c>
      <c r="B41555">
        <v>2015</v>
      </c>
      <c r="C41555" t="s">
        <v>129</v>
      </c>
      <c r="D41555">
        <v>1543550</v>
      </c>
      <c r="E41555">
        <v>136610</v>
      </c>
    </row>
    <row r="41556" spans="1:5">
      <c r="A41556" t="s">
        <v>221</v>
      </c>
      <c r="B41556">
        <v>2015</v>
      </c>
      <c r="C41556" t="s">
        <v>129</v>
      </c>
      <c r="D41556">
        <v>28045</v>
      </c>
      <c r="E41556">
        <v>2419</v>
      </c>
    </row>
    <row r="41557" spans="1:5">
      <c r="A41557" t="s">
        <v>221</v>
      </c>
      <c r="B41557">
        <v>2015</v>
      </c>
      <c r="C41557" t="s">
        <v>129</v>
      </c>
      <c r="D41557">
        <v>14801</v>
      </c>
      <c r="E41557">
        <v>1246</v>
      </c>
    </row>
    <row r="41558" spans="1:5">
      <c r="A41558" t="s">
        <v>221</v>
      </c>
      <c r="B41558">
        <v>2015</v>
      </c>
      <c r="C41558" t="s">
        <v>129</v>
      </c>
      <c r="D41558">
        <v>1677570</v>
      </c>
      <c r="E41558">
        <v>143916</v>
      </c>
    </row>
    <row r="41559" spans="1:5">
      <c r="A41559" t="s">
        <v>221</v>
      </c>
      <c r="B41559">
        <v>2015</v>
      </c>
      <c r="C41559" t="s">
        <v>129</v>
      </c>
      <c r="D41559">
        <v>10409100</v>
      </c>
      <c r="E41559">
        <v>953306</v>
      </c>
    </row>
    <row r="41560" spans="1:5">
      <c r="A41560" t="s">
        <v>221</v>
      </c>
      <c r="B41560">
        <v>2015</v>
      </c>
      <c r="C41560" t="s">
        <v>129</v>
      </c>
      <c r="D41560">
        <v>114226</v>
      </c>
      <c r="E41560">
        <v>9487</v>
      </c>
    </row>
    <row r="41561" spans="1:5">
      <c r="A41561" t="s">
        <v>221</v>
      </c>
      <c r="B41561">
        <v>2015</v>
      </c>
      <c r="C41561" t="s">
        <v>129</v>
      </c>
      <c r="D41561">
        <v>110141</v>
      </c>
      <c r="E41561">
        <v>11074</v>
      </c>
    </row>
    <row r="41562" spans="1:5">
      <c r="A41562" t="s">
        <v>221</v>
      </c>
      <c r="B41562">
        <v>2015</v>
      </c>
      <c r="C41562" t="s">
        <v>129</v>
      </c>
      <c r="D41562">
        <v>106449</v>
      </c>
      <c r="E41562">
        <v>8999</v>
      </c>
    </row>
    <row r="41563" spans="1:5">
      <c r="A41563" t="s">
        <v>221</v>
      </c>
      <c r="B41563">
        <v>2015</v>
      </c>
      <c r="C41563" t="s">
        <v>129</v>
      </c>
      <c r="D41563">
        <v>17094</v>
      </c>
      <c r="E41563">
        <v>1378</v>
      </c>
    </row>
    <row r="41564" spans="1:5">
      <c r="A41564" t="s">
        <v>221</v>
      </c>
      <c r="B41564">
        <v>2015</v>
      </c>
      <c r="C41564" t="s">
        <v>129</v>
      </c>
      <c r="D41564">
        <v>30520</v>
      </c>
      <c r="E41564">
        <v>2497</v>
      </c>
    </row>
    <row r="41565" spans="1:5">
      <c r="A41565" t="s">
        <v>221</v>
      </c>
      <c r="B41565">
        <v>2015</v>
      </c>
      <c r="C41565" t="s">
        <v>129</v>
      </c>
      <c r="D41565">
        <v>14532</v>
      </c>
      <c r="E41565">
        <v>1246</v>
      </c>
    </row>
    <row r="41566" spans="1:5">
      <c r="A41566" t="s">
        <v>221</v>
      </c>
      <c r="B41566">
        <v>2015</v>
      </c>
      <c r="C41566" t="s">
        <v>129</v>
      </c>
      <c r="D41566">
        <v>0</v>
      </c>
      <c r="E41566">
        <v>0</v>
      </c>
    </row>
    <row r="41567" spans="1:5">
      <c r="A41567" t="s">
        <v>221</v>
      </c>
      <c r="B41567">
        <v>2015</v>
      </c>
      <c r="C41567" t="s">
        <v>129</v>
      </c>
      <c r="D41567">
        <v>890820</v>
      </c>
      <c r="E41567">
        <v>75996</v>
      </c>
    </row>
    <row r="41568" spans="1:5">
      <c r="A41568" t="s">
        <v>221</v>
      </c>
      <c r="B41568">
        <v>2015</v>
      </c>
      <c r="C41568" t="s">
        <v>129</v>
      </c>
      <c r="D41568">
        <v>2807920</v>
      </c>
      <c r="E41568">
        <v>261288</v>
      </c>
    </row>
    <row r="41569" spans="1:5">
      <c r="A41569" t="s">
        <v>221</v>
      </c>
      <c r="B41569">
        <v>2015</v>
      </c>
      <c r="C41569" t="s">
        <v>129</v>
      </c>
      <c r="D41569">
        <v>61758</v>
      </c>
      <c r="E41569">
        <v>5957</v>
      </c>
    </row>
    <row r="41570" spans="1:5">
      <c r="A41570" t="s">
        <v>221</v>
      </c>
      <c r="B41570">
        <v>2015</v>
      </c>
      <c r="C41570" t="s">
        <v>129</v>
      </c>
      <c r="D41570">
        <v>31602</v>
      </c>
      <c r="E41570">
        <v>2742</v>
      </c>
    </row>
    <row r="41571" spans="1:5">
      <c r="A41571" t="s">
        <v>221</v>
      </c>
      <c r="B41571">
        <v>2015</v>
      </c>
      <c r="C41571" t="s">
        <v>129</v>
      </c>
      <c r="D41571">
        <v>3535300</v>
      </c>
      <c r="E41571">
        <v>306280</v>
      </c>
    </row>
    <row r="41572" spans="1:5">
      <c r="A41572" t="s">
        <v>221</v>
      </c>
      <c r="B41572">
        <v>2015</v>
      </c>
      <c r="C41572" t="s">
        <v>129</v>
      </c>
      <c r="D41572">
        <v>103400</v>
      </c>
      <c r="E41572">
        <v>9226</v>
      </c>
    </row>
    <row r="41573" spans="1:5">
      <c r="A41573" t="s">
        <v>221</v>
      </c>
      <c r="B41573">
        <v>2015</v>
      </c>
      <c r="C41573" t="s">
        <v>129</v>
      </c>
      <c r="D41573">
        <v>4815150</v>
      </c>
      <c r="E41573">
        <v>433270</v>
      </c>
    </row>
    <row r="41574" spans="1:5">
      <c r="A41574" t="s">
        <v>221</v>
      </c>
      <c r="B41574">
        <v>2015</v>
      </c>
      <c r="C41574" t="s">
        <v>129</v>
      </c>
      <c r="D41574">
        <v>828615</v>
      </c>
      <c r="E41574">
        <v>72732</v>
      </c>
    </row>
    <row r="41575" spans="1:5">
      <c r="A41575" t="s">
        <v>221</v>
      </c>
      <c r="B41575">
        <v>2015</v>
      </c>
      <c r="C41575" t="s">
        <v>129</v>
      </c>
      <c r="D41575">
        <v>10613700</v>
      </c>
      <c r="E41575">
        <v>933088</v>
      </c>
    </row>
    <row r="41576" spans="1:5">
      <c r="A41576" t="s">
        <v>221</v>
      </c>
      <c r="B41576">
        <v>2015</v>
      </c>
      <c r="C41576" t="s">
        <v>129</v>
      </c>
      <c r="D41576">
        <v>295389</v>
      </c>
      <c r="E41576">
        <v>26550</v>
      </c>
    </row>
    <row r="41577" spans="1:5">
      <c r="A41577" t="s">
        <v>221</v>
      </c>
      <c r="B41577">
        <v>2015</v>
      </c>
      <c r="C41577" t="s">
        <v>129</v>
      </c>
      <c r="D41577">
        <v>87668</v>
      </c>
      <c r="E41577">
        <v>7458</v>
      </c>
    </row>
    <row r="41578" spans="1:5">
      <c r="A41578" t="s">
        <v>221</v>
      </c>
      <c r="B41578">
        <v>2015</v>
      </c>
      <c r="C41578" t="s">
        <v>129</v>
      </c>
      <c r="D41578">
        <v>1335690</v>
      </c>
      <c r="E41578">
        <v>117245</v>
      </c>
    </row>
    <row r="41579" spans="1:5">
      <c r="A41579" t="s">
        <v>221</v>
      </c>
      <c r="B41579">
        <v>2015</v>
      </c>
      <c r="C41579" t="s">
        <v>129</v>
      </c>
      <c r="D41579">
        <v>4324210</v>
      </c>
      <c r="E41579">
        <v>383211</v>
      </c>
    </row>
    <row r="41580" spans="1:5">
      <c r="A41580" t="s">
        <v>221</v>
      </c>
      <c r="B41580">
        <v>2015</v>
      </c>
      <c r="C41580" t="s">
        <v>129</v>
      </c>
      <c r="D41580">
        <v>0</v>
      </c>
      <c r="E41580">
        <v>0</v>
      </c>
    </row>
    <row r="41581" spans="1:5">
      <c r="A41581" t="s">
        <v>221</v>
      </c>
      <c r="B41581">
        <v>2015</v>
      </c>
      <c r="C41581" t="s">
        <v>129</v>
      </c>
      <c r="D41581">
        <v>26490200</v>
      </c>
      <c r="E41581">
        <v>2378350</v>
      </c>
    </row>
    <row r="41582" spans="1:5">
      <c r="A41582" t="s">
        <v>221</v>
      </c>
      <c r="B41582">
        <v>2015</v>
      </c>
      <c r="C41582" t="s">
        <v>129</v>
      </c>
      <c r="D41582">
        <v>77896</v>
      </c>
      <c r="E41582">
        <v>7005</v>
      </c>
    </row>
    <row r="41583" spans="1:5">
      <c r="A41583" t="s">
        <v>221</v>
      </c>
      <c r="B41583">
        <v>2015</v>
      </c>
      <c r="C41583" t="s">
        <v>129</v>
      </c>
      <c r="D41583">
        <v>22372</v>
      </c>
      <c r="E41583">
        <v>1965</v>
      </c>
    </row>
    <row r="41584" spans="1:5">
      <c r="A41584" t="s">
        <v>221</v>
      </c>
      <c r="B41584">
        <v>2015</v>
      </c>
      <c r="C41584" t="s">
        <v>129</v>
      </c>
      <c r="D41584">
        <v>1535110</v>
      </c>
      <c r="E41584">
        <v>134375</v>
      </c>
    </row>
    <row r="41585" spans="1:5">
      <c r="A41585" t="s">
        <v>221</v>
      </c>
      <c r="B41585">
        <v>2015</v>
      </c>
      <c r="C41585" t="s">
        <v>129</v>
      </c>
    </row>
    <row r="41586" spans="1:5">
      <c r="A41586" t="s">
        <v>221</v>
      </c>
      <c r="B41586">
        <v>2015</v>
      </c>
      <c r="C41586" t="s">
        <v>129</v>
      </c>
      <c r="D41586">
        <v>7401810</v>
      </c>
      <c r="E41586">
        <v>662409</v>
      </c>
    </row>
    <row r="41587" spans="1:5">
      <c r="A41587" t="s">
        <v>221</v>
      </c>
      <c r="B41587">
        <v>2015</v>
      </c>
      <c r="C41587" t="s">
        <v>129</v>
      </c>
    </row>
    <row r="41588" spans="1:5">
      <c r="A41588" t="s">
        <v>221</v>
      </c>
      <c r="B41588">
        <v>2015</v>
      </c>
      <c r="C41588" t="s">
        <v>129</v>
      </c>
      <c r="D41588">
        <v>0</v>
      </c>
      <c r="E41588">
        <v>0</v>
      </c>
    </row>
    <row r="41589" spans="1:5">
      <c r="A41589" t="s">
        <v>221</v>
      </c>
      <c r="B41589">
        <v>2015</v>
      </c>
      <c r="C41589" t="s">
        <v>129</v>
      </c>
      <c r="D41589">
        <v>191268</v>
      </c>
      <c r="E41589">
        <v>16586</v>
      </c>
    </row>
    <row r="41590" spans="1:5">
      <c r="A41590" t="s">
        <v>221</v>
      </c>
      <c r="B41590">
        <v>2015</v>
      </c>
      <c r="C41590" t="s">
        <v>129</v>
      </c>
      <c r="D41590">
        <v>3415970</v>
      </c>
      <c r="E41590">
        <v>310114</v>
      </c>
    </row>
    <row r="41591" spans="1:5">
      <c r="A41591" t="s">
        <v>221</v>
      </c>
      <c r="B41591">
        <v>2015</v>
      </c>
      <c r="C41591" t="s">
        <v>129</v>
      </c>
      <c r="D41591">
        <v>0</v>
      </c>
      <c r="E41591">
        <v>0</v>
      </c>
    </row>
    <row r="41592" spans="1:5">
      <c r="A41592" t="s">
        <v>221</v>
      </c>
      <c r="B41592">
        <v>2015</v>
      </c>
      <c r="C41592" t="s">
        <v>129</v>
      </c>
      <c r="D41592">
        <v>28224</v>
      </c>
      <c r="E41592">
        <v>2452</v>
      </c>
    </row>
    <row r="41593" spans="1:5">
      <c r="A41593" t="s">
        <v>221</v>
      </c>
      <c r="B41593">
        <v>2015</v>
      </c>
      <c r="C41593" t="s">
        <v>129</v>
      </c>
      <c r="D41593">
        <v>42336</v>
      </c>
      <c r="E41593">
        <v>3787</v>
      </c>
    </row>
    <row r="41594" spans="1:5">
      <c r="A41594" t="s">
        <v>221</v>
      </c>
      <c r="B41594">
        <v>2015</v>
      </c>
      <c r="C41594" t="s">
        <v>129</v>
      </c>
      <c r="D41594">
        <v>0</v>
      </c>
      <c r="E41594">
        <v>0</v>
      </c>
    </row>
    <row r="41595" spans="1:5">
      <c r="A41595" t="s">
        <v>221</v>
      </c>
      <c r="B41595">
        <v>2015</v>
      </c>
      <c r="C41595" t="s">
        <v>129</v>
      </c>
      <c r="D41595">
        <v>6635180</v>
      </c>
      <c r="E41595">
        <v>577891</v>
      </c>
    </row>
    <row r="41596" spans="1:5">
      <c r="A41596" t="s">
        <v>221</v>
      </c>
      <c r="B41596">
        <v>2015</v>
      </c>
      <c r="C41596" t="s">
        <v>129</v>
      </c>
      <c r="D41596">
        <v>0</v>
      </c>
      <c r="E41596">
        <v>0</v>
      </c>
    </row>
    <row r="41597" spans="1:5">
      <c r="A41597" t="s">
        <v>221</v>
      </c>
      <c r="B41597">
        <v>2015</v>
      </c>
      <c r="C41597" t="s">
        <v>129</v>
      </c>
      <c r="D41597">
        <v>1516720</v>
      </c>
      <c r="E41597">
        <v>136816</v>
      </c>
    </row>
    <row r="41598" spans="1:5">
      <c r="A41598" t="s">
        <v>221</v>
      </c>
      <c r="B41598">
        <v>2015</v>
      </c>
      <c r="C41598" t="s">
        <v>129</v>
      </c>
      <c r="D41598">
        <v>19568200</v>
      </c>
      <c r="E41598">
        <v>1773620</v>
      </c>
    </row>
    <row r="41599" spans="1:5">
      <c r="A41599" t="s">
        <v>221</v>
      </c>
      <c r="B41599">
        <v>2015</v>
      </c>
      <c r="C41599" t="s">
        <v>129</v>
      </c>
      <c r="D41599">
        <v>212472</v>
      </c>
      <c r="E41599">
        <v>19961</v>
      </c>
    </row>
    <row r="41600" spans="1:5">
      <c r="A41600" t="s">
        <v>221</v>
      </c>
      <c r="B41600">
        <v>2015</v>
      </c>
      <c r="C41600" t="s">
        <v>129</v>
      </c>
      <c r="D41600">
        <v>3678730</v>
      </c>
      <c r="E41600">
        <v>310609</v>
      </c>
    </row>
    <row r="41601" spans="1:5">
      <c r="A41601" t="s">
        <v>221</v>
      </c>
      <c r="B41601">
        <v>2015</v>
      </c>
      <c r="C41601" t="s">
        <v>129</v>
      </c>
      <c r="D41601">
        <v>0</v>
      </c>
      <c r="E41601">
        <v>0</v>
      </c>
    </row>
    <row r="41602" spans="1:5">
      <c r="A41602" t="s">
        <v>221</v>
      </c>
      <c r="B41602">
        <v>2015</v>
      </c>
      <c r="C41602" t="s">
        <v>129</v>
      </c>
      <c r="D41602">
        <v>0</v>
      </c>
      <c r="E41602">
        <v>0</v>
      </c>
    </row>
    <row r="41603" spans="1:5">
      <c r="A41603" t="s">
        <v>221</v>
      </c>
      <c r="B41603">
        <v>2015</v>
      </c>
      <c r="C41603" t="s">
        <v>129</v>
      </c>
      <c r="D41603">
        <v>4897530</v>
      </c>
      <c r="E41603">
        <v>435210</v>
      </c>
    </row>
    <row r="41604" spans="1:5">
      <c r="A41604" t="s">
        <v>221</v>
      </c>
      <c r="B41604">
        <v>2015</v>
      </c>
      <c r="C41604" t="s">
        <v>129</v>
      </c>
      <c r="D41604">
        <v>11021400</v>
      </c>
      <c r="E41604">
        <v>999468</v>
      </c>
    </row>
    <row r="41605" spans="1:5">
      <c r="A41605" t="s">
        <v>221</v>
      </c>
      <c r="B41605">
        <v>2015</v>
      </c>
      <c r="C41605" t="s">
        <v>129</v>
      </c>
      <c r="D41605">
        <v>27234000</v>
      </c>
      <c r="E41605">
        <v>2574440</v>
      </c>
    </row>
    <row r="41606" spans="1:5">
      <c r="A41606" t="s">
        <v>221</v>
      </c>
      <c r="B41606">
        <v>2015</v>
      </c>
      <c r="C41606" t="s">
        <v>129</v>
      </c>
      <c r="D41606">
        <v>152076</v>
      </c>
      <c r="E41606">
        <v>13725</v>
      </c>
    </row>
    <row r="41607" spans="1:5">
      <c r="A41607" t="s">
        <v>221</v>
      </c>
      <c r="B41607">
        <v>2015</v>
      </c>
      <c r="C41607" t="s">
        <v>129</v>
      </c>
      <c r="D41607">
        <v>1329120</v>
      </c>
      <c r="E41607">
        <v>114922</v>
      </c>
    </row>
    <row r="41608" spans="1:5">
      <c r="A41608" t="s">
        <v>221</v>
      </c>
      <c r="B41608">
        <v>2015</v>
      </c>
      <c r="C41608" t="s">
        <v>129</v>
      </c>
      <c r="D41608">
        <v>0</v>
      </c>
      <c r="E41608">
        <v>0</v>
      </c>
    </row>
    <row r="41609" spans="1:5">
      <c r="A41609" t="s">
        <v>221</v>
      </c>
      <c r="B41609">
        <v>2015</v>
      </c>
      <c r="C41609" t="s">
        <v>129</v>
      </c>
      <c r="D41609">
        <v>26259600</v>
      </c>
      <c r="E41609">
        <v>2306000</v>
      </c>
    </row>
    <row r="41610" spans="1:5">
      <c r="A41610" t="s">
        <v>221</v>
      </c>
      <c r="B41610">
        <v>2015</v>
      </c>
      <c r="C41610" t="s">
        <v>129</v>
      </c>
      <c r="D41610">
        <v>96016</v>
      </c>
      <c r="E41610">
        <v>8401</v>
      </c>
    </row>
    <row r="41611" spans="1:5">
      <c r="A41611" t="s">
        <v>221</v>
      </c>
      <c r="B41611">
        <v>2015</v>
      </c>
      <c r="C41611" t="s">
        <v>129</v>
      </c>
      <c r="D41611">
        <v>0</v>
      </c>
      <c r="E41611">
        <v>0</v>
      </c>
    </row>
    <row r="41612" spans="1:5">
      <c r="A41612" t="s">
        <v>221</v>
      </c>
      <c r="B41612">
        <v>2015</v>
      </c>
      <c r="C41612" t="s">
        <v>129</v>
      </c>
      <c r="D41612">
        <v>26124</v>
      </c>
      <c r="E41612">
        <v>3335</v>
      </c>
    </row>
    <row r="41613" spans="1:5">
      <c r="A41613" t="s">
        <v>221</v>
      </c>
      <c r="B41613">
        <v>2015</v>
      </c>
      <c r="C41613" t="s">
        <v>129</v>
      </c>
      <c r="D41613">
        <v>3143590</v>
      </c>
      <c r="E41613">
        <v>287396</v>
      </c>
    </row>
    <row r="41614" spans="1:5">
      <c r="A41614" t="s">
        <v>221</v>
      </c>
      <c r="B41614">
        <v>2015</v>
      </c>
      <c r="C41614" t="s">
        <v>129</v>
      </c>
      <c r="D41614">
        <v>180774</v>
      </c>
      <c r="E41614">
        <v>16429</v>
      </c>
    </row>
    <row r="41615" spans="1:5">
      <c r="A41615" t="s">
        <v>221</v>
      </c>
      <c r="B41615">
        <v>2015</v>
      </c>
      <c r="C41615" t="s">
        <v>129</v>
      </c>
      <c r="D41615">
        <v>5701100</v>
      </c>
      <c r="E41615">
        <v>524252</v>
      </c>
    </row>
    <row r="41616" spans="1:5">
      <c r="A41616" t="s">
        <v>221</v>
      </c>
      <c r="B41616">
        <v>2015</v>
      </c>
      <c r="C41616" t="s">
        <v>129</v>
      </c>
      <c r="D41616">
        <v>2091920</v>
      </c>
      <c r="E41616">
        <v>183557</v>
      </c>
    </row>
    <row r="41617" spans="1:5">
      <c r="A41617" t="s">
        <v>221</v>
      </c>
      <c r="B41617">
        <v>2015</v>
      </c>
      <c r="C41617" t="s">
        <v>130</v>
      </c>
      <c r="D41617">
        <v>2424610</v>
      </c>
      <c r="E41617">
        <v>210858</v>
      </c>
    </row>
    <row r="41618" spans="1:5">
      <c r="A41618" t="s">
        <v>221</v>
      </c>
      <c r="B41618">
        <v>2015</v>
      </c>
      <c r="C41618" t="s">
        <v>129</v>
      </c>
      <c r="D41618">
        <v>737242</v>
      </c>
      <c r="E41618">
        <v>65069</v>
      </c>
    </row>
    <row r="41619" spans="1:5">
      <c r="A41619" t="s">
        <v>221</v>
      </c>
      <c r="B41619">
        <v>2015</v>
      </c>
      <c r="C41619" t="s">
        <v>129</v>
      </c>
      <c r="D41619">
        <v>158920</v>
      </c>
      <c r="E41619">
        <v>13891</v>
      </c>
    </row>
    <row r="41620" spans="1:5">
      <c r="A41620" t="s">
        <v>221</v>
      </c>
      <c r="B41620">
        <v>2015</v>
      </c>
      <c r="C41620" t="s">
        <v>129</v>
      </c>
      <c r="D41620">
        <v>7310320</v>
      </c>
      <c r="E41620">
        <v>646576</v>
      </c>
    </row>
    <row r="41621" spans="1:5">
      <c r="A41621" t="s">
        <v>221</v>
      </c>
      <c r="B41621">
        <v>2015</v>
      </c>
      <c r="C41621" t="s">
        <v>129</v>
      </c>
      <c r="D41621">
        <v>1325230</v>
      </c>
      <c r="E41621">
        <v>115890</v>
      </c>
    </row>
    <row r="41622" spans="1:5">
      <c r="A41622" t="s">
        <v>221</v>
      </c>
      <c r="B41622">
        <v>2015</v>
      </c>
      <c r="C41622" t="s">
        <v>129</v>
      </c>
      <c r="D41622">
        <v>723856</v>
      </c>
      <c r="E41622">
        <v>63077</v>
      </c>
    </row>
    <row r="41623" spans="1:5">
      <c r="A41623" t="s">
        <v>221</v>
      </c>
      <c r="B41623">
        <v>2015</v>
      </c>
      <c r="C41623" t="s">
        <v>129</v>
      </c>
      <c r="D41623">
        <v>256272</v>
      </c>
      <c r="E41623">
        <v>22261</v>
      </c>
    </row>
    <row r="41624" spans="1:5">
      <c r="A41624" t="s">
        <v>221</v>
      </c>
      <c r="B41624">
        <v>2015</v>
      </c>
      <c r="C41624" t="s">
        <v>129</v>
      </c>
      <c r="D41624">
        <v>668712</v>
      </c>
      <c r="E41624">
        <v>58945</v>
      </c>
    </row>
    <row r="41625" spans="1:5">
      <c r="A41625" t="s">
        <v>221</v>
      </c>
      <c r="B41625">
        <v>2015</v>
      </c>
      <c r="C41625" t="s">
        <v>129</v>
      </c>
      <c r="D41625">
        <v>328348</v>
      </c>
      <c r="E41625">
        <v>29322</v>
      </c>
    </row>
    <row r="41626" spans="1:5">
      <c r="A41626" t="s">
        <v>221</v>
      </c>
      <c r="B41626">
        <v>2015</v>
      </c>
      <c r="C41626" t="s">
        <v>129</v>
      </c>
      <c r="D41626">
        <v>21054400</v>
      </c>
      <c r="E41626">
        <v>1901130</v>
      </c>
    </row>
    <row r="41627" spans="1:5">
      <c r="A41627" t="s">
        <v>221</v>
      </c>
      <c r="B41627">
        <v>2015</v>
      </c>
      <c r="C41627" t="s">
        <v>129</v>
      </c>
      <c r="D41627">
        <v>0</v>
      </c>
      <c r="E41627">
        <v>0</v>
      </c>
    </row>
    <row r="41628" spans="1:5">
      <c r="A41628" t="s">
        <v>221</v>
      </c>
      <c r="B41628">
        <v>2015</v>
      </c>
      <c r="C41628" t="s">
        <v>129</v>
      </c>
      <c r="D41628">
        <v>101454</v>
      </c>
      <c r="E41628">
        <v>9464</v>
      </c>
    </row>
    <row r="41629" spans="1:5">
      <c r="A41629" t="s">
        <v>221</v>
      </c>
      <c r="B41629">
        <v>2015</v>
      </c>
      <c r="C41629" t="s">
        <v>129</v>
      </c>
      <c r="D41629">
        <v>1321640</v>
      </c>
      <c r="E41629">
        <v>117294</v>
      </c>
    </row>
    <row r="41630" spans="1:5">
      <c r="A41630" t="s">
        <v>221</v>
      </c>
      <c r="B41630">
        <v>2015</v>
      </c>
      <c r="C41630" t="s">
        <v>129</v>
      </c>
    </row>
    <row r="41631" spans="1:5">
      <c r="A41631" t="s">
        <v>221</v>
      </c>
      <c r="B41631">
        <v>2015</v>
      </c>
      <c r="C41631" t="s">
        <v>129</v>
      </c>
      <c r="D41631">
        <v>353184</v>
      </c>
      <c r="E41631">
        <v>32262</v>
      </c>
    </row>
    <row r="41632" spans="1:5">
      <c r="A41632" t="s">
        <v>221</v>
      </c>
      <c r="B41632">
        <v>2015</v>
      </c>
      <c r="C41632" t="s">
        <v>129</v>
      </c>
      <c r="D41632">
        <v>10957800</v>
      </c>
      <c r="E41632">
        <v>1003230</v>
      </c>
    </row>
    <row r="41633" spans="1:5">
      <c r="A41633" t="s">
        <v>221</v>
      </c>
      <c r="B41633">
        <v>2015</v>
      </c>
      <c r="C41633" t="s">
        <v>129</v>
      </c>
      <c r="D41633">
        <v>22850</v>
      </c>
      <c r="E41633">
        <v>2035</v>
      </c>
    </row>
    <row r="41634" spans="1:5">
      <c r="A41634" t="s">
        <v>221</v>
      </c>
      <c r="B41634">
        <v>2015</v>
      </c>
      <c r="C41634" t="s">
        <v>129</v>
      </c>
      <c r="D41634">
        <v>1374200</v>
      </c>
      <c r="E41634">
        <v>120237</v>
      </c>
    </row>
    <row r="41635" spans="1:5">
      <c r="A41635" t="s">
        <v>221</v>
      </c>
      <c r="B41635">
        <v>2015</v>
      </c>
      <c r="C41635" t="s">
        <v>129</v>
      </c>
      <c r="D41635">
        <v>2151790</v>
      </c>
      <c r="E41635">
        <v>190808</v>
      </c>
    </row>
    <row r="41636" spans="1:5">
      <c r="A41636" t="s">
        <v>221</v>
      </c>
      <c r="B41636">
        <v>2015</v>
      </c>
      <c r="C41636" t="s">
        <v>129</v>
      </c>
      <c r="D41636">
        <v>742646</v>
      </c>
      <c r="E41636">
        <v>64804</v>
      </c>
    </row>
    <row r="41637" spans="1:5">
      <c r="A41637" t="s">
        <v>221</v>
      </c>
      <c r="B41637">
        <v>2015</v>
      </c>
      <c r="C41637" t="s">
        <v>129</v>
      </c>
      <c r="D41637">
        <v>22802000</v>
      </c>
      <c r="E41637">
        <v>2146570</v>
      </c>
    </row>
    <row r="41638" spans="1:5">
      <c r="A41638" t="s">
        <v>221</v>
      </c>
      <c r="B41638">
        <v>2015</v>
      </c>
      <c r="C41638" t="s">
        <v>129</v>
      </c>
      <c r="D41638">
        <v>396891</v>
      </c>
      <c r="E41638">
        <v>36796</v>
      </c>
    </row>
    <row r="41639" spans="1:5">
      <c r="A41639" t="s">
        <v>221</v>
      </c>
      <c r="B41639">
        <v>2015</v>
      </c>
      <c r="C41639" t="s">
        <v>129</v>
      </c>
      <c r="D41639">
        <v>6877560</v>
      </c>
      <c r="E41639">
        <v>625868</v>
      </c>
    </row>
    <row r="41640" spans="1:5">
      <c r="A41640" t="s">
        <v>221</v>
      </c>
      <c r="B41640">
        <v>2015</v>
      </c>
      <c r="C41640" t="s">
        <v>129</v>
      </c>
      <c r="D41640">
        <v>0</v>
      </c>
      <c r="E41640">
        <v>0</v>
      </c>
    </row>
    <row r="41641" spans="1:5">
      <c r="A41641" t="s">
        <v>221</v>
      </c>
      <c r="B41641">
        <v>2015</v>
      </c>
      <c r="C41641" t="s">
        <v>129</v>
      </c>
      <c r="D41641">
        <v>4515510</v>
      </c>
      <c r="E41641">
        <v>399122</v>
      </c>
    </row>
    <row r="41642" spans="1:5">
      <c r="A41642" t="s">
        <v>221</v>
      </c>
      <c r="B41642">
        <v>2015</v>
      </c>
      <c r="C41642" t="s">
        <v>130</v>
      </c>
      <c r="D41642">
        <v>15437100</v>
      </c>
      <c r="E41642">
        <v>1508700</v>
      </c>
    </row>
    <row r="41643" spans="1:5">
      <c r="A41643" t="s">
        <v>221</v>
      </c>
      <c r="B41643">
        <v>2015</v>
      </c>
      <c r="C41643" t="s">
        <v>129</v>
      </c>
    </row>
    <row r="41644" spans="1:5">
      <c r="A41644" t="s">
        <v>221</v>
      </c>
      <c r="B41644">
        <v>2015</v>
      </c>
      <c r="C41644" t="s">
        <v>129</v>
      </c>
      <c r="D41644">
        <v>0</v>
      </c>
      <c r="E41644">
        <v>0</v>
      </c>
    </row>
    <row r="41645" spans="1:5">
      <c r="A41645" t="s">
        <v>221</v>
      </c>
      <c r="B41645">
        <v>2015</v>
      </c>
      <c r="C41645" t="s">
        <v>129</v>
      </c>
      <c r="D41645">
        <v>800481</v>
      </c>
      <c r="E41645">
        <v>70514</v>
      </c>
    </row>
    <row r="41646" spans="1:5">
      <c r="A41646" t="s">
        <v>221</v>
      </c>
      <c r="B41646">
        <v>2015</v>
      </c>
      <c r="C41646" t="s">
        <v>129</v>
      </c>
      <c r="D41646">
        <v>71013800</v>
      </c>
      <c r="E41646">
        <v>6948080</v>
      </c>
    </row>
    <row r="41647" spans="1:5">
      <c r="A41647" t="s">
        <v>221</v>
      </c>
      <c r="B41647">
        <v>2015</v>
      </c>
      <c r="C41647" t="s">
        <v>129</v>
      </c>
      <c r="D41647">
        <v>0</v>
      </c>
      <c r="E41647">
        <v>0</v>
      </c>
    </row>
    <row r="41648" spans="1:5">
      <c r="A41648" t="s">
        <v>221</v>
      </c>
      <c r="B41648">
        <v>2015</v>
      </c>
      <c r="C41648" t="s">
        <v>129</v>
      </c>
      <c r="D41648">
        <v>1656690</v>
      </c>
      <c r="E41648">
        <v>147447</v>
      </c>
    </row>
    <row r="41649" spans="1:5">
      <c r="A41649" t="s">
        <v>221</v>
      </c>
      <c r="B41649">
        <v>2015</v>
      </c>
      <c r="C41649" t="s">
        <v>129</v>
      </c>
    </row>
    <row r="41650" spans="1:5">
      <c r="A41650" t="s">
        <v>221</v>
      </c>
      <c r="B41650">
        <v>2015</v>
      </c>
      <c r="C41650" t="s">
        <v>129</v>
      </c>
      <c r="D41650">
        <v>16493300</v>
      </c>
      <c r="E41650">
        <v>1422060</v>
      </c>
    </row>
    <row r="41651" spans="1:5">
      <c r="A41651" t="s">
        <v>221</v>
      </c>
      <c r="B41651">
        <v>2015</v>
      </c>
      <c r="C41651" t="s">
        <v>129</v>
      </c>
      <c r="D41651">
        <v>3324380</v>
      </c>
      <c r="E41651">
        <v>277463</v>
      </c>
    </row>
    <row r="41652" spans="1:5">
      <c r="A41652" t="s">
        <v>221</v>
      </c>
      <c r="B41652">
        <v>2015</v>
      </c>
      <c r="C41652" t="s">
        <v>129</v>
      </c>
      <c r="D41652">
        <v>0</v>
      </c>
      <c r="E41652">
        <v>0</v>
      </c>
    </row>
    <row r="41653" spans="1:5">
      <c r="A41653" t="s">
        <v>221</v>
      </c>
      <c r="B41653">
        <v>2015</v>
      </c>
      <c r="C41653" t="s">
        <v>129</v>
      </c>
      <c r="D41653">
        <v>1848</v>
      </c>
      <c r="E41653">
        <v>151</v>
      </c>
    </row>
    <row r="41654" spans="1:5">
      <c r="A41654" t="s">
        <v>221</v>
      </c>
      <c r="B41654">
        <v>2015</v>
      </c>
      <c r="C41654" t="s">
        <v>129</v>
      </c>
      <c r="D41654">
        <v>48706</v>
      </c>
      <c r="E41654">
        <v>3768</v>
      </c>
    </row>
    <row r="41655" spans="1:5">
      <c r="A41655" t="s">
        <v>221</v>
      </c>
      <c r="B41655">
        <v>2015</v>
      </c>
      <c r="C41655" t="s">
        <v>129</v>
      </c>
      <c r="D41655">
        <v>0</v>
      </c>
      <c r="E41655">
        <v>0</v>
      </c>
    </row>
    <row r="41656" spans="1:5">
      <c r="A41656" t="s">
        <v>221</v>
      </c>
      <c r="B41656">
        <v>2015</v>
      </c>
      <c r="C41656" t="s">
        <v>129</v>
      </c>
      <c r="D41656">
        <v>24324700</v>
      </c>
      <c r="E41656">
        <v>1984130</v>
      </c>
    </row>
    <row r="41657" spans="1:5">
      <c r="A41657" t="s">
        <v>221</v>
      </c>
      <c r="B41657">
        <v>2015</v>
      </c>
      <c r="C41657" t="s">
        <v>129</v>
      </c>
      <c r="D41657">
        <v>794618</v>
      </c>
      <c r="E41657">
        <v>67744</v>
      </c>
    </row>
    <row r="41658" spans="1:5">
      <c r="A41658" t="s">
        <v>221</v>
      </c>
      <c r="B41658">
        <v>2015</v>
      </c>
      <c r="C41658" t="s">
        <v>129</v>
      </c>
      <c r="D41658">
        <v>112421</v>
      </c>
      <c r="E41658">
        <v>10336</v>
      </c>
    </row>
    <row r="41659" spans="1:5">
      <c r="A41659" t="s">
        <v>221</v>
      </c>
      <c r="B41659">
        <v>2015</v>
      </c>
      <c r="C41659" t="s">
        <v>129</v>
      </c>
      <c r="D41659">
        <v>0</v>
      </c>
      <c r="E41659">
        <v>0</v>
      </c>
    </row>
    <row r="41660" spans="1:5">
      <c r="A41660" t="s">
        <v>221</v>
      </c>
      <c r="B41660">
        <v>2015</v>
      </c>
      <c r="C41660" t="s">
        <v>129</v>
      </c>
      <c r="D41660">
        <v>3474000</v>
      </c>
      <c r="E41660">
        <v>302639</v>
      </c>
    </row>
    <row r="41661" spans="1:5">
      <c r="A41661" t="s">
        <v>221</v>
      </c>
      <c r="B41661">
        <v>2015</v>
      </c>
      <c r="C41661" t="s">
        <v>129</v>
      </c>
      <c r="D41661">
        <v>511819</v>
      </c>
      <c r="E41661">
        <v>50160</v>
      </c>
    </row>
    <row r="41662" spans="1:5">
      <c r="A41662" t="s">
        <v>221</v>
      </c>
      <c r="B41662">
        <v>2015</v>
      </c>
      <c r="C41662" t="s">
        <v>129</v>
      </c>
      <c r="D41662">
        <v>18048300</v>
      </c>
      <c r="E41662">
        <v>1646590</v>
      </c>
    </row>
    <row r="41663" spans="1:5">
      <c r="A41663" t="s">
        <v>221</v>
      </c>
      <c r="B41663">
        <v>2015</v>
      </c>
      <c r="C41663" t="s">
        <v>129</v>
      </c>
      <c r="D41663">
        <v>2089940</v>
      </c>
      <c r="E41663">
        <v>194070</v>
      </c>
    </row>
    <row r="41664" spans="1:5">
      <c r="A41664" t="s">
        <v>221</v>
      </c>
      <c r="B41664">
        <v>2015</v>
      </c>
      <c r="C41664" t="s">
        <v>129</v>
      </c>
      <c r="D41664">
        <v>3923820</v>
      </c>
      <c r="E41664">
        <v>352382</v>
      </c>
    </row>
    <row r="41665" spans="1:5">
      <c r="A41665" t="s">
        <v>221</v>
      </c>
      <c r="B41665">
        <v>2015</v>
      </c>
      <c r="C41665" t="s">
        <v>129</v>
      </c>
      <c r="D41665">
        <v>12192700</v>
      </c>
      <c r="E41665">
        <v>1154840</v>
      </c>
    </row>
    <row r="41666" spans="1:5">
      <c r="A41666" t="s">
        <v>221</v>
      </c>
      <c r="B41666">
        <v>2015</v>
      </c>
      <c r="C41666" t="s">
        <v>129</v>
      </c>
      <c r="D41666">
        <v>2110020</v>
      </c>
      <c r="E41666">
        <v>192977</v>
      </c>
    </row>
    <row r="41667" spans="1:5">
      <c r="A41667" t="s">
        <v>221</v>
      </c>
      <c r="B41667">
        <v>2015</v>
      </c>
      <c r="C41667" t="s">
        <v>129</v>
      </c>
      <c r="D41667">
        <v>35257400</v>
      </c>
      <c r="E41667">
        <v>3364930</v>
      </c>
    </row>
    <row r="41668" spans="1:5">
      <c r="A41668" t="s">
        <v>221</v>
      </c>
      <c r="B41668">
        <v>2015</v>
      </c>
      <c r="C41668" t="s">
        <v>129</v>
      </c>
      <c r="D41668">
        <v>2624290</v>
      </c>
      <c r="E41668">
        <v>228733</v>
      </c>
    </row>
    <row r="41669" spans="1:5">
      <c r="A41669" t="s">
        <v>221</v>
      </c>
      <c r="B41669">
        <v>2015</v>
      </c>
      <c r="C41669" t="s">
        <v>129</v>
      </c>
      <c r="D41669">
        <v>439397</v>
      </c>
      <c r="E41669">
        <v>40428</v>
      </c>
    </row>
    <row r="41670" spans="1:5">
      <c r="A41670" t="s">
        <v>221</v>
      </c>
      <c r="B41670">
        <v>2015</v>
      </c>
      <c r="C41670" t="s">
        <v>129</v>
      </c>
      <c r="D41670">
        <v>11153300</v>
      </c>
      <c r="E41670">
        <v>1001330</v>
      </c>
    </row>
    <row r="41671" spans="1:5">
      <c r="A41671" t="s">
        <v>221</v>
      </c>
      <c r="B41671">
        <v>2015</v>
      </c>
      <c r="C41671" t="s">
        <v>129</v>
      </c>
      <c r="D41671">
        <v>6330900</v>
      </c>
      <c r="E41671">
        <v>554039</v>
      </c>
    </row>
    <row r="41672" spans="1:5">
      <c r="A41672" t="s">
        <v>221</v>
      </c>
      <c r="B41672">
        <v>2015</v>
      </c>
      <c r="C41672" t="s">
        <v>129</v>
      </c>
      <c r="D41672">
        <v>5789570</v>
      </c>
      <c r="E41672">
        <v>529156</v>
      </c>
    </row>
    <row r="41673" spans="1:5">
      <c r="A41673" t="s">
        <v>221</v>
      </c>
      <c r="B41673">
        <v>2015</v>
      </c>
      <c r="C41673" t="s">
        <v>129</v>
      </c>
      <c r="D41673">
        <v>19009300</v>
      </c>
      <c r="E41673">
        <v>1747290</v>
      </c>
    </row>
    <row r="41674" spans="1:5">
      <c r="A41674" t="s">
        <v>221</v>
      </c>
      <c r="B41674">
        <v>2015</v>
      </c>
      <c r="C41674" t="s">
        <v>129</v>
      </c>
      <c r="D41674">
        <v>18430</v>
      </c>
      <c r="E41674">
        <v>1720</v>
      </c>
    </row>
    <row r="41675" spans="1:5">
      <c r="A41675" t="s">
        <v>221</v>
      </c>
      <c r="B41675">
        <v>2015</v>
      </c>
      <c r="C41675" t="s">
        <v>129</v>
      </c>
      <c r="D41675">
        <v>891430</v>
      </c>
      <c r="E41675">
        <v>79733</v>
      </c>
    </row>
    <row r="41676" spans="1:5">
      <c r="A41676" t="s">
        <v>221</v>
      </c>
      <c r="B41676">
        <v>2015</v>
      </c>
      <c r="C41676" t="s">
        <v>129</v>
      </c>
      <c r="D41676">
        <v>4627520</v>
      </c>
      <c r="E41676">
        <v>432177</v>
      </c>
    </row>
    <row r="41677" spans="1:5">
      <c r="A41677" t="s">
        <v>221</v>
      </c>
      <c r="B41677">
        <v>2015</v>
      </c>
      <c r="C41677" t="s">
        <v>129</v>
      </c>
      <c r="D41677">
        <v>0</v>
      </c>
      <c r="E41677">
        <v>0</v>
      </c>
    </row>
    <row r="41678" spans="1:5">
      <c r="A41678" t="s">
        <v>221</v>
      </c>
      <c r="B41678">
        <v>2015</v>
      </c>
      <c r="C41678" t="s">
        <v>129</v>
      </c>
      <c r="D41678">
        <v>41126200</v>
      </c>
      <c r="E41678">
        <v>3741460</v>
      </c>
    </row>
    <row r="41679" spans="1:5">
      <c r="A41679" t="s">
        <v>221</v>
      </c>
      <c r="B41679">
        <v>2015</v>
      </c>
      <c r="C41679" t="s">
        <v>129</v>
      </c>
      <c r="D41679">
        <v>14355000</v>
      </c>
      <c r="E41679">
        <v>1243030</v>
      </c>
    </row>
    <row r="41680" spans="1:5">
      <c r="A41680" t="s">
        <v>221</v>
      </c>
      <c r="B41680">
        <v>2015</v>
      </c>
      <c r="C41680" t="s">
        <v>129</v>
      </c>
      <c r="D41680">
        <v>6540920</v>
      </c>
      <c r="E41680">
        <v>619875</v>
      </c>
    </row>
    <row r="41681" spans="1:5">
      <c r="A41681" t="s">
        <v>221</v>
      </c>
      <c r="B41681">
        <v>2015</v>
      </c>
      <c r="C41681" t="s">
        <v>129</v>
      </c>
      <c r="D41681">
        <v>1417280</v>
      </c>
      <c r="E41681">
        <v>121778</v>
      </c>
    </row>
    <row r="41682" spans="1:5">
      <c r="A41682" t="s">
        <v>221</v>
      </c>
      <c r="B41682">
        <v>2015</v>
      </c>
      <c r="C41682" t="s">
        <v>129</v>
      </c>
      <c r="D41682">
        <v>9994880</v>
      </c>
      <c r="E41682">
        <v>846718</v>
      </c>
    </row>
    <row r="41683" spans="1:5">
      <c r="A41683" t="s">
        <v>221</v>
      </c>
      <c r="B41683">
        <v>2015</v>
      </c>
      <c r="C41683" t="s">
        <v>129</v>
      </c>
      <c r="D41683">
        <v>4486700</v>
      </c>
      <c r="E41683">
        <v>438791</v>
      </c>
    </row>
    <row r="41684" spans="1:5">
      <c r="A41684" t="s">
        <v>221</v>
      </c>
      <c r="B41684">
        <v>2015</v>
      </c>
      <c r="C41684" t="s">
        <v>129</v>
      </c>
      <c r="D41684">
        <v>3878400</v>
      </c>
      <c r="E41684">
        <v>338769</v>
      </c>
    </row>
    <row r="41685" spans="1:5">
      <c r="A41685" t="s">
        <v>221</v>
      </c>
      <c r="B41685">
        <v>2015</v>
      </c>
      <c r="C41685" t="s">
        <v>129</v>
      </c>
      <c r="D41685">
        <v>9333490</v>
      </c>
      <c r="E41685">
        <v>820953</v>
      </c>
    </row>
    <row r="41686" spans="1:5">
      <c r="A41686" t="s">
        <v>221</v>
      </c>
      <c r="B41686">
        <v>2015</v>
      </c>
      <c r="C41686" t="s">
        <v>129</v>
      </c>
    </row>
    <row r="41687" spans="1:5">
      <c r="A41687" t="s">
        <v>221</v>
      </c>
      <c r="B41687">
        <v>2015</v>
      </c>
      <c r="C41687" t="s">
        <v>129</v>
      </c>
      <c r="D41687">
        <v>0</v>
      </c>
      <c r="E41687">
        <v>0</v>
      </c>
    </row>
    <row r="41688" spans="1:5">
      <c r="A41688" t="s">
        <v>221</v>
      </c>
      <c r="B41688">
        <v>2015</v>
      </c>
      <c r="C41688" t="s">
        <v>129</v>
      </c>
      <c r="D41688">
        <v>5762160</v>
      </c>
      <c r="E41688">
        <v>500155</v>
      </c>
    </row>
    <row r="41689" spans="1:5">
      <c r="A41689" t="s">
        <v>221</v>
      </c>
      <c r="B41689">
        <v>2015</v>
      </c>
      <c r="C41689" t="s">
        <v>129</v>
      </c>
      <c r="D41689">
        <v>14884800</v>
      </c>
      <c r="E41689">
        <v>1364970</v>
      </c>
    </row>
    <row r="41690" spans="1:5">
      <c r="A41690" t="s">
        <v>221</v>
      </c>
      <c r="B41690">
        <v>2015</v>
      </c>
      <c r="C41690" t="s">
        <v>129</v>
      </c>
      <c r="D41690">
        <v>4812050</v>
      </c>
      <c r="E41690">
        <v>473444</v>
      </c>
    </row>
    <row r="41691" spans="1:5">
      <c r="A41691" t="s">
        <v>221</v>
      </c>
      <c r="B41691">
        <v>2015</v>
      </c>
      <c r="C41691" t="s">
        <v>129</v>
      </c>
      <c r="D41691">
        <v>153972</v>
      </c>
      <c r="E41691">
        <v>13546</v>
      </c>
    </row>
    <row r="41692" spans="1:5">
      <c r="A41692" t="s">
        <v>221</v>
      </c>
      <c r="B41692">
        <v>2015</v>
      </c>
      <c r="C41692" t="s">
        <v>129</v>
      </c>
      <c r="D41692">
        <v>1507340</v>
      </c>
      <c r="E41692">
        <v>132724</v>
      </c>
    </row>
    <row r="41693" spans="1:5">
      <c r="A41693" t="s">
        <v>221</v>
      </c>
      <c r="B41693">
        <v>2015</v>
      </c>
      <c r="C41693" t="s">
        <v>129</v>
      </c>
      <c r="D41693">
        <v>1956260</v>
      </c>
      <c r="E41693">
        <v>168866</v>
      </c>
    </row>
    <row r="41694" spans="1:5">
      <c r="A41694" t="s">
        <v>221</v>
      </c>
      <c r="B41694">
        <v>2015</v>
      </c>
      <c r="C41694" t="s">
        <v>129</v>
      </c>
      <c r="D41694">
        <v>53424</v>
      </c>
      <c r="E41694">
        <v>4422</v>
      </c>
    </row>
    <row r="41695" spans="1:5">
      <c r="A41695" t="s">
        <v>221</v>
      </c>
      <c r="B41695">
        <v>2015</v>
      </c>
      <c r="C41695" t="s">
        <v>129</v>
      </c>
      <c r="D41695">
        <v>43052</v>
      </c>
      <c r="E41695">
        <v>3913</v>
      </c>
    </row>
    <row r="41696" spans="1:5">
      <c r="A41696" t="s">
        <v>221</v>
      </c>
      <c r="B41696">
        <v>2015</v>
      </c>
      <c r="C41696" t="s">
        <v>129</v>
      </c>
      <c r="D41696">
        <v>3085550</v>
      </c>
      <c r="E41696">
        <v>274372</v>
      </c>
    </row>
    <row r="41697" spans="1:5">
      <c r="A41697" t="s">
        <v>221</v>
      </c>
      <c r="B41697">
        <v>2015</v>
      </c>
      <c r="C41697" t="s">
        <v>129</v>
      </c>
      <c r="D41697">
        <v>7436270</v>
      </c>
      <c r="E41697">
        <v>644910</v>
      </c>
    </row>
    <row r="41698" spans="1:5">
      <c r="A41698" t="s">
        <v>221</v>
      </c>
      <c r="B41698">
        <v>2015</v>
      </c>
      <c r="C41698" t="s">
        <v>129</v>
      </c>
      <c r="D41698">
        <v>27178900</v>
      </c>
      <c r="E41698">
        <v>2435220</v>
      </c>
    </row>
    <row r="41699" spans="1:5">
      <c r="A41699" t="s">
        <v>221</v>
      </c>
      <c r="B41699">
        <v>2015</v>
      </c>
      <c r="C41699" t="s">
        <v>129</v>
      </c>
      <c r="D41699">
        <v>210654</v>
      </c>
      <c r="E41699">
        <v>20672</v>
      </c>
    </row>
    <row r="41700" spans="1:5">
      <c r="A41700" t="s">
        <v>221</v>
      </c>
      <c r="B41700">
        <v>2015</v>
      </c>
      <c r="C41700" t="s">
        <v>129</v>
      </c>
      <c r="D41700">
        <v>5595030</v>
      </c>
      <c r="E41700">
        <v>510339</v>
      </c>
    </row>
    <row r="41701" spans="1:5">
      <c r="A41701" t="s">
        <v>221</v>
      </c>
      <c r="B41701">
        <v>2015</v>
      </c>
      <c r="C41701" t="s">
        <v>129</v>
      </c>
      <c r="D41701">
        <v>733972</v>
      </c>
      <c r="E41701">
        <v>63310</v>
      </c>
    </row>
    <row r="41702" spans="1:5">
      <c r="A41702" t="s">
        <v>221</v>
      </c>
      <c r="B41702">
        <v>2015</v>
      </c>
      <c r="C41702" t="s">
        <v>129</v>
      </c>
      <c r="D41702">
        <v>615952</v>
      </c>
      <c r="E41702">
        <v>55407</v>
      </c>
    </row>
    <row r="41703" spans="1:5">
      <c r="A41703" t="s">
        <v>221</v>
      </c>
      <c r="B41703">
        <v>2015</v>
      </c>
      <c r="C41703" t="s">
        <v>129</v>
      </c>
    </row>
    <row r="41704" spans="1:5">
      <c r="A41704" t="s">
        <v>221</v>
      </c>
      <c r="B41704">
        <v>2015</v>
      </c>
      <c r="C41704" t="s">
        <v>129</v>
      </c>
      <c r="D41704">
        <v>28983200</v>
      </c>
      <c r="E41704">
        <v>2404030</v>
      </c>
    </row>
    <row r="41705" spans="1:5">
      <c r="A41705" t="s">
        <v>221</v>
      </c>
      <c r="B41705">
        <v>2015</v>
      </c>
      <c r="C41705" t="s">
        <v>129</v>
      </c>
      <c r="D41705">
        <v>3360300</v>
      </c>
      <c r="E41705">
        <v>292785</v>
      </c>
    </row>
    <row r="41706" spans="1:5">
      <c r="A41706" t="s">
        <v>221</v>
      </c>
      <c r="B41706">
        <v>2015</v>
      </c>
      <c r="C41706" t="s">
        <v>129</v>
      </c>
      <c r="D41706">
        <v>0</v>
      </c>
      <c r="E41706">
        <v>0</v>
      </c>
    </row>
    <row r="41707" spans="1:5">
      <c r="A41707" t="s">
        <v>221</v>
      </c>
      <c r="B41707">
        <v>2015</v>
      </c>
      <c r="C41707" t="s">
        <v>129</v>
      </c>
      <c r="D41707">
        <v>6220280</v>
      </c>
      <c r="E41707">
        <v>537504</v>
      </c>
    </row>
    <row r="41708" spans="1:5">
      <c r="A41708" t="s">
        <v>221</v>
      </c>
      <c r="B41708">
        <v>2015</v>
      </c>
      <c r="C41708" t="s">
        <v>129</v>
      </c>
      <c r="D41708">
        <v>18668700</v>
      </c>
      <c r="E41708">
        <v>1684700</v>
      </c>
    </row>
    <row r="41709" spans="1:5">
      <c r="A41709" t="s">
        <v>221</v>
      </c>
      <c r="B41709">
        <v>2015</v>
      </c>
      <c r="C41709" t="s">
        <v>129</v>
      </c>
      <c r="D41709">
        <v>1582340</v>
      </c>
      <c r="E41709">
        <v>149571</v>
      </c>
    </row>
    <row r="41710" spans="1:5">
      <c r="A41710" t="s">
        <v>221</v>
      </c>
      <c r="B41710">
        <v>2015</v>
      </c>
      <c r="C41710" t="s">
        <v>129</v>
      </c>
      <c r="D41710">
        <v>6473860</v>
      </c>
      <c r="E41710">
        <v>577054</v>
      </c>
    </row>
    <row r="41711" spans="1:5">
      <c r="A41711" t="s">
        <v>221</v>
      </c>
      <c r="B41711">
        <v>2015</v>
      </c>
      <c r="C41711" t="s">
        <v>129</v>
      </c>
      <c r="D41711">
        <v>13298000</v>
      </c>
      <c r="E41711">
        <v>1204480</v>
      </c>
    </row>
    <row r="41712" spans="1:5">
      <c r="A41712" t="s">
        <v>221</v>
      </c>
      <c r="B41712">
        <v>2015</v>
      </c>
      <c r="C41712" t="s">
        <v>129</v>
      </c>
      <c r="D41712">
        <v>0</v>
      </c>
      <c r="E41712">
        <v>0</v>
      </c>
    </row>
    <row r="41713" spans="1:5">
      <c r="A41713" t="s">
        <v>221</v>
      </c>
      <c r="B41713">
        <v>2015</v>
      </c>
      <c r="C41713" t="s">
        <v>129</v>
      </c>
      <c r="D41713">
        <v>1940220</v>
      </c>
      <c r="E41713">
        <v>173409</v>
      </c>
    </row>
    <row r="41714" spans="1:5">
      <c r="A41714" t="s">
        <v>221</v>
      </c>
      <c r="B41714">
        <v>2015</v>
      </c>
      <c r="C41714" t="s">
        <v>129</v>
      </c>
      <c r="D41714">
        <v>34476</v>
      </c>
      <c r="E41714">
        <v>2948</v>
      </c>
    </row>
    <row r="41715" spans="1:5">
      <c r="A41715" t="s">
        <v>221</v>
      </c>
      <c r="B41715">
        <v>2015</v>
      </c>
      <c r="C41715" t="s">
        <v>129</v>
      </c>
      <c r="D41715">
        <v>668712</v>
      </c>
      <c r="E41715">
        <v>58343</v>
      </c>
    </row>
    <row r="41716" spans="1:5">
      <c r="A41716" t="s">
        <v>221</v>
      </c>
      <c r="B41716">
        <v>2015</v>
      </c>
      <c r="C41716" t="s">
        <v>129</v>
      </c>
      <c r="D41716">
        <v>5659080</v>
      </c>
      <c r="E41716">
        <v>483680</v>
      </c>
    </row>
    <row r="41717" spans="1:5">
      <c r="A41717" t="s">
        <v>221</v>
      </c>
      <c r="B41717">
        <v>2015</v>
      </c>
      <c r="C41717" t="s">
        <v>129</v>
      </c>
      <c r="D41717">
        <v>0</v>
      </c>
      <c r="E41717">
        <v>0</v>
      </c>
    </row>
    <row r="41718" spans="1:5">
      <c r="A41718" t="s">
        <v>221</v>
      </c>
      <c r="B41718">
        <v>2015</v>
      </c>
      <c r="C41718" t="s">
        <v>129</v>
      </c>
      <c r="D41718">
        <v>1137080</v>
      </c>
      <c r="E41718">
        <v>100801</v>
      </c>
    </row>
    <row r="41719" spans="1:5">
      <c r="A41719" t="s">
        <v>221</v>
      </c>
      <c r="B41719">
        <v>2015</v>
      </c>
      <c r="C41719" t="s">
        <v>129</v>
      </c>
      <c r="D41719">
        <v>17239600</v>
      </c>
      <c r="E41719">
        <v>1510400</v>
      </c>
    </row>
    <row r="41720" spans="1:5">
      <c r="A41720" t="s">
        <v>221</v>
      </c>
      <c r="B41720">
        <v>2015</v>
      </c>
      <c r="C41720" t="s">
        <v>129</v>
      </c>
      <c r="D41720">
        <v>3587620</v>
      </c>
      <c r="E41720">
        <v>322272</v>
      </c>
    </row>
    <row r="41721" spans="1:5">
      <c r="A41721" t="s">
        <v>221</v>
      </c>
      <c r="B41721">
        <v>2015</v>
      </c>
      <c r="C41721" t="s">
        <v>129</v>
      </c>
      <c r="D41721">
        <v>9483340</v>
      </c>
      <c r="E41721">
        <v>856631</v>
      </c>
    </row>
    <row r="41722" spans="1:5">
      <c r="A41722" t="s">
        <v>221</v>
      </c>
      <c r="B41722">
        <v>2015</v>
      </c>
      <c r="C41722" t="s">
        <v>129</v>
      </c>
      <c r="D41722">
        <v>3110770</v>
      </c>
      <c r="E41722">
        <v>273333</v>
      </c>
    </row>
    <row r="41723" spans="1:5">
      <c r="A41723" t="s">
        <v>221</v>
      </c>
      <c r="B41723">
        <v>2015</v>
      </c>
      <c r="C41723" t="s">
        <v>129</v>
      </c>
      <c r="D41723">
        <v>7356720</v>
      </c>
      <c r="E41723">
        <v>647421</v>
      </c>
    </row>
    <row r="41724" spans="1:5">
      <c r="A41724" t="s">
        <v>221</v>
      </c>
      <c r="B41724">
        <v>2015</v>
      </c>
      <c r="C41724" t="s">
        <v>129</v>
      </c>
      <c r="D41724">
        <v>0</v>
      </c>
      <c r="E41724">
        <v>0</v>
      </c>
    </row>
    <row r="41725" spans="1:5">
      <c r="A41725" t="s">
        <v>221</v>
      </c>
      <c r="B41725">
        <v>2015</v>
      </c>
      <c r="C41725" t="s">
        <v>129</v>
      </c>
      <c r="D41725">
        <v>0</v>
      </c>
      <c r="E41725">
        <v>14</v>
      </c>
    </row>
    <row r="41726" spans="1:5">
      <c r="A41726" t="s">
        <v>221</v>
      </c>
      <c r="B41726">
        <v>2015</v>
      </c>
      <c r="C41726" t="s">
        <v>129</v>
      </c>
      <c r="D41726">
        <v>43979600</v>
      </c>
      <c r="E41726">
        <v>4020540</v>
      </c>
    </row>
    <row r="41727" spans="1:5">
      <c r="A41727" t="s">
        <v>221</v>
      </c>
      <c r="B41727">
        <v>2015</v>
      </c>
      <c r="C41727" t="s">
        <v>129</v>
      </c>
      <c r="D41727">
        <v>14502500</v>
      </c>
      <c r="E41727">
        <v>1304670</v>
      </c>
    </row>
    <row r="41728" spans="1:5">
      <c r="A41728" t="s">
        <v>221</v>
      </c>
      <c r="B41728">
        <v>2015</v>
      </c>
      <c r="C41728" t="s">
        <v>129</v>
      </c>
      <c r="D41728">
        <v>1088240</v>
      </c>
      <c r="E41728">
        <v>94565</v>
      </c>
    </row>
    <row r="41729" spans="1:5">
      <c r="A41729" t="s">
        <v>221</v>
      </c>
      <c r="B41729">
        <v>2015</v>
      </c>
      <c r="C41729" t="s">
        <v>129</v>
      </c>
      <c r="D41729">
        <v>1423300</v>
      </c>
      <c r="E41729">
        <v>130320</v>
      </c>
    </row>
    <row r="41730" spans="1:5">
      <c r="A41730" t="s">
        <v>221</v>
      </c>
      <c r="B41730">
        <v>2015</v>
      </c>
      <c r="C41730" t="s">
        <v>129</v>
      </c>
      <c r="D41730">
        <v>8354440</v>
      </c>
      <c r="E41730">
        <v>753713</v>
      </c>
    </row>
    <row r="41731" spans="1:5">
      <c r="A41731" t="s">
        <v>221</v>
      </c>
      <c r="B41731">
        <v>2015</v>
      </c>
      <c r="C41731" t="s">
        <v>129</v>
      </c>
      <c r="D41731">
        <v>510916</v>
      </c>
      <c r="E41731">
        <v>43408</v>
      </c>
    </row>
    <row r="41732" spans="1:5">
      <c r="A41732" t="s">
        <v>221</v>
      </c>
      <c r="B41732">
        <v>2015</v>
      </c>
      <c r="C41732" t="s">
        <v>129</v>
      </c>
      <c r="D41732">
        <v>2983990</v>
      </c>
      <c r="E41732">
        <v>263206</v>
      </c>
    </row>
    <row r="41733" spans="1:5">
      <c r="A41733" t="s">
        <v>221</v>
      </c>
      <c r="B41733">
        <v>2015</v>
      </c>
      <c r="C41733" t="s">
        <v>129</v>
      </c>
      <c r="D41733">
        <v>495040</v>
      </c>
      <c r="E41733">
        <v>46389</v>
      </c>
    </row>
    <row r="41734" spans="1:5">
      <c r="A41734" t="s">
        <v>221</v>
      </c>
      <c r="B41734">
        <v>2015</v>
      </c>
      <c r="C41734" t="s">
        <v>129</v>
      </c>
      <c r="D41734">
        <v>6179680</v>
      </c>
      <c r="E41734">
        <v>575403</v>
      </c>
    </row>
    <row r="41735" spans="1:5">
      <c r="A41735" t="s">
        <v>221</v>
      </c>
      <c r="B41735">
        <v>2015</v>
      </c>
      <c r="C41735" t="s">
        <v>129</v>
      </c>
      <c r="D41735">
        <v>253952</v>
      </c>
      <c r="E41735">
        <v>23363</v>
      </c>
    </row>
    <row r="41736" spans="1:5">
      <c r="A41736" t="s">
        <v>221</v>
      </c>
      <c r="B41736">
        <v>2015</v>
      </c>
      <c r="C41736" t="s">
        <v>129</v>
      </c>
      <c r="D41736">
        <v>1001900</v>
      </c>
      <c r="E41736">
        <v>91203</v>
      </c>
    </row>
    <row r="41737" spans="1:5">
      <c r="A41737" t="s">
        <v>221</v>
      </c>
      <c r="B41737">
        <v>2015</v>
      </c>
      <c r="C41737" t="s">
        <v>129</v>
      </c>
      <c r="D41737">
        <v>54026</v>
      </c>
      <c r="E41737">
        <v>4617</v>
      </c>
    </row>
    <row r="41738" spans="1:5">
      <c r="A41738" t="s">
        <v>221</v>
      </c>
      <c r="B41738">
        <v>2015</v>
      </c>
      <c r="C41738" t="s">
        <v>129</v>
      </c>
      <c r="D41738">
        <v>6726670</v>
      </c>
      <c r="E41738">
        <v>592179</v>
      </c>
    </row>
    <row r="41739" spans="1:5">
      <c r="A41739" t="s">
        <v>221</v>
      </c>
      <c r="B41739">
        <v>2015</v>
      </c>
      <c r="C41739" t="s">
        <v>129</v>
      </c>
      <c r="D41739">
        <v>7667530</v>
      </c>
      <c r="E41739">
        <v>762823</v>
      </c>
    </row>
    <row r="41740" spans="1:5">
      <c r="A41740" t="s">
        <v>221</v>
      </c>
      <c r="B41740">
        <v>2015</v>
      </c>
      <c r="C41740" t="s">
        <v>129</v>
      </c>
      <c r="D41740">
        <v>242277</v>
      </c>
      <c r="E41740">
        <v>22125</v>
      </c>
    </row>
    <row r="41741" spans="1:5">
      <c r="A41741" t="s">
        <v>221</v>
      </c>
      <c r="B41741">
        <v>2015</v>
      </c>
      <c r="C41741" t="s">
        <v>129</v>
      </c>
      <c r="D41741">
        <v>2722180</v>
      </c>
      <c r="E41741">
        <v>259298</v>
      </c>
    </row>
    <row r="41742" spans="1:5">
      <c r="A41742" t="s">
        <v>221</v>
      </c>
      <c r="B41742">
        <v>2015</v>
      </c>
      <c r="C41742" t="s">
        <v>129</v>
      </c>
      <c r="D41742">
        <v>6204520</v>
      </c>
      <c r="E41742">
        <v>615989</v>
      </c>
    </row>
    <row r="41743" spans="1:5">
      <c r="A41743" t="s">
        <v>221</v>
      </c>
      <c r="B41743">
        <v>2015</v>
      </c>
      <c r="C41743" t="s">
        <v>129</v>
      </c>
      <c r="D41743">
        <v>795036</v>
      </c>
      <c r="E41743">
        <v>68013</v>
      </c>
    </row>
    <row r="41744" spans="1:5">
      <c r="A41744" t="s">
        <v>221</v>
      </c>
      <c r="B41744">
        <v>2015</v>
      </c>
      <c r="C41744" t="s">
        <v>129</v>
      </c>
      <c r="D41744">
        <v>11721800</v>
      </c>
      <c r="E41744">
        <v>1104680</v>
      </c>
    </row>
    <row r="41745" spans="1:5">
      <c r="A41745" t="s">
        <v>221</v>
      </c>
      <c r="B41745">
        <v>2015</v>
      </c>
      <c r="C41745" t="s">
        <v>129</v>
      </c>
      <c r="D41745">
        <v>374673</v>
      </c>
      <c r="E41745">
        <v>33572</v>
      </c>
    </row>
    <row r="41746" spans="1:5">
      <c r="A41746" t="s">
        <v>221</v>
      </c>
      <c r="B41746">
        <v>2015</v>
      </c>
      <c r="C41746" t="s">
        <v>129</v>
      </c>
      <c r="D41746">
        <v>1434730</v>
      </c>
      <c r="E41746">
        <v>125665</v>
      </c>
    </row>
    <row r="41747" spans="1:5">
      <c r="A41747" t="s">
        <v>221</v>
      </c>
      <c r="B41747">
        <v>2015</v>
      </c>
      <c r="C41747" t="s">
        <v>129</v>
      </c>
      <c r="D41747">
        <v>20593700</v>
      </c>
      <c r="E41747">
        <v>1849060</v>
      </c>
    </row>
    <row r="41748" spans="1:5">
      <c r="A41748" t="s">
        <v>221</v>
      </c>
      <c r="B41748">
        <v>2015</v>
      </c>
      <c r="C41748" t="s">
        <v>129</v>
      </c>
      <c r="D41748">
        <v>0</v>
      </c>
      <c r="E41748">
        <v>0</v>
      </c>
    </row>
    <row r="41749" spans="1:5">
      <c r="A41749" t="s">
        <v>221</v>
      </c>
      <c r="B41749">
        <v>2015</v>
      </c>
      <c r="C41749" t="s">
        <v>129</v>
      </c>
      <c r="D41749">
        <v>418240</v>
      </c>
      <c r="E41749">
        <v>36117</v>
      </c>
    </row>
    <row r="41750" spans="1:5">
      <c r="A41750" t="s">
        <v>221</v>
      </c>
      <c r="B41750">
        <v>2015</v>
      </c>
      <c r="C41750" t="s">
        <v>129</v>
      </c>
      <c r="D41750">
        <v>41795200</v>
      </c>
      <c r="E41750">
        <v>5602870</v>
      </c>
    </row>
    <row r="41751" spans="1:5">
      <c r="A41751" t="s">
        <v>221</v>
      </c>
      <c r="B41751">
        <v>2015</v>
      </c>
      <c r="C41751" t="s">
        <v>129</v>
      </c>
      <c r="D41751">
        <v>0</v>
      </c>
      <c r="E41751">
        <v>0</v>
      </c>
    </row>
    <row r="41752" spans="1:5">
      <c r="A41752" t="s">
        <v>221</v>
      </c>
      <c r="B41752">
        <v>2015</v>
      </c>
      <c r="C41752" t="s">
        <v>130</v>
      </c>
      <c r="D41752">
        <v>0</v>
      </c>
      <c r="E41752">
        <v>0</v>
      </c>
    </row>
    <row r="41753" spans="1:5">
      <c r="A41753" t="s">
        <v>221</v>
      </c>
      <c r="B41753">
        <v>2015</v>
      </c>
      <c r="C41753" t="s">
        <v>130</v>
      </c>
      <c r="D41753">
        <v>0</v>
      </c>
      <c r="E41753">
        <v>0</v>
      </c>
    </row>
    <row r="41754" spans="1:5">
      <c r="A41754" t="s">
        <v>221</v>
      </c>
      <c r="B41754">
        <v>2015</v>
      </c>
      <c r="C41754" t="s">
        <v>130</v>
      </c>
      <c r="D41754">
        <v>0</v>
      </c>
      <c r="E41754">
        <v>0</v>
      </c>
    </row>
    <row r="41755" spans="1:5">
      <c r="A41755" t="s">
        <v>221</v>
      </c>
      <c r="B41755">
        <v>2015</v>
      </c>
      <c r="C41755" t="s">
        <v>130</v>
      </c>
      <c r="D41755">
        <v>0</v>
      </c>
      <c r="E41755">
        <v>0</v>
      </c>
    </row>
    <row r="41756" spans="1:5">
      <c r="A41756" t="s">
        <v>221</v>
      </c>
      <c r="B41756">
        <v>2015</v>
      </c>
      <c r="C41756" t="s">
        <v>130</v>
      </c>
      <c r="D41756">
        <v>0</v>
      </c>
      <c r="E41756">
        <v>0</v>
      </c>
    </row>
    <row r="41757" spans="1:5">
      <c r="A41757" t="s">
        <v>221</v>
      </c>
      <c r="B41757">
        <v>2015</v>
      </c>
      <c r="C41757" t="s">
        <v>130</v>
      </c>
      <c r="D41757">
        <v>109152</v>
      </c>
      <c r="E41757">
        <v>10131</v>
      </c>
    </row>
    <row r="41758" spans="1:5">
      <c r="A41758" t="s">
        <v>221</v>
      </c>
      <c r="B41758">
        <v>2015</v>
      </c>
      <c r="C41758" t="s">
        <v>130</v>
      </c>
      <c r="D41758">
        <v>4401330</v>
      </c>
      <c r="E41758">
        <v>414733</v>
      </c>
    </row>
    <row r="41759" spans="1:5">
      <c r="A41759" t="s">
        <v>221</v>
      </c>
      <c r="B41759">
        <v>2015</v>
      </c>
      <c r="C41759" t="s">
        <v>129</v>
      </c>
      <c r="D41759">
        <v>521226</v>
      </c>
      <c r="E41759">
        <v>103093</v>
      </c>
    </row>
    <row r="41760" spans="1:5">
      <c r="A41760" t="s">
        <v>221</v>
      </c>
      <c r="B41760">
        <v>2015</v>
      </c>
      <c r="C41760" t="s">
        <v>129</v>
      </c>
      <c r="D41760">
        <v>13979900</v>
      </c>
      <c r="E41760">
        <v>2700710</v>
      </c>
    </row>
    <row r="41761" spans="1:5">
      <c r="A41761" t="s">
        <v>221</v>
      </c>
      <c r="B41761">
        <v>2015</v>
      </c>
      <c r="C41761" t="s">
        <v>129</v>
      </c>
      <c r="D41761">
        <v>474785</v>
      </c>
      <c r="E41761">
        <v>40186</v>
      </c>
    </row>
    <row r="41762" spans="1:5">
      <c r="A41762" t="s">
        <v>221</v>
      </c>
      <c r="B41762">
        <v>2015</v>
      </c>
      <c r="C41762" t="s">
        <v>129</v>
      </c>
      <c r="D41762">
        <v>151900</v>
      </c>
      <c r="E41762">
        <v>13568</v>
      </c>
    </row>
    <row r="41763" spans="1:5">
      <c r="A41763" t="s">
        <v>221</v>
      </c>
      <c r="B41763">
        <v>2015</v>
      </c>
      <c r="C41763" t="s">
        <v>130</v>
      </c>
      <c r="D41763">
        <v>963046</v>
      </c>
      <c r="E41763">
        <v>87641</v>
      </c>
    </row>
    <row r="41764" spans="1:5">
      <c r="A41764" t="s">
        <v>221</v>
      </c>
      <c r="B41764">
        <v>2015</v>
      </c>
      <c r="C41764" t="s">
        <v>130</v>
      </c>
      <c r="D41764">
        <v>6456960</v>
      </c>
      <c r="E41764">
        <v>583120</v>
      </c>
    </row>
    <row r="41765" spans="1:5">
      <c r="A41765" t="s">
        <v>221</v>
      </c>
      <c r="B41765">
        <v>2015</v>
      </c>
      <c r="C41765" t="s">
        <v>130</v>
      </c>
      <c r="D41765">
        <v>15866400</v>
      </c>
      <c r="E41765">
        <v>1494230</v>
      </c>
    </row>
    <row r="41766" spans="1:5">
      <c r="A41766" t="s">
        <v>221</v>
      </c>
      <c r="B41766">
        <v>2015</v>
      </c>
      <c r="C41766" t="s">
        <v>130</v>
      </c>
      <c r="D41766">
        <v>123032</v>
      </c>
      <c r="E41766">
        <v>11894</v>
      </c>
    </row>
    <row r="41767" spans="1:5">
      <c r="A41767" t="s">
        <v>221</v>
      </c>
      <c r="B41767">
        <v>2015</v>
      </c>
      <c r="C41767" t="s">
        <v>130</v>
      </c>
      <c r="D41767">
        <v>1256680</v>
      </c>
      <c r="E41767">
        <v>124230</v>
      </c>
    </row>
    <row r="41768" spans="1:5">
      <c r="A41768" t="s">
        <v>221</v>
      </c>
      <c r="B41768">
        <v>2015</v>
      </c>
      <c r="C41768" t="s">
        <v>130</v>
      </c>
      <c r="D41768">
        <v>16814100</v>
      </c>
      <c r="E41768">
        <v>1538790</v>
      </c>
    </row>
    <row r="41769" spans="1:5">
      <c r="A41769" t="s">
        <v>221</v>
      </c>
      <c r="B41769">
        <v>2015</v>
      </c>
      <c r="C41769" t="s">
        <v>130</v>
      </c>
      <c r="D41769">
        <v>13227100</v>
      </c>
      <c r="E41769">
        <v>1299780</v>
      </c>
    </row>
    <row r="41770" spans="1:5">
      <c r="A41770" t="s">
        <v>221</v>
      </c>
      <c r="B41770">
        <v>2015</v>
      </c>
      <c r="C41770" t="s">
        <v>130</v>
      </c>
    </row>
    <row r="41771" spans="1:5">
      <c r="A41771" t="s">
        <v>221</v>
      </c>
      <c r="B41771">
        <v>2015</v>
      </c>
      <c r="C41771" t="s">
        <v>130</v>
      </c>
    </row>
    <row r="41772" spans="1:5">
      <c r="A41772" t="s">
        <v>221</v>
      </c>
      <c r="B41772">
        <v>2015</v>
      </c>
      <c r="C41772" t="s">
        <v>130</v>
      </c>
      <c r="D41772">
        <v>48979200</v>
      </c>
      <c r="E41772">
        <v>4621860</v>
      </c>
    </row>
    <row r="41773" spans="1:5">
      <c r="A41773" t="s">
        <v>221</v>
      </c>
      <c r="B41773">
        <v>2015</v>
      </c>
      <c r="C41773" t="s">
        <v>130</v>
      </c>
      <c r="D41773">
        <v>40683900</v>
      </c>
      <c r="E41773">
        <v>4470300</v>
      </c>
    </row>
    <row r="41774" spans="1:5">
      <c r="A41774" t="s">
        <v>221</v>
      </c>
      <c r="B41774">
        <v>2015</v>
      </c>
      <c r="C41774" t="s">
        <v>130</v>
      </c>
      <c r="D41774">
        <v>24143800</v>
      </c>
      <c r="E41774">
        <v>2235260</v>
      </c>
    </row>
    <row r="41775" spans="1:5">
      <c r="A41775" t="s">
        <v>222</v>
      </c>
      <c r="B41775">
        <v>2015</v>
      </c>
      <c r="C41775" t="s">
        <v>130</v>
      </c>
      <c r="D41775">
        <v>39890100</v>
      </c>
      <c r="E41775">
        <v>3941520</v>
      </c>
    </row>
    <row r="41776" spans="1:5">
      <c r="A41776" t="s">
        <v>222</v>
      </c>
      <c r="B41776">
        <v>2015</v>
      </c>
      <c r="C41776" t="s">
        <v>130</v>
      </c>
      <c r="D41776">
        <v>1797600</v>
      </c>
      <c r="E41776">
        <v>206484</v>
      </c>
    </row>
    <row r="41777" spans="1:5">
      <c r="A41777" t="s">
        <v>222</v>
      </c>
      <c r="B41777">
        <v>2015</v>
      </c>
      <c r="C41777" t="s">
        <v>130</v>
      </c>
      <c r="D41777">
        <v>74658100</v>
      </c>
      <c r="E41777">
        <v>8091900</v>
      </c>
    </row>
    <row r="41778" spans="1:5">
      <c r="A41778" t="s">
        <v>222</v>
      </c>
      <c r="B41778">
        <v>2015</v>
      </c>
      <c r="C41778" t="s">
        <v>130</v>
      </c>
      <c r="D41778">
        <v>89792400</v>
      </c>
      <c r="E41778">
        <v>10206300</v>
      </c>
    </row>
    <row r="41779" spans="1:5">
      <c r="A41779" t="s">
        <v>222</v>
      </c>
      <c r="B41779">
        <v>2015</v>
      </c>
      <c r="C41779" t="s">
        <v>130</v>
      </c>
      <c r="D41779">
        <v>14936400</v>
      </c>
      <c r="E41779">
        <v>1790960</v>
      </c>
    </row>
    <row r="41780" spans="1:5">
      <c r="A41780" t="s">
        <v>222</v>
      </c>
      <c r="B41780">
        <v>2015</v>
      </c>
      <c r="C41780" t="s">
        <v>130</v>
      </c>
      <c r="D41780">
        <v>31600800</v>
      </c>
      <c r="E41780">
        <v>3384830</v>
      </c>
    </row>
    <row r="41781" spans="1:5">
      <c r="A41781" t="s">
        <v>222</v>
      </c>
      <c r="B41781">
        <v>2015</v>
      </c>
      <c r="C41781" t="s">
        <v>130</v>
      </c>
      <c r="D41781">
        <v>1475960</v>
      </c>
      <c r="E41781">
        <v>177180</v>
      </c>
    </row>
    <row r="41782" spans="1:5">
      <c r="A41782" t="s">
        <v>222</v>
      </c>
      <c r="B41782">
        <v>2015</v>
      </c>
      <c r="C41782" t="s">
        <v>130</v>
      </c>
      <c r="D41782">
        <v>40647600</v>
      </c>
      <c r="E41782">
        <v>4516820</v>
      </c>
    </row>
    <row r="41783" spans="1:5">
      <c r="A41783" t="s">
        <v>222</v>
      </c>
      <c r="B41783">
        <v>2015</v>
      </c>
      <c r="C41783" t="s">
        <v>130</v>
      </c>
      <c r="D41783">
        <v>23830400</v>
      </c>
      <c r="E41783">
        <v>2493550</v>
      </c>
    </row>
    <row r="41784" spans="1:5">
      <c r="A41784" t="s">
        <v>222</v>
      </c>
      <c r="B41784">
        <v>2015</v>
      </c>
      <c r="C41784" t="s">
        <v>130</v>
      </c>
      <c r="D41784">
        <v>45427500</v>
      </c>
      <c r="E41784">
        <v>4856680</v>
      </c>
    </row>
    <row r="41785" spans="1:5">
      <c r="A41785" t="s">
        <v>222</v>
      </c>
      <c r="B41785">
        <v>2015</v>
      </c>
      <c r="C41785" t="s">
        <v>130</v>
      </c>
      <c r="D41785">
        <v>15465400</v>
      </c>
      <c r="E41785">
        <v>1398690</v>
      </c>
    </row>
    <row r="41786" spans="1:5">
      <c r="A41786" t="s">
        <v>222</v>
      </c>
      <c r="B41786">
        <v>2015</v>
      </c>
      <c r="C41786" t="s">
        <v>130</v>
      </c>
      <c r="D41786">
        <v>39730400</v>
      </c>
      <c r="E41786">
        <v>3577510</v>
      </c>
    </row>
    <row r="41787" spans="1:5">
      <c r="A41787" t="s">
        <v>222</v>
      </c>
      <c r="B41787">
        <v>2015</v>
      </c>
      <c r="C41787" t="s">
        <v>130</v>
      </c>
      <c r="D41787">
        <v>27472200</v>
      </c>
      <c r="E41787">
        <v>2498750</v>
      </c>
    </row>
    <row r="41788" spans="1:5">
      <c r="A41788" t="s">
        <v>222</v>
      </c>
      <c r="B41788">
        <v>2015</v>
      </c>
      <c r="C41788" t="s">
        <v>130</v>
      </c>
    </row>
    <row r="41789" spans="1:5">
      <c r="A41789" t="s">
        <v>222</v>
      </c>
      <c r="B41789">
        <v>2015</v>
      </c>
      <c r="C41789" t="s">
        <v>130</v>
      </c>
      <c r="D41789">
        <v>1015820</v>
      </c>
      <c r="E41789">
        <v>103014</v>
      </c>
    </row>
    <row r="41790" spans="1:5">
      <c r="A41790" t="s">
        <v>222</v>
      </c>
      <c r="B41790">
        <v>2015</v>
      </c>
      <c r="C41790" t="s">
        <v>130</v>
      </c>
      <c r="D41790">
        <v>33217400</v>
      </c>
      <c r="E41790">
        <v>3637530</v>
      </c>
    </row>
    <row r="41791" spans="1:5">
      <c r="A41791" t="s">
        <v>222</v>
      </c>
      <c r="B41791">
        <v>2015</v>
      </c>
      <c r="C41791" t="s">
        <v>130</v>
      </c>
      <c r="D41791">
        <v>16885800</v>
      </c>
      <c r="E41791">
        <v>1739820</v>
      </c>
    </row>
    <row r="41792" spans="1:5">
      <c r="A41792" t="s">
        <v>222</v>
      </c>
      <c r="B41792">
        <v>2015</v>
      </c>
      <c r="C41792" t="s">
        <v>130</v>
      </c>
      <c r="D41792">
        <v>76239600</v>
      </c>
      <c r="E41792">
        <v>8609160</v>
      </c>
    </row>
    <row r="41793" spans="1:5">
      <c r="A41793" t="s">
        <v>222</v>
      </c>
      <c r="B41793">
        <v>2015</v>
      </c>
      <c r="C41793" t="s">
        <v>130</v>
      </c>
      <c r="D41793">
        <v>14225000</v>
      </c>
      <c r="E41793">
        <v>1340900</v>
      </c>
    </row>
    <row r="41794" spans="1:5">
      <c r="A41794" t="s">
        <v>222</v>
      </c>
      <c r="B41794">
        <v>2015</v>
      </c>
      <c r="C41794" t="s">
        <v>130</v>
      </c>
      <c r="D41794">
        <v>86126500</v>
      </c>
      <c r="E41794">
        <v>9487440</v>
      </c>
    </row>
    <row r="41795" spans="1:5">
      <c r="A41795" t="s">
        <v>222</v>
      </c>
      <c r="B41795">
        <v>2015</v>
      </c>
      <c r="C41795" t="s">
        <v>130</v>
      </c>
      <c r="D41795">
        <v>14698500</v>
      </c>
      <c r="E41795">
        <v>1420970</v>
      </c>
    </row>
    <row r="41796" spans="1:5">
      <c r="A41796" t="s">
        <v>222</v>
      </c>
      <c r="B41796">
        <v>2015</v>
      </c>
      <c r="C41796" t="s">
        <v>130</v>
      </c>
      <c r="D41796">
        <v>37699200</v>
      </c>
      <c r="E41796">
        <v>3633270</v>
      </c>
    </row>
    <row r="41797" spans="1:5">
      <c r="A41797" t="s">
        <v>222</v>
      </c>
      <c r="B41797">
        <v>2015</v>
      </c>
      <c r="C41797" t="s">
        <v>130</v>
      </c>
      <c r="D41797">
        <v>1487680</v>
      </c>
      <c r="E41797">
        <v>133891</v>
      </c>
    </row>
    <row r="41798" spans="1:5">
      <c r="A41798" t="s">
        <v>222</v>
      </c>
      <c r="B41798">
        <v>2015</v>
      </c>
      <c r="C41798" t="s">
        <v>130</v>
      </c>
      <c r="D41798">
        <v>31083100</v>
      </c>
      <c r="E41798">
        <v>3594320</v>
      </c>
    </row>
    <row r="41799" spans="1:5">
      <c r="A41799" t="s">
        <v>222</v>
      </c>
      <c r="B41799">
        <v>2015</v>
      </c>
      <c r="C41799" t="s">
        <v>130</v>
      </c>
      <c r="D41799">
        <v>15732700</v>
      </c>
      <c r="E41799">
        <v>1907100</v>
      </c>
    </row>
    <row r="41800" spans="1:5">
      <c r="A41800" t="s">
        <v>222</v>
      </c>
      <c r="B41800">
        <v>2015</v>
      </c>
      <c r="C41800" t="s">
        <v>130</v>
      </c>
      <c r="D41800">
        <v>36122400</v>
      </c>
      <c r="E41800">
        <v>5497130</v>
      </c>
    </row>
    <row r="41801" spans="1:5">
      <c r="A41801" t="s">
        <v>222</v>
      </c>
      <c r="B41801">
        <v>2015</v>
      </c>
      <c r="C41801" t="s">
        <v>130</v>
      </c>
      <c r="D41801">
        <v>14751200</v>
      </c>
      <c r="E41801">
        <v>1372830</v>
      </c>
    </row>
    <row r="41802" spans="1:5">
      <c r="A41802" t="s">
        <v>222</v>
      </c>
      <c r="B41802">
        <v>2015</v>
      </c>
      <c r="C41802" t="s">
        <v>130</v>
      </c>
      <c r="D41802">
        <v>11681000</v>
      </c>
      <c r="E41802">
        <v>1211910</v>
      </c>
    </row>
    <row r="41803" spans="1:5">
      <c r="A41803" t="s">
        <v>222</v>
      </c>
      <c r="B41803">
        <v>2015</v>
      </c>
      <c r="C41803" t="s">
        <v>130</v>
      </c>
    </row>
    <row r="41804" spans="1:5">
      <c r="A41804" t="s">
        <v>222</v>
      </c>
      <c r="B41804">
        <v>2015</v>
      </c>
      <c r="C41804" t="s">
        <v>130</v>
      </c>
    </row>
    <row r="41805" spans="1:5">
      <c r="A41805" t="s">
        <v>222</v>
      </c>
      <c r="B41805">
        <v>2015</v>
      </c>
      <c r="C41805" t="s">
        <v>130</v>
      </c>
      <c r="D41805">
        <v>28162100</v>
      </c>
      <c r="E41805">
        <v>2990910</v>
      </c>
    </row>
    <row r="41806" spans="1:5">
      <c r="A41806" t="s">
        <v>222</v>
      </c>
      <c r="B41806">
        <v>2015</v>
      </c>
      <c r="C41806" t="s">
        <v>130</v>
      </c>
      <c r="D41806">
        <v>28989800</v>
      </c>
      <c r="E41806">
        <v>3417500</v>
      </c>
    </row>
    <row r="41807" spans="1:5">
      <c r="A41807" t="s">
        <v>222</v>
      </c>
      <c r="B41807">
        <v>2015</v>
      </c>
      <c r="C41807" t="s">
        <v>130</v>
      </c>
      <c r="D41807">
        <v>20200100</v>
      </c>
      <c r="E41807">
        <v>1881400</v>
      </c>
    </row>
    <row r="41808" spans="1:5">
      <c r="A41808" t="s">
        <v>222</v>
      </c>
      <c r="B41808">
        <v>2015</v>
      </c>
      <c r="C41808" t="s">
        <v>130</v>
      </c>
      <c r="D41808">
        <v>28542600</v>
      </c>
      <c r="E41808">
        <v>2885090</v>
      </c>
    </row>
    <row r="41809" spans="1:5">
      <c r="A41809" t="s">
        <v>222</v>
      </c>
      <c r="B41809">
        <v>2015</v>
      </c>
      <c r="C41809" t="s">
        <v>130</v>
      </c>
      <c r="D41809">
        <v>3255730</v>
      </c>
      <c r="E41809">
        <v>415830</v>
      </c>
    </row>
    <row r="41810" spans="1:5">
      <c r="A41810" t="s">
        <v>222</v>
      </c>
      <c r="B41810">
        <v>2015</v>
      </c>
      <c r="C41810" t="s">
        <v>130</v>
      </c>
      <c r="D41810">
        <v>69651000</v>
      </c>
      <c r="E41810">
        <v>7945540</v>
      </c>
    </row>
    <row r="41811" spans="1:5">
      <c r="A41811" t="s">
        <v>222</v>
      </c>
      <c r="B41811">
        <v>2015</v>
      </c>
      <c r="C41811" t="s">
        <v>130</v>
      </c>
      <c r="D41811">
        <v>1848860</v>
      </c>
      <c r="E41811">
        <v>210602</v>
      </c>
    </row>
    <row r="41812" spans="1:5">
      <c r="A41812" t="s">
        <v>222</v>
      </c>
      <c r="B41812">
        <v>2015</v>
      </c>
      <c r="C41812" t="s">
        <v>130</v>
      </c>
      <c r="D41812">
        <v>75572900</v>
      </c>
      <c r="E41812">
        <v>9074900</v>
      </c>
    </row>
    <row r="41813" spans="1:5">
      <c r="A41813" t="s">
        <v>222</v>
      </c>
      <c r="B41813">
        <v>2015</v>
      </c>
      <c r="C41813" t="s">
        <v>130</v>
      </c>
      <c r="D41813">
        <v>10901000</v>
      </c>
      <c r="E41813">
        <v>1298390</v>
      </c>
    </row>
    <row r="41814" spans="1:5">
      <c r="A41814" t="s">
        <v>222</v>
      </c>
      <c r="B41814">
        <v>2015</v>
      </c>
      <c r="C41814" t="s">
        <v>130</v>
      </c>
      <c r="D41814">
        <v>30069600</v>
      </c>
      <c r="E41814">
        <v>3483070</v>
      </c>
    </row>
    <row r="41815" spans="1:5">
      <c r="A41815" t="s">
        <v>222</v>
      </c>
      <c r="B41815">
        <v>2015</v>
      </c>
      <c r="C41815" t="s">
        <v>130</v>
      </c>
      <c r="D41815">
        <v>32242800</v>
      </c>
      <c r="E41815">
        <v>3692530</v>
      </c>
    </row>
    <row r="41816" spans="1:5">
      <c r="A41816" t="s">
        <v>222</v>
      </c>
      <c r="B41816">
        <v>2015</v>
      </c>
      <c r="C41816" t="s">
        <v>130</v>
      </c>
      <c r="D41816">
        <v>1461540</v>
      </c>
      <c r="E41816">
        <v>131538</v>
      </c>
    </row>
    <row r="41817" spans="1:5">
      <c r="A41817" t="s">
        <v>222</v>
      </c>
      <c r="B41817">
        <v>2015</v>
      </c>
      <c r="C41817" t="s">
        <v>130</v>
      </c>
      <c r="D41817">
        <v>20681600</v>
      </c>
      <c r="E41817">
        <v>2131330</v>
      </c>
    </row>
    <row r="41818" spans="1:5">
      <c r="A41818" t="s">
        <v>222</v>
      </c>
      <c r="B41818">
        <v>2015</v>
      </c>
      <c r="C41818" t="s">
        <v>130</v>
      </c>
      <c r="D41818">
        <v>36648700</v>
      </c>
      <c r="E41818">
        <v>4119920</v>
      </c>
    </row>
    <row r="41819" spans="1:5">
      <c r="A41819" t="s">
        <v>222</v>
      </c>
      <c r="B41819">
        <v>2015</v>
      </c>
      <c r="C41819" t="s">
        <v>130</v>
      </c>
      <c r="D41819">
        <v>10360400</v>
      </c>
      <c r="E41819">
        <v>950347</v>
      </c>
    </row>
    <row r="41820" spans="1:5">
      <c r="A41820" t="s">
        <v>222</v>
      </c>
      <c r="B41820">
        <v>2015</v>
      </c>
      <c r="C41820" t="s">
        <v>130</v>
      </c>
      <c r="D41820">
        <v>26790900</v>
      </c>
      <c r="E41820">
        <v>2414270</v>
      </c>
    </row>
    <row r="41821" spans="1:5">
      <c r="A41821" t="s">
        <v>222</v>
      </c>
      <c r="B41821">
        <v>2015</v>
      </c>
      <c r="C41821" t="s">
        <v>130</v>
      </c>
      <c r="D41821">
        <v>1167920</v>
      </c>
      <c r="E41821">
        <v>105113</v>
      </c>
    </row>
    <row r="41822" spans="1:5">
      <c r="A41822" t="s">
        <v>222</v>
      </c>
      <c r="B41822">
        <v>2015</v>
      </c>
      <c r="C41822" t="s">
        <v>130</v>
      </c>
      <c r="D41822">
        <v>25404200</v>
      </c>
      <c r="E41822">
        <v>2310490</v>
      </c>
    </row>
    <row r="41823" spans="1:5">
      <c r="A41823" t="s">
        <v>222</v>
      </c>
      <c r="B41823">
        <v>2015</v>
      </c>
      <c r="C41823" t="s">
        <v>130</v>
      </c>
    </row>
    <row r="41824" spans="1:5">
      <c r="A41824" t="s">
        <v>222</v>
      </c>
      <c r="B41824">
        <v>2015</v>
      </c>
      <c r="C41824" t="s">
        <v>130</v>
      </c>
      <c r="D41824">
        <v>863835</v>
      </c>
      <c r="E41824">
        <v>89540</v>
      </c>
    </row>
    <row r="41825" spans="1:5">
      <c r="A41825" t="s">
        <v>222</v>
      </c>
      <c r="B41825">
        <v>2015</v>
      </c>
      <c r="C41825" t="s">
        <v>130</v>
      </c>
      <c r="D41825">
        <v>2497340</v>
      </c>
      <c r="E41825">
        <v>224760</v>
      </c>
    </row>
    <row r="41826" spans="1:5">
      <c r="A41826" t="s">
        <v>222</v>
      </c>
      <c r="B41826">
        <v>2015</v>
      </c>
      <c r="C41826" t="s">
        <v>130</v>
      </c>
      <c r="D41826">
        <v>27229400</v>
      </c>
      <c r="E41826">
        <v>3062450</v>
      </c>
    </row>
    <row r="41827" spans="1:5">
      <c r="A41827" t="s">
        <v>222</v>
      </c>
      <c r="B41827">
        <v>2015</v>
      </c>
      <c r="C41827" t="s">
        <v>130</v>
      </c>
      <c r="D41827">
        <v>13524600</v>
      </c>
      <c r="E41827">
        <v>1491630</v>
      </c>
    </row>
    <row r="41828" spans="1:5">
      <c r="A41828" t="s">
        <v>222</v>
      </c>
      <c r="B41828">
        <v>2015</v>
      </c>
      <c r="C41828" t="s">
        <v>130</v>
      </c>
      <c r="D41828">
        <v>67544800</v>
      </c>
      <c r="E41828">
        <v>8298160</v>
      </c>
    </row>
    <row r="41829" spans="1:5">
      <c r="A41829" t="s">
        <v>222</v>
      </c>
      <c r="B41829">
        <v>2015</v>
      </c>
      <c r="C41829" t="s">
        <v>130</v>
      </c>
      <c r="D41829">
        <v>10486800</v>
      </c>
      <c r="E41829">
        <v>1202500</v>
      </c>
    </row>
    <row r="41830" spans="1:5">
      <c r="A41830" t="s">
        <v>222</v>
      </c>
      <c r="B41830">
        <v>2015</v>
      </c>
      <c r="C41830" t="s">
        <v>130</v>
      </c>
      <c r="D41830">
        <v>71050000</v>
      </c>
      <c r="E41830">
        <v>8401550</v>
      </c>
    </row>
    <row r="41831" spans="1:5">
      <c r="A41831" t="s">
        <v>222</v>
      </c>
      <c r="B41831">
        <v>2015</v>
      </c>
      <c r="C41831" t="s">
        <v>130</v>
      </c>
      <c r="D41831">
        <v>8792150</v>
      </c>
      <c r="E41831">
        <v>980445</v>
      </c>
    </row>
    <row r="41832" spans="1:5">
      <c r="A41832" t="s">
        <v>222</v>
      </c>
      <c r="B41832">
        <v>2015</v>
      </c>
      <c r="C41832" t="s">
        <v>130</v>
      </c>
      <c r="D41832">
        <v>26039200</v>
      </c>
      <c r="E41832">
        <v>2519160</v>
      </c>
    </row>
    <row r="41833" spans="1:5">
      <c r="A41833" t="s">
        <v>222</v>
      </c>
      <c r="B41833">
        <v>2015</v>
      </c>
      <c r="C41833" t="s">
        <v>130</v>
      </c>
      <c r="D41833">
        <v>29214700</v>
      </c>
      <c r="E41833">
        <v>3662390</v>
      </c>
    </row>
    <row r="41834" spans="1:5">
      <c r="A41834" t="s">
        <v>222</v>
      </c>
      <c r="B41834">
        <v>2015</v>
      </c>
      <c r="C41834" t="s">
        <v>130</v>
      </c>
      <c r="D41834">
        <v>1292250</v>
      </c>
      <c r="E41834">
        <v>116302</v>
      </c>
    </row>
    <row r="41835" spans="1:5">
      <c r="A41835" t="s">
        <v>222</v>
      </c>
      <c r="B41835">
        <v>2015</v>
      </c>
      <c r="C41835" t="s">
        <v>130</v>
      </c>
      <c r="D41835">
        <v>19541700</v>
      </c>
      <c r="E41835">
        <v>2361290</v>
      </c>
    </row>
    <row r="41836" spans="1:5">
      <c r="A41836" t="s">
        <v>222</v>
      </c>
      <c r="B41836">
        <v>2015</v>
      </c>
      <c r="C41836" t="s">
        <v>130</v>
      </c>
      <c r="D41836">
        <v>11404000</v>
      </c>
      <c r="E41836">
        <v>1721810</v>
      </c>
    </row>
    <row r="41837" spans="1:5">
      <c r="A41837" t="s">
        <v>222</v>
      </c>
      <c r="B41837">
        <v>2015</v>
      </c>
      <c r="C41837" t="s">
        <v>130</v>
      </c>
      <c r="D41837">
        <v>24627400</v>
      </c>
      <c r="E41837">
        <v>3839850</v>
      </c>
    </row>
    <row r="41838" spans="1:5">
      <c r="A41838" t="s">
        <v>222</v>
      </c>
      <c r="B41838">
        <v>2015</v>
      </c>
      <c r="C41838" t="s">
        <v>130</v>
      </c>
      <c r="D41838">
        <v>1290330</v>
      </c>
      <c r="E41838">
        <v>125361</v>
      </c>
    </row>
    <row r="41839" spans="1:5">
      <c r="A41839" t="s">
        <v>222</v>
      </c>
      <c r="B41839">
        <v>2015</v>
      </c>
      <c r="C41839" t="s">
        <v>130</v>
      </c>
      <c r="D41839">
        <v>10370400</v>
      </c>
      <c r="E41839">
        <v>965193</v>
      </c>
    </row>
    <row r="41840" spans="1:5">
      <c r="A41840" t="s">
        <v>222</v>
      </c>
      <c r="B41840">
        <v>2015</v>
      </c>
      <c r="C41840" t="s">
        <v>130</v>
      </c>
      <c r="D41840">
        <v>11632000</v>
      </c>
      <c r="E41840">
        <v>1344920</v>
      </c>
    </row>
    <row r="41841" spans="1:5">
      <c r="A41841" t="s">
        <v>222</v>
      </c>
      <c r="B41841">
        <v>2015</v>
      </c>
      <c r="C41841" t="s">
        <v>130</v>
      </c>
    </row>
    <row r="41842" spans="1:5">
      <c r="A41842" t="s">
        <v>222</v>
      </c>
      <c r="B41842">
        <v>2015</v>
      </c>
      <c r="C41842" t="s">
        <v>130</v>
      </c>
    </row>
    <row r="41843" spans="1:5">
      <c r="A41843" t="s">
        <v>222</v>
      </c>
      <c r="B41843">
        <v>2015</v>
      </c>
      <c r="C41843" t="s">
        <v>130</v>
      </c>
      <c r="D41843">
        <v>29424000</v>
      </c>
      <c r="E41843">
        <v>3172500</v>
      </c>
    </row>
    <row r="41844" spans="1:5">
      <c r="A41844" t="s">
        <v>222</v>
      </c>
      <c r="B41844">
        <v>2015</v>
      </c>
      <c r="C41844" t="s">
        <v>130</v>
      </c>
      <c r="D41844">
        <v>30008900</v>
      </c>
      <c r="E41844">
        <v>3814350</v>
      </c>
    </row>
    <row r="41845" spans="1:5">
      <c r="A41845" t="s">
        <v>222</v>
      </c>
      <c r="B41845">
        <v>2015</v>
      </c>
      <c r="C41845" t="s">
        <v>130</v>
      </c>
      <c r="D41845">
        <v>22726900</v>
      </c>
      <c r="E41845">
        <v>2090320</v>
      </c>
    </row>
    <row r="41846" spans="1:5">
      <c r="A41846" t="s">
        <v>222</v>
      </c>
      <c r="B41846">
        <v>2015</v>
      </c>
      <c r="C41846" t="s">
        <v>130</v>
      </c>
      <c r="D41846">
        <v>2250410</v>
      </c>
      <c r="E41846">
        <v>219877</v>
      </c>
    </row>
    <row r="41847" spans="1:5">
      <c r="A41847" t="s">
        <v>222</v>
      </c>
      <c r="B41847">
        <v>2015</v>
      </c>
      <c r="C41847" t="s">
        <v>130</v>
      </c>
      <c r="D41847">
        <v>23104600</v>
      </c>
      <c r="E41847">
        <v>2722190</v>
      </c>
    </row>
    <row r="41848" spans="1:5">
      <c r="A41848" t="s">
        <v>222</v>
      </c>
      <c r="B41848">
        <v>2015</v>
      </c>
      <c r="C41848" t="s">
        <v>130</v>
      </c>
      <c r="D41848">
        <v>1265260</v>
      </c>
      <c r="E41848">
        <v>133083</v>
      </c>
    </row>
    <row r="41849" spans="1:5">
      <c r="A41849" t="s">
        <v>222</v>
      </c>
      <c r="B41849">
        <v>2015</v>
      </c>
      <c r="C41849" t="s">
        <v>130</v>
      </c>
      <c r="D41849">
        <v>66464700</v>
      </c>
      <c r="E41849">
        <v>8466360</v>
      </c>
    </row>
    <row r="41850" spans="1:5">
      <c r="A41850" t="s">
        <v>222</v>
      </c>
      <c r="B41850">
        <v>2015</v>
      </c>
      <c r="C41850" t="s">
        <v>130</v>
      </c>
      <c r="D41850">
        <v>80913200</v>
      </c>
      <c r="E41850">
        <v>10138600</v>
      </c>
    </row>
    <row r="41851" spans="1:5">
      <c r="A41851" t="s">
        <v>222</v>
      </c>
      <c r="B41851">
        <v>2015</v>
      </c>
      <c r="C41851" t="s">
        <v>130</v>
      </c>
      <c r="D41851">
        <v>10139900</v>
      </c>
      <c r="E41851">
        <v>1446600</v>
      </c>
    </row>
    <row r="41852" spans="1:5">
      <c r="A41852" t="s">
        <v>222</v>
      </c>
      <c r="B41852">
        <v>2015</v>
      </c>
      <c r="C41852" t="s">
        <v>130</v>
      </c>
      <c r="D41852">
        <v>21964800</v>
      </c>
      <c r="E41852">
        <v>2815770</v>
      </c>
    </row>
    <row r="41853" spans="1:5">
      <c r="A41853" t="s">
        <v>222</v>
      </c>
      <c r="B41853">
        <v>2015</v>
      </c>
      <c r="C41853" t="s">
        <v>130</v>
      </c>
      <c r="D41853">
        <v>30392000</v>
      </c>
      <c r="E41853">
        <v>3585730</v>
      </c>
    </row>
    <row r="41854" spans="1:5">
      <c r="A41854" t="s">
        <v>222</v>
      </c>
      <c r="B41854">
        <v>2015</v>
      </c>
      <c r="C41854" t="s">
        <v>130</v>
      </c>
      <c r="D41854">
        <v>15749600</v>
      </c>
      <c r="E41854">
        <v>1843580</v>
      </c>
    </row>
    <row r="41855" spans="1:5">
      <c r="A41855" t="s">
        <v>222</v>
      </c>
      <c r="B41855">
        <v>2015</v>
      </c>
      <c r="C41855" t="s">
        <v>130</v>
      </c>
      <c r="D41855">
        <v>33776600</v>
      </c>
      <c r="E41855">
        <v>3913910</v>
      </c>
    </row>
    <row r="41856" spans="1:5">
      <c r="A41856" t="s">
        <v>222</v>
      </c>
      <c r="B41856">
        <v>2015</v>
      </c>
      <c r="C41856" t="s">
        <v>130</v>
      </c>
      <c r="D41856">
        <v>11171200</v>
      </c>
      <c r="E41856">
        <v>1033160</v>
      </c>
    </row>
    <row r="41857" spans="1:5">
      <c r="A41857" t="s">
        <v>222</v>
      </c>
      <c r="B41857">
        <v>2015</v>
      </c>
      <c r="C41857" t="s">
        <v>130</v>
      </c>
      <c r="D41857">
        <v>31998800</v>
      </c>
      <c r="E41857">
        <v>2898940</v>
      </c>
    </row>
    <row r="41858" spans="1:5">
      <c r="A41858" t="s">
        <v>222</v>
      </c>
      <c r="B41858">
        <v>2015</v>
      </c>
      <c r="C41858" t="s">
        <v>130</v>
      </c>
      <c r="D41858">
        <v>33907000</v>
      </c>
      <c r="E41858">
        <v>3209140</v>
      </c>
    </row>
    <row r="41859" spans="1:5">
      <c r="A41859" t="s">
        <v>222</v>
      </c>
      <c r="B41859">
        <v>2015</v>
      </c>
      <c r="C41859" t="s">
        <v>130</v>
      </c>
      <c r="D41859">
        <v>82149</v>
      </c>
      <c r="E41859">
        <v>11491</v>
      </c>
    </row>
    <row r="41860" spans="1:5">
      <c r="A41860" t="s">
        <v>222</v>
      </c>
      <c r="B41860">
        <v>2015</v>
      </c>
      <c r="C41860" t="s">
        <v>130</v>
      </c>
    </row>
    <row r="41861" spans="1:5">
      <c r="A41861" t="s">
        <v>222</v>
      </c>
      <c r="B41861">
        <v>2015</v>
      </c>
      <c r="C41861" t="s">
        <v>130</v>
      </c>
      <c r="D41861">
        <v>1278220</v>
      </c>
      <c r="E41861">
        <v>123388</v>
      </c>
    </row>
    <row r="41862" spans="1:5">
      <c r="A41862" t="s">
        <v>222</v>
      </c>
      <c r="B41862">
        <v>2015</v>
      </c>
      <c r="C41862" t="s">
        <v>130</v>
      </c>
      <c r="D41862">
        <v>645380</v>
      </c>
      <c r="E41862">
        <v>58084</v>
      </c>
    </row>
    <row r="41863" spans="1:5">
      <c r="A41863" t="s">
        <v>222</v>
      </c>
      <c r="B41863">
        <v>2015</v>
      </c>
      <c r="C41863" t="s">
        <v>130</v>
      </c>
      <c r="D41863">
        <v>30854800</v>
      </c>
      <c r="E41863">
        <v>4014410</v>
      </c>
    </row>
    <row r="41864" spans="1:5">
      <c r="A41864" t="s">
        <v>222</v>
      </c>
      <c r="B41864">
        <v>2015</v>
      </c>
      <c r="C41864" t="s">
        <v>130</v>
      </c>
      <c r="D41864">
        <v>1712480</v>
      </c>
      <c r="E41864">
        <v>215166</v>
      </c>
    </row>
    <row r="41865" spans="1:5">
      <c r="A41865" t="s">
        <v>222</v>
      </c>
      <c r="B41865">
        <v>2015</v>
      </c>
      <c r="C41865" t="s">
        <v>130</v>
      </c>
      <c r="D41865">
        <v>9645620</v>
      </c>
      <c r="E41865">
        <v>1202960</v>
      </c>
    </row>
    <row r="41866" spans="1:5">
      <c r="A41866" t="s">
        <v>222</v>
      </c>
      <c r="B41866">
        <v>2015</v>
      </c>
      <c r="C41866" t="s">
        <v>130</v>
      </c>
      <c r="D41866">
        <v>1782160</v>
      </c>
      <c r="E41866">
        <v>205087</v>
      </c>
    </row>
    <row r="41867" spans="1:5">
      <c r="A41867" t="s">
        <v>222</v>
      </c>
      <c r="B41867">
        <v>2015</v>
      </c>
      <c r="C41867" t="s">
        <v>130</v>
      </c>
      <c r="D41867">
        <v>64983500</v>
      </c>
      <c r="E41867">
        <v>8099980</v>
      </c>
    </row>
    <row r="41868" spans="1:5">
      <c r="A41868" t="s">
        <v>222</v>
      </c>
      <c r="B41868">
        <v>2015</v>
      </c>
      <c r="C41868" t="s">
        <v>130</v>
      </c>
      <c r="D41868">
        <v>12752600</v>
      </c>
      <c r="E41868">
        <v>1427470</v>
      </c>
    </row>
    <row r="41869" spans="1:5">
      <c r="A41869" t="s">
        <v>222</v>
      </c>
      <c r="B41869">
        <v>2015</v>
      </c>
      <c r="C41869" t="s">
        <v>130</v>
      </c>
      <c r="D41869">
        <v>4316640</v>
      </c>
      <c r="E41869">
        <v>584110</v>
      </c>
    </row>
    <row r="41870" spans="1:5">
      <c r="A41870" t="s">
        <v>222</v>
      </c>
      <c r="B41870">
        <v>2015</v>
      </c>
      <c r="C41870" t="s">
        <v>130</v>
      </c>
      <c r="D41870">
        <v>82857300</v>
      </c>
      <c r="E41870">
        <v>9505500</v>
      </c>
    </row>
    <row r="41871" spans="1:5">
      <c r="A41871" t="s">
        <v>222</v>
      </c>
      <c r="B41871">
        <v>2015</v>
      </c>
      <c r="C41871" t="s">
        <v>130</v>
      </c>
      <c r="D41871">
        <v>9997210</v>
      </c>
      <c r="E41871">
        <v>1045570</v>
      </c>
    </row>
    <row r="41872" spans="1:5">
      <c r="A41872" t="s">
        <v>222</v>
      </c>
      <c r="B41872">
        <v>2015</v>
      </c>
      <c r="C41872" t="s">
        <v>130</v>
      </c>
      <c r="D41872">
        <v>1839200</v>
      </c>
      <c r="E41872">
        <v>174979</v>
      </c>
    </row>
    <row r="41873" spans="1:5">
      <c r="A41873" t="s">
        <v>222</v>
      </c>
      <c r="B41873">
        <v>2015</v>
      </c>
      <c r="C41873" t="s">
        <v>130</v>
      </c>
      <c r="D41873">
        <v>22387200</v>
      </c>
      <c r="E41873">
        <v>2224570</v>
      </c>
    </row>
    <row r="41874" spans="1:5">
      <c r="A41874" t="s">
        <v>222</v>
      </c>
      <c r="B41874">
        <v>2015</v>
      </c>
      <c r="C41874" t="s">
        <v>130</v>
      </c>
      <c r="D41874">
        <v>37894800</v>
      </c>
      <c r="E41874">
        <v>5670390</v>
      </c>
    </row>
    <row r="41875" spans="1:5">
      <c r="A41875" t="s">
        <v>222</v>
      </c>
      <c r="B41875">
        <v>2015</v>
      </c>
      <c r="C41875" t="s">
        <v>130</v>
      </c>
      <c r="D41875">
        <v>21765100</v>
      </c>
      <c r="E41875">
        <v>2911850</v>
      </c>
    </row>
    <row r="41876" spans="1:5">
      <c r="A41876" t="s">
        <v>222</v>
      </c>
      <c r="B41876">
        <v>2015</v>
      </c>
      <c r="C41876" t="s">
        <v>130</v>
      </c>
      <c r="D41876">
        <v>33997500</v>
      </c>
      <c r="E41876">
        <v>5475230</v>
      </c>
    </row>
    <row r="41877" spans="1:5">
      <c r="A41877" t="s">
        <v>222</v>
      </c>
      <c r="B41877">
        <v>2015</v>
      </c>
      <c r="C41877" t="s">
        <v>130</v>
      </c>
      <c r="D41877">
        <v>3411450</v>
      </c>
      <c r="E41877">
        <v>525108</v>
      </c>
    </row>
    <row r="41878" spans="1:5">
      <c r="A41878" t="s">
        <v>222</v>
      </c>
      <c r="B41878">
        <v>2015</v>
      </c>
      <c r="C41878" t="s">
        <v>130</v>
      </c>
      <c r="D41878">
        <v>10235000</v>
      </c>
      <c r="E41878">
        <v>1001630</v>
      </c>
    </row>
    <row r="41879" spans="1:5">
      <c r="A41879" t="s">
        <v>222</v>
      </c>
      <c r="B41879">
        <v>2015</v>
      </c>
      <c r="C41879" t="s">
        <v>130</v>
      </c>
      <c r="D41879">
        <v>10846700</v>
      </c>
      <c r="E41879">
        <v>1115320</v>
      </c>
    </row>
    <row r="41880" spans="1:5">
      <c r="A41880" t="s">
        <v>222</v>
      </c>
      <c r="B41880">
        <v>2015</v>
      </c>
      <c r="C41880" t="s">
        <v>130</v>
      </c>
    </row>
    <row r="41881" spans="1:5">
      <c r="A41881" t="s">
        <v>222</v>
      </c>
      <c r="B41881">
        <v>2015</v>
      </c>
      <c r="C41881" t="s">
        <v>130</v>
      </c>
    </row>
    <row r="41882" spans="1:5">
      <c r="A41882" t="s">
        <v>222</v>
      </c>
      <c r="B41882">
        <v>2015</v>
      </c>
      <c r="C41882" t="s">
        <v>130</v>
      </c>
      <c r="D41882">
        <v>31532000</v>
      </c>
      <c r="E41882">
        <v>3287520</v>
      </c>
    </row>
    <row r="41883" spans="1:5">
      <c r="A41883" t="s">
        <v>222</v>
      </c>
      <c r="B41883">
        <v>2015</v>
      </c>
      <c r="C41883" t="s">
        <v>130</v>
      </c>
      <c r="D41883">
        <v>33587100</v>
      </c>
      <c r="E41883">
        <v>4126530</v>
      </c>
    </row>
    <row r="41884" spans="1:5">
      <c r="A41884" t="s">
        <v>222</v>
      </c>
      <c r="B41884">
        <v>2015</v>
      </c>
      <c r="C41884" t="s">
        <v>130</v>
      </c>
      <c r="D41884">
        <v>20165200</v>
      </c>
      <c r="E41884">
        <v>1832080</v>
      </c>
    </row>
    <row r="41885" spans="1:5">
      <c r="A41885" t="s">
        <v>222</v>
      </c>
      <c r="B41885">
        <v>2015</v>
      </c>
      <c r="C41885" t="s">
        <v>130</v>
      </c>
      <c r="D41885">
        <v>24793800</v>
      </c>
      <c r="E41885">
        <v>2901080</v>
      </c>
    </row>
    <row r="41886" spans="1:5">
      <c r="A41886" t="s">
        <v>222</v>
      </c>
      <c r="B41886">
        <v>2015</v>
      </c>
      <c r="C41886" t="s">
        <v>130</v>
      </c>
      <c r="D41886">
        <v>66418400</v>
      </c>
      <c r="E41886">
        <v>7842960</v>
      </c>
    </row>
    <row r="41887" spans="1:5">
      <c r="A41887" t="s">
        <v>222</v>
      </c>
      <c r="B41887">
        <v>2015</v>
      </c>
      <c r="C41887" t="s">
        <v>130</v>
      </c>
      <c r="D41887">
        <v>2467780</v>
      </c>
      <c r="E41887">
        <v>451152</v>
      </c>
    </row>
    <row r="41888" spans="1:5">
      <c r="A41888" t="s">
        <v>222</v>
      </c>
      <c r="B41888">
        <v>2015</v>
      </c>
      <c r="C41888" t="s">
        <v>130</v>
      </c>
      <c r="D41888">
        <v>79215100</v>
      </c>
      <c r="E41888">
        <v>9793470</v>
      </c>
    </row>
    <row r="41889" spans="1:5">
      <c r="A41889" t="s">
        <v>222</v>
      </c>
      <c r="B41889">
        <v>2015</v>
      </c>
      <c r="C41889" t="s">
        <v>130</v>
      </c>
      <c r="D41889">
        <v>10972400</v>
      </c>
      <c r="E41889">
        <v>1415380</v>
      </c>
    </row>
    <row r="41890" spans="1:5">
      <c r="A41890" t="s">
        <v>222</v>
      </c>
      <c r="B41890">
        <v>2015</v>
      </c>
      <c r="C41890" t="s">
        <v>130</v>
      </c>
      <c r="D41890">
        <v>25256000</v>
      </c>
      <c r="E41890">
        <v>3222580</v>
      </c>
    </row>
    <row r="41891" spans="1:5">
      <c r="A41891" t="s">
        <v>222</v>
      </c>
      <c r="B41891">
        <v>2015</v>
      </c>
      <c r="C41891" t="s">
        <v>130</v>
      </c>
      <c r="D41891">
        <v>29203000</v>
      </c>
      <c r="E41891">
        <v>3539890</v>
      </c>
    </row>
    <row r="41892" spans="1:5">
      <c r="A41892" t="s">
        <v>222</v>
      </c>
      <c r="B41892">
        <v>2015</v>
      </c>
      <c r="C41892" t="s">
        <v>130</v>
      </c>
      <c r="D41892">
        <v>11839000</v>
      </c>
      <c r="E41892">
        <v>1437310</v>
      </c>
    </row>
    <row r="41893" spans="1:5">
      <c r="A41893" t="s">
        <v>222</v>
      </c>
      <c r="B41893">
        <v>2015</v>
      </c>
      <c r="C41893" t="s">
        <v>130</v>
      </c>
      <c r="D41893">
        <v>27356600</v>
      </c>
      <c r="E41893">
        <v>3422430</v>
      </c>
    </row>
    <row r="41894" spans="1:5">
      <c r="A41894" t="s">
        <v>222</v>
      </c>
      <c r="B41894">
        <v>2015</v>
      </c>
      <c r="C41894" t="s">
        <v>130</v>
      </c>
      <c r="D41894">
        <v>12030000</v>
      </c>
      <c r="E41894">
        <v>1085780</v>
      </c>
    </row>
    <row r="41895" spans="1:5">
      <c r="A41895" t="s">
        <v>222</v>
      </c>
      <c r="B41895">
        <v>2015</v>
      </c>
      <c r="C41895" t="s">
        <v>130</v>
      </c>
      <c r="D41895">
        <v>35529100</v>
      </c>
      <c r="E41895">
        <v>3201670</v>
      </c>
    </row>
    <row r="41896" spans="1:5">
      <c r="A41896" t="s">
        <v>222</v>
      </c>
      <c r="B41896">
        <v>2015</v>
      </c>
      <c r="C41896" t="s">
        <v>130</v>
      </c>
      <c r="D41896">
        <v>41323600</v>
      </c>
      <c r="E41896">
        <v>3977060</v>
      </c>
    </row>
    <row r="41897" spans="1:5">
      <c r="A41897" t="s">
        <v>222</v>
      </c>
      <c r="B41897">
        <v>2015</v>
      </c>
      <c r="C41897" t="s">
        <v>130</v>
      </c>
    </row>
    <row r="41898" spans="1:5">
      <c r="A41898" t="s">
        <v>222</v>
      </c>
      <c r="B41898">
        <v>2015</v>
      </c>
      <c r="C41898" t="s">
        <v>130</v>
      </c>
      <c r="D41898">
        <v>1448380</v>
      </c>
      <c r="E41898">
        <v>133552</v>
      </c>
    </row>
    <row r="41899" spans="1:5">
      <c r="A41899" t="s">
        <v>222</v>
      </c>
      <c r="B41899">
        <v>2015</v>
      </c>
      <c r="C41899" t="s">
        <v>130</v>
      </c>
      <c r="D41899">
        <v>30899700</v>
      </c>
      <c r="E41899">
        <v>4425650</v>
      </c>
    </row>
    <row r="41900" spans="1:5">
      <c r="A41900" t="s">
        <v>222</v>
      </c>
      <c r="B41900">
        <v>2015</v>
      </c>
      <c r="C41900" t="s">
        <v>130</v>
      </c>
      <c r="D41900">
        <v>13134300</v>
      </c>
      <c r="E41900">
        <v>1406780</v>
      </c>
    </row>
    <row r="41901" spans="1:5">
      <c r="A41901" t="s">
        <v>222</v>
      </c>
      <c r="B41901">
        <v>2015</v>
      </c>
      <c r="C41901" t="s">
        <v>130</v>
      </c>
      <c r="D41901">
        <v>80968900</v>
      </c>
      <c r="E41901">
        <v>9380020</v>
      </c>
    </row>
    <row r="41902" spans="1:5">
      <c r="A41902" t="s">
        <v>222</v>
      </c>
      <c r="B41902">
        <v>2015</v>
      </c>
      <c r="C41902" t="s">
        <v>130</v>
      </c>
      <c r="D41902">
        <v>14846700</v>
      </c>
      <c r="E41902">
        <v>1409480</v>
      </c>
    </row>
    <row r="41903" spans="1:5">
      <c r="A41903" t="s">
        <v>222</v>
      </c>
      <c r="B41903">
        <v>2015</v>
      </c>
      <c r="C41903" t="s">
        <v>130</v>
      </c>
      <c r="D41903">
        <v>9164920</v>
      </c>
      <c r="E41903">
        <v>966504</v>
      </c>
    </row>
    <row r="41904" spans="1:5">
      <c r="A41904" t="s">
        <v>222</v>
      </c>
      <c r="B41904">
        <v>2015</v>
      </c>
      <c r="C41904" t="s">
        <v>130</v>
      </c>
      <c r="D41904">
        <v>79588000</v>
      </c>
      <c r="E41904">
        <v>8660750</v>
      </c>
    </row>
    <row r="41905" spans="1:5">
      <c r="A41905" t="s">
        <v>222</v>
      </c>
      <c r="B41905">
        <v>2015</v>
      </c>
      <c r="C41905" t="s">
        <v>130</v>
      </c>
      <c r="D41905">
        <v>14024600</v>
      </c>
      <c r="E41905">
        <v>1281040</v>
      </c>
    </row>
    <row r="41906" spans="1:5">
      <c r="A41906" t="s">
        <v>222</v>
      </c>
      <c r="B41906">
        <v>2015</v>
      </c>
      <c r="C41906" t="s">
        <v>130</v>
      </c>
      <c r="D41906">
        <v>32815200</v>
      </c>
      <c r="E41906">
        <v>3080020</v>
      </c>
    </row>
    <row r="41907" spans="1:5">
      <c r="A41907" t="s">
        <v>222</v>
      </c>
      <c r="B41907">
        <v>2015</v>
      </c>
      <c r="C41907" t="s">
        <v>130</v>
      </c>
      <c r="D41907">
        <v>35675000</v>
      </c>
      <c r="E41907">
        <v>5132300</v>
      </c>
    </row>
    <row r="41908" spans="1:5">
      <c r="A41908" t="s">
        <v>222</v>
      </c>
      <c r="B41908">
        <v>2015</v>
      </c>
      <c r="C41908" t="s">
        <v>130</v>
      </c>
      <c r="D41908">
        <v>17487700</v>
      </c>
      <c r="E41908">
        <v>2419020</v>
      </c>
    </row>
    <row r="41909" spans="1:5">
      <c r="A41909" t="s">
        <v>222</v>
      </c>
      <c r="B41909">
        <v>2015</v>
      </c>
      <c r="C41909" t="s">
        <v>130</v>
      </c>
      <c r="D41909">
        <v>883728</v>
      </c>
      <c r="E41909">
        <v>84266</v>
      </c>
    </row>
    <row r="41910" spans="1:5">
      <c r="A41910" t="s">
        <v>222</v>
      </c>
      <c r="B41910">
        <v>2015</v>
      </c>
      <c r="C41910" t="s">
        <v>130</v>
      </c>
      <c r="D41910">
        <v>37811900</v>
      </c>
      <c r="E41910">
        <v>5950390</v>
      </c>
    </row>
    <row r="41911" spans="1:5">
      <c r="A41911" t="s">
        <v>222</v>
      </c>
      <c r="B41911">
        <v>2015</v>
      </c>
      <c r="C41911" t="s">
        <v>130</v>
      </c>
      <c r="D41911">
        <v>9701370</v>
      </c>
      <c r="E41911">
        <v>919621</v>
      </c>
    </row>
    <row r="41912" spans="1:5">
      <c r="A41912" t="s">
        <v>222</v>
      </c>
      <c r="B41912">
        <v>2015</v>
      </c>
      <c r="C41912" t="s">
        <v>130</v>
      </c>
      <c r="D41912">
        <v>10944800</v>
      </c>
      <c r="E41912">
        <v>1050210</v>
      </c>
    </row>
    <row r="41913" spans="1:5">
      <c r="A41913" t="s">
        <v>222</v>
      </c>
      <c r="B41913">
        <v>2015</v>
      </c>
      <c r="C41913" t="s">
        <v>130</v>
      </c>
    </row>
    <row r="41914" spans="1:5">
      <c r="A41914" t="s">
        <v>222</v>
      </c>
      <c r="B41914">
        <v>2015</v>
      </c>
      <c r="C41914" t="s">
        <v>130</v>
      </c>
    </row>
    <row r="41915" spans="1:5">
      <c r="A41915" t="s">
        <v>222</v>
      </c>
      <c r="B41915">
        <v>2015</v>
      </c>
      <c r="C41915" t="s">
        <v>130</v>
      </c>
    </row>
    <row r="41916" spans="1:5">
      <c r="A41916" t="s">
        <v>222</v>
      </c>
      <c r="B41916">
        <v>2015</v>
      </c>
      <c r="C41916" t="s">
        <v>130</v>
      </c>
      <c r="D41916">
        <v>33997300</v>
      </c>
      <c r="E41916">
        <v>3435650</v>
      </c>
    </row>
    <row r="41917" spans="1:5">
      <c r="A41917" t="s">
        <v>222</v>
      </c>
      <c r="B41917">
        <v>2015</v>
      </c>
      <c r="C41917" t="s">
        <v>130</v>
      </c>
      <c r="D41917">
        <v>35283200</v>
      </c>
      <c r="E41917">
        <v>4008320</v>
      </c>
    </row>
    <row r="41918" spans="1:5">
      <c r="A41918" t="s">
        <v>222</v>
      </c>
      <c r="B41918">
        <v>2015</v>
      </c>
      <c r="C41918" t="s">
        <v>130</v>
      </c>
      <c r="D41918">
        <v>16814800</v>
      </c>
      <c r="E41918">
        <v>1562600</v>
      </c>
    </row>
    <row r="41919" spans="1:5">
      <c r="A41919" t="s">
        <v>222</v>
      </c>
      <c r="B41919">
        <v>2015</v>
      </c>
      <c r="C41919" t="s">
        <v>130</v>
      </c>
    </row>
    <row r="41920" spans="1:5">
      <c r="A41920" t="s">
        <v>222</v>
      </c>
      <c r="B41920">
        <v>2015</v>
      </c>
      <c r="C41920" t="s">
        <v>130</v>
      </c>
      <c r="D41920">
        <v>26730000</v>
      </c>
      <c r="E41920">
        <v>3550960</v>
      </c>
    </row>
    <row r="41921" spans="1:5">
      <c r="A41921" t="s">
        <v>222</v>
      </c>
      <c r="B41921">
        <v>2015</v>
      </c>
      <c r="C41921" t="s">
        <v>130</v>
      </c>
      <c r="D41921">
        <v>77697800</v>
      </c>
      <c r="E41921">
        <v>8861990</v>
      </c>
    </row>
    <row r="41922" spans="1:5">
      <c r="A41922" t="s">
        <v>222</v>
      </c>
      <c r="B41922">
        <v>2015</v>
      </c>
      <c r="C41922" t="s">
        <v>130</v>
      </c>
      <c r="D41922">
        <v>87316700</v>
      </c>
      <c r="E41922">
        <v>9976860</v>
      </c>
    </row>
    <row r="41923" spans="1:5">
      <c r="A41923" t="s">
        <v>222</v>
      </c>
      <c r="B41923">
        <v>2015</v>
      </c>
      <c r="C41923" t="s">
        <v>130</v>
      </c>
      <c r="D41923">
        <v>1775870</v>
      </c>
      <c r="E41923">
        <v>159828</v>
      </c>
    </row>
    <row r="41924" spans="1:5">
      <c r="A41924" t="s">
        <v>222</v>
      </c>
      <c r="B41924">
        <v>2015</v>
      </c>
      <c r="C41924" t="s">
        <v>130</v>
      </c>
      <c r="D41924">
        <v>14103900</v>
      </c>
      <c r="E41924">
        <v>1704910</v>
      </c>
    </row>
    <row r="41925" spans="1:5">
      <c r="A41925" t="s">
        <v>222</v>
      </c>
      <c r="B41925">
        <v>2015</v>
      </c>
      <c r="C41925" t="s">
        <v>130</v>
      </c>
      <c r="D41925">
        <v>27614400</v>
      </c>
      <c r="E41925">
        <v>3373200</v>
      </c>
    </row>
    <row r="41926" spans="1:5">
      <c r="A41926" t="s">
        <v>222</v>
      </c>
      <c r="B41926">
        <v>2015</v>
      </c>
      <c r="C41926" t="s">
        <v>130</v>
      </c>
      <c r="D41926">
        <v>3842190</v>
      </c>
      <c r="E41926">
        <v>439666</v>
      </c>
    </row>
    <row r="41927" spans="1:5">
      <c r="A41927" t="s">
        <v>222</v>
      </c>
      <c r="B41927">
        <v>2015</v>
      </c>
      <c r="C41927" t="s">
        <v>130</v>
      </c>
      <c r="D41927">
        <v>28588000</v>
      </c>
      <c r="E41927">
        <v>3525280</v>
      </c>
    </row>
    <row r="41928" spans="1:5">
      <c r="A41928" t="s">
        <v>222</v>
      </c>
      <c r="B41928">
        <v>2015</v>
      </c>
      <c r="C41928" t="s">
        <v>130</v>
      </c>
      <c r="D41928">
        <v>2296700</v>
      </c>
      <c r="E41928">
        <v>267985</v>
      </c>
    </row>
    <row r="41929" spans="1:5">
      <c r="A41929" t="s">
        <v>222</v>
      </c>
      <c r="B41929">
        <v>2015</v>
      </c>
      <c r="C41929" t="s">
        <v>130</v>
      </c>
      <c r="D41929">
        <v>9655170</v>
      </c>
      <c r="E41929">
        <v>1200320</v>
      </c>
    </row>
    <row r="41930" spans="1:5">
      <c r="A41930" t="s">
        <v>222</v>
      </c>
      <c r="B41930">
        <v>2015</v>
      </c>
      <c r="C41930" t="s">
        <v>130</v>
      </c>
      <c r="D41930">
        <v>1650490</v>
      </c>
      <c r="E41930">
        <v>177330</v>
      </c>
    </row>
    <row r="41931" spans="1:5">
      <c r="A41931" t="s">
        <v>222</v>
      </c>
      <c r="B41931">
        <v>2015</v>
      </c>
      <c r="C41931" t="s">
        <v>130</v>
      </c>
      <c r="D41931">
        <v>19195100</v>
      </c>
      <c r="E41931">
        <v>2865620</v>
      </c>
    </row>
    <row r="41932" spans="1:5">
      <c r="A41932" t="s">
        <v>222</v>
      </c>
      <c r="B41932">
        <v>2015</v>
      </c>
      <c r="C41932" t="s">
        <v>130</v>
      </c>
      <c r="D41932">
        <v>960960</v>
      </c>
      <c r="E41932">
        <v>86486</v>
      </c>
    </row>
    <row r="41933" spans="1:5">
      <c r="A41933" t="s">
        <v>222</v>
      </c>
      <c r="B41933">
        <v>2015</v>
      </c>
      <c r="C41933" t="s">
        <v>130</v>
      </c>
      <c r="D41933">
        <v>10684700</v>
      </c>
      <c r="E41933">
        <v>978558</v>
      </c>
    </row>
    <row r="41934" spans="1:5">
      <c r="A41934" t="s">
        <v>222</v>
      </c>
      <c r="B41934">
        <v>2015</v>
      </c>
      <c r="C41934" t="s">
        <v>130</v>
      </c>
      <c r="D41934">
        <v>37921500</v>
      </c>
      <c r="E41934">
        <v>3439680</v>
      </c>
    </row>
    <row r="41935" spans="1:5">
      <c r="A41935" t="s">
        <v>222</v>
      </c>
      <c r="B41935">
        <v>2015</v>
      </c>
      <c r="C41935" t="s">
        <v>130</v>
      </c>
      <c r="D41935">
        <v>42030300</v>
      </c>
      <c r="E41935">
        <v>3985170</v>
      </c>
    </row>
    <row r="41936" spans="1:5">
      <c r="A41936" t="s">
        <v>222</v>
      </c>
      <c r="B41936">
        <v>2015</v>
      </c>
      <c r="C41936" t="s">
        <v>130</v>
      </c>
    </row>
    <row r="41937" spans="1:5">
      <c r="A41937" t="s">
        <v>222</v>
      </c>
      <c r="B41937">
        <v>2015</v>
      </c>
      <c r="C41937" t="s">
        <v>130</v>
      </c>
    </row>
    <row r="41938" spans="1:5">
      <c r="A41938" t="s">
        <v>222</v>
      </c>
      <c r="B41938">
        <v>2015</v>
      </c>
      <c r="C41938" t="s">
        <v>130</v>
      </c>
      <c r="D41938">
        <v>124704</v>
      </c>
      <c r="E41938">
        <v>11223</v>
      </c>
    </row>
    <row r="41939" spans="1:5">
      <c r="A41939" t="s">
        <v>222</v>
      </c>
      <c r="B41939">
        <v>2015</v>
      </c>
      <c r="C41939" t="s">
        <v>130</v>
      </c>
      <c r="D41939">
        <v>882021</v>
      </c>
      <c r="E41939">
        <v>88546</v>
      </c>
    </row>
    <row r="41940" spans="1:5">
      <c r="A41940" t="s">
        <v>222</v>
      </c>
      <c r="B41940">
        <v>2015</v>
      </c>
      <c r="C41940" t="s">
        <v>130</v>
      </c>
      <c r="D41940">
        <v>2974360</v>
      </c>
      <c r="E41940">
        <v>428879</v>
      </c>
    </row>
    <row r="41941" spans="1:5">
      <c r="A41941" t="s">
        <v>222</v>
      </c>
      <c r="B41941">
        <v>2015</v>
      </c>
      <c r="C41941" t="s">
        <v>130</v>
      </c>
      <c r="D41941">
        <v>31691000</v>
      </c>
      <c r="E41941">
        <v>3873820</v>
      </c>
    </row>
    <row r="41942" spans="1:5">
      <c r="A41942" t="s">
        <v>222</v>
      </c>
      <c r="B41942">
        <v>2015</v>
      </c>
      <c r="C41942" t="s">
        <v>130</v>
      </c>
      <c r="D41942">
        <v>11533300</v>
      </c>
      <c r="E41942">
        <v>1172760</v>
      </c>
    </row>
    <row r="41943" spans="1:5">
      <c r="A41943" t="s">
        <v>222</v>
      </c>
      <c r="B41943">
        <v>2015</v>
      </c>
      <c r="C41943" t="s">
        <v>130</v>
      </c>
      <c r="D41943">
        <v>90288700</v>
      </c>
      <c r="E41943">
        <v>9775510</v>
      </c>
    </row>
    <row r="41944" spans="1:5">
      <c r="A41944" t="s">
        <v>222</v>
      </c>
      <c r="B41944">
        <v>2015</v>
      </c>
      <c r="C41944" t="s">
        <v>130</v>
      </c>
      <c r="D41944">
        <v>12417200</v>
      </c>
      <c r="E41944">
        <v>1306120</v>
      </c>
    </row>
    <row r="41945" spans="1:5">
      <c r="A41945" t="s">
        <v>222</v>
      </c>
      <c r="B41945">
        <v>2015</v>
      </c>
      <c r="C41945" t="s">
        <v>130</v>
      </c>
      <c r="D41945">
        <v>98782800</v>
      </c>
      <c r="E41945">
        <v>10909200</v>
      </c>
    </row>
    <row r="41946" spans="1:5">
      <c r="A41946" t="s">
        <v>222</v>
      </c>
      <c r="B41946">
        <v>2015</v>
      </c>
      <c r="C41946" t="s">
        <v>130</v>
      </c>
      <c r="D41946">
        <v>17647700</v>
      </c>
      <c r="E41946">
        <v>1969680</v>
      </c>
    </row>
    <row r="41947" spans="1:5">
      <c r="A41947" t="s">
        <v>222</v>
      </c>
      <c r="B41947">
        <v>2015</v>
      </c>
      <c r="C41947" t="s">
        <v>130</v>
      </c>
      <c r="D41947">
        <v>18343</v>
      </c>
      <c r="E41947">
        <v>1650</v>
      </c>
    </row>
    <row r="41948" spans="1:5">
      <c r="A41948" t="s">
        <v>222</v>
      </c>
      <c r="B41948">
        <v>2015</v>
      </c>
      <c r="C41948" t="s">
        <v>130</v>
      </c>
      <c r="D41948">
        <v>35490400</v>
      </c>
      <c r="E41948">
        <v>3343230</v>
      </c>
    </row>
    <row r="41949" spans="1:5">
      <c r="A41949" t="s">
        <v>222</v>
      </c>
      <c r="B41949">
        <v>2015</v>
      </c>
      <c r="C41949" t="s">
        <v>130</v>
      </c>
      <c r="D41949">
        <v>1505250</v>
      </c>
      <c r="E41949">
        <v>243867</v>
      </c>
    </row>
    <row r="41950" spans="1:5">
      <c r="A41950" t="s">
        <v>222</v>
      </c>
      <c r="B41950">
        <v>2015</v>
      </c>
      <c r="C41950" t="s">
        <v>130</v>
      </c>
      <c r="D41950">
        <v>29296700</v>
      </c>
      <c r="E41950">
        <v>4406260</v>
      </c>
    </row>
    <row r="41951" spans="1:5">
      <c r="A41951" t="s">
        <v>222</v>
      </c>
      <c r="B41951">
        <v>2015</v>
      </c>
      <c r="C41951" t="s">
        <v>130</v>
      </c>
      <c r="D41951">
        <v>282964</v>
      </c>
      <c r="E41951">
        <v>29133</v>
      </c>
    </row>
    <row r="41952" spans="1:5">
      <c r="A41952" t="s">
        <v>222</v>
      </c>
      <c r="B41952">
        <v>2015</v>
      </c>
      <c r="C41952" t="s">
        <v>130</v>
      </c>
      <c r="D41952">
        <v>57112</v>
      </c>
      <c r="E41952">
        <v>5140</v>
      </c>
    </row>
    <row r="41953" spans="1:5">
      <c r="A41953" t="s">
        <v>222</v>
      </c>
      <c r="B41953">
        <v>2015</v>
      </c>
      <c r="C41953" t="s">
        <v>130</v>
      </c>
    </row>
    <row r="41954" spans="1:5">
      <c r="A41954" t="s">
        <v>222</v>
      </c>
      <c r="B41954">
        <v>2015</v>
      </c>
      <c r="C41954" t="s">
        <v>130</v>
      </c>
      <c r="D41954">
        <v>11748700</v>
      </c>
      <c r="E41954">
        <v>1512300</v>
      </c>
    </row>
    <row r="41955" spans="1:5">
      <c r="A41955" t="s">
        <v>222</v>
      </c>
      <c r="B41955">
        <v>2015</v>
      </c>
      <c r="C41955" t="s">
        <v>130</v>
      </c>
      <c r="D41955">
        <v>133630</v>
      </c>
      <c r="E41955">
        <v>12067</v>
      </c>
    </row>
    <row r="41956" spans="1:5">
      <c r="A41956" t="s">
        <v>222</v>
      </c>
      <c r="B41956">
        <v>2015</v>
      </c>
      <c r="C41956" t="s">
        <v>130</v>
      </c>
      <c r="D41956">
        <v>5042450</v>
      </c>
      <c r="E41956">
        <v>679593</v>
      </c>
    </row>
    <row r="41957" spans="1:5">
      <c r="A41957" t="s">
        <v>222</v>
      </c>
      <c r="B41957">
        <v>2015</v>
      </c>
      <c r="C41957" t="s">
        <v>130</v>
      </c>
      <c r="D41957">
        <v>25348700</v>
      </c>
      <c r="E41957">
        <v>4197550</v>
      </c>
    </row>
    <row r="41958" spans="1:5">
      <c r="A41958" t="s">
        <v>222</v>
      </c>
      <c r="B41958">
        <v>2015</v>
      </c>
      <c r="C41958" t="s">
        <v>130</v>
      </c>
      <c r="D41958">
        <v>14480400</v>
      </c>
      <c r="E41958">
        <v>1342380</v>
      </c>
    </row>
    <row r="41959" spans="1:5">
      <c r="A41959" t="s">
        <v>222</v>
      </c>
      <c r="B41959">
        <v>2015</v>
      </c>
      <c r="C41959" t="s">
        <v>130</v>
      </c>
      <c r="D41959">
        <v>18961200</v>
      </c>
      <c r="E41959">
        <v>1872100</v>
      </c>
    </row>
    <row r="41960" spans="1:5">
      <c r="A41960" t="s">
        <v>222</v>
      </c>
      <c r="B41960">
        <v>2015</v>
      </c>
      <c r="C41960" t="s">
        <v>130</v>
      </c>
    </row>
    <row r="41961" spans="1:5">
      <c r="A41961" t="s">
        <v>222</v>
      </c>
      <c r="B41961">
        <v>2015</v>
      </c>
      <c r="C41961" t="s">
        <v>130</v>
      </c>
    </row>
    <row r="41962" spans="1:5">
      <c r="A41962" t="s">
        <v>222</v>
      </c>
      <c r="B41962">
        <v>2015</v>
      </c>
      <c r="C41962" t="s">
        <v>130</v>
      </c>
    </row>
    <row r="41963" spans="1:5">
      <c r="A41963" t="s">
        <v>222</v>
      </c>
      <c r="B41963">
        <v>2015</v>
      </c>
      <c r="C41963" t="s">
        <v>130</v>
      </c>
      <c r="D41963">
        <v>39190700</v>
      </c>
      <c r="E41963">
        <v>4075850</v>
      </c>
    </row>
    <row r="41964" spans="1:5">
      <c r="A41964" t="s">
        <v>222</v>
      </c>
      <c r="B41964">
        <v>2015</v>
      </c>
      <c r="C41964" t="s">
        <v>130</v>
      </c>
      <c r="D41964">
        <v>45385300</v>
      </c>
      <c r="E41964">
        <v>5138380</v>
      </c>
    </row>
    <row r="41965" spans="1:5">
      <c r="A41965" t="s">
        <v>222</v>
      </c>
      <c r="B41965">
        <v>2015</v>
      </c>
      <c r="C41965" t="s">
        <v>130</v>
      </c>
      <c r="D41965">
        <v>23683100</v>
      </c>
      <c r="E41965">
        <v>2197490</v>
      </c>
    </row>
    <row r="41966" spans="1:5">
      <c r="A41966" t="s">
        <v>222</v>
      </c>
      <c r="B41966">
        <v>2015</v>
      </c>
      <c r="C41966" t="s">
        <v>130</v>
      </c>
      <c r="D41966">
        <v>1358100</v>
      </c>
      <c r="E41966">
        <v>141169</v>
      </c>
    </row>
    <row r="41967" spans="1:5">
      <c r="A41967" t="s">
        <v>222</v>
      </c>
      <c r="B41967">
        <v>2015</v>
      </c>
      <c r="C41967" t="s">
        <v>130</v>
      </c>
      <c r="D41967">
        <v>35557600</v>
      </c>
      <c r="E41967">
        <v>4310020</v>
      </c>
    </row>
    <row r="41968" spans="1:5">
      <c r="A41968" t="s">
        <v>222</v>
      </c>
      <c r="B41968">
        <v>2015</v>
      </c>
      <c r="C41968" t="s">
        <v>130</v>
      </c>
      <c r="D41968">
        <v>1959610</v>
      </c>
      <c r="E41968">
        <v>235376</v>
      </c>
    </row>
    <row r="41969" spans="1:5">
      <c r="A41969" t="s">
        <v>222</v>
      </c>
      <c r="B41969">
        <v>2015</v>
      </c>
      <c r="C41969" t="s">
        <v>130</v>
      </c>
      <c r="D41969">
        <v>81532100</v>
      </c>
      <c r="E41969">
        <v>9195280</v>
      </c>
    </row>
    <row r="41970" spans="1:5">
      <c r="A41970" t="s">
        <v>222</v>
      </c>
      <c r="B41970">
        <v>2015</v>
      </c>
      <c r="C41970" t="s">
        <v>130</v>
      </c>
      <c r="D41970">
        <v>18845600</v>
      </c>
      <c r="E41970">
        <v>2160970</v>
      </c>
    </row>
    <row r="41971" spans="1:5">
      <c r="A41971" t="s">
        <v>222</v>
      </c>
      <c r="B41971">
        <v>2015</v>
      </c>
      <c r="C41971" t="s">
        <v>130</v>
      </c>
      <c r="D41971">
        <v>67844300</v>
      </c>
      <c r="E41971">
        <v>7944370</v>
      </c>
    </row>
    <row r="41972" spans="1:5">
      <c r="A41972" t="s">
        <v>222</v>
      </c>
      <c r="B41972">
        <v>2015</v>
      </c>
      <c r="C41972" t="s">
        <v>130</v>
      </c>
      <c r="D41972">
        <v>5153200</v>
      </c>
      <c r="E41972">
        <v>608567</v>
      </c>
    </row>
    <row r="41973" spans="1:5">
      <c r="A41973" t="s">
        <v>222</v>
      </c>
      <c r="B41973">
        <v>2015</v>
      </c>
      <c r="C41973" t="s">
        <v>130</v>
      </c>
      <c r="D41973">
        <v>17647700</v>
      </c>
      <c r="E41973">
        <v>1994540</v>
      </c>
    </row>
    <row r="41974" spans="1:5">
      <c r="A41974" t="s">
        <v>222</v>
      </c>
      <c r="B41974">
        <v>2015</v>
      </c>
      <c r="C41974" t="s">
        <v>130</v>
      </c>
      <c r="D41974">
        <v>7383200</v>
      </c>
      <c r="E41974">
        <v>810805</v>
      </c>
    </row>
    <row r="41975" spans="1:5">
      <c r="A41975" t="s">
        <v>222</v>
      </c>
      <c r="B41975">
        <v>2015</v>
      </c>
      <c r="C41975" t="s">
        <v>130</v>
      </c>
      <c r="D41975">
        <v>30043200</v>
      </c>
      <c r="E41975">
        <v>3408890</v>
      </c>
    </row>
    <row r="41976" spans="1:5">
      <c r="A41976" t="s">
        <v>222</v>
      </c>
      <c r="B41976">
        <v>2015</v>
      </c>
      <c r="C41976" t="s">
        <v>130</v>
      </c>
      <c r="D41976">
        <v>38685500</v>
      </c>
      <c r="E41976">
        <v>4680930</v>
      </c>
    </row>
    <row r="41977" spans="1:5">
      <c r="A41977" t="s">
        <v>222</v>
      </c>
      <c r="B41977">
        <v>2015</v>
      </c>
      <c r="C41977" t="s">
        <v>130</v>
      </c>
      <c r="D41977">
        <v>15913300</v>
      </c>
      <c r="E41977">
        <v>1722470</v>
      </c>
    </row>
    <row r="41978" spans="1:5">
      <c r="A41978" t="s">
        <v>222</v>
      </c>
      <c r="B41978">
        <v>2015</v>
      </c>
      <c r="C41978" t="s">
        <v>130</v>
      </c>
    </row>
    <row r="41979" spans="1:5">
      <c r="A41979" t="s">
        <v>222</v>
      </c>
      <c r="B41979">
        <v>2015</v>
      </c>
      <c r="C41979" t="s">
        <v>130</v>
      </c>
      <c r="D41979">
        <v>33061800</v>
      </c>
      <c r="E41979">
        <v>3909860</v>
      </c>
    </row>
    <row r="41980" spans="1:5">
      <c r="A41980" t="s">
        <v>222</v>
      </c>
      <c r="B41980">
        <v>2015</v>
      </c>
      <c r="C41980" t="s">
        <v>130</v>
      </c>
      <c r="D41980">
        <v>16240200</v>
      </c>
      <c r="E41980">
        <v>1469660</v>
      </c>
    </row>
    <row r="41981" spans="1:5">
      <c r="A41981" t="s">
        <v>222</v>
      </c>
      <c r="B41981">
        <v>2015</v>
      </c>
      <c r="C41981" t="s">
        <v>130</v>
      </c>
      <c r="D41981">
        <v>39059400</v>
      </c>
      <c r="E41981">
        <v>3527590</v>
      </c>
    </row>
    <row r="41982" spans="1:5">
      <c r="A41982" t="s">
        <v>222</v>
      </c>
      <c r="B41982">
        <v>2015</v>
      </c>
      <c r="C41982" t="s">
        <v>130</v>
      </c>
      <c r="D41982">
        <v>39895400</v>
      </c>
      <c r="E41982">
        <v>3722980</v>
      </c>
    </row>
    <row r="41983" spans="1:5">
      <c r="A41983" t="s">
        <v>222</v>
      </c>
      <c r="B41983">
        <v>2015</v>
      </c>
      <c r="C41983" t="s">
        <v>130</v>
      </c>
    </row>
    <row r="41984" spans="1:5">
      <c r="A41984" t="s">
        <v>222</v>
      </c>
      <c r="B41984">
        <v>2015</v>
      </c>
      <c r="C41984" t="s">
        <v>130</v>
      </c>
      <c r="D41984">
        <v>1835490</v>
      </c>
      <c r="E41984">
        <v>177472</v>
      </c>
    </row>
    <row r="41985" spans="1:5">
      <c r="A41985" t="s">
        <v>222</v>
      </c>
      <c r="B41985">
        <v>2015</v>
      </c>
      <c r="C41985" t="s">
        <v>130</v>
      </c>
    </row>
    <row r="41986" spans="1:5">
      <c r="A41986" t="s">
        <v>222</v>
      </c>
      <c r="B41986">
        <v>2015</v>
      </c>
      <c r="C41986" t="s">
        <v>130</v>
      </c>
      <c r="D41986">
        <v>30186900</v>
      </c>
      <c r="E41986">
        <v>3665300</v>
      </c>
    </row>
    <row r="41987" spans="1:5">
      <c r="A41987" t="s">
        <v>222</v>
      </c>
      <c r="B41987">
        <v>2015</v>
      </c>
      <c r="C41987" t="s">
        <v>130</v>
      </c>
      <c r="D41987">
        <v>117856</v>
      </c>
      <c r="E41987">
        <v>11445</v>
      </c>
    </row>
    <row r="41988" spans="1:5">
      <c r="A41988" t="s">
        <v>222</v>
      </c>
      <c r="B41988">
        <v>2015</v>
      </c>
      <c r="C41988" t="s">
        <v>130</v>
      </c>
      <c r="D41988">
        <v>15356500</v>
      </c>
      <c r="E41988">
        <v>1593450</v>
      </c>
    </row>
    <row r="41989" spans="1:5">
      <c r="A41989" t="s">
        <v>222</v>
      </c>
      <c r="B41989">
        <v>2015</v>
      </c>
      <c r="C41989" t="s">
        <v>130</v>
      </c>
      <c r="D41989">
        <v>810075</v>
      </c>
      <c r="E41989">
        <v>72906</v>
      </c>
    </row>
    <row r="41990" spans="1:5">
      <c r="A41990" t="s">
        <v>222</v>
      </c>
      <c r="B41990">
        <v>2015</v>
      </c>
      <c r="C41990" t="s">
        <v>130</v>
      </c>
      <c r="D41990">
        <v>81092400</v>
      </c>
      <c r="E41990">
        <v>8711810</v>
      </c>
    </row>
    <row r="41991" spans="1:5">
      <c r="A41991" t="s">
        <v>222</v>
      </c>
      <c r="B41991">
        <v>2015</v>
      </c>
      <c r="C41991" t="s">
        <v>130</v>
      </c>
      <c r="D41991">
        <v>20098300</v>
      </c>
      <c r="E41991">
        <v>1985350</v>
      </c>
    </row>
    <row r="41992" spans="1:5">
      <c r="A41992" t="s">
        <v>222</v>
      </c>
      <c r="B41992">
        <v>2015</v>
      </c>
      <c r="C41992" t="s">
        <v>130</v>
      </c>
      <c r="D41992">
        <v>17623600</v>
      </c>
      <c r="E41992">
        <v>1644240</v>
      </c>
    </row>
    <row r="41993" spans="1:5">
      <c r="A41993" t="s">
        <v>222</v>
      </c>
      <c r="B41993">
        <v>2015</v>
      </c>
      <c r="C41993" t="s">
        <v>130</v>
      </c>
      <c r="D41993">
        <v>73898700</v>
      </c>
      <c r="E41993">
        <v>7611350</v>
      </c>
    </row>
    <row r="41994" spans="1:5">
      <c r="A41994" t="s">
        <v>222</v>
      </c>
      <c r="B41994">
        <v>2015</v>
      </c>
      <c r="C41994" t="s">
        <v>130</v>
      </c>
      <c r="D41994">
        <v>6485100</v>
      </c>
      <c r="E41994">
        <v>583839</v>
      </c>
    </row>
    <row r="41995" spans="1:5">
      <c r="A41995" t="s">
        <v>222</v>
      </c>
      <c r="B41995">
        <v>2015</v>
      </c>
      <c r="C41995" t="s">
        <v>130</v>
      </c>
      <c r="D41995">
        <v>15420000</v>
      </c>
      <c r="E41995">
        <v>1395480</v>
      </c>
    </row>
    <row r="41996" spans="1:5">
      <c r="A41996" t="s">
        <v>222</v>
      </c>
      <c r="B41996">
        <v>2015</v>
      </c>
      <c r="C41996" t="s">
        <v>130</v>
      </c>
      <c r="D41996">
        <v>20584</v>
      </c>
      <c r="E41996">
        <v>2116</v>
      </c>
    </row>
    <row r="41997" spans="1:5">
      <c r="A41997" t="s">
        <v>222</v>
      </c>
      <c r="B41997">
        <v>2015</v>
      </c>
      <c r="C41997" t="s">
        <v>130</v>
      </c>
      <c r="D41997">
        <v>6283200</v>
      </c>
      <c r="E41997">
        <v>565488</v>
      </c>
    </row>
    <row r="41998" spans="1:5">
      <c r="A41998" t="s">
        <v>222</v>
      </c>
      <c r="B41998">
        <v>2015</v>
      </c>
      <c r="C41998" t="s">
        <v>130</v>
      </c>
      <c r="D41998">
        <v>33774400</v>
      </c>
      <c r="E41998">
        <v>3196830</v>
      </c>
    </row>
    <row r="41999" spans="1:5">
      <c r="A41999" t="s">
        <v>222</v>
      </c>
      <c r="B41999">
        <v>2015</v>
      </c>
      <c r="C41999" t="s">
        <v>130</v>
      </c>
      <c r="D41999">
        <v>36787800</v>
      </c>
      <c r="E41999">
        <v>4749120</v>
      </c>
    </row>
    <row r="42000" spans="1:5">
      <c r="A42000" t="s">
        <v>222</v>
      </c>
      <c r="B42000">
        <v>2015</v>
      </c>
      <c r="C42000" t="s">
        <v>130</v>
      </c>
      <c r="D42000">
        <v>13926900</v>
      </c>
      <c r="E42000">
        <v>2038890</v>
      </c>
    </row>
    <row r="42001" spans="1:5">
      <c r="A42001" t="s">
        <v>222</v>
      </c>
      <c r="B42001">
        <v>2015</v>
      </c>
      <c r="C42001" t="s">
        <v>130</v>
      </c>
      <c r="D42001">
        <v>1390570</v>
      </c>
      <c r="E42001">
        <v>125151</v>
      </c>
    </row>
    <row r="42002" spans="1:5">
      <c r="A42002" t="s">
        <v>222</v>
      </c>
      <c r="B42002">
        <v>2015</v>
      </c>
      <c r="C42002" t="s">
        <v>130</v>
      </c>
      <c r="D42002">
        <v>33588200</v>
      </c>
      <c r="E42002">
        <v>4922840</v>
      </c>
    </row>
    <row r="42003" spans="1:5">
      <c r="A42003" t="s">
        <v>222</v>
      </c>
      <c r="B42003">
        <v>2015</v>
      </c>
      <c r="C42003" t="s">
        <v>130</v>
      </c>
      <c r="D42003">
        <v>20525800</v>
      </c>
      <c r="E42003">
        <v>1890640</v>
      </c>
    </row>
    <row r="42004" spans="1:5">
      <c r="A42004" t="s">
        <v>222</v>
      </c>
      <c r="B42004">
        <v>2015</v>
      </c>
      <c r="C42004" t="s">
        <v>130</v>
      </c>
      <c r="D42004">
        <v>23378400</v>
      </c>
      <c r="E42004">
        <v>2222230</v>
      </c>
    </row>
    <row r="42005" spans="1:5">
      <c r="A42005" t="s">
        <v>222</v>
      </c>
      <c r="B42005">
        <v>2015</v>
      </c>
      <c r="C42005" t="s">
        <v>130</v>
      </c>
    </row>
    <row r="42006" spans="1:5">
      <c r="A42006" t="s">
        <v>222</v>
      </c>
      <c r="B42006">
        <v>2015</v>
      </c>
      <c r="C42006" t="s">
        <v>130</v>
      </c>
    </row>
    <row r="42007" spans="1:5">
      <c r="A42007" t="s">
        <v>222</v>
      </c>
      <c r="B42007">
        <v>2015</v>
      </c>
      <c r="C42007" t="s">
        <v>130</v>
      </c>
      <c r="D42007">
        <v>46251300</v>
      </c>
      <c r="E42007">
        <v>4639150</v>
      </c>
    </row>
    <row r="42008" spans="1:5">
      <c r="A42008" t="s">
        <v>222</v>
      </c>
      <c r="B42008">
        <v>2015</v>
      </c>
      <c r="C42008" t="s">
        <v>130</v>
      </c>
      <c r="D42008">
        <v>51931700</v>
      </c>
      <c r="E42008">
        <v>5750230</v>
      </c>
    </row>
    <row r="42009" spans="1:5">
      <c r="A42009" t="s">
        <v>222</v>
      </c>
      <c r="B42009">
        <v>2015</v>
      </c>
      <c r="C42009" t="s">
        <v>130</v>
      </c>
      <c r="D42009">
        <v>23913500</v>
      </c>
      <c r="E42009">
        <v>2167420</v>
      </c>
    </row>
    <row r="42010" spans="1:5">
      <c r="A42010" t="s">
        <v>222</v>
      </c>
      <c r="B42010">
        <v>2015</v>
      </c>
      <c r="C42010" t="s">
        <v>130</v>
      </c>
      <c r="D42010">
        <v>42084400</v>
      </c>
      <c r="E42010">
        <v>4453240</v>
      </c>
    </row>
    <row r="42011" spans="1:5">
      <c r="A42011" t="s">
        <v>222</v>
      </c>
      <c r="B42011">
        <v>2015</v>
      </c>
      <c r="C42011" t="s">
        <v>130</v>
      </c>
      <c r="D42011">
        <v>7282960</v>
      </c>
      <c r="E42011">
        <v>706708</v>
      </c>
    </row>
    <row r="42012" spans="1:5">
      <c r="A42012" t="s">
        <v>222</v>
      </c>
      <c r="B42012">
        <v>2015</v>
      </c>
      <c r="C42012" t="s">
        <v>130</v>
      </c>
      <c r="D42012">
        <v>88676200</v>
      </c>
      <c r="E42012">
        <v>9576670</v>
      </c>
    </row>
    <row r="42013" spans="1:5">
      <c r="A42013" t="s">
        <v>222</v>
      </c>
      <c r="B42013">
        <v>2015</v>
      </c>
      <c r="C42013" t="s">
        <v>130</v>
      </c>
      <c r="D42013">
        <v>94006000</v>
      </c>
      <c r="E42013">
        <v>10570900</v>
      </c>
    </row>
    <row r="42014" spans="1:5">
      <c r="A42014" t="s">
        <v>222</v>
      </c>
      <c r="B42014">
        <v>2015</v>
      </c>
      <c r="C42014" t="s">
        <v>130</v>
      </c>
      <c r="D42014">
        <v>8942780</v>
      </c>
      <c r="E42014">
        <v>989412</v>
      </c>
    </row>
    <row r="42015" spans="1:5">
      <c r="A42015" t="s">
        <v>222</v>
      </c>
      <c r="B42015">
        <v>2015</v>
      </c>
      <c r="C42015" t="s">
        <v>130</v>
      </c>
      <c r="D42015">
        <v>14722300</v>
      </c>
      <c r="E42015">
        <v>1655630</v>
      </c>
    </row>
    <row r="42016" spans="1:5">
      <c r="A42016" t="s">
        <v>222</v>
      </c>
      <c r="B42016">
        <v>2015</v>
      </c>
      <c r="C42016" t="s">
        <v>130</v>
      </c>
      <c r="D42016">
        <v>10929600</v>
      </c>
      <c r="E42016">
        <v>1204920</v>
      </c>
    </row>
    <row r="42017" spans="1:5">
      <c r="A42017" t="s">
        <v>222</v>
      </c>
      <c r="B42017">
        <v>2015</v>
      </c>
      <c r="C42017" t="s">
        <v>130</v>
      </c>
      <c r="D42017">
        <v>27429600</v>
      </c>
      <c r="E42017">
        <v>3076360</v>
      </c>
    </row>
    <row r="42018" spans="1:5">
      <c r="A42018" t="s">
        <v>222</v>
      </c>
      <c r="B42018">
        <v>2015</v>
      </c>
      <c r="C42018" t="s">
        <v>130</v>
      </c>
      <c r="D42018">
        <v>44888100</v>
      </c>
      <c r="E42018">
        <v>5278500</v>
      </c>
    </row>
    <row r="42019" spans="1:5">
      <c r="A42019" t="s">
        <v>222</v>
      </c>
      <c r="B42019">
        <v>2015</v>
      </c>
      <c r="C42019" t="s">
        <v>130</v>
      </c>
      <c r="D42019">
        <v>1484110</v>
      </c>
      <c r="E42019">
        <v>177585</v>
      </c>
    </row>
    <row r="42020" spans="1:5">
      <c r="A42020" t="s">
        <v>222</v>
      </c>
      <c r="B42020">
        <v>2015</v>
      </c>
      <c r="C42020" t="s">
        <v>130</v>
      </c>
      <c r="D42020">
        <v>15602900</v>
      </c>
      <c r="E42020">
        <v>1652580</v>
      </c>
    </row>
    <row r="42021" spans="1:5">
      <c r="A42021" t="s">
        <v>222</v>
      </c>
      <c r="B42021">
        <v>2015</v>
      </c>
      <c r="C42021" t="s">
        <v>130</v>
      </c>
      <c r="D42021">
        <v>41528700</v>
      </c>
      <c r="E42021">
        <v>4809120</v>
      </c>
    </row>
    <row r="42022" spans="1:5">
      <c r="A42022" t="s">
        <v>222</v>
      </c>
      <c r="B42022">
        <v>2015</v>
      </c>
      <c r="C42022" t="s">
        <v>130</v>
      </c>
      <c r="D42022">
        <v>17759700</v>
      </c>
      <c r="E42022">
        <v>1625060</v>
      </c>
    </row>
    <row r="42023" spans="1:5">
      <c r="A42023" t="s">
        <v>222</v>
      </c>
      <c r="B42023">
        <v>2015</v>
      </c>
      <c r="C42023" t="s">
        <v>130</v>
      </c>
      <c r="D42023">
        <v>41451800</v>
      </c>
      <c r="E42023">
        <v>3739820</v>
      </c>
    </row>
    <row r="42024" spans="1:5">
      <c r="A42024" t="s">
        <v>222</v>
      </c>
      <c r="B42024">
        <v>2015</v>
      </c>
      <c r="C42024" t="s">
        <v>130</v>
      </c>
      <c r="D42024">
        <v>52638400</v>
      </c>
      <c r="E42024">
        <v>4800190</v>
      </c>
    </row>
    <row r="42025" spans="1:5">
      <c r="A42025" t="s">
        <v>222</v>
      </c>
      <c r="B42025">
        <v>2015</v>
      </c>
      <c r="C42025" t="s">
        <v>130</v>
      </c>
    </row>
    <row r="42026" spans="1:5">
      <c r="A42026" t="s">
        <v>222</v>
      </c>
      <c r="B42026">
        <v>2015</v>
      </c>
      <c r="C42026" t="s">
        <v>130</v>
      </c>
      <c r="D42026">
        <v>2442120</v>
      </c>
      <c r="E42026">
        <v>222602</v>
      </c>
    </row>
    <row r="42027" spans="1:5">
      <c r="A42027" t="s">
        <v>222</v>
      </c>
      <c r="B42027">
        <v>2015</v>
      </c>
      <c r="C42027" t="s">
        <v>130</v>
      </c>
      <c r="D42027">
        <v>34064800</v>
      </c>
      <c r="E42027">
        <v>4228980</v>
      </c>
    </row>
    <row r="42028" spans="1:5">
      <c r="A42028" t="s">
        <v>222</v>
      </c>
      <c r="B42028">
        <v>2015</v>
      </c>
      <c r="C42028" t="s">
        <v>130</v>
      </c>
      <c r="D42028">
        <v>25822500</v>
      </c>
      <c r="E42028">
        <v>2477200</v>
      </c>
    </row>
    <row r="42029" spans="1:5">
      <c r="A42029" t="s">
        <v>222</v>
      </c>
      <c r="B42029">
        <v>2015</v>
      </c>
      <c r="C42029" t="s">
        <v>130</v>
      </c>
      <c r="D42029">
        <v>6411160</v>
      </c>
      <c r="E42029">
        <v>697774</v>
      </c>
    </row>
    <row r="42030" spans="1:5">
      <c r="A42030" t="s">
        <v>222</v>
      </c>
      <c r="B42030">
        <v>2015</v>
      </c>
      <c r="C42030" t="s">
        <v>130</v>
      </c>
      <c r="D42030">
        <v>86909500</v>
      </c>
      <c r="E42030">
        <v>9369050</v>
      </c>
    </row>
    <row r="42031" spans="1:5">
      <c r="A42031" t="s">
        <v>222</v>
      </c>
      <c r="B42031">
        <v>2015</v>
      </c>
      <c r="C42031" t="s">
        <v>130</v>
      </c>
      <c r="D42031">
        <v>24311000</v>
      </c>
      <c r="E42031">
        <v>2260600</v>
      </c>
    </row>
    <row r="42032" spans="1:5">
      <c r="A42032" t="s">
        <v>222</v>
      </c>
      <c r="B42032">
        <v>2015</v>
      </c>
      <c r="C42032" t="s">
        <v>130</v>
      </c>
      <c r="D42032">
        <v>92188800</v>
      </c>
      <c r="E42032">
        <v>9352990</v>
      </c>
    </row>
    <row r="42033" spans="1:5">
      <c r="A42033" t="s">
        <v>222</v>
      </c>
      <c r="B42033">
        <v>2015</v>
      </c>
      <c r="C42033" t="s">
        <v>130</v>
      </c>
      <c r="D42033">
        <v>7999350</v>
      </c>
      <c r="E42033">
        <v>796444</v>
      </c>
    </row>
    <row r="42034" spans="1:5">
      <c r="A42034" t="s">
        <v>222</v>
      </c>
      <c r="B42034">
        <v>2015</v>
      </c>
      <c r="C42034" t="s">
        <v>130</v>
      </c>
      <c r="D42034">
        <v>13390400</v>
      </c>
      <c r="E42034">
        <v>1389150</v>
      </c>
    </row>
    <row r="42035" spans="1:5">
      <c r="A42035" t="s">
        <v>222</v>
      </c>
      <c r="B42035">
        <v>2015</v>
      </c>
      <c r="C42035" t="s">
        <v>130</v>
      </c>
      <c r="D42035">
        <v>9020000</v>
      </c>
      <c r="E42035">
        <v>831828</v>
      </c>
    </row>
    <row r="42036" spans="1:5">
      <c r="A42036" t="s">
        <v>222</v>
      </c>
      <c r="B42036">
        <v>2015</v>
      </c>
      <c r="C42036" t="s">
        <v>130</v>
      </c>
      <c r="D42036">
        <v>29629600</v>
      </c>
      <c r="E42036">
        <v>2927460</v>
      </c>
    </row>
    <row r="42037" spans="1:5">
      <c r="A42037" t="s">
        <v>222</v>
      </c>
      <c r="B42037">
        <v>2015</v>
      </c>
      <c r="C42037" t="s">
        <v>130</v>
      </c>
      <c r="D42037">
        <v>36565200</v>
      </c>
      <c r="E42037">
        <v>4507870</v>
      </c>
    </row>
    <row r="42038" spans="1:5">
      <c r="A42038" t="s">
        <v>222</v>
      </c>
      <c r="B42038">
        <v>2015</v>
      </c>
      <c r="C42038" t="s">
        <v>130</v>
      </c>
      <c r="D42038">
        <v>626373</v>
      </c>
      <c r="E42038">
        <v>86591</v>
      </c>
    </row>
    <row r="42039" spans="1:5">
      <c r="A42039" t="s">
        <v>222</v>
      </c>
      <c r="B42039">
        <v>2015</v>
      </c>
      <c r="C42039" t="s">
        <v>130</v>
      </c>
      <c r="D42039">
        <v>9993750</v>
      </c>
      <c r="E42039">
        <v>1534470</v>
      </c>
    </row>
    <row r="42040" spans="1:5">
      <c r="A42040" t="s">
        <v>222</v>
      </c>
      <c r="B42040">
        <v>2015</v>
      </c>
      <c r="C42040" t="s">
        <v>130</v>
      </c>
      <c r="D42040">
        <v>30813500</v>
      </c>
      <c r="E42040">
        <v>4758010</v>
      </c>
    </row>
    <row r="42041" spans="1:5">
      <c r="A42041" t="s">
        <v>222</v>
      </c>
      <c r="B42041">
        <v>2015</v>
      </c>
      <c r="C42041" t="s">
        <v>130</v>
      </c>
      <c r="D42041">
        <v>25288900</v>
      </c>
      <c r="E42041">
        <v>2351050</v>
      </c>
    </row>
    <row r="42042" spans="1:5">
      <c r="A42042" t="s">
        <v>222</v>
      </c>
      <c r="B42042">
        <v>2015</v>
      </c>
      <c r="C42042" t="s">
        <v>130</v>
      </c>
      <c r="D42042">
        <v>24973500</v>
      </c>
      <c r="E42042">
        <v>2415420</v>
      </c>
    </row>
    <row r="42043" spans="1:5">
      <c r="A42043" t="s">
        <v>222</v>
      </c>
      <c r="B42043">
        <v>2015</v>
      </c>
      <c r="C42043" t="s">
        <v>130</v>
      </c>
    </row>
    <row r="42044" spans="1:5">
      <c r="A42044" t="s">
        <v>222</v>
      </c>
      <c r="B42044">
        <v>2015</v>
      </c>
      <c r="C42044" t="s">
        <v>130</v>
      </c>
    </row>
    <row r="42045" spans="1:5">
      <c r="A42045" t="s">
        <v>222</v>
      </c>
      <c r="B42045">
        <v>2015</v>
      </c>
      <c r="C42045" t="s">
        <v>130</v>
      </c>
      <c r="D42045">
        <v>42983500</v>
      </c>
      <c r="E42045">
        <v>4139270</v>
      </c>
    </row>
    <row r="42046" spans="1:5">
      <c r="A42046" t="s">
        <v>222</v>
      </c>
      <c r="B42046">
        <v>2015</v>
      </c>
      <c r="C42046" t="s">
        <v>130</v>
      </c>
      <c r="D42046">
        <v>49484200</v>
      </c>
      <c r="E42046">
        <v>5503080</v>
      </c>
    </row>
    <row r="42047" spans="1:5">
      <c r="A42047" t="s">
        <v>222</v>
      </c>
      <c r="B42047">
        <v>2015</v>
      </c>
      <c r="C42047" t="s">
        <v>130</v>
      </c>
      <c r="D42047">
        <v>23773900</v>
      </c>
      <c r="E42047">
        <v>2163730</v>
      </c>
    </row>
    <row r="42048" spans="1:5">
      <c r="A42048" t="s">
        <v>222</v>
      </c>
      <c r="B42048">
        <v>2015</v>
      </c>
      <c r="C42048" t="s">
        <v>130</v>
      </c>
      <c r="D42048">
        <v>36786700</v>
      </c>
      <c r="E42048">
        <v>4153980</v>
      </c>
    </row>
    <row r="42049" spans="1:5">
      <c r="A42049" t="s">
        <v>222</v>
      </c>
      <c r="B42049">
        <v>2015</v>
      </c>
      <c r="C42049" t="s">
        <v>130</v>
      </c>
      <c r="D42049">
        <v>9134560</v>
      </c>
      <c r="E42049">
        <v>1001330</v>
      </c>
    </row>
    <row r="42050" spans="1:5">
      <c r="A42050" t="s">
        <v>222</v>
      </c>
      <c r="B42050">
        <v>2015</v>
      </c>
      <c r="C42050" t="s">
        <v>130</v>
      </c>
      <c r="D42050">
        <v>94902200</v>
      </c>
      <c r="E42050">
        <v>9894100</v>
      </c>
    </row>
    <row r="42051" spans="1:5">
      <c r="A42051" t="s">
        <v>222</v>
      </c>
      <c r="B42051">
        <v>2015</v>
      </c>
      <c r="C42051" t="s">
        <v>130</v>
      </c>
      <c r="D42051">
        <v>6308320</v>
      </c>
      <c r="E42051">
        <v>738644</v>
      </c>
    </row>
    <row r="42052" spans="1:5">
      <c r="A42052" t="s">
        <v>222</v>
      </c>
      <c r="B42052">
        <v>2015</v>
      </c>
      <c r="C42052" t="s">
        <v>130</v>
      </c>
      <c r="D42052">
        <v>90006700</v>
      </c>
      <c r="E42052">
        <v>10666000</v>
      </c>
    </row>
    <row r="42053" spans="1:5">
      <c r="A42053" t="s">
        <v>222</v>
      </c>
      <c r="B42053">
        <v>2015</v>
      </c>
      <c r="C42053" t="s">
        <v>130</v>
      </c>
      <c r="D42053">
        <v>6421680</v>
      </c>
      <c r="E42053">
        <v>820744</v>
      </c>
    </row>
    <row r="42054" spans="1:5">
      <c r="A42054" t="s">
        <v>222</v>
      </c>
      <c r="B42054">
        <v>2015</v>
      </c>
      <c r="C42054" t="s">
        <v>130</v>
      </c>
      <c r="D42054">
        <v>16284100</v>
      </c>
      <c r="E42054">
        <v>1852240</v>
      </c>
    </row>
    <row r="42055" spans="1:5">
      <c r="A42055" t="s">
        <v>222</v>
      </c>
      <c r="B42055">
        <v>2015</v>
      </c>
      <c r="C42055" t="s">
        <v>130</v>
      </c>
      <c r="D42055">
        <v>9996800</v>
      </c>
      <c r="E42055">
        <v>1155090</v>
      </c>
    </row>
    <row r="42056" spans="1:5">
      <c r="A42056" t="s">
        <v>222</v>
      </c>
      <c r="B42056">
        <v>2015</v>
      </c>
      <c r="C42056" t="s">
        <v>130</v>
      </c>
      <c r="D42056">
        <v>35059200</v>
      </c>
      <c r="E42056">
        <v>3703070</v>
      </c>
    </row>
    <row r="42057" spans="1:5">
      <c r="A42057" t="s">
        <v>222</v>
      </c>
      <c r="B42057">
        <v>2015</v>
      </c>
      <c r="C42057" t="s">
        <v>130</v>
      </c>
      <c r="D42057">
        <v>40395700</v>
      </c>
      <c r="E42057">
        <v>4812610</v>
      </c>
    </row>
    <row r="42058" spans="1:5">
      <c r="A42058" t="s">
        <v>222</v>
      </c>
      <c r="B42058">
        <v>2015</v>
      </c>
      <c r="C42058" t="s">
        <v>130</v>
      </c>
      <c r="D42058">
        <v>14858000</v>
      </c>
      <c r="E42058">
        <v>1514380</v>
      </c>
    </row>
    <row r="42059" spans="1:5">
      <c r="A42059" t="s">
        <v>222</v>
      </c>
      <c r="B42059">
        <v>2015</v>
      </c>
      <c r="C42059" t="s">
        <v>130</v>
      </c>
      <c r="D42059">
        <v>38344700</v>
      </c>
      <c r="E42059">
        <v>4241030</v>
      </c>
    </row>
    <row r="42060" spans="1:5">
      <c r="A42060" t="s">
        <v>222</v>
      </c>
      <c r="B42060">
        <v>2015</v>
      </c>
      <c r="C42060" t="s">
        <v>130</v>
      </c>
      <c r="D42060">
        <v>17165100</v>
      </c>
      <c r="E42060">
        <v>1547390</v>
      </c>
    </row>
    <row r="42061" spans="1:5">
      <c r="A42061" t="s">
        <v>222</v>
      </c>
      <c r="B42061">
        <v>2015</v>
      </c>
      <c r="C42061" t="s">
        <v>130</v>
      </c>
      <c r="D42061">
        <v>42006100</v>
      </c>
      <c r="E42061">
        <v>3786720</v>
      </c>
    </row>
    <row r="42062" spans="1:5">
      <c r="A42062" t="s">
        <v>222</v>
      </c>
      <c r="B42062">
        <v>2015</v>
      </c>
      <c r="C42062" t="s">
        <v>130</v>
      </c>
      <c r="D42062">
        <v>49603300</v>
      </c>
      <c r="E42062">
        <v>4476090</v>
      </c>
    </row>
    <row r="42063" spans="1:5">
      <c r="A42063" t="s">
        <v>222</v>
      </c>
      <c r="B42063">
        <v>2015</v>
      </c>
      <c r="C42063" t="s">
        <v>130</v>
      </c>
    </row>
    <row r="42064" spans="1:5">
      <c r="A42064" t="s">
        <v>222</v>
      </c>
      <c r="B42064">
        <v>2015</v>
      </c>
      <c r="C42064" t="s">
        <v>130</v>
      </c>
      <c r="D42064">
        <v>2018650</v>
      </c>
      <c r="E42064">
        <v>185703</v>
      </c>
    </row>
    <row r="42065" spans="1:5">
      <c r="A42065" t="s">
        <v>222</v>
      </c>
      <c r="B42065">
        <v>2015</v>
      </c>
      <c r="C42065" t="s">
        <v>130</v>
      </c>
      <c r="D42065">
        <v>2138170</v>
      </c>
      <c r="E42065">
        <v>192435</v>
      </c>
    </row>
    <row r="42066" spans="1:5">
      <c r="A42066" t="s">
        <v>222</v>
      </c>
      <c r="B42066">
        <v>2015</v>
      </c>
      <c r="C42066" t="s">
        <v>130</v>
      </c>
      <c r="D42066">
        <v>39755400</v>
      </c>
      <c r="E42066">
        <v>4738440</v>
      </c>
    </row>
    <row r="42067" spans="1:5">
      <c r="A42067" t="s">
        <v>222</v>
      </c>
      <c r="B42067">
        <v>2015</v>
      </c>
      <c r="C42067" t="s">
        <v>130</v>
      </c>
      <c r="D42067">
        <v>24094100</v>
      </c>
      <c r="E42067">
        <v>2396860</v>
      </c>
    </row>
    <row r="42068" spans="1:5">
      <c r="A42068" t="s">
        <v>222</v>
      </c>
      <c r="B42068">
        <v>2015</v>
      </c>
      <c r="C42068" t="s">
        <v>130</v>
      </c>
      <c r="D42068">
        <v>7444980</v>
      </c>
      <c r="E42068">
        <v>733640</v>
      </c>
    </row>
    <row r="42069" spans="1:5">
      <c r="A42069" t="s">
        <v>222</v>
      </c>
      <c r="B42069">
        <v>2015</v>
      </c>
      <c r="C42069" t="s">
        <v>130</v>
      </c>
      <c r="D42069">
        <v>87017500</v>
      </c>
      <c r="E42069">
        <v>9288580</v>
      </c>
    </row>
    <row r="42070" spans="1:5">
      <c r="A42070" t="s">
        <v>222</v>
      </c>
      <c r="B42070">
        <v>2015</v>
      </c>
      <c r="C42070" t="s">
        <v>130</v>
      </c>
      <c r="D42070">
        <v>23263900</v>
      </c>
      <c r="E42070">
        <v>2259950</v>
      </c>
    </row>
    <row r="42071" spans="1:5">
      <c r="A42071" t="s">
        <v>222</v>
      </c>
      <c r="B42071">
        <v>2015</v>
      </c>
      <c r="C42071" t="s">
        <v>130</v>
      </c>
      <c r="D42071">
        <v>92601400</v>
      </c>
      <c r="E42071">
        <v>9538660</v>
      </c>
    </row>
    <row r="42072" spans="1:5">
      <c r="A42072" t="s">
        <v>222</v>
      </c>
      <c r="B42072">
        <v>2015</v>
      </c>
      <c r="C42072" t="s">
        <v>130</v>
      </c>
      <c r="D42072">
        <v>475272</v>
      </c>
      <c r="E42072">
        <v>42962</v>
      </c>
    </row>
    <row r="42073" spans="1:5">
      <c r="A42073" t="s">
        <v>222</v>
      </c>
      <c r="B42073">
        <v>2015</v>
      </c>
      <c r="C42073" t="s">
        <v>130</v>
      </c>
      <c r="D42073">
        <v>6944930</v>
      </c>
      <c r="E42073">
        <v>625478</v>
      </c>
    </row>
    <row r="42074" spans="1:5">
      <c r="A42074" t="s">
        <v>222</v>
      </c>
      <c r="B42074">
        <v>2015</v>
      </c>
      <c r="C42074" t="s">
        <v>130</v>
      </c>
      <c r="D42074">
        <v>15784600</v>
      </c>
      <c r="E42074">
        <v>1505480</v>
      </c>
    </row>
    <row r="42075" spans="1:5">
      <c r="A42075" t="s">
        <v>222</v>
      </c>
      <c r="B42075">
        <v>2015</v>
      </c>
      <c r="C42075" t="s">
        <v>130</v>
      </c>
      <c r="D42075">
        <v>10076000</v>
      </c>
      <c r="E42075">
        <v>945770</v>
      </c>
    </row>
    <row r="42076" spans="1:5">
      <c r="A42076" t="s">
        <v>222</v>
      </c>
      <c r="B42076">
        <v>2015</v>
      </c>
      <c r="C42076" t="s">
        <v>130</v>
      </c>
      <c r="D42076">
        <v>34768800</v>
      </c>
      <c r="E42076">
        <v>3339620</v>
      </c>
    </row>
    <row r="42077" spans="1:5">
      <c r="A42077" t="s">
        <v>222</v>
      </c>
      <c r="B42077">
        <v>2015</v>
      </c>
      <c r="C42077" t="s">
        <v>130</v>
      </c>
      <c r="D42077">
        <v>39921300</v>
      </c>
      <c r="E42077">
        <v>4185420</v>
      </c>
    </row>
    <row r="42078" spans="1:5">
      <c r="A42078" t="s">
        <v>222</v>
      </c>
      <c r="B42078">
        <v>2015</v>
      </c>
      <c r="C42078" t="s">
        <v>130</v>
      </c>
      <c r="D42078">
        <v>2438870</v>
      </c>
      <c r="E42078">
        <v>219981</v>
      </c>
    </row>
    <row r="42079" spans="1:5">
      <c r="A42079" t="s">
        <v>222</v>
      </c>
      <c r="B42079">
        <v>2015</v>
      </c>
      <c r="C42079" t="s">
        <v>130</v>
      </c>
      <c r="D42079">
        <v>15608500</v>
      </c>
      <c r="E42079">
        <v>2209390</v>
      </c>
    </row>
    <row r="42080" spans="1:5">
      <c r="A42080" t="s">
        <v>222</v>
      </c>
      <c r="B42080">
        <v>2015</v>
      </c>
      <c r="C42080" t="s">
        <v>130</v>
      </c>
      <c r="D42080">
        <v>40625500</v>
      </c>
      <c r="E42080">
        <v>5999720</v>
      </c>
    </row>
    <row r="42081" spans="1:5">
      <c r="A42081" t="s">
        <v>222</v>
      </c>
      <c r="B42081">
        <v>2015</v>
      </c>
      <c r="C42081" t="s">
        <v>130</v>
      </c>
      <c r="D42081">
        <v>1775000</v>
      </c>
      <c r="E42081">
        <v>163469</v>
      </c>
    </row>
    <row r="42082" spans="1:5">
      <c r="A42082" t="s">
        <v>222</v>
      </c>
      <c r="B42082">
        <v>2015</v>
      </c>
      <c r="C42082" t="s">
        <v>130</v>
      </c>
      <c r="D42082">
        <v>22238300</v>
      </c>
      <c r="E42082">
        <v>2046630</v>
      </c>
    </row>
    <row r="42083" spans="1:5">
      <c r="A42083" t="s">
        <v>222</v>
      </c>
      <c r="B42083">
        <v>2015</v>
      </c>
      <c r="C42083" t="s">
        <v>130</v>
      </c>
      <c r="D42083">
        <v>21423400</v>
      </c>
      <c r="E42083">
        <v>2005830</v>
      </c>
    </row>
    <row r="42084" spans="1:5">
      <c r="A42084" t="s">
        <v>222</v>
      </c>
      <c r="B42084">
        <v>2015</v>
      </c>
      <c r="C42084" t="s">
        <v>130</v>
      </c>
    </row>
    <row r="42085" spans="1:5">
      <c r="A42085" t="s">
        <v>222</v>
      </c>
      <c r="B42085">
        <v>2015</v>
      </c>
      <c r="C42085" t="s">
        <v>130</v>
      </c>
    </row>
    <row r="42086" spans="1:5">
      <c r="A42086" t="s">
        <v>222</v>
      </c>
      <c r="B42086">
        <v>2015</v>
      </c>
      <c r="C42086" t="s">
        <v>130</v>
      </c>
      <c r="D42086">
        <v>32983500</v>
      </c>
      <c r="E42086">
        <v>3598660</v>
      </c>
    </row>
    <row r="42087" spans="1:5">
      <c r="A42087" t="s">
        <v>222</v>
      </c>
      <c r="B42087">
        <v>2015</v>
      </c>
      <c r="C42087" t="s">
        <v>130</v>
      </c>
      <c r="D42087">
        <v>41375700</v>
      </c>
      <c r="E42087">
        <v>4809050</v>
      </c>
    </row>
    <row r="42088" spans="1:5">
      <c r="A42088" t="s">
        <v>222</v>
      </c>
      <c r="B42088">
        <v>2015</v>
      </c>
      <c r="C42088" t="s">
        <v>130</v>
      </c>
      <c r="D42088">
        <v>19592900</v>
      </c>
      <c r="E42088">
        <v>1838150</v>
      </c>
    </row>
    <row r="42089" spans="1:5">
      <c r="A42089" t="s">
        <v>222</v>
      </c>
      <c r="B42089">
        <v>2015</v>
      </c>
      <c r="C42089" t="s">
        <v>130</v>
      </c>
      <c r="D42089">
        <v>28239600</v>
      </c>
      <c r="E42089">
        <v>2937510</v>
      </c>
    </row>
    <row r="42090" spans="1:5">
      <c r="A42090" t="s">
        <v>222</v>
      </c>
      <c r="B42090">
        <v>2015</v>
      </c>
      <c r="C42090" t="s">
        <v>130</v>
      </c>
      <c r="D42090">
        <v>3734060</v>
      </c>
      <c r="E42090">
        <v>458224</v>
      </c>
    </row>
    <row r="42091" spans="1:5">
      <c r="A42091" t="s">
        <v>222</v>
      </c>
      <c r="B42091">
        <v>2015</v>
      </c>
      <c r="C42091" t="s">
        <v>130</v>
      </c>
      <c r="D42091">
        <v>80567700</v>
      </c>
      <c r="E42091">
        <v>8842730</v>
      </c>
    </row>
    <row r="42092" spans="1:5">
      <c r="A42092" t="s">
        <v>222</v>
      </c>
      <c r="B42092">
        <v>2015</v>
      </c>
      <c r="C42092" t="s">
        <v>130</v>
      </c>
      <c r="D42092">
        <v>1690160</v>
      </c>
      <c r="E42092">
        <v>178481</v>
      </c>
    </row>
    <row r="42093" spans="1:5">
      <c r="A42093" t="s">
        <v>222</v>
      </c>
      <c r="B42093">
        <v>2015</v>
      </c>
      <c r="C42093" t="s">
        <v>130</v>
      </c>
      <c r="D42093">
        <v>87340500</v>
      </c>
      <c r="E42093">
        <v>9925890</v>
      </c>
    </row>
    <row r="42094" spans="1:5">
      <c r="A42094" t="s">
        <v>222</v>
      </c>
      <c r="B42094">
        <v>2015</v>
      </c>
      <c r="C42094" t="s">
        <v>130</v>
      </c>
      <c r="D42094">
        <v>5827080</v>
      </c>
      <c r="E42094">
        <v>677049</v>
      </c>
    </row>
    <row r="42095" spans="1:5">
      <c r="A42095" t="s">
        <v>222</v>
      </c>
      <c r="B42095">
        <v>2015</v>
      </c>
      <c r="C42095" t="s">
        <v>130</v>
      </c>
      <c r="D42095">
        <v>15713300</v>
      </c>
      <c r="E42095">
        <v>1873780</v>
      </c>
    </row>
    <row r="42096" spans="1:5">
      <c r="A42096" t="s">
        <v>222</v>
      </c>
      <c r="B42096">
        <v>2015</v>
      </c>
      <c r="C42096" t="s">
        <v>130</v>
      </c>
      <c r="D42096">
        <v>909811</v>
      </c>
      <c r="E42096">
        <v>89540</v>
      </c>
    </row>
    <row r="42097" spans="1:5">
      <c r="A42097" t="s">
        <v>222</v>
      </c>
      <c r="B42097">
        <v>2015</v>
      </c>
      <c r="C42097" t="s">
        <v>130</v>
      </c>
      <c r="D42097">
        <v>14009600</v>
      </c>
      <c r="E42097">
        <v>1512750</v>
      </c>
    </row>
    <row r="42098" spans="1:5">
      <c r="A42098" t="s">
        <v>222</v>
      </c>
      <c r="B42098">
        <v>2015</v>
      </c>
      <c r="C42098" t="s">
        <v>130</v>
      </c>
      <c r="D42098">
        <v>31266400</v>
      </c>
      <c r="E42098">
        <v>3319610</v>
      </c>
    </row>
    <row r="42099" spans="1:5">
      <c r="A42099" t="s">
        <v>222</v>
      </c>
      <c r="B42099">
        <v>2015</v>
      </c>
      <c r="C42099" t="s">
        <v>130</v>
      </c>
      <c r="D42099">
        <v>31446200</v>
      </c>
      <c r="E42099">
        <v>3702690</v>
      </c>
    </row>
    <row r="42100" spans="1:5">
      <c r="A42100" t="s">
        <v>222</v>
      </c>
      <c r="B42100">
        <v>2015</v>
      </c>
      <c r="C42100" t="s">
        <v>130</v>
      </c>
      <c r="D42100">
        <v>2127410</v>
      </c>
      <c r="E42100">
        <v>219332</v>
      </c>
    </row>
    <row r="42101" spans="1:5">
      <c r="A42101" t="s">
        <v>222</v>
      </c>
      <c r="B42101">
        <v>2015</v>
      </c>
      <c r="C42101" t="s">
        <v>130</v>
      </c>
      <c r="D42101">
        <v>8560430</v>
      </c>
      <c r="E42101">
        <v>806838</v>
      </c>
    </row>
    <row r="42102" spans="1:5">
      <c r="A42102" t="s">
        <v>222</v>
      </c>
      <c r="B42102">
        <v>2015</v>
      </c>
      <c r="C42102" t="s">
        <v>130</v>
      </c>
      <c r="D42102">
        <v>27824400</v>
      </c>
      <c r="E42102">
        <v>3307870</v>
      </c>
    </row>
    <row r="42103" spans="1:5">
      <c r="A42103" t="s">
        <v>222</v>
      </c>
      <c r="B42103">
        <v>2015</v>
      </c>
      <c r="C42103" t="s">
        <v>130</v>
      </c>
      <c r="D42103">
        <v>16828800</v>
      </c>
      <c r="E42103">
        <v>1520460</v>
      </c>
    </row>
    <row r="42104" spans="1:5">
      <c r="A42104" t="s">
        <v>222</v>
      </c>
      <c r="B42104">
        <v>2015</v>
      </c>
      <c r="C42104" t="s">
        <v>130</v>
      </c>
      <c r="D42104">
        <v>38461300</v>
      </c>
      <c r="E42104">
        <v>3465500</v>
      </c>
    </row>
    <row r="42105" spans="1:5">
      <c r="A42105" t="s">
        <v>222</v>
      </c>
      <c r="B42105">
        <v>2015</v>
      </c>
      <c r="C42105" t="s">
        <v>130</v>
      </c>
      <c r="D42105">
        <v>49447000</v>
      </c>
      <c r="E42105">
        <v>4474830</v>
      </c>
    </row>
    <row r="42106" spans="1:5">
      <c r="A42106" t="s">
        <v>222</v>
      </c>
      <c r="B42106">
        <v>2015</v>
      </c>
      <c r="C42106" t="s">
        <v>130</v>
      </c>
      <c r="D42106">
        <v>114807</v>
      </c>
      <c r="E42106">
        <v>10573</v>
      </c>
    </row>
    <row r="42107" spans="1:5">
      <c r="A42107" t="s">
        <v>222</v>
      </c>
      <c r="B42107">
        <v>2015</v>
      </c>
      <c r="C42107" t="s">
        <v>130</v>
      </c>
    </row>
    <row r="42108" spans="1:5">
      <c r="A42108" t="s">
        <v>222</v>
      </c>
      <c r="B42108">
        <v>2015</v>
      </c>
      <c r="C42108" t="s">
        <v>130</v>
      </c>
      <c r="D42108">
        <v>1397720</v>
      </c>
      <c r="E42108">
        <v>137506</v>
      </c>
    </row>
    <row r="42109" spans="1:5">
      <c r="A42109" t="s">
        <v>222</v>
      </c>
      <c r="B42109">
        <v>2015</v>
      </c>
      <c r="C42109" t="s">
        <v>130</v>
      </c>
      <c r="D42109">
        <v>37336600</v>
      </c>
      <c r="E42109">
        <v>4202910</v>
      </c>
    </row>
    <row r="42110" spans="1:5">
      <c r="A42110" t="s">
        <v>222</v>
      </c>
      <c r="B42110">
        <v>2015</v>
      </c>
      <c r="C42110" t="s">
        <v>130</v>
      </c>
      <c r="D42110">
        <v>20350600</v>
      </c>
      <c r="E42110">
        <v>2027790</v>
      </c>
    </row>
    <row r="42111" spans="1:5">
      <c r="A42111" t="s">
        <v>222</v>
      </c>
      <c r="B42111">
        <v>2015</v>
      </c>
      <c r="C42111" t="s">
        <v>130</v>
      </c>
      <c r="D42111">
        <v>3456320</v>
      </c>
      <c r="E42111">
        <v>311068</v>
      </c>
    </row>
    <row r="42112" spans="1:5">
      <c r="A42112" t="s">
        <v>222</v>
      </c>
      <c r="B42112">
        <v>2015</v>
      </c>
      <c r="C42112" t="s">
        <v>130</v>
      </c>
      <c r="D42112">
        <v>89116000</v>
      </c>
      <c r="E42112">
        <v>9811040</v>
      </c>
    </row>
    <row r="42113" spans="1:5">
      <c r="A42113" t="s">
        <v>222</v>
      </c>
      <c r="B42113">
        <v>2015</v>
      </c>
      <c r="C42113" t="s">
        <v>130</v>
      </c>
      <c r="D42113">
        <v>23771100</v>
      </c>
      <c r="E42113">
        <v>2196830</v>
      </c>
    </row>
    <row r="42114" spans="1:5">
      <c r="A42114" t="s">
        <v>222</v>
      </c>
      <c r="B42114">
        <v>2015</v>
      </c>
      <c r="C42114" t="s">
        <v>130</v>
      </c>
      <c r="D42114">
        <v>88554600</v>
      </c>
      <c r="E42114">
        <v>9374280</v>
      </c>
    </row>
    <row r="42115" spans="1:5">
      <c r="A42115" t="s">
        <v>222</v>
      </c>
      <c r="B42115">
        <v>2015</v>
      </c>
      <c r="C42115" t="s">
        <v>130</v>
      </c>
      <c r="D42115">
        <v>7222410</v>
      </c>
      <c r="E42115">
        <v>653559</v>
      </c>
    </row>
    <row r="42116" spans="1:5">
      <c r="A42116" t="s">
        <v>222</v>
      </c>
      <c r="B42116">
        <v>2015</v>
      </c>
      <c r="C42116" t="s">
        <v>130</v>
      </c>
      <c r="D42116">
        <v>15951100</v>
      </c>
      <c r="E42116">
        <v>1443460</v>
      </c>
    </row>
    <row r="42117" spans="1:5">
      <c r="A42117" t="s">
        <v>222</v>
      </c>
      <c r="B42117">
        <v>2015</v>
      </c>
      <c r="C42117" t="s">
        <v>130</v>
      </c>
      <c r="D42117">
        <v>13543200</v>
      </c>
      <c r="E42117">
        <v>1242720</v>
      </c>
    </row>
    <row r="42118" spans="1:5">
      <c r="A42118" t="s">
        <v>222</v>
      </c>
      <c r="B42118">
        <v>2015</v>
      </c>
      <c r="C42118" t="s">
        <v>130</v>
      </c>
      <c r="D42118">
        <v>35508000</v>
      </c>
      <c r="E42118">
        <v>3361860</v>
      </c>
    </row>
    <row r="42119" spans="1:5">
      <c r="A42119" t="s">
        <v>222</v>
      </c>
      <c r="B42119">
        <v>2015</v>
      </c>
      <c r="C42119" t="s">
        <v>130</v>
      </c>
      <c r="D42119">
        <v>40032600</v>
      </c>
      <c r="E42119">
        <v>5339440</v>
      </c>
    </row>
    <row r="42120" spans="1:5">
      <c r="A42120" t="s">
        <v>222</v>
      </c>
      <c r="B42120">
        <v>2015</v>
      </c>
      <c r="C42120" t="s">
        <v>130</v>
      </c>
      <c r="D42120">
        <v>1196320</v>
      </c>
      <c r="E42120">
        <v>107668</v>
      </c>
    </row>
    <row r="42121" spans="1:5">
      <c r="A42121" t="s">
        <v>222</v>
      </c>
      <c r="B42121">
        <v>2015</v>
      </c>
      <c r="C42121" t="s">
        <v>130</v>
      </c>
      <c r="D42121">
        <v>13035300</v>
      </c>
      <c r="E42121">
        <v>1730170</v>
      </c>
    </row>
    <row r="42122" spans="1:5">
      <c r="A42122" t="s">
        <v>222</v>
      </c>
      <c r="B42122">
        <v>2015</v>
      </c>
      <c r="C42122" t="s">
        <v>130</v>
      </c>
      <c r="D42122">
        <v>36427800</v>
      </c>
      <c r="E42122">
        <v>5268680</v>
      </c>
    </row>
    <row r="42123" spans="1:5">
      <c r="A42123" t="s">
        <v>222</v>
      </c>
      <c r="B42123">
        <v>2015</v>
      </c>
      <c r="C42123" t="s">
        <v>130</v>
      </c>
    </row>
    <row r="42124" spans="1:5">
      <c r="A42124" t="s">
        <v>222</v>
      </c>
      <c r="B42124">
        <v>2015</v>
      </c>
      <c r="C42124" t="s">
        <v>130</v>
      </c>
      <c r="D42124">
        <v>1839920</v>
      </c>
      <c r="E42124">
        <v>198209</v>
      </c>
    </row>
    <row r="42125" spans="1:5">
      <c r="A42125" t="s">
        <v>222</v>
      </c>
      <c r="B42125">
        <v>2015</v>
      </c>
      <c r="C42125" t="s">
        <v>130</v>
      </c>
      <c r="D42125">
        <v>17323900</v>
      </c>
      <c r="E42125">
        <v>1573240</v>
      </c>
    </row>
    <row r="42126" spans="1:5">
      <c r="A42126" t="s">
        <v>222</v>
      </c>
      <c r="B42126">
        <v>2015</v>
      </c>
      <c r="C42126" t="s">
        <v>130</v>
      </c>
      <c r="D42126">
        <v>16973500</v>
      </c>
      <c r="E42126">
        <v>1735670</v>
      </c>
    </row>
    <row r="42127" spans="1:5">
      <c r="A42127" t="s">
        <v>222</v>
      </c>
      <c r="B42127">
        <v>2015</v>
      </c>
      <c r="C42127" t="s">
        <v>130</v>
      </c>
    </row>
    <row r="42128" spans="1:5">
      <c r="A42128" t="s">
        <v>222</v>
      </c>
      <c r="B42128">
        <v>2015</v>
      </c>
      <c r="C42128" t="s">
        <v>130</v>
      </c>
    </row>
    <row r="42129" spans="1:5">
      <c r="A42129" t="s">
        <v>222</v>
      </c>
      <c r="B42129">
        <v>2015</v>
      </c>
      <c r="C42129" t="s">
        <v>130</v>
      </c>
      <c r="D42129">
        <v>45777100</v>
      </c>
      <c r="E42129">
        <v>4455490</v>
      </c>
    </row>
    <row r="42130" spans="1:5">
      <c r="A42130" t="s">
        <v>222</v>
      </c>
      <c r="B42130">
        <v>2015</v>
      </c>
      <c r="C42130" t="s">
        <v>130</v>
      </c>
      <c r="D42130">
        <v>42350200</v>
      </c>
      <c r="E42130">
        <v>4700580</v>
      </c>
    </row>
    <row r="42131" spans="1:5">
      <c r="A42131" t="s">
        <v>222</v>
      </c>
      <c r="B42131">
        <v>2015</v>
      </c>
      <c r="C42131" t="s">
        <v>130</v>
      </c>
      <c r="D42131">
        <v>18608700</v>
      </c>
      <c r="E42131">
        <v>1674780</v>
      </c>
    </row>
    <row r="42132" spans="1:5">
      <c r="A42132" t="s">
        <v>222</v>
      </c>
      <c r="B42132">
        <v>2015</v>
      </c>
      <c r="C42132" t="s">
        <v>130</v>
      </c>
      <c r="D42132">
        <v>42707300</v>
      </c>
      <c r="E42132">
        <v>4258060</v>
      </c>
    </row>
    <row r="42133" spans="1:5">
      <c r="A42133" t="s">
        <v>222</v>
      </c>
      <c r="B42133">
        <v>2015</v>
      </c>
      <c r="C42133" t="s">
        <v>130</v>
      </c>
      <c r="D42133">
        <v>95488600</v>
      </c>
      <c r="E42133">
        <v>10155700</v>
      </c>
    </row>
    <row r="42134" spans="1:5">
      <c r="A42134" t="s">
        <v>222</v>
      </c>
      <c r="B42134">
        <v>2015</v>
      </c>
      <c r="C42134" t="s">
        <v>130</v>
      </c>
      <c r="D42134">
        <v>2102780</v>
      </c>
      <c r="E42134">
        <v>210555</v>
      </c>
    </row>
    <row r="42135" spans="1:5">
      <c r="A42135" t="s">
        <v>222</v>
      </c>
      <c r="B42135">
        <v>2015</v>
      </c>
      <c r="C42135" t="s">
        <v>130</v>
      </c>
      <c r="D42135">
        <v>92704600</v>
      </c>
      <c r="E42135">
        <v>10530400</v>
      </c>
    </row>
    <row r="42136" spans="1:5">
      <c r="A42136" t="s">
        <v>222</v>
      </c>
      <c r="B42136">
        <v>2015</v>
      </c>
      <c r="C42136" t="s">
        <v>130</v>
      </c>
      <c r="D42136">
        <v>4844010</v>
      </c>
      <c r="E42136">
        <v>538746</v>
      </c>
    </row>
    <row r="42137" spans="1:5">
      <c r="A42137" t="s">
        <v>222</v>
      </c>
      <c r="B42137">
        <v>2015</v>
      </c>
      <c r="C42137" t="s">
        <v>130</v>
      </c>
      <c r="D42137">
        <v>15420000</v>
      </c>
      <c r="E42137">
        <v>1846940</v>
      </c>
    </row>
    <row r="42138" spans="1:5">
      <c r="A42138" t="s">
        <v>222</v>
      </c>
      <c r="B42138">
        <v>2015</v>
      </c>
      <c r="C42138" t="s">
        <v>130</v>
      </c>
      <c r="D42138">
        <v>14766400</v>
      </c>
      <c r="E42138">
        <v>1588320</v>
      </c>
    </row>
    <row r="42139" spans="1:5">
      <c r="A42139" t="s">
        <v>222</v>
      </c>
      <c r="B42139">
        <v>2015</v>
      </c>
      <c r="C42139" t="s">
        <v>130</v>
      </c>
      <c r="D42139">
        <v>35490400</v>
      </c>
      <c r="E42139">
        <v>3875530</v>
      </c>
    </row>
    <row r="42140" spans="1:5">
      <c r="A42140" t="s">
        <v>222</v>
      </c>
      <c r="B42140">
        <v>2015</v>
      </c>
      <c r="C42140" t="s">
        <v>130</v>
      </c>
      <c r="D42140">
        <v>42592100</v>
      </c>
      <c r="E42140">
        <v>4721770</v>
      </c>
    </row>
    <row r="42141" spans="1:5">
      <c r="A42141" t="s">
        <v>222</v>
      </c>
      <c r="B42141">
        <v>2015</v>
      </c>
      <c r="C42141" t="s">
        <v>130</v>
      </c>
      <c r="D42141">
        <v>19750500</v>
      </c>
      <c r="E42141">
        <v>1906160</v>
      </c>
    </row>
    <row r="42142" spans="1:5">
      <c r="A42142" t="s">
        <v>222</v>
      </c>
      <c r="B42142">
        <v>2015</v>
      </c>
      <c r="C42142" t="s">
        <v>130</v>
      </c>
      <c r="D42142">
        <v>41236300</v>
      </c>
      <c r="E42142">
        <v>4510080</v>
      </c>
    </row>
    <row r="42143" spans="1:5">
      <c r="A42143" t="s">
        <v>222</v>
      </c>
      <c r="B42143">
        <v>2015</v>
      </c>
      <c r="C42143" t="s">
        <v>130</v>
      </c>
      <c r="D42143">
        <v>14072100</v>
      </c>
      <c r="E42143">
        <v>1285370</v>
      </c>
    </row>
    <row r="42144" spans="1:5">
      <c r="A42144" t="s">
        <v>222</v>
      </c>
      <c r="B42144">
        <v>2015</v>
      </c>
      <c r="C42144" t="s">
        <v>130</v>
      </c>
      <c r="D42144">
        <v>36703400</v>
      </c>
      <c r="E42144">
        <v>3367280</v>
      </c>
    </row>
    <row r="42145" spans="1:5">
      <c r="A42145" t="s">
        <v>222</v>
      </c>
      <c r="B42145">
        <v>2015</v>
      </c>
      <c r="C42145" t="s">
        <v>130</v>
      </c>
      <c r="D42145">
        <v>5393280</v>
      </c>
      <c r="E42145">
        <v>518563</v>
      </c>
    </row>
    <row r="42146" spans="1:5">
      <c r="A42146" t="s">
        <v>222</v>
      </c>
      <c r="B42146">
        <v>2015</v>
      </c>
      <c r="C42146" t="s">
        <v>130</v>
      </c>
      <c r="D42146">
        <v>29889900</v>
      </c>
      <c r="E42146">
        <v>2801650</v>
      </c>
    </row>
    <row r="42147" spans="1:5">
      <c r="A42147" t="s">
        <v>222</v>
      </c>
      <c r="B42147">
        <v>2015</v>
      </c>
      <c r="C42147" t="s">
        <v>130</v>
      </c>
    </row>
    <row r="42148" spans="1:5">
      <c r="A42148" t="s">
        <v>222</v>
      </c>
      <c r="B42148">
        <v>2015</v>
      </c>
      <c r="C42148" t="s">
        <v>130</v>
      </c>
      <c r="D42148">
        <v>2074500</v>
      </c>
      <c r="E42148">
        <v>188459</v>
      </c>
    </row>
    <row r="42149" spans="1:5">
      <c r="A42149" t="s">
        <v>222</v>
      </c>
      <c r="B42149">
        <v>2015</v>
      </c>
      <c r="C42149" t="s">
        <v>130</v>
      </c>
      <c r="D42149">
        <v>33739300</v>
      </c>
      <c r="E42149">
        <v>4143210</v>
      </c>
    </row>
    <row r="42150" spans="1:5">
      <c r="A42150" t="s">
        <v>222</v>
      </c>
      <c r="B42150">
        <v>2015</v>
      </c>
      <c r="C42150" t="s">
        <v>130</v>
      </c>
      <c r="D42150">
        <v>10768700</v>
      </c>
      <c r="E42150">
        <v>1150360</v>
      </c>
    </row>
    <row r="42151" spans="1:5">
      <c r="A42151" t="s">
        <v>222</v>
      </c>
      <c r="B42151">
        <v>2015</v>
      </c>
      <c r="C42151" t="s">
        <v>130</v>
      </c>
      <c r="D42151">
        <v>73169100</v>
      </c>
      <c r="E42151">
        <v>8506840</v>
      </c>
    </row>
    <row r="42152" spans="1:5">
      <c r="A42152" t="s">
        <v>222</v>
      </c>
      <c r="B42152">
        <v>2015</v>
      </c>
      <c r="C42152" t="s">
        <v>130</v>
      </c>
      <c r="D42152">
        <v>11591100</v>
      </c>
      <c r="E42152">
        <v>1046210</v>
      </c>
    </row>
    <row r="42153" spans="1:5">
      <c r="A42153" t="s">
        <v>222</v>
      </c>
      <c r="B42153">
        <v>2015</v>
      </c>
      <c r="C42153" t="s">
        <v>130</v>
      </c>
      <c r="D42153">
        <v>77715400</v>
      </c>
      <c r="E42153">
        <v>7945720</v>
      </c>
    </row>
    <row r="42154" spans="1:5">
      <c r="A42154" t="s">
        <v>222</v>
      </c>
      <c r="B42154">
        <v>2015</v>
      </c>
      <c r="C42154" t="s">
        <v>130</v>
      </c>
      <c r="D42154">
        <v>2727230</v>
      </c>
      <c r="E42154">
        <v>253836</v>
      </c>
    </row>
    <row r="42155" spans="1:5">
      <c r="A42155" t="s">
        <v>222</v>
      </c>
      <c r="B42155">
        <v>2015</v>
      </c>
      <c r="C42155" t="s">
        <v>130</v>
      </c>
      <c r="D42155">
        <v>10013100</v>
      </c>
      <c r="E42155">
        <v>905247</v>
      </c>
    </row>
    <row r="42156" spans="1:5">
      <c r="A42156" t="s">
        <v>222</v>
      </c>
      <c r="B42156">
        <v>2015</v>
      </c>
      <c r="C42156" t="s">
        <v>130</v>
      </c>
      <c r="D42156">
        <v>6626400</v>
      </c>
      <c r="E42156">
        <v>600336</v>
      </c>
    </row>
    <row r="42157" spans="1:5">
      <c r="A42157" t="s">
        <v>222</v>
      </c>
      <c r="B42157">
        <v>2015</v>
      </c>
      <c r="C42157" t="s">
        <v>130</v>
      </c>
      <c r="D42157">
        <v>25986400</v>
      </c>
      <c r="E42157">
        <v>2480310</v>
      </c>
    </row>
    <row r="42158" spans="1:5">
      <c r="A42158" t="s">
        <v>222</v>
      </c>
      <c r="B42158">
        <v>2015</v>
      </c>
      <c r="C42158" t="s">
        <v>130</v>
      </c>
      <c r="D42158">
        <v>7204110</v>
      </c>
      <c r="E42158">
        <v>1072490</v>
      </c>
    </row>
    <row r="42159" spans="1:5">
      <c r="A42159" t="s">
        <v>222</v>
      </c>
      <c r="B42159">
        <v>2015</v>
      </c>
      <c r="C42159" t="s">
        <v>130</v>
      </c>
      <c r="D42159">
        <v>27369800</v>
      </c>
      <c r="E42159">
        <v>3734880</v>
      </c>
    </row>
    <row r="42160" spans="1:5">
      <c r="A42160" t="s">
        <v>222</v>
      </c>
      <c r="B42160">
        <v>2015</v>
      </c>
      <c r="C42160" t="s">
        <v>130</v>
      </c>
      <c r="D42160">
        <v>15033000</v>
      </c>
      <c r="E42160">
        <v>2127000</v>
      </c>
    </row>
    <row r="42161" spans="1:5">
      <c r="A42161" t="s">
        <v>222</v>
      </c>
      <c r="B42161">
        <v>2015</v>
      </c>
      <c r="C42161" t="s">
        <v>130</v>
      </c>
      <c r="D42161">
        <v>34647300</v>
      </c>
      <c r="E42161">
        <v>5293840</v>
      </c>
    </row>
    <row r="42162" spans="1:5">
      <c r="A42162" t="s">
        <v>222</v>
      </c>
      <c r="B42162">
        <v>2015</v>
      </c>
      <c r="C42162" t="s">
        <v>130</v>
      </c>
      <c r="D42162">
        <v>11644800</v>
      </c>
      <c r="E42162">
        <v>1108560</v>
      </c>
    </row>
    <row r="42163" spans="1:5">
      <c r="A42163" t="s">
        <v>222</v>
      </c>
      <c r="B42163">
        <v>2015</v>
      </c>
      <c r="C42163" t="s">
        <v>130</v>
      </c>
      <c r="D42163">
        <v>11910100</v>
      </c>
      <c r="E42163">
        <v>1303000</v>
      </c>
    </row>
    <row r="42164" spans="1:5">
      <c r="A42164" t="s">
        <v>222</v>
      </c>
      <c r="B42164">
        <v>2015</v>
      </c>
      <c r="C42164" t="s">
        <v>130</v>
      </c>
    </row>
    <row r="42165" spans="1:5">
      <c r="A42165" t="s">
        <v>222</v>
      </c>
      <c r="B42165">
        <v>2015</v>
      </c>
      <c r="C42165" t="s">
        <v>130</v>
      </c>
    </row>
    <row r="42166" spans="1:5">
      <c r="A42166" t="s">
        <v>222</v>
      </c>
      <c r="B42166">
        <v>2015</v>
      </c>
      <c r="C42166" t="s">
        <v>130</v>
      </c>
      <c r="D42166">
        <v>37017000</v>
      </c>
      <c r="E42166">
        <v>3731830</v>
      </c>
    </row>
    <row r="42167" spans="1:5">
      <c r="A42167" t="s">
        <v>222</v>
      </c>
      <c r="B42167">
        <v>2015</v>
      </c>
      <c r="C42167" t="s">
        <v>130</v>
      </c>
      <c r="D42167">
        <v>10496400</v>
      </c>
      <c r="E42167">
        <v>1289240</v>
      </c>
    </row>
    <row r="42168" spans="1:5">
      <c r="A42168" t="s">
        <v>222</v>
      </c>
      <c r="B42168">
        <v>2015</v>
      </c>
      <c r="C42168" t="s">
        <v>130</v>
      </c>
      <c r="D42168">
        <v>14483700</v>
      </c>
      <c r="E42168">
        <v>1724010</v>
      </c>
    </row>
    <row r="42169" spans="1:5">
      <c r="A42169" t="s">
        <v>222</v>
      </c>
      <c r="B42169">
        <v>2015</v>
      </c>
      <c r="C42169" t="s">
        <v>130</v>
      </c>
      <c r="D42169">
        <v>11370400</v>
      </c>
      <c r="E42169">
        <v>1023330</v>
      </c>
    </row>
    <row r="42170" spans="1:5">
      <c r="A42170" t="s">
        <v>222</v>
      </c>
      <c r="B42170">
        <v>2015</v>
      </c>
      <c r="C42170" t="s">
        <v>130</v>
      </c>
      <c r="D42170">
        <v>36045900</v>
      </c>
      <c r="E42170">
        <v>3680080</v>
      </c>
    </row>
    <row r="42171" spans="1:5">
      <c r="A42171" t="s">
        <v>222</v>
      </c>
      <c r="B42171">
        <v>2015</v>
      </c>
      <c r="C42171" t="s">
        <v>130</v>
      </c>
      <c r="D42171">
        <v>1928750</v>
      </c>
      <c r="E42171">
        <v>173896</v>
      </c>
    </row>
    <row r="42172" spans="1:5">
      <c r="A42172" t="s">
        <v>222</v>
      </c>
      <c r="B42172">
        <v>2015</v>
      </c>
      <c r="C42172" t="s">
        <v>130</v>
      </c>
      <c r="D42172">
        <v>73153600</v>
      </c>
      <c r="E42172">
        <v>8179960</v>
      </c>
    </row>
    <row r="42173" spans="1:5">
      <c r="A42173" t="s">
        <v>222</v>
      </c>
      <c r="B42173">
        <v>2015</v>
      </c>
      <c r="C42173" t="s">
        <v>130</v>
      </c>
      <c r="D42173">
        <v>2110710</v>
      </c>
      <c r="E42173">
        <v>296665</v>
      </c>
    </row>
    <row r="42174" spans="1:5">
      <c r="A42174" t="s">
        <v>222</v>
      </c>
      <c r="B42174">
        <v>2015</v>
      </c>
      <c r="C42174" t="s">
        <v>130</v>
      </c>
      <c r="D42174">
        <v>91752400</v>
      </c>
      <c r="E42174">
        <v>10987200</v>
      </c>
    </row>
    <row r="42175" spans="1:5">
      <c r="A42175" t="s">
        <v>222</v>
      </c>
      <c r="B42175">
        <v>2015</v>
      </c>
      <c r="C42175" t="s">
        <v>130</v>
      </c>
      <c r="D42175">
        <v>9743510</v>
      </c>
      <c r="E42175">
        <v>1207730</v>
      </c>
    </row>
    <row r="42176" spans="1:5">
      <c r="A42176" t="s">
        <v>222</v>
      </c>
      <c r="B42176">
        <v>2015</v>
      </c>
      <c r="C42176" t="s">
        <v>130</v>
      </c>
      <c r="D42176">
        <v>0</v>
      </c>
      <c r="E42176">
        <v>0</v>
      </c>
    </row>
    <row r="42177" spans="1:5">
      <c r="A42177" t="s">
        <v>222</v>
      </c>
      <c r="B42177">
        <v>2015</v>
      </c>
      <c r="C42177" t="s">
        <v>130</v>
      </c>
      <c r="D42177">
        <v>23628000</v>
      </c>
      <c r="E42177">
        <v>2957570</v>
      </c>
    </row>
    <row r="42178" spans="1:5">
      <c r="A42178" t="s">
        <v>222</v>
      </c>
      <c r="B42178">
        <v>2015</v>
      </c>
      <c r="C42178" t="s">
        <v>130</v>
      </c>
      <c r="D42178">
        <v>34134600</v>
      </c>
      <c r="E42178">
        <v>4244700</v>
      </c>
    </row>
    <row r="42179" spans="1:5">
      <c r="A42179" t="s">
        <v>222</v>
      </c>
      <c r="B42179">
        <v>2015</v>
      </c>
      <c r="C42179" t="s">
        <v>130</v>
      </c>
      <c r="D42179">
        <v>18503400</v>
      </c>
      <c r="E42179">
        <v>1823590</v>
      </c>
    </row>
    <row r="42180" spans="1:5">
      <c r="A42180" t="s">
        <v>222</v>
      </c>
      <c r="B42180">
        <v>2015</v>
      </c>
      <c r="C42180" t="s">
        <v>130</v>
      </c>
      <c r="D42180">
        <v>33581700</v>
      </c>
      <c r="E42180">
        <v>3882580</v>
      </c>
    </row>
    <row r="42181" spans="1:5">
      <c r="A42181" t="s">
        <v>222</v>
      </c>
      <c r="B42181">
        <v>2015</v>
      </c>
      <c r="C42181" t="s">
        <v>130</v>
      </c>
      <c r="D42181">
        <v>8906900</v>
      </c>
      <c r="E42181">
        <v>811537</v>
      </c>
    </row>
    <row r="42182" spans="1:5">
      <c r="A42182" t="s">
        <v>222</v>
      </c>
      <c r="B42182">
        <v>2015</v>
      </c>
      <c r="C42182" t="s">
        <v>130</v>
      </c>
      <c r="D42182">
        <v>24770400</v>
      </c>
      <c r="E42182">
        <v>2233420</v>
      </c>
    </row>
    <row r="42183" spans="1:5">
      <c r="A42183" t="s">
        <v>222</v>
      </c>
      <c r="B42183">
        <v>2015</v>
      </c>
      <c r="C42183" t="s">
        <v>130</v>
      </c>
      <c r="D42183">
        <v>18798400</v>
      </c>
      <c r="E42183">
        <v>1788990</v>
      </c>
    </row>
    <row r="42184" spans="1:5">
      <c r="A42184" t="s">
        <v>222</v>
      </c>
      <c r="B42184">
        <v>2015</v>
      </c>
      <c r="C42184" t="s">
        <v>130</v>
      </c>
    </row>
    <row r="42185" spans="1:5">
      <c r="A42185" t="s">
        <v>222</v>
      </c>
      <c r="B42185">
        <v>2015</v>
      </c>
      <c r="C42185" t="s">
        <v>130</v>
      </c>
      <c r="D42185">
        <v>1093760</v>
      </c>
      <c r="E42185">
        <v>98433</v>
      </c>
    </row>
    <row r="42186" spans="1:5">
      <c r="A42186" t="s">
        <v>222</v>
      </c>
      <c r="B42186">
        <v>2015</v>
      </c>
      <c r="C42186" t="s">
        <v>130</v>
      </c>
      <c r="D42186">
        <v>32684300</v>
      </c>
      <c r="E42186">
        <v>4033950</v>
      </c>
    </row>
    <row r="42187" spans="1:5">
      <c r="A42187" t="s">
        <v>222</v>
      </c>
      <c r="B42187">
        <v>2015</v>
      </c>
      <c r="C42187" t="s">
        <v>130</v>
      </c>
      <c r="D42187">
        <v>9565960</v>
      </c>
      <c r="E42187">
        <v>1064300</v>
      </c>
    </row>
    <row r="42188" spans="1:5">
      <c r="A42188" t="s">
        <v>222</v>
      </c>
      <c r="B42188">
        <v>2015</v>
      </c>
      <c r="C42188" t="s">
        <v>130</v>
      </c>
      <c r="D42188">
        <v>59930100</v>
      </c>
      <c r="E42188">
        <v>6733630</v>
      </c>
    </row>
    <row r="42189" spans="1:5">
      <c r="A42189" t="s">
        <v>222</v>
      </c>
      <c r="B42189">
        <v>2015</v>
      </c>
      <c r="C42189" t="s">
        <v>130</v>
      </c>
      <c r="D42189">
        <v>9161600</v>
      </c>
      <c r="E42189">
        <v>843657</v>
      </c>
    </row>
    <row r="42190" spans="1:5">
      <c r="A42190" t="s">
        <v>222</v>
      </c>
      <c r="B42190">
        <v>2015</v>
      </c>
      <c r="C42190" t="s">
        <v>130</v>
      </c>
      <c r="D42190">
        <v>72581400</v>
      </c>
      <c r="E42190">
        <v>8464280</v>
      </c>
    </row>
    <row r="42191" spans="1:5">
      <c r="A42191" t="s">
        <v>222</v>
      </c>
      <c r="B42191">
        <v>2015</v>
      </c>
      <c r="C42191" t="s">
        <v>130</v>
      </c>
      <c r="D42191">
        <v>7277900</v>
      </c>
      <c r="E42191">
        <v>675058</v>
      </c>
    </row>
    <row r="42192" spans="1:5">
      <c r="A42192" t="s">
        <v>222</v>
      </c>
      <c r="B42192">
        <v>2015</v>
      </c>
      <c r="C42192" t="s">
        <v>130</v>
      </c>
      <c r="D42192">
        <v>16658400</v>
      </c>
      <c r="E42192">
        <v>1709250</v>
      </c>
    </row>
    <row r="42193" spans="1:5">
      <c r="A42193" t="s">
        <v>222</v>
      </c>
      <c r="B42193">
        <v>2015</v>
      </c>
      <c r="C42193" t="s">
        <v>130</v>
      </c>
      <c r="D42193">
        <v>691126</v>
      </c>
      <c r="E42193">
        <v>62488</v>
      </c>
    </row>
    <row r="42194" spans="1:5">
      <c r="A42194" t="s">
        <v>222</v>
      </c>
      <c r="B42194">
        <v>2015</v>
      </c>
      <c r="C42194" t="s">
        <v>130</v>
      </c>
      <c r="D42194">
        <v>25958200</v>
      </c>
      <c r="E42194">
        <v>3943610</v>
      </c>
    </row>
    <row r="42195" spans="1:5">
      <c r="A42195" t="s">
        <v>222</v>
      </c>
      <c r="B42195">
        <v>2015</v>
      </c>
      <c r="C42195" t="s">
        <v>130</v>
      </c>
      <c r="D42195">
        <v>15196600</v>
      </c>
      <c r="E42195">
        <v>2296910</v>
      </c>
    </row>
    <row r="42196" spans="1:5">
      <c r="A42196" t="s">
        <v>222</v>
      </c>
      <c r="B42196">
        <v>2015</v>
      </c>
      <c r="C42196" t="s">
        <v>130</v>
      </c>
      <c r="D42196">
        <v>16927300</v>
      </c>
      <c r="E42196">
        <v>2826850</v>
      </c>
    </row>
    <row r="42197" spans="1:5">
      <c r="A42197" t="s">
        <v>222</v>
      </c>
      <c r="B42197">
        <v>2015</v>
      </c>
      <c r="C42197" t="s">
        <v>130</v>
      </c>
      <c r="D42197">
        <v>11527500</v>
      </c>
      <c r="E42197">
        <v>1851550</v>
      </c>
    </row>
    <row r="42198" spans="1:5">
      <c r="A42198" t="s">
        <v>222</v>
      </c>
      <c r="B42198">
        <v>2015</v>
      </c>
      <c r="C42198" t="s">
        <v>130</v>
      </c>
      <c r="D42198">
        <v>42658</v>
      </c>
      <c r="E42198">
        <v>3839</v>
      </c>
    </row>
    <row r="42199" spans="1:5">
      <c r="A42199" t="s">
        <v>222</v>
      </c>
      <c r="B42199">
        <v>2015</v>
      </c>
      <c r="C42199" t="s">
        <v>130</v>
      </c>
      <c r="D42199">
        <v>13078500</v>
      </c>
      <c r="E42199">
        <v>1215450</v>
      </c>
    </row>
    <row r="42200" spans="1:5">
      <c r="A42200" t="s">
        <v>222</v>
      </c>
      <c r="B42200">
        <v>2015</v>
      </c>
      <c r="C42200" t="s">
        <v>130</v>
      </c>
      <c r="D42200">
        <v>10233200</v>
      </c>
      <c r="E42200">
        <v>1020730</v>
      </c>
    </row>
    <row r="42201" spans="1:5">
      <c r="A42201" t="s">
        <v>222</v>
      </c>
      <c r="B42201">
        <v>2015</v>
      </c>
      <c r="C42201" t="s">
        <v>130</v>
      </c>
    </row>
    <row r="42202" spans="1:5">
      <c r="A42202" t="s">
        <v>222</v>
      </c>
      <c r="B42202">
        <v>2015</v>
      </c>
      <c r="C42202" t="s">
        <v>130</v>
      </c>
    </row>
    <row r="42203" spans="1:5">
      <c r="A42203" t="s">
        <v>222</v>
      </c>
      <c r="B42203">
        <v>2015</v>
      </c>
      <c r="C42203" t="s">
        <v>130</v>
      </c>
      <c r="D42203">
        <v>9722900</v>
      </c>
      <c r="E42203">
        <v>961769</v>
      </c>
    </row>
    <row r="42204" spans="1:5">
      <c r="A42204" t="s">
        <v>222</v>
      </c>
      <c r="B42204">
        <v>2015</v>
      </c>
      <c r="C42204" t="s">
        <v>130</v>
      </c>
      <c r="D42204">
        <v>25915600</v>
      </c>
      <c r="E42204">
        <v>2488550</v>
      </c>
    </row>
    <row r="42205" spans="1:5">
      <c r="A42205" t="s">
        <v>222</v>
      </c>
      <c r="B42205">
        <v>2015</v>
      </c>
      <c r="C42205" t="s">
        <v>130</v>
      </c>
      <c r="D42205">
        <v>5229620</v>
      </c>
      <c r="E42205">
        <v>569045</v>
      </c>
    </row>
    <row r="42206" spans="1:5">
      <c r="A42206" t="s">
        <v>222</v>
      </c>
      <c r="B42206">
        <v>2015</v>
      </c>
      <c r="C42206" t="s">
        <v>130</v>
      </c>
      <c r="D42206">
        <v>21476400</v>
      </c>
      <c r="E42206">
        <v>2427370</v>
      </c>
    </row>
    <row r="42207" spans="1:5">
      <c r="A42207" t="s">
        <v>222</v>
      </c>
      <c r="B42207">
        <v>2015</v>
      </c>
      <c r="C42207" t="s">
        <v>130</v>
      </c>
      <c r="D42207">
        <v>12082400</v>
      </c>
      <c r="E42207">
        <v>1087410</v>
      </c>
    </row>
    <row r="42208" spans="1:5">
      <c r="A42208" t="s">
        <v>222</v>
      </c>
      <c r="B42208">
        <v>2015</v>
      </c>
      <c r="C42208" t="s">
        <v>130</v>
      </c>
      <c r="D42208">
        <v>37005500</v>
      </c>
      <c r="E42208">
        <v>3636430</v>
      </c>
    </row>
    <row r="42209" spans="1:5">
      <c r="A42209" t="s">
        <v>222</v>
      </c>
      <c r="B42209">
        <v>2015</v>
      </c>
      <c r="C42209" t="s">
        <v>130</v>
      </c>
      <c r="D42209">
        <v>4297260</v>
      </c>
      <c r="E42209">
        <v>472766</v>
      </c>
    </row>
    <row r="42210" spans="1:5">
      <c r="A42210" t="s">
        <v>222</v>
      </c>
      <c r="B42210">
        <v>2015</v>
      </c>
      <c r="C42210" t="s">
        <v>130</v>
      </c>
      <c r="D42210">
        <v>70723400</v>
      </c>
      <c r="E42210">
        <v>7901830</v>
      </c>
    </row>
    <row r="42211" spans="1:5">
      <c r="A42211" t="s">
        <v>222</v>
      </c>
      <c r="B42211">
        <v>2015</v>
      </c>
      <c r="C42211" t="s">
        <v>130</v>
      </c>
      <c r="D42211">
        <v>4887960</v>
      </c>
      <c r="E42211">
        <v>696175</v>
      </c>
    </row>
    <row r="42212" spans="1:5">
      <c r="A42212" t="s">
        <v>222</v>
      </c>
      <c r="B42212">
        <v>2015</v>
      </c>
      <c r="C42212" t="s">
        <v>130</v>
      </c>
      <c r="D42212">
        <v>77612200</v>
      </c>
      <c r="E42212">
        <v>8947570</v>
      </c>
    </row>
    <row r="42213" spans="1:5">
      <c r="A42213" t="s">
        <v>222</v>
      </c>
      <c r="B42213">
        <v>2015</v>
      </c>
      <c r="C42213" t="s">
        <v>130</v>
      </c>
      <c r="D42213">
        <v>14056300</v>
      </c>
      <c r="E42213">
        <v>1562420</v>
      </c>
    </row>
    <row r="42214" spans="1:5">
      <c r="A42214" t="s">
        <v>222</v>
      </c>
      <c r="B42214">
        <v>2015</v>
      </c>
      <c r="C42214" t="s">
        <v>130</v>
      </c>
      <c r="D42214">
        <v>23478400</v>
      </c>
      <c r="E42214">
        <v>2637540</v>
      </c>
    </row>
    <row r="42215" spans="1:5">
      <c r="A42215" t="s">
        <v>222</v>
      </c>
      <c r="B42215">
        <v>2015</v>
      </c>
      <c r="C42215" t="s">
        <v>130</v>
      </c>
      <c r="D42215">
        <v>35060000</v>
      </c>
      <c r="E42215">
        <v>4154560</v>
      </c>
    </row>
    <row r="42216" spans="1:5">
      <c r="A42216" t="s">
        <v>222</v>
      </c>
      <c r="B42216">
        <v>2015</v>
      </c>
      <c r="C42216" t="s">
        <v>130</v>
      </c>
      <c r="D42216">
        <v>21877900</v>
      </c>
      <c r="E42216">
        <v>2012960</v>
      </c>
    </row>
    <row r="42217" spans="1:5">
      <c r="A42217" t="s">
        <v>222</v>
      </c>
      <c r="B42217">
        <v>2015</v>
      </c>
      <c r="C42217" t="s">
        <v>130</v>
      </c>
      <c r="D42217">
        <v>38409700</v>
      </c>
      <c r="E42217">
        <v>4132320</v>
      </c>
    </row>
    <row r="42218" spans="1:5">
      <c r="A42218" t="s">
        <v>222</v>
      </c>
      <c r="B42218">
        <v>2015</v>
      </c>
      <c r="C42218" t="s">
        <v>130</v>
      </c>
      <c r="D42218">
        <v>9603590</v>
      </c>
      <c r="E42218">
        <v>871022</v>
      </c>
    </row>
    <row r="42219" spans="1:5">
      <c r="A42219" t="s">
        <v>222</v>
      </c>
      <c r="B42219">
        <v>2015</v>
      </c>
      <c r="C42219" t="s">
        <v>130</v>
      </c>
      <c r="D42219">
        <v>35288400</v>
      </c>
      <c r="E42219">
        <v>3190320</v>
      </c>
    </row>
    <row r="42220" spans="1:5">
      <c r="A42220" t="s">
        <v>222</v>
      </c>
      <c r="B42220">
        <v>2015</v>
      </c>
      <c r="C42220" t="s">
        <v>130</v>
      </c>
      <c r="D42220">
        <v>17355200</v>
      </c>
      <c r="E42220">
        <v>1751340</v>
      </c>
    </row>
    <row r="42221" spans="1:5">
      <c r="A42221" t="s">
        <v>222</v>
      </c>
      <c r="B42221">
        <v>2015</v>
      </c>
      <c r="C42221" t="s">
        <v>130</v>
      </c>
      <c r="D42221">
        <v>14878000</v>
      </c>
      <c r="E42221">
        <v>1343810</v>
      </c>
    </row>
    <row r="42222" spans="1:5">
      <c r="A42222" t="s">
        <v>222</v>
      </c>
      <c r="B42222">
        <v>2015</v>
      </c>
      <c r="C42222" t="s">
        <v>130</v>
      </c>
    </row>
    <row r="42223" spans="1:5">
      <c r="A42223" t="s">
        <v>222</v>
      </c>
      <c r="B42223">
        <v>2015</v>
      </c>
      <c r="C42223" t="s">
        <v>130</v>
      </c>
      <c r="D42223">
        <v>1148320</v>
      </c>
      <c r="E42223">
        <v>103345</v>
      </c>
    </row>
    <row r="42224" spans="1:5">
      <c r="A42224" t="s">
        <v>222</v>
      </c>
      <c r="B42224">
        <v>2015</v>
      </c>
      <c r="C42224" t="s">
        <v>130</v>
      </c>
      <c r="D42224">
        <v>35529600</v>
      </c>
      <c r="E42224">
        <v>4271030</v>
      </c>
    </row>
    <row r="42225" spans="1:5">
      <c r="A42225" t="s">
        <v>222</v>
      </c>
      <c r="B42225">
        <v>2015</v>
      </c>
      <c r="C42225" t="s">
        <v>130</v>
      </c>
      <c r="D42225">
        <v>14536100</v>
      </c>
      <c r="E42225">
        <v>1521760</v>
      </c>
    </row>
    <row r="42226" spans="1:5">
      <c r="A42226" t="s">
        <v>222</v>
      </c>
      <c r="B42226">
        <v>2015</v>
      </c>
      <c r="C42226" t="s">
        <v>130</v>
      </c>
      <c r="D42226">
        <v>0</v>
      </c>
      <c r="E42226">
        <v>0</v>
      </c>
    </row>
    <row r="42227" spans="1:5">
      <c r="A42227" t="s">
        <v>222</v>
      </c>
      <c r="B42227">
        <v>2015</v>
      </c>
      <c r="C42227" t="s">
        <v>130</v>
      </c>
      <c r="D42227">
        <v>71278900</v>
      </c>
      <c r="E42227">
        <v>7437900</v>
      </c>
    </row>
    <row r="42228" spans="1:5">
      <c r="A42228" t="s">
        <v>222</v>
      </c>
      <c r="B42228">
        <v>2015</v>
      </c>
      <c r="C42228" t="s">
        <v>130</v>
      </c>
      <c r="D42228">
        <v>15689200</v>
      </c>
      <c r="E42228">
        <v>1427190</v>
      </c>
    </row>
    <row r="42229" spans="1:5">
      <c r="A42229" t="s">
        <v>222</v>
      </c>
      <c r="B42229">
        <v>2015</v>
      </c>
      <c r="C42229" t="s">
        <v>130</v>
      </c>
      <c r="D42229">
        <v>84293500</v>
      </c>
      <c r="E42229">
        <v>9778850</v>
      </c>
    </row>
    <row r="42230" spans="1:5">
      <c r="A42230" t="s">
        <v>222</v>
      </c>
      <c r="B42230">
        <v>2015</v>
      </c>
      <c r="C42230" t="s">
        <v>130</v>
      </c>
      <c r="D42230">
        <v>14175300</v>
      </c>
      <c r="E42230">
        <v>1793660</v>
      </c>
    </row>
    <row r="42231" spans="1:5">
      <c r="A42231" t="s">
        <v>222</v>
      </c>
      <c r="B42231">
        <v>2015</v>
      </c>
      <c r="C42231" t="s">
        <v>130</v>
      </c>
      <c r="D42231">
        <v>21648000</v>
      </c>
      <c r="E42231">
        <v>2225900</v>
      </c>
    </row>
    <row r="42232" spans="1:5">
      <c r="A42232" t="s">
        <v>222</v>
      </c>
      <c r="B42232">
        <v>2015</v>
      </c>
      <c r="C42232" t="s">
        <v>130</v>
      </c>
      <c r="D42232">
        <v>27088600</v>
      </c>
      <c r="E42232">
        <v>3167520</v>
      </c>
    </row>
    <row r="42233" spans="1:5">
      <c r="A42233" t="s">
        <v>222</v>
      </c>
      <c r="B42233">
        <v>2015</v>
      </c>
      <c r="C42233" t="s">
        <v>130</v>
      </c>
      <c r="D42233">
        <v>1896050</v>
      </c>
      <c r="E42233">
        <v>312898</v>
      </c>
    </row>
    <row r="42234" spans="1:5">
      <c r="A42234" t="s">
        <v>222</v>
      </c>
      <c r="B42234">
        <v>2015</v>
      </c>
      <c r="C42234" t="s">
        <v>130</v>
      </c>
      <c r="D42234">
        <v>17166000</v>
      </c>
      <c r="E42234">
        <v>2444180</v>
      </c>
    </row>
    <row r="42235" spans="1:5">
      <c r="A42235" t="s">
        <v>222</v>
      </c>
      <c r="B42235">
        <v>2015</v>
      </c>
      <c r="C42235" t="s">
        <v>130</v>
      </c>
    </row>
    <row r="42236" spans="1:5">
      <c r="A42236" t="s">
        <v>222</v>
      </c>
      <c r="B42236">
        <v>2015</v>
      </c>
      <c r="C42236" t="s">
        <v>130</v>
      </c>
      <c r="D42236">
        <v>32165100</v>
      </c>
      <c r="E42236">
        <v>4925250</v>
      </c>
    </row>
    <row r="42237" spans="1:5">
      <c r="A42237" t="s">
        <v>222</v>
      </c>
      <c r="B42237">
        <v>2015</v>
      </c>
      <c r="C42237" t="s">
        <v>130</v>
      </c>
      <c r="D42237">
        <v>0</v>
      </c>
      <c r="E42237">
        <v>0</v>
      </c>
    </row>
    <row r="42238" spans="1:5">
      <c r="A42238" t="s">
        <v>222</v>
      </c>
      <c r="B42238">
        <v>2015</v>
      </c>
      <c r="C42238" t="s">
        <v>130</v>
      </c>
    </row>
    <row r="42239" spans="1:5">
      <c r="A42239" t="s">
        <v>222</v>
      </c>
      <c r="B42239">
        <v>2015</v>
      </c>
      <c r="C42239" t="s">
        <v>130</v>
      </c>
    </row>
    <row r="42240" spans="1:5">
      <c r="A42240" t="s">
        <v>222</v>
      </c>
      <c r="B42240">
        <v>2015</v>
      </c>
      <c r="C42240" t="s">
        <v>130</v>
      </c>
    </row>
    <row r="42241" spans="1:5">
      <c r="A42241" t="s">
        <v>222</v>
      </c>
      <c r="B42241">
        <v>2015</v>
      </c>
      <c r="C42241" t="s">
        <v>130</v>
      </c>
      <c r="D42241">
        <v>274083</v>
      </c>
      <c r="E42241">
        <v>24667</v>
      </c>
    </row>
    <row r="42242" spans="1:5">
      <c r="A42242" t="s">
        <v>222</v>
      </c>
      <c r="B42242">
        <v>2015</v>
      </c>
      <c r="C42242" t="s">
        <v>130</v>
      </c>
      <c r="D42242">
        <v>1399690</v>
      </c>
      <c r="E42242">
        <v>125970</v>
      </c>
    </row>
    <row r="42243" spans="1:5">
      <c r="A42243" t="s">
        <v>222</v>
      </c>
      <c r="B42243">
        <v>2015</v>
      </c>
      <c r="C42243" t="s">
        <v>130</v>
      </c>
      <c r="D42243">
        <v>236716</v>
      </c>
      <c r="E42243">
        <v>21304</v>
      </c>
    </row>
    <row r="42244" spans="1:5">
      <c r="A42244" t="s">
        <v>222</v>
      </c>
      <c r="B42244">
        <v>2015</v>
      </c>
      <c r="C42244" t="s">
        <v>130</v>
      </c>
      <c r="D42244">
        <v>1053760</v>
      </c>
      <c r="E42244">
        <v>101232</v>
      </c>
    </row>
    <row r="42245" spans="1:5">
      <c r="A42245" t="s">
        <v>222</v>
      </c>
      <c r="B42245">
        <v>2015</v>
      </c>
      <c r="C42245" t="s">
        <v>130</v>
      </c>
      <c r="D42245">
        <v>1625870</v>
      </c>
      <c r="E42245">
        <v>146327</v>
      </c>
    </row>
    <row r="42246" spans="1:5">
      <c r="A42246" t="s">
        <v>222</v>
      </c>
      <c r="B42246">
        <v>2015</v>
      </c>
      <c r="C42246" t="s">
        <v>130</v>
      </c>
      <c r="D42246">
        <v>997875</v>
      </c>
      <c r="E42246">
        <v>97703</v>
      </c>
    </row>
    <row r="42247" spans="1:5">
      <c r="A42247" t="s">
        <v>222</v>
      </c>
      <c r="B42247">
        <v>2015</v>
      </c>
      <c r="C42247" t="s">
        <v>130</v>
      </c>
      <c r="D42247">
        <v>934011</v>
      </c>
      <c r="E42247">
        <v>84058</v>
      </c>
    </row>
    <row r="42248" spans="1:5">
      <c r="A42248" t="s">
        <v>223</v>
      </c>
      <c r="B42248">
        <v>2015</v>
      </c>
      <c r="C42248" t="s">
        <v>130</v>
      </c>
      <c r="D42248">
        <v>694521</v>
      </c>
      <c r="E42248">
        <v>67566</v>
      </c>
    </row>
    <row r="42249" spans="1:5">
      <c r="A42249" t="s">
        <v>223</v>
      </c>
      <c r="B42249">
        <v>2015</v>
      </c>
      <c r="C42249" t="s">
        <v>130</v>
      </c>
      <c r="D42249">
        <v>987231</v>
      </c>
      <c r="E42249">
        <v>88848</v>
      </c>
    </row>
    <row r="42250" spans="1:5">
      <c r="A42250" t="s">
        <v>223</v>
      </c>
      <c r="B42250">
        <v>2015</v>
      </c>
      <c r="C42250" t="s">
        <v>130</v>
      </c>
      <c r="D42250">
        <v>984570</v>
      </c>
      <c r="E42250">
        <v>88609</v>
      </c>
    </row>
    <row r="42251" spans="1:5">
      <c r="A42251" t="s">
        <v>223</v>
      </c>
      <c r="B42251">
        <v>2015</v>
      </c>
      <c r="C42251" t="s">
        <v>130</v>
      </c>
      <c r="D42251">
        <v>848859</v>
      </c>
      <c r="E42251">
        <v>76396</v>
      </c>
    </row>
    <row r="42252" spans="1:5">
      <c r="A42252" t="s">
        <v>223</v>
      </c>
      <c r="B42252">
        <v>2015</v>
      </c>
      <c r="C42252" t="s">
        <v>130</v>
      </c>
      <c r="D42252">
        <v>0</v>
      </c>
      <c r="E42252">
        <v>0</v>
      </c>
    </row>
    <row r="42253" spans="1:5">
      <c r="A42253" t="s">
        <v>223</v>
      </c>
      <c r="B42253">
        <v>2015</v>
      </c>
      <c r="C42253" t="s">
        <v>130</v>
      </c>
      <c r="D42253">
        <v>643962</v>
      </c>
      <c r="E42253">
        <v>58727</v>
      </c>
    </row>
    <row r="42254" spans="1:5">
      <c r="A42254" t="s">
        <v>223</v>
      </c>
      <c r="B42254">
        <v>2015</v>
      </c>
      <c r="C42254" t="s">
        <v>130</v>
      </c>
      <c r="D42254">
        <v>960621</v>
      </c>
      <c r="E42254">
        <v>86453</v>
      </c>
    </row>
    <row r="42255" spans="1:5">
      <c r="A42255" t="s">
        <v>223</v>
      </c>
      <c r="B42255">
        <v>2015</v>
      </c>
      <c r="C42255" t="s">
        <v>130</v>
      </c>
      <c r="D42255">
        <v>585890</v>
      </c>
      <c r="E42255">
        <v>52728</v>
      </c>
    </row>
    <row r="42256" spans="1:5">
      <c r="A42256" t="s">
        <v>223</v>
      </c>
      <c r="B42256">
        <v>2015</v>
      </c>
      <c r="C42256" t="s">
        <v>130</v>
      </c>
      <c r="D42256">
        <v>1098990</v>
      </c>
      <c r="E42256">
        <v>99068</v>
      </c>
    </row>
    <row r="42257" spans="1:5">
      <c r="A42257" t="s">
        <v>223</v>
      </c>
      <c r="B42257">
        <v>2015</v>
      </c>
      <c r="C42257" t="s">
        <v>130</v>
      </c>
      <c r="D42257">
        <v>1068890</v>
      </c>
      <c r="E42257">
        <v>96198</v>
      </c>
    </row>
    <row r="42258" spans="1:5">
      <c r="A42258" t="s">
        <v>223</v>
      </c>
      <c r="B42258">
        <v>2015</v>
      </c>
      <c r="C42258" t="s">
        <v>130</v>
      </c>
      <c r="D42258">
        <v>1939870</v>
      </c>
      <c r="E42258">
        <v>174586</v>
      </c>
    </row>
    <row r="42259" spans="1:5">
      <c r="A42259" t="s">
        <v>223</v>
      </c>
      <c r="B42259">
        <v>2015</v>
      </c>
      <c r="C42259" t="s">
        <v>130</v>
      </c>
      <c r="D42259">
        <v>1617630</v>
      </c>
      <c r="E42259">
        <v>145584</v>
      </c>
    </row>
    <row r="42260" spans="1:5">
      <c r="A42260" t="s">
        <v>223</v>
      </c>
      <c r="B42260">
        <v>2015</v>
      </c>
      <c r="C42260" t="s">
        <v>130</v>
      </c>
      <c r="D42260">
        <v>1931890</v>
      </c>
      <c r="E42260">
        <v>186038</v>
      </c>
    </row>
    <row r="42261" spans="1:5">
      <c r="A42261" t="s">
        <v>223</v>
      </c>
      <c r="B42261">
        <v>2015</v>
      </c>
      <c r="C42261" t="s">
        <v>130</v>
      </c>
      <c r="D42261">
        <v>1709080</v>
      </c>
      <c r="E42261">
        <v>153814</v>
      </c>
    </row>
    <row r="42262" spans="1:5">
      <c r="A42262" t="s">
        <v>223</v>
      </c>
      <c r="B42262">
        <v>2015</v>
      </c>
      <c r="C42262" t="s">
        <v>130</v>
      </c>
      <c r="D42262">
        <v>1671110</v>
      </c>
      <c r="E42262">
        <v>150398</v>
      </c>
    </row>
    <row r="42263" spans="1:5">
      <c r="A42263" t="s">
        <v>223</v>
      </c>
      <c r="B42263">
        <v>2015</v>
      </c>
      <c r="C42263" t="s">
        <v>130</v>
      </c>
      <c r="D42263">
        <v>1068890</v>
      </c>
      <c r="E42263">
        <v>96199</v>
      </c>
    </row>
    <row r="42264" spans="1:5">
      <c r="A42264" t="s">
        <v>223</v>
      </c>
      <c r="B42264">
        <v>2015</v>
      </c>
      <c r="C42264" t="s">
        <v>130</v>
      </c>
      <c r="D42264">
        <v>1282600</v>
      </c>
      <c r="E42264">
        <v>128460</v>
      </c>
    </row>
    <row r="42265" spans="1:5">
      <c r="A42265" t="s">
        <v>223</v>
      </c>
      <c r="B42265">
        <v>2015</v>
      </c>
      <c r="C42265" t="s">
        <v>130</v>
      </c>
      <c r="D42265">
        <v>771660</v>
      </c>
      <c r="E42265">
        <v>69447</v>
      </c>
    </row>
    <row r="42266" spans="1:5">
      <c r="A42266" t="s">
        <v>223</v>
      </c>
      <c r="B42266">
        <v>2015</v>
      </c>
      <c r="C42266" t="s">
        <v>130</v>
      </c>
      <c r="D42266">
        <v>1405010</v>
      </c>
      <c r="E42266">
        <v>126449</v>
      </c>
    </row>
    <row r="42267" spans="1:5">
      <c r="A42267" t="s">
        <v>223</v>
      </c>
      <c r="B42267">
        <v>2015</v>
      </c>
      <c r="C42267" t="s">
        <v>130</v>
      </c>
      <c r="D42267">
        <v>765944</v>
      </c>
      <c r="E42267">
        <v>68933</v>
      </c>
    </row>
    <row r="42268" spans="1:5">
      <c r="A42268" t="s">
        <v>223</v>
      </c>
      <c r="B42268">
        <v>2015</v>
      </c>
      <c r="C42268" t="s">
        <v>130</v>
      </c>
      <c r="D42268">
        <v>1490160</v>
      </c>
      <c r="E42268">
        <v>139056</v>
      </c>
    </row>
    <row r="42269" spans="1:5">
      <c r="A42269" t="s">
        <v>223</v>
      </c>
      <c r="B42269">
        <v>2015</v>
      </c>
      <c r="C42269" t="s">
        <v>130</v>
      </c>
      <c r="D42269">
        <v>997442</v>
      </c>
      <c r="E42269">
        <v>89769</v>
      </c>
    </row>
    <row r="42270" spans="1:5">
      <c r="A42270" t="s">
        <v>223</v>
      </c>
      <c r="B42270">
        <v>2015</v>
      </c>
      <c r="C42270" t="s">
        <v>130</v>
      </c>
      <c r="D42270">
        <v>416392</v>
      </c>
      <c r="E42270">
        <v>37475</v>
      </c>
    </row>
    <row r="42271" spans="1:5">
      <c r="A42271" t="s">
        <v>223</v>
      </c>
      <c r="B42271">
        <v>2015</v>
      </c>
      <c r="C42271" t="s">
        <v>130</v>
      </c>
      <c r="D42271">
        <v>205221</v>
      </c>
      <c r="E42271">
        <v>18469</v>
      </c>
    </row>
    <row r="42272" spans="1:5">
      <c r="A42272" t="s">
        <v>223</v>
      </c>
      <c r="B42272">
        <v>2015</v>
      </c>
      <c r="C42272" t="s">
        <v>130</v>
      </c>
    </row>
    <row r="42273" spans="1:5">
      <c r="A42273" t="s">
        <v>223</v>
      </c>
      <c r="B42273">
        <v>2015</v>
      </c>
      <c r="C42273" t="s">
        <v>130</v>
      </c>
      <c r="D42273">
        <v>886113</v>
      </c>
      <c r="E42273">
        <v>79749</v>
      </c>
    </row>
    <row r="42274" spans="1:5">
      <c r="A42274" t="s">
        <v>223</v>
      </c>
      <c r="B42274">
        <v>2015</v>
      </c>
      <c r="C42274" t="s">
        <v>130</v>
      </c>
      <c r="D42274">
        <v>957430</v>
      </c>
      <c r="E42274">
        <v>86167</v>
      </c>
    </row>
    <row r="42275" spans="1:5">
      <c r="A42275" t="s">
        <v>223</v>
      </c>
      <c r="B42275">
        <v>2015</v>
      </c>
      <c r="C42275" t="s">
        <v>130</v>
      </c>
      <c r="D42275">
        <v>265236</v>
      </c>
      <c r="E42275">
        <v>24184</v>
      </c>
    </row>
    <row r="42276" spans="1:5">
      <c r="A42276" t="s">
        <v>223</v>
      </c>
      <c r="B42276">
        <v>2015</v>
      </c>
      <c r="C42276" t="s">
        <v>130</v>
      </c>
      <c r="D42276">
        <v>1593940</v>
      </c>
      <c r="E42276">
        <v>147926</v>
      </c>
    </row>
    <row r="42277" spans="1:5">
      <c r="A42277" t="s">
        <v>223</v>
      </c>
      <c r="B42277">
        <v>2015</v>
      </c>
      <c r="C42277" t="s">
        <v>130</v>
      </c>
      <c r="D42277">
        <v>183780</v>
      </c>
      <c r="E42277">
        <v>16540</v>
      </c>
    </row>
    <row r="42278" spans="1:5">
      <c r="A42278" t="s">
        <v>223</v>
      </c>
      <c r="B42278">
        <v>2015</v>
      </c>
      <c r="C42278" t="s">
        <v>130</v>
      </c>
      <c r="D42278">
        <v>257220</v>
      </c>
      <c r="E42278">
        <v>23149</v>
      </c>
    </row>
    <row r="42279" spans="1:5">
      <c r="A42279" t="s">
        <v>223</v>
      </c>
      <c r="B42279">
        <v>2015</v>
      </c>
      <c r="C42279" t="s">
        <v>130</v>
      </c>
      <c r="D42279">
        <v>216942</v>
      </c>
      <c r="E42279">
        <v>19523</v>
      </c>
    </row>
    <row r="42280" spans="1:5">
      <c r="A42280" t="s">
        <v>223</v>
      </c>
      <c r="B42280">
        <v>2015</v>
      </c>
      <c r="C42280" t="s">
        <v>130</v>
      </c>
    </row>
    <row r="42281" spans="1:5">
      <c r="A42281" t="s">
        <v>223</v>
      </c>
      <c r="B42281">
        <v>2015</v>
      </c>
      <c r="C42281" t="s">
        <v>130</v>
      </c>
      <c r="D42281">
        <v>1234920</v>
      </c>
      <c r="E42281">
        <v>111140</v>
      </c>
    </row>
    <row r="42282" spans="1:5">
      <c r="A42282" t="s">
        <v>223</v>
      </c>
      <c r="B42282">
        <v>2015</v>
      </c>
      <c r="C42282" t="s">
        <v>130</v>
      </c>
      <c r="D42282">
        <v>456387</v>
      </c>
      <c r="E42282">
        <v>41074</v>
      </c>
    </row>
    <row r="42283" spans="1:5">
      <c r="A42283" t="s">
        <v>223</v>
      </c>
      <c r="B42283">
        <v>2015</v>
      </c>
      <c r="C42283" t="s">
        <v>130</v>
      </c>
      <c r="D42283">
        <v>590157</v>
      </c>
      <c r="E42283">
        <v>53113</v>
      </c>
    </row>
    <row r="42284" spans="1:5">
      <c r="A42284" t="s">
        <v>223</v>
      </c>
      <c r="B42284">
        <v>2015</v>
      </c>
      <c r="C42284" t="s">
        <v>130</v>
      </c>
      <c r="D42284">
        <v>1377520</v>
      </c>
      <c r="E42284">
        <v>130200</v>
      </c>
    </row>
    <row r="42285" spans="1:5">
      <c r="A42285" t="s">
        <v>223</v>
      </c>
      <c r="B42285">
        <v>2015</v>
      </c>
      <c r="C42285" t="s">
        <v>130</v>
      </c>
      <c r="D42285">
        <v>1023040</v>
      </c>
      <c r="E42285">
        <v>92072</v>
      </c>
    </row>
    <row r="42286" spans="1:5">
      <c r="A42286" t="s">
        <v>223</v>
      </c>
      <c r="B42286">
        <v>2015</v>
      </c>
      <c r="C42286" t="s">
        <v>130</v>
      </c>
    </row>
    <row r="42287" spans="1:5">
      <c r="A42287" t="s">
        <v>223</v>
      </c>
      <c r="B42287">
        <v>2015</v>
      </c>
      <c r="C42287" t="s">
        <v>130</v>
      </c>
      <c r="D42287">
        <v>47526</v>
      </c>
      <c r="E42287">
        <v>4277</v>
      </c>
    </row>
    <row r="42288" spans="1:5">
      <c r="A42288" t="s">
        <v>223</v>
      </c>
      <c r="B42288">
        <v>2015</v>
      </c>
      <c r="C42288" t="s">
        <v>130</v>
      </c>
    </row>
    <row r="42289" spans="1:5">
      <c r="A42289" t="s">
        <v>223</v>
      </c>
      <c r="B42289">
        <v>2015</v>
      </c>
      <c r="C42289" t="s">
        <v>130</v>
      </c>
    </row>
    <row r="42290" spans="1:5">
      <c r="A42290" t="s">
        <v>223</v>
      </c>
      <c r="B42290">
        <v>2015</v>
      </c>
      <c r="C42290" t="s">
        <v>130</v>
      </c>
      <c r="D42290">
        <v>1194990</v>
      </c>
      <c r="E42290">
        <v>107547</v>
      </c>
    </row>
    <row r="42291" spans="1:5">
      <c r="A42291" t="s">
        <v>223</v>
      </c>
      <c r="B42291">
        <v>2015</v>
      </c>
      <c r="C42291" t="s">
        <v>130</v>
      </c>
    </row>
    <row r="42292" spans="1:5">
      <c r="A42292" t="s">
        <v>223</v>
      </c>
      <c r="B42292">
        <v>2015</v>
      </c>
      <c r="C42292" t="s">
        <v>130</v>
      </c>
    </row>
    <row r="42293" spans="1:5">
      <c r="A42293" t="s">
        <v>223</v>
      </c>
      <c r="B42293">
        <v>2015</v>
      </c>
      <c r="C42293" t="s">
        <v>130</v>
      </c>
      <c r="D42293">
        <v>820884</v>
      </c>
      <c r="E42293">
        <v>73878</v>
      </c>
    </row>
    <row r="42294" spans="1:5">
      <c r="A42294" t="s">
        <v>223</v>
      </c>
      <c r="B42294">
        <v>2015</v>
      </c>
      <c r="C42294" t="s">
        <v>130</v>
      </c>
      <c r="D42294">
        <v>1240180</v>
      </c>
      <c r="E42294">
        <v>111615</v>
      </c>
    </row>
    <row r="42295" spans="1:5">
      <c r="A42295" t="s">
        <v>223</v>
      </c>
      <c r="B42295">
        <v>2015</v>
      </c>
      <c r="C42295" t="s">
        <v>130</v>
      </c>
      <c r="D42295">
        <v>1839540</v>
      </c>
      <c r="E42295">
        <v>165557</v>
      </c>
    </row>
    <row r="42296" spans="1:5">
      <c r="A42296" t="s">
        <v>223</v>
      </c>
      <c r="B42296">
        <v>2015</v>
      </c>
      <c r="C42296" t="s">
        <v>130</v>
      </c>
      <c r="D42296">
        <v>496248</v>
      </c>
      <c r="E42296">
        <v>44662</v>
      </c>
    </row>
    <row r="42297" spans="1:5">
      <c r="A42297" t="s">
        <v>223</v>
      </c>
      <c r="B42297">
        <v>2015</v>
      </c>
      <c r="C42297" t="s">
        <v>130</v>
      </c>
      <c r="D42297">
        <v>2104280</v>
      </c>
      <c r="E42297">
        <v>189383</v>
      </c>
    </row>
    <row r="42298" spans="1:5">
      <c r="A42298" t="s">
        <v>223</v>
      </c>
      <c r="B42298">
        <v>2015</v>
      </c>
      <c r="C42298" t="s">
        <v>130</v>
      </c>
    </row>
    <row r="42299" spans="1:5">
      <c r="A42299" t="s">
        <v>223</v>
      </c>
      <c r="B42299">
        <v>2015</v>
      </c>
      <c r="C42299" t="s">
        <v>130</v>
      </c>
      <c r="D42299">
        <v>156123</v>
      </c>
      <c r="E42299">
        <v>14050</v>
      </c>
    </row>
    <row r="42300" spans="1:5">
      <c r="A42300" t="s">
        <v>223</v>
      </c>
      <c r="B42300">
        <v>2015</v>
      </c>
      <c r="C42300" t="s">
        <v>130</v>
      </c>
    </row>
    <row r="42301" spans="1:5">
      <c r="A42301" t="s">
        <v>223</v>
      </c>
      <c r="B42301">
        <v>2015</v>
      </c>
      <c r="C42301" t="s">
        <v>130</v>
      </c>
      <c r="D42301">
        <v>113208</v>
      </c>
      <c r="E42301">
        <v>10187</v>
      </c>
    </row>
    <row r="42302" spans="1:5">
      <c r="A42302" t="s">
        <v>223</v>
      </c>
      <c r="B42302">
        <v>2015</v>
      </c>
      <c r="C42302" t="s">
        <v>130</v>
      </c>
    </row>
    <row r="42303" spans="1:5">
      <c r="A42303" t="s">
        <v>223</v>
      </c>
      <c r="B42303">
        <v>2015</v>
      </c>
      <c r="C42303" t="s">
        <v>130</v>
      </c>
      <c r="D42303">
        <v>82788600</v>
      </c>
      <c r="E42303">
        <v>9039160</v>
      </c>
    </row>
    <row r="42304" spans="1:5">
      <c r="A42304" t="s">
        <v>223</v>
      </c>
      <c r="B42304">
        <v>2015</v>
      </c>
      <c r="C42304" t="s">
        <v>130</v>
      </c>
    </row>
    <row r="42305" spans="1:5">
      <c r="A42305" t="s">
        <v>223</v>
      </c>
      <c r="B42305">
        <v>2015</v>
      </c>
      <c r="C42305" t="s">
        <v>130</v>
      </c>
      <c r="D42305">
        <v>16527800</v>
      </c>
      <c r="E42305">
        <v>2139280</v>
      </c>
    </row>
    <row r="42306" spans="1:5">
      <c r="A42306" t="s">
        <v>223</v>
      </c>
      <c r="B42306">
        <v>2015</v>
      </c>
      <c r="C42306" t="s">
        <v>130</v>
      </c>
      <c r="D42306">
        <v>94793300</v>
      </c>
      <c r="E42306">
        <v>12130600</v>
      </c>
    </row>
    <row r="42307" spans="1:5">
      <c r="A42307" t="s">
        <v>223</v>
      </c>
      <c r="B42307">
        <v>2015</v>
      </c>
      <c r="C42307" t="s">
        <v>130</v>
      </c>
      <c r="D42307">
        <v>10118500</v>
      </c>
      <c r="E42307">
        <v>1122940</v>
      </c>
    </row>
    <row r="42308" spans="1:5">
      <c r="A42308" t="s">
        <v>223</v>
      </c>
      <c r="B42308">
        <v>2015</v>
      </c>
      <c r="C42308" t="s">
        <v>130</v>
      </c>
    </row>
    <row r="42309" spans="1:5">
      <c r="A42309" t="s">
        <v>224</v>
      </c>
      <c r="B42309">
        <v>2015</v>
      </c>
      <c r="C42309" t="s">
        <v>130</v>
      </c>
    </row>
    <row r="42310" spans="1:5">
      <c r="A42310" t="s">
        <v>224</v>
      </c>
      <c r="B42310">
        <v>2015</v>
      </c>
      <c r="C42310" t="s">
        <v>130</v>
      </c>
      <c r="D42310">
        <v>78273600</v>
      </c>
      <c r="E42310">
        <v>9681180</v>
      </c>
    </row>
    <row r="42311" spans="1:5">
      <c r="A42311" t="s">
        <v>224</v>
      </c>
      <c r="B42311">
        <v>2015</v>
      </c>
      <c r="C42311" t="s">
        <v>130</v>
      </c>
    </row>
    <row r="42312" spans="1:5">
      <c r="A42312" t="s">
        <v>224</v>
      </c>
      <c r="B42312">
        <v>2015</v>
      </c>
      <c r="C42312" t="s">
        <v>130</v>
      </c>
      <c r="D42312">
        <v>11354900</v>
      </c>
      <c r="E42312">
        <v>1448020</v>
      </c>
    </row>
    <row r="42313" spans="1:5">
      <c r="A42313" t="s">
        <v>224</v>
      </c>
      <c r="B42313">
        <v>2015</v>
      </c>
      <c r="C42313" t="s">
        <v>130</v>
      </c>
      <c r="D42313">
        <v>76005500</v>
      </c>
      <c r="E42313">
        <v>9421750</v>
      </c>
    </row>
    <row r="42314" spans="1:5">
      <c r="A42314" t="s">
        <v>224</v>
      </c>
      <c r="B42314">
        <v>2015</v>
      </c>
      <c r="C42314" t="s">
        <v>130</v>
      </c>
      <c r="D42314">
        <v>12456900</v>
      </c>
      <c r="E42314">
        <v>1512160</v>
      </c>
    </row>
    <row r="42315" spans="1:5">
      <c r="A42315" t="s">
        <v>224</v>
      </c>
      <c r="B42315">
        <v>2015</v>
      </c>
      <c r="C42315" t="s">
        <v>130</v>
      </c>
    </row>
    <row r="42316" spans="1:5">
      <c r="A42316" t="s">
        <v>224</v>
      </c>
      <c r="B42316">
        <v>2015</v>
      </c>
      <c r="C42316" t="s">
        <v>130</v>
      </c>
    </row>
    <row r="42317" spans="1:5">
      <c r="A42317" t="s">
        <v>224</v>
      </c>
      <c r="B42317">
        <v>2015</v>
      </c>
      <c r="C42317" t="s">
        <v>130</v>
      </c>
      <c r="D42317">
        <v>1907620</v>
      </c>
      <c r="E42317">
        <v>281943</v>
      </c>
    </row>
    <row r="42318" spans="1:5">
      <c r="A42318" t="s">
        <v>224</v>
      </c>
      <c r="B42318">
        <v>2015</v>
      </c>
      <c r="C42318" t="s">
        <v>130</v>
      </c>
      <c r="D42318">
        <v>837177</v>
      </c>
      <c r="E42318">
        <v>123733</v>
      </c>
    </row>
    <row r="42319" spans="1:5">
      <c r="A42319" t="s">
        <v>224</v>
      </c>
      <c r="B42319">
        <v>2015</v>
      </c>
      <c r="C42319" t="s">
        <v>130</v>
      </c>
    </row>
    <row r="42320" spans="1:5">
      <c r="A42320" t="s">
        <v>224</v>
      </c>
      <c r="B42320">
        <v>2015</v>
      </c>
      <c r="C42320" t="s">
        <v>130</v>
      </c>
      <c r="D42320">
        <v>82619800</v>
      </c>
      <c r="E42320">
        <v>10746400</v>
      </c>
    </row>
    <row r="42321" spans="1:5">
      <c r="A42321" t="s">
        <v>224</v>
      </c>
      <c r="B42321">
        <v>2015</v>
      </c>
      <c r="C42321" t="s">
        <v>130</v>
      </c>
    </row>
    <row r="42322" spans="1:5">
      <c r="A42322" t="s">
        <v>224</v>
      </c>
      <c r="B42322">
        <v>2015</v>
      </c>
      <c r="C42322" t="s">
        <v>130</v>
      </c>
      <c r="D42322">
        <v>13020000</v>
      </c>
      <c r="E42322">
        <v>1657960</v>
      </c>
    </row>
    <row r="42323" spans="1:5">
      <c r="A42323" t="s">
        <v>224</v>
      </c>
      <c r="B42323">
        <v>2015</v>
      </c>
      <c r="C42323" t="s">
        <v>130</v>
      </c>
      <c r="D42323">
        <v>91153900</v>
      </c>
      <c r="E42323">
        <v>11114600</v>
      </c>
    </row>
    <row r="42324" spans="1:5">
      <c r="A42324" t="s">
        <v>224</v>
      </c>
      <c r="B42324">
        <v>2015</v>
      </c>
      <c r="C42324" t="s">
        <v>130</v>
      </c>
      <c r="D42324">
        <v>13216400</v>
      </c>
      <c r="E42324">
        <v>1657090</v>
      </c>
    </row>
    <row r="42325" spans="1:5">
      <c r="A42325" t="s">
        <v>224</v>
      </c>
      <c r="B42325">
        <v>2015</v>
      </c>
      <c r="C42325" t="s">
        <v>130</v>
      </c>
    </row>
    <row r="42326" spans="1:5">
      <c r="A42326" t="s">
        <v>224</v>
      </c>
      <c r="B42326">
        <v>2015</v>
      </c>
      <c r="C42326" t="s">
        <v>130</v>
      </c>
      <c r="D42326">
        <v>84286500</v>
      </c>
      <c r="E42326">
        <v>11086500</v>
      </c>
    </row>
    <row r="42327" spans="1:5">
      <c r="A42327" t="s">
        <v>224</v>
      </c>
      <c r="B42327">
        <v>2015</v>
      </c>
      <c r="C42327" t="s">
        <v>130</v>
      </c>
    </row>
    <row r="42328" spans="1:5">
      <c r="A42328" t="s">
        <v>224</v>
      </c>
      <c r="B42328">
        <v>2015</v>
      </c>
      <c r="C42328" t="s">
        <v>130</v>
      </c>
      <c r="D42328">
        <v>11168900</v>
      </c>
      <c r="E42328">
        <v>1431650</v>
      </c>
    </row>
    <row r="42329" spans="1:5">
      <c r="A42329" t="s">
        <v>224</v>
      </c>
      <c r="B42329">
        <v>2015</v>
      </c>
      <c r="C42329" t="s">
        <v>130</v>
      </c>
      <c r="D42329">
        <v>90542100</v>
      </c>
      <c r="E42329">
        <v>10656700</v>
      </c>
    </row>
    <row r="42330" spans="1:5">
      <c r="A42330" t="s">
        <v>224</v>
      </c>
      <c r="B42330">
        <v>2015</v>
      </c>
      <c r="C42330" t="s">
        <v>130</v>
      </c>
      <c r="D42330">
        <v>11385900</v>
      </c>
      <c r="E42330">
        <v>1441410</v>
      </c>
    </row>
    <row r="42331" spans="1:5">
      <c r="A42331" t="s">
        <v>224</v>
      </c>
      <c r="B42331">
        <v>2015</v>
      </c>
      <c r="C42331" t="s">
        <v>130</v>
      </c>
    </row>
    <row r="42332" spans="1:5">
      <c r="A42332" t="s">
        <v>224</v>
      </c>
      <c r="B42332">
        <v>2015</v>
      </c>
      <c r="C42332" t="s">
        <v>130</v>
      </c>
      <c r="D42332">
        <v>85911100</v>
      </c>
      <c r="E42332">
        <v>10828300</v>
      </c>
    </row>
    <row r="42333" spans="1:5">
      <c r="A42333" t="s">
        <v>224</v>
      </c>
      <c r="B42333">
        <v>2015</v>
      </c>
      <c r="C42333" t="s">
        <v>130</v>
      </c>
    </row>
    <row r="42334" spans="1:5">
      <c r="A42334" t="s">
        <v>224</v>
      </c>
      <c r="B42334">
        <v>2015</v>
      </c>
      <c r="C42334" t="s">
        <v>130</v>
      </c>
      <c r="D42334">
        <v>10705700</v>
      </c>
      <c r="E42334">
        <v>1434140</v>
      </c>
    </row>
    <row r="42335" spans="1:5">
      <c r="A42335" t="s">
        <v>224</v>
      </c>
      <c r="B42335">
        <v>2015</v>
      </c>
      <c r="C42335" t="s">
        <v>130</v>
      </c>
      <c r="D42335">
        <v>94561200</v>
      </c>
      <c r="E42335">
        <v>11430600</v>
      </c>
    </row>
    <row r="42336" spans="1:5">
      <c r="A42336" t="s">
        <v>224</v>
      </c>
      <c r="B42336">
        <v>2015</v>
      </c>
      <c r="C42336" t="s">
        <v>130</v>
      </c>
      <c r="D42336">
        <v>9496830</v>
      </c>
      <c r="E42336">
        <v>1327260</v>
      </c>
    </row>
    <row r="42337" spans="1:5">
      <c r="A42337" t="s">
        <v>224</v>
      </c>
      <c r="B42337">
        <v>2015</v>
      </c>
      <c r="C42337" t="s">
        <v>130</v>
      </c>
    </row>
    <row r="42338" spans="1:5">
      <c r="A42338" t="s">
        <v>224</v>
      </c>
      <c r="B42338">
        <v>2015</v>
      </c>
      <c r="C42338" t="s">
        <v>130</v>
      </c>
      <c r="D42338">
        <v>88759300</v>
      </c>
      <c r="E42338">
        <v>11513500</v>
      </c>
    </row>
    <row r="42339" spans="1:5">
      <c r="A42339" t="s">
        <v>224</v>
      </c>
      <c r="B42339">
        <v>2015</v>
      </c>
      <c r="C42339" t="s">
        <v>130</v>
      </c>
    </row>
    <row r="42340" spans="1:5">
      <c r="A42340" t="s">
        <v>224</v>
      </c>
      <c r="B42340">
        <v>2015</v>
      </c>
      <c r="C42340" t="s">
        <v>130</v>
      </c>
      <c r="D42340">
        <v>9622540</v>
      </c>
      <c r="E42340">
        <v>1595340</v>
      </c>
    </row>
    <row r="42341" spans="1:5">
      <c r="A42341" t="s">
        <v>224</v>
      </c>
      <c r="B42341">
        <v>2015</v>
      </c>
      <c r="C42341" t="s">
        <v>130</v>
      </c>
      <c r="D42341">
        <v>91196100</v>
      </c>
      <c r="E42341">
        <v>11769500</v>
      </c>
    </row>
    <row r="42342" spans="1:5">
      <c r="A42342" t="s">
        <v>224</v>
      </c>
      <c r="B42342">
        <v>2015</v>
      </c>
      <c r="C42342" t="s">
        <v>130</v>
      </c>
      <c r="D42342">
        <v>10962300</v>
      </c>
      <c r="E42342">
        <v>1642090</v>
      </c>
    </row>
    <row r="42343" spans="1:5">
      <c r="A42343" t="s">
        <v>224</v>
      </c>
      <c r="B42343">
        <v>2015</v>
      </c>
      <c r="C42343" t="s">
        <v>130</v>
      </c>
    </row>
    <row r="42344" spans="1:5">
      <c r="A42344" t="s">
        <v>224</v>
      </c>
      <c r="B42344">
        <v>2015</v>
      </c>
      <c r="C42344" t="s">
        <v>130</v>
      </c>
      <c r="D42344">
        <v>93052700</v>
      </c>
      <c r="E42344">
        <v>11688600</v>
      </c>
    </row>
    <row r="42345" spans="1:5">
      <c r="A42345" t="s">
        <v>224</v>
      </c>
      <c r="B42345">
        <v>2015</v>
      </c>
      <c r="C42345" t="s">
        <v>130</v>
      </c>
    </row>
    <row r="42346" spans="1:5">
      <c r="A42346" t="s">
        <v>224</v>
      </c>
      <c r="B42346">
        <v>2015</v>
      </c>
      <c r="C42346" t="s">
        <v>130</v>
      </c>
      <c r="D42346">
        <v>13968900</v>
      </c>
      <c r="E42346">
        <v>1745420</v>
      </c>
    </row>
    <row r="42347" spans="1:5">
      <c r="A42347" t="s">
        <v>224</v>
      </c>
      <c r="B42347">
        <v>2015</v>
      </c>
      <c r="C42347" t="s">
        <v>130</v>
      </c>
      <c r="D42347">
        <v>93865000</v>
      </c>
      <c r="E42347">
        <v>10281400</v>
      </c>
    </row>
    <row r="42348" spans="1:5">
      <c r="A42348" t="s">
        <v>224</v>
      </c>
      <c r="B42348">
        <v>2015</v>
      </c>
      <c r="C42348" t="s">
        <v>130</v>
      </c>
      <c r="D42348">
        <v>12894300</v>
      </c>
      <c r="E42348">
        <v>1723600</v>
      </c>
    </row>
    <row r="42349" spans="1:5">
      <c r="A42349" t="s">
        <v>224</v>
      </c>
      <c r="B42349">
        <v>2015</v>
      </c>
      <c r="C42349" t="s">
        <v>130</v>
      </c>
    </row>
    <row r="42350" spans="1:5">
      <c r="A42350" t="s">
        <v>224</v>
      </c>
      <c r="B42350">
        <v>2015</v>
      </c>
      <c r="C42350" t="s">
        <v>130</v>
      </c>
      <c r="D42350">
        <v>95858800</v>
      </c>
      <c r="E42350">
        <v>12349500</v>
      </c>
    </row>
    <row r="42351" spans="1:5">
      <c r="A42351" t="s">
        <v>224</v>
      </c>
      <c r="B42351">
        <v>2015</v>
      </c>
      <c r="C42351" t="s">
        <v>130</v>
      </c>
    </row>
    <row r="42352" spans="1:5">
      <c r="A42352" t="s">
        <v>224</v>
      </c>
      <c r="B42352">
        <v>2015</v>
      </c>
      <c r="C42352" t="s">
        <v>130</v>
      </c>
      <c r="D42352">
        <v>10588600</v>
      </c>
      <c r="E42352">
        <v>1841880</v>
      </c>
    </row>
    <row r="42353" spans="1:5">
      <c r="A42353" t="s">
        <v>224</v>
      </c>
      <c r="B42353">
        <v>2015</v>
      </c>
      <c r="C42353" t="s">
        <v>130</v>
      </c>
      <c r="D42353">
        <v>89297300</v>
      </c>
      <c r="E42353">
        <v>12077400</v>
      </c>
    </row>
    <row r="42354" spans="1:5">
      <c r="A42354" t="s">
        <v>224</v>
      </c>
      <c r="B42354">
        <v>2015</v>
      </c>
      <c r="C42354" t="s">
        <v>130</v>
      </c>
      <c r="D42354">
        <v>11384100</v>
      </c>
      <c r="E42354">
        <v>1723860</v>
      </c>
    </row>
    <row r="42355" spans="1:5">
      <c r="A42355" t="s">
        <v>224</v>
      </c>
      <c r="B42355">
        <v>2015</v>
      </c>
      <c r="C42355" t="s">
        <v>130</v>
      </c>
    </row>
    <row r="42356" spans="1:5">
      <c r="A42356" t="s">
        <v>224</v>
      </c>
      <c r="B42356">
        <v>2015</v>
      </c>
      <c r="C42356" t="s">
        <v>130</v>
      </c>
      <c r="D42356">
        <v>83875100</v>
      </c>
      <c r="E42356">
        <v>10858000</v>
      </c>
    </row>
    <row r="42357" spans="1:5">
      <c r="A42357" t="s">
        <v>224</v>
      </c>
      <c r="B42357">
        <v>2015</v>
      </c>
      <c r="C42357" t="s">
        <v>130</v>
      </c>
      <c r="D42357">
        <v>2873950</v>
      </c>
      <c r="E42357">
        <v>297591</v>
      </c>
    </row>
    <row r="42358" spans="1:5">
      <c r="A42358" t="s">
        <v>224</v>
      </c>
      <c r="B42358">
        <v>2015</v>
      </c>
      <c r="C42358" t="s">
        <v>130</v>
      </c>
    </row>
    <row r="42359" spans="1:5">
      <c r="A42359" t="s">
        <v>224</v>
      </c>
      <c r="B42359">
        <v>2015</v>
      </c>
      <c r="C42359" t="s">
        <v>130</v>
      </c>
      <c r="D42359">
        <v>11849100</v>
      </c>
      <c r="E42359">
        <v>1579470</v>
      </c>
    </row>
    <row r="42360" spans="1:5">
      <c r="A42360" t="s">
        <v>224</v>
      </c>
      <c r="B42360">
        <v>2015</v>
      </c>
      <c r="C42360" t="s">
        <v>130</v>
      </c>
      <c r="D42360">
        <v>89592600</v>
      </c>
      <c r="E42360">
        <v>11013100</v>
      </c>
    </row>
    <row r="42361" spans="1:5">
      <c r="A42361" t="s">
        <v>224</v>
      </c>
      <c r="B42361">
        <v>2015</v>
      </c>
      <c r="C42361" t="s">
        <v>130</v>
      </c>
      <c r="D42361">
        <v>11771600</v>
      </c>
      <c r="E42361">
        <v>1601120</v>
      </c>
    </row>
    <row r="42362" spans="1:5">
      <c r="A42362" t="s">
        <v>224</v>
      </c>
      <c r="B42362">
        <v>2015</v>
      </c>
      <c r="C42362" t="s">
        <v>130</v>
      </c>
    </row>
    <row r="42363" spans="1:5">
      <c r="A42363" t="s">
        <v>224</v>
      </c>
      <c r="B42363">
        <v>2015</v>
      </c>
      <c r="C42363" t="s">
        <v>130</v>
      </c>
      <c r="D42363">
        <v>22576</v>
      </c>
      <c r="E42363">
        <v>2337</v>
      </c>
    </row>
    <row r="42364" spans="1:5">
      <c r="A42364" t="s">
        <v>224</v>
      </c>
      <c r="B42364">
        <v>2015</v>
      </c>
      <c r="C42364" t="s">
        <v>130</v>
      </c>
    </row>
    <row r="42365" spans="1:5">
      <c r="A42365" t="s">
        <v>224</v>
      </c>
      <c r="B42365">
        <v>2015</v>
      </c>
      <c r="C42365" t="s">
        <v>130</v>
      </c>
      <c r="D42365">
        <v>93168800</v>
      </c>
      <c r="E42365">
        <v>11196200</v>
      </c>
    </row>
    <row r="42366" spans="1:5">
      <c r="A42366" t="s">
        <v>224</v>
      </c>
      <c r="B42366">
        <v>2015</v>
      </c>
      <c r="C42366" t="s">
        <v>130</v>
      </c>
    </row>
    <row r="42367" spans="1:5">
      <c r="A42367" t="s">
        <v>224</v>
      </c>
      <c r="B42367">
        <v>2015</v>
      </c>
      <c r="C42367" t="s">
        <v>130</v>
      </c>
      <c r="D42367">
        <v>11048400</v>
      </c>
      <c r="E42367">
        <v>1562100</v>
      </c>
    </row>
    <row r="42368" spans="1:5">
      <c r="A42368" t="s">
        <v>224</v>
      </c>
      <c r="B42368">
        <v>2015</v>
      </c>
      <c r="C42368" t="s">
        <v>130</v>
      </c>
      <c r="D42368">
        <v>81870800</v>
      </c>
      <c r="E42368">
        <v>10776700</v>
      </c>
    </row>
    <row r="42369" spans="1:5">
      <c r="A42369" t="s">
        <v>224</v>
      </c>
      <c r="B42369">
        <v>2015</v>
      </c>
      <c r="C42369" t="s">
        <v>130</v>
      </c>
      <c r="D42369">
        <v>13150900</v>
      </c>
      <c r="E42369">
        <v>1751900</v>
      </c>
    </row>
    <row r="42370" spans="1:5">
      <c r="A42370" t="s">
        <v>224</v>
      </c>
      <c r="B42370">
        <v>2015</v>
      </c>
      <c r="C42370" t="s">
        <v>130</v>
      </c>
    </row>
    <row r="42371" spans="1:5">
      <c r="A42371" t="s">
        <v>224</v>
      </c>
      <c r="B42371">
        <v>2015</v>
      </c>
      <c r="C42371" t="s">
        <v>130</v>
      </c>
      <c r="D42371">
        <v>89054600</v>
      </c>
      <c r="E42371">
        <v>10929500</v>
      </c>
    </row>
    <row r="42372" spans="1:5">
      <c r="A42372" t="s">
        <v>224</v>
      </c>
      <c r="B42372">
        <v>2015</v>
      </c>
      <c r="C42372" t="s">
        <v>130</v>
      </c>
    </row>
    <row r="42373" spans="1:5">
      <c r="A42373" t="s">
        <v>224</v>
      </c>
      <c r="B42373">
        <v>2015</v>
      </c>
      <c r="C42373" t="s">
        <v>130</v>
      </c>
      <c r="D42373">
        <v>10294100</v>
      </c>
      <c r="E42373">
        <v>1691370</v>
      </c>
    </row>
    <row r="42374" spans="1:5">
      <c r="A42374" t="s">
        <v>224</v>
      </c>
      <c r="B42374">
        <v>2015</v>
      </c>
      <c r="C42374" t="s">
        <v>130</v>
      </c>
      <c r="D42374">
        <v>70889300</v>
      </c>
      <c r="E42374">
        <v>10979000</v>
      </c>
    </row>
    <row r="42375" spans="1:5">
      <c r="A42375" t="s">
        <v>224</v>
      </c>
      <c r="B42375">
        <v>2015</v>
      </c>
      <c r="C42375" t="s">
        <v>130</v>
      </c>
      <c r="D42375">
        <v>12369100</v>
      </c>
      <c r="E42375">
        <v>1697180</v>
      </c>
    </row>
    <row r="42376" spans="1:5">
      <c r="A42376" t="s">
        <v>224</v>
      </c>
      <c r="B42376">
        <v>2015</v>
      </c>
      <c r="C42376" t="s">
        <v>130</v>
      </c>
    </row>
    <row r="42377" spans="1:5">
      <c r="A42377" t="s">
        <v>224</v>
      </c>
      <c r="B42377">
        <v>2015</v>
      </c>
      <c r="C42377" t="s">
        <v>130</v>
      </c>
      <c r="D42377">
        <v>87704400</v>
      </c>
      <c r="E42377">
        <v>11185400</v>
      </c>
    </row>
    <row r="42378" spans="1:5">
      <c r="A42378" t="s">
        <v>224</v>
      </c>
      <c r="B42378">
        <v>2015</v>
      </c>
      <c r="C42378" t="s">
        <v>130</v>
      </c>
      <c r="D42378">
        <v>3127540</v>
      </c>
      <c r="E42378">
        <v>308041</v>
      </c>
    </row>
    <row r="42379" spans="1:5">
      <c r="A42379" t="s">
        <v>224</v>
      </c>
      <c r="B42379">
        <v>2015</v>
      </c>
      <c r="C42379" t="s">
        <v>130</v>
      </c>
    </row>
    <row r="42380" spans="1:5">
      <c r="A42380" t="s">
        <v>224</v>
      </c>
      <c r="B42380">
        <v>2015</v>
      </c>
      <c r="C42380" t="s">
        <v>130</v>
      </c>
      <c r="D42380">
        <v>12775500</v>
      </c>
      <c r="E42380">
        <v>1903980</v>
      </c>
    </row>
    <row r="42381" spans="1:5">
      <c r="A42381" t="s">
        <v>224</v>
      </c>
      <c r="B42381">
        <v>2015</v>
      </c>
      <c r="C42381" t="s">
        <v>130</v>
      </c>
      <c r="D42381">
        <v>90542100</v>
      </c>
      <c r="E42381">
        <v>13609300</v>
      </c>
    </row>
    <row r="42382" spans="1:5">
      <c r="A42382" t="s">
        <v>224</v>
      </c>
      <c r="B42382">
        <v>2015</v>
      </c>
      <c r="C42382" t="s">
        <v>130</v>
      </c>
      <c r="D42382">
        <v>13221500</v>
      </c>
      <c r="E42382">
        <v>1770360</v>
      </c>
    </row>
    <row r="42383" spans="1:5">
      <c r="A42383" t="s">
        <v>224</v>
      </c>
      <c r="B42383">
        <v>2015</v>
      </c>
      <c r="C42383" t="s">
        <v>130</v>
      </c>
    </row>
    <row r="42384" spans="1:5">
      <c r="A42384" t="s">
        <v>224</v>
      </c>
      <c r="B42384">
        <v>2015</v>
      </c>
      <c r="C42384" t="s">
        <v>130</v>
      </c>
      <c r="D42384">
        <v>24568</v>
      </c>
      <c r="E42384">
        <v>2419</v>
      </c>
    </row>
    <row r="42385" spans="1:5">
      <c r="A42385" t="s">
        <v>224</v>
      </c>
      <c r="B42385">
        <v>2015</v>
      </c>
      <c r="C42385" t="s">
        <v>130</v>
      </c>
      <c r="D42385">
        <v>0</v>
      </c>
      <c r="E42385">
        <v>1302680</v>
      </c>
    </row>
    <row r="42386" spans="1:5">
      <c r="A42386" t="s">
        <v>224</v>
      </c>
      <c r="B42386">
        <v>2015</v>
      </c>
      <c r="C42386" t="s">
        <v>130</v>
      </c>
      <c r="D42386">
        <v>0</v>
      </c>
      <c r="E42386">
        <v>1068810</v>
      </c>
    </row>
    <row r="42387" spans="1:5">
      <c r="A42387" t="s">
        <v>224</v>
      </c>
      <c r="B42387">
        <v>2015</v>
      </c>
      <c r="C42387" t="s">
        <v>130</v>
      </c>
      <c r="D42387">
        <v>0</v>
      </c>
      <c r="E42387">
        <v>241397</v>
      </c>
    </row>
    <row r="42388" spans="1:5">
      <c r="A42388" t="s">
        <v>224</v>
      </c>
      <c r="B42388">
        <v>2015</v>
      </c>
      <c r="C42388" t="s">
        <v>130</v>
      </c>
      <c r="D42388">
        <v>0</v>
      </c>
      <c r="E42388">
        <v>1384580</v>
      </c>
    </row>
    <row r="42389" spans="1:5">
      <c r="A42389" t="s">
        <v>224</v>
      </c>
      <c r="B42389">
        <v>2015</v>
      </c>
      <c r="C42389" t="s">
        <v>130</v>
      </c>
    </row>
    <row r="42390" spans="1:5">
      <c r="A42390" t="s">
        <v>224</v>
      </c>
      <c r="B42390">
        <v>2015</v>
      </c>
      <c r="C42390" t="s">
        <v>130</v>
      </c>
      <c r="D42390">
        <v>0</v>
      </c>
      <c r="E42390">
        <v>1439700</v>
      </c>
    </row>
    <row r="42391" spans="1:5">
      <c r="A42391" t="s">
        <v>224</v>
      </c>
      <c r="B42391">
        <v>2015</v>
      </c>
      <c r="C42391" t="s">
        <v>130</v>
      </c>
      <c r="D42391">
        <v>0</v>
      </c>
      <c r="E42391">
        <v>87236</v>
      </c>
    </row>
    <row r="42392" spans="1:5">
      <c r="A42392" t="s">
        <v>225</v>
      </c>
      <c r="B42392">
        <v>2015</v>
      </c>
      <c r="C42392" t="s">
        <v>130</v>
      </c>
      <c r="D42392">
        <v>0</v>
      </c>
      <c r="E42392">
        <v>2233</v>
      </c>
    </row>
    <row r="42393" spans="1:5">
      <c r="A42393" t="s">
        <v>225</v>
      </c>
      <c r="B42393">
        <v>2015</v>
      </c>
      <c r="C42393" t="s">
        <v>130</v>
      </c>
    </row>
    <row r="42394" spans="1:5">
      <c r="A42394" t="s">
        <v>225</v>
      </c>
      <c r="B42394">
        <v>2015</v>
      </c>
      <c r="C42394" t="s">
        <v>130</v>
      </c>
    </row>
    <row r="42395" spans="1:5">
      <c r="A42395" t="s">
        <v>225</v>
      </c>
      <c r="B42395">
        <v>2015</v>
      </c>
      <c r="C42395" t="s">
        <v>130</v>
      </c>
    </row>
    <row r="42396" spans="1:5">
      <c r="A42396" t="s">
        <v>225</v>
      </c>
      <c r="B42396">
        <v>2015</v>
      </c>
      <c r="C42396" t="s">
        <v>130</v>
      </c>
      <c r="D42396">
        <v>0</v>
      </c>
      <c r="E42396">
        <v>23899</v>
      </c>
    </row>
    <row r="42397" spans="1:5">
      <c r="A42397" t="s">
        <v>225</v>
      </c>
      <c r="B42397">
        <v>2015</v>
      </c>
      <c r="C42397" t="s">
        <v>130</v>
      </c>
      <c r="D42397">
        <v>0</v>
      </c>
      <c r="E42397">
        <v>11664</v>
      </c>
    </row>
    <row r="42398" spans="1:5">
      <c r="A42398" t="s">
        <v>225</v>
      </c>
      <c r="B42398">
        <v>2015</v>
      </c>
      <c r="C42398" t="s">
        <v>130</v>
      </c>
      <c r="D42398">
        <v>0</v>
      </c>
      <c r="E42398">
        <v>0</v>
      </c>
    </row>
    <row r="42399" spans="1:5">
      <c r="A42399" t="s">
        <v>225</v>
      </c>
      <c r="B42399">
        <v>2015</v>
      </c>
      <c r="C42399" t="s">
        <v>130</v>
      </c>
      <c r="D42399">
        <v>0</v>
      </c>
      <c r="E42399">
        <v>0</v>
      </c>
    </row>
    <row r="42400" spans="1:5">
      <c r="A42400" t="s">
        <v>225</v>
      </c>
      <c r="B42400">
        <v>2015</v>
      </c>
      <c r="C42400" t="s">
        <v>130</v>
      </c>
      <c r="D42400">
        <v>0</v>
      </c>
      <c r="E42400">
        <v>386491</v>
      </c>
    </row>
    <row r="42401" spans="1:5">
      <c r="A42401" t="s">
        <v>225</v>
      </c>
      <c r="B42401">
        <v>2015</v>
      </c>
      <c r="C42401" t="s">
        <v>130</v>
      </c>
      <c r="D42401">
        <v>0</v>
      </c>
      <c r="E42401">
        <v>253099</v>
      </c>
    </row>
    <row r="42402" spans="1:5">
      <c r="A42402" t="s">
        <v>225</v>
      </c>
      <c r="B42402">
        <v>2015</v>
      </c>
      <c r="C42402" t="s">
        <v>130</v>
      </c>
      <c r="D42402">
        <v>0</v>
      </c>
      <c r="E42402">
        <v>0</v>
      </c>
    </row>
    <row r="42403" spans="1:5">
      <c r="A42403" t="s">
        <v>225</v>
      </c>
      <c r="B42403">
        <v>2015</v>
      </c>
      <c r="C42403" t="s">
        <v>130</v>
      </c>
      <c r="D42403">
        <v>0</v>
      </c>
      <c r="E42403">
        <v>0</v>
      </c>
    </row>
    <row r="42404" spans="1:5">
      <c r="A42404" t="s">
        <v>225</v>
      </c>
      <c r="B42404">
        <v>2015</v>
      </c>
      <c r="C42404" t="s">
        <v>130</v>
      </c>
      <c r="D42404">
        <v>0</v>
      </c>
      <c r="E42404">
        <v>0</v>
      </c>
    </row>
    <row r="42405" spans="1:5">
      <c r="A42405" t="s">
        <v>225</v>
      </c>
      <c r="B42405">
        <v>2015</v>
      </c>
      <c r="C42405" t="s">
        <v>130</v>
      </c>
    </row>
    <row r="42406" spans="1:5">
      <c r="A42406" t="s">
        <v>225</v>
      </c>
      <c r="B42406">
        <v>2015</v>
      </c>
      <c r="C42406" t="s">
        <v>130</v>
      </c>
    </row>
    <row r="42407" spans="1:5">
      <c r="A42407" t="s">
        <v>225</v>
      </c>
      <c r="B42407">
        <v>2015</v>
      </c>
      <c r="C42407" t="s">
        <v>130</v>
      </c>
    </row>
    <row r="42408" spans="1:5">
      <c r="A42408" t="s">
        <v>225</v>
      </c>
      <c r="B42408">
        <v>2015</v>
      </c>
      <c r="C42408" t="s">
        <v>130</v>
      </c>
    </row>
    <row r="42409" spans="1:5">
      <c r="A42409" t="s">
        <v>225</v>
      </c>
      <c r="B42409">
        <v>2015</v>
      </c>
      <c r="C42409" t="s">
        <v>130</v>
      </c>
    </row>
    <row r="42410" spans="1:5">
      <c r="A42410" t="s">
        <v>225</v>
      </c>
      <c r="B42410">
        <v>2015</v>
      </c>
      <c r="C42410" t="s">
        <v>130</v>
      </c>
    </row>
    <row r="42411" spans="1:5">
      <c r="A42411" t="s">
        <v>225</v>
      </c>
      <c r="B42411">
        <v>2015</v>
      </c>
      <c r="C42411" t="s">
        <v>130</v>
      </c>
      <c r="D42411">
        <v>0</v>
      </c>
      <c r="E42411">
        <v>0</v>
      </c>
    </row>
    <row r="42412" spans="1:5">
      <c r="A42412" t="s">
        <v>225</v>
      </c>
      <c r="B42412">
        <v>2015</v>
      </c>
      <c r="C42412" t="s">
        <v>130</v>
      </c>
    </row>
    <row r="42413" spans="1:5">
      <c r="A42413" t="s">
        <v>225</v>
      </c>
      <c r="B42413">
        <v>2015</v>
      </c>
      <c r="C42413" t="s">
        <v>130</v>
      </c>
    </row>
    <row r="42414" spans="1:5">
      <c r="A42414" t="s">
        <v>225</v>
      </c>
      <c r="B42414">
        <v>2015</v>
      </c>
      <c r="C42414" t="s">
        <v>130</v>
      </c>
    </row>
    <row r="42415" spans="1:5">
      <c r="A42415" t="s">
        <v>225</v>
      </c>
      <c r="B42415">
        <v>2015</v>
      </c>
      <c r="C42415" t="s">
        <v>130</v>
      </c>
      <c r="D42415">
        <v>0</v>
      </c>
      <c r="E42415">
        <v>664347</v>
      </c>
    </row>
    <row r="42416" spans="1:5">
      <c r="A42416" t="s">
        <v>225</v>
      </c>
      <c r="B42416">
        <v>2015</v>
      </c>
      <c r="C42416" t="s">
        <v>130</v>
      </c>
      <c r="D42416">
        <v>0</v>
      </c>
      <c r="E42416">
        <v>940037</v>
      </c>
    </row>
    <row r="42417" spans="1:5">
      <c r="A42417" t="s">
        <v>225</v>
      </c>
      <c r="B42417">
        <v>2015</v>
      </c>
      <c r="C42417" t="s">
        <v>130</v>
      </c>
      <c r="D42417">
        <v>0</v>
      </c>
      <c r="E42417">
        <v>387975</v>
      </c>
    </row>
    <row r="42418" spans="1:5">
      <c r="A42418" t="s">
        <v>225</v>
      </c>
      <c r="B42418">
        <v>2015</v>
      </c>
      <c r="C42418" t="s">
        <v>130</v>
      </c>
      <c r="D42418">
        <v>0</v>
      </c>
      <c r="E42418">
        <v>1762390</v>
      </c>
    </row>
    <row r="42419" spans="1:5">
      <c r="A42419" t="s">
        <v>225</v>
      </c>
      <c r="B42419">
        <v>2015</v>
      </c>
      <c r="C42419" t="s">
        <v>130</v>
      </c>
    </row>
    <row r="42420" spans="1:5">
      <c r="A42420" t="s">
        <v>225</v>
      </c>
      <c r="B42420">
        <v>2015</v>
      </c>
      <c r="C42420" t="s">
        <v>130</v>
      </c>
      <c r="D42420">
        <v>0</v>
      </c>
      <c r="E42420">
        <v>416834</v>
      </c>
    </row>
    <row r="42421" spans="1:5">
      <c r="A42421" t="s">
        <v>225</v>
      </c>
      <c r="B42421">
        <v>2015</v>
      </c>
      <c r="C42421" t="s">
        <v>130</v>
      </c>
      <c r="D42421">
        <v>0</v>
      </c>
      <c r="E42421">
        <v>46623</v>
      </c>
    </row>
    <row r="42422" spans="1:5">
      <c r="A42422" t="s">
        <v>225</v>
      </c>
      <c r="B42422">
        <v>2015</v>
      </c>
      <c r="C42422" t="s">
        <v>130</v>
      </c>
      <c r="D42422">
        <v>0</v>
      </c>
      <c r="E42422">
        <v>4679</v>
      </c>
    </row>
    <row r="42423" spans="1:5">
      <c r="A42423" t="s">
        <v>225</v>
      </c>
      <c r="B42423">
        <v>2015</v>
      </c>
      <c r="C42423" t="s">
        <v>130</v>
      </c>
    </row>
    <row r="42424" spans="1:5">
      <c r="A42424" t="s">
        <v>225</v>
      </c>
      <c r="B42424">
        <v>2015</v>
      </c>
      <c r="C42424" t="s">
        <v>130</v>
      </c>
    </row>
    <row r="42425" spans="1:5">
      <c r="A42425" t="s">
        <v>225</v>
      </c>
      <c r="B42425">
        <v>2015</v>
      </c>
      <c r="C42425" t="s">
        <v>130</v>
      </c>
      <c r="D42425">
        <v>0</v>
      </c>
      <c r="E42425">
        <v>1161</v>
      </c>
    </row>
    <row r="42426" spans="1:5">
      <c r="A42426" t="s">
        <v>225</v>
      </c>
      <c r="B42426">
        <v>2015</v>
      </c>
      <c r="C42426" t="s">
        <v>130</v>
      </c>
      <c r="D42426">
        <v>0</v>
      </c>
      <c r="E42426">
        <v>16591</v>
      </c>
    </row>
    <row r="42427" spans="1:5">
      <c r="A42427" t="s">
        <v>225</v>
      </c>
      <c r="B42427">
        <v>2015</v>
      </c>
      <c r="C42427" t="s">
        <v>130</v>
      </c>
      <c r="D42427">
        <v>0</v>
      </c>
      <c r="E42427">
        <v>9562</v>
      </c>
    </row>
    <row r="42428" spans="1:5">
      <c r="A42428" t="s">
        <v>225</v>
      </c>
      <c r="B42428">
        <v>2015</v>
      </c>
      <c r="C42428" t="s">
        <v>130</v>
      </c>
      <c r="D42428">
        <v>0</v>
      </c>
      <c r="E42428">
        <v>99478</v>
      </c>
    </row>
    <row r="42429" spans="1:5">
      <c r="A42429" t="s">
        <v>225</v>
      </c>
      <c r="B42429">
        <v>2015</v>
      </c>
      <c r="C42429" t="s">
        <v>130</v>
      </c>
      <c r="D42429">
        <v>0</v>
      </c>
      <c r="E42429">
        <v>229808</v>
      </c>
    </row>
    <row r="42430" spans="1:5">
      <c r="A42430" t="s">
        <v>225</v>
      </c>
      <c r="B42430">
        <v>2015</v>
      </c>
      <c r="C42430" t="s">
        <v>130</v>
      </c>
      <c r="D42430">
        <v>0</v>
      </c>
      <c r="E42430">
        <v>0</v>
      </c>
    </row>
    <row r="42431" spans="1:5">
      <c r="A42431" t="s">
        <v>225</v>
      </c>
      <c r="B42431">
        <v>2015</v>
      </c>
      <c r="C42431" t="s">
        <v>130</v>
      </c>
      <c r="D42431">
        <v>0</v>
      </c>
      <c r="E42431">
        <v>0</v>
      </c>
    </row>
    <row r="42432" spans="1:5">
      <c r="A42432" t="s">
        <v>225</v>
      </c>
      <c r="B42432">
        <v>2015</v>
      </c>
      <c r="C42432" t="s">
        <v>130</v>
      </c>
    </row>
    <row r="42433" spans="1:5">
      <c r="A42433" t="s">
        <v>225</v>
      </c>
      <c r="B42433">
        <v>2015</v>
      </c>
      <c r="C42433" t="s">
        <v>130</v>
      </c>
    </row>
    <row r="42434" spans="1:5">
      <c r="A42434" t="s">
        <v>225</v>
      </c>
      <c r="B42434">
        <v>2015</v>
      </c>
      <c r="C42434" t="s">
        <v>130</v>
      </c>
    </row>
    <row r="42435" spans="1:5">
      <c r="A42435" t="s">
        <v>225</v>
      </c>
      <c r="B42435">
        <v>2015</v>
      </c>
      <c r="C42435" t="s">
        <v>130</v>
      </c>
    </row>
    <row r="42436" spans="1:5">
      <c r="A42436" t="s">
        <v>225</v>
      </c>
      <c r="B42436">
        <v>2015</v>
      </c>
      <c r="C42436" t="s">
        <v>130</v>
      </c>
    </row>
    <row r="42437" spans="1:5">
      <c r="A42437" t="s">
        <v>225</v>
      </c>
      <c r="B42437">
        <v>2015</v>
      </c>
      <c r="C42437" t="s">
        <v>130</v>
      </c>
    </row>
    <row r="42438" spans="1:5">
      <c r="A42438" t="s">
        <v>225</v>
      </c>
      <c r="B42438">
        <v>2015</v>
      </c>
      <c r="C42438" t="s">
        <v>130</v>
      </c>
      <c r="D42438">
        <v>0</v>
      </c>
      <c r="E42438">
        <v>0</v>
      </c>
    </row>
    <row r="42439" spans="1:5">
      <c r="A42439" t="s">
        <v>225</v>
      </c>
      <c r="B42439">
        <v>2015</v>
      </c>
      <c r="C42439" t="s">
        <v>130</v>
      </c>
      <c r="D42439">
        <v>0</v>
      </c>
      <c r="E42439">
        <v>0</v>
      </c>
    </row>
    <row r="42440" spans="1:5">
      <c r="A42440" t="s">
        <v>225</v>
      </c>
      <c r="B42440">
        <v>2015</v>
      </c>
      <c r="C42440" t="s">
        <v>130</v>
      </c>
    </row>
    <row r="42441" spans="1:5">
      <c r="A42441" t="s">
        <v>225</v>
      </c>
      <c r="B42441">
        <v>2015</v>
      </c>
      <c r="C42441" t="s">
        <v>130</v>
      </c>
    </row>
    <row r="42442" spans="1:5">
      <c r="A42442" t="s">
        <v>225</v>
      </c>
      <c r="B42442">
        <v>2015</v>
      </c>
      <c r="C42442" t="s">
        <v>130</v>
      </c>
    </row>
    <row r="42443" spans="1:5">
      <c r="A42443" t="s">
        <v>225</v>
      </c>
      <c r="B42443">
        <v>2015</v>
      </c>
      <c r="C42443" t="s">
        <v>130</v>
      </c>
    </row>
    <row r="42444" spans="1:5">
      <c r="A42444" t="s">
        <v>225</v>
      </c>
      <c r="B42444">
        <v>2015</v>
      </c>
      <c r="C42444" t="s">
        <v>130</v>
      </c>
    </row>
    <row r="42445" spans="1:5">
      <c r="A42445" t="s">
        <v>225</v>
      </c>
      <c r="B42445">
        <v>2015</v>
      </c>
      <c r="C42445" t="s">
        <v>130</v>
      </c>
      <c r="D42445">
        <v>0</v>
      </c>
      <c r="E42445">
        <v>0</v>
      </c>
    </row>
    <row r="42446" spans="1:5">
      <c r="A42446" t="s">
        <v>225</v>
      </c>
      <c r="B42446">
        <v>2015</v>
      </c>
      <c r="C42446" t="s">
        <v>130</v>
      </c>
      <c r="D42446">
        <v>0</v>
      </c>
      <c r="E42446">
        <v>1327890</v>
      </c>
    </row>
    <row r="42447" spans="1:5">
      <c r="A42447" t="s">
        <v>225</v>
      </c>
      <c r="B42447">
        <v>2015</v>
      </c>
      <c r="C42447" t="s">
        <v>130</v>
      </c>
      <c r="D42447">
        <v>0</v>
      </c>
      <c r="E42447">
        <v>359831</v>
      </c>
    </row>
    <row r="42448" spans="1:5">
      <c r="A42448" t="s">
        <v>225</v>
      </c>
      <c r="B42448">
        <v>2015</v>
      </c>
      <c r="C42448" t="s">
        <v>130</v>
      </c>
      <c r="D42448">
        <v>0</v>
      </c>
      <c r="E42448">
        <v>2080560</v>
      </c>
    </row>
    <row r="42449" spans="1:5">
      <c r="A42449" t="s">
        <v>225</v>
      </c>
      <c r="B42449">
        <v>2015</v>
      </c>
      <c r="C42449" t="s">
        <v>130</v>
      </c>
      <c r="D42449">
        <v>0</v>
      </c>
      <c r="E42449">
        <v>642083</v>
      </c>
    </row>
    <row r="42450" spans="1:5">
      <c r="A42450" t="s">
        <v>225</v>
      </c>
      <c r="B42450">
        <v>2015</v>
      </c>
      <c r="C42450" t="s">
        <v>130</v>
      </c>
      <c r="D42450">
        <v>0</v>
      </c>
      <c r="E42450">
        <v>215738</v>
      </c>
    </row>
    <row r="42451" spans="1:5">
      <c r="A42451" t="s">
        <v>225</v>
      </c>
      <c r="B42451">
        <v>2015</v>
      </c>
      <c r="C42451" t="s">
        <v>130</v>
      </c>
      <c r="D42451">
        <v>0</v>
      </c>
      <c r="E42451">
        <v>36369</v>
      </c>
    </row>
    <row r="42452" spans="1:5">
      <c r="A42452" t="s">
        <v>225</v>
      </c>
      <c r="B42452">
        <v>2015</v>
      </c>
      <c r="C42452" t="s">
        <v>130</v>
      </c>
      <c r="D42452">
        <v>0</v>
      </c>
      <c r="E42452">
        <v>13980</v>
      </c>
    </row>
    <row r="42453" spans="1:5">
      <c r="A42453" t="s">
        <v>225</v>
      </c>
      <c r="B42453">
        <v>2015</v>
      </c>
      <c r="C42453" t="s">
        <v>130</v>
      </c>
    </row>
    <row r="42454" spans="1:5">
      <c r="A42454" t="s">
        <v>225</v>
      </c>
      <c r="B42454">
        <v>2015</v>
      </c>
      <c r="C42454" t="s">
        <v>130</v>
      </c>
      <c r="D42454">
        <v>0</v>
      </c>
      <c r="E42454">
        <v>70178</v>
      </c>
    </row>
    <row r="42455" spans="1:5">
      <c r="A42455" t="s">
        <v>225</v>
      </c>
      <c r="B42455">
        <v>2015</v>
      </c>
      <c r="C42455" t="s">
        <v>130</v>
      </c>
      <c r="D42455">
        <v>0</v>
      </c>
      <c r="E42455">
        <v>43401</v>
      </c>
    </row>
    <row r="42456" spans="1:5">
      <c r="A42456" t="s">
        <v>225</v>
      </c>
      <c r="B42456">
        <v>2015</v>
      </c>
      <c r="C42456" t="s">
        <v>130</v>
      </c>
      <c r="D42456">
        <v>0</v>
      </c>
      <c r="E42456">
        <v>0</v>
      </c>
    </row>
    <row r="42457" spans="1:5">
      <c r="A42457" t="s">
        <v>225</v>
      </c>
      <c r="B42457">
        <v>2015</v>
      </c>
      <c r="C42457" t="s">
        <v>130</v>
      </c>
      <c r="D42457">
        <v>0</v>
      </c>
      <c r="E42457">
        <v>2695</v>
      </c>
    </row>
    <row r="42458" spans="1:5">
      <c r="A42458" t="s">
        <v>225</v>
      </c>
      <c r="B42458">
        <v>2015</v>
      </c>
      <c r="C42458" t="s">
        <v>130</v>
      </c>
      <c r="D42458">
        <v>0</v>
      </c>
      <c r="E42458">
        <v>1046960</v>
      </c>
    </row>
    <row r="42459" spans="1:5">
      <c r="A42459" t="s">
        <v>225</v>
      </c>
      <c r="B42459">
        <v>2015</v>
      </c>
      <c r="C42459" t="s">
        <v>130</v>
      </c>
      <c r="D42459">
        <v>0</v>
      </c>
      <c r="E42459">
        <v>0</v>
      </c>
    </row>
    <row r="42460" spans="1:5">
      <c r="A42460" t="s">
        <v>225</v>
      </c>
      <c r="B42460">
        <v>2015</v>
      </c>
      <c r="C42460" t="s">
        <v>130</v>
      </c>
      <c r="D42460">
        <v>0</v>
      </c>
      <c r="E42460">
        <v>0</v>
      </c>
    </row>
    <row r="42461" spans="1:5">
      <c r="A42461" t="s">
        <v>225</v>
      </c>
      <c r="B42461">
        <v>2015</v>
      </c>
      <c r="C42461" t="s">
        <v>130</v>
      </c>
      <c r="D42461">
        <v>0</v>
      </c>
      <c r="E42461">
        <v>0</v>
      </c>
    </row>
    <row r="42462" spans="1:5">
      <c r="A42462" t="s">
        <v>225</v>
      </c>
      <c r="B42462">
        <v>2015</v>
      </c>
      <c r="C42462" t="s">
        <v>130</v>
      </c>
    </row>
    <row r="42463" spans="1:5">
      <c r="A42463" t="s">
        <v>225</v>
      </c>
      <c r="B42463">
        <v>2015</v>
      </c>
      <c r="C42463" t="s">
        <v>130</v>
      </c>
    </row>
    <row r="42464" spans="1:5">
      <c r="A42464" t="s">
        <v>225</v>
      </c>
      <c r="B42464">
        <v>2015</v>
      </c>
      <c r="C42464" t="s">
        <v>130</v>
      </c>
    </row>
    <row r="42465" spans="1:5">
      <c r="A42465" t="s">
        <v>225</v>
      </c>
      <c r="B42465">
        <v>2015</v>
      </c>
      <c r="C42465" t="s">
        <v>130</v>
      </c>
    </row>
    <row r="42466" spans="1:5">
      <c r="A42466" t="s">
        <v>225</v>
      </c>
      <c r="B42466">
        <v>2015</v>
      </c>
      <c r="C42466" t="s">
        <v>130</v>
      </c>
      <c r="D42466">
        <v>0</v>
      </c>
      <c r="E42466">
        <v>0</v>
      </c>
    </row>
    <row r="42467" spans="1:5">
      <c r="A42467" t="s">
        <v>225</v>
      </c>
      <c r="B42467">
        <v>2015</v>
      </c>
      <c r="C42467" t="s">
        <v>130</v>
      </c>
      <c r="D42467">
        <v>0</v>
      </c>
      <c r="E42467">
        <v>0</v>
      </c>
    </row>
    <row r="42468" spans="1:5">
      <c r="A42468" t="s">
        <v>225</v>
      </c>
      <c r="B42468">
        <v>2015</v>
      </c>
      <c r="C42468" t="s">
        <v>130</v>
      </c>
    </row>
    <row r="42469" spans="1:5">
      <c r="A42469" t="s">
        <v>225</v>
      </c>
      <c r="B42469">
        <v>2015</v>
      </c>
      <c r="C42469" t="s">
        <v>130</v>
      </c>
    </row>
    <row r="42470" spans="1:5">
      <c r="A42470" t="s">
        <v>225</v>
      </c>
      <c r="B42470">
        <v>2015</v>
      </c>
      <c r="C42470" t="s">
        <v>130</v>
      </c>
    </row>
    <row r="42471" spans="1:5">
      <c r="A42471" t="s">
        <v>225</v>
      </c>
      <c r="B42471">
        <v>2015</v>
      </c>
      <c r="C42471" t="s">
        <v>130</v>
      </c>
    </row>
    <row r="42472" spans="1:5">
      <c r="A42472" t="s">
        <v>225</v>
      </c>
      <c r="B42472">
        <v>2015</v>
      </c>
      <c r="C42472" t="s">
        <v>130</v>
      </c>
      <c r="D42472">
        <v>0</v>
      </c>
      <c r="E42472">
        <v>1120290</v>
      </c>
    </row>
    <row r="42473" spans="1:5">
      <c r="A42473" t="s">
        <v>225</v>
      </c>
      <c r="B42473">
        <v>2015</v>
      </c>
      <c r="C42473" t="s">
        <v>130</v>
      </c>
      <c r="D42473">
        <v>0</v>
      </c>
      <c r="E42473">
        <v>230580</v>
      </c>
    </row>
    <row r="42474" spans="1:5">
      <c r="A42474" t="s">
        <v>225</v>
      </c>
      <c r="B42474">
        <v>2015</v>
      </c>
      <c r="C42474" t="s">
        <v>130</v>
      </c>
      <c r="D42474">
        <v>0</v>
      </c>
      <c r="E42474">
        <v>1741820</v>
      </c>
    </row>
    <row r="42475" spans="1:5">
      <c r="A42475" t="s">
        <v>225</v>
      </c>
      <c r="B42475">
        <v>2015</v>
      </c>
      <c r="C42475" t="s">
        <v>130</v>
      </c>
      <c r="D42475">
        <v>0</v>
      </c>
      <c r="E42475">
        <v>739965</v>
      </c>
    </row>
    <row r="42476" spans="1:5">
      <c r="A42476" t="s">
        <v>225</v>
      </c>
      <c r="B42476">
        <v>2015</v>
      </c>
      <c r="C42476" t="s">
        <v>130</v>
      </c>
      <c r="D42476">
        <v>0</v>
      </c>
      <c r="E42476">
        <v>32390</v>
      </c>
    </row>
    <row r="42477" spans="1:5">
      <c r="A42477" t="s">
        <v>225</v>
      </c>
      <c r="B42477">
        <v>2015</v>
      </c>
      <c r="C42477" t="s">
        <v>130</v>
      </c>
      <c r="D42477">
        <v>0</v>
      </c>
      <c r="E42477">
        <v>15681</v>
      </c>
    </row>
    <row r="42478" spans="1:5">
      <c r="A42478" t="s">
        <v>225</v>
      </c>
      <c r="B42478">
        <v>2015</v>
      </c>
      <c r="C42478" t="s">
        <v>130</v>
      </c>
    </row>
    <row r="42479" spans="1:5">
      <c r="A42479" t="s">
        <v>225</v>
      </c>
      <c r="B42479">
        <v>2015</v>
      </c>
      <c r="C42479" t="s">
        <v>130</v>
      </c>
      <c r="D42479">
        <v>0</v>
      </c>
      <c r="E42479">
        <v>14712</v>
      </c>
    </row>
    <row r="42480" spans="1:5">
      <c r="A42480" t="s">
        <v>225</v>
      </c>
      <c r="B42480">
        <v>2015</v>
      </c>
      <c r="C42480" t="s">
        <v>130</v>
      </c>
      <c r="D42480">
        <v>0</v>
      </c>
      <c r="E42480">
        <v>58934</v>
      </c>
    </row>
    <row r="42481" spans="1:5">
      <c r="A42481" t="s">
        <v>225</v>
      </c>
      <c r="B42481">
        <v>2015</v>
      </c>
      <c r="C42481" t="s">
        <v>130</v>
      </c>
      <c r="D42481">
        <v>0</v>
      </c>
      <c r="E42481">
        <v>2618</v>
      </c>
    </row>
    <row r="42482" spans="1:5">
      <c r="A42482" t="s">
        <v>225</v>
      </c>
      <c r="B42482">
        <v>2015</v>
      </c>
      <c r="C42482" t="s">
        <v>130</v>
      </c>
      <c r="D42482">
        <v>0</v>
      </c>
      <c r="E42482">
        <v>768567</v>
      </c>
    </row>
    <row r="42483" spans="1:5">
      <c r="A42483" t="s">
        <v>225</v>
      </c>
      <c r="B42483">
        <v>2015</v>
      </c>
      <c r="C42483" t="s">
        <v>130</v>
      </c>
      <c r="D42483">
        <v>0</v>
      </c>
      <c r="E42483">
        <v>0</v>
      </c>
    </row>
    <row r="42484" spans="1:5">
      <c r="A42484" t="s">
        <v>225</v>
      </c>
      <c r="B42484">
        <v>2015</v>
      </c>
      <c r="C42484" t="s">
        <v>130</v>
      </c>
    </row>
    <row r="42485" spans="1:5">
      <c r="A42485" t="s">
        <v>225</v>
      </c>
      <c r="B42485">
        <v>2015</v>
      </c>
      <c r="C42485" t="s">
        <v>130</v>
      </c>
    </row>
    <row r="42486" spans="1:5">
      <c r="A42486" t="s">
        <v>225</v>
      </c>
      <c r="B42486">
        <v>2015</v>
      </c>
      <c r="C42486" t="s">
        <v>130</v>
      </c>
    </row>
    <row r="42487" spans="1:5">
      <c r="A42487" t="s">
        <v>225</v>
      </c>
      <c r="B42487">
        <v>2015</v>
      </c>
      <c r="C42487" t="s">
        <v>130</v>
      </c>
      <c r="D42487">
        <v>0</v>
      </c>
      <c r="E42487">
        <v>0</v>
      </c>
    </row>
    <row r="42488" spans="1:5">
      <c r="A42488" t="s">
        <v>225</v>
      </c>
      <c r="B42488">
        <v>2015</v>
      </c>
      <c r="C42488" t="s">
        <v>130</v>
      </c>
      <c r="D42488">
        <v>0</v>
      </c>
      <c r="E42488">
        <v>0</v>
      </c>
    </row>
    <row r="42489" spans="1:5">
      <c r="A42489" t="s">
        <v>225</v>
      </c>
      <c r="B42489">
        <v>2015</v>
      </c>
      <c r="C42489" t="s">
        <v>130</v>
      </c>
    </row>
    <row r="42490" spans="1:5">
      <c r="A42490" t="s">
        <v>225</v>
      </c>
      <c r="B42490">
        <v>2015</v>
      </c>
      <c r="C42490" t="s">
        <v>130</v>
      </c>
    </row>
    <row r="42491" spans="1:5">
      <c r="A42491" t="s">
        <v>225</v>
      </c>
      <c r="B42491">
        <v>2015</v>
      </c>
      <c r="C42491" t="s">
        <v>130</v>
      </c>
    </row>
    <row r="42492" spans="1:5">
      <c r="A42492" t="s">
        <v>225</v>
      </c>
      <c r="B42492">
        <v>2015</v>
      </c>
      <c r="C42492" t="s">
        <v>130</v>
      </c>
    </row>
    <row r="42493" spans="1:5">
      <c r="A42493" t="s">
        <v>225</v>
      </c>
      <c r="B42493">
        <v>2015</v>
      </c>
      <c r="C42493" t="s">
        <v>130</v>
      </c>
      <c r="D42493">
        <v>0</v>
      </c>
      <c r="E42493">
        <v>2438540</v>
      </c>
    </row>
    <row r="42494" spans="1:5">
      <c r="A42494" t="s">
        <v>225</v>
      </c>
      <c r="B42494">
        <v>2015</v>
      </c>
      <c r="C42494" t="s">
        <v>130</v>
      </c>
      <c r="D42494">
        <v>0</v>
      </c>
      <c r="E42494">
        <v>1359940</v>
      </c>
    </row>
    <row r="42495" spans="1:5">
      <c r="A42495" t="s">
        <v>225</v>
      </c>
      <c r="B42495">
        <v>2015</v>
      </c>
      <c r="C42495" t="s">
        <v>130</v>
      </c>
      <c r="D42495">
        <v>0</v>
      </c>
      <c r="E42495">
        <v>1121850</v>
      </c>
    </row>
    <row r="42496" spans="1:5">
      <c r="A42496" t="s">
        <v>225</v>
      </c>
      <c r="B42496">
        <v>2015</v>
      </c>
      <c r="C42496" t="s">
        <v>130</v>
      </c>
      <c r="D42496">
        <v>0</v>
      </c>
      <c r="E42496">
        <v>75523</v>
      </c>
    </row>
    <row r="42497" spans="1:5">
      <c r="A42497" t="s">
        <v>225</v>
      </c>
      <c r="B42497">
        <v>2015</v>
      </c>
      <c r="C42497" t="s">
        <v>130</v>
      </c>
      <c r="D42497">
        <v>0</v>
      </c>
      <c r="E42497">
        <v>12472</v>
      </c>
    </row>
    <row r="42498" spans="1:5">
      <c r="A42498" t="s">
        <v>225</v>
      </c>
      <c r="B42498">
        <v>2015</v>
      </c>
      <c r="C42498" t="s">
        <v>130</v>
      </c>
    </row>
    <row r="42499" spans="1:5">
      <c r="A42499" t="s">
        <v>225</v>
      </c>
      <c r="B42499">
        <v>2015</v>
      </c>
      <c r="C42499" t="s">
        <v>130</v>
      </c>
    </row>
    <row r="42500" spans="1:5">
      <c r="A42500" t="s">
        <v>225</v>
      </c>
      <c r="B42500">
        <v>2015</v>
      </c>
      <c r="C42500" t="s">
        <v>130</v>
      </c>
      <c r="D42500">
        <v>0</v>
      </c>
      <c r="E42500">
        <v>10652</v>
      </c>
    </row>
    <row r="42501" spans="1:5">
      <c r="A42501" t="s">
        <v>225</v>
      </c>
      <c r="B42501">
        <v>2015</v>
      </c>
      <c r="C42501" t="s">
        <v>130</v>
      </c>
      <c r="D42501">
        <v>0</v>
      </c>
      <c r="E42501">
        <v>74887</v>
      </c>
    </row>
    <row r="42502" spans="1:5">
      <c r="A42502" t="s">
        <v>225</v>
      </c>
      <c r="B42502">
        <v>2015</v>
      </c>
      <c r="C42502" t="s">
        <v>130</v>
      </c>
      <c r="D42502">
        <v>0</v>
      </c>
      <c r="E42502">
        <v>1250620</v>
      </c>
    </row>
    <row r="42503" spans="1:5">
      <c r="A42503" t="s">
        <v>225</v>
      </c>
      <c r="B42503">
        <v>2015</v>
      </c>
      <c r="C42503" t="s">
        <v>130</v>
      </c>
      <c r="D42503">
        <v>0</v>
      </c>
      <c r="E42503">
        <v>244736</v>
      </c>
    </row>
    <row r="42504" spans="1:5">
      <c r="A42504" t="s">
        <v>225</v>
      </c>
      <c r="B42504">
        <v>2015</v>
      </c>
      <c r="C42504" t="s">
        <v>130</v>
      </c>
      <c r="D42504">
        <v>0</v>
      </c>
      <c r="E42504">
        <v>0</v>
      </c>
    </row>
    <row r="42505" spans="1:5">
      <c r="A42505" t="s">
        <v>225</v>
      </c>
      <c r="B42505">
        <v>2015</v>
      </c>
      <c r="C42505" t="s">
        <v>130</v>
      </c>
      <c r="D42505">
        <v>0</v>
      </c>
      <c r="E42505">
        <v>0</v>
      </c>
    </row>
    <row r="42506" spans="1:5">
      <c r="A42506" t="s">
        <v>225</v>
      </c>
      <c r="B42506">
        <v>2015</v>
      </c>
      <c r="C42506" t="s">
        <v>130</v>
      </c>
    </row>
    <row r="42507" spans="1:5">
      <c r="A42507" t="s">
        <v>225</v>
      </c>
      <c r="B42507">
        <v>2015</v>
      </c>
      <c r="C42507" t="s">
        <v>130</v>
      </c>
    </row>
    <row r="42508" spans="1:5">
      <c r="A42508" t="s">
        <v>225</v>
      </c>
      <c r="B42508">
        <v>2015</v>
      </c>
      <c r="C42508" t="s">
        <v>130</v>
      </c>
      <c r="D42508">
        <v>0</v>
      </c>
      <c r="E42508">
        <v>177825</v>
      </c>
    </row>
    <row r="42509" spans="1:5">
      <c r="A42509" t="s">
        <v>225</v>
      </c>
      <c r="B42509">
        <v>2015</v>
      </c>
      <c r="C42509" t="s">
        <v>130</v>
      </c>
    </row>
    <row r="42510" spans="1:5">
      <c r="A42510" t="s">
        <v>225</v>
      </c>
      <c r="B42510">
        <v>2015</v>
      </c>
      <c r="C42510" t="s">
        <v>130</v>
      </c>
      <c r="D42510">
        <v>0</v>
      </c>
      <c r="E42510">
        <v>0</v>
      </c>
    </row>
    <row r="42511" spans="1:5">
      <c r="A42511" t="s">
        <v>225</v>
      </c>
      <c r="B42511">
        <v>2015</v>
      </c>
      <c r="C42511" t="s">
        <v>130</v>
      </c>
    </row>
    <row r="42512" spans="1:5">
      <c r="A42512" t="s">
        <v>225</v>
      </c>
      <c r="B42512">
        <v>2015</v>
      </c>
      <c r="C42512" t="s">
        <v>130</v>
      </c>
    </row>
    <row r="42513" spans="1:5">
      <c r="A42513" t="s">
        <v>225</v>
      </c>
      <c r="B42513">
        <v>2015</v>
      </c>
      <c r="C42513" t="s">
        <v>130</v>
      </c>
    </row>
    <row r="42514" spans="1:5">
      <c r="A42514" t="s">
        <v>225</v>
      </c>
      <c r="B42514">
        <v>2015</v>
      </c>
      <c r="C42514" t="s">
        <v>130</v>
      </c>
      <c r="D42514">
        <v>0</v>
      </c>
      <c r="E42514">
        <v>2363720</v>
      </c>
    </row>
    <row r="42515" spans="1:5">
      <c r="A42515" t="s">
        <v>225</v>
      </c>
      <c r="B42515">
        <v>2015</v>
      </c>
      <c r="C42515" t="s">
        <v>130</v>
      </c>
      <c r="D42515">
        <v>0</v>
      </c>
      <c r="E42515">
        <v>173228</v>
      </c>
    </row>
    <row r="42516" spans="1:5">
      <c r="A42516" t="s">
        <v>225</v>
      </c>
      <c r="B42516">
        <v>2015</v>
      </c>
      <c r="C42516" t="s">
        <v>130</v>
      </c>
      <c r="D42516">
        <v>0</v>
      </c>
      <c r="E42516">
        <v>626272</v>
      </c>
    </row>
    <row r="42517" spans="1:5">
      <c r="A42517" t="s">
        <v>225</v>
      </c>
      <c r="B42517">
        <v>2015</v>
      </c>
      <c r="C42517" t="s">
        <v>130</v>
      </c>
      <c r="D42517">
        <v>0</v>
      </c>
      <c r="E42517">
        <v>1823360</v>
      </c>
    </row>
    <row r="42518" spans="1:5">
      <c r="A42518" t="s">
        <v>225</v>
      </c>
      <c r="B42518">
        <v>2015</v>
      </c>
      <c r="C42518" t="s">
        <v>130</v>
      </c>
      <c r="D42518">
        <v>0</v>
      </c>
      <c r="E42518">
        <v>68219</v>
      </c>
    </row>
    <row r="42519" spans="1:5">
      <c r="A42519" t="s">
        <v>225</v>
      </c>
      <c r="B42519">
        <v>2015</v>
      </c>
      <c r="C42519" t="s">
        <v>130</v>
      </c>
      <c r="D42519">
        <v>0</v>
      </c>
      <c r="E42519">
        <v>10722</v>
      </c>
    </row>
    <row r="42520" spans="1:5">
      <c r="A42520" t="s">
        <v>225</v>
      </c>
      <c r="B42520">
        <v>2015</v>
      </c>
      <c r="C42520" t="s">
        <v>130</v>
      </c>
    </row>
    <row r="42521" spans="1:5">
      <c r="A42521" t="s">
        <v>225</v>
      </c>
      <c r="B42521">
        <v>2015</v>
      </c>
      <c r="C42521" t="s">
        <v>130</v>
      </c>
    </row>
    <row r="42522" spans="1:5">
      <c r="A42522" t="s">
        <v>225</v>
      </c>
      <c r="B42522">
        <v>2015</v>
      </c>
      <c r="C42522" t="s">
        <v>130</v>
      </c>
      <c r="D42522">
        <v>0</v>
      </c>
      <c r="E42522">
        <v>75534</v>
      </c>
    </row>
    <row r="42523" spans="1:5">
      <c r="A42523" t="s">
        <v>225</v>
      </c>
      <c r="B42523">
        <v>2015</v>
      </c>
      <c r="C42523" t="s">
        <v>130</v>
      </c>
      <c r="D42523">
        <v>0</v>
      </c>
      <c r="E42523">
        <v>0</v>
      </c>
    </row>
    <row r="42524" spans="1:5">
      <c r="A42524" t="s">
        <v>225</v>
      </c>
      <c r="B42524">
        <v>2015</v>
      </c>
      <c r="C42524" t="s">
        <v>130</v>
      </c>
      <c r="D42524">
        <v>0</v>
      </c>
      <c r="E42524">
        <v>761560</v>
      </c>
    </row>
    <row r="42525" spans="1:5">
      <c r="A42525" t="s">
        <v>225</v>
      </c>
      <c r="B42525">
        <v>2015</v>
      </c>
      <c r="C42525" t="s">
        <v>130</v>
      </c>
      <c r="D42525">
        <v>0</v>
      </c>
      <c r="E42525">
        <v>0</v>
      </c>
    </row>
    <row r="42526" spans="1:5">
      <c r="A42526" t="s">
        <v>225</v>
      </c>
      <c r="B42526">
        <v>2015</v>
      </c>
      <c r="C42526" t="s">
        <v>130</v>
      </c>
      <c r="D42526">
        <v>0</v>
      </c>
      <c r="E42526">
        <v>0</v>
      </c>
    </row>
    <row r="42527" spans="1:5">
      <c r="A42527" t="s">
        <v>225</v>
      </c>
      <c r="B42527">
        <v>2015</v>
      </c>
      <c r="C42527" t="s">
        <v>130</v>
      </c>
      <c r="D42527">
        <v>0</v>
      </c>
      <c r="E42527">
        <v>0</v>
      </c>
    </row>
    <row r="42528" spans="1:5">
      <c r="A42528" t="s">
        <v>225</v>
      </c>
      <c r="B42528">
        <v>2015</v>
      </c>
      <c r="C42528" t="s">
        <v>130</v>
      </c>
      <c r="D42528">
        <v>0</v>
      </c>
      <c r="E42528">
        <v>0</v>
      </c>
    </row>
    <row r="42529" spans="1:5">
      <c r="A42529" t="s">
        <v>225</v>
      </c>
      <c r="B42529">
        <v>2015</v>
      </c>
      <c r="C42529" t="s">
        <v>130</v>
      </c>
    </row>
    <row r="42530" spans="1:5">
      <c r="A42530" t="s">
        <v>225</v>
      </c>
      <c r="B42530">
        <v>2015</v>
      </c>
      <c r="C42530" t="s">
        <v>130</v>
      </c>
    </row>
    <row r="42531" spans="1:5">
      <c r="A42531" t="s">
        <v>225</v>
      </c>
      <c r="B42531">
        <v>2015</v>
      </c>
      <c r="C42531" t="s">
        <v>130</v>
      </c>
    </row>
    <row r="42532" spans="1:5">
      <c r="A42532" t="s">
        <v>225</v>
      </c>
      <c r="B42532">
        <v>2015</v>
      </c>
      <c r="C42532" t="s">
        <v>130</v>
      </c>
    </row>
    <row r="42533" spans="1:5">
      <c r="A42533" t="s">
        <v>225</v>
      </c>
      <c r="B42533">
        <v>2015</v>
      </c>
      <c r="C42533" t="s">
        <v>130</v>
      </c>
      <c r="D42533">
        <v>0</v>
      </c>
      <c r="E42533">
        <v>0</v>
      </c>
    </row>
    <row r="42534" spans="1:5">
      <c r="A42534" t="s">
        <v>225</v>
      </c>
      <c r="B42534">
        <v>2015</v>
      </c>
      <c r="C42534" t="s">
        <v>130</v>
      </c>
    </row>
    <row r="42535" spans="1:5">
      <c r="A42535" t="s">
        <v>225</v>
      </c>
      <c r="B42535">
        <v>2015</v>
      </c>
      <c r="C42535" t="s">
        <v>130</v>
      </c>
    </row>
    <row r="42536" spans="1:5">
      <c r="A42536" t="s">
        <v>225</v>
      </c>
      <c r="B42536">
        <v>2015</v>
      </c>
      <c r="C42536" t="s">
        <v>130</v>
      </c>
      <c r="D42536">
        <v>0</v>
      </c>
      <c r="E42536">
        <v>2334010</v>
      </c>
    </row>
    <row r="42537" spans="1:5">
      <c r="A42537" t="s">
        <v>225</v>
      </c>
      <c r="B42537">
        <v>2015</v>
      </c>
      <c r="C42537" t="s">
        <v>130</v>
      </c>
      <c r="D42537">
        <v>0</v>
      </c>
      <c r="E42537">
        <v>343017</v>
      </c>
    </row>
    <row r="42538" spans="1:5">
      <c r="A42538" t="s">
        <v>225</v>
      </c>
      <c r="B42538">
        <v>2015</v>
      </c>
      <c r="C42538" t="s">
        <v>130</v>
      </c>
      <c r="D42538">
        <v>0</v>
      </c>
      <c r="E42538">
        <v>912538</v>
      </c>
    </row>
    <row r="42539" spans="1:5">
      <c r="A42539" t="s">
        <v>225</v>
      </c>
      <c r="B42539">
        <v>2015</v>
      </c>
      <c r="C42539" t="s">
        <v>130</v>
      </c>
      <c r="D42539">
        <v>0</v>
      </c>
      <c r="E42539">
        <v>877809</v>
      </c>
    </row>
    <row r="42540" spans="1:5">
      <c r="A42540" t="s">
        <v>225</v>
      </c>
      <c r="B42540">
        <v>2015</v>
      </c>
      <c r="C42540" t="s">
        <v>130</v>
      </c>
      <c r="D42540">
        <v>0</v>
      </c>
      <c r="E42540">
        <v>76056</v>
      </c>
    </row>
    <row r="42541" spans="1:5">
      <c r="A42541" t="s">
        <v>225</v>
      </c>
      <c r="B42541">
        <v>2015</v>
      </c>
      <c r="C42541" t="s">
        <v>130</v>
      </c>
      <c r="D42541">
        <v>0</v>
      </c>
      <c r="E42541">
        <v>21138</v>
      </c>
    </row>
    <row r="42542" spans="1:5">
      <c r="A42542" t="s">
        <v>225</v>
      </c>
      <c r="B42542">
        <v>2015</v>
      </c>
      <c r="C42542" t="s">
        <v>130</v>
      </c>
    </row>
    <row r="42543" spans="1:5">
      <c r="A42543" t="s">
        <v>225</v>
      </c>
      <c r="B42543">
        <v>2015</v>
      </c>
      <c r="C42543" t="s">
        <v>130</v>
      </c>
      <c r="D42543">
        <v>0</v>
      </c>
      <c r="E42543">
        <v>4870</v>
      </c>
    </row>
    <row r="42544" spans="1:5">
      <c r="A42544" t="s">
        <v>225</v>
      </c>
      <c r="B42544">
        <v>2015</v>
      </c>
      <c r="C42544" t="s">
        <v>130</v>
      </c>
      <c r="D42544">
        <v>0</v>
      </c>
      <c r="E42544">
        <v>14596</v>
      </c>
    </row>
    <row r="42545" spans="1:5">
      <c r="A42545" t="s">
        <v>225</v>
      </c>
      <c r="B42545">
        <v>2015</v>
      </c>
      <c r="C42545" t="s">
        <v>130</v>
      </c>
      <c r="D42545">
        <v>0</v>
      </c>
      <c r="E42545">
        <v>0</v>
      </c>
    </row>
    <row r="42546" spans="1:5">
      <c r="A42546" t="s">
        <v>225</v>
      </c>
      <c r="B42546">
        <v>2015</v>
      </c>
      <c r="C42546" t="s">
        <v>130</v>
      </c>
      <c r="D42546">
        <v>0</v>
      </c>
      <c r="E42546">
        <v>1041130</v>
      </c>
    </row>
    <row r="42547" spans="1:5">
      <c r="A42547" t="s">
        <v>225</v>
      </c>
      <c r="B42547">
        <v>2015</v>
      </c>
      <c r="C42547" t="s">
        <v>130</v>
      </c>
      <c r="D42547">
        <v>0</v>
      </c>
      <c r="E42547">
        <v>0</v>
      </c>
    </row>
    <row r="42548" spans="1:5">
      <c r="A42548" t="s">
        <v>225</v>
      </c>
      <c r="B42548">
        <v>2015</v>
      </c>
      <c r="C42548" t="s">
        <v>130</v>
      </c>
      <c r="D42548">
        <v>0</v>
      </c>
      <c r="E42548">
        <v>0</v>
      </c>
    </row>
    <row r="42549" spans="1:5">
      <c r="A42549" t="s">
        <v>225</v>
      </c>
      <c r="B42549">
        <v>2015</v>
      </c>
      <c r="C42549" t="s">
        <v>130</v>
      </c>
      <c r="D42549">
        <v>0</v>
      </c>
      <c r="E42549">
        <v>0</v>
      </c>
    </row>
    <row r="42550" spans="1:5">
      <c r="A42550" t="s">
        <v>225</v>
      </c>
      <c r="B42550">
        <v>2015</v>
      </c>
      <c r="C42550" t="s">
        <v>130</v>
      </c>
      <c r="D42550">
        <v>0</v>
      </c>
      <c r="E42550">
        <v>0</v>
      </c>
    </row>
    <row r="42551" spans="1:5">
      <c r="A42551" t="s">
        <v>225</v>
      </c>
      <c r="B42551">
        <v>2015</v>
      </c>
      <c r="C42551" t="s">
        <v>130</v>
      </c>
    </row>
    <row r="42552" spans="1:5">
      <c r="A42552" t="s">
        <v>225</v>
      </c>
      <c r="B42552">
        <v>2015</v>
      </c>
      <c r="C42552" t="s">
        <v>130</v>
      </c>
    </row>
    <row r="42553" spans="1:5">
      <c r="A42553" t="s">
        <v>225</v>
      </c>
      <c r="B42553">
        <v>2015</v>
      </c>
      <c r="C42553" t="s">
        <v>130</v>
      </c>
    </row>
    <row r="42554" spans="1:5">
      <c r="A42554" t="s">
        <v>225</v>
      </c>
      <c r="B42554">
        <v>2015</v>
      </c>
      <c r="C42554" t="s">
        <v>130</v>
      </c>
      <c r="D42554">
        <v>0</v>
      </c>
      <c r="E42554">
        <v>455477</v>
      </c>
    </row>
    <row r="42555" spans="1:5">
      <c r="A42555" t="s">
        <v>225</v>
      </c>
      <c r="B42555">
        <v>2015</v>
      </c>
      <c r="C42555" t="s">
        <v>130</v>
      </c>
    </row>
    <row r="42556" spans="1:5">
      <c r="A42556" t="s">
        <v>225</v>
      </c>
      <c r="B42556">
        <v>2015</v>
      </c>
      <c r="C42556" t="s">
        <v>130</v>
      </c>
      <c r="D42556">
        <v>0</v>
      </c>
      <c r="E42556">
        <v>0</v>
      </c>
    </row>
    <row r="42557" spans="1:5">
      <c r="A42557" t="s">
        <v>225</v>
      </c>
      <c r="B42557">
        <v>2015</v>
      </c>
      <c r="C42557" t="s">
        <v>130</v>
      </c>
    </row>
    <row r="42558" spans="1:5">
      <c r="A42558" t="s">
        <v>225</v>
      </c>
      <c r="B42558">
        <v>2015</v>
      </c>
      <c r="C42558" t="s">
        <v>130</v>
      </c>
    </row>
    <row r="42559" spans="1:5">
      <c r="A42559" t="s">
        <v>225</v>
      </c>
      <c r="B42559">
        <v>2015</v>
      </c>
      <c r="C42559" t="s">
        <v>130</v>
      </c>
      <c r="D42559">
        <v>0</v>
      </c>
      <c r="E42559">
        <v>0</v>
      </c>
    </row>
    <row r="42560" spans="1:5">
      <c r="A42560" t="s">
        <v>225</v>
      </c>
      <c r="B42560">
        <v>2015</v>
      </c>
      <c r="C42560" t="s">
        <v>130</v>
      </c>
      <c r="D42560">
        <v>0</v>
      </c>
      <c r="E42560">
        <v>0</v>
      </c>
    </row>
    <row r="42561" spans="1:5">
      <c r="A42561" t="s">
        <v>225</v>
      </c>
      <c r="B42561">
        <v>2015</v>
      </c>
      <c r="C42561" t="s">
        <v>130</v>
      </c>
      <c r="D42561">
        <v>0</v>
      </c>
      <c r="E42561">
        <v>2274280</v>
      </c>
    </row>
    <row r="42562" spans="1:5">
      <c r="A42562" t="s">
        <v>225</v>
      </c>
      <c r="B42562">
        <v>2015</v>
      </c>
      <c r="C42562" t="s">
        <v>130</v>
      </c>
      <c r="D42562">
        <v>0</v>
      </c>
      <c r="E42562">
        <v>186316</v>
      </c>
    </row>
    <row r="42563" spans="1:5">
      <c r="A42563" t="s">
        <v>225</v>
      </c>
      <c r="B42563">
        <v>2015</v>
      </c>
      <c r="C42563" t="s">
        <v>130</v>
      </c>
      <c r="D42563">
        <v>0</v>
      </c>
      <c r="E42563">
        <v>1222680</v>
      </c>
    </row>
    <row r="42564" spans="1:5">
      <c r="A42564" t="s">
        <v>225</v>
      </c>
      <c r="B42564">
        <v>2015</v>
      </c>
      <c r="C42564" t="s">
        <v>130</v>
      </c>
      <c r="D42564">
        <v>0</v>
      </c>
      <c r="E42564">
        <v>1031620</v>
      </c>
    </row>
    <row r="42565" spans="1:5">
      <c r="A42565" t="s">
        <v>225</v>
      </c>
      <c r="B42565">
        <v>2015</v>
      </c>
      <c r="C42565" t="s">
        <v>130</v>
      </c>
      <c r="D42565">
        <v>0</v>
      </c>
      <c r="E42565">
        <v>75007</v>
      </c>
    </row>
    <row r="42566" spans="1:5">
      <c r="A42566" t="s">
        <v>225</v>
      </c>
      <c r="B42566">
        <v>2015</v>
      </c>
      <c r="C42566" t="s">
        <v>130</v>
      </c>
      <c r="D42566">
        <v>0</v>
      </c>
      <c r="E42566">
        <v>27984</v>
      </c>
    </row>
    <row r="42567" spans="1:5">
      <c r="A42567" t="s">
        <v>225</v>
      </c>
      <c r="B42567">
        <v>2015</v>
      </c>
      <c r="C42567" t="s">
        <v>130</v>
      </c>
    </row>
    <row r="42568" spans="1:5">
      <c r="A42568" t="s">
        <v>225</v>
      </c>
      <c r="B42568">
        <v>2015</v>
      </c>
      <c r="C42568" t="s">
        <v>130</v>
      </c>
      <c r="D42568">
        <v>0</v>
      </c>
      <c r="E42568">
        <v>31497</v>
      </c>
    </row>
    <row r="42569" spans="1:5">
      <c r="A42569" t="s">
        <v>225</v>
      </c>
      <c r="B42569">
        <v>2015</v>
      </c>
      <c r="C42569" t="s">
        <v>130</v>
      </c>
      <c r="D42569">
        <v>0</v>
      </c>
      <c r="E42569">
        <v>0</v>
      </c>
    </row>
    <row r="42570" spans="1:5">
      <c r="A42570" t="s">
        <v>225</v>
      </c>
      <c r="B42570">
        <v>2015</v>
      </c>
      <c r="C42570" t="s">
        <v>130</v>
      </c>
      <c r="D42570">
        <v>0</v>
      </c>
      <c r="E42570">
        <v>1105090</v>
      </c>
    </row>
    <row r="42571" spans="1:5">
      <c r="A42571" t="s">
        <v>225</v>
      </c>
      <c r="B42571">
        <v>2015</v>
      </c>
      <c r="C42571" t="s">
        <v>130</v>
      </c>
      <c r="D42571">
        <v>0</v>
      </c>
      <c r="E42571">
        <v>594</v>
      </c>
    </row>
    <row r="42572" spans="1:5">
      <c r="A42572" t="s">
        <v>225</v>
      </c>
      <c r="B42572">
        <v>2015</v>
      </c>
      <c r="C42572" t="s">
        <v>130</v>
      </c>
      <c r="D42572">
        <v>0</v>
      </c>
      <c r="E42572">
        <v>77376</v>
      </c>
    </row>
    <row r="42573" spans="1:5">
      <c r="A42573" t="s">
        <v>225</v>
      </c>
      <c r="B42573">
        <v>2015</v>
      </c>
      <c r="C42573" t="s">
        <v>130</v>
      </c>
      <c r="D42573">
        <v>0</v>
      </c>
      <c r="E42573">
        <v>0</v>
      </c>
    </row>
    <row r="42574" spans="1:5">
      <c r="A42574" t="s">
        <v>225</v>
      </c>
      <c r="B42574">
        <v>2015</v>
      </c>
      <c r="C42574" t="s">
        <v>130</v>
      </c>
      <c r="D42574">
        <v>0</v>
      </c>
      <c r="E42574">
        <v>0</v>
      </c>
    </row>
    <row r="42575" spans="1:5">
      <c r="A42575" t="s">
        <v>225</v>
      </c>
      <c r="B42575">
        <v>2015</v>
      </c>
      <c r="C42575" t="s">
        <v>130</v>
      </c>
    </row>
    <row r="42576" spans="1:5">
      <c r="A42576" t="s">
        <v>225</v>
      </c>
      <c r="B42576">
        <v>2015</v>
      </c>
      <c r="C42576" t="s">
        <v>130</v>
      </c>
    </row>
    <row r="42577" spans="1:5">
      <c r="A42577" t="s">
        <v>225</v>
      </c>
      <c r="B42577">
        <v>2015</v>
      </c>
      <c r="C42577" t="s">
        <v>130</v>
      </c>
      <c r="D42577">
        <v>0</v>
      </c>
      <c r="E42577">
        <v>242349</v>
      </c>
    </row>
    <row r="42578" spans="1:5">
      <c r="A42578" t="s">
        <v>225</v>
      </c>
      <c r="B42578">
        <v>2015</v>
      </c>
      <c r="C42578" t="s">
        <v>130</v>
      </c>
    </row>
    <row r="42579" spans="1:5">
      <c r="A42579" t="s">
        <v>225</v>
      </c>
      <c r="B42579">
        <v>2015</v>
      </c>
      <c r="C42579" t="s">
        <v>130</v>
      </c>
      <c r="D42579">
        <v>0</v>
      </c>
      <c r="E42579">
        <v>0</v>
      </c>
    </row>
    <row r="42580" spans="1:5">
      <c r="A42580" t="s">
        <v>225</v>
      </c>
      <c r="B42580">
        <v>2015</v>
      </c>
      <c r="C42580" t="s">
        <v>130</v>
      </c>
    </row>
    <row r="42581" spans="1:5">
      <c r="A42581" t="s">
        <v>225</v>
      </c>
      <c r="B42581">
        <v>2015</v>
      </c>
      <c r="C42581" t="s">
        <v>130</v>
      </c>
    </row>
    <row r="42582" spans="1:5">
      <c r="A42582" t="s">
        <v>225</v>
      </c>
      <c r="B42582">
        <v>2015</v>
      </c>
      <c r="C42582" t="s">
        <v>130</v>
      </c>
      <c r="D42582">
        <v>0</v>
      </c>
      <c r="E42582">
        <v>43004</v>
      </c>
    </row>
    <row r="42583" spans="1:5">
      <c r="A42583" t="s">
        <v>225</v>
      </c>
      <c r="B42583">
        <v>2015</v>
      </c>
      <c r="C42583" t="s">
        <v>130</v>
      </c>
      <c r="D42583">
        <v>0</v>
      </c>
      <c r="E42583">
        <v>2456180</v>
      </c>
    </row>
    <row r="42584" spans="1:5">
      <c r="A42584" t="s">
        <v>225</v>
      </c>
      <c r="B42584">
        <v>2015</v>
      </c>
      <c r="C42584" t="s">
        <v>130</v>
      </c>
      <c r="D42584">
        <v>0</v>
      </c>
      <c r="E42584">
        <v>2071950</v>
      </c>
    </row>
    <row r="42585" spans="1:5">
      <c r="A42585" t="s">
        <v>225</v>
      </c>
      <c r="B42585">
        <v>2015</v>
      </c>
      <c r="C42585" t="s">
        <v>130</v>
      </c>
      <c r="D42585">
        <v>0</v>
      </c>
      <c r="E42585">
        <v>1574270</v>
      </c>
    </row>
    <row r="42586" spans="1:5">
      <c r="A42586" t="s">
        <v>225</v>
      </c>
      <c r="B42586">
        <v>2015</v>
      </c>
      <c r="C42586" t="s">
        <v>130</v>
      </c>
      <c r="D42586">
        <v>0</v>
      </c>
      <c r="E42586">
        <v>98373</v>
      </c>
    </row>
    <row r="42587" spans="1:5">
      <c r="A42587" t="s">
        <v>225</v>
      </c>
      <c r="B42587">
        <v>2015</v>
      </c>
      <c r="C42587" t="s">
        <v>130</v>
      </c>
      <c r="D42587">
        <v>0</v>
      </c>
      <c r="E42587">
        <v>21749</v>
      </c>
    </row>
    <row r="42588" spans="1:5">
      <c r="A42588" t="s">
        <v>225</v>
      </c>
      <c r="B42588">
        <v>2015</v>
      </c>
      <c r="C42588" t="s">
        <v>130</v>
      </c>
    </row>
    <row r="42589" spans="1:5">
      <c r="A42589" t="s">
        <v>225</v>
      </c>
      <c r="B42589">
        <v>2015</v>
      </c>
      <c r="C42589" t="s">
        <v>130</v>
      </c>
    </row>
    <row r="42590" spans="1:5">
      <c r="A42590" t="s">
        <v>225</v>
      </c>
      <c r="B42590">
        <v>2015</v>
      </c>
      <c r="C42590" t="s">
        <v>130</v>
      </c>
      <c r="D42590">
        <v>0</v>
      </c>
      <c r="E42590">
        <v>42369</v>
      </c>
    </row>
    <row r="42591" spans="1:5">
      <c r="A42591" t="s">
        <v>225</v>
      </c>
      <c r="B42591">
        <v>2015</v>
      </c>
      <c r="C42591" t="s">
        <v>130</v>
      </c>
      <c r="D42591">
        <v>0</v>
      </c>
      <c r="E42591">
        <v>0</v>
      </c>
    </row>
    <row r="42592" spans="1:5">
      <c r="A42592" t="s">
        <v>225</v>
      </c>
      <c r="B42592">
        <v>2015</v>
      </c>
      <c r="C42592" t="s">
        <v>130</v>
      </c>
      <c r="D42592">
        <v>0</v>
      </c>
      <c r="E42592">
        <v>0</v>
      </c>
    </row>
    <row r="42593" spans="1:5">
      <c r="A42593" t="s">
        <v>225</v>
      </c>
      <c r="B42593">
        <v>2015</v>
      </c>
      <c r="C42593" t="s">
        <v>130</v>
      </c>
    </row>
    <row r="42594" spans="1:5">
      <c r="A42594" t="s">
        <v>225</v>
      </c>
      <c r="B42594">
        <v>2015</v>
      </c>
      <c r="C42594" t="s">
        <v>130</v>
      </c>
      <c r="D42594">
        <v>0</v>
      </c>
      <c r="E42594">
        <v>1190470</v>
      </c>
    </row>
    <row r="42595" spans="1:5">
      <c r="A42595" t="s">
        <v>225</v>
      </c>
      <c r="B42595">
        <v>2015</v>
      </c>
      <c r="C42595" t="s">
        <v>130</v>
      </c>
      <c r="D42595">
        <v>0</v>
      </c>
      <c r="E42595">
        <v>136790</v>
      </c>
    </row>
    <row r="42596" spans="1:5">
      <c r="A42596" t="s">
        <v>225</v>
      </c>
      <c r="B42596">
        <v>2015</v>
      </c>
      <c r="C42596" t="s">
        <v>130</v>
      </c>
      <c r="D42596">
        <v>0</v>
      </c>
      <c r="E42596">
        <v>0</v>
      </c>
    </row>
    <row r="42597" spans="1:5">
      <c r="A42597" t="s">
        <v>225</v>
      </c>
      <c r="B42597">
        <v>2015</v>
      </c>
      <c r="C42597" t="s">
        <v>130</v>
      </c>
      <c r="D42597">
        <v>0</v>
      </c>
      <c r="E42597">
        <v>0</v>
      </c>
    </row>
    <row r="42598" spans="1:5">
      <c r="A42598" t="s">
        <v>225</v>
      </c>
      <c r="B42598">
        <v>2015</v>
      </c>
      <c r="C42598" t="s">
        <v>130</v>
      </c>
      <c r="D42598">
        <v>0</v>
      </c>
      <c r="E42598">
        <v>0</v>
      </c>
    </row>
    <row r="42599" spans="1:5">
      <c r="A42599" t="s">
        <v>225</v>
      </c>
      <c r="B42599">
        <v>2015</v>
      </c>
      <c r="C42599" t="s">
        <v>130</v>
      </c>
    </row>
    <row r="42600" spans="1:5">
      <c r="A42600" t="s">
        <v>225</v>
      </c>
      <c r="B42600">
        <v>2015</v>
      </c>
      <c r="C42600" t="s">
        <v>130</v>
      </c>
    </row>
    <row r="42601" spans="1:5">
      <c r="A42601" t="s">
        <v>225</v>
      </c>
      <c r="B42601">
        <v>2015</v>
      </c>
      <c r="C42601" t="s">
        <v>130</v>
      </c>
      <c r="D42601">
        <v>0</v>
      </c>
      <c r="E42601">
        <v>198621</v>
      </c>
    </row>
    <row r="42602" spans="1:5">
      <c r="A42602" t="s">
        <v>225</v>
      </c>
      <c r="B42602">
        <v>2015</v>
      </c>
      <c r="C42602" t="s">
        <v>130</v>
      </c>
    </row>
    <row r="42603" spans="1:5">
      <c r="A42603" t="s">
        <v>225</v>
      </c>
      <c r="B42603">
        <v>2015</v>
      </c>
      <c r="C42603" t="s">
        <v>130</v>
      </c>
      <c r="D42603">
        <v>0</v>
      </c>
      <c r="E42603">
        <v>0</v>
      </c>
    </row>
    <row r="42604" spans="1:5">
      <c r="A42604" t="s">
        <v>225</v>
      </c>
      <c r="B42604">
        <v>2015</v>
      </c>
      <c r="C42604" t="s">
        <v>130</v>
      </c>
    </row>
    <row r="42605" spans="1:5">
      <c r="A42605" t="s">
        <v>225</v>
      </c>
      <c r="B42605">
        <v>2015</v>
      </c>
      <c r="C42605" t="s">
        <v>130</v>
      </c>
    </row>
    <row r="42606" spans="1:5">
      <c r="A42606" t="s">
        <v>225</v>
      </c>
      <c r="B42606">
        <v>2015</v>
      </c>
      <c r="C42606" t="s">
        <v>130</v>
      </c>
      <c r="D42606">
        <v>0</v>
      </c>
      <c r="E42606">
        <v>0</v>
      </c>
    </row>
    <row r="42607" spans="1:5">
      <c r="A42607" t="s">
        <v>225</v>
      </c>
      <c r="B42607">
        <v>2015</v>
      </c>
      <c r="C42607" t="s">
        <v>130</v>
      </c>
      <c r="D42607">
        <v>0</v>
      </c>
      <c r="E42607">
        <v>2005910</v>
      </c>
    </row>
    <row r="42608" spans="1:5">
      <c r="A42608" t="s">
        <v>225</v>
      </c>
      <c r="B42608">
        <v>2015</v>
      </c>
      <c r="C42608" t="s">
        <v>130</v>
      </c>
      <c r="D42608">
        <v>0</v>
      </c>
      <c r="E42608">
        <v>1416380</v>
      </c>
    </row>
    <row r="42609" spans="1:5">
      <c r="A42609" t="s">
        <v>225</v>
      </c>
      <c r="B42609">
        <v>2015</v>
      </c>
      <c r="C42609" t="s">
        <v>130</v>
      </c>
      <c r="D42609">
        <v>0</v>
      </c>
      <c r="E42609">
        <v>125119</v>
      </c>
    </row>
    <row r="42610" spans="1:5">
      <c r="A42610" t="s">
        <v>225</v>
      </c>
      <c r="B42610">
        <v>2015</v>
      </c>
      <c r="C42610" t="s">
        <v>130</v>
      </c>
      <c r="D42610">
        <v>0</v>
      </c>
      <c r="E42610">
        <v>1493140</v>
      </c>
    </row>
    <row r="42611" spans="1:5">
      <c r="A42611" t="s">
        <v>225</v>
      </c>
      <c r="B42611">
        <v>2015</v>
      </c>
      <c r="C42611" t="s">
        <v>130</v>
      </c>
      <c r="D42611">
        <v>0</v>
      </c>
      <c r="E42611">
        <v>80558</v>
      </c>
    </row>
    <row r="42612" spans="1:5">
      <c r="A42612" t="s">
        <v>225</v>
      </c>
      <c r="B42612">
        <v>2015</v>
      </c>
      <c r="C42612" t="s">
        <v>130</v>
      </c>
      <c r="D42612">
        <v>0</v>
      </c>
      <c r="E42612">
        <v>8113</v>
      </c>
    </row>
    <row r="42613" spans="1:5">
      <c r="A42613" t="s">
        <v>225</v>
      </c>
      <c r="B42613">
        <v>2015</v>
      </c>
      <c r="C42613" t="s">
        <v>130</v>
      </c>
    </row>
    <row r="42614" spans="1:5">
      <c r="A42614" t="s">
        <v>225</v>
      </c>
      <c r="B42614">
        <v>2015</v>
      </c>
      <c r="C42614" t="s">
        <v>130</v>
      </c>
    </row>
    <row r="42615" spans="1:5">
      <c r="A42615" t="s">
        <v>225</v>
      </c>
      <c r="B42615">
        <v>2015</v>
      </c>
      <c r="C42615" t="s">
        <v>130</v>
      </c>
      <c r="D42615">
        <v>0</v>
      </c>
      <c r="E42615">
        <v>0</v>
      </c>
    </row>
    <row r="42616" spans="1:5">
      <c r="A42616" t="s">
        <v>225</v>
      </c>
      <c r="B42616">
        <v>2015</v>
      </c>
      <c r="C42616" t="s">
        <v>130</v>
      </c>
      <c r="D42616">
        <v>0</v>
      </c>
      <c r="E42616">
        <v>17550</v>
      </c>
    </row>
    <row r="42617" spans="1:5">
      <c r="A42617" t="s">
        <v>225</v>
      </c>
      <c r="B42617">
        <v>2015</v>
      </c>
      <c r="C42617" t="s">
        <v>130</v>
      </c>
      <c r="D42617">
        <v>0</v>
      </c>
      <c r="E42617">
        <v>0</v>
      </c>
    </row>
    <row r="42618" spans="1:5">
      <c r="A42618" t="s">
        <v>225</v>
      </c>
      <c r="B42618">
        <v>2015</v>
      </c>
      <c r="C42618" t="s">
        <v>130</v>
      </c>
      <c r="D42618">
        <v>0</v>
      </c>
      <c r="E42618">
        <v>0</v>
      </c>
    </row>
    <row r="42619" spans="1:5">
      <c r="A42619" t="s">
        <v>225</v>
      </c>
      <c r="B42619">
        <v>2015</v>
      </c>
      <c r="C42619" t="s">
        <v>130</v>
      </c>
    </row>
    <row r="42620" spans="1:5">
      <c r="A42620" t="s">
        <v>225</v>
      </c>
      <c r="B42620">
        <v>2015</v>
      </c>
      <c r="C42620" t="s">
        <v>130</v>
      </c>
      <c r="D42620">
        <v>0</v>
      </c>
      <c r="E42620">
        <v>1205860</v>
      </c>
    </row>
    <row r="42621" spans="1:5">
      <c r="A42621" t="s">
        <v>225</v>
      </c>
      <c r="B42621">
        <v>2015</v>
      </c>
      <c r="C42621" t="s">
        <v>130</v>
      </c>
      <c r="D42621">
        <v>0</v>
      </c>
      <c r="E42621">
        <v>0</v>
      </c>
    </row>
    <row r="42622" spans="1:5">
      <c r="A42622" t="s">
        <v>225</v>
      </c>
      <c r="B42622">
        <v>2015</v>
      </c>
      <c r="C42622" t="s">
        <v>130</v>
      </c>
      <c r="D42622">
        <v>0</v>
      </c>
      <c r="E42622">
        <v>0</v>
      </c>
    </row>
    <row r="42623" spans="1:5">
      <c r="A42623" t="s">
        <v>225</v>
      </c>
      <c r="B42623">
        <v>2015</v>
      </c>
      <c r="C42623" t="s">
        <v>130</v>
      </c>
      <c r="D42623">
        <v>0</v>
      </c>
      <c r="E42623">
        <v>45794</v>
      </c>
    </row>
    <row r="42624" spans="1:5">
      <c r="A42624" t="s">
        <v>225</v>
      </c>
      <c r="B42624">
        <v>2015</v>
      </c>
      <c r="C42624" t="s">
        <v>130</v>
      </c>
      <c r="D42624">
        <v>0</v>
      </c>
      <c r="E42624">
        <v>0</v>
      </c>
    </row>
    <row r="42625" spans="1:5">
      <c r="A42625" t="s">
        <v>225</v>
      </c>
      <c r="B42625">
        <v>2015</v>
      </c>
      <c r="C42625" t="s">
        <v>130</v>
      </c>
      <c r="D42625">
        <v>0</v>
      </c>
      <c r="E42625">
        <v>0</v>
      </c>
    </row>
    <row r="42626" spans="1:5">
      <c r="A42626" t="s">
        <v>225</v>
      </c>
      <c r="B42626">
        <v>2015</v>
      </c>
      <c r="C42626" t="s">
        <v>130</v>
      </c>
      <c r="D42626">
        <v>0</v>
      </c>
      <c r="E42626">
        <v>0</v>
      </c>
    </row>
    <row r="42627" spans="1:5">
      <c r="A42627" t="s">
        <v>225</v>
      </c>
      <c r="B42627">
        <v>2015</v>
      </c>
      <c r="C42627" t="s">
        <v>130</v>
      </c>
    </row>
    <row r="42628" spans="1:5">
      <c r="A42628" t="s">
        <v>225</v>
      </c>
      <c r="B42628">
        <v>2015</v>
      </c>
      <c r="C42628" t="s">
        <v>130</v>
      </c>
    </row>
    <row r="42629" spans="1:5">
      <c r="A42629" t="s">
        <v>225</v>
      </c>
      <c r="B42629">
        <v>2015</v>
      </c>
      <c r="C42629" t="s">
        <v>130</v>
      </c>
      <c r="D42629">
        <v>0</v>
      </c>
      <c r="E42629">
        <v>67701</v>
      </c>
    </row>
    <row r="42630" spans="1:5">
      <c r="A42630" t="s">
        <v>225</v>
      </c>
      <c r="B42630">
        <v>2015</v>
      </c>
      <c r="C42630" t="s">
        <v>130</v>
      </c>
    </row>
    <row r="42631" spans="1:5">
      <c r="A42631" t="s">
        <v>225</v>
      </c>
      <c r="B42631">
        <v>2015</v>
      </c>
      <c r="C42631" t="s">
        <v>130</v>
      </c>
      <c r="D42631">
        <v>0</v>
      </c>
      <c r="E42631">
        <v>0</v>
      </c>
    </row>
    <row r="42632" spans="1:5">
      <c r="A42632" t="s">
        <v>225</v>
      </c>
      <c r="B42632">
        <v>2015</v>
      </c>
      <c r="C42632" t="s">
        <v>130</v>
      </c>
    </row>
    <row r="42633" spans="1:5">
      <c r="A42633" t="s">
        <v>225</v>
      </c>
      <c r="B42633">
        <v>2015</v>
      </c>
      <c r="C42633" t="s">
        <v>130</v>
      </c>
    </row>
    <row r="42634" spans="1:5">
      <c r="A42634" t="s">
        <v>225</v>
      </c>
      <c r="B42634">
        <v>2015</v>
      </c>
      <c r="C42634" t="s">
        <v>130</v>
      </c>
    </row>
    <row r="42635" spans="1:5">
      <c r="A42635" t="s">
        <v>225</v>
      </c>
      <c r="B42635">
        <v>2015</v>
      </c>
      <c r="C42635" t="s">
        <v>130</v>
      </c>
      <c r="D42635">
        <v>0</v>
      </c>
      <c r="E42635">
        <v>0</v>
      </c>
    </row>
    <row r="42636" spans="1:5">
      <c r="A42636" t="s">
        <v>225</v>
      </c>
      <c r="B42636">
        <v>2015</v>
      </c>
      <c r="C42636" t="s">
        <v>130</v>
      </c>
      <c r="D42636">
        <v>0</v>
      </c>
      <c r="E42636">
        <v>139393</v>
      </c>
    </row>
    <row r="42637" spans="1:5">
      <c r="A42637" t="s">
        <v>225</v>
      </c>
      <c r="B42637">
        <v>2015</v>
      </c>
      <c r="C42637" t="s">
        <v>130</v>
      </c>
      <c r="D42637">
        <v>0</v>
      </c>
      <c r="E42637">
        <v>2108060</v>
      </c>
    </row>
    <row r="42638" spans="1:5">
      <c r="A42638" t="s">
        <v>225</v>
      </c>
      <c r="B42638">
        <v>2015</v>
      </c>
      <c r="C42638" t="s">
        <v>130</v>
      </c>
      <c r="D42638">
        <v>0</v>
      </c>
      <c r="E42638">
        <v>1164640</v>
      </c>
    </row>
    <row r="42639" spans="1:5">
      <c r="A42639" t="s">
        <v>225</v>
      </c>
      <c r="B42639">
        <v>2015</v>
      </c>
      <c r="C42639" t="s">
        <v>130</v>
      </c>
      <c r="D42639">
        <v>0</v>
      </c>
      <c r="E42639">
        <v>1704570</v>
      </c>
    </row>
    <row r="42640" spans="1:5">
      <c r="A42640" t="s">
        <v>225</v>
      </c>
      <c r="B42640">
        <v>2015</v>
      </c>
      <c r="C42640" t="s">
        <v>130</v>
      </c>
      <c r="D42640">
        <v>0</v>
      </c>
      <c r="E42640">
        <v>90380</v>
      </c>
    </row>
    <row r="42641" spans="1:5">
      <c r="A42641" t="s">
        <v>225</v>
      </c>
      <c r="B42641">
        <v>2015</v>
      </c>
      <c r="C42641" t="s">
        <v>130</v>
      </c>
      <c r="D42641">
        <v>0</v>
      </c>
      <c r="E42641">
        <v>87878</v>
      </c>
    </row>
    <row r="42642" spans="1:5">
      <c r="A42642" t="s">
        <v>225</v>
      </c>
      <c r="B42642">
        <v>2015</v>
      </c>
      <c r="C42642" t="s">
        <v>130</v>
      </c>
      <c r="D42642">
        <v>0</v>
      </c>
      <c r="E42642">
        <v>6279</v>
      </c>
    </row>
    <row r="42643" spans="1:5">
      <c r="A42643" t="s">
        <v>225</v>
      </c>
      <c r="B42643">
        <v>2015</v>
      </c>
      <c r="C42643" t="s">
        <v>130</v>
      </c>
    </row>
    <row r="42644" spans="1:5">
      <c r="A42644" t="s">
        <v>225</v>
      </c>
      <c r="B42644">
        <v>2015</v>
      </c>
      <c r="C42644" t="s">
        <v>130</v>
      </c>
    </row>
    <row r="42645" spans="1:5">
      <c r="A42645" t="s">
        <v>225</v>
      </c>
      <c r="B42645">
        <v>2015</v>
      </c>
      <c r="C42645" t="s">
        <v>130</v>
      </c>
      <c r="D42645">
        <v>0</v>
      </c>
      <c r="E42645">
        <v>4563</v>
      </c>
    </row>
    <row r="42646" spans="1:5">
      <c r="A42646" t="s">
        <v>225</v>
      </c>
      <c r="B42646">
        <v>2015</v>
      </c>
      <c r="C42646" t="s">
        <v>130</v>
      </c>
      <c r="D42646">
        <v>0</v>
      </c>
      <c r="E42646">
        <v>69585</v>
      </c>
    </row>
    <row r="42647" spans="1:5">
      <c r="A42647" t="s">
        <v>225</v>
      </c>
      <c r="B42647">
        <v>2015</v>
      </c>
      <c r="C42647" t="s">
        <v>130</v>
      </c>
      <c r="D42647">
        <v>0</v>
      </c>
      <c r="E42647">
        <v>4049</v>
      </c>
    </row>
    <row r="42648" spans="1:5">
      <c r="A42648" t="s">
        <v>225</v>
      </c>
      <c r="B42648">
        <v>2015</v>
      </c>
      <c r="C42648" t="s">
        <v>130</v>
      </c>
      <c r="D42648">
        <v>0</v>
      </c>
      <c r="E42648">
        <v>33095</v>
      </c>
    </row>
    <row r="42649" spans="1:5">
      <c r="A42649" t="s">
        <v>225</v>
      </c>
      <c r="B42649">
        <v>2015</v>
      </c>
      <c r="C42649" t="s">
        <v>130</v>
      </c>
      <c r="D42649">
        <v>0</v>
      </c>
      <c r="E42649">
        <v>0</v>
      </c>
    </row>
    <row r="42650" spans="1:5">
      <c r="A42650" t="s">
        <v>225</v>
      </c>
      <c r="B42650">
        <v>2015</v>
      </c>
      <c r="C42650" t="s">
        <v>130</v>
      </c>
      <c r="D42650">
        <v>0</v>
      </c>
      <c r="E42650">
        <v>12399</v>
      </c>
    </row>
    <row r="42651" spans="1:5">
      <c r="A42651" t="s">
        <v>225</v>
      </c>
      <c r="B42651">
        <v>2015</v>
      </c>
      <c r="C42651" t="s">
        <v>130</v>
      </c>
    </row>
    <row r="42652" spans="1:5">
      <c r="A42652" t="s">
        <v>225</v>
      </c>
      <c r="B42652">
        <v>2015</v>
      </c>
      <c r="C42652" t="s">
        <v>130</v>
      </c>
      <c r="D42652">
        <v>0</v>
      </c>
      <c r="E42652">
        <v>700426</v>
      </c>
    </row>
    <row r="42653" spans="1:5">
      <c r="A42653" t="s">
        <v>225</v>
      </c>
      <c r="B42653">
        <v>2015</v>
      </c>
      <c r="C42653" t="s">
        <v>130</v>
      </c>
      <c r="D42653">
        <v>0</v>
      </c>
      <c r="E42653">
        <v>0</v>
      </c>
    </row>
    <row r="42654" spans="1:5">
      <c r="A42654" t="s">
        <v>225</v>
      </c>
      <c r="B42654">
        <v>2015</v>
      </c>
      <c r="C42654" t="s">
        <v>130</v>
      </c>
      <c r="D42654">
        <v>0</v>
      </c>
      <c r="E42654">
        <v>89575</v>
      </c>
    </row>
    <row r="42655" spans="1:5">
      <c r="A42655" t="s">
        <v>225</v>
      </c>
      <c r="B42655">
        <v>2015</v>
      </c>
      <c r="C42655" t="s">
        <v>130</v>
      </c>
      <c r="D42655">
        <v>0</v>
      </c>
      <c r="E42655">
        <v>0</v>
      </c>
    </row>
    <row r="42656" spans="1:5">
      <c r="A42656" t="s">
        <v>225</v>
      </c>
      <c r="B42656">
        <v>2015</v>
      </c>
      <c r="C42656" t="s">
        <v>130</v>
      </c>
      <c r="D42656">
        <v>0</v>
      </c>
      <c r="E42656">
        <v>0</v>
      </c>
    </row>
    <row r="42657" spans="1:5">
      <c r="A42657" t="s">
        <v>225</v>
      </c>
      <c r="B42657">
        <v>2015</v>
      </c>
      <c r="C42657" t="s">
        <v>130</v>
      </c>
      <c r="D42657">
        <v>0</v>
      </c>
      <c r="E42657">
        <v>43353</v>
      </c>
    </row>
    <row r="42658" spans="1:5">
      <c r="A42658" t="s">
        <v>225</v>
      </c>
      <c r="B42658">
        <v>2015</v>
      </c>
      <c r="C42658" t="s">
        <v>130</v>
      </c>
      <c r="D42658">
        <v>0</v>
      </c>
      <c r="E42658">
        <v>0</v>
      </c>
    </row>
    <row r="42659" spans="1:5">
      <c r="A42659" t="s">
        <v>225</v>
      </c>
      <c r="B42659">
        <v>2015</v>
      </c>
      <c r="C42659" t="s">
        <v>130</v>
      </c>
    </row>
    <row r="42660" spans="1:5">
      <c r="A42660" t="s">
        <v>225</v>
      </c>
      <c r="B42660">
        <v>2015</v>
      </c>
      <c r="C42660" t="s">
        <v>130</v>
      </c>
    </row>
    <row r="42661" spans="1:5">
      <c r="A42661" t="s">
        <v>225</v>
      </c>
      <c r="B42661">
        <v>2015</v>
      </c>
      <c r="C42661" t="s">
        <v>130</v>
      </c>
      <c r="D42661">
        <v>0</v>
      </c>
      <c r="E42661">
        <v>218382</v>
      </c>
    </row>
    <row r="42662" spans="1:5">
      <c r="A42662" t="s">
        <v>225</v>
      </c>
      <c r="B42662">
        <v>2015</v>
      </c>
      <c r="C42662" t="s">
        <v>130</v>
      </c>
    </row>
    <row r="42663" spans="1:5">
      <c r="A42663" t="s">
        <v>225</v>
      </c>
      <c r="B42663">
        <v>2015</v>
      </c>
      <c r="C42663" t="s">
        <v>130</v>
      </c>
      <c r="D42663">
        <v>0</v>
      </c>
      <c r="E42663">
        <v>0</v>
      </c>
    </row>
    <row r="42664" spans="1:5">
      <c r="A42664" t="s">
        <v>225</v>
      </c>
      <c r="B42664">
        <v>2015</v>
      </c>
      <c r="C42664" t="s">
        <v>130</v>
      </c>
    </row>
    <row r="42665" spans="1:5">
      <c r="A42665" t="s">
        <v>225</v>
      </c>
      <c r="B42665">
        <v>2015</v>
      </c>
      <c r="C42665" t="s">
        <v>130</v>
      </c>
    </row>
    <row r="42666" spans="1:5">
      <c r="A42666" t="s">
        <v>225</v>
      </c>
      <c r="B42666">
        <v>2015</v>
      </c>
      <c r="C42666" t="s">
        <v>130</v>
      </c>
    </row>
    <row r="42667" spans="1:5">
      <c r="A42667" t="s">
        <v>225</v>
      </c>
      <c r="B42667">
        <v>2015</v>
      </c>
      <c r="C42667" t="s">
        <v>130</v>
      </c>
      <c r="D42667">
        <v>0</v>
      </c>
      <c r="E42667">
        <v>49784</v>
      </c>
    </row>
    <row r="42668" spans="1:5">
      <c r="A42668" t="s">
        <v>225</v>
      </c>
      <c r="B42668">
        <v>2015</v>
      </c>
      <c r="C42668" t="s">
        <v>130</v>
      </c>
      <c r="D42668">
        <v>0</v>
      </c>
      <c r="E42668">
        <v>0</v>
      </c>
    </row>
    <row r="42669" spans="1:5">
      <c r="A42669" t="s">
        <v>225</v>
      </c>
      <c r="B42669">
        <v>2015</v>
      </c>
      <c r="C42669" t="s">
        <v>130</v>
      </c>
      <c r="D42669">
        <v>0</v>
      </c>
      <c r="E42669">
        <v>1326620</v>
      </c>
    </row>
    <row r="42670" spans="1:5">
      <c r="A42670" t="s">
        <v>225</v>
      </c>
      <c r="B42670">
        <v>2015</v>
      </c>
      <c r="C42670" t="s">
        <v>130</v>
      </c>
      <c r="D42670">
        <v>0</v>
      </c>
      <c r="E42670">
        <v>536597</v>
      </c>
    </row>
    <row r="42671" spans="1:5">
      <c r="A42671" t="s">
        <v>225</v>
      </c>
      <c r="B42671">
        <v>2015</v>
      </c>
      <c r="C42671" t="s">
        <v>130</v>
      </c>
      <c r="D42671">
        <v>0</v>
      </c>
      <c r="E42671">
        <v>135292</v>
      </c>
    </row>
    <row r="42672" spans="1:5">
      <c r="A42672" t="s">
        <v>225</v>
      </c>
      <c r="B42672">
        <v>2015</v>
      </c>
      <c r="C42672" t="s">
        <v>130</v>
      </c>
      <c r="D42672">
        <v>0</v>
      </c>
      <c r="E42672">
        <v>1529820</v>
      </c>
    </row>
    <row r="42673" spans="1:5">
      <c r="A42673" t="s">
        <v>225</v>
      </c>
      <c r="B42673">
        <v>2015</v>
      </c>
      <c r="C42673" t="s">
        <v>130</v>
      </c>
      <c r="D42673">
        <v>0</v>
      </c>
      <c r="E42673">
        <v>52903</v>
      </c>
    </row>
    <row r="42674" spans="1:5">
      <c r="A42674" t="s">
        <v>225</v>
      </c>
      <c r="B42674">
        <v>2015</v>
      </c>
      <c r="C42674" t="s">
        <v>130</v>
      </c>
      <c r="D42674">
        <v>0</v>
      </c>
      <c r="E42674">
        <v>7285</v>
      </c>
    </row>
    <row r="42675" spans="1:5">
      <c r="A42675" t="s">
        <v>225</v>
      </c>
      <c r="B42675">
        <v>2015</v>
      </c>
      <c r="C42675" t="s">
        <v>130</v>
      </c>
      <c r="D42675">
        <v>0</v>
      </c>
      <c r="E42675">
        <v>0</v>
      </c>
    </row>
    <row r="42676" spans="1:5">
      <c r="A42676" t="s">
        <v>225</v>
      </c>
      <c r="B42676">
        <v>2015</v>
      </c>
      <c r="C42676" t="s">
        <v>130</v>
      </c>
      <c r="D42676">
        <v>0</v>
      </c>
      <c r="E42676">
        <v>21346</v>
      </c>
    </row>
    <row r="42677" spans="1:5">
      <c r="A42677" t="s">
        <v>225</v>
      </c>
      <c r="B42677">
        <v>2015</v>
      </c>
      <c r="C42677" t="s">
        <v>130</v>
      </c>
      <c r="D42677">
        <v>0</v>
      </c>
      <c r="E42677">
        <v>0</v>
      </c>
    </row>
    <row r="42678" spans="1:5">
      <c r="A42678" t="s">
        <v>225</v>
      </c>
      <c r="B42678">
        <v>2015</v>
      </c>
      <c r="C42678" t="s">
        <v>130</v>
      </c>
      <c r="D42678">
        <v>0</v>
      </c>
      <c r="E42678">
        <v>4054</v>
      </c>
    </row>
    <row r="42679" spans="1:5">
      <c r="A42679" t="s">
        <v>225</v>
      </c>
      <c r="B42679">
        <v>2015</v>
      </c>
      <c r="C42679" t="s">
        <v>130</v>
      </c>
      <c r="D42679">
        <v>0</v>
      </c>
      <c r="E42679">
        <v>0</v>
      </c>
    </row>
    <row r="42680" spans="1:5">
      <c r="A42680" t="s">
        <v>225</v>
      </c>
      <c r="B42680">
        <v>2015</v>
      </c>
      <c r="C42680" t="s">
        <v>130</v>
      </c>
      <c r="D42680">
        <v>0</v>
      </c>
      <c r="E42680">
        <v>0</v>
      </c>
    </row>
    <row r="42681" spans="1:5">
      <c r="A42681" t="s">
        <v>225</v>
      </c>
      <c r="B42681">
        <v>2015</v>
      </c>
      <c r="C42681" t="s">
        <v>130</v>
      </c>
      <c r="D42681">
        <v>0</v>
      </c>
      <c r="E42681">
        <v>27830</v>
      </c>
    </row>
    <row r="42682" spans="1:5">
      <c r="A42682" t="s">
        <v>225</v>
      </c>
      <c r="B42682">
        <v>2015</v>
      </c>
      <c r="C42682" t="s">
        <v>130</v>
      </c>
    </row>
    <row r="42683" spans="1:5">
      <c r="A42683" t="s">
        <v>225</v>
      </c>
      <c r="B42683">
        <v>2015</v>
      </c>
      <c r="C42683" t="s">
        <v>130</v>
      </c>
      <c r="D42683">
        <v>0</v>
      </c>
      <c r="E42683">
        <v>1233440</v>
      </c>
    </row>
    <row r="42684" spans="1:5">
      <c r="A42684" t="s">
        <v>225</v>
      </c>
      <c r="B42684">
        <v>2015</v>
      </c>
      <c r="C42684" t="s">
        <v>130</v>
      </c>
      <c r="D42684">
        <v>0</v>
      </c>
      <c r="E42684">
        <v>0</v>
      </c>
    </row>
    <row r="42685" spans="1:5">
      <c r="A42685" t="s">
        <v>225</v>
      </c>
      <c r="B42685">
        <v>2015</v>
      </c>
      <c r="C42685" t="s">
        <v>130</v>
      </c>
      <c r="D42685">
        <v>0</v>
      </c>
      <c r="E42685">
        <v>0</v>
      </c>
    </row>
    <row r="42686" spans="1:5">
      <c r="A42686" t="s">
        <v>225</v>
      </c>
      <c r="B42686">
        <v>2015</v>
      </c>
      <c r="C42686" t="s">
        <v>130</v>
      </c>
      <c r="D42686">
        <v>0</v>
      </c>
      <c r="E42686">
        <v>97302</v>
      </c>
    </row>
    <row r="42687" spans="1:5">
      <c r="A42687" t="s">
        <v>225</v>
      </c>
      <c r="B42687">
        <v>2015</v>
      </c>
      <c r="C42687" t="s">
        <v>130</v>
      </c>
      <c r="D42687">
        <v>0</v>
      </c>
      <c r="E42687">
        <v>0</v>
      </c>
    </row>
    <row r="42688" spans="1:5">
      <c r="A42688" t="s">
        <v>225</v>
      </c>
      <c r="B42688">
        <v>2015</v>
      </c>
      <c r="C42688" t="s">
        <v>130</v>
      </c>
      <c r="D42688">
        <v>0</v>
      </c>
      <c r="E42688">
        <v>0</v>
      </c>
    </row>
    <row r="42689" spans="1:5">
      <c r="A42689" t="s">
        <v>225</v>
      </c>
      <c r="B42689">
        <v>2015</v>
      </c>
      <c r="C42689" t="s">
        <v>130</v>
      </c>
    </row>
    <row r="42690" spans="1:5">
      <c r="A42690" t="s">
        <v>225</v>
      </c>
      <c r="B42690">
        <v>2015</v>
      </c>
      <c r="C42690" t="s">
        <v>130</v>
      </c>
    </row>
    <row r="42691" spans="1:5">
      <c r="A42691" t="s">
        <v>225</v>
      </c>
      <c r="B42691">
        <v>2015</v>
      </c>
      <c r="C42691" t="s">
        <v>130</v>
      </c>
      <c r="D42691">
        <v>0</v>
      </c>
      <c r="E42691">
        <v>162152</v>
      </c>
    </row>
    <row r="42692" spans="1:5">
      <c r="A42692" t="s">
        <v>225</v>
      </c>
      <c r="B42692">
        <v>2015</v>
      </c>
      <c r="C42692" t="s">
        <v>130</v>
      </c>
    </row>
    <row r="42693" spans="1:5">
      <c r="A42693" t="s">
        <v>225</v>
      </c>
      <c r="B42693">
        <v>2015</v>
      </c>
      <c r="C42693" t="s">
        <v>130</v>
      </c>
      <c r="D42693">
        <v>0</v>
      </c>
      <c r="E42693">
        <v>0</v>
      </c>
    </row>
    <row r="42694" spans="1:5">
      <c r="A42694" t="s">
        <v>225</v>
      </c>
      <c r="B42694">
        <v>2015</v>
      </c>
      <c r="C42694" t="s">
        <v>130</v>
      </c>
    </row>
    <row r="42695" spans="1:5">
      <c r="A42695" t="s">
        <v>225</v>
      </c>
      <c r="B42695">
        <v>2015</v>
      </c>
      <c r="C42695" t="s">
        <v>130</v>
      </c>
    </row>
    <row r="42696" spans="1:5">
      <c r="A42696" t="s">
        <v>225</v>
      </c>
      <c r="B42696">
        <v>2015</v>
      </c>
      <c r="C42696" t="s">
        <v>130</v>
      </c>
    </row>
    <row r="42697" spans="1:5">
      <c r="A42697" t="s">
        <v>225</v>
      </c>
      <c r="B42697">
        <v>2015</v>
      </c>
      <c r="C42697" t="s">
        <v>130</v>
      </c>
      <c r="D42697">
        <v>14749200</v>
      </c>
      <c r="E42697">
        <v>1351690</v>
      </c>
    </row>
    <row r="42698" spans="1:5">
      <c r="A42698" t="s">
        <v>225</v>
      </c>
      <c r="B42698">
        <v>2015</v>
      </c>
      <c r="C42698" t="s">
        <v>130</v>
      </c>
      <c r="D42698">
        <v>15859900</v>
      </c>
      <c r="E42698">
        <v>1475020</v>
      </c>
    </row>
    <row r="42699" spans="1:5">
      <c r="A42699" t="s">
        <v>225</v>
      </c>
      <c r="B42699">
        <v>2015</v>
      </c>
      <c r="C42699" t="s">
        <v>130</v>
      </c>
      <c r="D42699">
        <v>10998700</v>
      </c>
      <c r="E42699">
        <v>1056220</v>
      </c>
    </row>
    <row r="42700" spans="1:5">
      <c r="A42700" t="s">
        <v>225</v>
      </c>
      <c r="B42700">
        <v>2015</v>
      </c>
      <c r="C42700" t="s">
        <v>130</v>
      </c>
      <c r="D42700">
        <v>16282600</v>
      </c>
      <c r="E42700">
        <v>1484930</v>
      </c>
    </row>
    <row r="42701" spans="1:5">
      <c r="A42701" t="s">
        <v>225</v>
      </c>
      <c r="B42701">
        <v>2015</v>
      </c>
      <c r="C42701" t="s">
        <v>130</v>
      </c>
      <c r="D42701">
        <v>19380100</v>
      </c>
      <c r="E42701">
        <v>1792870</v>
      </c>
    </row>
    <row r="42702" spans="1:5">
      <c r="A42702" t="s">
        <v>225</v>
      </c>
      <c r="B42702">
        <v>2015</v>
      </c>
      <c r="C42702" t="s">
        <v>130</v>
      </c>
      <c r="D42702">
        <v>10715000</v>
      </c>
      <c r="E42702">
        <v>976730</v>
      </c>
    </row>
    <row r="42703" spans="1:5">
      <c r="A42703" t="s">
        <v>225</v>
      </c>
      <c r="B42703">
        <v>2015</v>
      </c>
      <c r="C42703" t="s">
        <v>130</v>
      </c>
      <c r="D42703">
        <v>294606</v>
      </c>
      <c r="E42703">
        <v>26514</v>
      </c>
    </row>
    <row r="42704" spans="1:5">
      <c r="A42704" t="s">
        <v>226</v>
      </c>
      <c r="B42704">
        <v>2015</v>
      </c>
      <c r="C42704" t="s">
        <v>130</v>
      </c>
      <c r="D42704">
        <v>12150600</v>
      </c>
      <c r="E42704">
        <v>1135750</v>
      </c>
    </row>
    <row r="42705" spans="1:5">
      <c r="A42705" t="s">
        <v>226</v>
      </c>
      <c r="B42705">
        <v>2015</v>
      </c>
      <c r="C42705" t="s">
        <v>130</v>
      </c>
      <c r="D42705">
        <v>396150</v>
      </c>
      <c r="E42705">
        <v>35653</v>
      </c>
    </row>
    <row r="42706" spans="1:5">
      <c r="A42706" t="s">
        <v>226</v>
      </c>
      <c r="B42706">
        <v>2015</v>
      </c>
      <c r="C42706" t="s">
        <v>130</v>
      </c>
      <c r="D42706">
        <v>13448200</v>
      </c>
      <c r="E42706">
        <v>1279310</v>
      </c>
    </row>
    <row r="42707" spans="1:5">
      <c r="A42707" t="s">
        <v>226</v>
      </c>
      <c r="B42707">
        <v>2015</v>
      </c>
      <c r="C42707" t="s">
        <v>130</v>
      </c>
      <c r="D42707">
        <v>8849040</v>
      </c>
      <c r="E42707">
        <v>898333</v>
      </c>
    </row>
    <row r="42708" spans="1:5">
      <c r="A42708" t="s">
        <v>226</v>
      </c>
      <c r="B42708">
        <v>2015</v>
      </c>
      <c r="C42708" t="s">
        <v>130</v>
      </c>
      <c r="D42708">
        <v>373923</v>
      </c>
      <c r="E42708">
        <v>33653</v>
      </c>
    </row>
    <row r="42709" spans="1:5">
      <c r="A42709" t="s">
        <v>226</v>
      </c>
      <c r="B42709">
        <v>2015</v>
      </c>
      <c r="C42709" t="s">
        <v>130</v>
      </c>
      <c r="D42709">
        <v>13812500</v>
      </c>
      <c r="E42709">
        <v>1272740</v>
      </c>
    </row>
    <row r="42710" spans="1:5">
      <c r="A42710" t="s">
        <v>226</v>
      </c>
      <c r="B42710">
        <v>2015</v>
      </c>
      <c r="C42710" t="s">
        <v>130</v>
      </c>
      <c r="D42710">
        <v>218925</v>
      </c>
      <c r="E42710">
        <v>19703</v>
      </c>
    </row>
    <row r="42711" spans="1:5">
      <c r="A42711" t="s">
        <v>226</v>
      </c>
      <c r="B42711">
        <v>2015</v>
      </c>
      <c r="C42711" t="s">
        <v>130</v>
      </c>
      <c r="D42711">
        <v>15050200</v>
      </c>
      <c r="E42711">
        <v>1396230</v>
      </c>
    </row>
    <row r="42712" spans="1:5">
      <c r="A42712" t="s">
        <v>226</v>
      </c>
      <c r="B42712">
        <v>2015</v>
      </c>
      <c r="C42712" t="s">
        <v>130</v>
      </c>
      <c r="D42712">
        <v>10538100</v>
      </c>
      <c r="E42712">
        <v>966022</v>
      </c>
    </row>
    <row r="42713" spans="1:5">
      <c r="A42713" t="s">
        <v>226</v>
      </c>
      <c r="B42713">
        <v>2015</v>
      </c>
      <c r="C42713" t="s">
        <v>130</v>
      </c>
      <c r="D42713">
        <v>0</v>
      </c>
      <c r="E42713">
        <v>0</v>
      </c>
    </row>
    <row r="42714" spans="1:5">
      <c r="A42714" t="s">
        <v>226</v>
      </c>
      <c r="B42714">
        <v>2015</v>
      </c>
      <c r="C42714" t="s">
        <v>130</v>
      </c>
      <c r="D42714">
        <v>13219500</v>
      </c>
      <c r="E42714">
        <v>1220350</v>
      </c>
    </row>
    <row r="42715" spans="1:5">
      <c r="A42715" t="s">
        <v>226</v>
      </c>
      <c r="B42715">
        <v>2015</v>
      </c>
      <c r="C42715" t="s">
        <v>130</v>
      </c>
      <c r="D42715">
        <v>13604600</v>
      </c>
      <c r="E42715">
        <v>1325130</v>
      </c>
    </row>
    <row r="42716" spans="1:5">
      <c r="A42716" t="s">
        <v>226</v>
      </c>
      <c r="B42716">
        <v>2015</v>
      </c>
      <c r="C42716" t="s">
        <v>130</v>
      </c>
      <c r="D42716">
        <v>7323570</v>
      </c>
      <c r="E42716">
        <v>808696</v>
      </c>
    </row>
    <row r="42717" spans="1:5">
      <c r="A42717" t="s">
        <v>226</v>
      </c>
      <c r="B42717">
        <v>2015</v>
      </c>
      <c r="C42717" t="s">
        <v>130</v>
      </c>
      <c r="D42717">
        <v>12671800</v>
      </c>
      <c r="E42717">
        <v>1163830</v>
      </c>
    </row>
    <row r="42718" spans="1:5">
      <c r="A42718" t="s">
        <v>226</v>
      </c>
      <c r="B42718">
        <v>2015</v>
      </c>
      <c r="C42718" t="s">
        <v>130</v>
      </c>
      <c r="D42718">
        <v>14925100</v>
      </c>
      <c r="E42718">
        <v>1389130</v>
      </c>
    </row>
    <row r="42719" spans="1:5">
      <c r="A42719" t="s">
        <v>226</v>
      </c>
      <c r="B42719">
        <v>2015</v>
      </c>
      <c r="C42719" t="s">
        <v>130</v>
      </c>
      <c r="D42719">
        <v>8401750</v>
      </c>
      <c r="E42719">
        <v>770584</v>
      </c>
    </row>
    <row r="42720" spans="1:5">
      <c r="A42720" t="s">
        <v>226</v>
      </c>
      <c r="B42720">
        <v>2015</v>
      </c>
      <c r="C42720" t="s">
        <v>130</v>
      </c>
      <c r="D42720">
        <v>14541400</v>
      </c>
      <c r="E42720">
        <v>1322490</v>
      </c>
    </row>
    <row r="42721" spans="1:5">
      <c r="A42721" t="s">
        <v>226</v>
      </c>
      <c r="B42721">
        <v>2015</v>
      </c>
      <c r="C42721" t="s">
        <v>130</v>
      </c>
      <c r="D42721">
        <v>16614000</v>
      </c>
      <c r="E42721">
        <v>1580750</v>
      </c>
    </row>
    <row r="42722" spans="1:5">
      <c r="A42722" t="s">
        <v>226</v>
      </c>
      <c r="B42722">
        <v>2015</v>
      </c>
      <c r="C42722" t="s">
        <v>130</v>
      </c>
      <c r="D42722">
        <v>8565310</v>
      </c>
      <c r="E42722">
        <v>878960</v>
      </c>
    </row>
    <row r="42723" spans="1:5">
      <c r="A42723" t="s">
        <v>226</v>
      </c>
      <c r="B42723">
        <v>2015</v>
      </c>
      <c r="C42723" t="s">
        <v>130</v>
      </c>
      <c r="D42723">
        <v>12498100</v>
      </c>
      <c r="E42723">
        <v>1137410</v>
      </c>
    </row>
    <row r="42724" spans="1:5">
      <c r="A42724" t="s">
        <v>226</v>
      </c>
      <c r="B42724">
        <v>2015</v>
      </c>
      <c r="C42724" t="s">
        <v>130</v>
      </c>
      <c r="D42724">
        <v>15338600</v>
      </c>
      <c r="E42724">
        <v>1446440</v>
      </c>
    </row>
    <row r="42725" spans="1:5">
      <c r="A42725" t="s">
        <v>226</v>
      </c>
      <c r="B42725">
        <v>2015</v>
      </c>
      <c r="C42725" t="s">
        <v>130</v>
      </c>
      <c r="D42725">
        <v>7433730</v>
      </c>
      <c r="E42725">
        <v>700023</v>
      </c>
    </row>
    <row r="42726" spans="1:5">
      <c r="A42726" t="s">
        <v>226</v>
      </c>
      <c r="B42726">
        <v>2015</v>
      </c>
      <c r="C42726" t="s">
        <v>130</v>
      </c>
      <c r="D42726">
        <v>343707</v>
      </c>
      <c r="E42726">
        <v>30933</v>
      </c>
    </row>
    <row r="42727" spans="1:5">
      <c r="A42727" t="s">
        <v>226</v>
      </c>
      <c r="B42727">
        <v>2015</v>
      </c>
      <c r="C42727" t="s">
        <v>130</v>
      </c>
      <c r="D42727">
        <v>13140200</v>
      </c>
      <c r="E42727">
        <v>1199230</v>
      </c>
    </row>
    <row r="42728" spans="1:5">
      <c r="A42728" t="s">
        <v>226</v>
      </c>
      <c r="B42728">
        <v>2015</v>
      </c>
      <c r="C42728" t="s">
        <v>130</v>
      </c>
      <c r="D42728">
        <v>496925</v>
      </c>
      <c r="E42728">
        <v>44723</v>
      </c>
    </row>
    <row r="42729" spans="1:5">
      <c r="A42729" t="s">
        <v>226</v>
      </c>
      <c r="B42729">
        <v>2015</v>
      </c>
      <c r="C42729" t="s">
        <v>130</v>
      </c>
      <c r="D42729">
        <v>17656500</v>
      </c>
      <c r="E42729">
        <v>1657490</v>
      </c>
    </row>
    <row r="42730" spans="1:5">
      <c r="A42730" t="s">
        <v>226</v>
      </c>
      <c r="B42730">
        <v>2015</v>
      </c>
      <c r="C42730" t="s">
        <v>130</v>
      </c>
      <c r="D42730">
        <v>9383120</v>
      </c>
      <c r="E42730">
        <v>986249</v>
      </c>
    </row>
    <row r="42731" spans="1:5">
      <c r="A42731" t="s">
        <v>226</v>
      </c>
      <c r="B42731">
        <v>2015</v>
      </c>
      <c r="C42731" t="s">
        <v>130</v>
      </c>
      <c r="D42731">
        <v>12822900</v>
      </c>
      <c r="E42731">
        <v>1209240</v>
      </c>
    </row>
    <row r="42732" spans="1:5">
      <c r="A42732" t="s">
        <v>226</v>
      </c>
      <c r="B42732">
        <v>2015</v>
      </c>
      <c r="C42732" t="s">
        <v>130</v>
      </c>
      <c r="D42732">
        <v>399625</v>
      </c>
      <c r="E42732">
        <v>35966</v>
      </c>
    </row>
    <row r="42733" spans="1:5">
      <c r="A42733" t="s">
        <v>226</v>
      </c>
      <c r="B42733">
        <v>2015</v>
      </c>
      <c r="C42733" t="s">
        <v>130</v>
      </c>
      <c r="D42733">
        <v>17003200</v>
      </c>
      <c r="E42733">
        <v>1593520</v>
      </c>
    </row>
    <row r="42734" spans="1:5">
      <c r="A42734" t="s">
        <v>226</v>
      </c>
      <c r="B42734">
        <v>2015</v>
      </c>
      <c r="C42734" t="s">
        <v>130</v>
      </c>
      <c r="D42734">
        <v>9199530</v>
      </c>
      <c r="E42734">
        <v>844721</v>
      </c>
    </row>
    <row r="42735" spans="1:5">
      <c r="A42735" t="s">
        <v>226</v>
      </c>
      <c r="B42735">
        <v>2015</v>
      </c>
      <c r="C42735" t="s">
        <v>130</v>
      </c>
      <c r="D42735">
        <v>11954200</v>
      </c>
      <c r="E42735">
        <v>1116480</v>
      </c>
    </row>
    <row r="42736" spans="1:5">
      <c r="A42736" t="s">
        <v>226</v>
      </c>
      <c r="B42736">
        <v>2015</v>
      </c>
      <c r="C42736" t="s">
        <v>130</v>
      </c>
      <c r="D42736">
        <v>14890400</v>
      </c>
      <c r="E42736">
        <v>1419960</v>
      </c>
    </row>
    <row r="42737" spans="1:5">
      <c r="A42737" t="s">
        <v>226</v>
      </c>
      <c r="B42737">
        <v>2015</v>
      </c>
      <c r="C42737" t="s">
        <v>130</v>
      </c>
      <c r="D42737">
        <v>6906320</v>
      </c>
      <c r="E42737">
        <v>739015</v>
      </c>
    </row>
    <row r="42738" spans="1:5">
      <c r="A42738" t="s">
        <v>226</v>
      </c>
      <c r="B42738">
        <v>2015</v>
      </c>
      <c r="C42738" t="s">
        <v>130</v>
      </c>
      <c r="D42738">
        <v>90090</v>
      </c>
      <c r="E42738">
        <v>8837</v>
      </c>
    </row>
    <row r="42739" spans="1:5">
      <c r="A42739" t="s">
        <v>226</v>
      </c>
      <c r="B42739">
        <v>2015</v>
      </c>
      <c r="C42739" t="s">
        <v>130</v>
      </c>
      <c r="D42739">
        <v>11750200</v>
      </c>
      <c r="E42739">
        <v>1062840</v>
      </c>
    </row>
    <row r="42740" spans="1:5">
      <c r="A42740" t="s">
        <v>226</v>
      </c>
      <c r="B42740">
        <v>2015</v>
      </c>
      <c r="C42740" t="s">
        <v>130</v>
      </c>
      <c r="D42740">
        <v>14907800</v>
      </c>
      <c r="E42740">
        <v>1394660</v>
      </c>
    </row>
    <row r="42741" spans="1:5">
      <c r="A42741" t="s">
        <v>226</v>
      </c>
      <c r="B42741">
        <v>2015</v>
      </c>
      <c r="C42741" t="s">
        <v>130</v>
      </c>
      <c r="D42741">
        <v>7520510</v>
      </c>
      <c r="E42741">
        <v>695552</v>
      </c>
    </row>
    <row r="42742" spans="1:5">
      <c r="A42742" t="s">
        <v>226</v>
      </c>
      <c r="B42742">
        <v>2015</v>
      </c>
      <c r="C42742" t="s">
        <v>130</v>
      </c>
      <c r="D42742">
        <v>285777</v>
      </c>
      <c r="E42742">
        <v>27973</v>
      </c>
    </row>
    <row r="42743" spans="1:5">
      <c r="A42743" t="s">
        <v>226</v>
      </c>
      <c r="B42743">
        <v>2015</v>
      </c>
      <c r="C42743" t="s">
        <v>130</v>
      </c>
      <c r="D42743">
        <v>251560</v>
      </c>
      <c r="E42743">
        <v>22640</v>
      </c>
    </row>
    <row r="42744" spans="1:5">
      <c r="A42744" t="s">
        <v>226</v>
      </c>
      <c r="B42744">
        <v>2015</v>
      </c>
      <c r="C42744" t="s">
        <v>130</v>
      </c>
      <c r="D42744">
        <v>53656</v>
      </c>
      <c r="E42744">
        <v>4829</v>
      </c>
    </row>
    <row r="42745" spans="1:5">
      <c r="A42745" t="s">
        <v>226</v>
      </c>
      <c r="B42745">
        <v>2015</v>
      </c>
      <c r="C42745" t="s">
        <v>130</v>
      </c>
      <c r="D42745">
        <v>15444200</v>
      </c>
      <c r="E42745">
        <v>1405790</v>
      </c>
    </row>
    <row r="42746" spans="1:5">
      <c r="A42746" t="s">
        <v>226</v>
      </c>
      <c r="B42746">
        <v>2015</v>
      </c>
      <c r="C42746" t="s">
        <v>130</v>
      </c>
      <c r="D42746">
        <v>22208700</v>
      </c>
      <c r="E42746">
        <v>2001740</v>
      </c>
    </row>
    <row r="42747" spans="1:5">
      <c r="A42747" t="s">
        <v>226</v>
      </c>
      <c r="B42747">
        <v>2015</v>
      </c>
      <c r="C42747" t="s">
        <v>130</v>
      </c>
      <c r="D42747">
        <v>10224300</v>
      </c>
      <c r="E42747">
        <v>1026540</v>
      </c>
    </row>
    <row r="42748" spans="1:5">
      <c r="A42748" t="s">
        <v>226</v>
      </c>
      <c r="B42748">
        <v>2015</v>
      </c>
      <c r="C42748" t="s">
        <v>130</v>
      </c>
      <c r="D42748">
        <v>13306400</v>
      </c>
      <c r="E42748">
        <v>1212420</v>
      </c>
    </row>
    <row r="42749" spans="1:5">
      <c r="A42749" t="s">
        <v>226</v>
      </c>
      <c r="B42749">
        <v>2015</v>
      </c>
      <c r="C42749" t="s">
        <v>130</v>
      </c>
      <c r="D42749">
        <v>21016800</v>
      </c>
      <c r="E42749">
        <v>2415640</v>
      </c>
    </row>
    <row r="42750" spans="1:5">
      <c r="A42750" t="s">
        <v>226</v>
      </c>
      <c r="B42750">
        <v>2015</v>
      </c>
      <c r="C42750" t="s">
        <v>130</v>
      </c>
      <c r="D42750">
        <v>8551960</v>
      </c>
      <c r="E42750">
        <v>799275</v>
      </c>
    </row>
    <row r="42751" spans="1:5">
      <c r="A42751" t="s">
        <v>226</v>
      </c>
      <c r="B42751">
        <v>2015</v>
      </c>
      <c r="C42751" t="s">
        <v>130</v>
      </c>
      <c r="D42751">
        <v>14326200</v>
      </c>
      <c r="E42751">
        <v>1303920</v>
      </c>
    </row>
    <row r="42752" spans="1:5">
      <c r="A42752" t="s">
        <v>226</v>
      </c>
      <c r="B42752">
        <v>2015</v>
      </c>
      <c r="C42752" t="s">
        <v>130</v>
      </c>
      <c r="D42752">
        <v>20721400</v>
      </c>
      <c r="E42752">
        <v>1872040</v>
      </c>
    </row>
    <row r="42753" spans="1:5">
      <c r="A42753" t="s">
        <v>226</v>
      </c>
      <c r="B42753">
        <v>2015</v>
      </c>
      <c r="C42753" t="s">
        <v>130</v>
      </c>
      <c r="D42753">
        <v>8632070</v>
      </c>
      <c r="E42753">
        <v>890986</v>
      </c>
    </row>
    <row r="42754" spans="1:5">
      <c r="A42754" t="s">
        <v>226</v>
      </c>
      <c r="B42754">
        <v>2015</v>
      </c>
      <c r="C42754" t="s">
        <v>130</v>
      </c>
      <c r="D42754">
        <v>15447900</v>
      </c>
      <c r="E42754">
        <v>1400800</v>
      </c>
    </row>
    <row r="42755" spans="1:5">
      <c r="A42755" t="s">
        <v>226</v>
      </c>
      <c r="B42755">
        <v>2015</v>
      </c>
      <c r="C42755" t="s">
        <v>130</v>
      </c>
      <c r="D42755">
        <v>22886400</v>
      </c>
      <c r="E42755">
        <v>2445180</v>
      </c>
    </row>
    <row r="42756" spans="1:5">
      <c r="A42756" t="s">
        <v>226</v>
      </c>
      <c r="B42756">
        <v>2015</v>
      </c>
      <c r="C42756" t="s">
        <v>130</v>
      </c>
      <c r="D42756">
        <v>9820400</v>
      </c>
      <c r="E42756">
        <v>903974</v>
      </c>
    </row>
    <row r="42757" spans="1:5">
      <c r="A42757" t="s">
        <v>226</v>
      </c>
      <c r="B42757">
        <v>2015</v>
      </c>
      <c r="C42757" t="s">
        <v>130</v>
      </c>
      <c r="D42757">
        <v>14099500</v>
      </c>
      <c r="E42757">
        <v>1294960</v>
      </c>
    </row>
    <row r="42758" spans="1:5">
      <c r="A42758" t="s">
        <v>226</v>
      </c>
      <c r="B42758">
        <v>2015</v>
      </c>
      <c r="C42758" t="s">
        <v>130</v>
      </c>
      <c r="D42758">
        <v>483025</v>
      </c>
      <c r="E42758">
        <v>43472</v>
      </c>
    </row>
    <row r="42759" spans="1:5">
      <c r="A42759" t="s">
        <v>226</v>
      </c>
      <c r="B42759">
        <v>2015</v>
      </c>
      <c r="C42759" t="s">
        <v>130</v>
      </c>
      <c r="D42759">
        <v>19970800</v>
      </c>
      <c r="E42759">
        <v>1798060</v>
      </c>
    </row>
    <row r="42760" spans="1:5">
      <c r="A42760" t="s">
        <v>226</v>
      </c>
      <c r="B42760">
        <v>2015</v>
      </c>
      <c r="C42760" t="s">
        <v>130</v>
      </c>
      <c r="D42760">
        <v>9059330</v>
      </c>
      <c r="E42760">
        <v>943328</v>
      </c>
    </row>
    <row r="42761" spans="1:5">
      <c r="A42761" t="s">
        <v>226</v>
      </c>
      <c r="B42761">
        <v>2015</v>
      </c>
      <c r="C42761" t="s">
        <v>130</v>
      </c>
      <c r="D42761">
        <v>15247700</v>
      </c>
      <c r="E42761">
        <v>1382530</v>
      </c>
    </row>
    <row r="42762" spans="1:5">
      <c r="A42762" t="s">
        <v>226</v>
      </c>
      <c r="B42762">
        <v>2015</v>
      </c>
      <c r="C42762" t="s">
        <v>130</v>
      </c>
      <c r="D42762">
        <v>45175</v>
      </c>
      <c r="E42762">
        <v>4065</v>
      </c>
    </row>
    <row r="42763" spans="1:5">
      <c r="A42763" t="s">
        <v>226</v>
      </c>
      <c r="B42763">
        <v>2015</v>
      </c>
      <c r="C42763" t="s">
        <v>130</v>
      </c>
      <c r="D42763">
        <v>22045400</v>
      </c>
      <c r="E42763">
        <v>2338770</v>
      </c>
    </row>
    <row r="42764" spans="1:5">
      <c r="A42764" t="s">
        <v>226</v>
      </c>
      <c r="B42764">
        <v>2015</v>
      </c>
      <c r="C42764" t="s">
        <v>130</v>
      </c>
      <c r="D42764">
        <v>9386460</v>
      </c>
      <c r="E42764">
        <v>861632</v>
      </c>
    </row>
    <row r="42765" spans="1:5">
      <c r="A42765" t="s">
        <v>226</v>
      </c>
      <c r="B42765">
        <v>2015</v>
      </c>
      <c r="C42765" t="s">
        <v>130</v>
      </c>
      <c r="D42765">
        <v>14292200</v>
      </c>
      <c r="E42765">
        <v>1307240</v>
      </c>
    </row>
    <row r="42766" spans="1:5">
      <c r="A42766" t="s">
        <v>226</v>
      </c>
      <c r="B42766">
        <v>2015</v>
      </c>
      <c r="C42766" t="s">
        <v>130</v>
      </c>
      <c r="D42766">
        <v>21065400</v>
      </c>
      <c r="E42766">
        <v>1896740</v>
      </c>
    </row>
    <row r="42767" spans="1:5">
      <c r="A42767" t="s">
        <v>226</v>
      </c>
      <c r="B42767">
        <v>2015</v>
      </c>
      <c r="C42767" t="s">
        <v>130</v>
      </c>
      <c r="D42767">
        <v>8952520</v>
      </c>
      <c r="E42767">
        <v>918876</v>
      </c>
    </row>
    <row r="42768" spans="1:5">
      <c r="A42768" t="s">
        <v>226</v>
      </c>
      <c r="B42768">
        <v>2015</v>
      </c>
      <c r="C42768" t="s">
        <v>130</v>
      </c>
      <c r="D42768">
        <v>14730300</v>
      </c>
      <c r="E42768">
        <v>1375520</v>
      </c>
    </row>
    <row r="42769" spans="1:5">
      <c r="A42769" t="s">
        <v>226</v>
      </c>
      <c r="B42769">
        <v>2015</v>
      </c>
      <c r="C42769" t="s">
        <v>130</v>
      </c>
      <c r="D42769">
        <v>22087100</v>
      </c>
      <c r="E42769">
        <v>2326680</v>
      </c>
    </row>
    <row r="42770" spans="1:5">
      <c r="A42770" t="s">
        <v>226</v>
      </c>
      <c r="B42770">
        <v>2015</v>
      </c>
      <c r="C42770" t="s">
        <v>130</v>
      </c>
      <c r="D42770">
        <v>8825670</v>
      </c>
      <c r="E42770">
        <v>813308</v>
      </c>
    </row>
    <row r="42771" spans="1:5">
      <c r="A42771" t="s">
        <v>226</v>
      </c>
      <c r="B42771">
        <v>2015</v>
      </c>
      <c r="C42771" t="s">
        <v>130</v>
      </c>
      <c r="D42771">
        <v>6171620</v>
      </c>
      <c r="E42771">
        <v>578371</v>
      </c>
    </row>
    <row r="42772" spans="1:5">
      <c r="A42772" t="s">
        <v>226</v>
      </c>
      <c r="B42772">
        <v>2015</v>
      </c>
      <c r="C42772" t="s">
        <v>130</v>
      </c>
      <c r="D42772">
        <v>6847700</v>
      </c>
      <c r="E42772">
        <v>637678</v>
      </c>
    </row>
    <row r="42773" spans="1:5">
      <c r="A42773" t="s">
        <v>226</v>
      </c>
      <c r="B42773">
        <v>2015</v>
      </c>
      <c r="C42773" t="s">
        <v>130</v>
      </c>
      <c r="D42773">
        <v>0</v>
      </c>
      <c r="E42773">
        <v>0</v>
      </c>
    </row>
    <row r="42774" spans="1:5">
      <c r="A42774" t="s">
        <v>226</v>
      </c>
      <c r="B42774">
        <v>2015</v>
      </c>
      <c r="C42774" t="s">
        <v>130</v>
      </c>
      <c r="D42774">
        <v>8173200</v>
      </c>
      <c r="E42774">
        <v>735582</v>
      </c>
    </row>
    <row r="42775" spans="1:5">
      <c r="A42775" t="s">
        <v>226</v>
      </c>
      <c r="B42775">
        <v>2015</v>
      </c>
      <c r="C42775" t="s">
        <v>130</v>
      </c>
      <c r="D42775">
        <v>9114920</v>
      </c>
      <c r="E42775">
        <v>825653</v>
      </c>
    </row>
    <row r="42776" spans="1:5">
      <c r="A42776" t="s">
        <v>226</v>
      </c>
      <c r="B42776">
        <v>2015</v>
      </c>
      <c r="C42776" t="s">
        <v>130</v>
      </c>
      <c r="D42776">
        <v>3514910</v>
      </c>
      <c r="E42776">
        <v>391070</v>
      </c>
    </row>
    <row r="42777" spans="1:5">
      <c r="A42777" t="s">
        <v>226</v>
      </c>
      <c r="B42777">
        <v>2015</v>
      </c>
      <c r="C42777" t="s">
        <v>130</v>
      </c>
      <c r="D42777">
        <v>4215890</v>
      </c>
      <c r="E42777">
        <v>423049</v>
      </c>
    </row>
    <row r="42778" spans="1:5">
      <c r="A42778" t="s">
        <v>226</v>
      </c>
      <c r="B42778">
        <v>2015</v>
      </c>
      <c r="C42778" t="s">
        <v>130</v>
      </c>
      <c r="D42778">
        <v>6757050</v>
      </c>
      <c r="E42778">
        <v>615025</v>
      </c>
    </row>
    <row r="42779" spans="1:5">
      <c r="A42779" t="s">
        <v>226</v>
      </c>
      <c r="B42779">
        <v>2015</v>
      </c>
      <c r="C42779" t="s">
        <v>130</v>
      </c>
      <c r="D42779">
        <v>10588300</v>
      </c>
      <c r="E42779">
        <v>1081630</v>
      </c>
    </row>
    <row r="42780" spans="1:5">
      <c r="A42780" t="s">
        <v>226</v>
      </c>
      <c r="B42780">
        <v>2015</v>
      </c>
      <c r="C42780" t="s">
        <v>130</v>
      </c>
      <c r="D42780">
        <v>4262630</v>
      </c>
      <c r="E42780">
        <v>394438</v>
      </c>
    </row>
    <row r="42781" spans="1:5">
      <c r="A42781" t="s">
        <v>226</v>
      </c>
      <c r="B42781">
        <v>2015</v>
      </c>
      <c r="C42781" t="s">
        <v>130</v>
      </c>
      <c r="D42781">
        <v>7104540</v>
      </c>
      <c r="E42781">
        <v>656384</v>
      </c>
    </row>
    <row r="42782" spans="1:5">
      <c r="A42782" t="s">
        <v>226</v>
      </c>
      <c r="B42782">
        <v>2015</v>
      </c>
      <c r="C42782" t="s">
        <v>130</v>
      </c>
      <c r="D42782">
        <v>9802980</v>
      </c>
      <c r="E42782">
        <v>1163660</v>
      </c>
    </row>
    <row r="42783" spans="1:5">
      <c r="A42783" t="s">
        <v>226</v>
      </c>
      <c r="B42783">
        <v>2015</v>
      </c>
      <c r="C42783" t="s">
        <v>130</v>
      </c>
      <c r="D42783">
        <v>4075700</v>
      </c>
      <c r="E42783">
        <v>377301</v>
      </c>
    </row>
    <row r="42784" spans="1:5">
      <c r="A42784" t="s">
        <v>226</v>
      </c>
      <c r="B42784">
        <v>2015</v>
      </c>
      <c r="C42784" t="s">
        <v>130</v>
      </c>
      <c r="D42784">
        <v>15425300</v>
      </c>
      <c r="E42784">
        <v>1437100</v>
      </c>
    </row>
    <row r="42785" spans="1:5">
      <c r="A42785" t="s">
        <v>226</v>
      </c>
      <c r="B42785">
        <v>2015</v>
      </c>
      <c r="C42785" t="s">
        <v>130</v>
      </c>
      <c r="D42785">
        <v>24203400</v>
      </c>
      <c r="E42785">
        <v>2178290</v>
      </c>
    </row>
    <row r="42786" spans="1:5">
      <c r="A42786" t="s">
        <v>226</v>
      </c>
      <c r="B42786">
        <v>2015</v>
      </c>
      <c r="C42786" t="s">
        <v>130</v>
      </c>
      <c r="D42786">
        <v>9149460</v>
      </c>
      <c r="E42786">
        <v>923481</v>
      </c>
    </row>
    <row r="42787" spans="1:5">
      <c r="A42787" t="s">
        <v>226</v>
      </c>
      <c r="B42787">
        <v>2015</v>
      </c>
      <c r="C42787" t="s">
        <v>130</v>
      </c>
      <c r="D42787">
        <v>13004200</v>
      </c>
      <c r="E42787">
        <v>1197410</v>
      </c>
    </row>
    <row r="42788" spans="1:5">
      <c r="A42788" t="s">
        <v>226</v>
      </c>
      <c r="B42788">
        <v>2015</v>
      </c>
      <c r="C42788" t="s">
        <v>130</v>
      </c>
      <c r="D42788">
        <v>17020600</v>
      </c>
      <c r="E42788">
        <v>2264820</v>
      </c>
    </row>
    <row r="42789" spans="1:5">
      <c r="A42789" t="s">
        <v>226</v>
      </c>
      <c r="B42789">
        <v>2015</v>
      </c>
      <c r="C42789" t="s">
        <v>130</v>
      </c>
      <c r="D42789">
        <v>6872940</v>
      </c>
      <c r="E42789">
        <v>631676</v>
      </c>
    </row>
    <row r="42790" spans="1:5">
      <c r="A42790" t="s">
        <v>226</v>
      </c>
      <c r="B42790">
        <v>2015</v>
      </c>
      <c r="C42790" t="s">
        <v>130</v>
      </c>
      <c r="D42790">
        <v>0</v>
      </c>
      <c r="E42790">
        <v>0</v>
      </c>
    </row>
    <row r="42791" spans="1:5">
      <c r="A42791" t="s">
        <v>226</v>
      </c>
      <c r="B42791">
        <v>2015</v>
      </c>
      <c r="C42791" t="s">
        <v>130</v>
      </c>
      <c r="D42791">
        <v>0</v>
      </c>
      <c r="E42791">
        <v>0</v>
      </c>
    </row>
    <row r="42792" spans="1:5">
      <c r="A42792" t="s">
        <v>226</v>
      </c>
      <c r="B42792">
        <v>2015</v>
      </c>
      <c r="C42792" t="s">
        <v>130</v>
      </c>
      <c r="D42792">
        <v>0</v>
      </c>
      <c r="E42792">
        <v>0</v>
      </c>
    </row>
    <row r="42793" spans="1:5">
      <c r="A42793" t="s">
        <v>226</v>
      </c>
      <c r="B42793">
        <v>2015</v>
      </c>
      <c r="C42793" t="s">
        <v>130</v>
      </c>
      <c r="D42793">
        <v>0</v>
      </c>
      <c r="E42793">
        <v>0</v>
      </c>
    </row>
    <row r="42794" spans="1:5">
      <c r="A42794" t="s">
        <v>226</v>
      </c>
      <c r="B42794">
        <v>2015</v>
      </c>
      <c r="C42794" t="s">
        <v>130</v>
      </c>
      <c r="D42794">
        <v>0</v>
      </c>
      <c r="E42794">
        <v>0</v>
      </c>
    </row>
    <row r="42795" spans="1:5">
      <c r="A42795" t="s">
        <v>226</v>
      </c>
      <c r="B42795">
        <v>2015</v>
      </c>
      <c r="C42795" t="s">
        <v>130</v>
      </c>
      <c r="D42795">
        <v>0</v>
      </c>
      <c r="E42795">
        <v>0</v>
      </c>
    </row>
    <row r="42796" spans="1:5">
      <c r="A42796" t="s">
        <v>226</v>
      </c>
      <c r="B42796">
        <v>2015</v>
      </c>
      <c r="C42796" t="s">
        <v>130</v>
      </c>
      <c r="D42796">
        <v>0</v>
      </c>
      <c r="E42796">
        <v>0</v>
      </c>
    </row>
    <row r="42797" spans="1:5">
      <c r="A42797" t="s">
        <v>227</v>
      </c>
      <c r="B42797">
        <v>2015</v>
      </c>
      <c r="C42797" t="s">
        <v>130</v>
      </c>
      <c r="D42797">
        <v>0</v>
      </c>
      <c r="E42797">
        <v>115490</v>
      </c>
    </row>
    <row r="42798" spans="1:5">
      <c r="A42798" t="s">
        <v>227</v>
      </c>
      <c r="B42798">
        <v>2015</v>
      </c>
      <c r="C42798" t="s">
        <v>130</v>
      </c>
      <c r="D42798">
        <v>0</v>
      </c>
      <c r="E42798">
        <v>0</v>
      </c>
    </row>
    <row r="42799" spans="1:5">
      <c r="A42799" t="s">
        <v>227</v>
      </c>
      <c r="B42799">
        <v>2015</v>
      </c>
      <c r="C42799" t="s">
        <v>130</v>
      </c>
      <c r="D42799">
        <v>27040</v>
      </c>
      <c r="E42799">
        <v>2270</v>
      </c>
    </row>
    <row r="42800" spans="1:5">
      <c r="A42800" t="s">
        <v>227</v>
      </c>
      <c r="B42800">
        <v>2015</v>
      </c>
      <c r="C42800" t="s">
        <v>130</v>
      </c>
      <c r="D42800">
        <v>1884580</v>
      </c>
      <c r="E42800">
        <v>157093</v>
      </c>
    </row>
    <row r="42801" spans="1:5">
      <c r="A42801" t="s">
        <v>227</v>
      </c>
      <c r="B42801">
        <v>2015</v>
      </c>
      <c r="C42801" t="s">
        <v>130</v>
      </c>
      <c r="D42801">
        <v>152460</v>
      </c>
      <c r="E42801">
        <v>12823</v>
      </c>
    </row>
    <row r="42802" spans="1:5">
      <c r="A42802" t="s">
        <v>227</v>
      </c>
      <c r="B42802">
        <v>2015</v>
      </c>
      <c r="C42802" t="s">
        <v>130</v>
      </c>
      <c r="D42802">
        <v>0</v>
      </c>
      <c r="E42802">
        <v>38094</v>
      </c>
    </row>
    <row r="42803" spans="1:5">
      <c r="A42803" t="s">
        <v>227</v>
      </c>
      <c r="B42803">
        <v>2015</v>
      </c>
      <c r="C42803" t="s">
        <v>130</v>
      </c>
    </row>
    <row r="42804" spans="1:5">
      <c r="A42804" t="s">
        <v>228</v>
      </c>
      <c r="B42804">
        <v>2015</v>
      </c>
      <c r="C42804" t="s">
        <v>129</v>
      </c>
      <c r="D42804">
        <v>0</v>
      </c>
      <c r="E42804">
        <v>103589</v>
      </c>
    </row>
    <row r="42805" spans="1:5">
      <c r="A42805" t="s">
        <v>228</v>
      </c>
      <c r="B42805">
        <v>2015</v>
      </c>
      <c r="C42805" t="s">
        <v>129</v>
      </c>
      <c r="D42805">
        <v>0</v>
      </c>
      <c r="E42805">
        <v>269056</v>
      </c>
    </row>
    <row r="42806" spans="1:5">
      <c r="A42806" t="s">
        <v>228</v>
      </c>
      <c r="B42806">
        <v>2015</v>
      </c>
      <c r="C42806" t="s">
        <v>129</v>
      </c>
      <c r="D42806">
        <v>0</v>
      </c>
      <c r="E42806">
        <v>289877</v>
      </c>
    </row>
    <row r="42807" spans="1:5">
      <c r="A42807" t="s">
        <v>228</v>
      </c>
      <c r="B42807">
        <v>2015</v>
      </c>
      <c r="C42807" t="s">
        <v>129</v>
      </c>
      <c r="D42807">
        <v>0</v>
      </c>
      <c r="E42807">
        <v>0</v>
      </c>
    </row>
    <row r="42808" spans="1:5">
      <c r="A42808" t="s">
        <v>228</v>
      </c>
      <c r="B42808">
        <v>2015</v>
      </c>
      <c r="C42808" t="s">
        <v>129</v>
      </c>
      <c r="D42808">
        <v>20815</v>
      </c>
      <c r="E42808">
        <v>1694</v>
      </c>
    </row>
    <row r="42809" spans="1:5">
      <c r="A42809" t="s">
        <v>228</v>
      </c>
      <c r="B42809">
        <v>2015</v>
      </c>
      <c r="C42809" t="s">
        <v>129</v>
      </c>
      <c r="D42809">
        <v>1935040</v>
      </c>
      <c r="E42809">
        <v>157081</v>
      </c>
    </row>
    <row r="42810" spans="1:5">
      <c r="A42810" t="s">
        <v>228</v>
      </c>
      <c r="B42810">
        <v>2015</v>
      </c>
      <c r="C42810" t="s">
        <v>129</v>
      </c>
      <c r="D42810">
        <v>10860</v>
      </c>
      <c r="E42810">
        <v>854</v>
      </c>
    </row>
    <row r="42811" spans="1:5">
      <c r="A42811" t="s">
        <v>228</v>
      </c>
      <c r="B42811">
        <v>2015</v>
      </c>
      <c r="C42811" t="s">
        <v>129</v>
      </c>
      <c r="D42811">
        <v>0</v>
      </c>
      <c r="E42811">
        <v>0</v>
      </c>
    </row>
    <row r="42812" spans="1:5">
      <c r="A42812" t="s">
        <v>228</v>
      </c>
      <c r="B42812">
        <v>2015</v>
      </c>
      <c r="C42812" t="s">
        <v>129</v>
      </c>
      <c r="D42812">
        <v>153729</v>
      </c>
      <c r="E42812">
        <v>12012</v>
      </c>
    </row>
    <row r="42813" spans="1:5">
      <c r="A42813" t="s">
        <v>228</v>
      </c>
      <c r="B42813">
        <v>2015</v>
      </c>
      <c r="C42813" t="s">
        <v>129</v>
      </c>
      <c r="D42813">
        <v>56680</v>
      </c>
      <c r="E42813">
        <v>4670</v>
      </c>
    </row>
    <row r="42814" spans="1:5">
      <c r="A42814" t="s">
        <v>228</v>
      </c>
      <c r="B42814">
        <v>2015</v>
      </c>
      <c r="C42814" t="s">
        <v>129</v>
      </c>
      <c r="D42814">
        <v>169632</v>
      </c>
      <c r="E42814">
        <v>13241</v>
      </c>
    </row>
    <row r="42815" spans="1:5">
      <c r="A42815" t="s">
        <v>228</v>
      </c>
      <c r="B42815">
        <v>2015</v>
      </c>
      <c r="C42815" t="s">
        <v>129</v>
      </c>
      <c r="D42815">
        <v>93291</v>
      </c>
      <c r="E42815">
        <v>7655</v>
      </c>
    </row>
    <row r="42816" spans="1:5">
      <c r="A42816" t="s">
        <v>228</v>
      </c>
      <c r="B42816">
        <v>2015</v>
      </c>
      <c r="C42816" t="s">
        <v>129</v>
      </c>
      <c r="D42816">
        <v>95680</v>
      </c>
      <c r="E42816">
        <v>8029</v>
      </c>
    </row>
    <row r="42817" spans="1:5">
      <c r="A42817" t="s">
        <v>228</v>
      </c>
      <c r="B42817">
        <v>2015</v>
      </c>
      <c r="C42817" t="s">
        <v>129</v>
      </c>
      <c r="D42817">
        <v>0</v>
      </c>
      <c r="E42817">
        <v>0</v>
      </c>
    </row>
    <row r="42818" spans="1:5">
      <c r="A42818" t="s">
        <v>228</v>
      </c>
      <c r="B42818">
        <v>2015</v>
      </c>
      <c r="C42818" t="s">
        <v>129</v>
      </c>
      <c r="D42818">
        <v>0</v>
      </c>
      <c r="E42818">
        <v>97490</v>
      </c>
    </row>
    <row r="42819" spans="1:5">
      <c r="A42819" t="s">
        <v>228</v>
      </c>
      <c r="B42819">
        <v>2015</v>
      </c>
      <c r="C42819" t="s">
        <v>129</v>
      </c>
      <c r="D42819">
        <v>0</v>
      </c>
      <c r="E42819">
        <v>0</v>
      </c>
    </row>
    <row r="42820" spans="1:5">
      <c r="A42820" t="s">
        <v>228</v>
      </c>
      <c r="B42820">
        <v>2015</v>
      </c>
      <c r="C42820" t="s">
        <v>129</v>
      </c>
      <c r="D42820">
        <v>21840</v>
      </c>
      <c r="E42820">
        <v>1825</v>
      </c>
    </row>
    <row r="42821" spans="1:5">
      <c r="A42821" t="s">
        <v>228</v>
      </c>
      <c r="B42821">
        <v>2015</v>
      </c>
      <c r="C42821" t="s">
        <v>129</v>
      </c>
      <c r="D42821">
        <v>0</v>
      </c>
      <c r="E42821">
        <v>2091</v>
      </c>
    </row>
    <row r="42822" spans="1:5">
      <c r="A42822" t="s">
        <v>228</v>
      </c>
      <c r="B42822">
        <v>2015</v>
      </c>
      <c r="C42822" t="s">
        <v>129</v>
      </c>
      <c r="D42822">
        <v>1774930</v>
      </c>
      <c r="E42822">
        <v>146968</v>
      </c>
    </row>
    <row r="42823" spans="1:5">
      <c r="A42823" t="s">
        <v>228</v>
      </c>
      <c r="B42823">
        <v>2015</v>
      </c>
      <c r="C42823" t="s">
        <v>129</v>
      </c>
      <c r="D42823">
        <v>117612</v>
      </c>
      <c r="E42823">
        <v>9941</v>
      </c>
    </row>
    <row r="42824" spans="1:5">
      <c r="A42824" t="s">
        <v>228</v>
      </c>
      <c r="B42824">
        <v>2015</v>
      </c>
      <c r="C42824" t="s">
        <v>129</v>
      </c>
      <c r="D42824">
        <v>0</v>
      </c>
      <c r="E42824">
        <v>34269</v>
      </c>
    </row>
    <row r="42825" spans="1:5">
      <c r="A42825" t="s">
        <v>228</v>
      </c>
      <c r="B42825">
        <v>2015</v>
      </c>
      <c r="C42825" t="s">
        <v>129</v>
      </c>
      <c r="D42825">
        <v>0</v>
      </c>
      <c r="E42825">
        <v>3765</v>
      </c>
    </row>
    <row r="42826" spans="1:5">
      <c r="A42826" t="s">
        <v>228</v>
      </c>
      <c r="B42826">
        <v>2015</v>
      </c>
      <c r="C42826" t="s">
        <v>129</v>
      </c>
      <c r="D42826">
        <v>0</v>
      </c>
      <c r="E42826">
        <v>100371</v>
      </c>
    </row>
    <row r="42827" spans="1:5">
      <c r="A42827" t="s">
        <v>228</v>
      </c>
      <c r="B42827">
        <v>2015</v>
      </c>
      <c r="C42827" t="s">
        <v>129</v>
      </c>
      <c r="D42827">
        <v>0</v>
      </c>
      <c r="E42827">
        <v>233936</v>
      </c>
    </row>
    <row r="42828" spans="1:5">
      <c r="A42828" t="s">
        <v>228</v>
      </c>
      <c r="B42828">
        <v>2015</v>
      </c>
      <c r="C42828" t="s">
        <v>129</v>
      </c>
      <c r="D42828">
        <v>0</v>
      </c>
      <c r="E42828">
        <v>246445</v>
      </c>
    </row>
    <row r="42829" spans="1:5">
      <c r="A42829" t="s">
        <v>228</v>
      </c>
      <c r="B42829">
        <v>2015</v>
      </c>
      <c r="C42829" t="s">
        <v>129</v>
      </c>
      <c r="D42829">
        <v>0</v>
      </c>
      <c r="E42829">
        <v>0</v>
      </c>
    </row>
    <row r="42830" spans="1:5">
      <c r="A42830" t="s">
        <v>228</v>
      </c>
      <c r="B42830">
        <v>2015</v>
      </c>
      <c r="C42830" t="s">
        <v>129</v>
      </c>
      <c r="D42830">
        <v>17014</v>
      </c>
      <c r="E42830">
        <v>1377</v>
      </c>
    </row>
    <row r="42831" spans="1:5">
      <c r="A42831" t="s">
        <v>228</v>
      </c>
      <c r="B42831">
        <v>2015</v>
      </c>
      <c r="C42831" t="s">
        <v>129</v>
      </c>
      <c r="D42831">
        <v>1781780</v>
      </c>
      <c r="E42831">
        <v>144991</v>
      </c>
    </row>
    <row r="42832" spans="1:5">
      <c r="A42832" t="s">
        <v>228</v>
      </c>
      <c r="B42832">
        <v>2015</v>
      </c>
      <c r="C42832" t="s">
        <v>129</v>
      </c>
      <c r="D42832">
        <v>10136</v>
      </c>
      <c r="E42832">
        <v>800</v>
      </c>
    </row>
    <row r="42833" spans="1:5">
      <c r="A42833" t="s">
        <v>228</v>
      </c>
      <c r="B42833">
        <v>2015</v>
      </c>
      <c r="C42833" t="s">
        <v>129</v>
      </c>
      <c r="D42833">
        <v>144324</v>
      </c>
      <c r="E42833">
        <v>11309</v>
      </c>
    </row>
    <row r="42834" spans="1:5">
      <c r="A42834" t="s">
        <v>228</v>
      </c>
      <c r="B42834">
        <v>2015</v>
      </c>
      <c r="C42834" t="s">
        <v>129</v>
      </c>
      <c r="D42834">
        <v>91000</v>
      </c>
      <c r="E42834">
        <v>7416</v>
      </c>
    </row>
    <row r="42835" spans="1:5">
      <c r="A42835" t="s">
        <v>228</v>
      </c>
      <c r="B42835">
        <v>2015</v>
      </c>
      <c r="C42835" t="s">
        <v>129</v>
      </c>
      <c r="D42835">
        <v>139023</v>
      </c>
      <c r="E42835">
        <v>10942</v>
      </c>
    </row>
    <row r="42836" spans="1:5">
      <c r="A42836" t="s">
        <v>228</v>
      </c>
      <c r="B42836">
        <v>2015</v>
      </c>
      <c r="C42836" t="s">
        <v>129</v>
      </c>
      <c r="D42836">
        <v>143022</v>
      </c>
      <c r="E42836">
        <v>11650</v>
      </c>
    </row>
    <row r="42837" spans="1:5">
      <c r="A42837" t="s">
        <v>228</v>
      </c>
      <c r="B42837">
        <v>2015</v>
      </c>
      <c r="C42837" t="s">
        <v>129</v>
      </c>
      <c r="D42837">
        <v>74620</v>
      </c>
      <c r="E42837">
        <v>6314</v>
      </c>
    </row>
    <row r="42838" spans="1:5">
      <c r="A42838" t="s">
        <v>228</v>
      </c>
      <c r="B42838">
        <v>2015</v>
      </c>
      <c r="C42838" t="s">
        <v>129</v>
      </c>
      <c r="D42838">
        <v>0</v>
      </c>
      <c r="E42838">
        <v>125465</v>
      </c>
    </row>
    <row r="42839" spans="1:5">
      <c r="A42839" t="s">
        <v>228</v>
      </c>
      <c r="B42839">
        <v>2015</v>
      </c>
      <c r="C42839" t="s">
        <v>129</v>
      </c>
      <c r="D42839">
        <v>0</v>
      </c>
      <c r="E42839">
        <v>0</v>
      </c>
    </row>
    <row r="42840" spans="1:5">
      <c r="A42840" t="s">
        <v>228</v>
      </c>
      <c r="B42840">
        <v>2015</v>
      </c>
      <c r="C42840" t="s">
        <v>129</v>
      </c>
      <c r="D42840">
        <v>45760</v>
      </c>
      <c r="E42840">
        <v>3888</v>
      </c>
    </row>
    <row r="42841" spans="1:5">
      <c r="A42841" t="s">
        <v>228</v>
      </c>
      <c r="B42841">
        <v>2015</v>
      </c>
      <c r="C42841" t="s">
        <v>129</v>
      </c>
      <c r="D42841">
        <v>0</v>
      </c>
      <c r="E42841">
        <v>0</v>
      </c>
    </row>
    <row r="42842" spans="1:5">
      <c r="A42842" t="s">
        <v>228</v>
      </c>
      <c r="B42842">
        <v>2015</v>
      </c>
      <c r="C42842" t="s">
        <v>129</v>
      </c>
      <c r="D42842">
        <v>1948740</v>
      </c>
      <c r="E42842">
        <v>161360</v>
      </c>
    </row>
    <row r="42843" spans="1:5">
      <c r="A42843" t="s">
        <v>228</v>
      </c>
      <c r="B42843">
        <v>2015</v>
      </c>
      <c r="C42843" t="s">
        <v>129</v>
      </c>
      <c r="D42843">
        <v>97647</v>
      </c>
      <c r="E42843">
        <v>8195</v>
      </c>
    </row>
    <row r="42844" spans="1:5">
      <c r="A42844" t="s">
        <v>228</v>
      </c>
      <c r="B42844">
        <v>2015</v>
      </c>
      <c r="C42844" t="s">
        <v>129</v>
      </c>
      <c r="D42844">
        <v>0</v>
      </c>
      <c r="E42844">
        <v>43811</v>
      </c>
    </row>
    <row r="42845" spans="1:5">
      <c r="A42845" t="s">
        <v>228</v>
      </c>
      <c r="B42845">
        <v>2015</v>
      </c>
      <c r="C42845" t="s">
        <v>129</v>
      </c>
      <c r="D42845">
        <v>0</v>
      </c>
      <c r="E42845">
        <v>4816</v>
      </c>
    </row>
    <row r="42846" spans="1:5">
      <c r="A42846" t="s">
        <v>228</v>
      </c>
      <c r="B42846">
        <v>2015</v>
      </c>
      <c r="C42846" t="s">
        <v>129</v>
      </c>
      <c r="D42846">
        <v>0</v>
      </c>
      <c r="E42846">
        <v>126569</v>
      </c>
    </row>
    <row r="42847" spans="1:5">
      <c r="A42847" t="s">
        <v>228</v>
      </c>
      <c r="B42847">
        <v>2015</v>
      </c>
      <c r="C42847" t="s">
        <v>129</v>
      </c>
      <c r="D42847">
        <v>0</v>
      </c>
      <c r="E42847">
        <v>304041</v>
      </c>
    </row>
    <row r="42848" spans="1:5">
      <c r="A42848" t="s">
        <v>228</v>
      </c>
      <c r="B42848">
        <v>2015</v>
      </c>
      <c r="C42848" t="s">
        <v>129</v>
      </c>
      <c r="D42848">
        <v>0</v>
      </c>
      <c r="E42848">
        <v>16447</v>
      </c>
    </row>
    <row r="42849" spans="1:5">
      <c r="A42849" t="s">
        <v>228</v>
      </c>
      <c r="B42849">
        <v>2015</v>
      </c>
      <c r="C42849" t="s">
        <v>129</v>
      </c>
      <c r="D42849">
        <v>0</v>
      </c>
      <c r="E42849">
        <v>299317</v>
      </c>
    </row>
    <row r="42850" spans="1:5">
      <c r="A42850" t="s">
        <v>228</v>
      </c>
      <c r="B42850">
        <v>2015</v>
      </c>
      <c r="C42850" t="s">
        <v>129</v>
      </c>
      <c r="D42850">
        <v>24797</v>
      </c>
      <c r="E42850">
        <v>2052</v>
      </c>
    </row>
    <row r="42851" spans="1:5">
      <c r="A42851" t="s">
        <v>228</v>
      </c>
      <c r="B42851">
        <v>2015</v>
      </c>
      <c r="C42851" t="s">
        <v>129</v>
      </c>
      <c r="D42851">
        <v>0</v>
      </c>
      <c r="E42851">
        <v>0</v>
      </c>
    </row>
    <row r="42852" spans="1:5">
      <c r="A42852" t="s">
        <v>228</v>
      </c>
      <c r="B42852">
        <v>2015</v>
      </c>
      <c r="C42852" t="s">
        <v>129</v>
      </c>
      <c r="D42852">
        <v>0</v>
      </c>
      <c r="E42852">
        <v>0</v>
      </c>
    </row>
    <row r="42853" spans="1:5">
      <c r="A42853" t="s">
        <v>228</v>
      </c>
      <c r="B42853">
        <v>2015</v>
      </c>
      <c r="C42853" t="s">
        <v>129</v>
      </c>
      <c r="D42853">
        <v>1929430</v>
      </c>
      <c r="E42853">
        <v>156726</v>
      </c>
    </row>
    <row r="42854" spans="1:5">
      <c r="A42854" t="s">
        <v>228</v>
      </c>
      <c r="B42854">
        <v>2015</v>
      </c>
      <c r="C42854" t="s">
        <v>129</v>
      </c>
      <c r="D42854">
        <v>10136</v>
      </c>
      <c r="E42854">
        <v>808</v>
      </c>
    </row>
    <row r="42855" spans="1:5">
      <c r="A42855" t="s">
        <v>228</v>
      </c>
      <c r="B42855">
        <v>2015</v>
      </c>
      <c r="C42855" t="s">
        <v>129</v>
      </c>
      <c r="D42855">
        <v>142272</v>
      </c>
      <c r="E42855">
        <v>11154</v>
      </c>
    </row>
    <row r="42856" spans="1:5">
      <c r="A42856" t="s">
        <v>228</v>
      </c>
      <c r="B42856">
        <v>2015</v>
      </c>
      <c r="C42856" t="s">
        <v>129</v>
      </c>
      <c r="D42856">
        <v>99840</v>
      </c>
      <c r="E42856">
        <v>8183</v>
      </c>
    </row>
    <row r="42857" spans="1:5">
      <c r="A42857" t="s">
        <v>228</v>
      </c>
      <c r="B42857">
        <v>2015</v>
      </c>
      <c r="C42857" t="s">
        <v>129</v>
      </c>
      <c r="D42857">
        <v>0</v>
      </c>
      <c r="E42857">
        <v>0</v>
      </c>
    </row>
    <row r="42858" spans="1:5">
      <c r="A42858" t="s">
        <v>228</v>
      </c>
      <c r="B42858">
        <v>2015</v>
      </c>
      <c r="C42858" t="s">
        <v>129</v>
      </c>
      <c r="D42858">
        <v>140562</v>
      </c>
      <c r="E42858">
        <v>10996</v>
      </c>
    </row>
    <row r="42859" spans="1:5">
      <c r="A42859" t="s">
        <v>228</v>
      </c>
      <c r="B42859">
        <v>2015</v>
      </c>
      <c r="C42859" t="s">
        <v>130</v>
      </c>
      <c r="D42859">
        <v>141933</v>
      </c>
      <c r="E42859">
        <v>11540</v>
      </c>
    </row>
    <row r="42860" spans="1:5">
      <c r="A42860" t="s">
        <v>228</v>
      </c>
      <c r="B42860">
        <v>2015</v>
      </c>
      <c r="C42860" t="s">
        <v>129</v>
      </c>
      <c r="D42860">
        <v>66040</v>
      </c>
      <c r="E42860">
        <v>5573</v>
      </c>
    </row>
    <row r="42861" spans="1:5">
      <c r="A42861" t="s">
        <v>228</v>
      </c>
      <c r="B42861">
        <v>2015</v>
      </c>
      <c r="C42861" t="s">
        <v>129</v>
      </c>
      <c r="D42861">
        <v>0</v>
      </c>
      <c r="E42861">
        <v>0</v>
      </c>
    </row>
    <row r="42862" spans="1:5">
      <c r="A42862" t="s">
        <v>228</v>
      </c>
      <c r="B42862">
        <v>2015</v>
      </c>
      <c r="C42862" t="s">
        <v>129</v>
      </c>
      <c r="D42862">
        <v>0</v>
      </c>
      <c r="E42862">
        <v>112494</v>
      </c>
    </row>
    <row r="42863" spans="1:5">
      <c r="A42863" t="s">
        <v>228</v>
      </c>
      <c r="B42863">
        <v>2015</v>
      </c>
      <c r="C42863" t="s">
        <v>129</v>
      </c>
      <c r="D42863">
        <v>0</v>
      </c>
      <c r="E42863">
        <v>0</v>
      </c>
    </row>
    <row r="42864" spans="1:5">
      <c r="A42864" t="s">
        <v>228</v>
      </c>
      <c r="B42864">
        <v>2015</v>
      </c>
      <c r="C42864" t="s">
        <v>130</v>
      </c>
      <c r="D42864">
        <v>0</v>
      </c>
      <c r="E42864">
        <v>0</v>
      </c>
    </row>
    <row r="42865" spans="1:5">
      <c r="A42865" t="s">
        <v>228</v>
      </c>
      <c r="B42865">
        <v>2015</v>
      </c>
      <c r="C42865" t="s">
        <v>129</v>
      </c>
      <c r="D42865">
        <v>21840</v>
      </c>
      <c r="E42865">
        <v>1833</v>
      </c>
    </row>
    <row r="42866" spans="1:5">
      <c r="A42866" t="s">
        <v>228</v>
      </c>
      <c r="B42866">
        <v>2015</v>
      </c>
      <c r="C42866" t="s">
        <v>129</v>
      </c>
      <c r="D42866">
        <v>1823520</v>
      </c>
      <c r="E42866">
        <v>150386</v>
      </c>
    </row>
    <row r="42867" spans="1:5">
      <c r="A42867" t="s">
        <v>228</v>
      </c>
      <c r="B42867">
        <v>2015</v>
      </c>
      <c r="C42867" t="s">
        <v>129</v>
      </c>
      <c r="D42867">
        <v>90387</v>
      </c>
      <c r="E42867">
        <v>7582</v>
      </c>
    </row>
    <row r="42868" spans="1:5">
      <c r="A42868" t="s">
        <v>228</v>
      </c>
      <c r="B42868">
        <v>2015</v>
      </c>
      <c r="C42868" t="s">
        <v>129</v>
      </c>
      <c r="D42868">
        <v>0</v>
      </c>
      <c r="E42868">
        <v>39455</v>
      </c>
    </row>
    <row r="42869" spans="1:5">
      <c r="A42869" t="s">
        <v>228</v>
      </c>
      <c r="B42869">
        <v>2015</v>
      </c>
      <c r="C42869" t="s">
        <v>129</v>
      </c>
    </row>
    <row r="42870" spans="1:5">
      <c r="A42870" t="s">
        <v>228</v>
      </c>
      <c r="B42870">
        <v>2015</v>
      </c>
      <c r="C42870" t="s">
        <v>129</v>
      </c>
    </row>
    <row r="42871" spans="1:5">
      <c r="A42871" t="s">
        <v>228</v>
      </c>
      <c r="B42871">
        <v>2015</v>
      </c>
      <c r="C42871" t="s">
        <v>129</v>
      </c>
      <c r="D42871">
        <v>0</v>
      </c>
      <c r="E42871">
        <v>0</v>
      </c>
    </row>
    <row r="42872" spans="1:5">
      <c r="A42872" t="s">
        <v>228</v>
      </c>
      <c r="B42872">
        <v>2015</v>
      </c>
      <c r="C42872" t="s">
        <v>129</v>
      </c>
      <c r="D42872">
        <v>0</v>
      </c>
      <c r="E42872">
        <v>115827</v>
      </c>
    </row>
    <row r="42873" spans="1:5">
      <c r="A42873" t="s">
        <v>228</v>
      </c>
      <c r="B42873">
        <v>2015</v>
      </c>
      <c r="C42873" t="s">
        <v>129</v>
      </c>
      <c r="D42873">
        <v>0</v>
      </c>
      <c r="E42873">
        <v>287827</v>
      </c>
    </row>
    <row r="42874" spans="1:5">
      <c r="A42874" t="s">
        <v>228</v>
      </c>
      <c r="B42874">
        <v>2015</v>
      </c>
      <c r="C42874" t="s">
        <v>129</v>
      </c>
      <c r="D42874">
        <v>0</v>
      </c>
      <c r="E42874">
        <v>0</v>
      </c>
    </row>
    <row r="42875" spans="1:5">
      <c r="A42875" t="s">
        <v>228</v>
      </c>
      <c r="B42875">
        <v>2015</v>
      </c>
      <c r="C42875" t="s">
        <v>129</v>
      </c>
      <c r="D42875">
        <v>0</v>
      </c>
      <c r="E42875">
        <v>0</v>
      </c>
    </row>
    <row r="42876" spans="1:5">
      <c r="A42876" t="s">
        <v>228</v>
      </c>
      <c r="B42876">
        <v>2015</v>
      </c>
      <c r="C42876" t="s">
        <v>129</v>
      </c>
      <c r="D42876">
        <v>0</v>
      </c>
      <c r="E42876">
        <v>15144</v>
      </c>
    </row>
    <row r="42877" spans="1:5">
      <c r="A42877" t="s">
        <v>228</v>
      </c>
      <c r="B42877">
        <v>2015</v>
      </c>
      <c r="C42877" t="s">
        <v>129</v>
      </c>
      <c r="D42877">
        <v>0</v>
      </c>
      <c r="E42877">
        <v>260659</v>
      </c>
    </row>
    <row r="42878" spans="1:5">
      <c r="A42878" t="s">
        <v>228</v>
      </c>
      <c r="B42878">
        <v>2015</v>
      </c>
      <c r="C42878" t="s">
        <v>129</v>
      </c>
      <c r="D42878">
        <v>29120</v>
      </c>
      <c r="E42878">
        <v>2392</v>
      </c>
    </row>
    <row r="42879" spans="1:5">
      <c r="A42879" t="s">
        <v>228</v>
      </c>
      <c r="B42879">
        <v>2015</v>
      </c>
      <c r="C42879" t="s">
        <v>129</v>
      </c>
      <c r="D42879">
        <v>7964</v>
      </c>
      <c r="E42879">
        <v>642</v>
      </c>
    </row>
    <row r="42880" spans="1:5">
      <c r="A42880" t="s">
        <v>228</v>
      </c>
      <c r="B42880">
        <v>2015</v>
      </c>
      <c r="C42880" t="s">
        <v>129</v>
      </c>
      <c r="D42880">
        <v>1874610</v>
      </c>
      <c r="E42880">
        <v>151538</v>
      </c>
    </row>
    <row r="42881" spans="1:5">
      <c r="A42881" t="s">
        <v>228</v>
      </c>
      <c r="B42881">
        <v>2015</v>
      </c>
      <c r="C42881" t="s">
        <v>129</v>
      </c>
      <c r="D42881">
        <v>7059</v>
      </c>
      <c r="E42881">
        <v>568</v>
      </c>
    </row>
    <row r="42882" spans="1:5">
      <c r="A42882" t="s">
        <v>228</v>
      </c>
      <c r="B42882">
        <v>2015</v>
      </c>
      <c r="C42882" t="s">
        <v>129</v>
      </c>
      <c r="D42882">
        <v>122094</v>
      </c>
      <c r="E42882">
        <v>9615</v>
      </c>
    </row>
    <row r="42883" spans="1:5">
      <c r="A42883" t="s">
        <v>228</v>
      </c>
      <c r="B42883">
        <v>2015</v>
      </c>
      <c r="C42883" t="s">
        <v>129</v>
      </c>
      <c r="D42883">
        <v>51220</v>
      </c>
      <c r="E42883">
        <v>4176</v>
      </c>
    </row>
    <row r="42884" spans="1:5">
      <c r="A42884" t="s">
        <v>228</v>
      </c>
      <c r="B42884">
        <v>2015</v>
      </c>
      <c r="C42884" t="s">
        <v>129</v>
      </c>
      <c r="D42884">
        <v>116622</v>
      </c>
      <c r="E42884">
        <v>9112</v>
      </c>
    </row>
    <row r="42885" spans="1:5">
      <c r="A42885" t="s">
        <v>228</v>
      </c>
      <c r="B42885">
        <v>2015</v>
      </c>
      <c r="C42885" t="s">
        <v>129</v>
      </c>
      <c r="D42885">
        <v>71511</v>
      </c>
      <c r="E42885">
        <v>5866</v>
      </c>
    </row>
    <row r="42886" spans="1:5">
      <c r="A42886" t="s">
        <v>228</v>
      </c>
      <c r="B42886">
        <v>2015</v>
      </c>
      <c r="C42886" t="s">
        <v>129</v>
      </c>
      <c r="D42886">
        <v>57460</v>
      </c>
      <c r="E42886">
        <v>4751</v>
      </c>
    </row>
    <row r="42887" spans="1:5">
      <c r="A42887" t="s">
        <v>228</v>
      </c>
      <c r="B42887">
        <v>2015</v>
      </c>
      <c r="C42887" t="s">
        <v>129</v>
      </c>
      <c r="D42887">
        <v>0</v>
      </c>
      <c r="E42887">
        <v>108001</v>
      </c>
    </row>
    <row r="42888" spans="1:5">
      <c r="A42888" t="s">
        <v>228</v>
      </c>
      <c r="B42888">
        <v>2015</v>
      </c>
      <c r="C42888" t="s">
        <v>129</v>
      </c>
      <c r="D42888">
        <v>0</v>
      </c>
      <c r="E42888">
        <v>0</v>
      </c>
    </row>
    <row r="42889" spans="1:5">
      <c r="A42889" t="s">
        <v>228</v>
      </c>
      <c r="B42889">
        <v>2015</v>
      </c>
      <c r="C42889" t="s">
        <v>129</v>
      </c>
      <c r="D42889">
        <v>88400</v>
      </c>
      <c r="E42889">
        <v>7675</v>
      </c>
    </row>
    <row r="42890" spans="1:5">
      <c r="A42890" t="s">
        <v>228</v>
      </c>
      <c r="B42890">
        <v>2015</v>
      </c>
      <c r="C42890" t="s">
        <v>129</v>
      </c>
      <c r="D42890">
        <v>1900150</v>
      </c>
      <c r="E42890">
        <v>156423</v>
      </c>
    </row>
    <row r="42891" spans="1:5">
      <c r="A42891" t="s">
        <v>228</v>
      </c>
      <c r="B42891">
        <v>2015</v>
      </c>
      <c r="C42891" t="s">
        <v>129</v>
      </c>
      <c r="D42891">
        <v>77682</v>
      </c>
      <c r="E42891">
        <v>6441</v>
      </c>
    </row>
    <row r="42892" spans="1:5">
      <c r="A42892" t="s">
        <v>228</v>
      </c>
      <c r="B42892">
        <v>2015</v>
      </c>
      <c r="C42892" t="s">
        <v>129</v>
      </c>
      <c r="D42892">
        <v>0</v>
      </c>
      <c r="E42892">
        <v>37449</v>
      </c>
    </row>
    <row r="42893" spans="1:5">
      <c r="A42893" t="s">
        <v>228</v>
      </c>
      <c r="B42893">
        <v>2015</v>
      </c>
      <c r="C42893" t="s">
        <v>129</v>
      </c>
      <c r="D42893">
        <v>0</v>
      </c>
      <c r="E42893">
        <v>8672</v>
      </c>
    </row>
    <row r="42894" spans="1:5">
      <c r="A42894" t="s">
        <v>228</v>
      </c>
      <c r="B42894">
        <v>2015</v>
      </c>
      <c r="C42894" t="s">
        <v>129</v>
      </c>
      <c r="D42894">
        <v>0</v>
      </c>
      <c r="E42894">
        <v>4397</v>
      </c>
    </row>
    <row r="42895" spans="1:5">
      <c r="A42895" t="s">
        <v>228</v>
      </c>
      <c r="B42895">
        <v>2015</v>
      </c>
      <c r="C42895" t="s">
        <v>129</v>
      </c>
      <c r="D42895">
        <v>0</v>
      </c>
      <c r="E42895">
        <v>128099</v>
      </c>
    </row>
    <row r="42896" spans="1:5">
      <c r="A42896" t="s">
        <v>228</v>
      </c>
      <c r="B42896">
        <v>2015</v>
      </c>
      <c r="C42896" t="s">
        <v>129</v>
      </c>
      <c r="D42896">
        <v>0</v>
      </c>
      <c r="E42896">
        <v>280474</v>
      </c>
    </row>
    <row r="42897" spans="1:5">
      <c r="A42897" t="s">
        <v>228</v>
      </c>
      <c r="B42897">
        <v>2015</v>
      </c>
      <c r="C42897" t="s">
        <v>129</v>
      </c>
      <c r="D42897">
        <v>0</v>
      </c>
      <c r="E42897">
        <v>296388</v>
      </c>
    </row>
    <row r="42898" spans="1:5">
      <c r="A42898" t="s">
        <v>228</v>
      </c>
      <c r="B42898">
        <v>2015</v>
      </c>
      <c r="C42898" t="s">
        <v>129</v>
      </c>
      <c r="D42898">
        <v>89440</v>
      </c>
      <c r="E42898">
        <v>7565</v>
      </c>
    </row>
    <row r="42899" spans="1:5">
      <c r="A42899" t="s">
        <v>228</v>
      </c>
      <c r="B42899">
        <v>2015</v>
      </c>
      <c r="C42899" t="s">
        <v>129</v>
      </c>
      <c r="D42899">
        <v>31494</v>
      </c>
      <c r="E42899">
        <v>2609</v>
      </c>
    </row>
    <row r="42900" spans="1:5">
      <c r="A42900" t="s">
        <v>228</v>
      </c>
      <c r="B42900">
        <v>2015</v>
      </c>
      <c r="C42900" t="s">
        <v>129</v>
      </c>
      <c r="D42900">
        <v>1900770</v>
      </c>
      <c r="E42900">
        <v>153215</v>
      </c>
    </row>
    <row r="42901" spans="1:5">
      <c r="A42901" t="s">
        <v>228</v>
      </c>
      <c r="B42901">
        <v>2015</v>
      </c>
      <c r="C42901" t="s">
        <v>129</v>
      </c>
      <c r="D42901">
        <v>32580</v>
      </c>
      <c r="E42901">
        <v>2630</v>
      </c>
    </row>
    <row r="42902" spans="1:5">
      <c r="A42902" t="s">
        <v>228</v>
      </c>
      <c r="B42902">
        <v>2015</v>
      </c>
      <c r="C42902" t="s">
        <v>129</v>
      </c>
      <c r="D42902">
        <v>0</v>
      </c>
      <c r="E42902">
        <v>0</v>
      </c>
    </row>
    <row r="42903" spans="1:5">
      <c r="A42903" t="s">
        <v>228</v>
      </c>
      <c r="B42903">
        <v>2015</v>
      </c>
      <c r="C42903" t="s">
        <v>129</v>
      </c>
      <c r="D42903">
        <v>135945</v>
      </c>
      <c r="E42903">
        <v>10697</v>
      </c>
    </row>
    <row r="42904" spans="1:5">
      <c r="A42904" t="s">
        <v>228</v>
      </c>
      <c r="B42904">
        <v>2015</v>
      </c>
      <c r="C42904" t="s">
        <v>129</v>
      </c>
      <c r="D42904">
        <v>27820</v>
      </c>
      <c r="E42904">
        <v>2232</v>
      </c>
    </row>
    <row r="42905" spans="1:5">
      <c r="A42905" t="s">
        <v>228</v>
      </c>
      <c r="B42905">
        <v>2015</v>
      </c>
      <c r="C42905" t="s">
        <v>129</v>
      </c>
      <c r="D42905">
        <v>127224</v>
      </c>
      <c r="E42905">
        <v>9944</v>
      </c>
    </row>
    <row r="42906" spans="1:5">
      <c r="A42906" t="s">
        <v>228</v>
      </c>
      <c r="B42906">
        <v>2015</v>
      </c>
      <c r="C42906" t="s">
        <v>129</v>
      </c>
      <c r="D42906">
        <v>49368</v>
      </c>
      <c r="E42906">
        <v>3996</v>
      </c>
    </row>
    <row r="42907" spans="1:5">
      <c r="A42907" t="s">
        <v>228</v>
      </c>
      <c r="B42907">
        <v>2015</v>
      </c>
      <c r="C42907" t="s">
        <v>129</v>
      </c>
      <c r="D42907">
        <v>48360</v>
      </c>
      <c r="E42907">
        <v>4046</v>
      </c>
    </row>
    <row r="42908" spans="1:5">
      <c r="A42908" t="s">
        <v>228</v>
      </c>
      <c r="B42908">
        <v>2015</v>
      </c>
      <c r="C42908" t="s">
        <v>129</v>
      </c>
      <c r="D42908">
        <v>0</v>
      </c>
      <c r="E42908">
        <v>113632</v>
      </c>
    </row>
    <row r="42909" spans="1:5">
      <c r="A42909" t="s">
        <v>228</v>
      </c>
      <c r="B42909">
        <v>2015</v>
      </c>
      <c r="C42909" t="s">
        <v>129</v>
      </c>
      <c r="D42909">
        <v>0</v>
      </c>
      <c r="E42909">
        <v>0</v>
      </c>
    </row>
    <row r="42910" spans="1:5">
      <c r="A42910" t="s">
        <v>228</v>
      </c>
      <c r="B42910">
        <v>2015</v>
      </c>
      <c r="C42910" t="s">
        <v>129</v>
      </c>
      <c r="D42910">
        <v>21840</v>
      </c>
      <c r="E42910">
        <v>1892</v>
      </c>
    </row>
    <row r="42911" spans="1:5">
      <c r="A42911" t="s">
        <v>228</v>
      </c>
      <c r="B42911">
        <v>2015</v>
      </c>
      <c r="C42911" t="s">
        <v>129</v>
      </c>
      <c r="D42911">
        <v>1971170</v>
      </c>
      <c r="E42911">
        <v>163176</v>
      </c>
    </row>
    <row r="42912" spans="1:5">
      <c r="A42912" t="s">
        <v>228</v>
      </c>
      <c r="B42912">
        <v>2015</v>
      </c>
      <c r="C42912" t="s">
        <v>129</v>
      </c>
      <c r="D42912">
        <v>116160</v>
      </c>
      <c r="E42912">
        <v>9653</v>
      </c>
    </row>
    <row r="42913" spans="1:5">
      <c r="A42913" t="s">
        <v>228</v>
      </c>
      <c r="B42913">
        <v>2015</v>
      </c>
      <c r="C42913" t="s">
        <v>129</v>
      </c>
      <c r="D42913">
        <v>0</v>
      </c>
      <c r="E42913">
        <v>40244</v>
      </c>
    </row>
    <row r="42914" spans="1:5">
      <c r="A42914" t="s">
        <v>228</v>
      </c>
      <c r="B42914">
        <v>2015</v>
      </c>
      <c r="C42914" t="s">
        <v>129</v>
      </c>
      <c r="D42914">
        <v>0</v>
      </c>
      <c r="E42914">
        <v>4538</v>
      </c>
    </row>
    <row r="42915" spans="1:5">
      <c r="A42915" t="s">
        <v>228</v>
      </c>
      <c r="B42915">
        <v>2015</v>
      </c>
      <c r="C42915" t="s">
        <v>129</v>
      </c>
      <c r="D42915">
        <v>0</v>
      </c>
      <c r="E42915">
        <v>21205</v>
      </c>
    </row>
    <row r="42916" spans="1:5">
      <c r="A42916" t="s">
        <v>228</v>
      </c>
      <c r="B42916">
        <v>2015</v>
      </c>
      <c r="C42916" t="s">
        <v>129</v>
      </c>
      <c r="D42916">
        <v>0</v>
      </c>
      <c r="E42916">
        <v>110094</v>
      </c>
    </row>
    <row r="42917" spans="1:5">
      <c r="A42917" t="s">
        <v>228</v>
      </c>
      <c r="B42917">
        <v>2015</v>
      </c>
      <c r="C42917" t="s">
        <v>129</v>
      </c>
      <c r="D42917">
        <v>0</v>
      </c>
      <c r="E42917">
        <v>271462</v>
      </c>
    </row>
    <row r="42918" spans="1:5">
      <c r="A42918" t="s">
        <v>228</v>
      </c>
      <c r="B42918">
        <v>2015</v>
      </c>
      <c r="C42918" t="s">
        <v>129</v>
      </c>
      <c r="D42918">
        <v>0</v>
      </c>
      <c r="E42918">
        <v>0</v>
      </c>
    </row>
    <row r="42919" spans="1:5">
      <c r="A42919" t="s">
        <v>228</v>
      </c>
      <c r="B42919">
        <v>2015</v>
      </c>
      <c r="C42919" t="s">
        <v>129</v>
      </c>
      <c r="D42919">
        <v>0</v>
      </c>
      <c r="E42919">
        <v>272387</v>
      </c>
    </row>
    <row r="42920" spans="1:5">
      <c r="A42920" t="s">
        <v>228</v>
      </c>
      <c r="B42920">
        <v>2015</v>
      </c>
      <c r="C42920" t="s">
        <v>129</v>
      </c>
      <c r="D42920">
        <v>21840</v>
      </c>
      <c r="E42920">
        <v>1760</v>
      </c>
    </row>
    <row r="42921" spans="1:5">
      <c r="A42921" t="s">
        <v>228</v>
      </c>
      <c r="B42921">
        <v>2015</v>
      </c>
      <c r="C42921" t="s">
        <v>129</v>
      </c>
      <c r="D42921">
        <v>16109</v>
      </c>
      <c r="E42921">
        <v>1281</v>
      </c>
    </row>
    <row r="42922" spans="1:5">
      <c r="A42922" t="s">
        <v>228</v>
      </c>
      <c r="B42922">
        <v>2015</v>
      </c>
      <c r="C42922" t="s">
        <v>129</v>
      </c>
      <c r="D42922">
        <v>1948740</v>
      </c>
      <c r="E42922">
        <v>157229</v>
      </c>
    </row>
    <row r="42923" spans="1:5">
      <c r="A42923" t="s">
        <v>228</v>
      </c>
      <c r="B42923">
        <v>2015</v>
      </c>
      <c r="C42923" t="s">
        <v>129</v>
      </c>
      <c r="D42923">
        <v>17919</v>
      </c>
      <c r="E42923">
        <v>1429</v>
      </c>
    </row>
    <row r="42924" spans="1:5">
      <c r="A42924" t="s">
        <v>228</v>
      </c>
      <c r="B42924">
        <v>2015</v>
      </c>
      <c r="C42924" t="s">
        <v>129</v>
      </c>
      <c r="D42924">
        <v>0</v>
      </c>
      <c r="E42924">
        <v>0</v>
      </c>
    </row>
    <row r="42925" spans="1:5">
      <c r="A42925" t="s">
        <v>228</v>
      </c>
      <c r="B42925">
        <v>2015</v>
      </c>
      <c r="C42925" t="s">
        <v>129</v>
      </c>
      <c r="D42925">
        <v>113031</v>
      </c>
      <c r="E42925">
        <v>8981</v>
      </c>
    </row>
    <row r="42926" spans="1:5">
      <c r="A42926" t="s">
        <v>228</v>
      </c>
      <c r="B42926">
        <v>2015</v>
      </c>
      <c r="C42926" t="s">
        <v>129</v>
      </c>
      <c r="D42926">
        <v>73840</v>
      </c>
      <c r="E42926">
        <v>6040</v>
      </c>
    </row>
    <row r="42927" spans="1:5">
      <c r="A42927" t="s">
        <v>228</v>
      </c>
      <c r="B42927">
        <v>2015</v>
      </c>
      <c r="C42927" t="s">
        <v>129</v>
      </c>
      <c r="D42927">
        <v>1572</v>
      </c>
      <c r="E42927">
        <v>235</v>
      </c>
    </row>
    <row r="42928" spans="1:5">
      <c r="A42928" t="s">
        <v>228</v>
      </c>
      <c r="B42928">
        <v>2015</v>
      </c>
      <c r="C42928" t="s">
        <v>129</v>
      </c>
      <c r="D42928">
        <v>121068</v>
      </c>
      <c r="E42928">
        <v>9485</v>
      </c>
    </row>
    <row r="42929" spans="1:5">
      <c r="A42929" t="s">
        <v>228</v>
      </c>
      <c r="B42929">
        <v>2015</v>
      </c>
      <c r="C42929" t="s">
        <v>129</v>
      </c>
      <c r="D42929">
        <v>113982</v>
      </c>
      <c r="E42929">
        <v>9332</v>
      </c>
    </row>
    <row r="42930" spans="1:5">
      <c r="A42930" t="s">
        <v>228</v>
      </c>
      <c r="B42930">
        <v>2015</v>
      </c>
      <c r="C42930" t="s">
        <v>129</v>
      </c>
      <c r="D42930">
        <v>68900</v>
      </c>
      <c r="E42930">
        <v>5733</v>
      </c>
    </row>
    <row r="42931" spans="1:5">
      <c r="A42931" t="s">
        <v>228</v>
      </c>
      <c r="B42931">
        <v>2015</v>
      </c>
      <c r="C42931" t="s">
        <v>129</v>
      </c>
      <c r="D42931">
        <v>0</v>
      </c>
      <c r="E42931">
        <v>0</v>
      </c>
    </row>
    <row r="42932" spans="1:5">
      <c r="A42932" t="s">
        <v>228</v>
      </c>
      <c r="B42932">
        <v>2015</v>
      </c>
      <c r="C42932" t="s">
        <v>129</v>
      </c>
      <c r="D42932">
        <v>0</v>
      </c>
      <c r="E42932">
        <v>0</v>
      </c>
    </row>
    <row r="42933" spans="1:5">
      <c r="A42933" t="s">
        <v>228</v>
      </c>
      <c r="B42933">
        <v>2015</v>
      </c>
      <c r="C42933" t="s">
        <v>129</v>
      </c>
      <c r="D42933">
        <v>0</v>
      </c>
      <c r="E42933">
        <v>0</v>
      </c>
    </row>
    <row r="42934" spans="1:5">
      <c r="A42934" t="s">
        <v>228</v>
      </c>
      <c r="B42934">
        <v>2015</v>
      </c>
      <c r="C42934" t="s">
        <v>129</v>
      </c>
      <c r="D42934">
        <v>0</v>
      </c>
      <c r="E42934">
        <v>114276</v>
      </c>
    </row>
    <row r="42935" spans="1:5">
      <c r="A42935" t="s">
        <v>228</v>
      </c>
      <c r="B42935">
        <v>2015</v>
      </c>
      <c r="C42935" t="s">
        <v>129</v>
      </c>
      <c r="D42935">
        <v>0</v>
      </c>
      <c r="E42935">
        <v>0</v>
      </c>
    </row>
    <row r="42936" spans="1:5">
      <c r="A42936" t="s">
        <v>228</v>
      </c>
      <c r="B42936">
        <v>2015</v>
      </c>
      <c r="C42936" t="s">
        <v>129</v>
      </c>
      <c r="D42936">
        <v>0</v>
      </c>
      <c r="E42936">
        <v>0</v>
      </c>
    </row>
    <row r="42937" spans="1:5">
      <c r="A42937" t="s">
        <v>228</v>
      </c>
      <c r="B42937">
        <v>2015</v>
      </c>
      <c r="C42937" t="s">
        <v>129</v>
      </c>
      <c r="D42937">
        <v>2105740</v>
      </c>
      <c r="E42937">
        <v>174339</v>
      </c>
    </row>
    <row r="42938" spans="1:5">
      <c r="A42938" t="s">
        <v>228</v>
      </c>
      <c r="B42938">
        <v>2015</v>
      </c>
      <c r="C42938" t="s">
        <v>129</v>
      </c>
      <c r="D42938">
        <v>146289</v>
      </c>
      <c r="E42938">
        <v>12203</v>
      </c>
    </row>
    <row r="42939" spans="1:5">
      <c r="A42939" t="s">
        <v>228</v>
      </c>
      <c r="B42939">
        <v>2015</v>
      </c>
      <c r="C42939" t="s">
        <v>129</v>
      </c>
      <c r="D42939">
        <v>0</v>
      </c>
      <c r="E42939">
        <v>39808</v>
      </c>
    </row>
    <row r="42940" spans="1:5">
      <c r="A42940" t="s">
        <v>228</v>
      </c>
      <c r="B42940">
        <v>2015</v>
      </c>
      <c r="C42940" t="s">
        <v>129</v>
      </c>
      <c r="D42940">
        <v>0</v>
      </c>
      <c r="E42940">
        <v>0</v>
      </c>
    </row>
    <row r="42941" spans="1:5">
      <c r="A42941" t="s">
        <v>228</v>
      </c>
      <c r="B42941">
        <v>2015</v>
      </c>
      <c r="C42941" t="s">
        <v>129</v>
      </c>
      <c r="D42941">
        <v>0</v>
      </c>
      <c r="E42941">
        <v>0</v>
      </c>
    </row>
    <row r="42942" spans="1:5">
      <c r="A42942" t="s">
        <v>228</v>
      </c>
      <c r="B42942">
        <v>2015</v>
      </c>
      <c r="C42942" t="s">
        <v>129</v>
      </c>
    </row>
    <row r="42943" spans="1:5">
      <c r="A42943" t="s">
        <v>228</v>
      </c>
      <c r="B42943">
        <v>2015</v>
      </c>
      <c r="C42943" t="s">
        <v>129</v>
      </c>
      <c r="D42943">
        <v>0</v>
      </c>
      <c r="E42943">
        <v>19067</v>
      </c>
    </row>
    <row r="42944" spans="1:5">
      <c r="A42944" t="s">
        <v>228</v>
      </c>
      <c r="B42944">
        <v>2015</v>
      </c>
      <c r="C42944" t="s">
        <v>129</v>
      </c>
      <c r="D42944">
        <v>0</v>
      </c>
      <c r="E42944">
        <v>7927</v>
      </c>
    </row>
    <row r="42945" spans="1:5">
      <c r="A42945" t="s">
        <v>228</v>
      </c>
      <c r="B42945">
        <v>2015</v>
      </c>
      <c r="C42945" t="s">
        <v>129</v>
      </c>
      <c r="D42945">
        <v>0</v>
      </c>
      <c r="E42945">
        <v>15882</v>
      </c>
    </row>
    <row r="42946" spans="1:5">
      <c r="A42946" t="s">
        <v>228</v>
      </c>
      <c r="B42946">
        <v>2015</v>
      </c>
      <c r="C42946" t="s">
        <v>129</v>
      </c>
      <c r="D42946">
        <v>0</v>
      </c>
      <c r="E42946">
        <v>0</v>
      </c>
    </row>
    <row r="42947" spans="1:5">
      <c r="A42947" t="s">
        <v>228</v>
      </c>
      <c r="B42947">
        <v>2015</v>
      </c>
      <c r="C42947" t="s">
        <v>129</v>
      </c>
      <c r="D42947">
        <v>0</v>
      </c>
      <c r="E42947">
        <v>26338</v>
      </c>
    </row>
    <row r="42948" spans="1:5">
      <c r="A42948" t="s">
        <v>228</v>
      </c>
      <c r="B42948">
        <v>2015</v>
      </c>
      <c r="C42948" t="s">
        <v>129</v>
      </c>
      <c r="D42948">
        <v>0</v>
      </c>
      <c r="E42948">
        <v>37548</v>
      </c>
    </row>
    <row r="42949" spans="1:5">
      <c r="A42949" t="s">
        <v>228</v>
      </c>
      <c r="B42949">
        <v>2015</v>
      </c>
      <c r="C42949" t="s">
        <v>129</v>
      </c>
      <c r="D42949">
        <v>0</v>
      </c>
      <c r="E42949">
        <v>113484</v>
      </c>
    </row>
    <row r="42950" spans="1:5">
      <c r="A42950" t="s">
        <v>228</v>
      </c>
      <c r="B42950">
        <v>2015</v>
      </c>
      <c r="C42950" t="s">
        <v>129</v>
      </c>
      <c r="D42950">
        <v>0</v>
      </c>
      <c r="E42950">
        <v>7690</v>
      </c>
    </row>
    <row r="42951" spans="1:5">
      <c r="A42951" t="s">
        <v>228</v>
      </c>
      <c r="B42951">
        <v>2015</v>
      </c>
      <c r="C42951" t="s">
        <v>129</v>
      </c>
      <c r="D42951">
        <v>0</v>
      </c>
      <c r="E42951">
        <v>298672</v>
      </c>
    </row>
    <row r="42952" spans="1:5">
      <c r="A42952" t="s">
        <v>228</v>
      </c>
      <c r="B42952">
        <v>2015</v>
      </c>
      <c r="C42952" t="s">
        <v>129</v>
      </c>
      <c r="D42952">
        <v>0</v>
      </c>
      <c r="E42952">
        <v>0</v>
      </c>
    </row>
    <row r="42953" spans="1:5">
      <c r="A42953" t="s">
        <v>228</v>
      </c>
      <c r="B42953">
        <v>2015</v>
      </c>
      <c r="C42953" t="s">
        <v>129</v>
      </c>
      <c r="D42953">
        <v>0</v>
      </c>
      <c r="E42953">
        <v>12699</v>
      </c>
    </row>
    <row r="42954" spans="1:5">
      <c r="A42954" t="s">
        <v>228</v>
      </c>
      <c r="B42954">
        <v>2015</v>
      </c>
      <c r="C42954" t="s">
        <v>129</v>
      </c>
      <c r="D42954">
        <v>0</v>
      </c>
      <c r="E42954">
        <v>306888</v>
      </c>
    </row>
    <row r="42955" spans="1:5">
      <c r="A42955" t="s">
        <v>228</v>
      </c>
      <c r="B42955">
        <v>2015</v>
      </c>
      <c r="C42955" t="s">
        <v>129</v>
      </c>
      <c r="D42955">
        <v>0</v>
      </c>
      <c r="E42955">
        <v>0</v>
      </c>
    </row>
    <row r="42956" spans="1:5">
      <c r="A42956" t="s">
        <v>228</v>
      </c>
      <c r="B42956">
        <v>2015</v>
      </c>
      <c r="C42956" t="s">
        <v>129</v>
      </c>
      <c r="D42956">
        <v>9412</v>
      </c>
      <c r="E42956">
        <v>740</v>
      </c>
    </row>
    <row r="42957" spans="1:5">
      <c r="A42957" t="s">
        <v>228</v>
      </c>
      <c r="B42957">
        <v>2015</v>
      </c>
      <c r="C42957" t="s">
        <v>129</v>
      </c>
      <c r="D42957">
        <v>2029730</v>
      </c>
      <c r="E42957">
        <v>163125</v>
      </c>
    </row>
    <row r="42958" spans="1:5">
      <c r="A42958" t="s">
        <v>228</v>
      </c>
      <c r="B42958">
        <v>2015</v>
      </c>
      <c r="C42958" t="s">
        <v>129</v>
      </c>
      <c r="D42958">
        <v>8145</v>
      </c>
      <c r="E42958">
        <v>639</v>
      </c>
    </row>
    <row r="42959" spans="1:5">
      <c r="A42959" t="s">
        <v>228</v>
      </c>
      <c r="B42959">
        <v>2015</v>
      </c>
      <c r="C42959" t="s">
        <v>129</v>
      </c>
      <c r="D42959">
        <v>105507</v>
      </c>
      <c r="E42959">
        <v>8356</v>
      </c>
    </row>
    <row r="42960" spans="1:5">
      <c r="A42960" t="s">
        <v>228</v>
      </c>
      <c r="B42960">
        <v>2015</v>
      </c>
      <c r="C42960" t="s">
        <v>129</v>
      </c>
      <c r="D42960">
        <v>111540</v>
      </c>
      <c r="E42960">
        <v>9050</v>
      </c>
    </row>
    <row r="42961" spans="1:5">
      <c r="A42961" t="s">
        <v>228</v>
      </c>
      <c r="B42961">
        <v>2015</v>
      </c>
      <c r="C42961" t="s">
        <v>129</v>
      </c>
      <c r="D42961">
        <v>28296</v>
      </c>
      <c r="E42961">
        <v>2300</v>
      </c>
    </row>
    <row r="42962" spans="1:5">
      <c r="A42962" t="s">
        <v>228</v>
      </c>
      <c r="B42962">
        <v>2015</v>
      </c>
      <c r="C42962" t="s">
        <v>129</v>
      </c>
      <c r="D42962">
        <v>99864</v>
      </c>
      <c r="E42962">
        <v>7858</v>
      </c>
    </row>
    <row r="42963" spans="1:5">
      <c r="A42963" t="s">
        <v>228</v>
      </c>
      <c r="B42963">
        <v>2015</v>
      </c>
      <c r="C42963" t="s">
        <v>129</v>
      </c>
      <c r="D42963">
        <v>159720</v>
      </c>
      <c r="E42963">
        <v>12946</v>
      </c>
    </row>
    <row r="42964" spans="1:5">
      <c r="A42964" t="s">
        <v>228</v>
      </c>
      <c r="B42964">
        <v>2015</v>
      </c>
      <c r="C42964" t="s">
        <v>129</v>
      </c>
      <c r="D42964">
        <v>98540</v>
      </c>
      <c r="E42964">
        <v>8226</v>
      </c>
    </row>
    <row r="42965" spans="1:5">
      <c r="A42965" t="s">
        <v>228</v>
      </c>
      <c r="B42965">
        <v>2015</v>
      </c>
      <c r="C42965" t="s">
        <v>129</v>
      </c>
      <c r="D42965">
        <v>0</v>
      </c>
      <c r="E42965">
        <v>0</v>
      </c>
    </row>
    <row r="42966" spans="1:5">
      <c r="A42966" t="s">
        <v>228</v>
      </c>
      <c r="B42966">
        <v>2015</v>
      </c>
      <c r="C42966" t="s">
        <v>129</v>
      </c>
      <c r="D42966">
        <v>0</v>
      </c>
      <c r="E42966">
        <v>75241</v>
      </c>
    </row>
    <row r="42967" spans="1:5">
      <c r="A42967" t="s">
        <v>228</v>
      </c>
      <c r="B42967">
        <v>2015</v>
      </c>
      <c r="C42967" t="s">
        <v>129</v>
      </c>
      <c r="D42967">
        <v>0</v>
      </c>
      <c r="E42967">
        <v>0</v>
      </c>
    </row>
    <row r="42968" spans="1:5">
      <c r="A42968" t="s">
        <v>228</v>
      </c>
      <c r="B42968">
        <v>2015</v>
      </c>
      <c r="C42968" t="s">
        <v>129</v>
      </c>
      <c r="D42968">
        <v>0</v>
      </c>
      <c r="E42968">
        <v>0</v>
      </c>
    </row>
    <row r="42969" spans="1:5">
      <c r="A42969" t="s">
        <v>228</v>
      </c>
      <c r="B42969">
        <v>2015</v>
      </c>
      <c r="C42969" t="s">
        <v>129</v>
      </c>
      <c r="D42969">
        <v>2007310</v>
      </c>
      <c r="E42969">
        <v>163798</v>
      </c>
    </row>
    <row r="42970" spans="1:5">
      <c r="A42970" t="s">
        <v>228</v>
      </c>
      <c r="B42970">
        <v>2015</v>
      </c>
      <c r="C42970" t="s">
        <v>129</v>
      </c>
      <c r="D42970">
        <v>120153</v>
      </c>
      <c r="E42970">
        <v>9869</v>
      </c>
    </row>
    <row r="42971" spans="1:5">
      <c r="A42971" t="s">
        <v>228</v>
      </c>
      <c r="B42971">
        <v>2015</v>
      </c>
      <c r="C42971" t="s">
        <v>129</v>
      </c>
      <c r="D42971">
        <v>0</v>
      </c>
      <c r="E42971">
        <v>26771</v>
      </c>
    </row>
    <row r="42972" spans="1:5">
      <c r="A42972" t="s">
        <v>228</v>
      </c>
      <c r="B42972">
        <v>2015</v>
      </c>
      <c r="C42972" t="s">
        <v>129</v>
      </c>
      <c r="D42972">
        <v>0</v>
      </c>
      <c r="E42972">
        <v>0</v>
      </c>
    </row>
    <row r="42973" spans="1:5">
      <c r="A42973" t="s">
        <v>228</v>
      </c>
      <c r="B42973">
        <v>2015</v>
      </c>
      <c r="C42973" t="s">
        <v>129</v>
      </c>
      <c r="D42973">
        <v>0</v>
      </c>
      <c r="E42973">
        <v>23579</v>
      </c>
    </row>
    <row r="42974" spans="1:5">
      <c r="A42974" t="s">
        <v>228</v>
      </c>
      <c r="B42974">
        <v>2015</v>
      </c>
      <c r="C42974" t="s">
        <v>129</v>
      </c>
    </row>
    <row r="42975" spans="1:5">
      <c r="A42975" t="s">
        <v>228</v>
      </c>
      <c r="B42975">
        <v>2015</v>
      </c>
      <c r="C42975" t="s">
        <v>129</v>
      </c>
      <c r="D42975">
        <v>0</v>
      </c>
      <c r="E42975">
        <v>50428</v>
      </c>
    </row>
    <row r="42976" spans="1:5">
      <c r="A42976" t="s">
        <v>228</v>
      </c>
      <c r="B42976">
        <v>2015</v>
      </c>
      <c r="C42976" t="s">
        <v>129</v>
      </c>
      <c r="D42976">
        <v>0</v>
      </c>
      <c r="E42976">
        <v>45195</v>
      </c>
    </row>
    <row r="42977" spans="1:5">
      <c r="A42977" t="s">
        <v>228</v>
      </c>
      <c r="B42977">
        <v>2015</v>
      </c>
      <c r="C42977" t="s">
        <v>129</v>
      </c>
      <c r="D42977">
        <v>0</v>
      </c>
      <c r="E42977">
        <v>117505</v>
      </c>
    </row>
    <row r="42978" spans="1:5">
      <c r="A42978" t="s">
        <v>228</v>
      </c>
      <c r="B42978">
        <v>2015</v>
      </c>
      <c r="C42978" t="s">
        <v>129</v>
      </c>
      <c r="D42978">
        <v>0</v>
      </c>
      <c r="E42978">
        <v>286980</v>
      </c>
    </row>
    <row r="42979" spans="1:5">
      <c r="A42979" t="s">
        <v>228</v>
      </c>
      <c r="B42979">
        <v>2015</v>
      </c>
      <c r="C42979" t="s">
        <v>129</v>
      </c>
      <c r="D42979">
        <v>0</v>
      </c>
      <c r="E42979">
        <v>0</v>
      </c>
    </row>
    <row r="42980" spans="1:5">
      <c r="A42980" t="s">
        <v>228</v>
      </c>
      <c r="B42980">
        <v>2015</v>
      </c>
      <c r="C42980" t="s">
        <v>129</v>
      </c>
      <c r="D42980">
        <v>0</v>
      </c>
      <c r="E42980">
        <v>0</v>
      </c>
    </row>
    <row r="42981" spans="1:5">
      <c r="A42981" t="s">
        <v>228</v>
      </c>
      <c r="B42981">
        <v>2015</v>
      </c>
      <c r="C42981" t="s">
        <v>129</v>
      </c>
      <c r="D42981">
        <v>0</v>
      </c>
      <c r="E42981">
        <v>280465</v>
      </c>
    </row>
    <row r="42982" spans="1:5">
      <c r="A42982" t="s">
        <v>228</v>
      </c>
      <c r="B42982">
        <v>2015</v>
      </c>
      <c r="C42982" t="s">
        <v>129</v>
      </c>
      <c r="D42982">
        <v>0</v>
      </c>
      <c r="E42982">
        <v>0</v>
      </c>
    </row>
    <row r="42983" spans="1:5">
      <c r="A42983" t="s">
        <v>228</v>
      </c>
      <c r="B42983">
        <v>2015</v>
      </c>
      <c r="C42983" t="s">
        <v>129</v>
      </c>
      <c r="D42983">
        <v>8688</v>
      </c>
      <c r="E42983">
        <v>682</v>
      </c>
    </row>
    <row r="42984" spans="1:5">
      <c r="A42984" t="s">
        <v>228</v>
      </c>
      <c r="B42984">
        <v>2015</v>
      </c>
      <c r="C42984" t="s">
        <v>129</v>
      </c>
      <c r="D42984">
        <v>1979270</v>
      </c>
      <c r="E42984">
        <v>159236</v>
      </c>
    </row>
    <row r="42985" spans="1:5">
      <c r="A42985" t="s">
        <v>228</v>
      </c>
      <c r="B42985">
        <v>2015</v>
      </c>
      <c r="C42985" t="s">
        <v>129</v>
      </c>
      <c r="D42985">
        <v>8326</v>
      </c>
      <c r="E42985">
        <v>656</v>
      </c>
    </row>
    <row r="42986" spans="1:5">
      <c r="A42986" t="s">
        <v>228</v>
      </c>
      <c r="B42986">
        <v>2015</v>
      </c>
      <c r="C42986" t="s">
        <v>129</v>
      </c>
      <c r="D42986">
        <v>124659</v>
      </c>
      <c r="E42986">
        <v>9845</v>
      </c>
    </row>
    <row r="42987" spans="1:5">
      <c r="A42987" t="s">
        <v>228</v>
      </c>
      <c r="B42987">
        <v>2015</v>
      </c>
      <c r="C42987" t="s">
        <v>129</v>
      </c>
      <c r="D42987">
        <v>78260</v>
      </c>
      <c r="E42987">
        <v>6395</v>
      </c>
    </row>
    <row r="42988" spans="1:5">
      <c r="A42988" t="s">
        <v>228</v>
      </c>
      <c r="B42988">
        <v>2015</v>
      </c>
      <c r="C42988" t="s">
        <v>129</v>
      </c>
      <c r="D42988">
        <v>120897</v>
      </c>
      <c r="E42988">
        <v>9465</v>
      </c>
    </row>
    <row r="42989" spans="1:5">
      <c r="A42989" t="s">
        <v>228</v>
      </c>
      <c r="B42989">
        <v>2015</v>
      </c>
      <c r="C42989" t="s">
        <v>129</v>
      </c>
      <c r="D42989">
        <v>118338</v>
      </c>
      <c r="E42989">
        <v>9638</v>
      </c>
    </row>
    <row r="42990" spans="1:5">
      <c r="A42990" t="s">
        <v>228</v>
      </c>
      <c r="B42990">
        <v>2015</v>
      </c>
      <c r="C42990" t="s">
        <v>129</v>
      </c>
      <c r="D42990">
        <v>70720</v>
      </c>
      <c r="E42990">
        <v>5789</v>
      </c>
    </row>
    <row r="42991" spans="1:5">
      <c r="A42991" t="s">
        <v>228</v>
      </c>
      <c r="B42991">
        <v>2015</v>
      </c>
      <c r="C42991" t="s">
        <v>129</v>
      </c>
      <c r="D42991">
        <v>0</v>
      </c>
      <c r="E42991">
        <v>19460</v>
      </c>
    </row>
    <row r="42992" spans="1:5">
      <c r="A42992" t="s">
        <v>228</v>
      </c>
      <c r="B42992">
        <v>2015</v>
      </c>
      <c r="C42992" t="s">
        <v>129</v>
      </c>
      <c r="D42992">
        <v>0</v>
      </c>
      <c r="E42992">
        <v>93650</v>
      </c>
    </row>
    <row r="42993" spans="1:5">
      <c r="A42993" t="s">
        <v>228</v>
      </c>
      <c r="B42993">
        <v>2015</v>
      </c>
      <c r="C42993" t="s">
        <v>129</v>
      </c>
      <c r="D42993">
        <v>0</v>
      </c>
      <c r="E42993">
        <v>0</v>
      </c>
    </row>
    <row r="42994" spans="1:5">
      <c r="A42994" t="s">
        <v>228</v>
      </c>
      <c r="B42994">
        <v>2015</v>
      </c>
      <c r="C42994" t="s">
        <v>129</v>
      </c>
      <c r="D42994">
        <v>1823520</v>
      </c>
      <c r="E42994">
        <v>148619</v>
      </c>
    </row>
    <row r="42995" spans="1:5">
      <c r="A42995" t="s">
        <v>228</v>
      </c>
      <c r="B42995">
        <v>2015</v>
      </c>
      <c r="C42995" t="s">
        <v>129</v>
      </c>
      <c r="D42995">
        <v>0</v>
      </c>
      <c r="E42995">
        <v>0</v>
      </c>
    </row>
    <row r="42996" spans="1:5">
      <c r="A42996" t="s">
        <v>228</v>
      </c>
      <c r="B42996">
        <v>2015</v>
      </c>
      <c r="C42996" t="s">
        <v>129</v>
      </c>
      <c r="D42996">
        <v>115797</v>
      </c>
      <c r="E42996">
        <v>9582</v>
      </c>
    </row>
    <row r="42997" spans="1:5">
      <c r="A42997" t="s">
        <v>228</v>
      </c>
      <c r="B42997">
        <v>2015</v>
      </c>
      <c r="C42997" t="s">
        <v>129</v>
      </c>
      <c r="D42997">
        <v>0</v>
      </c>
      <c r="E42997">
        <v>35667</v>
      </c>
    </row>
    <row r="42998" spans="1:5">
      <c r="A42998" t="s">
        <v>228</v>
      </c>
      <c r="B42998">
        <v>2015</v>
      </c>
      <c r="C42998" t="s">
        <v>129</v>
      </c>
      <c r="D42998">
        <v>0</v>
      </c>
      <c r="E42998">
        <v>0</v>
      </c>
    </row>
    <row r="42999" spans="1:5">
      <c r="A42999" t="s">
        <v>228</v>
      </c>
      <c r="B42999">
        <v>2015</v>
      </c>
      <c r="C42999" t="s">
        <v>129</v>
      </c>
      <c r="D42999">
        <v>0</v>
      </c>
      <c r="E42999">
        <v>7252</v>
      </c>
    </row>
    <row r="43000" spans="1:5">
      <c r="A43000" t="s">
        <v>228</v>
      </c>
      <c r="B43000">
        <v>2015</v>
      </c>
      <c r="C43000" t="s">
        <v>129</v>
      </c>
      <c r="D43000">
        <v>0</v>
      </c>
      <c r="E43000">
        <v>24623</v>
      </c>
    </row>
    <row r="43001" spans="1:5">
      <c r="A43001" t="s">
        <v>228</v>
      </c>
      <c r="B43001">
        <v>2015</v>
      </c>
      <c r="C43001" t="s">
        <v>129</v>
      </c>
      <c r="D43001">
        <v>0</v>
      </c>
      <c r="E43001">
        <v>4403</v>
      </c>
    </row>
    <row r="43002" spans="1:5">
      <c r="A43002" t="s">
        <v>228</v>
      </c>
      <c r="B43002">
        <v>2015</v>
      </c>
      <c r="C43002" t="s">
        <v>129</v>
      </c>
      <c r="D43002">
        <v>0</v>
      </c>
      <c r="E43002">
        <v>10080</v>
      </c>
    </row>
    <row r="43003" spans="1:5">
      <c r="A43003" t="s">
        <v>228</v>
      </c>
      <c r="B43003">
        <v>2015</v>
      </c>
      <c r="C43003" t="s">
        <v>129</v>
      </c>
      <c r="D43003">
        <v>0</v>
      </c>
      <c r="E43003">
        <v>106473</v>
      </c>
    </row>
    <row r="43004" spans="1:5">
      <c r="A43004" t="s">
        <v>228</v>
      </c>
      <c r="B43004">
        <v>2015</v>
      </c>
      <c r="C43004" t="s">
        <v>129</v>
      </c>
      <c r="D43004">
        <v>0</v>
      </c>
      <c r="E43004">
        <v>5234</v>
      </c>
    </row>
    <row r="43005" spans="1:5">
      <c r="A43005" t="s">
        <v>228</v>
      </c>
      <c r="B43005">
        <v>2015</v>
      </c>
      <c r="C43005" t="s">
        <v>129</v>
      </c>
      <c r="D43005">
        <v>0</v>
      </c>
      <c r="E43005">
        <v>247201</v>
      </c>
    </row>
    <row r="43006" spans="1:5">
      <c r="A43006" t="s">
        <v>228</v>
      </c>
      <c r="B43006">
        <v>2015</v>
      </c>
      <c r="C43006" t="s">
        <v>129</v>
      </c>
    </row>
    <row r="43007" spans="1:5">
      <c r="A43007" t="s">
        <v>228</v>
      </c>
      <c r="B43007">
        <v>2015</v>
      </c>
      <c r="C43007" t="s">
        <v>129</v>
      </c>
      <c r="D43007">
        <v>0</v>
      </c>
      <c r="E43007">
        <v>0</v>
      </c>
    </row>
    <row r="43008" spans="1:5">
      <c r="A43008" t="s">
        <v>228</v>
      </c>
      <c r="B43008">
        <v>2015</v>
      </c>
      <c r="C43008" t="s">
        <v>129</v>
      </c>
      <c r="D43008">
        <v>0</v>
      </c>
      <c r="E43008">
        <v>0</v>
      </c>
    </row>
    <row r="43009" spans="1:5">
      <c r="A43009" t="s">
        <v>228</v>
      </c>
      <c r="B43009">
        <v>2015</v>
      </c>
      <c r="C43009" t="s">
        <v>129</v>
      </c>
      <c r="D43009">
        <v>0</v>
      </c>
      <c r="E43009">
        <v>199998</v>
      </c>
    </row>
    <row r="43010" spans="1:5">
      <c r="A43010" t="s">
        <v>228</v>
      </c>
      <c r="B43010">
        <v>2015</v>
      </c>
      <c r="C43010" t="s">
        <v>129</v>
      </c>
      <c r="D43010">
        <v>0</v>
      </c>
      <c r="E43010">
        <v>0</v>
      </c>
    </row>
    <row r="43011" spans="1:5">
      <c r="A43011" t="s">
        <v>228</v>
      </c>
      <c r="B43011">
        <v>2015</v>
      </c>
      <c r="C43011" t="s">
        <v>129</v>
      </c>
      <c r="D43011">
        <v>0</v>
      </c>
      <c r="E43011">
        <v>17940</v>
      </c>
    </row>
    <row r="43012" spans="1:5">
      <c r="A43012" t="s">
        <v>228</v>
      </c>
      <c r="B43012">
        <v>2015</v>
      </c>
      <c r="C43012" t="s">
        <v>129</v>
      </c>
      <c r="D43012">
        <v>7240</v>
      </c>
      <c r="E43012">
        <v>568</v>
      </c>
    </row>
    <row r="43013" spans="1:5">
      <c r="A43013" t="s">
        <v>228</v>
      </c>
      <c r="B43013">
        <v>2015</v>
      </c>
      <c r="C43013" t="s">
        <v>129</v>
      </c>
      <c r="D43013">
        <v>1831000</v>
      </c>
      <c r="E43013">
        <v>147185</v>
      </c>
    </row>
    <row r="43014" spans="1:5">
      <c r="A43014" t="s">
        <v>228</v>
      </c>
      <c r="B43014">
        <v>2015</v>
      </c>
      <c r="C43014" t="s">
        <v>129</v>
      </c>
      <c r="D43014">
        <v>8326</v>
      </c>
      <c r="E43014">
        <v>667</v>
      </c>
    </row>
    <row r="43015" spans="1:5">
      <c r="A43015" t="s">
        <v>228</v>
      </c>
      <c r="B43015">
        <v>2015</v>
      </c>
      <c r="C43015" t="s">
        <v>129</v>
      </c>
      <c r="D43015">
        <v>123291</v>
      </c>
      <c r="E43015">
        <v>9667</v>
      </c>
    </row>
    <row r="43016" spans="1:5">
      <c r="A43016" t="s">
        <v>228</v>
      </c>
      <c r="B43016">
        <v>2015</v>
      </c>
      <c r="C43016" t="s">
        <v>129</v>
      </c>
      <c r="D43016">
        <v>75660</v>
      </c>
      <c r="E43016">
        <v>6091</v>
      </c>
    </row>
    <row r="43017" spans="1:5">
      <c r="A43017" t="s">
        <v>228</v>
      </c>
      <c r="B43017">
        <v>2015</v>
      </c>
      <c r="C43017" t="s">
        <v>129</v>
      </c>
      <c r="D43017">
        <v>0</v>
      </c>
      <c r="E43017">
        <v>7155</v>
      </c>
    </row>
    <row r="43018" spans="1:5">
      <c r="A43018" t="s">
        <v>228</v>
      </c>
      <c r="B43018">
        <v>2015</v>
      </c>
      <c r="C43018" t="s">
        <v>129</v>
      </c>
      <c r="D43018">
        <v>0</v>
      </c>
      <c r="E43018">
        <v>0</v>
      </c>
    </row>
    <row r="43019" spans="1:5">
      <c r="A43019" t="s">
        <v>228</v>
      </c>
      <c r="B43019">
        <v>2015</v>
      </c>
      <c r="C43019" t="s">
        <v>129</v>
      </c>
      <c r="D43019">
        <v>122436</v>
      </c>
      <c r="E43019">
        <v>9622</v>
      </c>
    </row>
    <row r="43020" spans="1:5">
      <c r="A43020" t="s">
        <v>228</v>
      </c>
      <c r="B43020">
        <v>2015</v>
      </c>
      <c r="C43020" t="s">
        <v>129</v>
      </c>
      <c r="D43020">
        <v>123420</v>
      </c>
      <c r="E43020">
        <v>9972</v>
      </c>
    </row>
    <row r="43021" spans="1:5">
      <c r="A43021" t="s">
        <v>228</v>
      </c>
      <c r="B43021">
        <v>2015</v>
      </c>
      <c r="C43021" t="s">
        <v>129</v>
      </c>
      <c r="D43021">
        <v>69680</v>
      </c>
      <c r="E43021">
        <v>5726</v>
      </c>
    </row>
    <row r="43022" spans="1:5">
      <c r="A43022" t="s">
        <v>228</v>
      </c>
      <c r="B43022">
        <v>2015</v>
      </c>
      <c r="C43022" t="s">
        <v>129</v>
      </c>
      <c r="D43022">
        <v>0</v>
      </c>
      <c r="E43022">
        <v>95632</v>
      </c>
    </row>
    <row r="43023" spans="1:5">
      <c r="A43023" t="s">
        <v>228</v>
      </c>
      <c r="B43023">
        <v>2015</v>
      </c>
      <c r="C43023" t="s">
        <v>129</v>
      </c>
      <c r="D43023">
        <v>0</v>
      </c>
      <c r="E43023">
        <v>85424</v>
      </c>
    </row>
    <row r="43024" spans="1:5">
      <c r="A43024" t="s">
        <v>228</v>
      </c>
      <c r="B43024">
        <v>2015</v>
      </c>
      <c r="C43024" t="s">
        <v>129</v>
      </c>
      <c r="D43024">
        <v>0</v>
      </c>
      <c r="E43024">
        <v>0</v>
      </c>
    </row>
    <row r="43025" spans="1:5">
      <c r="A43025" t="s">
        <v>228</v>
      </c>
      <c r="B43025">
        <v>2015</v>
      </c>
      <c r="C43025" t="s">
        <v>129</v>
      </c>
      <c r="D43025">
        <v>0</v>
      </c>
      <c r="E43025">
        <v>0</v>
      </c>
    </row>
    <row r="43026" spans="1:5">
      <c r="A43026" t="s">
        <v>228</v>
      </c>
      <c r="B43026">
        <v>2015</v>
      </c>
      <c r="C43026" t="s">
        <v>129</v>
      </c>
      <c r="D43026">
        <v>18200</v>
      </c>
      <c r="E43026">
        <v>1438</v>
      </c>
    </row>
    <row r="43027" spans="1:5">
      <c r="A43027" t="s">
        <v>228</v>
      </c>
      <c r="B43027">
        <v>2015</v>
      </c>
      <c r="C43027" t="s">
        <v>129</v>
      </c>
      <c r="D43027">
        <v>1901400</v>
      </c>
      <c r="E43027">
        <v>155605</v>
      </c>
    </row>
    <row r="43028" spans="1:5">
      <c r="A43028" t="s">
        <v>228</v>
      </c>
      <c r="B43028">
        <v>2015</v>
      </c>
      <c r="C43028" t="s">
        <v>129</v>
      </c>
      <c r="D43028">
        <v>159720</v>
      </c>
      <c r="E43028">
        <v>13238</v>
      </c>
    </row>
    <row r="43029" spans="1:5">
      <c r="A43029" t="s">
        <v>228</v>
      </c>
      <c r="B43029">
        <v>2015</v>
      </c>
      <c r="C43029" t="s">
        <v>129</v>
      </c>
      <c r="D43029">
        <v>0</v>
      </c>
      <c r="E43029">
        <v>31839</v>
      </c>
    </row>
    <row r="43030" spans="1:5">
      <c r="A43030" t="s">
        <v>228</v>
      </c>
      <c r="B43030">
        <v>2015</v>
      </c>
      <c r="C43030" t="s">
        <v>129</v>
      </c>
      <c r="D43030">
        <v>0</v>
      </c>
      <c r="E43030">
        <v>16237</v>
      </c>
    </row>
    <row r="43031" spans="1:5">
      <c r="A43031" t="s">
        <v>228</v>
      </c>
      <c r="B43031">
        <v>2015</v>
      </c>
      <c r="C43031" t="s">
        <v>129</v>
      </c>
      <c r="D43031">
        <v>0</v>
      </c>
      <c r="E43031">
        <v>0</v>
      </c>
    </row>
    <row r="43032" spans="1:5">
      <c r="A43032" t="s">
        <v>228</v>
      </c>
      <c r="B43032">
        <v>2015</v>
      </c>
      <c r="C43032" t="s">
        <v>129</v>
      </c>
      <c r="D43032">
        <v>0</v>
      </c>
      <c r="E43032">
        <v>0</v>
      </c>
    </row>
    <row r="43033" spans="1:5">
      <c r="A43033" t="s">
        <v>228</v>
      </c>
      <c r="B43033">
        <v>2015</v>
      </c>
      <c r="C43033" t="s">
        <v>129</v>
      </c>
      <c r="D43033">
        <v>0</v>
      </c>
      <c r="E43033">
        <v>25533</v>
      </c>
    </row>
    <row r="43034" spans="1:5">
      <c r="A43034" t="s">
        <v>228</v>
      </c>
      <c r="B43034">
        <v>2015</v>
      </c>
      <c r="C43034" t="s">
        <v>129</v>
      </c>
      <c r="D43034">
        <v>0</v>
      </c>
      <c r="E43034">
        <v>35335</v>
      </c>
    </row>
    <row r="43035" spans="1:5">
      <c r="A43035" t="s">
        <v>228</v>
      </c>
      <c r="B43035">
        <v>2015</v>
      </c>
      <c r="C43035" t="s">
        <v>129</v>
      </c>
      <c r="D43035">
        <v>0</v>
      </c>
      <c r="E43035">
        <v>42830</v>
      </c>
    </row>
    <row r="43036" spans="1:5">
      <c r="A43036" t="s">
        <v>228</v>
      </c>
      <c r="B43036">
        <v>2015</v>
      </c>
      <c r="C43036" t="s">
        <v>129</v>
      </c>
      <c r="D43036">
        <v>0</v>
      </c>
      <c r="E43036">
        <v>123309</v>
      </c>
    </row>
    <row r="43037" spans="1:5">
      <c r="A43037" t="s">
        <v>228</v>
      </c>
      <c r="B43037">
        <v>2015</v>
      </c>
      <c r="C43037" t="s">
        <v>129</v>
      </c>
      <c r="D43037">
        <v>0</v>
      </c>
      <c r="E43037">
        <v>44444</v>
      </c>
    </row>
    <row r="43038" spans="1:5">
      <c r="A43038" t="s">
        <v>228</v>
      </c>
      <c r="B43038">
        <v>2015</v>
      </c>
      <c r="C43038" t="s">
        <v>129</v>
      </c>
      <c r="D43038">
        <v>0</v>
      </c>
      <c r="E43038">
        <v>0</v>
      </c>
    </row>
    <row r="43039" spans="1:5">
      <c r="A43039" t="s">
        <v>228</v>
      </c>
      <c r="B43039">
        <v>2015</v>
      </c>
      <c r="C43039" t="s">
        <v>129</v>
      </c>
      <c r="D43039">
        <v>0</v>
      </c>
      <c r="E43039">
        <v>26104</v>
      </c>
    </row>
    <row r="43040" spans="1:5">
      <c r="A43040" t="s">
        <v>228</v>
      </c>
      <c r="B43040">
        <v>2015</v>
      </c>
      <c r="C43040" t="s">
        <v>129</v>
      </c>
      <c r="D43040">
        <v>0</v>
      </c>
      <c r="E43040">
        <v>257859</v>
      </c>
    </row>
    <row r="43041" spans="1:5">
      <c r="A43041" t="s">
        <v>228</v>
      </c>
      <c r="B43041">
        <v>2015</v>
      </c>
      <c r="C43041" t="s">
        <v>129</v>
      </c>
    </row>
    <row r="43042" spans="1:5">
      <c r="A43042" t="s">
        <v>228</v>
      </c>
      <c r="B43042">
        <v>2015</v>
      </c>
      <c r="C43042" t="s">
        <v>129</v>
      </c>
      <c r="D43042">
        <v>0</v>
      </c>
      <c r="E43042">
        <v>98640</v>
      </c>
    </row>
    <row r="43043" spans="1:5">
      <c r="A43043" t="s">
        <v>228</v>
      </c>
      <c r="B43043">
        <v>2015</v>
      </c>
      <c r="C43043" t="s">
        <v>129</v>
      </c>
      <c r="D43043">
        <v>0</v>
      </c>
      <c r="E43043">
        <v>56926</v>
      </c>
    </row>
    <row r="43044" spans="1:5">
      <c r="A43044" t="s">
        <v>228</v>
      </c>
      <c r="B43044">
        <v>2015</v>
      </c>
      <c r="C43044" t="s">
        <v>129</v>
      </c>
    </row>
    <row r="43045" spans="1:5">
      <c r="A43045" t="s">
        <v>228</v>
      </c>
      <c r="B43045">
        <v>2015</v>
      </c>
      <c r="C43045" t="s">
        <v>129</v>
      </c>
      <c r="D43045">
        <v>0</v>
      </c>
      <c r="E43045">
        <v>0</v>
      </c>
    </row>
    <row r="43046" spans="1:5">
      <c r="A43046" t="s">
        <v>228</v>
      </c>
      <c r="B43046">
        <v>2015</v>
      </c>
      <c r="C43046" t="s">
        <v>129</v>
      </c>
      <c r="D43046">
        <v>0</v>
      </c>
      <c r="E43046">
        <v>0</v>
      </c>
    </row>
    <row r="43047" spans="1:5">
      <c r="A43047" t="s">
        <v>228</v>
      </c>
      <c r="B43047">
        <v>2015</v>
      </c>
      <c r="C43047" t="s">
        <v>129</v>
      </c>
      <c r="D43047">
        <v>0</v>
      </c>
      <c r="E43047">
        <v>0</v>
      </c>
    </row>
    <row r="43048" spans="1:5">
      <c r="A43048" t="s">
        <v>228</v>
      </c>
      <c r="B43048">
        <v>2015</v>
      </c>
      <c r="C43048" t="s">
        <v>129</v>
      </c>
      <c r="D43048">
        <v>0</v>
      </c>
      <c r="E43048">
        <v>221673</v>
      </c>
    </row>
    <row r="43049" spans="1:5">
      <c r="A43049" t="s">
        <v>228</v>
      </c>
      <c r="B43049">
        <v>2015</v>
      </c>
      <c r="C43049" t="s">
        <v>129</v>
      </c>
      <c r="D43049">
        <v>0</v>
      </c>
      <c r="E43049">
        <v>0</v>
      </c>
    </row>
    <row r="43050" spans="1:5">
      <c r="A43050" t="s">
        <v>228</v>
      </c>
      <c r="B43050">
        <v>2015</v>
      </c>
      <c r="C43050" t="s">
        <v>129</v>
      </c>
      <c r="D43050">
        <v>0</v>
      </c>
      <c r="E43050">
        <v>0</v>
      </c>
    </row>
    <row r="43051" spans="1:5">
      <c r="A43051" t="s">
        <v>228</v>
      </c>
      <c r="B43051">
        <v>2015</v>
      </c>
      <c r="C43051" t="s">
        <v>129</v>
      </c>
      <c r="D43051">
        <v>0</v>
      </c>
      <c r="E43051">
        <v>0</v>
      </c>
    </row>
    <row r="43052" spans="1:5">
      <c r="A43052" t="s">
        <v>228</v>
      </c>
      <c r="B43052">
        <v>2015</v>
      </c>
      <c r="C43052" t="s">
        <v>129</v>
      </c>
      <c r="D43052">
        <v>0</v>
      </c>
      <c r="E43052">
        <v>0</v>
      </c>
    </row>
    <row r="43053" spans="1:5">
      <c r="A43053" t="s">
        <v>228</v>
      </c>
      <c r="B43053">
        <v>2015</v>
      </c>
      <c r="C43053" t="s">
        <v>129</v>
      </c>
      <c r="D43053">
        <v>0</v>
      </c>
      <c r="E43053">
        <v>0</v>
      </c>
    </row>
    <row r="43054" spans="1:5">
      <c r="A43054" t="s">
        <v>228</v>
      </c>
      <c r="B43054">
        <v>2015</v>
      </c>
      <c r="C43054" t="s">
        <v>129</v>
      </c>
      <c r="D43054">
        <v>0</v>
      </c>
      <c r="E43054">
        <v>0</v>
      </c>
    </row>
    <row r="43055" spans="1:5">
      <c r="A43055" t="s">
        <v>228</v>
      </c>
      <c r="B43055">
        <v>2015</v>
      </c>
      <c r="C43055" t="s">
        <v>129</v>
      </c>
      <c r="D43055">
        <v>0</v>
      </c>
      <c r="E43055">
        <v>0</v>
      </c>
    </row>
    <row r="43056" spans="1:5">
      <c r="A43056" t="s">
        <v>228</v>
      </c>
      <c r="B43056">
        <v>2015</v>
      </c>
      <c r="C43056" t="s">
        <v>129</v>
      </c>
      <c r="D43056">
        <v>14299</v>
      </c>
      <c r="E43056">
        <v>1125</v>
      </c>
    </row>
    <row r="43057" spans="1:5">
      <c r="A43057" t="s">
        <v>228</v>
      </c>
      <c r="B43057">
        <v>2015</v>
      </c>
      <c r="C43057" t="s">
        <v>129</v>
      </c>
      <c r="D43057">
        <v>1926320</v>
      </c>
      <c r="E43057">
        <v>154980</v>
      </c>
    </row>
    <row r="43058" spans="1:5">
      <c r="A43058" t="s">
        <v>228</v>
      </c>
      <c r="B43058">
        <v>2015</v>
      </c>
      <c r="C43058" t="s">
        <v>129</v>
      </c>
      <c r="D43058">
        <v>7059</v>
      </c>
      <c r="E43058">
        <v>563</v>
      </c>
    </row>
    <row r="43059" spans="1:5">
      <c r="A43059" t="s">
        <v>228</v>
      </c>
      <c r="B43059">
        <v>2015</v>
      </c>
      <c r="C43059" t="s">
        <v>129</v>
      </c>
      <c r="D43059">
        <v>0</v>
      </c>
      <c r="E43059">
        <v>0</v>
      </c>
    </row>
    <row r="43060" spans="1:5">
      <c r="A43060" t="s">
        <v>228</v>
      </c>
      <c r="B43060">
        <v>2015</v>
      </c>
      <c r="C43060" t="s">
        <v>129</v>
      </c>
      <c r="D43060">
        <v>136116</v>
      </c>
      <c r="E43060">
        <v>10664</v>
      </c>
    </row>
    <row r="43061" spans="1:5">
      <c r="A43061" t="s">
        <v>228</v>
      </c>
      <c r="B43061">
        <v>2015</v>
      </c>
      <c r="C43061" t="s">
        <v>129</v>
      </c>
      <c r="D43061">
        <v>96980</v>
      </c>
      <c r="E43061">
        <v>7824</v>
      </c>
    </row>
    <row r="43062" spans="1:5">
      <c r="A43062" t="s">
        <v>228</v>
      </c>
      <c r="B43062">
        <v>2015</v>
      </c>
      <c r="C43062" t="s">
        <v>129</v>
      </c>
      <c r="D43062">
        <v>0</v>
      </c>
      <c r="E43062">
        <v>0</v>
      </c>
    </row>
    <row r="43063" spans="1:5">
      <c r="A43063" t="s">
        <v>228</v>
      </c>
      <c r="B43063">
        <v>2015</v>
      </c>
      <c r="C43063" t="s">
        <v>129</v>
      </c>
      <c r="D43063">
        <v>0</v>
      </c>
      <c r="E43063">
        <v>57886</v>
      </c>
    </row>
    <row r="43064" spans="1:5">
      <c r="A43064" t="s">
        <v>228</v>
      </c>
      <c r="B43064">
        <v>2015</v>
      </c>
      <c r="C43064" t="s">
        <v>129</v>
      </c>
      <c r="D43064">
        <v>141246</v>
      </c>
      <c r="E43064">
        <v>11335</v>
      </c>
    </row>
    <row r="43065" spans="1:5">
      <c r="A43065" t="s">
        <v>228</v>
      </c>
      <c r="B43065">
        <v>2015</v>
      </c>
      <c r="C43065" t="s">
        <v>129</v>
      </c>
      <c r="D43065">
        <v>156453</v>
      </c>
      <c r="E43065">
        <v>12668</v>
      </c>
    </row>
    <row r="43066" spans="1:5">
      <c r="A43066" t="s">
        <v>228</v>
      </c>
      <c r="B43066">
        <v>2015</v>
      </c>
      <c r="C43066" t="s">
        <v>129</v>
      </c>
      <c r="D43066">
        <v>98020</v>
      </c>
      <c r="E43066">
        <v>8111</v>
      </c>
    </row>
    <row r="43067" spans="1:5">
      <c r="A43067" t="s">
        <v>228</v>
      </c>
      <c r="B43067">
        <v>2015</v>
      </c>
      <c r="C43067" t="s">
        <v>129</v>
      </c>
      <c r="D43067">
        <v>0</v>
      </c>
      <c r="E43067">
        <v>0</v>
      </c>
    </row>
    <row r="43068" spans="1:5">
      <c r="A43068" t="s">
        <v>228</v>
      </c>
      <c r="B43068">
        <v>2015</v>
      </c>
      <c r="C43068" t="s">
        <v>129</v>
      </c>
      <c r="D43068">
        <v>0</v>
      </c>
      <c r="E43068">
        <v>111990</v>
      </c>
    </row>
    <row r="43069" spans="1:5">
      <c r="A43069" t="s">
        <v>228</v>
      </c>
      <c r="B43069">
        <v>2015</v>
      </c>
      <c r="C43069" t="s">
        <v>129</v>
      </c>
      <c r="D43069">
        <v>0</v>
      </c>
      <c r="E43069">
        <v>1888</v>
      </c>
    </row>
    <row r="43070" spans="1:5">
      <c r="A43070" t="s">
        <v>228</v>
      </c>
      <c r="B43070">
        <v>2015</v>
      </c>
      <c r="C43070" t="s">
        <v>129</v>
      </c>
      <c r="D43070">
        <v>0</v>
      </c>
      <c r="E43070">
        <v>0</v>
      </c>
    </row>
    <row r="43071" spans="1:5">
      <c r="A43071" t="s">
        <v>228</v>
      </c>
      <c r="B43071">
        <v>2015</v>
      </c>
      <c r="C43071" t="s">
        <v>129</v>
      </c>
      <c r="D43071">
        <v>0</v>
      </c>
      <c r="E43071">
        <v>1477</v>
      </c>
    </row>
    <row r="43072" spans="1:5">
      <c r="A43072" t="s">
        <v>228</v>
      </c>
      <c r="B43072">
        <v>2015</v>
      </c>
      <c r="C43072" t="s">
        <v>129</v>
      </c>
      <c r="D43072">
        <v>1640980</v>
      </c>
      <c r="E43072">
        <v>134906</v>
      </c>
    </row>
    <row r="43073" spans="1:5">
      <c r="A43073" t="s">
        <v>228</v>
      </c>
      <c r="B43073">
        <v>2015</v>
      </c>
      <c r="C43073" t="s">
        <v>129</v>
      </c>
      <c r="D43073">
        <v>180774</v>
      </c>
      <c r="E43073">
        <v>14987</v>
      </c>
    </row>
    <row r="43074" spans="1:5">
      <c r="A43074" t="s">
        <v>228</v>
      </c>
      <c r="B43074">
        <v>2015</v>
      </c>
      <c r="C43074" t="s">
        <v>129</v>
      </c>
      <c r="D43074">
        <v>0</v>
      </c>
      <c r="E43074">
        <v>39698</v>
      </c>
    </row>
    <row r="43075" spans="1:5">
      <c r="A43075" t="s">
        <v>228</v>
      </c>
      <c r="B43075">
        <v>2015</v>
      </c>
      <c r="C43075" t="s">
        <v>129</v>
      </c>
    </row>
    <row r="43076" spans="1:5">
      <c r="A43076" t="s">
        <v>228</v>
      </c>
      <c r="B43076">
        <v>2015</v>
      </c>
      <c r="C43076" t="s">
        <v>129</v>
      </c>
      <c r="D43076">
        <v>0</v>
      </c>
      <c r="E43076">
        <v>0</v>
      </c>
    </row>
    <row r="43077" spans="1:5">
      <c r="A43077" t="s">
        <v>228</v>
      </c>
      <c r="B43077">
        <v>2015</v>
      </c>
      <c r="C43077" t="s">
        <v>129</v>
      </c>
      <c r="D43077">
        <v>0</v>
      </c>
      <c r="E43077">
        <v>0</v>
      </c>
    </row>
    <row r="43078" spans="1:5">
      <c r="A43078" t="s">
        <v>228</v>
      </c>
      <c r="B43078">
        <v>2015</v>
      </c>
      <c r="C43078" t="s">
        <v>129</v>
      </c>
      <c r="D43078">
        <v>0</v>
      </c>
      <c r="E43078">
        <v>52682</v>
      </c>
    </row>
    <row r="43079" spans="1:5">
      <c r="A43079" t="s">
        <v>228</v>
      </c>
      <c r="B43079">
        <v>2015</v>
      </c>
      <c r="C43079" t="s">
        <v>129</v>
      </c>
      <c r="D43079">
        <v>0</v>
      </c>
      <c r="E43079">
        <v>114897</v>
      </c>
    </row>
    <row r="43080" spans="1:5">
      <c r="A43080" t="s">
        <v>228</v>
      </c>
      <c r="B43080">
        <v>2015</v>
      </c>
      <c r="C43080" t="s">
        <v>129</v>
      </c>
      <c r="D43080">
        <v>0</v>
      </c>
      <c r="E43080">
        <v>67189</v>
      </c>
    </row>
    <row r="43081" spans="1:5">
      <c r="A43081" t="s">
        <v>228</v>
      </c>
      <c r="B43081">
        <v>2015</v>
      </c>
      <c r="C43081" t="s">
        <v>129</v>
      </c>
      <c r="D43081">
        <v>0</v>
      </c>
      <c r="E43081">
        <v>268297</v>
      </c>
    </row>
    <row r="43082" spans="1:5">
      <c r="A43082" t="s">
        <v>228</v>
      </c>
      <c r="B43082">
        <v>2015</v>
      </c>
      <c r="C43082" t="s">
        <v>129</v>
      </c>
    </row>
    <row r="43083" spans="1:5">
      <c r="A43083" t="s">
        <v>228</v>
      </c>
      <c r="B43083">
        <v>2015</v>
      </c>
      <c r="C43083" t="s">
        <v>129</v>
      </c>
      <c r="D43083">
        <v>0</v>
      </c>
      <c r="E43083">
        <v>270883</v>
      </c>
    </row>
    <row r="43084" spans="1:5">
      <c r="A43084" t="s">
        <v>228</v>
      </c>
      <c r="B43084">
        <v>2015</v>
      </c>
      <c r="C43084" t="s">
        <v>129</v>
      </c>
      <c r="D43084">
        <v>0</v>
      </c>
      <c r="E43084">
        <v>30</v>
      </c>
    </row>
    <row r="43085" spans="1:5">
      <c r="A43085" t="s">
        <v>228</v>
      </c>
      <c r="B43085">
        <v>2015</v>
      </c>
      <c r="C43085" t="s">
        <v>129</v>
      </c>
      <c r="D43085">
        <v>9955</v>
      </c>
      <c r="E43085">
        <v>779</v>
      </c>
    </row>
    <row r="43086" spans="1:5">
      <c r="A43086" t="s">
        <v>228</v>
      </c>
      <c r="B43086">
        <v>2015</v>
      </c>
      <c r="C43086" t="s">
        <v>129</v>
      </c>
      <c r="D43086">
        <v>1689580</v>
      </c>
      <c r="E43086">
        <v>136031</v>
      </c>
    </row>
    <row r="43087" spans="1:5">
      <c r="A43087" t="s">
        <v>228</v>
      </c>
      <c r="B43087">
        <v>2015</v>
      </c>
      <c r="C43087" t="s">
        <v>129</v>
      </c>
      <c r="D43087">
        <v>8507</v>
      </c>
      <c r="E43087">
        <v>679</v>
      </c>
    </row>
    <row r="43088" spans="1:5">
      <c r="A43088" t="s">
        <v>228</v>
      </c>
      <c r="B43088">
        <v>2015</v>
      </c>
      <c r="C43088" t="s">
        <v>129</v>
      </c>
      <c r="D43088">
        <v>116451</v>
      </c>
      <c r="E43088">
        <v>9103</v>
      </c>
    </row>
    <row r="43089" spans="1:5">
      <c r="A43089" t="s">
        <v>228</v>
      </c>
      <c r="B43089">
        <v>2015</v>
      </c>
      <c r="C43089" t="s">
        <v>129</v>
      </c>
      <c r="D43089">
        <v>82160</v>
      </c>
      <c r="E43089">
        <v>6687</v>
      </c>
    </row>
    <row r="43090" spans="1:5">
      <c r="A43090" t="s">
        <v>228</v>
      </c>
      <c r="B43090">
        <v>2015</v>
      </c>
      <c r="C43090" t="s">
        <v>129</v>
      </c>
      <c r="D43090">
        <v>0</v>
      </c>
      <c r="E43090">
        <v>70896</v>
      </c>
    </row>
    <row r="43091" spans="1:5">
      <c r="A43091" t="s">
        <v>228</v>
      </c>
      <c r="B43091">
        <v>2015</v>
      </c>
      <c r="C43091" t="s">
        <v>129</v>
      </c>
      <c r="D43091">
        <v>0</v>
      </c>
    </row>
    <row r="43092" spans="1:5">
      <c r="A43092" t="s">
        <v>228</v>
      </c>
      <c r="B43092">
        <v>2015</v>
      </c>
      <c r="C43092" t="s">
        <v>129</v>
      </c>
      <c r="D43092">
        <v>112518</v>
      </c>
      <c r="E43092">
        <v>8947</v>
      </c>
    </row>
    <row r="43093" spans="1:5">
      <c r="A43093" t="s">
        <v>228</v>
      </c>
      <c r="B43093">
        <v>2015</v>
      </c>
      <c r="C43093" t="s">
        <v>129</v>
      </c>
      <c r="D43093">
        <v>136488</v>
      </c>
      <c r="E43093">
        <v>11023</v>
      </c>
    </row>
    <row r="43094" spans="1:5">
      <c r="A43094" t="s">
        <v>228</v>
      </c>
      <c r="B43094">
        <v>2015</v>
      </c>
      <c r="C43094" t="s">
        <v>129</v>
      </c>
      <c r="D43094">
        <v>114140</v>
      </c>
      <c r="E43094">
        <v>9375</v>
      </c>
    </row>
    <row r="43095" spans="1:5">
      <c r="A43095" t="s">
        <v>228</v>
      </c>
      <c r="B43095">
        <v>2015</v>
      </c>
      <c r="C43095" t="s">
        <v>129</v>
      </c>
      <c r="D43095">
        <v>0</v>
      </c>
      <c r="E43095">
        <v>106996</v>
      </c>
    </row>
    <row r="43096" spans="1:5">
      <c r="A43096" t="s">
        <v>228</v>
      </c>
      <c r="B43096">
        <v>2015</v>
      </c>
      <c r="C43096" t="s">
        <v>129</v>
      </c>
      <c r="D43096">
        <v>0</v>
      </c>
      <c r="E43096">
        <v>0</v>
      </c>
    </row>
    <row r="43097" spans="1:5">
      <c r="A43097" t="s">
        <v>228</v>
      </c>
      <c r="B43097">
        <v>2015</v>
      </c>
      <c r="C43097" t="s">
        <v>129</v>
      </c>
      <c r="D43097">
        <v>0</v>
      </c>
      <c r="E43097">
        <v>0</v>
      </c>
    </row>
    <row r="43098" spans="1:5">
      <c r="A43098" t="s">
        <v>228</v>
      </c>
      <c r="B43098">
        <v>2015</v>
      </c>
      <c r="C43098" t="s">
        <v>129</v>
      </c>
      <c r="D43098">
        <v>1877720</v>
      </c>
      <c r="E43098">
        <v>154690</v>
      </c>
    </row>
    <row r="43099" spans="1:5">
      <c r="A43099" t="s">
        <v>228</v>
      </c>
      <c r="B43099">
        <v>2015</v>
      </c>
      <c r="C43099" t="s">
        <v>129</v>
      </c>
      <c r="D43099">
        <v>119790</v>
      </c>
      <c r="E43099">
        <v>9962</v>
      </c>
    </row>
    <row r="43100" spans="1:5">
      <c r="A43100" t="s">
        <v>228</v>
      </c>
      <c r="B43100">
        <v>2015</v>
      </c>
      <c r="C43100" t="s">
        <v>129</v>
      </c>
      <c r="D43100">
        <v>0</v>
      </c>
      <c r="E43100">
        <v>37204</v>
      </c>
    </row>
    <row r="43101" spans="1:5">
      <c r="A43101" t="s">
        <v>228</v>
      </c>
      <c r="B43101">
        <v>2015</v>
      </c>
      <c r="C43101" t="s">
        <v>129</v>
      </c>
      <c r="D43101">
        <v>0</v>
      </c>
      <c r="E43101">
        <v>4855</v>
      </c>
    </row>
    <row r="43102" spans="1:5">
      <c r="A43102" t="s">
        <v>228</v>
      </c>
      <c r="B43102">
        <v>2015</v>
      </c>
      <c r="C43102" t="s">
        <v>129</v>
      </c>
      <c r="D43102">
        <v>0</v>
      </c>
      <c r="E43102">
        <v>0</v>
      </c>
    </row>
    <row r="43103" spans="1:5">
      <c r="A43103" t="s">
        <v>228</v>
      </c>
      <c r="B43103">
        <v>2015</v>
      </c>
      <c r="C43103" t="s">
        <v>129</v>
      </c>
      <c r="D43103">
        <v>0</v>
      </c>
      <c r="E43103">
        <v>0</v>
      </c>
    </row>
    <row r="43104" spans="1:5">
      <c r="A43104" t="s">
        <v>228</v>
      </c>
      <c r="B43104">
        <v>2015</v>
      </c>
      <c r="C43104" t="s">
        <v>129</v>
      </c>
      <c r="D43104">
        <v>0</v>
      </c>
      <c r="E43104">
        <v>62759</v>
      </c>
    </row>
    <row r="43105" spans="1:5">
      <c r="A43105" t="s">
        <v>228</v>
      </c>
      <c r="B43105">
        <v>2015</v>
      </c>
      <c r="C43105" t="s">
        <v>129</v>
      </c>
      <c r="D43105">
        <v>0</v>
      </c>
      <c r="E43105">
        <v>130065</v>
      </c>
    </row>
    <row r="43106" spans="1:5">
      <c r="A43106" t="s">
        <v>228</v>
      </c>
      <c r="B43106">
        <v>2015</v>
      </c>
      <c r="C43106" t="s">
        <v>129</v>
      </c>
      <c r="D43106">
        <v>0</v>
      </c>
      <c r="E43106">
        <v>74414</v>
      </c>
    </row>
    <row r="43107" spans="1:5">
      <c r="A43107" t="s">
        <v>228</v>
      </c>
      <c r="B43107">
        <v>2015</v>
      </c>
      <c r="C43107" t="s">
        <v>129</v>
      </c>
      <c r="D43107">
        <v>0</v>
      </c>
      <c r="E43107">
        <v>300591</v>
      </c>
    </row>
    <row r="43108" spans="1:5">
      <c r="A43108" t="s">
        <v>228</v>
      </c>
      <c r="B43108">
        <v>2015</v>
      </c>
      <c r="C43108" t="s">
        <v>129</v>
      </c>
      <c r="D43108">
        <v>0</v>
      </c>
      <c r="E43108">
        <v>14367</v>
      </c>
    </row>
    <row r="43109" spans="1:5">
      <c r="A43109" t="s">
        <v>228</v>
      </c>
      <c r="B43109">
        <v>2015</v>
      </c>
      <c r="C43109" t="s">
        <v>129</v>
      </c>
      <c r="D43109">
        <v>0</v>
      </c>
      <c r="E43109">
        <v>287743</v>
      </c>
    </row>
    <row r="43110" spans="1:5">
      <c r="A43110" t="s">
        <v>228</v>
      </c>
      <c r="B43110">
        <v>2015</v>
      </c>
      <c r="C43110" t="s">
        <v>129</v>
      </c>
      <c r="D43110">
        <v>0</v>
      </c>
      <c r="E43110">
        <v>0</v>
      </c>
    </row>
    <row r="43111" spans="1:5">
      <c r="A43111" t="s">
        <v>228</v>
      </c>
      <c r="B43111">
        <v>2015</v>
      </c>
      <c r="C43111" t="s">
        <v>129</v>
      </c>
      <c r="D43111">
        <v>18462</v>
      </c>
      <c r="E43111">
        <v>1441</v>
      </c>
    </row>
    <row r="43112" spans="1:5">
      <c r="A43112" t="s">
        <v>228</v>
      </c>
      <c r="B43112">
        <v>2015</v>
      </c>
      <c r="C43112" t="s">
        <v>129</v>
      </c>
      <c r="D43112">
        <v>0</v>
      </c>
      <c r="E43112">
        <v>0</v>
      </c>
    </row>
    <row r="43113" spans="1:5">
      <c r="A43113" t="s">
        <v>228</v>
      </c>
      <c r="B43113">
        <v>2015</v>
      </c>
      <c r="C43113" t="s">
        <v>129</v>
      </c>
      <c r="D43113">
        <v>0</v>
      </c>
      <c r="E43113">
        <v>0</v>
      </c>
    </row>
    <row r="43114" spans="1:5">
      <c r="A43114" t="s">
        <v>228</v>
      </c>
      <c r="B43114">
        <v>2015</v>
      </c>
      <c r="C43114" t="s">
        <v>129</v>
      </c>
      <c r="D43114">
        <v>1933170</v>
      </c>
      <c r="E43114">
        <v>155542</v>
      </c>
    </row>
    <row r="43115" spans="1:5">
      <c r="A43115" t="s">
        <v>228</v>
      </c>
      <c r="B43115">
        <v>2015</v>
      </c>
      <c r="C43115" t="s">
        <v>129</v>
      </c>
      <c r="D43115">
        <v>10136</v>
      </c>
      <c r="E43115">
        <v>797</v>
      </c>
    </row>
    <row r="43116" spans="1:5">
      <c r="A43116" t="s">
        <v>228</v>
      </c>
      <c r="B43116">
        <v>2015</v>
      </c>
      <c r="C43116" t="s">
        <v>129</v>
      </c>
      <c r="D43116">
        <v>141930</v>
      </c>
      <c r="E43116">
        <v>11103</v>
      </c>
    </row>
    <row r="43117" spans="1:5">
      <c r="A43117" t="s">
        <v>228</v>
      </c>
      <c r="B43117">
        <v>2015</v>
      </c>
      <c r="C43117" t="s">
        <v>129</v>
      </c>
      <c r="D43117">
        <v>108420</v>
      </c>
      <c r="E43117">
        <v>8782</v>
      </c>
    </row>
    <row r="43118" spans="1:5">
      <c r="A43118" t="s">
        <v>228</v>
      </c>
      <c r="B43118">
        <v>2015</v>
      </c>
      <c r="C43118" t="s">
        <v>129</v>
      </c>
      <c r="D43118">
        <v>0</v>
      </c>
      <c r="E43118">
        <v>81904</v>
      </c>
    </row>
    <row r="43119" spans="1:5">
      <c r="A43119" t="s">
        <v>228</v>
      </c>
      <c r="B43119">
        <v>2015</v>
      </c>
      <c r="C43119" t="s">
        <v>129</v>
      </c>
      <c r="D43119">
        <v>0</v>
      </c>
      <c r="E43119">
        <v>0</v>
      </c>
    </row>
    <row r="43120" spans="1:5">
      <c r="A43120" t="s">
        <v>228</v>
      </c>
      <c r="B43120">
        <v>2015</v>
      </c>
      <c r="C43120" t="s">
        <v>130</v>
      </c>
      <c r="D43120">
        <v>13724</v>
      </c>
      <c r="E43120">
        <v>1062</v>
      </c>
    </row>
    <row r="43121" spans="1:5">
      <c r="A43121" t="s">
        <v>228</v>
      </c>
      <c r="B43121">
        <v>2015</v>
      </c>
      <c r="C43121" t="s">
        <v>129</v>
      </c>
      <c r="D43121">
        <v>129618</v>
      </c>
      <c r="E43121">
        <v>10171</v>
      </c>
    </row>
    <row r="43122" spans="1:5">
      <c r="A43122" t="s">
        <v>228</v>
      </c>
      <c r="B43122">
        <v>2015</v>
      </c>
      <c r="C43122" t="s">
        <v>129</v>
      </c>
      <c r="D43122">
        <v>148467</v>
      </c>
      <c r="E43122">
        <v>12036</v>
      </c>
    </row>
    <row r="43123" spans="1:5">
      <c r="A43123" t="s">
        <v>228</v>
      </c>
      <c r="B43123">
        <v>2015</v>
      </c>
      <c r="C43123" t="s">
        <v>129</v>
      </c>
      <c r="D43123">
        <v>82420</v>
      </c>
      <c r="E43123">
        <v>6867</v>
      </c>
    </row>
    <row r="43124" spans="1:5">
      <c r="A43124" t="s">
        <v>228</v>
      </c>
      <c r="B43124">
        <v>2015</v>
      </c>
      <c r="C43124" t="s">
        <v>129</v>
      </c>
      <c r="D43124">
        <v>0</v>
      </c>
      <c r="E43124">
        <v>0</v>
      </c>
    </row>
    <row r="43125" spans="1:5">
      <c r="A43125" t="s">
        <v>228</v>
      </c>
      <c r="B43125">
        <v>2015</v>
      </c>
      <c r="C43125" t="s">
        <v>129</v>
      </c>
      <c r="D43125">
        <v>0</v>
      </c>
      <c r="E43125">
        <v>0</v>
      </c>
    </row>
    <row r="43126" spans="1:5">
      <c r="A43126" t="s">
        <v>228</v>
      </c>
      <c r="B43126">
        <v>2015</v>
      </c>
      <c r="C43126" t="s">
        <v>130</v>
      </c>
    </row>
    <row r="43127" spans="1:5">
      <c r="A43127" t="s">
        <v>228</v>
      </c>
      <c r="B43127">
        <v>2015</v>
      </c>
      <c r="C43127" t="s">
        <v>129</v>
      </c>
      <c r="D43127">
        <v>0</v>
      </c>
      <c r="E43127">
        <v>0</v>
      </c>
    </row>
    <row r="43128" spans="1:5">
      <c r="A43128" t="s">
        <v>228</v>
      </c>
      <c r="B43128">
        <v>2015</v>
      </c>
      <c r="C43128" t="s">
        <v>129</v>
      </c>
    </row>
    <row r="43129" spans="1:5">
      <c r="A43129" t="s">
        <v>228</v>
      </c>
      <c r="B43129">
        <v>2015</v>
      </c>
      <c r="C43129" t="s">
        <v>129</v>
      </c>
      <c r="D43129">
        <v>84887400</v>
      </c>
      <c r="E43129">
        <v>9452620</v>
      </c>
    </row>
    <row r="43130" spans="1:5">
      <c r="A43130" t="s">
        <v>228</v>
      </c>
      <c r="B43130">
        <v>2015</v>
      </c>
      <c r="C43130" t="s">
        <v>129</v>
      </c>
      <c r="D43130">
        <v>106337000</v>
      </c>
      <c r="E43130">
        <v>10356200</v>
      </c>
    </row>
    <row r="43131" spans="1:5">
      <c r="A43131" t="s">
        <v>229</v>
      </c>
      <c r="B43131">
        <v>2015</v>
      </c>
      <c r="C43131" t="s">
        <v>130</v>
      </c>
      <c r="D43131">
        <v>3998390</v>
      </c>
      <c r="E43131">
        <v>378412</v>
      </c>
    </row>
    <row r="43132" spans="1:5">
      <c r="A43132" t="s">
        <v>229</v>
      </c>
      <c r="B43132">
        <v>2015</v>
      </c>
      <c r="C43132" t="s">
        <v>130</v>
      </c>
      <c r="D43132">
        <v>0</v>
      </c>
      <c r="E43132">
        <v>0</v>
      </c>
    </row>
    <row r="43133" spans="1:5">
      <c r="A43133" t="s">
        <v>229</v>
      </c>
      <c r="B43133">
        <v>2015</v>
      </c>
      <c r="C43133" t="s">
        <v>130</v>
      </c>
    </row>
    <row r="43134" spans="1:5">
      <c r="A43134" t="s">
        <v>229</v>
      </c>
      <c r="B43134">
        <v>2015</v>
      </c>
      <c r="C43134" t="s">
        <v>130</v>
      </c>
    </row>
    <row r="43135" spans="1:5">
      <c r="A43135" t="s">
        <v>229</v>
      </c>
      <c r="B43135">
        <v>2015</v>
      </c>
      <c r="C43135" t="s">
        <v>130</v>
      </c>
      <c r="D43135">
        <v>15315300</v>
      </c>
      <c r="E43135">
        <v>1779840</v>
      </c>
    </row>
    <row r="43136" spans="1:5">
      <c r="A43136" t="s">
        <v>229</v>
      </c>
      <c r="B43136">
        <v>2015</v>
      </c>
      <c r="C43136" t="s">
        <v>130</v>
      </c>
      <c r="D43136">
        <v>93598400</v>
      </c>
      <c r="E43136">
        <v>11019300</v>
      </c>
    </row>
    <row r="43137" spans="1:5">
      <c r="A43137" t="s">
        <v>229</v>
      </c>
      <c r="B43137">
        <v>2015</v>
      </c>
      <c r="C43137" t="s">
        <v>130</v>
      </c>
      <c r="D43137">
        <v>12746500</v>
      </c>
      <c r="E43137">
        <v>1428630</v>
      </c>
    </row>
    <row r="43138" spans="1:5">
      <c r="A43138" t="s">
        <v>229</v>
      </c>
      <c r="B43138">
        <v>2015</v>
      </c>
      <c r="C43138" t="s">
        <v>130</v>
      </c>
      <c r="D43138">
        <v>115591</v>
      </c>
      <c r="E43138">
        <v>11156</v>
      </c>
    </row>
    <row r="43139" spans="1:5">
      <c r="A43139" t="s">
        <v>229</v>
      </c>
      <c r="B43139">
        <v>2015</v>
      </c>
      <c r="C43139" t="s">
        <v>130</v>
      </c>
      <c r="D43139">
        <v>123673000</v>
      </c>
      <c r="E43139">
        <v>12475200</v>
      </c>
    </row>
    <row r="43140" spans="1:5">
      <c r="A43140" t="s">
        <v>229</v>
      </c>
      <c r="B43140">
        <v>2015</v>
      </c>
      <c r="C43140" t="s">
        <v>130</v>
      </c>
    </row>
    <row r="43141" spans="1:5">
      <c r="A43141" t="s">
        <v>229</v>
      </c>
      <c r="B43141">
        <v>2015</v>
      </c>
      <c r="C43141" t="s">
        <v>130</v>
      </c>
    </row>
    <row r="43142" spans="1:5">
      <c r="A43142" t="s">
        <v>229</v>
      </c>
      <c r="B43142">
        <v>2015</v>
      </c>
      <c r="C43142" t="s">
        <v>130</v>
      </c>
    </row>
    <row r="43143" spans="1:5">
      <c r="A43143" t="s">
        <v>229</v>
      </c>
      <c r="B43143">
        <v>2015</v>
      </c>
      <c r="C43143" t="s">
        <v>130</v>
      </c>
      <c r="D43143">
        <v>27058</v>
      </c>
      <c r="E43143">
        <v>2560</v>
      </c>
    </row>
    <row r="43144" spans="1:5">
      <c r="A43144" t="s">
        <v>229</v>
      </c>
      <c r="B43144">
        <v>2015</v>
      </c>
      <c r="C43144" t="s">
        <v>130</v>
      </c>
      <c r="D43144">
        <v>0</v>
      </c>
      <c r="E43144">
        <v>0</v>
      </c>
    </row>
    <row r="43145" spans="1:5">
      <c r="A43145" t="s">
        <v>229</v>
      </c>
      <c r="B43145">
        <v>2015</v>
      </c>
      <c r="C43145" t="s">
        <v>130</v>
      </c>
    </row>
    <row r="43146" spans="1:5">
      <c r="A43146" t="s">
        <v>229</v>
      </c>
      <c r="B43146">
        <v>2015</v>
      </c>
      <c r="C43146" t="s">
        <v>130</v>
      </c>
    </row>
    <row r="43147" spans="1:5">
      <c r="A43147" t="s">
        <v>229</v>
      </c>
      <c r="B43147">
        <v>2015</v>
      </c>
      <c r="C43147" t="s">
        <v>130</v>
      </c>
    </row>
    <row r="43148" spans="1:5">
      <c r="A43148" t="s">
        <v>229</v>
      </c>
      <c r="B43148">
        <v>2015</v>
      </c>
      <c r="C43148" t="s">
        <v>130</v>
      </c>
    </row>
    <row r="43149" spans="1:5">
      <c r="A43149" t="s">
        <v>229</v>
      </c>
      <c r="B43149">
        <v>2015</v>
      </c>
      <c r="C43149" t="s">
        <v>130</v>
      </c>
      <c r="D43149">
        <v>0</v>
      </c>
      <c r="E43149">
        <v>0</v>
      </c>
    </row>
    <row r="43150" spans="1:5">
      <c r="A43150" t="s">
        <v>229</v>
      </c>
      <c r="B43150">
        <v>2015</v>
      </c>
      <c r="C43150" t="s">
        <v>130</v>
      </c>
    </row>
    <row r="43151" spans="1:5">
      <c r="A43151" t="s">
        <v>229</v>
      </c>
      <c r="B43151">
        <v>2015</v>
      </c>
      <c r="C43151" t="s">
        <v>130</v>
      </c>
      <c r="D43151">
        <v>0</v>
      </c>
      <c r="E43151">
        <v>0</v>
      </c>
    </row>
    <row r="43152" spans="1:5">
      <c r="A43152" t="s">
        <v>229</v>
      </c>
      <c r="B43152">
        <v>2015</v>
      </c>
      <c r="C43152" t="s">
        <v>130</v>
      </c>
    </row>
    <row r="43153" spans="1:5">
      <c r="A43153" t="s">
        <v>229</v>
      </c>
      <c r="B43153">
        <v>2015</v>
      </c>
      <c r="C43153" t="s">
        <v>130</v>
      </c>
    </row>
    <row r="43154" spans="1:5">
      <c r="A43154" t="s">
        <v>229</v>
      </c>
      <c r="B43154">
        <v>2015</v>
      </c>
      <c r="C43154" t="s">
        <v>130</v>
      </c>
      <c r="D43154">
        <v>1516580</v>
      </c>
      <c r="E43154">
        <v>185232</v>
      </c>
    </row>
    <row r="43155" spans="1:5">
      <c r="A43155" t="s">
        <v>229</v>
      </c>
      <c r="B43155">
        <v>2015</v>
      </c>
      <c r="C43155" t="s">
        <v>130</v>
      </c>
      <c r="D43155">
        <v>0</v>
      </c>
      <c r="E43155">
        <v>0</v>
      </c>
    </row>
    <row r="43156" spans="1:5">
      <c r="A43156" t="s">
        <v>229</v>
      </c>
      <c r="B43156">
        <v>2015</v>
      </c>
      <c r="C43156" t="s">
        <v>130</v>
      </c>
      <c r="D43156">
        <v>0</v>
      </c>
      <c r="E43156">
        <v>0</v>
      </c>
    </row>
    <row r="43157" spans="1:5">
      <c r="A43157" t="s">
        <v>229</v>
      </c>
      <c r="B43157">
        <v>2015</v>
      </c>
      <c r="C43157" t="s">
        <v>130</v>
      </c>
    </row>
    <row r="43158" spans="1:5">
      <c r="A43158" t="s">
        <v>229</v>
      </c>
      <c r="B43158">
        <v>2015</v>
      </c>
      <c r="C43158" t="s">
        <v>130</v>
      </c>
      <c r="D43158">
        <v>0</v>
      </c>
      <c r="E43158">
        <v>0</v>
      </c>
    </row>
    <row r="43159" spans="1:5">
      <c r="A43159" t="s">
        <v>229</v>
      </c>
      <c r="B43159">
        <v>2015</v>
      </c>
      <c r="C43159" t="s">
        <v>130</v>
      </c>
      <c r="D43159">
        <v>1255170</v>
      </c>
      <c r="E43159">
        <v>161469</v>
      </c>
    </row>
    <row r="43160" spans="1:5">
      <c r="A43160" t="s">
        <v>229</v>
      </c>
      <c r="B43160">
        <v>2015</v>
      </c>
      <c r="C43160" t="s">
        <v>130</v>
      </c>
    </row>
    <row r="43161" spans="1:5">
      <c r="A43161" t="s">
        <v>229</v>
      </c>
      <c r="B43161">
        <v>2015</v>
      </c>
      <c r="C43161" t="s">
        <v>130</v>
      </c>
      <c r="D43161">
        <v>82059000</v>
      </c>
      <c r="E43161">
        <v>9558660</v>
      </c>
    </row>
    <row r="43162" spans="1:5">
      <c r="A43162" t="s">
        <v>229</v>
      </c>
      <c r="B43162">
        <v>2015</v>
      </c>
      <c r="C43162" t="s">
        <v>130</v>
      </c>
      <c r="D43162">
        <v>100473000</v>
      </c>
      <c r="E43162">
        <v>9972890</v>
      </c>
    </row>
    <row r="43163" spans="1:5">
      <c r="A43163" t="s">
        <v>229</v>
      </c>
      <c r="B43163">
        <v>2015</v>
      </c>
      <c r="C43163" t="s">
        <v>130</v>
      </c>
      <c r="D43163">
        <v>0</v>
      </c>
      <c r="E43163">
        <v>0</v>
      </c>
    </row>
    <row r="43164" spans="1:5">
      <c r="A43164" t="s">
        <v>229</v>
      </c>
      <c r="B43164">
        <v>2015</v>
      </c>
      <c r="C43164" t="s">
        <v>130</v>
      </c>
    </row>
    <row r="43165" spans="1:5">
      <c r="A43165" t="s">
        <v>229</v>
      </c>
      <c r="B43165">
        <v>2015</v>
      </c>
      <c r="C43165" t="s">
        <v>130</v>
      </c>
    </row>
    <row r="43166" spans="1:5">
      <c r="A43166" t="s">
        <v>229</v>
      </c>
      <c r="B43166">
        <v>2015</v>
      </c>
      <c r="C43166" t="s">
        <v>130</v>
      </c>
      <c r="D43166">
        <v>11712500</v>
      </c>
      <c r="E43166">
        <v>1384070</v>
      </c>
    </row>
    <row r="43167" spans="1:5">
      <c r="A43167" t="s">
        <v>229</v>
      </c>
      <c r="B43167">
        <v>2015</v>
      </c>
      <c r="C43167" t="s">
        <v>130</v>
      </c>
      <c r="D43167">
        <v>80799300</v>
      </c>
      <c r="E43167">
        <v>9933130</v>
      </c>
    </row>
    <row r="43168" spans="1:5">
      <c r="A43168" t="s">
        <v>229</v>
      </c>
      <c r="B43168">
        <v>2015</v>
      </c>
      <c r="C43168" t="s">
        <v>130</v>
      </c>
      <c r="D43168">
        <v>13267400</v>
      </c>
      <c r="E43168">
        <v>1551880</v>
      </c>
    </row>
    <row r="43169" spans="1:5">
      <c r="A43169" t="s">
        <v>229</v>
      </c>
      <c r="B43169">
        <v>2015</v>
      </c>
      <c r="C43169" t="s">
        <v>130</v>
      </c>
      <c r="D43169">
        <v>108572000</v>
      </c>
      <c r="E43169">
        <v>10481800</v>
      </c>
    </row>
    <row r="43170" spans="1:5">
      <c r="A43170" t="s">
        <v>229</v>
      </c>
      <c r="B43170">
        <v>2015</v>
      </c>
      <c r="C43170" t="s">
        <v>130</v>
      </c>
    </row>
    <row r="43171" spans="1:5">
      <c r="A43171" t="s">
        <v>229</v>
      </c>
      <c r="B43171">
        <v>2015</v>
      </c>
      <c r="C43171" t="s">
        <v>130</v>
      </c>
    </row>
    <row r="43172" spans="1:5">
      <c r="A43172" t="s">
        <v>229</v>
      </c>
      <c r="B43172">
        <v>2015</v>
      </c>
      <c r="C43172" t="s">
        <v>130</v>
      </c>
    </row>
    <row r="43173" spans="1:5">
      <c r="A43173" t="s">
        <v>229</v>
      </c>
      <c r="B43173">
        <v>2015</v>
      </c>
      <c r="C43173" t="s">
        <v>130</v>
      </c>
      <c r="D43173">
        <v>0</v>
      </c>
      <c r="E43173">
        <v>0</v>
      </c>
    </row>
    <row r="43174" spans="1:5">
      <c r="A43174" t="s">
        <v>229</v>
      </c>
      <c r="B43174">
        <v>2015</v>
      </c>
      <c r="C43174" t="s">
        <v>130</v>
      </c>
    </row>
    <row r="43175" spans="1:5">
      <c r="A43175" t="s">
        <v>229</v>
      </c>
      <c r="B43175">
        <v>2015</v>
      </c>
      <c r="C43175" t="s">
        <v>130</v>
      </c>
    </row>
    <row r="43176" spans="1:5">
      <c r="A43176" t="s">
        <v>229</v>
      </c>
      <c r="B43176">
        <v>2015</v>
      </c>
      <c r="C43176" t="s">
        <v>130</v>
      </c>
    </row>
    <row r="43177" spans="1:5">
      <c r="A43177" t="s">
        <v>229</v>
      </c>
      <c r="B43177">
        <v>2015</v>
      </c>
      <c r="C43177" t="s">
        <v>130</v>
      </c>
    </row>
    <row r="43178" spans="1:5">
      <c r="A43178" t="s">
        <v>229</v>
      </c>
      <c r="B43178">
        <v>2015</v>
      </c>
      <c r="C43178" t="s">
        <v>130</v>
      </c>
      <c r="D43178">
        <v>0</v>
      </c>
      <c r="E43178">
        <v>0</v>
      </c>
    </row>
    <row r="43179" spans="1:5">
      <c r="A43179" t="s">
        <v>229</v>
      </c>
      <c r="B43179">
        <v>2015</v>
      </c>
      <c r="C43179" t="s">
        <v>130</v>
      </c>
    </row>
    <row r="43180" spans="1:5">
      <c r="A43180" t="s">
        <v>229</v>
      </c>
      <c r="B43180">
        <v>2015</v>
      </c>
      <c r="C43180" t="s">
        <v>130</v>
      </c>
      <c r="D43180">
        <v>0</v>
      </c>
      <c r="E43180">
        <v>0</v>
      </c>
    </row>
    <row r="43181" spans="1:5">
      <c r="A43181" t="s">
        <v>229</v>
      </c>
      <c r="B43181">
        <v>2015</v>
      </c>
      <c r="C43181" t="s">
        <v>130</v>
      </c>
    </row>
    <row r="43182" spans="1:5">
      <c r="A43182" t="s">
        <v>229</v>
      </c>
      <c r="B43182">
        <v>2015</v>
      </c>
      <c r="C43182" t="s">
        <v>130</v>
      </c>
      <c r="D43182">
        <v>0</v>
      </c>
      <c r="E43182">
        <v>0</v>
      </c>
    </row>
    <row r="43183" spans="1:5">
      <c r="A43183" t="s">
        <v>229</v>
      </c>
      <c r="B43183">
        <v>2015</v>
      </c>
      <c r="C43183" t="s">
        <v>130</v>
      </c>
      <c r="D43183">
        <v>0</v>
      </c>
      <c r="E43183">
        <v>0</v>
      </c>
    </row>
    <row r="43184" spans="1:5">
      <c r="A43184" t="s">
        <v>229</v>
      </c>
      <c r="B43184">
        <v>2015</v>
      </c>
      <c r="C43184" t="s">
        <v>130</v>
      </c>
    </row>
    <row r="43185" spans="1:5">
      <c r="A43185" t="s">
        <v>229</v>
      </c>
      <c r="B43185">
        <v>2015</v>
      </c>
      <c r="C43185" t="s">
        <v>130</v>
      </c>
      <c r="D43185">
        <v>0</v>
      </c>
      <c r="E43185">
        <v>0</v>
      </c>
    </row>
    <row r="43186" spans="1:5">
      <c r="A43186" t="s">
        <v>229</v>
      </c>
      <c r="B43186">
        <v>2015</v>
      </c>
      <c r="C43186" t="s">
        <v>130</v>
      </c>
    </row>
    <row r="43187" spans="1:5">
      <c r="A43187" t="s">
        <v>229</v>
      </c>
      <c r="B43187">
        <v>2015</v>
      </c>
      <c r="C43187" t="s">
        <v>130</v>
      </c>
      <c r="D43187">
        <v>91815800</v>
      </c>
      <c r="E43187">
        <v>10704000</v>
      </c>
    </row>
    <row r="43188" spans="1:5">
      <c r="A43188" t="s">
        <v>229</v>
      </c>
      <c r="B43188">
        <v>2015</v>
      </c>
      <c r="C43188" t="s">
        <v>130</v>
      </c>
      <c r="D43188">
        <v>122964000</v>
      </c>
      <c r="E43188">
        <v>11738100</v>
      </c>
    </row>
    <row r="43189" spans="1:5">
      <c r="A43189" t="s">
        <v>229</v>
      </c>
      <c r="B43189">
        <v>2015</v>
      </c>
      <c r="C43189" t="s">
        <v>130</v>
      </c>
      <c r="D43189">
        <v>0</v>
      </c>
      <c r="E43189">
        <v>0</v>
      </c>
    </row>
    <row r="43190" spans="1:5">
      <c r="A43190" t="s">
        <v>229</v>
      </c>
      <c r="B43190">
        <v>2015</v>
      </c>
      <c r="C43190" t="s">
        <v>130</v>
      </c>
    </row>
    <row r="43191" spans="1:5">
      <c r="A43191" t="s">
        <v>229</v>
      </c>
      <c r="B43191">
        <v>2015</v>
      </c>
      <c r="C43191" t="s">
        <v>130</v>
      </c>
    </row>
    <row r="43192" spans="1:5">
      <c r="A43192" t="s">
        <v>229</v>
      </c>
      <c r="B43192">
        <v>2015</v>
      </c>
      <c r="C43192" t="s">
        <v>130</v>
      </c>
      <c r="D43192">
        <v>14872200</v>
      </c>
      <c r="E43192">
        <v>1537100</v>
      </c>
    </row>
    <row r="43193" spans="1:5">
      <c r="A43193" t="s">
        <v>229</v>
      </c>
      <c r="B43193">
        <v>2015</v>
      </c>
      <c r="C43193" t="s">
        <v>130</v>
      </c>
      <c r="D43193">
        <v>91411700</v>
      </c>
      <c r="E43193">
        <v>10319700</v>
      </c>
    </row>
    <row r="43194" spans="1:5">
      <c r="A43194" t="s">
        <v>229</v>
      </c>
      <c r="B43194">
        <v>2015</v>
      </c>
      <c r="C43194" t="s">
        <v>130</v>
      </c>
      <c r="D43194">
        <v>15191600</v>
      </c>
      <c r="E43194">
        <v>1729440</v>
      </c>
    </row>
    <row r="43195" spans="1:5">
      <c r="A43195" t="s">
        <v>229</v>
      </c>
      <c r="B43195">
        <v>2015</v>
      </c>
      <c r="C43195" t="s">
        <v>130</v>
      </c>
      <c r="D43195">
        <v>123624000</v>
      </c>
      <c r="E43195">
        <v>11798600</v>
      </c>
    </row>
    <row r="43196" spans="1:5">
      <c r="A43196" t="s">
        <v>229</v>
      </c>
      <c r="B43196">
        <v>2015</v>
      </c>
      <c r="C43196" t="s">
        <v>130</v>
      </c>
    </row>
    <row r="43197" spans="1:5">
      <c r="A43197" t="s">
        <v>229</v>
      </c>
      <c r="B43197">
        <v>2015</v>
      </c>
      <c r="C43197" t="s">
        <v>130</v>
      </c>
    </row>
    <row r="43198" spans="1:5">
      <c r="A43198" t="s">
        <v>229</v>
      </c>
      <c r="B43198">
        <v>2015</v>
      </c>
      <c r="C43198" t="s">
        <v>130</v>
      </c>
    </row>
    <row r="43199" spans="1:5">
      <c r="A43199" t="s">
        <v>229</v>
      </c>
      <c r="B43199">
        <v>2015</v>
      </c>
      <c r="C43199" t="s">
        <v>130</v>
      </c>
      <c r="D43199">
        <v>0</v>
      </c>
      <c r="E43199">
        <v>0</v>
      </c>
    </row>
    <row r="43200" spans="1:5">
      <c r="A43200" t="s">
        <v>229</v>
      </c>
      <c r="B43200">
        <v>2015</v>
      </c>
      <c r="C43200" t="s">
        <v>130</v>
      </c>
    </row>
    <row r="43201" spans="1:5">
      <c r="A43201" t="s">
        <v>229</v>
      </c>
      <c r="B43201">
        <v>2015</v>
      </c>
      <c r="C43201" t="s">
        <v>130</v>
      </c>
    </row>
    <row r="43202" spans="1:5">
      <c r="A43202" t="s">
        <v>229</v>
      </c>
      <c r="B43202">
        <v>2015</v>
      </c>
      <c r="C43202" t="s">
        <v>130</v>
      </c>
    </row>
    <row r="43203" spans="1:5">
      <c r="A43203" t="s">
        <v>229</v>
      </c>
      <c r="B43203">
        <v>2015</v>
      </c>
      <c r="C43203" t="s">
        <v>130</v>
      </c>
    </row>
    <row r="43204" spans="1:5">
      <c r="A43204" t="s">
        <v>229</v>
      </c>
      <c r="B43204">
        <v>2015</v>
      </c>
      <c r="C43204" t="s">
        <v>130</v>
      </c>
      <c r="D43204">
        <v>0</v>
      </c>
      <c r="E43204">
        <v>0</v>
      </c>
    </row>
    <row r="43205" spans="1:5">
      <c r="A43205" t="s">
        <v>229</v>
      </c>
      <c r="B43205">
        <v>2015</v>
      </c>
      <c r="C43205" t="s">
        <v>130</v>
      </c>
    </row>
    <row r="43206" spans="1:5">
      <c r="A43206" t="s">
        <v>229</v>
      </c>
      <c r="B43206">
        <v>2015</v>
      </c>
      <c r="C43206" t="s">
        <v>130</v>
      </c>
      <c r="D43206">
        <v>0</v>
      </c>
      <c r="E43206">
        <v>0</v>
      </c>
    </row>
    <row r="43207" spans="1:5">
      <c r="A43207" t="s">
        <v>229</v>
      </c>
      <c r="B43207">
        <v>2015</v>
      </c>
      <c r="C43207" t="s">
        <v>130</v>
      </c>
    </row>
    <row r="43208" spans="1:5">
      <c r="A43208" t="s">
        <v>229</v>
      </c>
      <c r="B43208">
        <v>2015</v>
      </c>
      <c r="C43208" t="s">
        <v>130</v>
      </c>
      <c r="D43208">
        <v>0</v>
      </c>
      <c r="E43208">
        <v>0</v>
      </c>
    </row>
    <row r="43209" spans="1:5">
      <c r="A43209" t="s">
        <v>229</v>
      </c>
      <c r="B43209">
        <v>2015</v>
      </c>
      <c r="C43209" t="s">
        <v>130</v>
      </c>
      <c r="D43209">
        <v>0</v>
      </c>
      <c r="E43209">
        <v>0</v>
      </c>
    </row>
    <row r="43210" spans="1:5">
      <c r="A43210" t="s">
        <v>229</v>
      </c>
      <c r="B43210">
        <v>2015</v>
      </c>
      <c r="C43210" t="s">
        <v>130</v>
      </c>
    </row>
    <row r="43211" spans="1:5">
      <c r="A43211" t="s">
        <v>229</v>
      </c>
      <c r="B43211">
        <v>2015</v>
      </c>
      <c r="C43211" t="s">
        <v>130</v>
      </c>
      <c r="D43211">
        <v>0</v>
      </c>
      <c r="E43211">
        <v>2814070</v>
      </c>
    </row>
    <row r="43212" spans="1:5">
      <c r="A43212" t="s">
        <v>229</v>
      </c>
      <c r="B43212">
        <v>2015</v>
      </c>
      <c r="C43212" t="s">
        <v>130</v>
      </c>
    </row>
    <row r="43213" spans="1:5">
      <c r="A43213" t="s">
        <v>229</v>
      </c>
      <c r="B43213">
        <v>2015</v>
      </c>
      <c r="C43213" t="s">
        <v>130</v>
      </c>
      <c r="D43213">
        <v>79504000</v>
      </c>
      <c r="E43213">
        <v>9290280</v>
      </c>
    </row>
    <row r="43214" spans="1:5">
      <c r="A43214" t="s">
        <v>229</v>
      </c>
      <c r="B43214">
        <v>2015</v>
      </c>
      <c r="C43214" t="s">
        <v>130</v>
      </c>
      <c r="D43214">
        <v>109953000</v>
      </c>
      <c r="E43214">
        <v>10898100</v>
      </c>
    </row>
    <row r="43215" spans="1:5">
      <c r="A43215" t="s">
        <v>229</v>
      </c>
      <c r="B43215">
        <v>2015</v>
      </c>
      <c r="C43215" t="s">
        <v>130</v>
      </c>
      <c r="D43215">
        <v>0</v>
      </c>
      <c r="E43215">
        <v>4040380</v>
      </c>
    </row>
    <row r="43216" spans="1:5">
      <c r="A43216" t="s">
        <v>229</v>
      </c>
      <c r="B43216">
        <v>2015</v>
      </c>
      <c r="C43216" t="s">
        <v>130</v>
      </c>
    </row>
    <row r="43217" spans="1:5">
      <c r="A43217" t="s">
        <v>229</v>
      </c>
      <c r="B43217">
        <v>2015</v>
      </c>
      <c r="C43217" t="s">
        <v>130</v>
      </c>
    </row>
    <row r="43218" spans="1:5">
      <c r="A43218" t="s">
        <v>229</v>
      </c>
      <c r="B43218">
        <v>2015</v>
      </c>
      <c r="C43218" t="s">
        <v>130</v>
      </c>
      <c r="D43218">
        <v>12954000</v>
      </c>
      <c r="E43218">
        <v>1547460</v>
      </c>
    </row>
    <row r="43219" spans="1:5">
      <c r="A43219" t="s">
        <v>229</v>
      </c>
      <c r="B43219">
        <v>2015</v>
      </c>
      <c r="C43219" t="s">
        <v>130</v>
      </c>
      <c r="D43219">
        <v>82593800</v>
      </c>
      <c r="E43219">
        <v>10159500</v>
      </c>
    </row>
    <row r="43220" spans="1:5">
      <c r="A43220" t="s">
        <v>229</v>
      </c>
      <c r="B43220">
        <v>2015</v>
      </c>
      <c r="C43220" t="s">
        <v>130</v>
      </c>
      <c r="D43220">
        <v>13786400</v>
      </c>
      <c r="E43220">
        <v>1522420</v>
      </c>
    </row>
    <row r="43221" spans="1:5">
      <c r="A43221" t="s">
        <v>229</v>
      </c>
      <c r="B43221">
        <v>2015</v>
      </c>
      <c r="C43221" t="s">
        <v>130</v>
      </c>
      <c r="D43221">
        <v>108646000</v>
      </c>
      <c r="E43221">
        <v>10930400</v>
      </c>
    </row>
    <row r="43222" spans="1:5">
      <c r="A43222" t="s">
        <v>229</v>
      </c>
      <c r="B43222">
        <v>2015</v>
      </c>
      <c r="C43222" t="s">
        <v>130</v>
      </c>
    </row>
    <row r="43223" spans="1:5">
      <c r="A43223" t="s">
        <v>229</v>
      </c>
      <c r="B43223">
        <v>2015</v>
      </c>
      <c r="C43223" t="s">
        <v>130</v>
      </c>
    </row>
    <row r="43224" spans="1:5">
      <c r="A43224" t="s">
        <v>229</v>
      </c>
      <c r="B43224">
        <v>2015</v>
      </c>
      <c r="C43224" t="s">
        <v>130</v>
      </c>
    </row>
    <row r="43225" spans="1:5">
      <c r="A43225" t="s">
        <v>229</v>
      </c>
      <c r="B43225">
        <v>2015</v>
      </c>
      <c r="C43225" t="s">
        <v>130</v>
      </c>
      <c r="D43225">
        <v>0</v>
      </c>
      <c r="E43225">
        <v>119549</v>
      </c>
    </row>
    <row r="43226" spans="1:5">
      <c r="A43226" t="s">
        <v>229</v>
      </c>
      <c r="B43226">
        <v>2015</v>
      </c>
      <c r="C43226" t="s">
        <v>130</v>
      </c>
    </row>
    <row r="43227" spans="1:5">
      <c r="A43227" t="s">
        <v>229</v>
      </c>
      <c r="B43227">
        <v>2015</v>
      </c>
      <c r="C43227" t="s">
        <v>130</v>
      </c>
    </row>
    <row r="43228" spans="1:5">
      <c r="A43228" t="s">
        <v>229</v>
      </c>
      <c r="B43228">
        <v>2015</v>
      </c>
      <c r="C43228" t="s">
        <v>130</v>
      </c>
    </row>
    <row r="43229" spans="1:5">
      <c r="A43229" t="s">
        <v>229</v>
      </c>
      <c r="B43229">
        <v>2015</v>
      </c>
      <c r="C43229" t="s">
        <v>130</v>
      </c>
    </row>
    <row r="43230" spans="1:5">
      <c r="A43230" t="s">
        <v>229</v>
      </c>
      <c r="B43230">
        <v>2015</v>
      </c>
      <c r="C43230" t="s">
        <v>130</v>
      </c>
      <c r="D43230">
        <v>0</v>
      </c>
      <c r="E43230">
        <v>48558</v>
      </c>
    </row>
    <row r="43231" spans="1:5">
      <c r="A43231" t="s">
        <v>229</v>
      </c>
      <c r="B43231">
        <v>2015</v>
      </c>
      <c r="C43231" t="s">
        <v>130</v>
      </c>
    </row>
    <row r="43232" spans="1:5">
      <c r="A43232" t="s">
        <v>229</v>
      </c>
      <c r="B43232">
        <v>2015</v>
      </c>
      <c r="C43232" t="s">
        <v>130</v>
      </c>
      <c r="D43232">
        <v>0</v>
      </c>
      <c r="E43232">
        <v>221566</v>
      </c>
    </row>
    <row r="43233" spans="1:5">
      <c r="A43233" t="s">
        <v>229</v>
      </c>
      <c r="B43233">
        <v>2015</v>
      </c>
      <c r="C43233" t="s">
        <v>130</v>
      </c>
    </row>
    <row r="43234" spans="1:5">
      <c r="A43234" t="s">
        <v>229</v>
      </c>
      <c r="B43234">
        <v>2015</v>
      </c>
      <c r="C43234" t="s">
        <v>130</v>
      </c>
      <c r="D43234">
        <v>0</v>
      </c>
      <c r="E43234">
        <v>0</v>
      </c>
    </row>
    <row r="43235" spans="1:5">
      <c r="A43235" t="s">
        <v>229</v>
      </c>
      <c r="B43235">
        <v>2015</v>
      </c>
      <c r="C43235" t="s">
        <v>130</v>
      </c>
      <c r="D43235">
        <v>0</v>
      </c>
      <c r="E43235">
        <v>0</v>
      </c>
    </row>
    <row r="43236" spans="1:5">
      <c r="A43236" t="s">
        <v>229</v>
      </c>
      <c r="B43236">
        <v>2015</v>
      </c>
      <c r="C43236" t="s">
        <v>130</v>
      </c>
    </row>
    <row r="43237" spans="1:5">
      <c r="A43237" t="s">
        <v>229</v>
      </c>
      <c r="B43237">
        <v>2015</v>
      </c>
      <c r="C43237" t="s">
        <v>130</v>
      </c>
      <c r="D43237">
        <v>0</v>
      </c>
      <c r="E43237">
        <v>2499340</v>
      </c>
    </row>
    <row r="43238" spans="1:5">
      <c r="A43238" t="s">
        <v>229</v>
      </c>
      <c r="B43238">
        <v>2015</v>
      </c>
      <c r="C43238" t="s">
        <v>130</v>
      </c>
    </row>
    <row r="43239" spans="1:5">
      <c r="A43239" t="s">
        <v>229</v>
      </c>
      <c r="B43239">
        <v>2015</v>
      </c>
      <c r="C43239" t="s">
        <v>130</v>
      </c>
      <c r="D43239">
        <v>80870600</v>
      </c>
      <c r="E43239">
        <v>8854980</v>
      </c>
    </row>
    <row r="43240" spans="1:5">
      <c r="A43240" t="s">
        <v>229</v>
      </c>
      <c r="B43240">
        <v>2015</v>
      </c>
      <c r="C43240" t="s">
        <v>130</v>
      </c>
      <c r="D43240">
        <v>117540000</v>
      </c>
      <c r="E43240">
        <v>11724200</v>
      </c>
    </row>
    <row r="43241" spans="1:5">
      <c r="A43241" t="s">
        <v>229</v>
      </c>
      <c r="B43241">
        <v>2015</v>
      </c>
      <c r="C43241" t="s">
        <v>130</v>
      </c>
      <c r="D43241">
        <v>0</v>
      </c>
      <c r="E43241">
        <v>3588490</v>
      </c>
    </row>
    <row r="43242" spans="1:5">
      <c r="A43242" t="s">
        <v>229</v>
      </c>
      <c r="B43242">
        <v>2015</v>
      </c>
      <c r="C43242" t="s">
        <v>130</v>
      </c>
    </row>
    <row r="43243" spans="1:5">
      <c r="A43243" t="s">
        <v>229</v>
      </c>
      <c r="B43243">
        <v>2015</v>
      </c>
      <c r="C43243" t="s">
        <v>130</v>
      </c>
    </row>
    <row r="43244" spans="1:5">
      <c r="A43244" t="s">
        <v>229</v>
      </c>
      <c r="B43244">
        <v>2015</v>
      </c>
      <c r="C43244" t="s">
        <v>130</v>
      </c>
      <c r="D43244">
        <v>11774400</v>
      </c>
      <c r="E43244">
        <v>1446710</v>
      </c>
    </row>
    <row r="43245" spans="1:5">
      <c r="A43245" t="s">
        <v>229</v>
      </c>
      <c r="B43245">
        <v>2015</v>
      </c>
      <c r="C43245" t="s">
        <v>130</v>
      </c>
      <c r="D43245">
        <v>82486800</v>
      </c>
      <c r="E43245">
        <v>11048000</v>
      </c>
    </row>
    <row r="43246" spans="1:5">
      <c r="A43246" t="s">
        <v>229</v>
      </c>
      <c r="B43246">
        <v>2015</v>
      </c>
      <c r="C43246" t="s">
        <v>130</v>
      </c>
      <c r="D43246">
        <v>11824300</v>
      </c>
      <c r="E43246">
        <v>1317700</v>
      </c>
    </row>
    <row r="43247" spans="1:5">
      <c r="A43247" t="s">
        <v>229</v>
      </c>
      <c r="B43247">
        <v>2015</v>
      </c>
      <c r="C43247" t="s">
        <v>130</v>
      </c>
      <c r="D43247">
        <v>103759000</v>
      </c>
      <c r="E43247">
        <v>11363400</v>
      </c>
    </row>
    <row r="43248" spans="1:5">
      <c r="A43248" t="s">
        <v>229</v>
      </c>
      <c r="B43248">
        <v>2015</v>
      </c>
      <c r="C43248" t="s">
        <v>130</v>
      </c>
    </row>
    <row r="43249" spans="1:5">
      <c r="A43249" t="s">
        <v>229</v>
      </c>
      <c r="B43249">
        <v>2015</v>
      </c>
      <c r="C43249" t="s">
        <v>130</v>
      </c>
    </row>
    <row r="43250" spans="1:5">
      <c r="A43250" t="s">
        <v>229</v>
      </c>
      <c r="B43250">
        <v>2015</v>
      </c>
      <c r="C43250" t="s">
        <v>130</v>
      </c>
    </row>
    <row r="43251" spans="1:5">
      <c r="A43251" t="s">
        <v>229</v>
      </c>
      <c r="B43251">
        <v>2015</v>
      </c>
      <c r="C43251" t="s">
        <v>130</v>
      </c>
      <c r="D43251">
        <v>0</v>
      </c>
      <c r="E43251">
        <v>118102</v>
      </c>
    </row>
    <row r="43252" spans="1:5">
      <c r="A43252" t="s">
        <v>229</v>
      </c>
      <c r="B43252">
        <v>2015</v>
      </c>
      <c r="C43252" t="s">
        <v>130</v>
      </c>
    </row>
    <row r="43253" spans="1:5">
      <c r="A43253" t="s">
        <v>229</v>
      </c>
      <c r="B43253">
        <v>2015</v>
      </c>
      <c r="C43253" t="s">
        <v>130</v>
      </c>
    </row>
    <row r="43254" spans="1:5">
      <c r="A43254" t="s">
        <v>229</v>
      </c>
      <c r="B43254">
        <v>2015</v>
      </c>
      <c r="C43254" t="s">
        <v>130</v>
      </c>
    </row>
    <row r="43255" spans="1:5">
      <c r="A43255" t="s">
        <v>229</v>
      </c>
      <c r="B43255">
        <v>2015</v>
      </c>
      <c r="C43255" t="s">
        <v>130</v>
      </c>
    </row>
    <row r="43256" spans="1:5">
      <c r="A43256" t="s">
        <v>229</v>
      </c>
      <c r="B43256">
        <v>2015</v>
      </c>
      <c r="C43256" t="s">
        <v>130</v>
      </c>
      <c r="D43256">
        <v>0</v>
      </c>
      <c r="E43256">
        <v>47970</v>
      </c>
    </row>
    <row r="43257" spans="1:5">
      <c r="A43257" t="s">
        <v>229</v>
      </c>
      <c r="B43257">
        <v>2015</v>
      </c>
      <c r="C43257" t="s">
        <v>130</v>
      </c>
    </row>
    <row r="43258" spans="1:5">
      <c r="A43258" t="s">
        <v>229</v>
      </c>
      <c r="B43258">
        <v>2015</v>
      </c>
      <c r="C43258" t="s">
        <v>130</v>
      </c>
      <c r="D43258">
        <v>0</v>
      </c>
      <c r="E43258">
        <v>218885</v>
      </c>
    </row>
    <row r="43259" spans="1:5">
      <c r="A43259" t="s">
        <v>229</v>
      </c>
      <c r="B43259">
        <v>2015</v>
      </c>
      <c r="C43259" t="s">
        <v>130</v>
      </c>
    </row>
    <row r="43260" spans="1:5">
      <c r="A43260" t="s">
        <v>229</v>
      </c>
      <c r="B43260">
        <v>2015</v>
      </c>
      <c r="C43260" t="s">
        <v>130</v>
      </c>
      <c r="D43260">
        <v>0</v>
      </c>
      <c r="E43260">
        <v>31321</v>
      </c>
    </row>
    <row r="43261" spans="1:5">
      <c r="A43261" t="s">
        <v>229</v>
      </c>
      <c r="B43261">
        <v>2015</v>
      </c>
      <c r="C43261" t="s">
        <v>130</v>
      </c>
      <c r="D43261">
        <v>0</v>
      </c>
      <c r="E43261">
        <v>2367</v>
      </c>
    </row>
    <row r="43262" spans="1:5">
      <c r="A43262" t="s">
        <v>229</v>
      </c>
      <c r="B43262">
        <v>2015</v>
      </c>
      <c r="C43262" t="s">
        <v>130</v>
      </c>
    </row>
    <row r="43263" spans="1:5">
      <c r="A43263" t="s">
        <v>229</v>
      </c>
      <c r="B43263">
        <v>2015</v>
      </c>
      <c r="C43263" t="s">
        <v>130</v>
      </c>
      <c r="D43263">
        <v>0</v>
      </c>
      <c r="E43263">
        <v>2807710</v>
      </c>
    </row>
    <row r="43264" spans="1:5">
      <c r="A43264" t="s">
        <v>229</v>
      </c>
      <c r="B43264">
        <v>2015</v>
      </c>
      <c r="C43264" t="s">
        <v>130</v>
      </c>
    </row>
    <row r="43265" spans="1:5">
      <c r="A43265" t="s">
        <v>229</v>
      </c>
      <c r="B43265">
        <v>2015</v>
      </c>
      <c r="C43265" t="s">
        <v>130</v>
      </c>
      <c r="D43265">
        <v>70484000</v>
      </c>
      <c r="E43265">
        <v>8544200</v>
      </c>
    </row>
    <row r="43266" spans="1:5">
      <c r="A43266" t="s">
        <v>229</v>
      </c>
      <c r="B43266">
        <v>2015</v>
      </c>
      <c r="C43266" t="s">
        <v>130</v>
      </c>
      <c r="D43266">
        <v>86215400</v>
      </c>
      <c r="E43266">
        <v>9119620</v>
      </c>
    </row>
    <row r="43267" spans="1:5">
      <c r="A43267" t="s">
        <v>229</v>
      </c>
      <c r="B43267">
        <v>2015</v>
      </c>
      <c r="C43267" t="s">
        <v>130</v>
      </c>
      <c r="D43267">
        <v>0</v>
      </c>
      <c r="E43267">
        <v>4031250</v>
      </c>
    </row>
    <row r="43268" spans="1:5">
      <c r="A43268" t="s">
        <v>229</v>
      </c>
      <c r="B43268">
        <v>2015</v>
      </c>
      <c r="C43268" t="s">
        <v>130</v>
      </c>
    </row>
    <row r="43269" spans="1:5">
      <c r="A43269" t="s">
        <v>229</v>
      </c>
      <c r="B43269">
        <v>2015</v>
      </c>
      <c r="C43269" t="s">
        <v>130</v>
      </c>
    </row>
    <row r="43270" spans="1:5">
      <c r="A43270" t="s">
        <v>229</v>
      </c>
      <c r="B43270">
        <v>2015</v>
      </c>
      <c r="C43270" t="s">
        <v>130</v>
      </c>
      <c r="D43270">
        <v>10273400</v>
      </c>
      <c r="E43270">
        <v>1408080</v>
      </c>
    </row>
    <row r="43271" spans="1:5">
      <c r="A43271" t="s">
        <v>229</v>
      </c>
      <c r="B43271">
        <v>2015</v>
      </c>
      <c r="C43271" t="s">
        <v>130</v>
      </c>
      <c r="D43271">
        <v>72516200</v>
      </c>
      <c r="E43271">
        <v>10623300</v>
      </c>
    </row>
    <row r="43272" spans="1:5">
      <c r="A43272" t="s">
        <v>229</v>
      </c>
      <c r="B43272">
        <v>2015</v>
      </c>
      <c r="C43272" t="s">
        <v>130</v>
      </c>
      <c r="D43272">
        <v>9498960</v>
      </c>
      <c r="E43272">
        <v>1180410</v>
      </c>
    </row>
    <row r="43273" spans="1:5">
      <c r="A43273" t="s">
        <v>229</v>
      </c>
      <c r="B43273">
        <v>2015</v>
      </c>
      <c r="C43273" t="s">
        <v>130</v>
      </c>
      <c r="D43273">
        <v>91835200</v>
      </c>
      <c r="E43273">
        <v>10675400</v>
      </c>
    </row>
    <row r="43274" spans="1:5">
      <c r="A43274" t="s">
        <v>229</v>
      </c>
      <c r="B43274">
        <v>2015</v>
      </c>
      <c r="C43274" t="s">
        <v>130</v>
      </c>
    </row>
    <row r="43275" spans="1:5">
      <c r="A43275" t="s">
        <v>229</v>
      </c>
      <c r="B43275">
        <v>2015</v>
      </c>
      <c r="C43275" t="s">
        <v>130</v>
      </c>
    </row>
    <row r="43276" spans="1:5">
      <c r="A43276" t="s">
        <v>229</v>
      </c>
      <c r="B43276">
        <v>2015</v>
      </c>
      <c r="C43276" t="s">
        <v>130</v>
      </c>
    </row>
    <row r="43277" spans="1:5">
      <c r="A43277" t="s">
        <v>229</v>
      </c>
      <c r="B43277">
        <v>2015</v>
      </c>
      <c r="C43277" t="s">
        <v>130</v>
      </c>
      <c r="D43277">
        <v>0</v>
      </c>
      <c r="E43277">
        <v>151668</v>
      </c>
    </row>
    <row r="43278" spans="1:5">
      <c r="A43278" t="s">
        <v>229</v>
      </c>
      <c r="B43278">
        <v>2015</v>
      </c>
      <c r="C43278" t="s">
        <v>130</v>
      </c>
    </row>
    <row r="43279" spans="1:5">
      <c r="A43279" t="s">
        <v>229</v>
      </c>
      <c r="B43279">
        <v>2015</v>
      </c>
      <c r="C43279" t="s">
        <v>130</v>
      </c>
    </row>
    <row r="43280" spans="1:5">
      <c r="A43280" t="s">
        <v>229</v>
      </c>
      <c r="B43280">
        <v>2015</v>
      </c>
      <c r="C43280" t="s">
        <v>130</v>
      </c>
    </row>
    <row r="43281" spans="1:5">
      <c r="A43281" t="s">
        <v>229</v>
      </c>
      <c r="B43281">
        <v>2015</v>
      </c>
      <c r="C43281" t="s">
        <v>130</v>
      </c>
    </row>
    <row r="43282" spans="1:5">
      <c r="A43282" t="s">
        <v>229</v>
      </c>
      <c r="B43282">
        <v>2015</v>
      </c>
      <c r="C43282" t="s">
        <v>130</v>
      </c>
      <c r="D43282">
        <v>0</v>
      </c>
      <c r="E43282">
        <v>61606</v>
      </c>
    </row>
    <row r="43283" spans="1:5">
      <c r="A43283" t="s">
        <v>229</v>
      </c>
      <c r="B43283">
        <v>2015</v>
      </c>
      <c r="C43283" t="s">
        <v>130</v>
      </c>
    </row>
    <row r="43284" spans="1:5">
      <c r="A43284" t="s">
        <v>229</v>
      </c>
      <c r="B43284">
        <v>2015</v>
      </c>
      <c r="C43284" t="s">
        <v>130</v>
      </c>
      <c r="D43284">
        <v>0</v>
      </c>
      <c r="E43284">
        <v>281094</v>
      </c>
    </row>
    <row r="43285" spans="1:5">
      <c r="A43285" t="s">
        <v>229</v>
      </c>
      <c r="B43285">
        <v>2015</v>
      </c>
      <c r="C43285" t="s">
        <v>130</v>
      </c>
    </row>
    <row r="43286" spans="1:5">
      <c r="A43286" t="s">
        <v>229</v>
      </c>
      <c r="B43286">
        <v>2015</v>
      </c>
      <c r="C43286" t="s">
        <v>130</v>
      </c>
      <c r="D43286">
        <v>0</v>
      </c>
      <c r="E43286">
        <v>136296</v>
      </c>
    </row>
    <row r="43287" spans="1:5">
      <c r="A43287" t="s">
        <v>229</v>
      </c>
      <c r="B43287">
        <v>2015</v>
      </c>
      <c r="C43287" t="s">
        <v>130</v>
      </c>
      <c r="D43287">
        <v>0</v>
      </c>
      <c r="E43287">
        <v>10299</v>
      </c>
    </row>
    <row r="43288" spans="1:5">
      <c r="A43288" t="s">
        <v>229</v>
      </c>
      <c r="B43288">
        <v>2015</v>
      </c>
      <c r="C43288" t="s">
        <v>130</v>
      </c>
    </row>
    <row r="43289" spans="1:5">
      <c r="A43289" t="s">
        <v>229</v>
      </c>
      <c r="B43289">
        <v>2015</v>
      </c>
      <c r="C43289" t="s">
        <v>130</v>
      </c>
      <c r="D43289">
        <v>0</v>
      </c>
      <c r="E43289">
        <v>2151950</v>
      </c>
    </row>
    <row r="43290" spans="1:5">
      <c r="A43290" t="s">
        <v>229</v>
      </c>
      <c r="B43290">
        <v>2015</v>
      </c>
      <c r="C43290" t="s">
        <v>130</v>
      </c>
    </row>
    <row r="43291" spans="1:5">
      <c r="A43291" t="s">
        <v>229</v>
      </c>
      <c r="B43291">
        <v>2015</v>
      </c>
      <c r="C43291" t="s">
        <v>130</v>
      </c>
      <c r="D43291">
        <v>79991200</v>
      </c>
      <c r="E43291">
        <v>9154350</v>
      </c>
    </row>
    <row r="43292" spans="1:5">
      <c r="A43292" t="s">
        <v>229</v>
      </c>
      <c r="B43292">
        <v>2015</v>
      </c>
      <c r="C43292" t="s">
        <v>130</v>
      </c>
      <c r="D43292">
        <v>107045000</v>
      </c>
      <c r="E43292">
        <v>11035600</v>
      </c>
    </row>
    <row r="43293" spans="1:5">
      <c r="A43293" t="s">
        <v>229</v>
      </c>
      <c r="B43293">
        <v>2015</v>
      </c>
      <c r="C43293" t="s">
        <v>130</v>
      </c>
      <c r="D43293">
        <v>0</v>
      </c>
      <c r="E43293">
        <v>0</v>
      </c>
    </row>
    <row r="43294" spans="1:5">
      <c r="A43294" t="s">
        <v>229</v>
      </c>
      <c r="B43294">
        <v>2015</v>
      </c>
      <c r="C43294" t="s">
        <v>130</v>
      </c>
    </row>
    <row r="43295" spans="1:5">
      <c r="A43295" t="s">
        <v>229</v>
      </c>
      <c r="B43295">
        <v>2015</v>
      </c>
      <c r="C43295" t="s">
        <v>130</v>
      </c>
    </row>
    <row r="43296" spans="1:5">
      <c r="A43296" t="s">
        <v>229</v>
      </c>
      <c r="B43296">
        <v>2015</v>
      </c>
      <c r="C43296" t="s">
        <v>130</v>
      </c>
      <c r="D43296">
        <v>12161600</v>
      </c>
      <c r="E43296">
        <v>1440010</v>
      </c>
    </row>
    <row r="43297" spans="1:5">
      <c r="A43297" t="s">
        <v>229</v>
      </c>
      <c r="B43297">
        <v>2015</v>
      </c>
      <c r="C43297" t="s">
        <v>130</v>
      </c>
      <c r="D43297">
        <v>71006900</v>
      </c>
      <c r="E43297">
        <v>8729940</v>
      </c>
    </row>
    <row r="43298" spans="1:5">
      <c r="A43298" t="s">
        <v>229</v>
      </c>
      <c r="B43298">
        <v>2015</v>
      </c>
      <c r="C43298" t="s">
        <v>130</v>
      </c>
      <c r="D43298">
        <v>11966000</v>
      </c>
      <c r="E43298">
        <v>1369870</v>
      </c>
    </row>
    <row r="43299" spans="1:5">
      <c r="A43299" t="s">
        <v>229</v>
      </c>
      <c r="B43299">
        <v>2015</v>
      </c>
      <c r="C43299" t="s">
        <v>130</v>
      </c>
      <c r="D43299">
        <v>77883400</v>
      </c>
      <c r="E43299">
        <v>9385710</v>
      </c>
    </row>
    <row r="43300" spans="1:5">
      <c r="A43300" t="s">
        <v>229</v>
      </c>
      <c r="B43300">
        <v>2015</v>
      </c>
      <c r="C43300" t="s">
        <v>130</v>
      </c>
    </row>
    <row r="43301" spans="1:5">
      <c r="A43301" t="s">
        <v>229</v>
      </c>
      <c r="B43301">
        <v>2015</v>
      </c>
      <c r="C43301" t="s">
        <v>130</v>
      </c>
    </row>
    <row r="43302" spans="1:5">
      <c r="A43302" t="s">
        <v>229</v>
      </c>
      <c r="B43302">
        <v>2015</v>
      </c>
      <c r="C43302" t="s">
        <v>130</v>
      </c>
    </row>
    <row r="43303" spans="1:5">
      <c r="A43303" t="s">
        <v>229</v>
      </c>
      <c r="B43303">
        <v>2015</v>
      </c>
      <c r="C43303" t="s">
        <v>130</v>
      </c>
      <c r="D43303">
        <v>0</v>
      </c>
      <c r="E43303">
        <v>168565</v>
      </c>
    </row>
    <row r="43304" spans="1:5">
      <c r="A43304" t="s">
        <v>229</v>
      </c>
      <c r="B43304">
        <v>2015</v>
      </c>
      <c r="C43304" t="s">
        <v>130</v>
      </c>
    </row>
    <row r="43305" spans="1:5">
      <c r="A43305" t="s">
        <v>229</v>
      </c>
      <c r="B43305">
        <v>2015</v>
      </c>
      <c r="C43305" t="s">
        <v>130</v>
      </c>
    </row>
    <row r="43306" spans="1:5">
      <c r="A43306" t="s">
        <v>229</v>
      </c>
      <c r="B43306">
        <v>2015</v>
      </c>
      <c r="C43306" t="s">
        <v>130</v>
      </c>
    </row>
    <row r="43307" spans="1:5">
      <c r="A43307" t="s">
        <v>229</v>
      </c>
      <c r="B43307">
        <v>2015</v>
      </c>
      <c r="C43307" t="s">
        <v>130</v>
      </c>
    </row>
    <row r="43308" spans="1:5">
      <c r="A43308" t="s">
        <v>229</v>
      </c>
      <c r="B43308">
        <v>2015</v>
      </c>
      <c r="C43308" t="s">
        <v>130</v>
      </c>
      <c r="D43308">
        <v>0</v>
      </c>
      <c r="E43308">
        <v>68468</v>
      </c>
    </row>
    <row r="43309" spans="1:5">
      <c r="A43309" t="s">
        <v>229</v>
      </c>
      <c r="B43309">
        <v>2015</v>
      </c>
      <c r="C43309" t="s">
        <v>130</v>
      </c>
    </row>
    <row r="43310" spans="1:5">
      <c r="A43310" t="s">
        <v>229</v>
      </c>
      <c r="B43310">
        <v>2015</v>
      </c>
      <c r="C43310" t="s">
        <v>130</v>
      </c>
      <c r="D43310">
        <v>0</v>
      </c>
      <c r="E43310">
        <v>312409</v>
      </c>
    </row>
    <row r="43311" spans="1:5">
      <c r="A43311" t="s">
        <v>229</v>
      </c>
      <c r="B43311">
        <v>2015</v>
      </c>
      <c r="C43311" t="s">
        <v>130</v>
      </c>
    </row>
    <row r="43312" spans="1:5">
      <c r="A43312" t="s">
        <v>229</v>
      </c>
      <c r="B43312">
        <v>2015</v>
      </c>
      <c r="C43312" t="s">
        <v>130</v>
      </c>
      <c r="D43312">
        <v>0</v>
      </c>
      <c r="E43312">
        <v>0</v>
      </c>
    </row>
    <row r="43313" spans="1:5">
      <c r="A43313" t="s">
        <v>229</v>
      </c>
      <c r="B43313">
        <v>2015</v>
      </c>
      <c r="C43313" t="s">
        <v>130</v>
      </c>
      <c r="D43313">
        <v>0</v>
      </c>
      <c r="E43313">
        <v>0</v>
      </c>
    </row>
    <row r="43314" spans="1:5">
      <c r="A43314" t="s">
        <v>229</v>
      </c>
      <c r="B43314">
        <v>2015</v>
      </c>
      <c r="C43314" t="s">
        <v>130</v>
      </c>
    </row>
    <row r="43315" spans="1:5">
      <c r="A43315" t="s">
        <v>229</v>
      </c>
      <c r="B43315">
        <v>2015</v>
      </c>
      <c r="C43315" t="s">
        <v>130</v>
      </c>
      <c r="D43315">
        <v>0</v>
      </c>
      <c r="E43315">
        <v>1718930</v>
      </c>
    </row>
    <row r="43316" spans="1:5">
      <c r="A43316" t="s">
        <v>229</v>
      </c>
      <c r="B43316">
        <v>2015</v>
      </c>
      <c r="C43316" t="s">
        <v>130</v>
      </c>
    </row>
    <row r="43317" spans="1:5">
      <c r="A43317" t="s">
        <v>229</v>
      </c>
      <c r="B43317">
        <v>2015</v>
      </c>
      <c r="C43317" t="s">
        <v>130</v>
      </c>
      <c r="D43317">
        <v>76021900</v>
      </c>
      <c r="E43317">
        <v>9529180</v>
      </c>
    </row>
    <row r="43318" spans="1:5">
      <c r="A43318" t="s">
        <v>229</v>
      </c>
      <c r="B43318">
        <v>2015</v>
      </c>
      <c r="C43318" t="s">
        <v>130</v>
      </c>
      <c r="D43318">
        <v>97174000</v>
      </c>
      <c r="E43318">
        <v>10234400</v>
      </c>
    </row>
    <row r="43319" spans="1:5">
      <c r="A43319" t="s">
        <v>229</v>
      </c>
      <c r="B43319">
        <v>2015</v>
      </c>
      <c r="C43319" t="s">
        <v>130</v>
      </c>
      <c r="D43319">
        <v>0</v>
      </c>
      <c r="E43319">
        <v>2468000</v>
      </c>
    </row>
    <row r="43320" spans="1:5">
      <c r="A43320" t="s">
        <v>229</v>
      </c>
      <c r="B43320">
        <v>2015</v>
      </c>
      <c r="C43320" t="s">
        <v>130</v>
      </c>
    </row>
    <row r="43321" spans="1:5">
      <c r="A43321" t="s">
        <v>229</v>
      </c>
      <c r="B43321">
        <v>2015</v>
      </c>
      <c r="C43321" t="s">
        <v>130</v>
      </c>
    </row>
    <row r="43322" spans="1:5">
      <c r="A43322" t="s">
        <v>229</v>
      </c>
      <c r="B43322">
        <v>2015</v>
      </c>
      <c r="C43322" t="s">
        <v>130</v>
      </c>
      <c r="D43322">
        <v>9355250</v>
      </c>
      <c r="E43322">
        <v>1365210</v>
      </c>
    </row>
    <row r="43323" spans="1:5">
      <c r="A43323" t="s">
        <v>229</v>
      </c>
      <c r="B43323">
        <v>2015</v>
      </c>
      <c r="C43323" t="s">
        <v>130</v>
      </c>
      <c r="D43323">
        <v>75118800</v>
      </c>
      <c r="E43323">
        <v>10513900</v>
      </c>
    </row>
    <row r="43324" spans="1:5">
      <c r="A43324" t="s">
        <v>229</v>
      </c>
      <c r="B43324">
        <v>2015</v>
      </c>
      <c r="C43324" t="s">
        <v>130</v>
      </c>
      <c r="D43324">
        <v>11776400</v>
      </c>
      <c r="E43324">
        <v>1505490</v>
      </c>
    </row>
    <row r="43325" spans="1:5">
      <c r="A43325" t="s">
        <v>229</v>
      </c>
      <c r="B43325">
        <v>2015</v>
      </c>
      <c r="C43325" t="s">
        <v>130</v>
      </c>
      <c r="D43325">
        <v>103954000</v>
      </c>
      <c r="E43325">
        <v>11125100</v>
      </c>
    </row>
    <row r="43326" spans="1:5">
      <c r="A43326" t="s">
        <v>229</v>
      </c>
      <c r="B43326">
        <v>2015</v>
      </c>
      <c r="C43326" t="s">
        <v>130</v>
      </c>
    </row>
    <row r="43327" spans="1:5">
      <c r="A43327" t="s">
        <v>229</v>
      </c>
      <c r="B43327">
        <v>2015</v>
      </c>
      <c r="C43327" t="s">
        <v>130</v>
      </c>
    </row>
    <row r="43328" spans="1:5">
      <c r="A43328" t="s">
        <v>229</v>
      </c>
      <c r="B43328">
        <v>2015</v>
      </c>
      <c r="C43328" t="s">
        <v>130</v>
      </c>
    </row>
    <row r="43329" spans="1:5">
      <c r="A43329" t="s">
        <v>229</v>
      </c>
      <c r="B43329">
        <v>2015</v>
      </c>
      <c r="C43329" t="s">
        <v>130</v>
      </c>
      <c r="D43329">
        <v>0</v>
      </c>
      <c r="E43329">
        <v>42034</v>
      </c>
    </row>
    <row r="43330" spans="1:5">
      <c r="A43330" t="s">
        <v>229</v>
      </c>
      <c r="B43330">
        <v>2015</v>
      </c>
      <c r="C43330" t="s">
        <v>130</v>
      </c>
    </row>
    <row r="43331" spans="1:5">
      <c r="A43331" t="s">
        <v>229</v>
      </c>
      <c r="B43331">
        <v>2015</v>
      </c>
      <c r="C43331" t="s">
        <v>130</v>
      </c>
    </row>
    <row r="43332" spans="1:5">
      <c r="A43332" t="s">
        <v>229</v>
      </c>
      <c r="B43332">
        <v>2015</v>
      </c>
      <c r="C43332" t="s">
        <v>130</v>
      </c>
    </row>
    <row r="43333" spans="1:5">
      <c r="A43333" t="s">
        <v>229</v>
      </c>
      <c r="B43333">
        <v>2015</v>
      </c>
      <c r="C43333" t="s">
        <v>130</v>
      </c>
    </row>
    <row r="43334" spans="1:5">
      <c r="A43334" t="s">
        <v>229</v>
      </c>
      <c r="B43334">
        <v>2015</v>
      </c>
      <c r="C43334" t="s">
        <v>130</v>
      </c>
      <c r="D43334">
        <v>0</v>
      </c>
      <c r="E43334">
        <v>17071</v>
      </c>
    </row>
    <row r="43335" spans="1:5">
      <c r="A43335" t="s">
        <v>229</v>
      </c>
      <c r="B43335">
        <v>2015</v>
      </c>
      <c r="C43335" t="s">
        <v>130</v>
      </c>
    </row>
    <row r="43336" spans="1:5">
      <c r="A43336" t="s">
        <v>229</v>
      </c>
      <c r="B43336">
        <v>2015</v>
      </c>
      <c r="C43336" t="s">
        <v>130</v>
      </c>
      <c r="D43336">
        <v>0</v>
      </c>
      <c r="E43336">
        <v>77906</v>
      </c>
    </row>
    <row r="43337" spans="1:5">
      <c r="A43337" t="s">
        <v>229</v>
      </c>
      <c r="B43337">
        <v>2015</v>
      </c>
      <c r="C43337" t="s">
        <v>130</v>
      </c>
    </row>
    <row r="43338" spans="1:5">
      <c r="A43338" t="s">
        <v>229</v>
      </c>
      <c r="B43338">
        <v>2015</v>
      </c>
      <c r="C43338" t="s">
        <v>130</v>
      </c>
      <c r="D43338">
        <v>0</v>
      </c>
      <c r="E43338">
        <v>87358</v>
      </c>
    </row>
    <row r="43339" spans="1:5">
      <c r="A43339" t="s">
        <v>229</v>
      </c>
      <c r="B43339">
        <v>2015</v>
      </c>
      <c r="C43339" t="s">
        <v>130</v>
      </c>
      <c r="D43339">
        <v>0</v>
      </c>
      <c r="E43339">
        <v>6601</v>
      </c>
    </row>
    <row r="43340" spans="1:5">
      <c r="A43340" t="s">
        <v>229</v>
      </c>
      <c r="B43340">
        <v>2015</v>
      </c>
      <c r="C43340" t="s">
        <v>130</v>
      </c>
    </row>
    <row r="43341" spans="1:5">
      <c r="A43341" t="s">
        <v>229</v>
      </c>
      <c r="B43341">
        <v>2015</v>
      </c>
      <c r="C43341" t="s">
        <v>130</v>
      </c>
      <c r="D43341">
        <v>0</v>
      </c>
      <c r="E43341">
        <v>1598860</v>
      </c>
    </row>
    <row r="43342" spans="1:5">
      <c r="A43342" t="s">
        <v>229</v>
      </c>
      <c r="B43342">
        <v>2015</v>
      </c>
      <c r="C43342" t="s">
        <v>130</v>
      </c>
    </row>
    <row r="43343" spans="1:5">
      <c r="A43343" t="s">
        <v>229</v>
      </c>
      <c r="B43343">
        <v>2015</v>
      </c>
      <c r="C43343" t="s">
        <v>130</v>
      </c>
      <c r="D43343">
        <v>76176400</v>
      </c>
      <c r="E43343">
        <v>10106900</v>
      </c>
    </row>
    <row r="43344" spans="1:5">
      <c r="A43344" t="s">
        <v>229</v>
      </c>
      <c r="B43344">
        <v>2015</v>
      </c>
      <c r="C43344" t="s">
        <v>130</v>
      </c>
      <c r="D43344">
        <v>89135200</v>
      </c>
      <c r="E43344">
        <v>9508070</v>
      </c>
    </row>
    <row r="43345" spans="1:5">
      <c r="A43345" t="s">
        <v>229</v>
      </c>
      <c r="B43345">
        <v>2015</v>
      </c>
      <c r="C43345" t="s">
        <v>130</v>
      </c>
      <c r="D43345">
        <v>0</v>
      </c>
      <c r="E43345">
        <v>2295600</v>
      </c>
    </row>
    <row r="43346" spans="1:5">
      <c r="A43346" t="s">
        <v>229</v>
      </c>
      <c r="B43346">
        <v>2015</v>
      </c>
      <c r="C43346" t="s">
        <v>130</v>
      </c>
    </row>
    <row r="43347" spans="1:5">
      <c r="A43347" t="s">
        <v>229</v>
      </c>
      <c r="B43347">
        <v>2015</v>
      </c>
      <c r="C43347" t="s">
        <v>130</v>
      </c>
    </row>
    <row r="43348" spans="1:5">
      <c r="A43348" t="s">
        <v>229</v>
      </c>
      <c r="B43348">
        <v>2015</v>
      </c>
      <c r="C43348" t="s">
        <v>130</v>
      </c>
      <c r="D43348">
        <v>15017900</v>
      </c>
      <c r="E43348">
        <v>1687230</v>
      </c>
    </row>
    <row r="43349" spans="1:5">
      <c r="A43349" t="s">
        <v>229</v>
      </c>
      <c r="B43349">
        <v>2015</v>
      </c>
      <c r="C43349" t="s">
        <v>130</v>
      </c>
      <c r="D43349">
        <v>93336900</v>
      </c>
      <c r="E43349">
        <v>10770800</v>
      </c>
    </row>
    <row r="43350" spans="1:5">
      <c r="A43350" t="s">
        <v>229</v>
      </c>
      <c r="B43350">
        <v>2015</v>
      </c>
      <c r="C43350" t="s">
        <v>130</v>
      </c>
      <c r="D43350">
        <v>12495000</v>
      </c>
      <c r="E43350">
        <v>1635660</v>
      </c>
    </row>
    <row r="43351" spans="1:5">
      <c r="A43351" t="s">
        <v>229</v>
      </c>
      <c r="B43351">
        <v>2015</v>
      </c>
      <c r="C43351" t="s">
        <v>130</v>
      </c>
      <c r="D43351">
        <v>91651900</v>
      </c>
      <c r="E43351">
        <v>9787140</v>
      </c>
    </row>
    <row r="43352" spans="1:5">
      <c r="A43352" t="s">
        <v>229</v>
      </c>
      <c r="B43352">
        <v>2015</v>
      </c>
      <c r="C43352" t="s">
        <v>130</v>
      </c>
      <c r="D43352">
        <v>87620</v>
      </c>
      <c r="E43352">
        <v>10162</v>
      </c>
    </row>
    <row r="43353" spans="1:5">
      <c r="A43353" t="s">
        <v>229</v>
      </c>
      <c r="B43353">
        <v>2015</v>
      </c>
      <c r="C43353" t="s">
        <v>130</v>
      </c>
    </row>
    <row r="43354" spans="1:5">
      <c r="A43354" t="s">
        <v>229</v>
      </c>
      <c r="B43354">
        <v>2015</v>
      </c>
      <c r="C43354" t="s">
        <v>130</v>
      </c>
    </row>
    <row r="43355" spans="1:5">
      <c r="A43355" t="s">
        <v>229</v>
      </c>
      <c r="B43355">
        <v>2015</v>
      </c>
      <c r="C43355" t="s">
        <v>130</v>
      </c>
    </row>
    <row r="43356" spans="1:5">
      <c r="A43356" t="s">
        <v>229</v>
      </c>
      <c r="B43356">
        <v>2015</v>
      </c>
      <c r="C43356" t="s">
        <v>130</v>
      </c>
      <c r="D43356">
        <v>0</v>
      </c>
      <c r="E43356">
        <v>96831</v>
      </c>
    </row>
    <row r="43357" spans="1:5">
      <c r="A43357" t="s">
        <v>229</v>
      </c>
      <c r="B43357">
        <v>2015</v>
      </c>
      <c r="C43357" t="s">
        <v>130</v>
      </c>
    </row>
    <row r="43358" spans="1:5">
      <c r="A43358" t="s">
        <v>229</v>
      </c>
      <c r="B43358">
        <v>2015</v>
      </c>
      <c r="C43358" t="s">
        <v>130</v>
      </c>
    </row>
    <row r="43359" spans="1:5">
      <c r="A43359" t="s">
        <v>229</v>
      </c>
      <c r="B43359">
        <v>2015</v>
      </c>
      <c r="C43359" t="s">
        <v>130</v>
      </c>
    </row>
    <row r="43360" spans="1:5">
      <c r="A43360" t="s">
        <v>229</v>
      </c>
      <c r="B43360">
        <v>2015</v>
      </c>
      <c r="C43360" t="s">
        <v>130</v>
      </c>
    </row>
    <row r="43361" spans="1:5">
      <c r="A43361" t="s">
        <v>229</v>
      </c>
      <c r="B43361">
        <v>2015</v>
      </c>
      <c r="C43361" t="s">
        <v>130</v>
      </c>
      <c r="D43361">
        <v>0</v>
      </c>
      <c r="E43361">
        <v>39331</v>
      </c>
    </row>
    <row r="43362" spans="1:5">
      <c r="A43362" t="s">
        <v>229</v>
      </c>
      <c r="B43362">
        <v>2015</v>
      </c>
      <c r="C43362" t="s">
        <v>130</v>
      </c>
    </row>
    <row r="43363" spans="1:5">
      <c r="A43363" t="s">
        <v>229</v>
      </c>
      <c r="B43363">
        <v>2015</v>
      </c>
      <c r="C43363" t="s">
        <v>130</v>
      </c>
      <c r="D43363">
        <v>0</v>
      </c>
      <c r="E43363">
        <v>179466</v>
      </c>
    </row>
    <row r="43364" spans="1:5">
      <c r="A43364" t="s">
        <v>229</v>
      </c>
      <c r="B43364">
        <v>2015</v>
      </c>
      <c r="C43364" t="s">
        <v>130</v>
      </c>
    </row>
    <row r="43365" spans="1:5">
      <c r="A43365" t="s">
        <v>229</v>
      </c>
      <c r="B43365">
        <v>2015</v>
      </c>
      <c r="C43365" t="s">
        <v>130</v>
      </c>
      <c r="D43365">
        <v>0</v>
      </c>
      <c r="E43365">
        <v>61996</v>
      </c>
    </row>
    <row r="43366" spans="1:5">
      <c r="A43366" t="s">
        <v>229</v>
      </c>
      <c r="B43366">
        <v>2015</v>
      </c>
      <c r="C43366" t="s">
        <v>130</v>
      </c>
      <c r="D43366">
        <v>0</v>
      </c>
      <c r="E43366">
        <v>4685</v>
      </c>
    </row>
    <row r="43367" spans="1:5">
      <c r="A43367" t="s">
        <v>229</v>
      </c>
      <c r="B43367">
        <v>2015</v>
      </c>
      <c r="C43367" t="s">
        <v>130</v>
      </c>
    </row>
    <row r="43368" spans="1:5">
      <c r="A43368" t="s">
        <v>229</v>
      </c>
      <c r="B43368">
        <v>2015</v>
      </c>
      <c r="C43368" t="s">
        <v>130</v>
      </c>
      <c r="D43368">
        <v>0</v>
      </c>
      <c r="E43368">
        <v>1857600</v>
      </c>
    </row>
    <row r="43369" spans="1:5">
      <c r="A43369" t="s">
        <v>229</v>
      </c>
      <c r="B43369">
        <v>2015</v>
      </c>
      <c r="C43369" t="s">
        <v>130</v>
      </c>
      <c r="D43369">
        <v>0</v>
      </c>
      <c r="E43369">
        <v>115104</v>
      </c>
    </row>
    <row r="43370" spans="1:5">
      <c r="A43370" t="s">
        <v>229</v>
      </c>
      <c r="B43370">
        <v>2015</v>
      </c>
      <c r="C43370" t="s">
        <v>130</v>
      </c>
    </row>
    <row r="43371" spans="1:5">
      <c r="A43371" t="s">
        <v>229</v>
      </c>
      <c r="B43371">
        <v>2015</v>
      </c>
      <c r="C43371" t="s">
        <v>130</v>
      </c>
      <c r="D43371">
        <v>95012600</v>
      </c>
      <c r="E43371">
        <v>11098600</v>
      </c>
    </row>
    <row r="43372" spans="1:5">
      <c r="A43372" t="s">
        <v>229</v>
      </c>
      <c r="B43372">
        <v>2015</v>
      </c>
      <c r="C43372" t="s">
        <v>130</v>
      </c>
      <c r="D43372">
        <v>90637900</v>
      </c>
      <c r="E43372">
        <v>9901140</v>
      </c>
    </row>
    <row r="43373" spans="1:5">
      <c r="A43373" t="s">
        <v>229</v>
      </c>
      <c r="B43373">
        <v>2015</v>
      </c>
      <c r="C43373" t="s">
        <v>130</v>
      </c>
      <c r="D43373">
        <v>0</v>
      </c>
      <c r="E43373">
        <v>2812240</v>
      </c>
    </row>
    <row r="43374" spans="1:5">
      <c r="A43374" t="s">
        <v>229</v>
      </c>
      <c r="B43374">
        <v>2015</v>
      </c>
      <c r="C43374" t="s">
        <v>130</v>
      </c>
    </row>
    <row r="43375" spans="1:5">
      <c r="A43375" t="s">
        <v>229</v>
      </c>
      <c r="B43375">
        <v>2015</v>
      </c>
      <c r="C43375" t="s">
        <v>130</v>
      </c>
    </row>
    <row r="43376" spans="1:5">
      <c r="A43376" t="s">
        <v>229</v>
      </c>
      <c r="B43376">
        <v>2015</v>
      </c>
      <c r="C43376" t="s">
        <v>130</v>
      </c>
    </row>
    <row r="43377" spans="1:5">
      <c r="A43377" t="s">
        <v>229</v>
      </c>
      <c r="B43377">
        <v>2015</v>
      </c>
      <c r="C43377" t="s">
        <v>130</v>
      </c>
      <c r="D43377">
        <v>16471000</v>
      </c>
      <c r="E43377">
        <v>2142990</v>
      </c>
    </row>
    <row r="43378" spans="1:5">
      <c r="A43378" t="s">
        <v>229</v>
      </c>
      <c r="B43378">
        <v>2015</v>
      </c>
      <c r="C43378" t="s">
        <v>130</v>
      </c>
      <c r="D43378">
        <v>89379600</v>
      </c>
      <c r="E43378">
        <v>11835400</v>
      </c>
    </row>
    <row r="43379" spans="1:5">
      <c r="A43379" t="s">
        <v>229</v>
      </c>
      <c r="B43379">
        <v>2015</v>
      </c>
      <c r="C43379" t="s">
        <v>130</v>
      </c>
      <c r="D43379">
        <v>19005900</v>
      </c>
      <c r="E43379">
        <v>2122240</v>
      </c>
    </row>
    <row r="43380" spans="1:5">
      <c r="A43380" t="s">
        <v>229</v>
      </c>
      <c r="B43380">
        <v>2015</v>
      </c>
      <c r="C43380" t="s">
        <v>130</v>
      </c>
      <c r="D43380">
        <v>88939800</v>
      </c>
      <c r="E43380">
        <v>10070900</v>
      </c>
    </row>
    <row r="43381" spans="1:5">
      <c r="A43381" t="s">
        <v>229</v>
      </c>
      <c r="B43381">
        <v>2015</v>
      </c>
      <c r="C43381" t="s">
        <v>130</v>
      </c>
    </row>
    <row r="43382" spans="1:5">
      <c r="A43382" t="s">
        <v>229</v>
      </c>
      <c r="B43382">
        <v>2015</v>
      </c>
      <c r="C43382" t="s">
        <v>130</v>
      </c>
    </row>
    <row r="43383" spans="1:5">
      <c r="A43383" t="s">
        <v>229</v>
      </c>
      <c r="B43383">
        <v>2015</v>
      </c>
      <c r="C43383" t="s">
        <v>130</v>
      </c>
    </row>
    <row r="43384" spans="1:5">
      <c r="A43384" t="s">
        <v>229</v>
      </c>
      <c r="B43384">
        <v>2015</v>
      </c>
      <c r="C43384" t="s">
        <v>130</v>
      </c>
      <c r="D43384">
        <v>0</v>
      </c>
      <c r="E43384">
        <v>79800</v>
      </c>
    </row>
    <row r="43385" spans="1:5">
      <c r="A43385" t="s">
        <v>229</v>
      </c>
      <c r="B43385">
        <v>2015</v>
      </c>
      <c r="C43385" t="s">
        <v>130</v>
      </c>
    </row>
    <row r="43386" spans="1:5">
      <c r="A43386" t="s">
        <v>229</v>
      </c>
      <c r="B43386">
        <v>2015</v>
      </c>
      <c r="C43386" t="s">
        <v>130</v>
      </c>
    </row>
    <row r="43387" spans="1:5">
      <c r="A43387" t="s">
        <v>229</v>
      </c>
      <c r="B43387">
        <v>2015</v>
      </c>
      <c r="C43387" t="s">
        <v>130</v>
      </c>
    </row>
    <row r="43388" spans="1:5">
      <c r="A43388" t="s">
        <v>229</v>
      </c>
      <c r="B43388">
        <v>2015</v>
      </c>
      <c r="C43388" t="s">
        <v>130</v>
      </c>
    </row>
    <row r="43389" spans="1:5">
      <c r="A43389" t="s">
        <v>229</v>
      </c>
      <c r="B43389">
        <v>2015</v>
      </c>
      <c r="C43389" t="s">
        <v>130</v>
      </c>
      <c r="D43389">
        <v>0</v>
      </c>
      <c r="E43389">
        <v>32412</v>
      </c>
    </row>
    <row r="43390" spans="1:5">
      <c r="A43390" t="s">
        <v>229</v>
      </c>
      <c r="B43390">
        <v>2015</v>
      </c>
      <c r="C43390" t="s">
        <v>130</v>
      </c>
      <c r="D43390">
        <v>0</v>
      </c>
      <c r="E43390">
        <v>15810</v>
      </c>
    </row>
    <row r="43391" spans="1:5">
      <c r="A43391" t="s">
        <v>229</v>
      </c>
      <c r="B43391">
        <v>2015</v>
      </c>
      <c r="C43391" t="s">
        <v>130</v>
      </c>
    </row>
    <row r="43392" spans="1:5">
      <c r="A43392" t="s">
        <v>229</v>
      </c>
      <c r="B43392">
        <v>2015</v>
      </c>
      <c r="C43392" t="s">
        <v>130</v>
      </c>
      <c r="D43392">
        <v>0</v>
      </c>
      <c r="E43392">
        <v>147896</v>
      </c>
    </row>
    <row r="43393" spans="1:5">
      <c r="A43393" t="s">
        <v>229</v>
      </c>
      <c r="B43393">
        <v>2015</v>
      </c>
      <c r="C43393" t="s">
        <v>130</v>
      </c>
    </row>
    <row r="43394" spans="1:5">
      <c r="A43394" t="s">
        <v>229</v>
      </c>
      <c r="B43394">
        <v>2015</v>
      </c>
      <c r="C43394" t="s">
        <v>130</v>
      </c>
      <c r="D43394">
        <v>0</v>
      </c>
      <c r="E43394">
        <v>0</v>
      </c>
    </row>
    <row r="43395" spans="1:5">
      <c r="A43395" t="s">
        <v>229</v>
      </c>
      <c r="B43395">
        <v>2015</v>
      </c>
      <c r="C43395" t="s">
        <v>130</v>
      </c>
      <c r="D43395">
        <v>0</v>
      </c>
      <c r="E43395">
        <v>0</v>
      </c>
    </row>
    <row r="43396" spans="1:5">
      <c r="A43396" t="s">
        <v>229</v>
      </c>
      <c r="B43396">
        <v>2015</v>
      </c>
      <c r="C43396" t="s">
        <v>130</v>
      </c>
    </row>
    <row r="43397" spans="1:5">
      <c r="A43397" t="s">
        <v>229</v>
      </c>
      <c r="B43397">
        <v>2015</v>
      </c>
      <c r="C43397" t="s">
        <v>130</v>
      </c>
      <c r="D43397">
        <v>0</v>
      </c>
      <c r="E43397">
        <v>1825640</v>
      </c>
    </row>
    <row r="43398" spans="1:5">
      <c r="A43398" t="s">
        <v>229</v>
      </c>
      <c r="B43398">
        <v>2015</v>
      </c>
      <c r="C43398" t="s">
        <v>130</v>
      </c>
      <c r="D43398">
        <v>0</v>
      </c>
      <c r="E43398">
        <v>1060060</v>
      </c>
    </row>
    <row r="43399" spans="1:5">
      <c r="A43399" t="s">
        <v>229</v>
      </c>
      <c r="B43399">
        <v>2015</v>
      </c>
      <c r="C43399" t="s">
        <v>130</v>
      </c>
    </row>
    <row r="43400" spans="1:5">
      <c r="A43400" t="s">
        <v>229</v>
      </c>
      <c r="B43400">
        <v>2015</v>
      </c>
      <c r="C43400" t="s">
        <v>130</v>
      </c>
      <c r="D43400">
        <v>98423300</v>
      </c>
      <c r="E43400">
        <v>11438700</v>
      </c>
    </row>
    <row r="43401" spans="1:5">
      <c r="A43401" t="s">
        <v>229</v>
      </c>
      <c r="B43401">
        <v>2015</v>
      </c>
      <c r="C43401" t="s">
        <v>130</v>
      </c>
      <c r="D43401">
        <v>87290500</v>
      </c>
      <c r="E43401">
        <v>9412020</v>
      </c>
    </row>
    <row r="43402" spans="1:5">
      <c r="A43402" t="s">
        <v>229</v>
      </c>
      <c r="B43402">
        <v>2015</v>
      </c>
      <c r="C43402" t="s">
        <v>130</v>
      </c>
      <c r="D43402">
        <v>0</v>
      </c>
      <c r="E43402">
        <v>3957900</v>
      </c>
    </row>
    <row r="43403" spans="1:5">
      <c r="A43403" t="s">
        <v>229</v>
      </c>
      <c r="B43403">
        <v>2015</v>
      </c>
      <c r="C43403" t="s">
        <v>130</v>
      </c>
    </row>
    <row r="43404" spans="1:5">
      <c r="A43404" t="s">
        <v>229</v>
      </c>
      <c r="B43404">
        <v>2015</v>
      </c>
      <c r="C43404" t="s">
        <v>130</v>
      </c>
    </row>
    <row r="43405" spans="1:5">
      <c r="A43405" t="s">
        <v>229</v>
      </c>
      <c r="B43405">
        <v>2015</v>
      </c>
      <c r="C43405" t="s">
        <v>130</v>
      </c>
    </row>
    <row r="43406" spans="1:5">
      <c r="A43406" t="s">
        <v>229</v>
      </c>
      <c r="B43406">
        <v>2015</v>
      </c>
      <c r="C43406" t="s">
        <v>130</v>
      </c>
      <c r="D43406">
        <v>17756400</v>
      </c>
      <c r="E43406">
        <v>2446350</v>
      </c>
    </row>
    <row r="43407" spans="1:5">
      <c r="A43407" t="s">
        <v>229</v>
      </c>
      <c r="B43407">
        <v>2015</v>
      </c>
      <c r="C43407" t="s">
        <v>130</v>
      </c>
      <c r="D43407">
        <v>75083100</v>
      </c>
      <c r="E43407">
        <v>11581600</v>
      </c>
    </row>
    <row r="43408" spans="1:5">
      <c r="A43408" t="s">
        <v>229</v>
      </c>
      <c r="B43408">
        <v>2015</v>
      </c>
      <c r="C43408" t="s">
        <v>130</v>
      </c>
      <c r="D43408">
        <v>18754400</v>
      </c>
      <c r="E43408">
        <v>2086260</v>
      </c>
    </row>
    <row r="43409" spans="1:5">
      <c r="A43409" t="s">
        <v>229</v>
      </c>
      <c r="B43409">
        <v>2015</v>
      </c>
      <c r="C43409" t="s">
        <v>130</v>
      </c>
      <c r="D43409">
        <v>78787400</v>
      </c>
      <c r="E43409">
        <v>9469990</v>
      </c>
    </row>
    <row r="43410" spans="1:5">
      <c r="A43410" t="s">
        <v>229</v>
      </c>
      <c r="B43410">
        <v>2015</v>
      </c>
      <c r="C43410" t="s">
        <v>130</v>
      </c>
    </row>
    <row r="43411" spans="1:5">
      <c r="A43411" t="s">
        <v>229</v>
      </c>
      <c r="B43411">
        <v>2015</v>
      </c>
      <c r="C43411" t="s">
        <v>130</v>
      </c>
    </row>
    <row r="43412" spans="1:5">
      <c r="A43412" t="s">
        <v>229</v>
      </c>
      <c r="B43412">
        <v>2015</v>
      </c>
      <c r="C43412" t="s">
        <v>130</v>
      </c>
    </row>
    <row r="43413" spans="1:5">
      <c r="A43413" t="s">
        <v>229</v>
      </c>
      <c r="B43413">
        <v>2015</v>
      </c>
      <c r="C43413" t="s">
        <v>130</v>
      </c>
      <c r="D43413">
        <v>0</v>
      </c>
      <c r="E43413">
        <v>6110</v>
      </c>
    </row>
    <row r="43414" spans="1:5">
      <c r="A43414" t="s">
        <v>229</v>
      </c>
      <c r="B43414">
        <v>2015</v>
      </c>
      <c r="C43414" t="s">
        <v>130</v>
      </c>
    </row>
    <row r="43415" spans="1:5">
      <c r="A43415" t="s">
        <v>229</v>
      </c>
      <c r="B43415">
        <v>2015</v>
      </c>
      <c r="C43415" t="s">
        <v>130</v>
      </c>
    </row>
    <row r="43416" spans="1:5">
      <c r="A43416" t="s">
        <v>229</v>
      </c>
      <c r="B43416">
        <v>2015</v>
      </c>
      <c r="C43416" t="s">
        <v>130</v>
      </c>
    </row>
    <row r="43417" spans="1:5">
      <c r="A43417" t="s">
        <v>229</v>
      </c>
      <c r="B43417">
        <v>2015</v>
      </c>
      <c r="C43417" t="s">
        <v>130</v>
      </c>
    </row>
    <row r="43418" spans="1:5">
      <c r="A43418" t="s">
        <v>229</v>
      </c>
      <c r="B43418">
        <v>2015</v>
      </c>
      <c r="C43418" t="s">
        <v>130</v>
      </c>
      <c r="D43418">
        <v>0</v>
      </c>
      <c r="E43418">
        <v>2481</v>
      </c>
    </row>
    <row r="43419" spans="1:5">
      <c r="A43419" t="s">
        <v>229</v>
      </c>
      <c r="B43419">
        <v>2015</v>
      </c>
      <c r="C43419" t="s">
        <v>130</v>
      </c>
      <c r="D43419">
        <v>0</v>
      </c>
      <c r="E43419">
        <v>145608</v>
      </c>
    </row>
    <row r="43420" spans="1:5">
      <c r="A43420" t="s">
        <v>229</v>
      </c>
      <c r="B43420">
        <v>2015</v>
      </c>
      <c r="C43420" t="s">
        <v>130</v>
      </c>
    </row>
    <row r="43421" spans="1:5">
      <c r="A43421" t="s">
        <v>229</v>
      </c>
      <c r="B43421">
        <v>2015</v>
      </c>
      <c r="C43421" t="s">
        <v>130</v>
      </c>
      <c r="D43421">
        <v>0</v>
      </c>
      <c r="E43421">
        <v>11325</v>
      </c>
    </row>
    <row r="43422" spans="1:5">
      <c r="A43422" t="s">
        <v>229</v>
      </c>
      <c r="B43422">
        <v>2015</v>
      </c>
      <c r="C43422" t="s">
        <v>130</v>
      </c>
    </row>
    <row r="43423" spans="1:5">
      <c r="A43423" t="s">
        <v>229</v>
      </c>
      <c r="B43423">
        <v>2015</v>
      </c>
      <c r="C43423" t="s">
        <v>130</v>
      </c>
      <c r="D43423">
        <v>0</v>
      </c>
      <c r="E43423">
        <v>818599</v>
      </c>
    </row>
    <row r="43424" spans="1:5">
      <c r="A43424" t="s">
        <v>229</v>
      </c>
      <c r="B43424">
        <v>2015</v>
      </c>
      <c r="C43424" t="s">
        <v>130</v>
      </c>
      <c r="D43424">
        <v>0</v>
      </c>
      <c r="E43424">
        <v>176209</v>
      </c>
    </row>
    <row r="43425" spans="1:5">
      <c r="A43425" t="s">
        <v>229</v>
      </c>
      <c r="B43425">
        <v>2015</v>
      </c>
      <c r="C43425" t="s">
        <v>130</v>
      </c>
    </row>
    <row r="43426" spans="1:5">
      <c r="A43426" t="s">
        <v>229</v>
      </c>
      <c r="B43426">
        <v>2015</v>
      </c>
      <c r="C43426" t="s">
        <v>130</v>
      </c>
      <c r="D43426">
        <v>105684000</v>
      </c>
      <c r="E43426">
        <v>10774900</v>
      </c>
    </row>
    <row r="43427" spans="1:5">
      <c r="A43427" t="s">
        <v>229</v>
      </c>
      <c r="B43427">
        <v>2015</v>
      </c>
      <c r="C43427" t="s">
        <v>130</v>
      </c>
      <c r="D43427">
        <v>93997600</v>
      </c>
      <c r="E43427">
        <v>9567950</v>
      </c>
    </row>
    <row r="43428" spans="1:5">
      <c r="A43428" t="s">
        <v>229</v>
      </c>
      <c r="B43428">
        <v>2015</v>
      </c>
      <c r="C43428" t="s">
        <v>130</v>
      </c>
      <c r="D43428">
        <v>0</v>
      </c>
      <c r="E43428">
        <v>1397520</v>
      </c>
    </row>
    <row r="43429" spans="1:5">
      <c r="A43429" t="s">
        <v>229</v>
      </c>
      <c r="B43429">
        <v>2015</v>
      </c>
      <c r="C43429" t="s">
        <v>130</v>
      </c>
    </row>
    <row r="43430" spans="1:5">
      <c r="A43430" t="s">
        <v>229</v>
      </c>
      <c r="B43430">
        <v>2015</v>
      </c>
      <c r="C43430" t="s">
        <v>130</v>
      </c>
    </row>
    <row r="43431" spans="1:5">
      <c r="A43431" t="s">
        <v>229</v>
      </c>
      <c r="B43431">
        <v>2015</v>
      </c>
      <c r="C43431" t="s">
        <v>130</v>
      </c>
    </row>
    <row r="43432" spans="1:5">
      <c r="A43432" t="s">
        <v>229</v>
      </c>
      <c r="B43432">
        <v>2015</v>
      </c>
      <c r="C43432" t="s">
        <v>130</v>
      </c>
      <c r="D43432">
        <v>18297300</v>
      </c>
      <c r="E43432">
        <v>2375370</v>
      </c>
    </row>
    <row r="43433" spans="1:5">
      <c r="A43433" t="s">
        <v>229</v>
      </c>
      <c r="B43433">
        <v>2015</v>
      </c>
      <c r="C43433" t="s">
        <v>130</v>
      </c>
      <c r="D43433">
        <v>100467000</v>
      </c>
      <c r="E43433">
        <v>13572500</v>
      </c>
    </row>
    <row r="43434" spans="1:5">
      <c r="A43434" t="s">
        <v>229</v>
      </c>
      <c r="B43434">
        <v>2015</v>
      </c>
      <c r="C43434" t="s">
        <v>130</v>
      </c>
      <c r="D43434">
        <v>17490900</v>
      </c>
      <c r="E43434">
        <v>1793820</v>
      </c>
    </row>
    <row r="43435" spans="1:5">
      <c r="A43435" t="s">
        <v>229</v>
      </c>
      <c r="B43435">
        <v>2015</v>
      </c>
      <c r="C43435" t="s">
        <v>130</v>
      </c>
      <c r="D43435">
        <v>105030000</v>
      </c>
      <c r="E43435">
        <v>11149900</v>
      </c>
    </row>
    <row r="43436" spans="1:5">
      <c r="A43436" t="s">
        <v>229</v>
      </c>
      <c r="B43436">
        <v>2015</v>
      </c>
      <c r="C43436" t="s">
        <v>130</v>
      </c>
    </row>
    <row r="43437" spans="1:5">
      <c r="A43437" t="s">
        <v>229</v>
      </c>
      <c r="B43437">
        <v>2015</v>
      </c>
      <c r="C43437" t="s">
        <v>130</v>
      </c>
      <c r="D43437">
        <v>0</v>
      </c>
      <c r="E43437">
        <v>0</v>
      </c>
    </row>
    <row r="43438" spans="1:5">
      <c r="A43438" t="s">
        <v>229</v>
      </c>
      <c r="B43438">
        <v>2015</v>
      </c>
      <c r="C43438" t="s">
        <v>130</v>
      </c>
    </row>
    <row r="43439" spans="1:5">
      <c r="A43439" t="s">
        <v>229</v>
      </c>
      <c r="B43439">
        <v>2015</v>
      </c>
      <c r="C43439" t="s">
        <v>130</v>
      </c>
    </row>
    <row r="43440" spans="1:5">
      <c r="A43440" t="s">
        <v>229</v>
      </c>
      <c r="B43440">
        <v>2015</v>
      </c>
      <c r="C43440" t="s">
        <v>130</v>
      </c>
      <c r="D43440">
        <v>0</v>
      </c>
      <c r="E43440">
        <v>0</v>
      </c>
    </row>
    <row r="43441" spans="1:5">
      <c r="A43441" t="s">
        <v>229</v>
      </c>
      <c r="B43441">
        <v>2015</v>
      </c>
      <c r="C43441" t="s">
        <v>130</v>
      </c>
      <c r="D43441">
        <v>0</v>
      </c>
      <c r="E43441">
        <v>24203</v>
      </c>
    </row>
    <row r="43442" spans="1:5">
      <c r="A43442" t="s">
        <v>229</v>
      </c>
      <c r="B43442">
        <v>2015</v>
      </c>
      <c r="C43442" t="s">
        <v>130</v>
      </c>
      <c r="D43442">
        <v>0</v>
      </c>
      <c r="E43442">
        <v>0</v>
      </c>
    </row>
    <row r="43443" spans="1:5">
      <c r="A43443" t="s">
        <v>229</v>
      </c>
      <c r="B43443">
        <v>2015</v>
      </c>
      <c r="C43443" t="s">
        <v>130</v>
      </c>
      <c r="D43443">
        <v>49216000</v>
      </c>
      <c r="E43443">
        <v>5062230</v>
      </c>
    </row>
    <row r="43444" spans="1:5">
      <c r="A43444" t="s">
        <v>229</v>
      </c>
      <c r="B43444">
        <v>2015</v>
      </c>
      <c r="C43444" t="s">
        <v>130</v>
      </c>
      <c r="D43444">
        <v>53305900</v>
      </c>
      <c r="E43444">
        <v>5297560</v>
      </c>
    </row>
    <row r="43445" spans="1:5">
      <c r="A43445" t="s">
        <v>229</v>
      </c>
      <c r="B43445">
        <v>2015</v>
      </c>
      <c r="C43445" t="s">
        <v>130</v>
      </c>
      <c r="D43445">
        <v>1965380</v>
      </c>
      <c r="E43445">
        <v>226342</v>
      </c>
    </row>
    <row r="43446" spans="1:5">
      <c r="A43446" t="s">
        <v>229</v>
      </c>
      <c r="B43446">
        <v>2015</v>
      </c>
      <c r="C43446" t="s">
        <v>130</v>
      </c>
      <c r="D43446">
        <v>56090300</v>
      </c>
      <c r="E43446">
        <v>6665520</v>
      </c>
    </row>
    <row r="43447" spans="1:5">
      <c r="A43447" t="s">
        <v>229</v>
      </c>
      <c r="B43447">
        <v>2015</v>
      </c>
      <c r="C43447" t="s">
        <v>130</v>
      </c>
      <c r="D43447">
        <v>3644200</v>
      </c>
      <c r="E43447">
        <v>387573</v>
      </c>
    </row>
    <row r="43448" spans="1:5">
      <c r="A43448" t="s">
        <v>229</v>
      </c>
      <c r="B43448">
        <v>2015</v>
      </c>
      <c r="C43448" t="s">
        <v>130</v>
      </c>
      <c r="D43448">
        <v>55564300</v>
      </c>
      <c r="E43448">
        <v>6120510</v>
      </c>
    </row>
    <row r="43449" spans="1:5">
      <c r="A43449" t="s">
        <v>229</v>
      </c>
      <c r="B43449">
        <v>2015</v>
      </c>
      <c r="C43449" t="s">
        <v>130</v>
      </c>
      <c r="D43449">
        <v>4803960</v>
      </c>
      <c r="E43449">
        <v>507609</v>
      </c>
    </row>
    <row r="43450" spans="1:5">
      <c r="A43450" t="s">
        <v>230</v>
      </c>
      <c r="B43450">
        <v>2015</v>
      </c>
      <c r="C43450" t="s">
        <v>130</v>
      </c>
      <c r="D43450">
        <v>55254000</v>
      </c>
      <c r="E43450">
        <v>6106910</v>
      </c>
    </row>
    <row r="43451" spans="1:5">
      <c r="A43451" t="s">
        <v>230</v>
      </c>
      <c r="B43451">
        <v>2015</v>
      </c>
      <c r="C43451" t="s">
        <v>130</v>
      </c>
      <c r="D43451">
        <v>1455840</v>
      </c>
      <c r="E43451">
        <v>131025</v>
      </c>
    </row>
    <row r="43452" spans="1:5">
      <c r="A43452" t="s">
        <v>230</v>
      </c>
      <c r="B43452">
        <v>2015</v>
      </c>
      <c r="C43452" t="s">
        <v>130</v>
      </c>
      <c r="D43452">
        <v>59665200</v>
      </c>
      <c r="E43452">
        <v>5962860</v>
      </c>
    </row>
    <row r="43453" spans="1:5">
      <c r="A43453" t="s">
        <v>230</v>
      </c>
      <c r="B43453">
        <v>2015</v>
      </c>
      <c r="C43453" t="s">
        <v>130</v>
      </c>
      <c r="D43453">
        <v>48463000</v>
      </c>
      <c r="E43453">
        <v>4921470</v>
      </c>
    </row>
    <row r="43454" spans="1:5">
      <c r="A43454" t="s">
        <v>230</v>
      </c>
      <c r="B43454">
        <v>2015</v>
      </c>
      <c r="C43454" t="s">
        <v>130</v>
      </c>
      <c r="D43454">
        <v>52296200</v>
      </c>
      <c r="E43454">
        <v>5267120</v>
      </c>
    </row>
    <row r="43455" spans="1:5">
      <c r="A43455" t="s">
        <v>230</v>
      </c>
      <c r="B43455">
        <v>2015</v>
      </c>
      <c r="C43455" t="s">
        <v>130</v>
      </c>
      <c r="D43455">
        <v>56512800</v>
      </c>
      <c r="E43455">
        <v>5721840</v>
      </c>
    </row>
    <row r="43456" spans="1:5">
      <c r="A43456" t="s">
        <v>230</v>
      </c>
      <c r="B43456">
        <v>2015</v>
      </c>
      <c r="C43456" t="s">
        <v>130</v>
      </c>
      <c r="D43456">
        <v>56240000</v>
      </c>
      <c r="E43456">
        <v>6400610</v>
      </c>
    </row>
    <row r="43457" spans="1:5">
      <c r="A43457" t="s">
        <v>230</v>
      </c>
      <c r="B43457">
        <v>2015</v>
      </c>
      <c r="C43457" t="s">
        <v>130</v>
      </c>
      <c r="D43457">
        <v>42169800</v>
      </c>
      <c r="E43457">
        <v>4555450</v>
      </c>
    </row>
    <row r="43458" spans="1:5">
      <c r="A43458" t="s">
        <v>230</v>
      </c>
      <c r="B43458">
        <v>2015</v>
      </c>
      <c r="C43458" t="s">
        <v>130</v>
      </c>
      <c r="D43458">
        <v>1919900</v>
      </c>
      <c r="E43458">
        <v>186888</v>
      </c>
    </row>
    <row r="43459" spans="1:5">
      <c r="A43459" t="s">
        <v>230</v>
      </c>
      <c r="B43459">
        <v>2015</v>
      </c>
      <c r="C43459" t="s">
        <v>130</v>
      </c>
      <c r="D43459">
        <v>37380700</v>
      </c>
      <c r="E43459">
        <v>3799000</v>
      </c>
    </row>
    <row r="43460" spans="1:5">
      <c r="A43460" t="s">
        <v>230</v>
      </c>
      <c r="B43460">
        <v>2015</v>
      </c>
      <c r="C43460" t="s">
        <v>130</v>
      </c>
      <c r="D43460">
        <v>2288900</v>
      </c>
      <c r="E43460">
        <v>296303</v>
      </c>
    </row>
    <row r="43461" spans="1:5">
      <c r="A43461" t="s">
        <v>230</v>
      </c>
      <c r="B43461">
        <v>2015</v>
      </c>
      <c r="C43461" t="s">
        <v>130</v>
      </c>
      <c r="D43461">
        <v>48156000</v>
      </c>
      <c r="E43461">
        <v>6087490</v>
      </c>
    </row>
    <row r="43462" spans="1:5">
      <c r="A43462" t="s">
        <v>230</v>
      </c>
      <c r="B43462">
        <v>2015</v>
      </c>
      <c r="C43462" t="s">
        <v>130</v>
      </c>
      <c r="D43462">
        <v>1581000</v>
      </c>
      <c r="E43462">
        <v>142290</v>
      </c>
    </row>
    <row r="43463" spans="1:5">
      <c r="A43463" t="s">
        <v>230</v>
      </c>
      <c r="B43463">
        <v>2015</v>
      </c>
      <c r="C43463" t="s">
        <v>130</v>
      </c>
      <c r="D43463">
        <v>47256100</v>
      </c>
      <c r="E43463">
        <v>5606640</v>
      </c>
    </row>
    <row r="43464" spans="1:5">
      <c r="A43464" t="s">
        <v>230</v>
      </c>
      <c r="B43464">
        <v>2015</v>
      </c>
      <c r="C43464" t="s">
        <v>130</v>
      </c>
      <c r="D43464">
        <v>42839500</v>
      </c>
      <c r="E43464">
        <v>5131110</v>
      </c>
    </row>
    <row r="43465" spans="1:5">
      <c r="A43465" t="s">
        <v>230</v>
      </c>
      <c r="B43465">
        <v>2015</v>
      </c>
      <c r="C43465" t="s">
        <v>130</v>
      </c>
      <c r="D43465">
        <v>2717570</v>
      </c>
      <c r="E43465">
        <v>301826</v>
      </c>
    </row>
    <row r="43466" spans="1:5">
      <c r="A43466" t="s">
        <v>230</v>
      </c>
      <c r="B43466">
        <v>2015</v>
      </c>
      <c r="C43466" t="s">
        <v>130</v>
      </c>
      <c r="D43466">
        <v>43853100</v>
      </c>
      <c r="E43466">
        <v>4347870</v>
      </c>
    </row>
    <row r="43467" spans="1:5">
      <c r="A43467" t="s">
        <v>230</v>
      </c>
      <c r="B43467">
        <v>2015</v>
      </c>
      <c r="C43467" t="s">
        <v>130</v>
      </c>
      <c r="D43467">
        <v>34854600</v>
      </c>
      <c r="E43467">
        <v>3676660</v>
      </c>
    </row>
    <row r="43468" spans="1:5">
      <c r="A43468" t="s">
        <v>230</v>
      </c>
      <c r="B43468">
        <v>2015</v>
      </c>
      <c r="C43468" t="s">
        <v>130</v>
      </c>
      <c r="D43468">
        <v>32324700</v>
      </c>
      <c r="E43468">
        <v>3825960</v>
      </c>
    </row>
    <row r="43469" spans="1:5">
      <c r="A43469" t="s">
        <v>230</v>
      </c>
      <c r="B43469">
        <v>2015</v>
      </c>
      <c r="C43469" t="s">
        <v>130</v>
      </c>
      <c r="D43469">
        <v>40924200</v>
      </c>
      <c r="E43469">
        <v>4593560</v>
      </c>
    </row>
    <row r="43470" spans="1:5">
      <c r="A43470" t="s">
        <v>230</v>
      </c>
      <c r="B43470">
        <v>2015</v>
      </c>
      <c r="C43470" t="s">
        <v>130</v>
      </c>
      <c r="D43470">
        <v>33905800</v>
      </c>
      <c r="E43470">
        <v>5266230</v>
      </c>
    </row>
    <row r="43471" spans="1:5">
      <c r="A43471" t="s">
        <v>230</v>
      </c>
      <c r="B43471">
        <v>2015</v>
      </c>
      <c r="C43471" t="s">
        <v>130</v>
      </c>
      <c r="D43471">
        <v>4449040</v>
      </c>
      <c r="E43471">
        <v>499788</v>
      </c>
    </row>
    <row r="43472" spans="1:5">
      <c r="A43472" t="s">
        <v>230</v>
      </c>
      <c r="B43472">
        <v>2015</v>
      </c>
      <c r="C43472" t="s">
        <v>130</v>
      </c>
      <c r="D43472">
        <v>30198100</v>
      </c>
      <c r="E43472">
        <v>3676710</v>
      </c>
    </row>
    <row r="43473" spans="1:5">
      <c r="A43473" t="s">
        <v>230</v>
      </c>
      <c r="B43473">
        <v>2015</v>
      </c>
      <c r="C43473" t="s">
        <v>130</v>
      </c>
      <c r="D43473">
        <v>32768300</v>
      </c>
      <c r="E43473">
        <v>3291950</v>
      </c>
    </row>
    <row r="43474" spans="1:5">
      <c r="A43474" t="s">
        <v>230</v>
      </c>
      <c r="B43474">
        <v>2015</v>
      </c>
      <c r="C43474" t="s">
        <v>130</v>
      </c>
      <c r="D43474">
        <v>47533200</v>
      </c>
      <c r="E43474">
        <v>6773190</v>
      </c>
    </row>
    <row r="43475" spans="1:5">
      <c r="A43475" t="s">
        <v>230</v>
      </c>
      <c r="B43475">
        <v>2015</v>
      </c>
      <c r="C43475" t="s">
        <v>130</v>
      </c>
      <c r="D43475">
        <v>885360</v>
      </c>
      <c r="E43475">
        <v>123887</v>
      </c>
    </row>
    <row r="43476" spans="1:5">
      <c r="A43476" t="s">
        <v>230</v>
      </c>
      <c r="B43476">
        <v>2015</v>
      </c>
      <c r="C43476" t="s">
        <v>130</v>
      </c>
      <c r="D43476">
        <v>45232400</v>
      </c>
      <c r="E43476">
        <v>4972410</v>
      </c>
    </row>
    <row r="43477" spans="1:5">
      <c r="A43477" t="s">
        <v>230</v>
      </c>
      <c r="B43477">
        <v>2015</v>
      </c>
      <c r="C43477" t="s">
        <v>130</v>
      </c>
      <c r="D43477">
        <v>37319200</v>
      </c>
      <c r="E43477">
        <v>4835840</v>
      </c>
    </row>
    <row r="43478" spans="1:5">
      <c r="A43478" t="s">
        <v>230</v>
      </c>
      <c r="B43478">
        <v>2015</v>
      </c>
      <c r="C43478" t="s">
        <v>130</v>
      </c>
      <c r="D43478">
        <v>350490</v>
      </c>
      <c r="E43478">
        <v>47556</v>
      </c>
    </row>
    <row r="43479" spans="1:5">
      <c r="A43479" t="s">
        <v>230</v>
      </c>
      <c r="B43479">
        <v>2015</v>
      </c>
      <c r="C43479" t="s">
        <v>130</v>
      </c>
      <c r="D43479">
        <v>283080</v>
      </c>
      <c r="E43479">
        <v>25477</v>
      </c>
    </row>
    <row r="43480" spans="1:5">
      <c r="A43480" t="s">
        <v>230</v>
      </c>
      <c r="B43480">
        <v>2015</v>
      </c>
      <c r="C43480" t="s">
        <v>130</v>
      </c>
      <c r="D43480">
        <v>46012600</v>
      </c>
      <c r="E43480">
        <v>4592820</v>
      </c>
    </row>
    <row r="43481" spans="1:5">
      <c r="A43481" t="s">
        <v>230</v>
      </c>
      <c r="B43481">
        <v>2015</v>
      </c>
      <c r="C43481" t="s">
        <v>130</v>
      </c>
      <c r="D43481">
        <v>7684</v>
      </c>
      <c r="E43481">
        <v>691</v>
      </c>
    </row>
    <row r="43482" spans="1:5">
      <c r="A43482" t="s">
        <v>230</v>
      </c>
      <c r="B43482">
        <v>2015</v>
      </c>
      <c r="C43482" t="s">
        <v>130</v>
      </c>
      <c r="D43482">
        <v>32065300</v>
      </c>
      <c r="E43482">
        <v>3417180</v>
      </c>
    </row>
    <row r="43483" spans="1:5">
      <c r="A43483" t="s">
        <v>230</v>
      </c>
      <c r="B43483">
        <v>2015</v>
      </c>
      <c r="C43483" t="s">
        <v>130</v>
      </c>
      <c r="D43483">
        <v>31957500</v>
      </c>
      <c r="E43483">
        <v>3604190</v>
      </c>
    </row>
    <row r="43484" spans="1:5">
      <c r="A43484" t="s">
        <v>230</v>
      </c>
      <c r="B43484">
        <v>2015</v>
      </c>
      <c r="C43484" t="s">
        <v>130</v>
      </c>
      <c r="D43484">
        <v>47619700</v>
      </c>
      <c r="E43484">
        <v>5046880</v>
      </c>
    </row>
    <row r="43485" spans="1:5">
      <c r="A43485" t="s">
        <v>230</v>
      </c>
      <c r="B43485">
        <v>2015</v>
      </c>
      <c r="C43485" t="s">
        <v>130</v>
      </c>
      <c r="D43485">
        <v>38768800</v>
      </c>
      <c r="E43485">
        <v>5287810</v>
      </c>
    </row>
    <row r="43486" spans="1:5">
      <c r="A43486" t="s">
        <v>230</v>
      </c>
      <c r="B43486">
        <v>2015</v>
      </c>
      <c r="C43486" t="s">
        <v>130</v>
      </c>
      <c r="D43486">
        <v>36422200</v>
      </c>
      <c r="E43486">
        <v>3924450</v>
      </c>
    </row>
    <row r="43487" spans="1:5">
      <c r="A43487" t="s">
        <v>230</v>
      </c>
      <c r="B43487">
        <v>2015</v>
      </c>
      <c r="C43487" t="s">
        <v>130</v>
      </c>
      <c r="D43487">
        <v>25723600</v>
      </c>
      <c r="E43487">
        <v>2730960</v>
      </c>
    </row>
    <row r="43488" spans="1:5">
      <c r="A43488" t="s">
        <v>230</v>
      </c>
      <c r="B43488">
        <v>2015</v>
      </c>
      <c r="C43488" t="s">
        <v>130</v>
      </c>
      <c r="D43488">
        <v>45753800</v>
      </c>
      <c r="E43488">
        <v>6247630</v>
      </c>
    </row>
    <row r="43489" spans="1:5">
      <c r="A43489" t="s">
        <v>230</v>
      </c>
      <c r="B43489">
        <v>2015</v>
      </c>
      <c r="C43489" t="s">
        <v>130</v>
      </c>
      <c r="D43489">
        <v>2071110</v>
      </c>
      <c r="E43489">
        <v>228525</v>
      </c>
    </row>
    <row r="43490" spans="1:5">
      <c r="A43490" t="s">
        <v>230</v>
      </c>
      <c r="B43490">
        <v>2015</v>
      </c>
      <c r="C43490" t="s">
        <v>130</v>
      </c>
      <c r="D43490">
        <v>40805600</v>
      </c>
      <c r="E43490">
        <v>4253690</v>
      </c>
    </row>
    <row r="43491" spans="1:5">
      <c r="A43491" t="s">
        <v>230</v>
      </c>
      <c r="B43491">
        <v>2015</v>
      </c>
      <c r="C43491" t="s">
        <v>130</v>
      </c>
      <c r="D43491">
        <v>775376</v>
      </c>
      <c r="E43491">
        <v>139559</v>
      </c>
    </row>
    <row r="43492" spans="1:5">
      <c r="A43492" t="s">
        <v>230</v>
      </c>
      <c r="B43492">
        <v>2015</v>
      </c>
      <c r="C43492" t="s">
        <v>130</v>
      </c>
      <c r="D43492">
        <v>36864100</v>
      </c>
      <c r="E43492">
        <v>4979980</v>
      </c>
    </row>
    <row r="43493" spans="1:5">
      <c r="A43493" t="s">
        <v>230</v>
      </c>
      <c r="B43493">
        <v>2015</v>
      </c>
      <c r="C43493" t="s">
        <v>130</v>
      </c>
      <c r="D43493">
        <v>52798500</v>
      </c>
      <c r="E43493">
        <v>5282150</v>
      </c>
    </row>
    <row r="43494" spans="1:5">
      <c r="A43494" t="s">
        <v>230</v>
      </c>
      <c r="B43494">
        <v>2015</v>
      </c>
      <c r="C43494" t="s">
        <v>130</v>
      </c>
      <c r="D43494">
        <v>42254300</v>
      </c>
      <c r="E43494">
        <v>4430300</v>
      </c>
    </row>
    <row r="43495" spans="1:5">
      <c r="A43495" t="s">
        <v>230</v>
      </c>
      <c r="B43495">
        <v>2015</v>
      </c>
      <c r="C43495" t="s">
        <v>130</v>
      </c>
      <c r="D43495">
        <v>29066200</v>
      </c>
      <c r="E43495">
        <v>3302550</v>
      </c>
    </row>
    <row r="43496" spans="1:5">
      <c r="A43496" t="s">
        <v>230</v>
      </c>
      <c r="B43496">
        <v>2015</v>
      </c>
      <c r="C43496" t="s">
        <v>130</v>
      </c>
      <c r="D43496">
        <v>71145</v>
      </c>
      <c r="E43496">
        <v>61295</v>
      </c>
    </row>
    <row r="43497" spans="1:5">
      <c r="A43497" t="s">
        <v>230</v>
      </c>
      <c r="B43497">
        <v>2015</v>
      </c>
      <c r="C43497" t="s">
        <v>130</v>
      </c>
      <c r="D43497">
        <v>40418300</v>
      </c>
      <c r="E43497">
        <v>4047930</v>
      </c>
    </row>
    <row r="43498" spans="1:5">
      <c r="A43498" t="s">
        <v>230</v>
      </c>
      <c r="B43498">
        <v>2015</v>
      </c>
      <c r="C43498" t="s">
        <v>130</v>
      </c>
      <c r="D43498">
        <v>46370900</v>
      </c>
      <c r="E43498">
        <v>6081880</v>
      </c>
    </row>
    <row r="43499" spans="1:5">
      <c r="A43499" t="s">
        <v>230</v>
      </c>
      <c r="B43499">
        <v>2015</v>
      </c>
      <c r="C43499" t="s">
        <v>130</v>
      </c>
      <c r="D43499">
        <v>42853700</v>
      </c>
      <c r="E43499">
        <v>4440600</v>
      </c>
    </row>
    <row r="43500" spans="1:5">
      <c r="A43500" t="s">
        <v>230</v>
      </c>
      <c r="B43500">
        <v>2015</v>
      </c>
      <c r="C43500" t="s">
        <v>130</v>
      </c>
      <c r="D43500">
        <v>31139100</v>
      </c>
      <c r="E43500">
        <v>3224660</v>
      </c>
    </row>
    <row r="43501" spans="1:5">
      <c r="A43501" t="s">
        <v>230</v>
      </c>
      <c r="B43501">
        <v>2015</v>
      </c>
      <c r="C43501" t="s">
        <v>130</v>
      </c>
      <c r="D43501">
        <v>1269820</v>
      </c>
      <c r="E43501">
        <v>147735</v>
      </c>
    </row>
    <row r="43502" spans="1:5">
      <c r="A43502" t="s">
        <v>230</v>
      </c>
      <c r="B43502">
        <v>2015</v>
      </c>
      <c r="C43502" t="s">
        <v>130</v>
      </c>
      <c r="D43502">
        <v>55580700</v>
      </c>
      <c r="E43502">
        <v>6648720</v>
      </c>
    </row>
    <row r="43503" spans="1:5">
      <c r="A43503" t="s">
        <v>230</v>
      </c>
      <c r="B43503">
        <v>2015</v>
      </c>
      <c r="C43503" t="s">
        <v>130</v>
      </c>
      <c r="D43503">
        <v>44528900</v>
      </c>
      <c r="E43503">
        <v>4685210</v>
      </c>
    </row>
    <row r="43504" spans="1:5">
      <c r="A43504" t="s">
        <v>230</v>
      </c>
      <c r="B43504">
        <v>2015</v>
      </c>
      <c r="C43504" t="s">
        <v>130</v>
      </c>
      <c r="D43504">
        <v>51368700</v>
      </c>
      <c r="E43504">
        <v>6537130</v>
      </c>
    </row>
    <row r="43505" spans="1:5">
      <c r="A43505" t="s">
        <v>230</v>
      </c>
      <c r="B43505">
        <v>2015</v>
      </c>
      <c r="C43505" t="s">
        <v>130</v>
      </c>
      <c r="D43505">
        <v>347784</v>
      </c>
      <c r="E43505">
        <v>31300</v>
      </c>
    </row>
    <row r="43506" spans="1:5">
      <c r="A43506" t="s">
        <v>230</v>
      </c>
      <c r="B43506">
        <v>2015</v>
      </c>
      <c r="C43506" t="s">
        <v>130</v>
      </c>
      <c r="D43506">
        <v>54860900</v>
      </c>
      <c r="E43506">
        <v>5301020</v>
      </c>
    </row>
    <row r="43507" spans="1:5">
      <c r="A43507" t="s">
        <v>230</v>
      </c>
      <c r="B43507">
        <v>2015</v>
      </c>
      <c r="C43507" t="s">
        <v>130</v>
      </c>
      <c r="D43507">
        <v>42638500</v>
      </c>
      <c r="E43507">
        <v>4601400</v>
      </c>
    </row>
    <row r="43508" spans="1:5">
      <c r="A43508" t="s">
        <v>230</v>
      </c>
      <c r="B43508">
        <v>2015</v>
      </c>
      <c r="C43508" t="s">
        <v>130</v>
      </c>
      <c r="D43508">
        <v>31674500</v>
      </c>
      <c r="E43508">
        <v>3494660</v>
      </c>
    </row>
    <row r="43509" spans="1:5">
      <c r="A43509" t="s">
        <v>230</v>
      </c>
      <c r="B43509">
        <v>2015</v>
      </c>
      <c r="C43509" t="s">
        <v>130</v>
      </c>
      <c r="D43509">
        <v>44260100</v>
      </c>
      <c r="E43509">
        <v>4800240</v>
      </c>
    </row>
    <row r="43510" spans="1:5">
      <c r="A43510" t="s">
        <v>230</v>
      </c>
      <c r="B43510">
        <v>2015</v>
      </c>
      <c r="C43510" t="s">
        <v>130</v>
      </c>
      <c r="D43510">
        <v>51790100</v>
      </c>
      <c r="E43510">
        <v>6797490</v>
      </c>
    </row>
    <row r="43511" spans="1:5">
      <c r="A43511" t="s">
        <v>230</v>
      </c>
      <c r="B43511">
        <v>2015</v>
      </c>
      <c r="C43511" t="s">
        <v>130</v>
      </c>
      <c r="D43511">
        <v>860035</v>
      </c>
      <c r="E43511">
        <v>78378</v>
      </c>
    </row>
    <row r="43512" spans="1:5">
      <c r="A43512" t="s">
        <v>230</v>
      </c>
      <c r="B43512">
        <v>2015</v>
      </c>
      <c r="C43512" t="s">
        <v>130</v>
      </c>
      <c r="D43512">
        <v>43345400</v>
      </c>
      <c r="E43512">
        <v>4499350</v>
      </c>
    </row>
    <row r="43513" spans="1:5">
      <c r="A43513" t="s">
        <v>230</v>
      </c>
      <c r="B43513">
        <v>2015</v>
      </c>
      <c r="C43513" t="s">
        <v>130</v>
      </c>
      <c r="D43513">
        <v>2921920</v>
      </c>
      <c r="E43513">
        <v>350063</v>
      </c>
    </row>
    <row r="43514" spans="1:5">
      <c r="A43514" t="s">
        <v>230</v>
      </c>
      <c r="B43514">
        <v>2015</v>
      </c>
      <c r="C43514" t="s">
        <v>130</v>
      </c>
      <c r="D43514">
        <v>26480800</v>
      </c>
      <c r="E43514">
        <v>2995850</v>
      </c>
    </row>
    <row r="43515" spans="1:5">
      <c r="A43515" t="s">
        <v>230</v>
      </c>
      <c r="B43515">
        <v>2015</v>
      </c>
      <c r="C43515" t="s">
        <v>130</v>
      </c>
      <c r="D43515">
        <v>50833100</v>
      </c>
      <c r="E43515">
        <v>6643170</v>
      </c>
    </row>
    <row r="43516" spans="1:5">
      <c r="A43516" t="s">
        <v>230</v>
      </c>
      <c r="B43516">
        <v>2015</v>
      </c>
      <c r="C43516" t="s">
        <v>130</v>
      </c>
      <c r="D43516">
        <v>43272000</v>
      </c>
      <c r="E43516">
        <v>4492500</v>
      </c>
    </row>
    <row r="43517" spans="1:5">
      <c r="A43517" t="s">
        <v>230</v>
      </c>
      <c r="B43517">
        <v>2015</v>
      </c>
      <c r="C43517" t="s">
        <v>130</v>
      </c>
      <c r="D43517">
        <v>2941370</v>
      </c>
      <c r="E43517">
        <v>309593</v>
      </c>
    </row>
    <row r="43518" spans="1:5">
      <c r="A43518" t="s">
        <v>230</v>
      </c>
      <c r="B43518">
        <v>2015</v>
      </c>
      <c r="C43518" t="s">
        <v>130</v>
      </c>
      <c r="D43518">
        <v>47070400</v>
      </c>
      <c r="E43518">
        <v>5612490</v>
      </c>
    </row>
    <row r="43519" spans="1:5">
      <c r="A43519" t="s">
        <v>230</v>
      </c>
      <c r="B43519">
        <v>2015</v>
      </c>
      <c r="C43519" t="s">
        <v>130</v>
      </c>
      <c r="D43519">
        <v>49199300</v>
      </c>
      <c r="E43519">
        <v>4765280</v>
      </c>
    </row>
    <row r="43520" spans="1:5">
      <c r="A43520" t="s">
        <v>230</v>
      </c>
      <c r="B43520">
        <v>2015</v>
      </c>
      <c r="C43520" t="s">
        <v>130</v>
      </c>
      <c r="D43520">
        <v>45074300</v>
      </c>
      <c r="E43520">
        <v>4652990</v>
      </c>
    </row>
    <row r="43521" spans="1:5">
      <c r="A43521" t="s">
        <v>230</v>
      </c>
      <c r="B43521">
        <v>2015</v>
      </c>
      <c r="C43521" t="s">
        <v>130</v>
      </c>
      <c r="D43521">
        <v>31131400</v>
      </c>
      <c r="E43521">
        <v>3460330</v>
      </c>
    </row>
    <row r="43522" spans="1:5">
      <c r="A43522" t="s">
        <v>230</v>
      </c>
      <c r="B43522">
        <v>2015</v>
      </c>
      <c r="C43522" t="s">
        <v>130</v>
      </c>
      <c r="D43522">
        <v>31620</v>
      </c>
      <c r="E43522">
        <v>30355</v>
      </c>
    </row>
    <row r="43523" spans="1:5">
      <c r="A43523" t="s">
        <v>230</v>
      </c>
      <c r="B43523">
        <v>2015</v>
      </c>
      <c r="C43523" t="s">
        <v>130</v>
      </c>
      <c r="D43523">
        <v>44260100</v>
      </c>
      <c r="E43523">
        <v>4817040</v>
      </c>
    </row>
    <row r="43524" spans="1:5">
      <c r="A43524" t="s">
        <v>230</v>
      </c>
      <c r="B43524">
        <v>2015</v>
      </c>
      <c r="C43524" t="s">
        <v>130</v>
      </c>
      <c r="D43524">
        <v>48309300</v>
      </c>
      <c r="E43524">
        <v>5666800</v>
      </c>
    </row>
    <row r="43525" spans="1:5">
      <c r="A43525" t="s">
        <v>230</v>
      </c>
      <c r="B43525">
        <v>2015</v>
      </c>
      <c r="C43525" t="s">
        <v>130</v>
      </c>
      <c r="D43525">
        <v>1498380</v>
      </c>
      <c r="E43525">
        <v>138457</v>
      </c>
    </row>
    <row r="43526" spans="1:5">
      <c r="A43526" t="s">
        <v>230</v>
      </c>
      <c r="B43526">
        <v>2015</v>
      </c>
      <c r="C43526" t="s">
        <v>130</v>
      </c>
      <c r="D43526">
        <v>48071100</v>
      </c>
      <c r="E43526">
        <v>5093210</v>
      </c>
    </row>
    <row r="43527" spans="1:5">
      <c r="A43527" t="s">
        <v>230</v>
      </c>
      <c r="B43527">
        <v>2015</v>
      </c>
      <c r="C43527" t="s">
        <v>130</v>
      </c>
      <c r="D43527">
        <v>193725</v>
      </c>
      <c r="E43527">
        <v>22258</v>
      </c>
    </row>
    <row r="43528" spans="1:5">
      <c r="A43528" t="s">
        <v>230</v>
      </c>
      <c r="B43528">
        <v>2015</v>
      </c>
      <c r="C43528" t="s">
        <v>130</v>
      </c>
      <c r="D43528">
        <v>32798900</v>
      </c>
      <c r="E43528">
        <v>3358350</v>
      </c>
    </row>
    <row r="43529" spans="1:5">
      <c r="A43529" t="s">
        <v>230</v>
      </c>
      <c r="B43529">
        <v>2015</v>
      </c>
      <c r="C43529" t="s">
        <v>130</v>
      </c>
      <c r="D43529">
        <v>1059530</v>
      </c>
      <c r="E43529">
        <v>193699</v>
      </c>
    </row>
    <row r="43530" spans="1:5">
      <c r="A43530" t="s">
        <v>230</v>
      </c>
      <c r="B43530">
        <v>2015</v>
      </c>
      <c r="C43530" t="s">
        <v>130</v>
      </c>
      <c r="D43530">
        <v>51132300</v>
      </c>
      <c r="E43530">
        <v>5991880</v>
      </c>
    </row>
    <row r="43531" spans="1:5">
      <c r="A43531" t="s">
        <v>230</v>
      </c>
      <c r="B43531">
        <v>2015</v>
      </c>
      <c r="C43531" t="s">
        <v>130</v>
      </c>
      <c r="D43531">
        <v>45951800</v>
      </c>
      <c r="E43531">
        <v>4667660</v>
      </c>
    </row>
    <row r="43532" spans="1:5">
      <c r="A43532" t="s">
        <v>230</v>
      </c>
      <c r="B43532">
        <v>2015</v>
      </c>
      <c r="C43532" t="s">
        <v>130</v>
      </c>
      <c r="D43532">
        <v>53416700</v>
      </c>
      <c r="E43532">
        <v>6266540</v>
      </c>
    </row>
    <row r="43533" spans="1:5">
      <c r="A43533" t="s">
        <v>230</v>
      </c>
      <c r="B43533">
        <v>2015</v>
      </c>
      <c r="C43533" t="s">
        <v>130</v>
      </c>
      <c r="D43533">
        <v>59010000</v>
      </c>
      <c r="E43533">
        <v>5811020</v>
      </c>
    </row>
    <row r="43534" spans="1:5">
      <c r="A43534" t="s">
        <v>230</v>
      </c>
      <c r="B43534">
        <v>2015</v>
      </c>
      <c r="C43534" t="s">
        <v>130</v>
      </c>
      <c r="D43534">
        <v>49392800</v>
      </c>
      <c r="E43534">
        <v>5075760</v>
      </c>
    </row>
    <row r="43535" spans="1:5">
      <c r="A43535" t="s">
        <v>230</v>
      </c>
      <c r="B43535">
        <v>2015</v>
      </c>
      <c r="C43535" t="s">
        <v>130</v>
      </c>
      <c r="D43535">
        <v>34565800</v>
      </c>
      <c r="E43535">
        <v>3804510</v>
      </c>
    </row>
    <row r="43536" spans="1:5">
      <c r="A43536" t="s">
        <v>230</v>
      </c>
      <c r="B43536">
        <v>2015</v>
      </c>
      <c r="C43536" t="s">
        <v>130</v>
      </c>
      <c r="D43536">
        <v>44552600</v>
      </c>
      <c r="E43536">
        <v>5222100</v>
      </c>
    </row>
    <row r="43537" spans="1:5">
      <c r="A43537" t="s">
        <v>230</v>
      </c>
      <c r="B43537">
        <v>2015</v>
      </c>
      <c r="C43537" t="s">
        <v>130</v>
      </c>
      <c r="D43537">
        <v>56054600</v>
      </c>
      <c r="E43537">
        <v>6422260</v>
      </c>
    </row>
    <row r="43538" spans="1:5">
      <c r="A43538" t="s">
        <v>230</v>
      </c>
      <c r="B43538">
        <v>2015</v>
      </c>
      <c r="C43538" t="s">
        <v>130</v>
      </c>
      <c r="D43538">
        <v>46903100</v>
      </c>
      <c r="E43538">
        <v>4985560</v>
      </c>
    </row>
    <row r="43539" spans="1:5">
      <c r="A43539" t="s">
        <v>230</v>
      </c>
      <c r="B43539">
        <v>2015</v>
      </c>
      <c r="C43539" t="s">
        <v>130</v>
      </c>
      <c r="D43539">
        <v>30351200</v>
      </c>
      <c r="E43539">
        <v>3191960</v>
      </c>
    </row>
    <row r="43540" spans="1:5">
      <c r="A43540" t="s">
        <v>230</v>
      </c>
      <c r="B43540">
        <v>2015</v>
      </c>
      <c r="C43540" t="s">
        <v>130</v>
      </c>
      <c r="D43540">
        <v>50816900</v>
      </c>
      <c r="E43540">
        <v>6018670</v>
      </c>
    </row>
    <row r="43541" spans="1:5">
      <c r="A43541" t="s">
        <v>230</v>
      </c>
      <c r="B43541">
        <v>2015</v>
      </c>
      <c r="C43541" t="s">
        <v>130</v>
      </c>
      <c r="D43541">
        <v>1280610</v>
      </c>
      <c r="E43541">
        <v>160479</v>
      </c>
    </row>
    <row r="43542" spans="1:5">
      <c r="A43542" t="s">
        <v>230</v>
      </c>
      <c r="B43542">
        <v>2015</v>
      </c>
      <c r="C43542" t="s">
        <v>130</v>
      </c>
      <c r="D43542">
        <v>46679000</v>
      </c>
      <c r="E43542">
        <v>4854310</v>
      </c>
    </row>
    <row r="43543" spans="1:5">
      <c r="A43543" t="s">
        <v>230</v>
      </c>
      <c r="B43543">
        <v>2015</v>
      </c>
      <c r="C43543" t="s">
        <v>130</v>
      </c>
      <c r="D43543">
        <v>1972150</v>
      </c>
      <c r="E43543">
        <v>177493</v>
      </c>
    </row>
    <row r="43544" spans="1:5">
      <c r="A43544" t="s">
        <v>230</v>
      </c>
      <c r="B43544">
        <v>2015</v>
      </c>
      <c r="C43544" t="s">
        <v>130</v>
      </c>
      <c r="D43544">
        <v>51739500</v>
      </c>
      <c r="E43544">
        <v>6205280</v>
      </c>
    </row>
    <row r="43545" spans="1:5">
      <c r="A43545" t="s">
        <v>230</v>
      </c>
      <c r="B43545">
        <v>2015</v>
      </c>
      <c r="C43545" t="s">
        <v>130</v>
      </c>
      <c r="D43545">
        <v>55127800</v>
      </c>
      <c r="E43545">
        <v>5139890</v>
      </c>
    </row>
    <row r="43546" spans="1:5">
      <c r="A43546" t="s">
        <v>230</v>
      </c>
      <c r="B43546">
        <v>2015</v>
      </c>
      <c r="C43546" t="s">
        <v>130</v>
      </c>
      <c r="D43546">
        <v>46688000</v>
      </c>
      <c r="E43546">
        <v>4881920</v>
      </c>
    </row>
    <row r="43547" spans="1:5">
      <c r="A43547" t="s">
        <v>230</v>
      </c>
      <c r="B43547">
        <v>2015</v>
      </c>
      <c r="C43547" t="s">
        <v>130</v>
      </c>
      <c r="D43547">
        <v>35070700</v>
      </c>
      <c r="E43547">
        <v>3846970</v>
      </c>
    </row>
    <row r="43548" spans="1:5">
      <c r="A43548" t="s">
        <v>230</v>
      </c>
      <c r="B43548">
        <v>2015</v>
      </c>
      <c r="C43548" t="s">
        <v>130</v>
      </c>
      <c r="D43548">
        <v>45675100</v>
      </c>
      <c r="E43548">
        <v>5096230</v>
      </c>
    </row>
    <row r="43549" spans="1:5">
      <c r="A43549" t="s">
        <v>230</v>
      </c>
      <c r="B43549">
        <v>2015</v>
      </c>
      <c r="C43549" t="s">
        <v>130</v>
      </c>
      <c r="D43549">
        <v>1736170</v>
      </c>
      <c r="E43549">
        <v>173557</v>
      </c>
    </row>
    <row r="43550" spans="1:5">
      <c r="A43550" t="s">
        <v>230</v>
      </c>
      <c r="B43550">
        <v>2015</v>
      </c>
      <c r="C43550" t="s">
        <v>130</v>
      </c>
      <c r="D43550">
        <v>57352500</v>
      </c>
      <c r="E43550">
        <v>6613740</v>
      </c>
    </row>
    <row r="43551" spans="1:5">
      <c r="A43551" t="s">
        <v>230</v>
      </c>
      <c r="B43551">
        <v>2015</v>
      </c>
      <c r="C43551" t="s">
        <v>130</v>
      </c>
      <c r="D43551">
        <v>43360800</v>
      </c>
      <c r="E43551">
        <v>4569410</v>
      </c>
    </row>
    <row r="43552" spans="1:5">
      <c r="A43552" t="s">
        <v>230</v>
      </c>
      <c r="B43552">
        <v>2015</v>
      </c>
      <c r="C43552" t="s">
        <v>130</v>
      </c>
      <c r="D43552">
        <v>26412000</v>
      </c>
      <c r="E43552">
        <v>2809790</v>
      </c>
    </row>
    <row r="43553" spans="1:5">
      <c r="A43553" t="s">
        <v>230</v>
      </c>
      <c r="B43553">
        <v>2015</v>
      </c>
      <c r="C43553" t="s">
        <v>130</v>
      </c>
      <c r="D43553">
        <v>44281800</v>
      </c>
      <c r="E43553">
        <v>5820340</v>
      </c>
    </row>
    <row r="43554" spans="1:5">
      <c r="A43554" t="s">
        <v>230</v>
      </c>
      <c r="B43554">
        <v>2015</v>
      </c>
      <c r="C43554" t="s">
        <v>130</v>
      </c>
      <c r="D43554">
        <v>41430100</v>
      </c>
      <c r="E43554">
        <v>4283010</v>
      </c>
    </row>
    <row r="43555" spans="1:5">
      <c r="A43555" t="s">
        <v>230</v>
      </c>
      <c r="B43555">
        <v>2015</v>
      </c>
      <c r="C43555" t="s">
        <v>130</v>
      </c>
      <c r="D43555">
        <v>46177000</v>
      </c>
      <c r="E43555">
        <v>5612120</v>
      </c>
    </row>
    <row r="43556" spans="1:5">
      <c r="A43556" t="s">
        <v>230</v>
      </c>
      <c r="B43556">
        <v>2015</v>
      </c>
      <c r="C43556" t="s">
        <v>130</v>
      </c>
      <c r="D43556">
        <v>49158900</v>
      </c>
      <c r="E43556">
        <v>4728720</v>
      </c>
    </row>
    <row r="43557" spans="1:5">
      <c r="A43557" t="s">
        <v>230</v>
      </c>
      <c r="B43557">
        <v>2015</v>
      </c>
      <c r="C43557" t="s">
        <v>130</v>
      </c>
      <c r="D43557">
        <v>45942600</v>
      </c>
      <c r="E43557">
        <v>5086950</v>
      </c>
    </row>
    <row r="43558" spans="1:5">
      <c r="A43558" t="s">
        <v>230</v>
      </c>
      <c r="B43558">
        <v>2015</v>
      </c>
      <c r="C43558" t="s">
        <v>130</v>
      </c>
      <c r="D43558">
        <v>0</v>
      </c>
      <c r="E43558">
        <v>0</v>
      </c>
    </row>
    <row r="43559" spans="1:5">
      <c r="A43559" t="s">
        <v>230</v>
      </c>
      <c r="B43559">
        <v>2015</v>
      </c>
      <c r="C43559" t="s">
        <v>130</v>
      </c>
      <c r="D43559">
        <v>24813400</v>
      </c>
      <c r="E43559">
        <v>2876840</v>
      </c>
    </row>
    <row r="43560" spans="1:5">
      <c r="A43560" t="s">
        <v>230</v>
      </c>
      <c r="B43560">
        <v>2015</v>
      </c>
      <c r="C43560" t="s">
        <v>130</v>
      </c>
      <c r="D43560">
        <v>7905</v>
      </c>
      <c r="E43560">
        <v>711</v>
      </c>
    </row>
    <row r="43561" spans="1:5">
      <c r="A43561" t="s">
        <v>230</v>
      </c>
      <c r="B43561">
        <v>2015</v>
      </c>
      <c r="C43561" t="s">
        <v>130</v>
      </c>
      <c r="D43561">
        <v>38971700</v>
      </c>
      <c r="E43561">
        <v>4322280</v>
      </c>
    </row>
    <row r="43562" spans="1:5">
      <c r="A43562" t="s">
        <v>230</v>
      </c>
      <c r="B43562">
        <v>2015</v>
      </c>
      <c r="C43562" t="s">
        <v>130</v>
      </c>
    </row>
    <row r="43563" spans="1:5">
      <c r="A43563" t="s">
        <v>230</v>
      </c>
      <c r="B43563">
        <v>2015</v>
      </c>
      <c r="C43563" t="s">
        <v>130</v>
      </c>
      <c r="D43563">
        <v>46463600</v>
      </c>
      <c r="E43563">
        <v>5620090</v>
      </c>
    </row>
    <row r="43564" spans="1:5">
      <c r="A43564" t="s">
        <v>230</v>
      </c>
      <c r="B43564">
        <v>2015</v>
      </c>
      <c r="C43564" t="s">
        <v>130</v>
      </c>
      <c r="D43564">
        <v>0</v>
      </c>
      <c r="E43564">
        <v>0</v>
      </c>
    </row>
    <row r="43565" spans="1:5">
      <c r="A43565" t="s">
        <v>230</v>
      </c>
      <c r="B43565">
        <v>2015</v>
      </c>
      <c r="C43565" t="s">
        <v>130</v>
      </c>
      <c r="D43565">
        <v>0</v>
      </c>
      <c r="E43565">
        <v>0</v>
      </c>
    </row>
    <row r="43566" spans="1:5">
      <c r="A43566" t="s">
        <v>230</v>
      </c>
      <c r="B43566">
        <v>2015</v>
      </c>
      <c r="C43566" t="s">
        <v>130</v>
      </c>
      <c r="D43566">
        <v>0</v>
      </c>
      <c r="E43566">
        <v>0</v>
      </c>
    </row>
    <row r="43567" spans="1:5">
      <c r="A43567" t="s">
        <v>230</v>
      </c>
      <c r="B43567">
        <v>2015</v>
      </c>
      <c r="C43567" t="s">
        <v>130</v>
      </c>
      <c r="D43567">
        <v>46104000</v>
      </c>
      <c r="E43567">
        <v>4934930</v>
      </c>
    </row>
    <row r="43568" spans="1:5">
      <c r="A43568" t="s">
        <v>230</v>
      </c>
      <c r="B43568">
        <v>2015</v>
      </c>
      <c r="C43568" t="s">
        <v>130</v>
      </c>
      <c r="D43568">
        <v>30481300</v>
      </c>
      <c r="E43568">
        <v>3256020</v>
      </c>
    </row>
    <row r="43569" spans="1:5">
      <c r="A43569" t="s">
        <v>230</v>
      </c>
      <c r="B43569">
        <v>2015</v>
      </c>
      <c r="C43569" t="s">
        <v>130</v>
      </c>
      <c r="D43569">
        <v>48811100</v>
      </c>
      <c r="E43569">
        <v>5683640</v>
      </c>
    </row>
    <row r="43570" spans="1:5">
      <c r="A43570" t="s">
        <v>230</v>
      </c>
      <c r="B43570">
        <v>2015</v>
      </c>
      <c r="C43570" t="s">
        <v>130</v>
      </c>
      <c r="D43570">
        <v>9881250</v>
      </c>
      <c r="E43570">
        <v>1152980</v>
      </c>
    </row>
    <row r="43571" spans="1:5">
      <c r="A43571" t="s">
        <v>230</v>
      </c>
      <c r="B43571">
        <v>2015</v>
      </c>
      <c r="C43571" t="s">
        <v>130</v>
      </c>
      <c r="D43571">
        <v>33857100</v>
      </c>
      <c r="E43571">
        <v>3379170</v>
      </c>
    </row>
    <row r="43572" spans="1:5">
      <c r="A43572" t="s">
        <v>230</v>
      </c>
      <c r="B43572">
        <v>2015</v>
      </c>
      <c r="C43572" t="s">
        <v>130</v>
      </c>
      <c r="D43572">
        <v>50846100</v>
      </c>
      <c r="E43572">
        <v>6177930</v>
      </c>
    </row>
    <row r="43573" spans="1:5">
      <c r="A43573" t="s">
        <v>230</v>
      </c>
      <c r="B43573">
        <v>2015</v>
      </c>
      <c r="C43573" t="s">
        <v>130</v>
      </c>
      <c r="D43573">
        <v>52386000</v>
      </c>
      <c r="E43573">
        <v>5311360</v>
      </c>
    </row>
    <row r="43574" spans="1:5">
      <c r="A43574" t="s">
        <v>230</v>
      </c>
      <c r="B43574">
        <v>2015</v>
      </c>
      <c r="C43574" t="s">
        <v>130</v>
      </c>
      <c r="D43574">
        <v>1383120</v>
      </c>
      <c r="E43574">
        <v>145473</v>
      </c>
    </row>
    <row r="43575" spans="1:5">
      <c r="A43575" t="s">
        <v>230</v>
      </c>
      <c r="B43575">
        <v>2015</v>
      </c>
      <c r="C43575" t="s">
        <v>130</v>
      </c>
      <c r="D43575">
        <v>47149000</v>
      </c>
      <c r="E43575">
        <v>5233670</v>
      </c>
    </row>
    <row r="43576" spans="1:5">
      <c r="A43576" t="s">
        <v>230</v>
      </c>
      <c r="B43576">
        <v>2015</v>
      </c>
      <c r="C43576" t="s">
        <v>130</v>
      </c>
      <c r="D43576">
        <v>810794</v>
      </c>
      <c r="E43576">
        <v>76459</v>
      </c>
    </row>
    <row r="43577" spans="1:5">
      <c r="A43577" t="s">
        <v>230</v>
      </c>
      <c r="B43577">
        <v>2015</v>
      </c>
      <c r="C43577" t="s">
        <v>130</v>
      </c>
      <c r="D43577">
        <v>29938200</v>
      </c>
      <c r="E43577">
        <v>3348440</v>
      </c>
    </row>
    <row r="43578" spans="1:5">
      <c r="A43578" t="s">
        <v>230</v>
      </c>
      <c r="B43578">
        <v>2015</v>
      </c>
      <c r="C43578" t="s">
        <v>130</v>
      </c>
      <c r="D43578">
        <v>10078900</v>
      </c>
      <c r="E43578">
        <v>1113760</v>
      </c>
    </row>
    <row r="43579" spans="1:5">
      <c r="A43579" t="s">
        <v>230</v>
      </c>
      <c r="B43579">
        <v>2015</v>
      </c>
      <c r="C43579" t="s">
        <v>130</v>
      </c>
      <c r="D43579">
        <v>36868900</v>
      </c>
      <c r="E43579">
        <v>4285410</v>
      </c>
    </row>
    <row r="43580" spans="1:5">
      <c r="A43580" t="s">
        <v>230</v>
      </c>
      <c r="B43580">
        <v>2015</v>
      </c>
      <c r="C43580" t="s">
        <v>130</v>
      </c>
      <c r="D43580">
        <v>53854900</v>
      </c>
      <c r="E43580">
        <v>6255380</v>
      </c>
    </row>
    <row r="43581" spans="1:5">
      <c r="A43581" t="s">
        <v>230</v>
      </c>
      <c r="B43581">
        <v>2015</v>
      </c>
      <c r="C43581" t="s">
        <v>130</v>
      </c>
      <c r="D43581">
        <v>45727500</v>
      </c>
      <c r="E43581">
        <v>4931600</v>
      </c>
    </row>
    <row r="43582" spans="1:5">
      <c r="A43582" t="s">
        <v>230</v>
      </c>
      <c r="B43582">
        <v>2015</v>
      </c>
      <c r="C43582" t="s">
        <v>130</v>
      </c>
      <c r="D43582">
        <v>33908000</v>
      </c>
      <c r="E43582">
        <v>3530210</v>
      </c>
    </row>
    <row r="43583" spans="1:5">
      <c r="A43583" t="s">
        <v>230</v>
      </c>
      <c r="B43583">
        <v>2015</v>
      </c>
      <c r="C43583" t="s">
        <v>130</v>
      </c>
      <c r="D43583">
        <v>49158900</v>
      </c>
      <c r="E43583">
        <v>5939180</v>
      </c>
    </row>
    <row r="43584" spans="1:5">
      <c r="A43584" t="s">
        <v>230</v>
      </c>
      <c r="B43584">
        <v>2015</v>
      </c>
      <c r="C43584" t="s">
        <v>130</v>
      </c>
      <c r="D43584">
        <v>43042700</v>
      </c>
      <c r="E43584">
        <v>4867450</v>
      </c>
    </row>
    <row r="43585" spans="1:5">
      <c r="A43585" t="s">
        <v>230</v>
      </c>
      <c r="B43585">
        <v>2015</v>
      </c>
      <c r="C43585" t="s">
        <v>130</v>
      </c>
      <c r="D43585">
        <v>41187600</v>
      </c>
      <c r="E43585">
        <v>4792480</v>
      </c>
    </row>
    <row r="43586" spans="1:5">
      <c r="A43586" t="s">
        <v>230</v>
      </c>
      <c r="B43586">
        <v>2015</v>
      </c>
      <c r="C43586" t="s">
        <v>130</v>
      </c>
      <c r="D43586">
        <v>49191200</v>
      </c>
      <c r="E43586">
        <v>4635820</v>
      </c>
    </row>
    <row r="43587" spans="1:5">
      <c r="A43587" t="s">
        <v>230</v>
      </c>
      <c r="B43587">
        <v>2015</v>
      </c>
      <c r="C43587" t="s">
        <v>130</v>
      </c>
      <c r="D43587">
        <v>0</v>
      </c>
      <c r="E43587">
        <v>0</v>
      </c>
    </row>
    <row r="43588" spans="1:5">
      <c r="A43588" t="s">
        <v>230</v>
      </c>
      <c r="B43588">
        <v>2015</v>
      </c>
      <c r="C43588" t="s">
        <v>130</v>
      </c>
      <c r="D43588">
        <v>44229100</v>
      </c>
      <c r="E43588">
        <v>4994750</v>
      </c>
    </row>
    <row r="43589" spans="1:5">
      <c r="A43589" t="s">
        <v>230</v>
      </c>
      <c r="B43589">
        <v>2015</v>
      </c>
      <c r="C43589" t="s">
        <v>130</v>
      </c>
      <c r="D43589">
        <v>0</v>
      </c>
      <c r="E43589">
        <v>0</v>
      </c>
    </row>
    <row r="43590" spans="1:5">
      <c r="A43590" t="s">
        <v>230</v>
      </c>
      <c r="B43590">
        <v>2015</v>
      </c>
      <c r="C43590" t="s">
        <v>130</v>
      </c>
      <c r="D43590">
        <v>28538400</v>
      </c>
      <c r="E43590">
        <v>3367600</v>
      </c>
    </row>
    <row r="43591" spans="1:5">
      <c r="A43591" t="s">
        <v>230</v>
      </c>
      <c r="B43591">
        <v>2015</v>
      </c>
      <c r="C43591" t="s">
        <v>130</v>
      </c>
      <c r="D43591">
        <v>42102000</v>
      </c>
      <c r="E43591">
        <v>5209270</v>
      </c>
    </row>
    <row r="43592" spans="1:5">
      <c r="A43592" t="s">
        <v>230</v>
      </c>
      <c r="B43592">
        <v>2015</v>
      </c>
      <c r="C43592" t="s">
        <v>130</v>
      </c>
      <c r="D43592">
        <v>35254300</v>
      </c>
      <c r="E43592">
        <v>4475350</v>
      </c>
    </row>
    <row r="43593" spans="1:5">
      <c r="A43593" t="s">
        <v>230</v>
      </c>
      <c r="B43593">
        <v>2015</v>
      </c>
      <c r="C43593" t="s">
        <v>130</v>
      </c>
      <c r="D43593">
        <v>51521200</v>
      </c>
      <c r="E43593">
        <v>5252980</v>
      </c>
    </row>
    <row r="43594" spans="1:5">
      <c r="A43594" t="s">
        <v>230</v>
      </c>
      <c r="B43594">
        <v>2015</v>
      </c>
      <c r="C43594" t="s">
        <v>130</v>
      </c>
      <c r="D43594">
        <v>44677800</v>
      </c>
      <c r="E43594">
        <v>4292200</v>
      </c>
    </row>
    <row r="43595" spans="1:5">
      <c r="A43595" t="s">
        <v>230</v>
      </c>
      <c r="B43595">
        <v>2015</v>
      </c>
      <c r="C43595" t="s">
        <v>130</v>
      </c>
      <c r="D43595">
        <v>53615400</v>
      </c>
      <c r="E43595">
        <v>6089360</v>
      </c>
    </row>
    <row r="43596" spans="1:5">
      <c r="A43596" t="s">
        <v>230</v>
      </c>
      <c r="B43596">
        <v>2015</v>
      </c>
      <c r="C43596" t="s">
        <v>130</v>
      </c>
      <c r="D43596">
        <v>46007100</v>
      </c>
      <c r="E43596">
        <v>5060620</v>
      </c>
    </row>
    <row r="43597" spans="1:5">
      <c r="A43597" t="s">
        <v>230</v>
      </c>
      <c r="B43597">
        <v>2015</v>
      </c>
      <c r="C43597" t="s">
        <v>130</v>
      </c>
      <c r="D43597">
        <v>57698100</v>
      </c>
      <c r="E43597">
        <v>6205940</v>
      </c>
    </row>
    <row r="43598" spans="1:5">
      <c r="A43598" t="s">
        <v>230</v>
      </c>
      <c r="B43598">
        <v>2015</v>
      </c>
      <c r="C43598" t="s">
        <v>130</v>
      </c>
      <c r="D43598">
        <v>53154300</v>
      </c>
      <c r="E43598">
        <v>5211080</v>
      </c>
    </row>
    <row r="43599" spans="1:5">
      <c r="A43599" t="s">
        <v>230</v>
      </c>
      <c r="B43599">
        <v>2015</v>
      </c>
      <c r="C43599" t="s">
        <v>130</v>
      </c>
      <c r="D43599">
        <v>51690300</v>
      </c>
      <c r="E43599">
        <v>5672900</v>
      </c>
    </row>
    <row r="43600" spans="1:5">
      <c r="A43600" t="s">
        <v>230</v>
      </c>
      <c r="B43600">
        <v>2015</v>
      </c>
      <c r="C43600" t="s">
        <v>130</v>
      </c>
      <c r="D43600">
        <v>0</v>
      </c>
      <c r="E43600">
        <v>2677</v>
      </c>
    </row>
    <row r="43601" spans="1:5">
      <c r="A43601" t="s">
        <v>230</v>
      </c>
      <c r="B43601">
        <v>2015</v>
      </c>
      <c r="C43601" t="s">
        <v>130</v>
      </c>
      <c r="D43601">
        <v>46582400</v>
      </c>
      <c r="E43601">
        <v>5145980</v>
      </c>
    </row>
    <row r="43602" spans="1:5">
      <c r="A43602" t="s">
        <v>230</v>
      </c>
      <c r="B43602">
        <v>2015</v>
      </c>
      <c r="C43602" t="s">
        <v>130</v>
      </c>
      <c r="D43602">
        <v>46196800</v>
      </c>
      <c r="E43602">
        <v>6075400</v>
      </c>
    </row>
    <row r="43603" spans="1:5">
      <c r="A43603" t="s">
        <v>230</v>
      </c>
      <c r="B43603">
        <v>2015</v>
      </c>
      <c r="C43603" t="s">
        <v>130</v>
      </c>
      <c r="D43603">
        <v>54916800</v>
      </c>
      <c r="E43603">
        <v>6079440</v>
      </c>
    </row>
    <row r="43604" spans="1:5">
      <c r="A43604" t="s">
        <v>230</v>
      </c>
      <c r="B43604">
        <v>2015</v>
      </c>
      <c r="C43604" t="s">
        <v>130</v>
      </c>
    </row>
    <row r="43605" spans="1:5">
      <c r="A43605" t="s">
        <v>230</v>
      </c>
      <c r="B43605">
        <v>2015</v>
      </c>
      <c r="C43605" t="s">
        <v>130</v>
      </c>
      <c r="D43605">
        <v>0</v>
      </c>
      <c r="E43605">
        <v>3138810</v>
      </c>
    </row>
    <row r="43606" spans="1:5">
      <c r="A43606" t="s">
        <v>230</v>
      </c>
      <c r="B43606">
        <v>2015</v>
      </c>
      <c r="C43606" t="s">
        <v>130</v>
      </c>
    </row>
    <row r="43607" spans="1:5">
      <c r="A43607" t="s">
        <v>230</v>
      </c>
      <c r="B43607">
        <v>2015</v>
      </c>
      <c r="C43607" t="s">
        <v>130</v>
      </c>
    </row>
    <row r="43608" spans="1:5">
      <c r="A43608" t="s">
        <v>230</v>
      </c>
      <c r="B43608">
        <v>2015</v>
      </c>
      <c r="C43608" t="s">
        <v>130</v>
      </c>
      <c r="D43608">
        <v>0</v>
      </c>
      <c r="E43608">
        <v>0</v>
      </c>
    </row>
    <row r="43609" spans="1:5">
      <c r="A43609" t="s">
        <v>230</v>
      </c>
      <c r="B43609">
        <v>2015</v>
      </c>
      <c r="C43609" t="s">
        <v>130</v>
      </c>
      <c r="D43609">
        <v>0</v>
      </c>
      <c r="E43609">
        <v>186914</v>
      </c>
    </row>
    <row r="43610" spans="1:5">
      <c r="A43610" t="s">
        <v>230</v>
      </c>
      <c r="B43610">
        <v>2015</v>
      </c>
      <c r="C43610" t="s">
        <v>130</v>
      </c>
    </row>
    <row r="43611" spans="1:5">
      <c r="A43611" t="s">
        <v>231</v>
      </c>
      <c r="B43611">
        <v>2015</v>
      </c>
      <c r="C43611" t="s">
        <v>130</v>
      </c>
    </row>
    <row r="43612" spans="1:5">
      <c r="A43612" t="s">
        <v>231</v>
      </c>
      <c r="B43612">
        <v>2015</v>
      </c>
      <c r="C43612" t="s">
        <v>130</v>
      </c>
    </row>
    <row r="43613" spans="1:5">
      <c r="A43613" t="s">
        <v>231</v>
      </c>
      <c r="B43613">
        <v>2015</v>
      </c>
      <c r="C43613" t="s">
        <v>130</v>
      </c>
    </row>
    <row r="43614" spans="1:5">
      <c r="A43614" t="s">
        <v>231</v>
      </c>
      <c r="B43614">
        <v>2015</v>
      </c>
      <c r="C43614" t="s">
        <v>130</v>
      </c>
      <c r="D43614">
        <v>0</v>
      </c>
      <c r="E43614">
        <v>404598</v>
      </c>
    </row>
    <row r="43615" spans="1:5">
      <c r="A43615" t="s">
        <v>231</v>
      </c>
      <c r="B43615">
        <v>2015</v>
      </c>
      <c r="C43615" t="s">
        <v>130</v>
      </c>
      <c r="D43615">
        <v>0</v>
      </c>
      <c r="E43615">
        <v>0</v>
      </c>
    </row>
    <row r="43616" spans="1:5">
      <c r="A43616" t="s">
        <v>231</v>
      </c>
      <c r="B43616">
        <v>2015</v>
      </c>
      <c r="C43616" t="s">
        <v>130</v>
      </c>
      <c r="D43616">
        <v>0</v>
      </c>
      <c r="E43616">
        <v>1362880</v>
      </c>
    </row>
    <row r="43617" spans="1:5">
      <c r="A43617" t="s">
        <v>231</v>
      </c>
      <c r="B43617">
        <v>2015</v>
      </c>
      <c r="C43617" t="s">
        <v>130</v>
      </c>
      <c r="D43617">
        <v>0</v>
      </c>
      <c r="E43617">
        <v>0</v>
      </c>
    </row>
    <row r="43618" spans="1:5">
      <c r="A43618" t="s">
        <v>231</v>
      </c>
      <c r="B43618">
        <v>2015</v>
      </c>
      <c r="C43618" t="s">
        <v>130</v>
      </c>
      <c r="D43618">
        <v>0</v>
      </c>
      <c r="E43618">
        <v>941346</v>
      </c>
    </row>
    <row r="43619" spans="1:5">
      <c r="A43619" t="s">
        <v>231</v>
      </c>
      <c r="B43619">
        <v>2015</v>
      </c>
      <c r="C43619" t="s">
        <v>130</v>
      </c>
    </row>
    <row r="43620" spans="1:5">
      <c r="A43620" t="s">
        <v>231</v>
      </c>
      <c r="B43620">
        <v>2015</v>
      </c>
      <c r="C43620" t="s">
        <v>130</v>
      </c>
      <c r="D43620">
        <v>0</v>
      </c>
      <c r="E43620">
        <v>3449330</v>
      </c>
    </row>
    <row r="43621" spans="1:5">
      <c r="A43621" t="s">
        <v>231</v>
      </c>
      <c r="B43621">
        <v>2015</v>
      </c>
      <c r="C43621" t="s">
        <v>130</v>
      </c>
    </row>
    <row r="43622" spans="1:5">
      <c r="A43622" t="s">
        <v>231</v>
      </c>
      <c r="B43622">
        <v>2015</v>
      </c>
      <c r="C43622" t="s">
        <v>130</v>
      </c>
    </row>
    <row r="43623" spans="1:5">
      <c r="A43623" t="s">
        <v>231</v>
      </c>
      <c r="B43623">
        <v>2015</v>
      </c>
      <c r="C43623" t="s">
        <v>130</v>
      </c>
      <c r="D43623">
        <v>0</v>
      </c>
      <c r="E43623">
        <v>19433</v>
      </c>
    </row>
    <row r="43624" spans="1:5">
      <c r="A43624" t="s">
        <v>231</v>
      </c>
      <c r="B43624">
        <v>2015</v>
      </c>
      <c r="C43624" t="s">
        <v>130</v>
      </c>
      <c r="D43624">
        <v>0</v>
      </c>
      <c r="E43624">
        <v>121675</v>
      </c>
    </row>
    <row r="43625" spans="1:5">
      <c r="A43625" t="s">
        <v>231</v>
      </c>
      <c r="B43625">
        <v>2015</v>
      </c>
      <c r="C43625" t="s">
        <v>130</v>
      </c>
    </row>
    <row r="43626" spans="1:5">
      <c r="A43626" t="s">
        <v>231</v>
      </c>
      <c r="B43626">
        <v>2015</v>
      </c>
      <c r="C43626" t="s">
        <v>130</v>
      </c>
    </row>
    <row r="43627" spans="1:5">
      <c r="A43627" t="s">
        <v>231</v>
      </c>
      <c r="B43627">
        <v>2015</v>
      </c>
      <c r="C43627" t="s">
        <v>130</v>
      </c>
    </row>
    <row r="43628" spans="1:5">
      <c r="A43628" t="s">
        <v>231</v>
      </c>
      <c r="B43628">
        <v>2015</v>
      </c>
      <c r="C43628" t="s">
        <v>130</v>
      </c>
    </row>
    <row r="43629" spans="1:5">
      <c r="A43629" t="s">
        <v>231</v>
      </c>
      <c r="B43629">
        <v>2015</v>
      </c>
      <c r="C43629" t="s">
        <v>130</v>
      </c>
      <c r="D43629">
        <v>0</v>
      </c>
      <c r="E43629">
        <v>340534</v>
      </c>
    </row>
    <row r="43630" spans="1:5">
      <c r="A43630" t="s">
        <v>231</v>
      </c>
      <c r="B43630">
        <v>2015</v>
      </c>
      <c r="C43630" t="s">
        <v>130</v>
      </c>
      <c r="D43630">
        <v>0</v>
      </c>
      <c r="E43630">
        <v>154777</v>
      </c>
    </row>
    <row r="43631" spans="1:5">
      <c r="A43631" t="s">
        <v>231</v>
      </c>
      <c r="B43631">
        <v>2015</v>
      </c>
      <c r="C43631" t="s">
        <v>130</v>
      </c>
      <c r="D43631">
        <v>0</v>
      </c>
      <c r="E43631">
        <v>1314600</v>
      </c>
    </row>
    <row r="43632" spans="1:5">
      <c r="A43632" t="s">
        <v>231</v>
      </c>
      <c r="B43632">
        <v>2015</v>
      </c>
      <c r="C43632" t="s">
        <v>130</v>
      </c>
      <c r="D43632">
        <v>0</v>
      </c>
      <c r="E43632">
        <v>72628</v>
      </c>
    </row>
    <row r="43633" spans="1:5">
      <c r="A43633" t="s">
        <v>231</v>
      </c>
      <c r="B43633">
        <v>2015</v>
      </c>
      <c r="C43633" t="s">
        <v>130</v>
      </c>
      <c r="D43633">
        <v>0</v>
      </c>
      <c r="E43633">
        <v>974349</v>
      </c>
    </row>
    <row r="43634" spans="1:5">
      <c r="A43634" t="s">
        <v>231</v>
      </c>
      <c r="B43634">
        <v>2015</v>
      </c>
      <c r="C43634" t="s">
        <v>130</v>
      </c>
    </row>
    <row r="43635" spans="1:5">
      <c r="A43635" t="s">
        <v>231</v>
      </c>
      <c r="B43635">
        <v>2015</v>
      </c>
      <c r="C43635" t="s">
        <v>130</v>
      </c>
      <c r="D43635">
        <v>0</v>
      </c>
      <c r="E43635">
        <v>3026740</v>
      </c>
    </row>
    <row r="43636" spans="1:5">
      <c r="A43636" t="s">
        <v>231</v>
      </c>
      <c r="B43636">
        <v>2015</v>
      </c>
      <c r="C43636" t="s">
        <v>130</v>
      </c>
    </row>
    <row r="43637" spans="1:5">
      <c r="A43637" t="s">
        <v>231</v>
      </c>
      <c r="B43637">
        <v>2015</v>
      </c>
      <c r="C43637" t="s">
        <v>130</v>
      </c>
      <c r="D43637">
        <v>0</v>
      </c>
      <c r="E43637">
        <v>194098</v>
      </c>
    </row>
    <row r="43638" spans="1:5">
      <c r="A43638" t="s">
        <v>231</v>
      </c>
      <c r="B43638">
        <v>2015</v>
      </c>
      <c r="C43638" t="s">
        <v>130</v>
      </c>
    </row>
    <row r="43639" spans="1:5">
      <c r="A43639" t="s">
        <v>231</v>
      </c>
      <c r="B43639">
        <v>2015</v>
      </c>
      <c r="C43639" t="s">
        <v>130</v>
      </c>
    </row>
    <row r="43640" spans="1:5">
      <c r="A43640" t="s">
        <v>231</v>
      </c>
      <c r="B43640">
        <v>2015</v>
      </c>
      <c r="C43640" t="s">
        <v>130</v>
      </c>
    </row>
    <row r="43641" spans="1:5">
      <c r="A43641" t="s">
        <v>231</v>
      </c>
      <c r="B43641">
        <v>2015</v>
      </c>
      <c r="C43641" t="s">
        <v>130</v>
      </c>
      <c r="D43641">
        <v>0</v>
      </c>
      <c r="E43641">
        <v>359772</v>
      </c>
    </row>
    <row r="43642" spans="1:5">
      <c r="A43642" t="s">
        <v>231</v>
      </c>
      <c r="B43642">
        <v>2015</v>
      </c>
      <c r="C43642" t="s">
        <v>130</v>
      </c>
      <c r="D43642">
        <v>0</v>
      </c>
      <c r="E43642">
        <v>97123</v>
      </c>
    </row>
    <row r="43643" spans="1:5">
      <c r="A43643" t="s">
        <v>231</v>
      </c>
      <c r="B43643">
        <v>2015</v>
      </c>
      <c r="C43643" t="s">
        <v>130</v>
      </c>
      <c r="D43643">
        <v>0</v>
      </c>
      <c r="E43643">
        <v>2260340</v>
      </c>
    </row>
    <row r="43644" spans="1:5">
      <c r="A43644" t="s">
        <v>231</v>
      </c>
      <c r="B43644">
        <v>2015</v>
      </c>
      <c r="C43644" t="s">
        <v>130</v>
      </c>
      <c r="D43644">
        <v>0</v>
      </c>
      <c r="E43644">
        <v>140087</v>
      </c>
    </row>
    <row r="43645" spans="1:5">
      <c r="A43645" t="s">
        <v>231</v>
      </c>
      <c r="B43645">
        <v>2015</v>
      </c>
      <c r="C43645" t="s">
        <v>130</v>
      </c>
      <c r="D43645">
        <v>0</v>
      </c>
      <c r="E43645">
        <v>1198390</v>
      </c>
    </row>
    <row r="43646" spans="1:5">
      <c r="A43646" t="s">
        <v>231</v>
      </c>
      <c r="B43646">
        <v>2015</v>
      </c>
      <c r="C43646" t="s">
        <v>130</v>
      </c>
    </row>
    <row r="43647" spans="1:5">
      <c r="A43647" t="s">
        <v>231</v>
      </c>
      <c r="B43647">
        <v>2015</v>
      </c>
      <c r="C43647" t="s">
        <v>130</v>
      </c>
      <c r="D43647">
        <v>0</v>
      </c>
      <c r="E43647">
        <v>66921</v>
      </c>
    </row>
    <row r="43648" spans="1:5">
      <c r="A43648" t="s">
        <v>231</v>
      </c>
      <c r="B43648">
        <v>2015</v>
      </c>
      <c r="C43648" t="s">
        <v>130</v>
      </c>
      <c r="D43648">
        <v>0</v>
      </c>
      <c r="E43648">
        <v>3279060</v>
      </c>
    </row>
    <row r="43649" spans="1:5">
      <c r="A43649" t="s">
        <v>231</v>
      </c>
      <c r="B43649">
        <v>2015</v>
      </c>
      <c r="C43649" t="s">
        <v>130</v>
      </c>
    </row>
    <row r="43650" spans="1:5">
      <c r="A43650" t="s">
        <v>231</v>
      </c>
      <c r="B43650">
        <v>2015</v>
      </c>
      <c r="C43650" t="s">
        <v>130</v>
      </c>
      <c r="D43650">
        <v>0</v>
      </c>
      <c r="E43650">
        <v>5951</v>
      </c>
    </row>
    <row r="43651" spans="1:5">
      <c r="A43651" t="s">
        <v>231</v>
      </c>
      <c r="B43651">
        <v>2015</v>
      </c>
      <c r="C43651" t="s">
        <v>130</v>
      </c>
      <c r="D43651">
        <v>0</v>
      </c>
      <c r="E43651">
        <v>177458</v>
      </c>
    </row>
    <row r="43652" spans="1:5">
      <c r="A43652" t="s">
        <v>231</v>
      </c>
      <c r="B43652">
        <v>2015</v>
      </c>
      <c r="C43652" t="s">
        <v>130</v>
      </c>
    </row>
    <row r="43653" spans="1:5">
      <c r="A43653" t="s">
        <v>231</v>
      </c>
      <c r="B43653">
        <v>2015</v>
      </c>
      <c r="C43653" t="s">
        <v>130</v>
      </c>
    </row>
    <row r="43654" spans="1:5">
      <c r="A43654" t="s">
        <v>231</v>
      </c>
      <c r="B43654">
        <v>2015</v>
      </c>
      <c r="C43654" t="s">
        <v>130</v>
      </c>
      <c r="D43654">
        <v>0</v>
      </c>
      <c r="E43654">
        <v>368223</v>
      </c>
    </row>
    <row r="43655" spans="1:5">
      <c r="A43655" t="s">
        <v>231</v>
      </c>
      <c r="B43655">
        <v>2015</v>
      </c>
      <c r="C43655" t="s">
        <v>130</v>
      </c>
      <c r="D43655">
        <v>0</v>
      </c>
      <c r="E43655">
        <v>2102000</v>
      </c>
    </row>
    <row r="43656" spans="1:5">
      <c r="A43656" t="s">
        <v>231</v>
      </c>
      <c r="B43656">
        <v>2015</v>
      </c>
      <c r="C43656" t="s">
        <v>130</v>
      </c>
      <c r="D43656">
        <v>0</v>
      </c>
      <c r="E43656">
        <v>1337030</v>
      </c>
    </row>
    <row r="43657" spans="1:5">
      <c r="A43657" t="s">
        <v>231</v>
      </c>
      <c r="B43657">
        <v>2015</v>
      </c>
      <c r="C43657" t="s">
        <v>130</v>
      </c>
    </row>
    <row r="43658" spans="1:5">
      <c r="A43658" t="s">
        <v>231</v>
      </c>
      <c r="B43658">
        <v>2015</v>
      </c>
      <c r="C43658" t="s">
        <v>130</v>
      </c>
      <c r="D43658">
        <v>0</v>
      </c>
      <c r="E43658">
        <v>2846750</v>
      </c>
    </row>
    <row r="43659" spans="1:5">
      <c r="A43659" t="s">
        <v>231</v>
      </c>
      <c r="B43659">
        <v>2015</v>
      </c>
      <c r="C43659" t="s">
        <v>130</v>
      </c>
    </row>
    <row r="43660" spans="1:5">
      <c r="A43660" t="s">
        <v>231</v>
      </c>
      <c r="B43660">
        <v>2015</v>
      </c>
      <c r="C43660" t="s">
        <v>130</v>
      </c>
      <c r="D43660">
        <v>0</v>
      </c>
      <c r="E43660">
        <v>0</v>
      </c>
    </row>
    <row r="43661" spans="1:5">
      <c r="A43661" t="s">
        <v>231</v>
      </c>
      <c r="B43661">
        <v>2015</v>
      </c>
      <c r="C43661" t="s">
        <v>130</v>
      </c>
      <c r="D43661">
        <v>0</v>
      </c>
      <c r="E43661">
        <v>254539</v>
      </c>
    </row>
    <row r="43662" spans="1:5">
      <c r="A43662" t="s">
        <v>231</v>
      </c>
      <c r="B43662">
        <v>2015</v>
      </c>
      <c r="C43662" t="s">
        <v>130</v>
      </c>
    </row>
    <row r="43663" spans="1:5">
      <c r="A43663" t="s">
        <v>231</v>
      </c>
      <c r="B43663">
        <v>2015</v>
      </c>
      <c r="C43663" t="s">
        <v>130</v>
      </c>
    </row>
    <row r="43664" spans="1:5">
      <c r="A43664" t="s">
        <v>231</v>
      </c>
      <c r="B43664">
        <v>2015</v>
      </c>
      <c r="C43664" t="s">
        <v>130</v>
      </c>
      <c r="D43664">
        <v>0</v>
      </c>
      <c r="E43664">
        <v>22312</v>
      </c>
    </row>
    <row r="43665" spans="1:5">
      <c r="A43665" t="s">
        <v>231</v>
      </c>
      <c r="B43665">
        <v>2015</v>
      </c>
      <c r="C43665" t="s">
        <v>130</v>
      </c>
      <c r="D43665">
        <v>0</v>
      </c>
      <c r="E43665">
        <v>329221</v>
      </c>
    </row>
    <row r="43666" spans="1:5">
      <c r="A43666" t="s">
        <v>231</v>
      </c>
      <c r="B43666">
        <v>2015</v>
      </c>
      <c r="C43666" t="s">
        <v>130</v>
      </c>
      <c r="D43666">
        <v>0</v>
      </c>
      <c r="E43666">
        <v>2600940</v>
      </c>
    </row>
    <row r="43667" spans="1:5">
      <c r="A43667" t="s">
        <v>231</v>
      </c>
      <c r="B43667">
        <v>2015</v>
      </c>
      <c r="C43667" t="s">
        <v>130</v>
      </c>
      <c r="D43667">
        <v>0</v>
      </c>
      <c r="E43667">
        <v>1534850</v>
      </c>
    </row>
    <row r="43668" spans="1:5">
      <c r="A43668" t="s">
        <v>231</v>
      </c>
      <c r="B43668">
        <v>2015</v>
      </c>
      <c r="C43668" t="s">
        <v>130</v>
      </c>
    </row>
    <row r="43669" spans="1:5">
      <c r="A43669" t="s">
        <v>231</v>
      </c>
      <c r="B43669">
        <v>2015</v>
      </c>
      <c r="C43669" t="s">
        <v>130</v>
      </c>
      <c r="D43669">
        <v>0</v>
      </c>
      <c r="E43669">
        <v>2553390</v>
      </c>
    </row>
    <row r="43670" spans="1:5">
      <c r="A43670" t="s">
        <v>231</v>
      </c>
      <c r="B43670">
        <v>2015</v>
      </c>
      <c r="C43670" t="s">
        <v>130</v>
      </c>
    </row>
    <row r="43671" spans="1:5">
      <c r="A43671" t="s">
        <v>231</v>
      </c>
      <c r="B43671">
        <v>2015</v>
      </c>
      <c r="C43671" t="s">
        <v>130</v>
      </c>
      <c r="D43671">
        <v>0</v>
      </c>
      <c r="E43671">
        <v>361324</v>
      </c>
    </row>
    <row r="43672" spans="1:5">
      <c r="A43672" t="s">
        <v>231</v>
      </c>
      <c r="B43672">
        <v>2015</v>
      </c>
      <c r="C43672" t="s">
        <v>130</v>
      </c>
    </row>
    <row r="43673" spans="1:5">
      <c r="A43673" t="s">
        <v>231</v>
      </c>
      <c r="B43673">
        <v>2015</v>
      </c>
      <c r="C43673" t="s">
        <v>130</v>
      </c>
    </row>
    <row r="43674" spans="1:5">
      <c r="A43674" t="s">
        <v>231</v>
      </c>
      <c r="B43674">
        <v>2015</v>
      </c>
      <c r="C43674" t="s">
        <v>130</v>
      </c>
      <c r="D43674">
        <v>0</v>
      </c>
      <c r="E43674">
        <v>389897</v>
      </c>
    </row>
    <row r="43675" spans="1:5">
      <c r="A43675" t="s">
        <v>231</v>
      </c>
      <c r="B43675">
        <v>2015</v>
      </c>
      <c r="C43675" t="s">
        <v>130</v>
      </c>
      <c r="D43675">
        <v>0</v>
      </c>
      <c r="E43675">
        <v>2156760</v>
      </c>
    </row>
    <row r="43676" spans="1:5">
      <c r="A43676" t="s">
        <v>231</v>
      </c>
      <c r="B43676">
        <v>2015</v>
      </c>
      <c r="C43676" t="s">
        <v>130</v>
      </c>
      <c r="D43676">
        <v>0</v>
      </c>
      <c r="E43676">
        <v>1289750</v>
      </c>
    </row>
    <row r="43677" spans="1:5">
      <c r="A43677" t="s">
        <v>231</v>
      </c>
      <c r="B43677">
        <v>2015</v>
      </c>
      <c r="C43677" t="s">
        <v>130</v>
      </c>
    </row>
    <row r="43678" spans="1:5">
      <c r="A43678" t="s">
        <v>231</v>
      </c>
      <c r="B43678">
        <v>2015</v>
      </c>
      <c r="C43678" t="s">
        <v>130</v>
      </c>
      <c r="D43678">
        <v>0</v>
      </c>
      <c r="E43678">
        <v>3254510</v>
      </c>
    </row>
    <row r="43679" spans="1:5">
      <c r="A43679" t="s">
        <v>231</v>
      </c>
      <c r="B43679">
        <v>2015</v>
      </c>
      <c r="C43679" t="s">
        <v>130</v>
      </c>
    </row>
    <row r="43680" spans="1:5">
      <c r="A43680" t="s">
        <v>231</v>
      </c>
      <c r="B43680">
        <v>2015</v>
      </c>
      <c r="C43680" t="s">
        <v>130</v>
      </c>
    </row>
    <row r="43681" spans="1:5">
      <c r="A43681" t="s">
        <v>231</v>
      </c>
      <c r="B43681">
        <v>2015</v>
      </c>
      <c r="C43681" t="s">
        <v>130</v>
      </c>
    </row>
    <row r="43682" spans="1:5">
      <c r="A43682" t="s">
        <v>231</v>
      </c>
      <c r="B43682">
        <v>2015</v>
      </c>
      <c r="C43682" t="s">
        <v>130</v>
      </c>
      <c r="D43682">
        <v>0</v>
      </c>
      <c r="E43682">
        <v>31654</v>
      </c>
    </row>
    <row r="43683" spans="1:5">
      <c r="A43683" t="s">
        <v>231</v>
      </c>
      <c r="B43683">
        <v>2015</v>
      </c>
      <c r="C43683" t="s">
        <v>130</v>
      </c>
      <c r="D43683">
        <v>0</v>
      </c>
      <c r="E43683">
        <v>292766</v>
      </c>
    </row>
    <row r="43684" spans="1:5">
      <c r="A43684" t="s">
        <v>231</v>
      </c>
      <c r="B43684">
        <v>2015</v>
      </c>
      <c r="C43684" t="s">
        <v>130</v>
      </c>
    </row>
    <row r="43685" spans="1:5">
      <c r="A43685" t="s">
        <v>231</v>
      </c>
      <c r="B43685">
        <v>2015</v>
      </c>
      <c r="C43685" t="s">
        <v>130</v>
      </c>
    </row>
    <row r="43686" spans="1:5">
      <c r="A43686" t="s">
        <v>231</v>
      </c>
      <c r="B43686">
        <v>2015</v>
      </c>
      <c r="C43686" t="s">
        <v>130</v>
      </c>
    </row>
    <row r="43687" spans="1:5">
      <c r="A43687" t="s">
        <v>231</v>
      </c>
      <c r="B43687">
        <v>2015</v>
      </c>
      <c r="C43687" t="s">
        <v>130</v>
      </c>
      <c r="D43687">
        <v>0</v>
      </c>
      <c r="E43687">
        <v>24728</v>
      </c>
    </row>
    <row r="43688" spans="1:5">
      <c r="A43688" t="s">
        <v>231</v>
      </c>
      <c r="B43688">
        <v>2015</v>
      </c>
      <c r="C43688" t="s">
        <v>130</v>
      </c>
      <c r="D43688">
        <v>0</v>
      </c>
      <c r="E43688">
        <v>104599</v>
      </c>
    </row>
    <row r="43689" spans="1:5">
      <c r="A43689" t="s">
        <v>231</v>
      </c>
      <c r="B43689">
        <v>2015</v>
      </c>
      <c r="C43689" t="s">
        <v>130</v>
      </c>
      <c r="D43689">
        <v>0</v>
      </c>
      <c r="E43689">
        <v>0</v>
      </c>
    </row>
    <row r="43690" spans="1:5">
      <c r="A43690" t="s">
        <v>231</v>
      </c>
      <c r="B43690">
        <v>2015</v>
      </c>
      <c r="C43690" t="s">
        <v>130</v>
      </c>
      <c r="D43690">
        <v>0</v>
      </c>
      <c r="E43690">
        <v>581729</v>
      </c>
    </row>
    <row r="43691" spans="1:5">
      <c r="A43691" t="s">
        <v>231</v>
      </c>
      <c r="B43691">
        <v>2015</v>
      </c>
      <c r="C43691" t="s">
        <v>130</v>
      </c>
      <c r="D43691">
        <v>0</v>
      </c>
      <c r="E43691">
        <v>2061390</v>
      </c>
    </row>
    <row r="43692" spans="1:5">
      <c r="A43692" t="s">
        <v>231</v>
      </c>
      <c r="B43692">
        <v>2015</v>
      </c>
      <c r="C43692" t="s">
        <v>130</v>
      </c>
      <c r="D43692">
        <v>0</v>
      </c>
      <c r="E43692">
        <v>281346</v>
      </c>
    </row>
    <row r="43693" spans="1:5">
      <c r="A43693" t="s">
        <v>231</v>
      </c>
      <c r="B43693">
        <v>2015</v>
      </c>
      <c r="C43693" t="s">
        <v>130</v>
      </c>
      <c r="D43693">
        <v>0</v>
      </c>
      <c r="E43693">
        <v>1224130</v>
      </c>
    </row>
    <row r="43694" spans="1:5">
      <c r="A43694" t="s">
        <v>231</v>
      </c>
      <c r="B43694">
        <v>2015</v>
      </c>
      <c r="C43694" t="s">
        <v>130</v>
      </c>
    </row>
    <row r="43695" spans="1:5">
      <c r="A43695" t="s">
        <v>231</v>
      </c>
      <c r="B43695">
        <v>2015</v>
      </c>
      <c r="C43695" t="s">
        <v>130</v>
      </c>
      <c r="D43695">
        <v>0</v>
      </c>
      <c r="E43695">
        <v>3351080</v>
      </c>
    </row>
    <row r="43696" spans="1:5">
      <c r="A43696" t="s">
        <v>231</v>
      </c>
      <c r="B43696">
        <v>2015</v>
      </c>
      <c r="C43696" t="s">
        <v>130</v>
      </c>
    </row>
    <row r="43697" spans="1:5">
      <c r="A43697" t="s">
        <v>231</v>
      </c>
      <c r="B43697">
        <v>2015</v>
      </c>
      <c r="C43697" t="s">
        <v>130</v>
      </c>
    </row>
    <row r="43698" spans="1:5">
      <c r="A43698" t="s">
        <v>231</v>
      </c>
      <c r="B43698">
        <v>2015</v>
      </c>
      <c r="C43698" t="s">
        <v>130</v>
      </c>
      <c r="D43698">
        <v>0</v>
      </c>
      <c r="E43698">
        <v>242102</v>
      </c>
    </row>
    <row r="43699" spans="1:5">
      <c r="A43699" t="s">
        <v>231</v>
      </c>
      <c r="B43699">
        <v>2015</v>
      </c>
      <c r="C43699" t="s">
        <v>130</v>
      </c>
    </row>
    <row r="43700" spans="1:5">
      <c r="A43700" t="s">
        <v>231</v>
      </c>
      <c r="B43700">
        <v>2015</v>
      </c>
      <c r="C43700" t="s">
        <v>130</v>
      </c>
    </row>
    <row r="43701" spans="1:5">
      <c r="A43701" t="s">
        <v>231</v>
      </c>
      <c r="B43701">
        <v>2015</v>
      </c>
      <c r="C43701" t="s">
        <v>130</v>
      </c>
    </row>
    <row r="43702" spans="1:5">
      <c r="A43702" t="s">
        <v>231</v>
      </c>
      <c r="B43702">
        <v>2015</v>
      </c>
      <c r="C43702" t="s">
        <v>130</v>
      </c>
    </row>
    <row r="43703" spans="1:5">
      <c r="A43703" t="s">
        <v>231</v>
      </c>
      <c r="B43703">
        <v>2015</v>
      </c>
      <c r="C43703" t="s">
        <v>130</v>
      </c>
      <c r="D43703">
        <v>0</v>
      </c>
      <c r="E43703">
        <v>871063</v>
      </c>
    </row>
    <row r="43704" spans="1:5">
      <c r="A43704" t="s">
        <v>231</v>
      </c>
      <c r="B43704">
        <v>2015</v>
      </c>
      <c r="C43704" t="s">
        <v>130</v>
      </c>
      <c r="D43704">
        <v>0</v>
      </c>
      <c r="E43704">
        <v>65592</v>
      </c>
    </row>
    <row r="43705" spans="1:5">
      <c r="A43705" t="s">
        <v>231</v>
      </c>
      <c r="B43705">
        <v>2015</v>
      </c>
      <c r="C43705" t="s">
        <v>130</v>
      </c>
      <c r="D43705">
        <v>0</v>
      </c>
      <c r="E43705">
        <v>2162610</v>
      </c>
    </row>
    <row r="43706" spans="1:5">
      <c r="A43706" t="s">
        <v>231</v>
      </c>
      <c r="B43706">
        <v>2015</v>
      </c>
      <c r="C43706" t="s">
        <v>130</v>
      </c>
      <c r="D43706">
        <v>0</v>
      </c>
      <c r="E43706">
        <v>425526</v>
      </c>
    </row>
    <row r="43707" spans="1:5">
      <c r="A43707" t="s">
        <v>231</v>
      </c>
      <c r="B43707">
        <v>2015</v>
      </c>
      <c r="C43707" t="s">
        <v>130</v>
      </c>
      <c r="D43707">
        <v>0</v>
      </c>
      <c r="E43707">
        <v>68389</v>
      </c>
    </row>
    <row r="43708" spans="1:5">
      <c r="A43708" t="s">
        <v>231</v>
      </c>
      <c r="B43708">
        <v>2015</v>
      </c>
      <c r="C43708" t="s">
        <v>130</v>
      </c>
      <c r="D43708">
        <v>0</v>
      </c>
      <c r="E43708">
        <v>808481</v>
      </c>
    </row>
    <row r="43709" spans="1:5">
      <c r="A43709" t="s">
        <v>231</v>
      </c>
      <c r="B43709">
        <v>2015</v>
      </c>
      <c r="C43709" t="s">
        <v>130</v>
      </c>
    </row>
    <row r="43710" spans="1:5">
      <c r="A43710" t="s">
        <v>231</v>
      </c>
      <c r="B43710">
        <v>2015</v>
      </c>
      <c r="C43710" t="s">
        <v>130</v>
      </c>
      <c r="D43710">
        <v>0</v>
      </c>
      <c r="E43710">
        <v>3348420</v>
      </c>
    </row>
    <row r="43711" spans="1:5">
      <c r="A43711" t="s">
        <v>231</v>
      </c>
      <c r="B43711">
        <v>2015</v>
      </c>
      <c r="C43711" t="s">
        <v>130</v>
      </c>
    </row>
    <row r="43712" spans="1:5">
      <c r="A43712" t="s">
        <v>231</v>
      </c>
      <c r="B43712">
        <v>2015</v>
      </c>
      <c r="C43712" t="s">
        <v>130</v>
      </c>
    </row>
    <row r="43713" spans="1:5">
      <c r="A43713" t="s">
        <v>231</v>
      </c>
      <c r="B43713">
        <v>2015</v>
      </c>
      <c r="C43713" t="s">
        <v>130</v>
      </c>
      <c r="D43713">
        <v>0</v>
      </c>
      <c r="E43713">
        <v>233245</v>
      </c>
    </row>
    <row r="43714" spans="1:5">
      <c r="A43714" t="s">
        <v>231</v>
      </c>
      <c r="B43714">
        <v>2015</v>
      </c>
      <c r="C43714" t="s">
        <v>130</v>
      </c>
    </row>
    <row r="43715" spans="1:5">
      <c r="A43715" t="s">
        <v>231</v>
      </c>
      <c r="B43715">
        <v>2015</v>
      </c>
      <c r="C43715" t="s">
        <v>130</v>
      </c>
    </row>
    <row r="43716" spans="1:5">
      <c r="A43716" t="s">
        <v>231</v>
      </c>
      <c r="B43716">
        <v>2015</v>
      </c>
      <c r="C43716" t="s">
        <v>130</v>
      </c>
    </row>
    <row r="43717" spans="1:5">
      <c r="A43717" t="s">
        <v>231</v>
      </c>
      <c r="B43717">
        <v>2015</v>
      </c>
      <c r="C43717" t="s">
        <v>130</v>
      </c>
      <c r="D43717">
        <v>0</v>
      </c>
      <c r="E43717">
        <v>1098230</v>
      </c>
    </row>
    <row r="43718" spans="1:5">
      <c r="A43718" t="s">
        <v>231</v>
      </c>
      <c r="B43718">
        <v>2015</v>
      </c>
      <c r="C43718" t="s">
        <v>130</v>
      </c>
      <c r="D43718">
        <v>0</v>
      </c>
      <c r="E43718">
        <v>2659550</v>
      </c>
    </row>
    <row r="43719" spans="1:5">
      <c r="A43719" t="s">
        <v>231</v>
      </c>
      <c r="B43719">
        <v>2015</v>
      </c>
      <c r="C43719" t="s">
        <v>130</v>
      </c>
      <c r="D43719">
        <v>0</v>
      </c>
      <c r="E43719">
        <v>551741</v>
      </c>
    </row>
    <row r="43720" spans="1:5">
      <c r="A43720" t="s">
        <v>231</v>
      </c>
      <c r="B43720">
        <v>2015</v>
      </c>
      <c r="C43720" t="s">
        <v>130</v>
      </c>
      <c r="D43720">
        <v>0</v>
      </c>
      <c r="E43720">
        <v>1375980</v>
      </c>
    </row>
    <row r="43721" spans="1:5">
      <c r="A43721" t="s">
        <v>231</v>
      </c>
      <c r="B43721">
        <v>2015</v>
      </c>
      <c r="C43721" t="s">
        <v>130</v>
      </c>
    </row>
    <row r="43722" spans="1:5">
      <c r="A43722" t="s">
        <v>231</v>
      </c>
      <c r="B43722">
        <v>2015</v>
      </c>
      <c r="C43722" t="s">
        <v>130</v>
      </c>
      <c r="D43722">
        <v>0</v>
      </c>
      <c r="E43722">
        <v>3584260</v>
      </c>
    </row>
    <row r="43723" spans="1:5">
      <c r="A43723" t="s">
        <v>231</v>
      </c>
      <c r="B43723">
        <v>2015</v>
      </c>
      <c r="C43723" t="s">
        <v>130</v>
      </c>
    </row>
    <row r="43724" spans="1:5">
      <c r="A43724" t="s">
        <v>231</v>
      </c>
      <c r="B43724">
        <v>2015</v>
      </c>
      <c r="C43724" t="s">
        <v>130</v>
      </c>
    </row>
    <row r="43725" spans="1:5">
      <c r="A43725" t="s">
        <v>231</v>
      </c>
      <c r="B43725">
        <v>2015</v>
      </c>
      <c r="C43725" t="s">
        <v>130</v>
      </c>
      <c r="D43725">
        <v>0</v>
      </c>
      <c r="E43725">
        <v>590593</v>
      </c>
    </row>
    <row r="43726" spans="1:5">
      <c r="A43726" t="s">
        <v>231</v>
      </c>
      <c r="B43726">
        <v>2015</v>
      </c>
      <c r="C43726" t="s">
        <v>130</v>
      </c>
    </row>
    <row r="43727" spans="1:5">
      <c r="A43727" t="s">
        <v>231</v>
      </c>
      <c r="B43727">
        <v>2015</v>
      </c>
      <c r="C43727" t="s">
        <v>130</v>
      </c>
    </row>
    <row r="43728" spans="1:5">
      <c r="A43728" t="s">
        <v>231</v>
      </c>
      <c r="B43728">
        <v>2015</v>
      </c>
      <c r="C43728" t="s">
        <v>130</v>
      </c>
    </row>
    <row r="43729" spans="1:5">
      <c r="A43729" t="s">
        <v>231</v>
      </c>
      <c r="B43729">
        <v>2015</v>
      </c>
      <c r="C43729" t="s">
        <v>130</v>
      </c>
      <c r="D43729">
        <v>0</v>
      </c>
      <c r="E43729">
        <v>1180550</v>
      </c>
    </row>
    <row r="43730" spans="1:5">
      <c r="A43730" t="s">
        <v>231</v>
      </c>
      <c r="B43730">
        <v>2015</v>
      </c>
      <c r="C43730" t="s">
        <v>130</v>
      </c>
      <c r="D43730">
        <v>0</v>
      </c>
      <c r="E43730">
        <v>2701240</v>
      </c>
    </row>
    <row r="43731" spans="1:5">
      <c r="A43731" t="s">
        <v>231</v>
      </c>
      <c r="B43731">
        <v>2015</v>
      </c>
      <c r="C43731" t="s">
        <v>130</v>
      </c>
      <c r="D43731">
        <v>0</v>
      </c>
      <c r="E43731">
        <v>545223</v>
      </c>
    </row>
    <row r="43732" spans="1:5">
      <c r="A43732" t="s">
        <v>231</v>
      </c>
      <c r="B43732">
        <v>2015</v>
      </c>
      <c r="C43732" t="s">
        <v>130</v>
      </c>
      <c r="D43732">
        <v>0</v>
      </c>
      <c r="E43732">
        <v>1844360</v>
      </c>
    </row>
    <row r="43733" spans="1:5">
      <c r="A43733" t="s">
        <v>231</v>
      </c>
      <c r="B43733">
        <v>2015</v>
      </c>
      <c r="C43733" t="s">
        <v>130</v>
      </c>
    </row>
    <row r="43734" spans="1:5">
      <c r="A43734" t="s">
        <v>231</v>
      </c>
      <c r="B43734">
        <v>2015</v>
      </c>
      <c r="C43734" t="s">
        <v>130</v>
      </c>
      <c r="D43734">
        <v>0</v>
      </c>
      <c r="E43734">
        <v>3607990</v>
      </c>
    </row>
    <row r="43735" spans="1:5">
      <c r="A43735" t="s">
        <v>231</v>
      </c>
      <c r="B43735">
        <v>2015</v>
      </c>
      <c r="C43735" t="s">
        <v>130</v>
      </c>
    </row>
    <row r="43736" spans="1:5">
      <c r="A43736" t="s">
        <v>231</v>
      </c>
      <c r="B43736">
        <v>2015</v>
      </c>
      <c r="C43736" t="s">
        <v>130</v>
      </c>
    </row>
    <row r="43737" spans="1:5">
      <c r="A43737" t="s">
        <v>231</v>
      </c>
      <c r="B43737">
        <v>2015</v>
      </c>
      <c r="C43737" t="s">
        <v>130</v>
      </c>
      <c r="D43737">
        <v>0</v>
      </c>
      <c r="E43737">
        <v>895851</v>
      </c>
    </row>
    <row r="43738" spans="1:5">
      <c r="A43738" t="s">
        <v>231</v>
      </c>
      <c r="B43738">
        <v>2015</v>
      </c>
      <c r="C43738" t="s">
        <v>130</v>
      </c>
    </row>
    <row r="43739" spans="1:5">
      <c r="A43739" t="s">
        <v>231</v>
      </c>
      <c r="B43739">
        <v>2015</v>
      </c>
      <c r="C43739" t="s">
        <v>130</v>
      </c>
    </row>
    <row r="43740" spans="1:5">
      <c r="A43740" t="s">
        <v>231</v>
      </c>
      <c r="B43740">
        <v>2015</v>
      </c>
      <c r="C43740" t="s">
        <v>130</v>
      </c>
    </row>
    <row r="43741" spans="1:5">
      <c r="A43741" t="s">
        <v>231</v>
      </c>
      <c r="B43741">
        <v>2015</v>
      </c>
      <c r="C43741" t="s">
        <v>130</v>
      </c>
      <c r="D43741">
        <v>0</v>
      </c>
      <c r="E43741">
        <v>1192190</v>
      </c>
    </row>
    <row r="43742" spans="1:5">
      <c r="A43742" t="s">
        <v>231</v>
      </c>
      <c r="B43742">
        <v>2015</v>
      </c>
      <c r="C43742" t="s">
        <v>130</v>
      </c>
      <c r="D43742">
        <v>0</v>
      </c>
      <c r="E43742">
        <v>2931760</v>
      </c>
    </row>
    <row r="43743" spans="1:5">
      <c r="A43743" t="s">
        <v>231</v>
      </c>
      <c r="B43743">
        <v>2015</v>
      </c>
      <c r="C43743" t="s">
        <v>130</v>
      </c>
      <c r="D43743">
        <v>0</v>
      </c>
      <c r="E43743">
        <v>579456</v>
      </c>
    </row>
    <row r="43744" spans="1:5">
      <c r="A43744" t="s">
        <v>231</v>
      </c>
      <c r="B43744">
        <v>2015</v>
      </c>
      <c r="C43744" t="s">
        <v>130</v>
      </c>
      <c r="D43744">
        <v>0</v>
      </c>
      <c r="E43744">
        <v>2271540</v>
      </c>
    </row>
    <row r="43745" spans="1:5">
      <c r="A43745" t="s">
        <v>231</v>
      </c>
      <c r="B43745">
        <v>2015</v>
      </c>
      <c r="C43745" t="s">
        <v>130</v>
      </c>
    </row>
    <row r="43746" spans="1:5">
      <c r="A43746" t="s">
        <v>231</v>
      </c>
      <c r="B43746">
        <v>2015</v>
      </c>
      <c r="C43746" t="s">
        <v>130</v>
      </c>
      <c r="D43746">
        <v>0</v>
      </c>
      <c r="E43746">
        <v>2775590</v>
      </c>
    </row>
    <row r="43747" spans="1:5">
      <c r="A43747" t="s">
        <v>231</v>
      </c>
      <c r="B43747">
        <v>2015</v>
      </c>
      <c r="C43747" t="s">
        <v>130</v>
      </c>
    </row>
    <row r="43748" spans="1:5">
      <c r="A43748" t="s">
        <v>231</v>
      </c>
      <c r="B43748">
        <v>2015</v>
      </c>
      <c r="C43748" t="s">
        <v>130</v>
      </c>
    </row>
    <row r="43749" spans="1:5">
      <c r="A43749" t="s">
        <v>231</v>
      </c>
      <c r="B43749">
        <v>2015</v>
      </c>
      <c r="C43749" t="s">
        <v>130</v>
      </c>
      <c r="D43749">
        <v>0</v>
      </c>
      <c r="E43749">
        <v>332134</v>
      </c>
    </row>
    <row r="43750" spans="1:5">
      <c r="A43750" t="s">
        <v>231</v>
      </c>
      <c r="B43750">
        <v>2015</v>
      </c>
      <c r="C43750" t="s">
        <v>130</v>
      </c>
    </row>
    <row r="43751" spans="1:5">
      <c r="A43751" t="s">
        <v>231</v>
      </c>
      <c r="B43751">
        <v>2015</v>
      </c>
      <c r="C43751" t="s">
        <v>130</v>
      </c>
    </row>
    <row r="43752" spans="1:5">
      <c r="A43752" t="s">
        <v>231</v>
      </c>
      <c r="B43752">
        <v>2015</v>
      </c>
      <c r="C43752" t="s">
        <v>130</v>
      </c>
      <c r="D43752">
        <v>0</v>
      </c>
      <c r="E43752">
        <v>38077</v>
      </c>
    </row>
    <row r="43753" spans="1:5">
      <c r="A43753" t="s">
        <v>231</v>
      </c>
      <c r="B43753">
        <v>2015</v>
      </c>
      <c r="C43753" t="s">
        <v>130</v>
      </c>
      <c r="D43753">
        <v>0</v>
      </c>
      <c r="E43753">
        <v>795750</v>
      </c>
    </row>
    <row r="43754" spans="1:5">
      <c r="A43754" t="s">
        <v>231</v>
      </c>
      <c r="B43754">
        <v>2015</v>
      </c>
      <c r="C43754" t="s">
        <v>130</v>
      </c>
      <c r="D43754">
        <v>0</v>
      </c>
      <c r="E43754">
        <v>1719610</v>
      </c>
    </row>
    <row r="43755" spans="1:5">
      <c r="A43755" t="s">
        <v>231</v>
      </c>
      <c r="B43755">
        <v>2015</v>
      </c>
      <c r="C43755" t="s">
        <v>130</v>
      </c>
      <c r="D43755">
        <v>0</v>
      </c>
      <c r="E43755">
        <v>361663</v>
      </c>
    </row>
    <row r="43756" spans="1:5">
      <c r="A43756" t="s">
        <v>231</v>
      </c>
      <c r="B43756">
        <v>2015</v>
      </c>
      <c r="C43756" t="s">
        <v>130</v>
      </c>
      <c r="D43756">
        <v>0</v>
      </c>
      <c r="E43756">
        <v>1636130</v>
      </c>
    </row>
    <row r="43757" spans="1:5">
      <c r="A43757" t="s">
        <v>231</v>
      </c>
      <c r="B43757">
        <v>2015</v>
      </c>
      <c r="C43757" t="s">
        <v>130</v>
      </c>
      <c r="D43757">
        <v>505854</v>
      </c>
      <c r="E43757">
        <v>45526</v>
      </c>
    </row>
    <row r="43758" spans="1:5">
      <c r="A43758" t="s">
        <v>231</v>
      </c>
      <c r="B43758">
        <v>2015</v>
      </c>
      <c r="C43758" t="s">
        <v>130</v>
      </c>
      <c r="D43758">
        <v>654066</v>
      </c>
      <c r="E43758">
        <v>58863</v>
      </c>
    </row>
    <row r="43759" spans="1:5">
      <c r="A43759" t="s">
        <v>231</v>
      </c>
      <c r="B43759">
        <v>2015</v>
      </c>
      <c r="C43759" t="s">
        <v>130</v>
      </c>
      <c r="D43759">
        <v>649233</v>
      </c>
      <c r="E43759">
        <v>58428</v>
      </c>
    </row>
    <row r="43760" spans="1:5">
      <c r="A43760" t="s">
        <v>231</v>
      </c>
      <c r="B43760">
        <v>2015</v>
      </c>
      <c r="C43760" t="s">
        <v>130</v>
      </c>
      <c r="D43760">
        <v>665343</v>
      </c>
      <c r="E43760">
        <v>59878</v>
      </c>
    </row>
    <row r="43761" spans="1:5">
      <c r="A43761" t="s">
        <v>231</v>
      </c>
      <c r="B43761">
        <v>2015</v>
      </c>
      <c r="C43761" t="s">
        <v>130</v>
      </c>
      <c r="D43761">
        <v>578349</v>
      </c>
      <c r="E43761">
        <v>52051</v>
      </c>
    </row>
    <row r="43762" spans="1:5">
      <c r="A43762" t="s">
        <v>231</v>
      </c>
      <c r="B43762">
        <v>2015</v>
      </c>
      <c r="C43762" t="s">
        <v>130</v>
      </c>
      <c r="D43762">
        <v>588015</v>
      </c>
      <c r="E43762">
        <v>52920</v>
      </c>
    </row>
    <row r="43763" spans="1:5">
      <c r="A43763" t="s">
        <v>231</v>
      </c>
      <c r="B43763">
        <v>2015</v>
      </c>
      <c r="C43763" t="s">
        <v>130</v>
      </c>
      <c r="D43763">
        <v>686286</v>
      </c>
      <c r="E43763">
        <v>61764</v>
      </c>
    </row>
    <row r="43764" spans="1:5">
      <c r="A43764" t="s">
        <v>232</v>
      </c>
      <c r="B43764">
        <v>2015</v>
      </c>
      <c r="C43764" t="s">
        <v>130</v>
      </c>
      <c r="D43764">
        <v>771669</v>
      </c>
      <c r="E43764">
        <v>69449</v>
      </c>
    </row>
    <row r="43765" spans="1:5">
      <c r="A43765" t="s">
        <v>232</v>
      </c>
      <c r="B43765">
        <v>2015</v>
      </c>
      <c r="C43765" t="s">
        <v>130</v>
      </c>
      <c r="D43765">
        <v>468801</v>
      </c>
      <c r="E43765">
        <v>42191</v>
      </c>
    </row>
    <row r="43766" spans="1:5">
      <c r="A43766" t="s">
        <v>232</v>
      </c>
      <c r="B43766">
        <v>2015</v>
      </c>
      <c r="C43766" t="s">
        <v>130</v>
      </c>
      <c r="D43766">
        <v>463968</v>
      </c>
      <c r="E43766">
        <v>41756</v>
      </c>
    </row>
    <row r="43767" spans="1:5">
      <c r="A43767" t="s">
        <v>232</v>
      </c>
      <c r="B43767">
        <v>2015</v>
      </c>
      <c r="C43767" t="s">
        <v>130</v>
      </c>
      <c r="D43767">
        <v>465579</v>
      </c>
      <c r="E43767">
        <v>41901</v>
      </c>
    </row>
    <row r="43768" spans="1:5">
      <c r="A43768" t="s">
        <v>232</v>
      </c>
      <c r="B43768">
        <v>2015</v>
      </c>
      <c r="C43768" t="s">
        <v>130</v>
      </c>
      <c r="D43768">
        <v>488133</v>
      </c>
      <c r="E43768">
        <v>43931</v>
      </c>
    </row>
    <row r="43769" spans="1:5">
      <c r="A43769" t="s">
        <v>232</v>
      </c>
      <c r="B43769">
        <v>2015</v>
      </c>
      <c r="C43769" t="s">
        <v>130</v>
      </c>
      <c r="D43769">
        <v>549351</v>
      </c>
      <c r="E43769">
        <v>49440</v>
      </c>
    </row>
    <row r="43770" spans="1:5">
      <c r="A43770" t="s">
        <v>232</v>
      </c>
      <c r="B43770">
        <v>2015</v>
      </c>
      <c r="C43770" t="s">
        <v>130</v>
      </c>
      <c r="D43770">
        <v>571905</v>
      </c>
      <c r="E43770">
        <v>51470</v>
      </c>
    </row>
    <row r="43771" spans="1:5">
      <c r="A43771" t="s">
        <v>232</v>
      </c>
      <c r="B43771">
        <v>2015</v>
      </c>
      <c r="C43771" t="s">
        <v>130</v>
      </c>
      <c r="D43771">
        <v>494577</v>
      </c>
      <c r="E43771">
        <v>44511</v>
      </c>
    </row>
    <row r="43772" spans="1:5">
      <c r="A43772" t="s">
        <v>232</v>
      </c>
      <c r="B43772">
        <v>2015</v>
      </c>
      <c r="C43772" t="s">
        <v>130</v>
      </c>
      <c r="D43772">
        <v>517131</v>
      </c>
      <c r="E43772">
        <v>46541</v>
      </c>
    </row>
    <row r="43773" spans="1:5">
      <c r="A43773" t="s">
        <v>232</v>
      </c>
      <c r="B43773">
        <v>2015</v>
      </c>
      <c r="C43773" t="s">
        <v>130</v>
      </c>
      <c r="D43773">
        <v>526797</v>
      </c>
      <c r="E43773">
        <v>47411</v>
      </c>
    </row>
    <row r="43774" spans="1:5">
      <c r="A43774" t="s">
        <v>232</v>
      </c>
      <c r="B43774">
        <v>2015</v>
      </c>
      <c r="C43774" t="s">
        <v>130</v>
      </c>
      <c r="D43774">
        <v>531630</v>
      </c>
      <c r="E43774">
        <v>47846</v>
      </c>
    </row>
    <row r="43775" spans="1:5">
      <c r="A43775" t="s">
        <v>232</v>
      </c>
      <c r="B43775">
        <v>2015</v>
      </c>
      <c r="C43775" t="s">
        <v>130</v>
      </c>
      <c r="D43775">
        <v>633123</v>
      </c>
      <c r="E43775">
        <v>56980</v>
      </c>
    </row>
    <row r="43776" spans="1:5">
      <c r="A43776" t="s">
        <v>232</v>
      </c>
      <c r="B43776">
        <v>2015</v>
      </c>
      <c r="C43776" t="s">
        <v>130</v>
      </c>
      <c r="D43776">
        <v>647622</v>
      </c>
      <c r="E43776">
        <v>58285</v>
      </c>
    </row>
    <row r="43777" spans="1:5">
      <c r="A43777" t="s">
        <v>232</v>
      </c>
      <c r="B43777">
        <v>2015</v>
      </c>
      <c r="C43777" t="s">
        <v>130</v>
      </c>
      <c r="D43777">
        <v>620235</v>
      </c>
      <c r="E43777">
        <v>55820</v>
      </c>
    </row>
    <row r="43778" spans="1:5">
      <c r="A43778" t="s">
        <v>232</v>
      </c>
      <c r="B43778">
        <v>2015</v>
      </c>
      <c r="C43778" t="s">
        <v>130</v>
      </c>
      <c r="D43778">
        <v>668565</v>
      </c>
      <c r="E43778">
        <v>60170</v>
      </c>
    </row>
    <row r="43779" spans="1:5">
      <c r="A43779" t="s">
        <v>232</v>
      </c>
      <c r="B43779">
        <v>2015</v>
      </c>
      <c r="C43779" t="s">
        <v>130</v>
      </c>
      <c r="D43779">
        <v>420471</v>
      </c>
      <c r="E43779">
        <v>37842</v>
      </c>
    </row>
    <row r="43780" spans="1:5">
      <c r="A43780" t="s">
        <v>232</v>
      </c>
      <c r="B43780">
        <v>2015</v>
      </c>
      <c r="C43780" t="s">
        <v>130</v>
      </c>
      <c r="D43780">
        <v>327033</v>
      </c>
      <c r="E43780">
        <v>29432</v>
      </c>
    </row>
    <row r="43781" spans="1:5">
      <c r="A43781" t="s">
        <v>232</v>
      </c>
      <c r="B43781">
        <v>2015</v>
      </c>
      <c r="C43781" t="s">
        <v>130</v>
      </c>
      <c r="D43781">
        <v>0</v>
      </c>
      <c r="E43781">
        <v>329059</v>
      </c>
    </row>
    <row r="43782" spans="1:5">
      <c r="A43782" t="s">
        <v>232</v>
      </c>
      <c r="B43782">
        <v>2015</v>
      </c>
      <c r="C43782" t="s">
        <v>130</v>
      </c>
    </row>
    <row r="43783" spans="1:5">
      <c r="A43783" t="s">
        <v>232</v>
      </c>
      <c r="B43783">
        <v>2015</v>
      </c>
      <c r="C43783" t="s">
        <v>130</v>
      </c>
    </row>
    <row r="43784" spans="1:5">
      <c r="A43784" t="s">
        <v>232</v>
      </c>
      <c r="B43784">
        <v>2015</v>
      </c>
      <c r="C43784" t="s">
        <v>130</v>
      </c>
    </row>
    <row r="43785" spans="1:5">
      <c r="A43785" t="s">
        <v>232</v>
      </c>
      <c r="B43785">
        <v>2015</v>
      </c>
      <c r="C43785" t="s">
        <v>130</v>
      </c>
      <c r="D43785">
        <v>0</v>
      </c>
      <c r="E43785">
        <v>91454</v>
      </c>
    </row>
    <row r="43786" spans="1:5">
      <c r="A43786" t="s">
        <v>232</v>
      </c>
      <c r="B43786">
        <v>2015</v>
      </c>
      <c r="C43786" t="s">
        <v>130</v>
      </c>
    </row>
    <row r="43787" spans="1:5">
      <c r="A43787" t="s">
        <v>232</v>
      </c>
      <c r="B43787">
        <v>2015</v>
      </c>
      <c r="C43787" t="s">
        <v>130</v>
      </c>
    </row>
    <row r="43788" spans="1:5">
      <c r="A43788" t="s">
        <v>233</v>
      </c>
      <c r="B43788">
        <v>2015</v>
      </c>
      <c r="C43788" t="s">
        <v>130</v>
      </c>
    </row>
    <row r="43789" spans="1:5">
      <c r="A43789" t="s">
        <v>233</v>
      </c>
      <c r="B43789">
        <v>2015</v>
      </c>
      <c r="C43789" t="s">
        <v>130</v>
      </c>
    </row>
    <row r="43790" spans="1:5">
      <c r="A43790" t="s">
        <v>233</v>
      </c>
      <c r="B43790">
        <v>2015</v>
      </c>
      <c r="C43790" t="s">
        <v>130</v>
      </c>
      <c r="D43790">
        <v>0</v>
      </c>
      <c r="E43790">
        <v>362036</v>
      </c>
    </row>
    <row r="43791" spans="1:5">
      <c r="A43791" t="s">
        <v>233</v>
      </c>
      <c r="B43791">
        <v>2015</v>
      </c>
      <c r="C43791" t="s">
        <v>130</v>
      </c>
      <c r="D43791">
        <v>0</v>
      </c>
      <c r="E43791">
        <v>93138</v>
      </c>
    </row>
    <row r="43792" spans="1:5">
      <c r="A43792" t="s">
        <v>233</v>
      </c>
      <c r="B43792">
        <v>2015</v>
      </c>
      <c r="C43792" t="s">
        <v>130</v>
      </c>
      <c r="D43792">
        <v>0</v>
      </c>
      <c r="E43792">
        <v>0</v>
      </c>
    </row>
    <row r="43793" spans="1:5">
      <c r="A43793" t="s">
        <v>233</v>
      </c>
      <c r="B43793">
        <v>2015</v>
      </c>
      <c r="C43793" t="s">
        <v>130</v>
      </c>
      <c r="D43793">
        <v>0</v>
      </c>
      <c r="E43793">
        <v>0</v>
      </c>
    </row>
    <row r="43794" spans="1:5">
      <c r="A43794" t="s">
        <v>233</v>
      </c>
      <c r="B43794">
        <v>2015</v>
      </c>
      <c r="C43794" t="s">
        <v>130</v>
      </c>
      <c r="D43794">
        <v>0</v>
      </c>
      <c r="E43794">
        <v>109510</v>
      </c>
    </row>
    <row r="43795" spans="1:5">
      <c r="A43795" t="s">
        <v>233</v>
      </c>
      <c r="B43795">
        <v>2015</v>
      </c>
      <c r="C43795" t="s">
        <v>130</v>
      </c>
    </row>
    <row r="43796" spans="1:5">
      <c r="A43796" t="s">
        <v>233</v>
      </c>
      <c r="B43796">
        <v>2015</v>
      </c>
      <c r="C43796" t="s">
        <v>130</v>
      </c>
    </row>
    <row r="43797" spans="1:5">
      <c r="A43797" t="s">
        <v>233</v>
      </c>
      <c r="B43797">
        <v>2015</v>
      </c>
      <c r="C43797" t="s">
        <v>130</v>
      </c>
      <c r="D43797">
        <v>0</v>
      </c>
      <c r="E43797">
        <v>105836</v>
      </c>
    </row>
    <row r="43798" spans="1:5">
      <c r="A43798" t="s">
        <v>233</v>
      </c>
      <c r="B43798">
        <v>2015</v>
      </c>
      <c r="C43798" t="s">
        <v>130</v>
      </c>
    </row>
    <row r="43799" spans="1:5">
      <c r="A43799" t="s">
        <v>233</v>
      </c>
      <c r="B43799">
        <v>2015</v>
      </c>
      <c r="C43799" t="s">
        <v>130</v>
      </c>
      <c r="D43799">
        <v>0</v>
      </c>
      <c r="E43799">
        <v>0</v>
      </c>
    </row>
    <row r="43800" spans="1:5">
      <c r="A43800" t="s">
        <v>233</v>
      </c>
      <c r="B43800">
        <v>2015</v>
      </c>
      <c r="C43800" t="s">
        <v>130</v>
      </c>
    </row>
    <row r="43801" spans="1:5">
      <c r="A43801" t="s">
        <v>233</v>
      </c>
      <c r="B43801">
        <v>2015</v>
      </c>
      <c r="C43801" t="s">
        <v>130</v>
      </c>
      <c r="D43801">
        <v>0</v>
      </c>
      <c r="E43801">
        <v>0</v>
      </c>
    </row>
    <row r="43802" spans="1:5">
      <c r="A43802" t="s">
        <v>233</v>
      </c>
      <c r="B43802">
        <v>2015</v>
      </c>
      <c r="C43802" t="s">
        <v>130</v>
      </c>
    </row>
    <row r="43803" spans="1:5">
      <c r="A43803" t="s">
        <v>233</v>
      </c>
      <c r="B43803">
        <v>2015</v>
      </c>
      <c r="C43803" t="s">
        <v>130</v>
      </c>
      <c r="D43803">
        <v>0</v>
      </c>
      <c r="E43803">
        <v>101951</v>
      </c>
    </row>
    <row r="43804" spans="1:5">
      <c r="A43804" t="s">
        <v>233</v>
      </c>
      <c r="B43804">
        <v>2015</v>
      </c>
      <c r="C43804" t="s">
        <v>130</v>
      </c>
      <c r="D43804">
        <v>0</v>
      </c>
      <c r="E43804">
        <v>138367</v>
      </c>
    </row>
    <row r="43805" spans="1:5">
      <c r="A43805" t="s">
        <v>233</v>
      </c>
      <c r="B43805">
        <v>2015</v>
      </c>
      <c r="C43805" t="s">
        <v>130</v>
      </c>
      <c r="D43805">
        <v>0</v>
      </c>
      <c r="E43805">
        <v>0</v>
      </c>
    </row>
    <row r="43806" spans="1:5">
      <c r="A43806" t="s">
        <v>233</v>
      </c>
      <c r="B43806">
        <v>2015</v>
      </c>
      <c r="C43806" t="s">
        <v>130</v>
      </c>
    </row>
    <row r="43807" spans="1:5">
      <c r="A43807" t="s">
        <v>233</v>
      </c>
      <c r="B43807">
        <v>2015</v>
      </c>
      <c r="C43807" t="s">
        <v>130</v>
      </c>
      <c r="D43807">
        <v>0</v>
      </c>
      <c r="E43807">
        <v>0</v>
      </c>
    </row>
    <row r="43808" spans="1:5">
      <c r="A43808" t="s">
        <v>233</v>
      </c>
      <c r="B43808">
        <v>2015</v>
      </c>
      <c r="C43808" t="s">
        <v>130</v>
      </c>
      <c r="D43808">
        <v>0</v>
      </c>
      <c r="E43808">
        <v>0</v>
      </c>
    </row>
    <row r="43809" spans="1:5">
      <c r="A43809" t="s">
        <v>233</v>
      </c>
      <c r="B43809">
        <v>2015</v>
      </c>
      <c r="C43809" t="s">
        <v>130</v>
      </c>
      <c r="D43809">
        <v>0</v>
      </c>
      <c r="E43809">
        <v>0</v>
      </c>
    </row>
    <row r="43810" spans="1:5">
      <c r="A43810" t="s">
        <v>233</v>
      </c>
      <c r="B43810">
        <v>2015</v>
      </c>
      <c r="C43810" t="s">
        <v>130</v>
      </c>
    </row>
    <row r="43811" spans="1:5">
      <c r="A43811" t="s">
        <v>233</v>
      </c>
      <c r="B43811">
        <v>2015</v>
      </c>
      <c r="C43811" t="s">
        <v>130</v>
      </c>
    </row>
    <row r="43812" spans="1:5">
      <c r="A43812" t="s">
        <v>233</v>
      </c>
      <c r="B43812">
        <v>2015</v>
      </c>
      <c r="C43812" t="s">
        <v>130</v>
      </c>
      <c r="D43812">
        <v>0</v>
      </c>
      <c r="E43812">
        <v>0</v>
      </c>
    </row>
    <row r="43813" spans="1:5">
      <c r="A43813" t="s">
        <v>233</v>
      </c>
      <c r="B43813">
        <v>2015</v>
      </c>
      <c r="C43813" t="s">
        <v>130</v>
      </c>
    </row>
    <row r="43814" spans="1:5">
      <c r="A43814" t="s">
        <v>233</v>
      </c>
      <c r="B43814">
        <v>2015</v>
      </c>
      <c r="C43814" t="s">
        <v>130</v>
      </c>
    </row>
    <row r="43815" spans="1:5">
      <c r="A43815" t="s">
        <v>233</v>
      </c>
      <c r="B43815">
        <v>2015</v>
      </c>
      <c r="C43815" t="s">
        <v>130</v>
      </c>
    </row>
    <row r="43816" spans="1:5">
      <c r="A43816" t="s">
        <v>233</v>
      </c>
      <c r="B43816">
        <v>2015</v>
      </c>
      <c r="C43816" t="s">
        <v>130</v>
      </c>
    </row>
    <row r="43817" spans="1:5">
      <c r="A43817" t="s">
        <v>233</v>
      </c>
      <c r="B43817">
        <v>2015</v>
      </c>
      <c r="C43817" t="s">
        <v>130</v>
      </c>
      <c r="D43817">
        <v>0</v>
      </c>
      <c r="E43817">
        <v>401301</v>
      </c>
    </row>
    <row r="43818" spans="1:5">
      <c r="A43818" t="s">
        <v>233</v>
      </c>
      <c r="B43818">
        <v>2015</v>
      </c>
      <c r="C43818" t="s">
        <v>130</v>
      </c>
    </row>
    <row r="43819" spans="1:5">
      <c r="A43819" t="s">
        <v>233</v>
      </c>
      <c r="B43819">
        <v>2015</v>
      </c>
      <c r="C43819" t="s">
        <v>130</v>
      </c>
      <c r="D43819">
        <v>0</v>
      </c>
      <c r="E43819">
        <v>342917</v>
      </c>
    </row>
    <row r="43820" spans="1:5">
      <c r="A43820" t="s">
        <v>233</v>
      </c>
      <c r="B43820">
        <v>2015</v>
      </c>
      <c r="C43820" t="s">
        <v>130</v>
      </c>
      <c r="D43820">
        <v>0</v>
      </c>
      <c r="E43820">
        <v>0</v>
      </c>
    </row>
    <row r="43821" spans="1:5">
      <c r="A43821" t="s">
        <v>233</v>
      </c>
      <c r="B43821">
        <v>2015</v>
      </c>
      <c r="C43821" t="s">
        <v>130</v>
      </c>
      <c r="D43821">
        <v>0</v>
      </c>
      <c r="E43821">
        <v>106919</v>
      </c>
    </row>
    <row r="43822" spans="1:5">
      <c r="A43822" t="s">
        <v>233</v>
      </c>
      <c r="B43822">
        <v>2015</v>
      </c>
      <c r="C43822" t="s">
        <v>130</v>
      </c>
      <c r="D43822">
        <v>0</v>
      </c>
      <c r="E43822">
        <v>0</v>
      </c>
    </row>
    <row r="43823" spans="1:5">
      <c r="A43823" t="s">
        <v>233</v>
      </c>
      <c r="B43823">
        <v>2015</v>
      </c>
      <c r="C43823" t="s">
        <v>130</v>
      </c>
    </row>
    <row r="43824" spans="1:5">
      <c r="A43824" t="s">
        <v>233</v>
      </c>
      <c r="B43824">
        <v>2015</v>
      </c>
      <c r="C43824" t="s">
        <v>130</v>
      </c>
      <c r="D43824">
        <v>0</v>
      </c>
      <c r="E43824">
        <v>321646</v>
      </c>
    </row>
    <row r="43825" spans="1:5">
      <c r="A43825" t="s">
        <v>233</v>
      </c>
      <c r="B43825">
        <v>2015</v>
      </c>
      <c r="C43825" t="s">
        <v>130</v>
      </c>
    </row>
    <row r="43826" spans="1:5">
      <c r="A43826" t="s">
        <v>233</v>
      </c>
      <c r="B43826">
        <v>2015</v>
      </c>
      <c r="C43826" t="s">
        <v>130</v>
      </c>
    </row>
    <row r="43827" spans="1:5">
      <c r="A43827" t="s">
        <v>233</v>
      </c>
      <c r="B43827">
        <v>2015</v>
      </c>
      <c r="C43827" t="s">
        <v>130</v>
      </c>
    </row>
    <row r="43828" spans="1:5">
      <c r="A43828" t="s">
        <v>233</v>
      </c>
      <c r="B43828">
        <v>2015</v>
      </c>
      <c r="C43828" t="s">
        <v>130</v>
      </c>
    </row>
    <row r="43829" spans="1:5">
      <c r="A43829" t="s">
        <v>233</v>
      </c>
      <c r="B43829">
        <v>2015</v>
      </c>
      <c r="C43829" t="s">
        <v>130</v>
      </c>
    </row>
    <row r="43830" spans="1:5">
      <c r="A43830" t="s">
        <v>233</v>
      </c>
      <c r="B43830">
        <v>2015</v>
      </c>
      <c r="C43830" t="s">
        <v>130</v>
      </c>
      <c r="D43830">
        <v>0</v>
      </c>
      <c r="E43830">
        <v>395249</v>
      </c>
    </row>
    <row r="43831" spans="1:5">
      <c r="A43831" t="s">
        <v>233</v>
      </c>
      <c r="B43831">
        <v>2015</v>
      </c>
      <c r="C43831" t="s">
        <v>130</v>
      </c>
      <c r="D43831">
        <v>0</v>
      </c>
      <c r="E43831">
        <v>0</v>
      </c>
    </row>
    <row r="43832" spans="1:5">
      <c r="A43832" t="s">
        <v>233</v>
      </c>
      <c r="B43832">
        <v>2015</v>
      </c>
      <c r="C43832" t="s">
        <v>130</v>
      </c>
      <c r="D43832">
        <v>0</v>
      </c>
      <c r="E43832">
        <v>127204</v>
      </c>
    </row>
    <row r="43833" spans="1:5">
      <c r="A43833" t="s">
        <v>233</v>
      </c>
      <c r="B43833">
        <v>2015</v>
      </c>
      <c r="C43833" t="s">
        <v>130</v>
      </c>
      <c r="D43833">
        <v>0</v>
      </c>
      <c r="E43833">
        <v>0</v>
      </c>
    </row>
    <row r="43834" spans="1:5">
      <c r="A43834" t="s">
        <v>233</v>
      </c>
      <c r="B43834">
        <v>2015</v>
      </c>
      <c r="C43834" t="s">
        <v>130</v>
      </c>
    </row>
    <row r="43835" spans="1:5">
      <c r="A43835" t="s">
        <v>233</v>
      </c>
      <c r="B43835">
        <v>2015</v>
      </c>
      <c r="C43835" t="s">
        <v>130</v>
      </c>
    </row>
    <row r="43836" spans="1:5">
      <c r="A43836" t="s">
        <v>233</v>
      </c>
      <c r="B43836">
        <v>2015</v>
      </c>
      <c r="C43836" t="s">
        <v>130</v>
      </c>
    </row>
    <row r="43837" spans="1:5">
      <c r="A43837" t="s">
        <v>233</v>
      </c>
      <c r="B43837">
        <v>2015</v>
      </c>
      <c r="C43837" t="s">
        <v>130</v>
      </c>
      <c r="D43837">
        <v>0</v>
      </c>
      <c r="E43837">
        <v>0</v>
      </c>
    </row>
    <row r="43838" spans="1:5">
      <c r="A43838" t="s">
        <v>233</v>
      </c>
      <c r="B43838">
        <v>2015</v>
      </c>
      <c r="C43838" t="s">
        <v>130</v>
      </c>
      <c r="D43838">
        <v>0</v>
      </c>
      <c r="E43838">
        <v>0</v>
      </c>
    </row>
    <row r="43839" spans="1:5">
      <c r="A43839" t="s">
        <v>233</v>
      </c>
      <c r="B43839">
        <v>2015</v>
      </c>
      <c r="C43839" t="s">
        <v>130</v>
      </c>
      <c r="D43839">
        <v>0</v>
      </c>
      <c r="E43839">
        <v>88328</v>
      </c>
    </row>
    <row r="43840" spans="1:5">
      <c r="A43840" t="s">
        <v>233</v>
      </c>
      <c r="B43840">
        <v>2015</v>
      </c>
      <c r="C43840" t="s">
        <v>130</v>
      </c>
    </row>
    <row r="43841" spans="1:5">
      <c r="A43841" t="s">
        <v>233</v>
      </c>
      <c r="B43841">
        <v>2015</v>
      </c>
      <c r="C43841" t="s">
        <v>130</v>
      </c>
    </row>
    <row r="43842" spans="1:5">
      <c r="A43842" t="s">
        <v>233</v>
      </c>
      <c r="B43842">
        <v>2015</v>
      </c>
      <c r="C43842" t="s">
        <v>130</v>
      </c>
    </row>
    <row r="43843" spans="1:5">
      <c r="A43843" t="s">
        <v>233</v>
      </c>
      <c r="B43843">
        <v>2015</v>
      </c>
      <c r="C43843" t="s">
        <v>130</v>
      </c>
      <c r="D43843">
        <v>0</v>
      </c>
      <c r="E43843">
        <v>185318</v>
      </c>
    </row>
    <row r="43844" spans="1:5">
      <c r="A43844" t="s">
        <v>233</v>
      </c>
      <c r="B43844">
        <v>2015</v>
      </c>
      <c r="C43844" t="s">
        <v>130</v>
      </c>
      <c r="D43844">
        <v>0</v>
      </c>
      <c r="E43844">
        <v>168568</v>
      </c>
    </row>
    <row r="43845" spans="1:5">
      <c r="A43845" t="s">
        <v>233</v>
      </c>
      <c r="B43845">
        <v>2015</v>
      </c>
      <c r="C43845" t="s">
        <v>130</v>
      </c>
    </row>
    <row r="43846" spans="1:5">
      <c r="A43846" t="s">
        <v>233</v>
      </c>
      <c r="B43846">
        <v>2015</v>
      </c>
      <c r="C43846" t="s">
        <v>130</v>
      </c>
      <c r="D43846">
        <v>0</v>
      </c>
      <c r="E43846">
        <v>0</v>
      </c>
    </row>
    <row r="43847" spans="1:5">
      <c r="A43847" t="s">
        <v>233</v>
      </c>
      <c r="B43847">
        <v>2015</v>
      </c>
      <c r="C43847" t="s">
        <v>130</v>
      </c>
    </row>
    <row r="43848" spans="1:5">
      <c r="A43848" t="s">
        <v>233</v>
      </c>
      <c r="B43848">
        <v>2015</v>
      </c>
      <c r="C43848" t="s">
        <v>130</v>
      </c>
      <c r="D43848">
        <v>0</v>
      </c>
      <c r="E43848">
        <v>0</v>
      </c>
    </row>
    <row r="43849" spans="1:5">
      <c r="A43849" t="s">
        <v>233</v>
      </c>
      <c r="B43849">
        <v>2015</v>
      </c>
      <c r="C43849" t="s">
        <v>130</v>
      </c>
    </row>
    <row r="43850" spans="1:5">
      <c r="A43850" t="s">
        <v>233</v>
      </c>
      <c r="B43850">
        <v>2015</v>
      </c>
      <c r="C43850" t="s">
        <v>130</v>
      </c>
    </row>
    <row r="43851" spans="1:5">
      <c r="A43851" t="s">
        <v>233</v>
      </c>
      <c r="B43851">
        <v>2015</v>
      </c>
      <c r="C43851" t="s">
        <v>130</v>
      </c>
      <c r="D43851">
        <v>0</v>
      </c>
      <c r="E43851">
        <v>5168</v>
      </c>
    </row>
    <row r="43852" spans="1:5">
      <c r="A43852" t="s">
        <v>233</v>
      </c>
      <c r="B43852">
        <v>2015</v>
      </c>
      <c r="C43852" t="s">
        <v>130</v>
      </c>
    </row>
    <row r="43853" spans="1:5">
      <c r="A43853" t="s">
        <v>233</v>
      </c>
      <c r="B43853">
        <v>2015</v>
      </c>
      <c r="C43853" t="s">
        <v>130</v>
      </c>
      <c r="D43853">
        <v>0</v>
      </c>
      <c r="E43853">
        <v>219295</v>
      </c>
    </row>
    <row r="43854" spans="1:5">
      <c r="A43854" t="s">
        <v>233</v>
      </c>
      <c r="B43854">
        <v>2015</v>
      </c>
      <c r="C43854" t="s">
        <v>130</v>
      </c>
      <c r="D43854">
        <v>0</v>
      </c>
      <c r="E43854">
        <v>0</v>
      </c>
    </row>
    <row r="43855" spans="1:5">
      <c r="A43855" t="s">
        <v>233</v>
      </c>
      <c r="B43855">
        <v>2015</v>
      </c>
      <c r="C43855" t="s">
        <v>130</v>
      </c>
      <c r="D43855">
        <v>0</v>
      </c>
      <c r="E43855">
        <v>0</v>
      </c>
    </row>
    <row r="43856" spans="1:5">
      <c r="A43856" t="s">
        <v>233</v>
      </c>
      <c r="B43856">
        <v>2015</v>
      </c>
      <c r="C43856" t="s">
        <v>130</v>
      </c>
    </row>
    <row r="43857" spans="1:5">
      <c r="A43857" t="s">
        <v>233</v>
      </c>
      <c r="B43857">
        <v>2015</v>
      </c>
      <c r="C43857" t="s">
        <v>130</v>
      </c>
    </row>
    <row r="43858" spans="1:5">
      <c r="A43858" t="s">
        <v>233</v>
      </c>
      <c r="B43858">
        <v>2015</v>
      </c>
      <c r="C43858" t="s">
        <v>130</v>
      </c>
      <c r="D43858">
        <v>0</v>
      </c>
      <c r="E43858">
        <v>292959</v>
      </c>
    </row>
    <row r="43859" spans="1:5">
      <c r="A43859" t="s">
        <v>233</v>
      </c>
      <c r="B43859">
        <v>2015</v>
      </c>
      <c r="C43859" t="s">
        <v>130</v>
      </c>
    </row>
    <row r="43860" spans="1:5">
      <c r="A43860" t="s">
        <v>233</v>
      </c>
      <c r="B43860">
        <v>2015</v>
      </c>
      <c r="C43860" t="s">
        <v>130</v>
      </c>
      <c r="D43860">
        <v>0</v>
      </c>
      <c r="E43860">
        <v>79325</v>
      </c>
    </row>
    <row r="43861" spans="1:5">
      <c r="A43861" t="s">
        <v>233</v>
      </c>
      <c r="B43861">
        <v>2015</v>
      </c>
      <c r="C43861" t="s">
        <v>130</v>
      </c>
    </row>
    <row r="43862" spans="1:5">
      <c r="A43862" t="s">
        <v>233</v>
      </c>
      <c r="B43862">
        <v>2015</v>
      </c>
      <c r="C43862" t="s">
        <v>130</v>
      </c>
      <c r="D43862">
        <v>0</v>
      </c>
      <c r="E43862">
        <v>0</v>
      </c>
    </row>
    <row r="43863" spans="1:5">
      <c r="A43863" t="s">
        <v>233</v>
      </c>
      <c r="B43863">
        <v>2015</v>
      </c>
      <c r="C43863" t="s">
        <v>130</v>
      </c>
    </row>
    <row r="43864" spans="1:5">
      <c r="A43864" t="s">
        <v>233</v>
      </c>
      <c r="B43864">
        <v>2015</v>
      </c>
      <c r="C43864" t="s">
        <v>130</v>
      </c>
      <c r="D43864">
        <v>0</v>
      </c>
      <c r="E43864">
        <v>303610</v>
      </c>
    </row>
    <row r="43865" spans="1:5">
      <c r="A43865" t="s">
        <v>233</v>
      </c>
      <c r="B43865">
        <v>2015</v>
      </c>
      <c r="C43865" t="s">
        <v>130</v>
      </c>
      <c r="D43865">
        <v>0</v>
      </c>
      <c r="E43865">
        <v>0</v>
      </c>
    </row>
    <row r="43866" spans="1:5">
      <c r="A43866" t="s">
        <v>233</v>
      </c>
      <c r="B43866">
        <v>2015</v>
      </c>
      <c r="C43866" t="s">
        <v>130</v>
      </c>
      <c r="D43866">
        <v>0</v>
      </c>
      <c r="E43866">
        <v>131479</v>
      </c>
    </row>
    <row r="43867" spans="1:5">
      <c r="A43867" t="s">
        <v>233</v>
      </c>
      <c r="B43867">
        <v>2015</v>
      </c>
      <c r="C43867" t="s">
        <v>130</v>
      </c>
    </row>
    <row r="43868" spans="1:5">
      <c r="A43868" t="s">
        <v>233</v>
      </c>
      <c r="B43868">
        <v>2015</v>
      </c>
      <c r="C43868" t="s">
        <v>130</v>
      </c>
      <c r="D43868">
        <v>0</v>
      </c>
      <c r="E43868">
        <v>99334</v>
      </c>
    </row>
    <row r="43869" spans="1:5">
      <c r="A43869" t="s">
        <v>233</v>
      </c>
      <c r="B43869">
        <v>2015</v>
      </c>
      <c r="C43869" t="s">
        <v>130</v>
      </c>
    </row>
    <row r="43870" spans="1:5">
      <c r="A43870" t="s">
        <v>233</v>
      </c>
      <c r="B43870">
        <v>2015</v>
      </c>
      <c r="C43870" t="s">
        <v>130</v>
      </c>
      <c r="D43870">
        <v>0</v>
      </c>
      <c r="E43870">
        <v>0</v>
      </c>
    </row>
    <row r="43871" spans="1:5">
      <c r="A43871" t="s">
        <v>233</v>
      </c>
      <c r="B43871">
        <v>2015</v>
      </c>
      <c r="C43871" t="s">
        <v>130</v>
      </c>
      <c r="D43871">
        <v>0</v>
      </c>
      <c r="E43871">
        <v>184110</v>
      </c>
    </row>
    <row r="43872" spans="1:5">
      <c r="A43872" t="s">
        <v>233</v>
      </c>
      <c r="B43872">
        <v>2015</v>
      </c>
      <c r="C43872" t="s">
        <v>130</v>
      </c>
      <c r="D43872">
        <v>0</v>
      </c>
      <c r="E43872">
        <v>20132</v>
      </c>
    </row>
    <row r="43873" spans="1:5">
      <c r="A43873" t="s">
        <v>233</v>
      </c>
      <c r="B43873">
        <v>2015</v>
      </c>
      <c r="C43873" t="s">
        <v>130</v>
      </c>
    </row>
    <row r="43874" spans="1:5">
      <c r="A43874" t="s">
        <v>233</v>
      </c>
      <c r="B43874">
        <v>2015</v>
      </c>
      <c r="C43874" t="s">
        <v>130</v>
      </c>
      <c r="D43874">
        <v>0</v>
      </c>
      <c r="E43874">
        <v>0</v>
      </c>
    </row>
    <row r="43875" spans="1:5">
      <c r="A43875" t="s">
        <v>233</v>
      </c>
      <c r="B43875">
        <v>2015</v>
      </c>
      <c r="C43875" t="s">
        <v>130</v>
      </c>
      <c r="D43875">
        <v>0</v>
      </c>
      <c r="E43875">
        <v>0</v>
      </c>
    </row>
    <row r="43876" spans="1:5">
      <c r="A43876" t="s">
        <v>233</v>
      </c>
      <c r="B43876">
        <v>2015</v>
      </c>
      <c r="C43876" t="s">
        <v>130</v>
      </c>
      <c r="D43876">
        <v>0</v>
      </c>
      <c r="E43876">
        <v>33729</v>
      </c>
    </row>
    <row r="43877" spans="1:5">
      <c r="A43877" t="s">
        <v>234</v>
      </c>
      <c r="B43877">
        <v>2015</v>
      </c>
      <c r="C43877" t="s">
        <v>130</v>
      </c>
      <c r="D43877">
        <v>0</v>
      </c>
      <c r="E43877">
        <v>30211</v>
      </c>
    </row>
    <row r="43878" spans="1:5">
      <c r="A43878" t="s">
        <v>234</v>
      </c>
      <c r="B43878">
        <v>2015</v>
      </c>
      <c r="C43878" t="s">
        <v>130</v>
      </c>
      <c r="D43878">
        <v>0</v>
      </c>
      <c r="E43878">
        <v>21938</v>
      </c>
    </row>
    <row r="43879" spans="1:5">
      <c r="A43879" t="s">
        <v>235</v>
      </c>
      <c r="B43879">
        <v>2015</v>
      </c>
      <c r="C43879" t="s">
        <v>129</v>
      </c>
    </row>
    <row r="43880" spans="1:5">
      <c r="A43880" t="s">
        <v>235</v>
      </c>
      <c r="B43880">
        <v>2015</v>
      </c>
      <c r="C43880" t="s">
        <v>129</v>
      </c>
      <c r="D43880">
        <v>0</v>
      </c>
      <c r="E43880">
        <v>0</v>
      </c>
    </row>
    <row r="43881" spans="1:5">
      <c r="A43881" t="s">
        <v>235</v>
      </c>
      <c r="B43881">
        <v>2015</v>
      </c>
      <c r="C43881" t="s">
        <v>129</v>
      </c>
      <c r="D43881">
        <v>0</v>
      </c>
      <c r="E43881">
        <v>84874</v>
      </c>
    </row>
    <row r="43882" spans="1:5">
      <c r="A43882" t="s">
        <v>235</v>
      </c>
      <c r="B43882">
        <v>2015</v>
      </c>
      <c r="C43882" t="s">
        <v>129</v>
      </c>
      <c r="D43882">
        <v>0</v>
      </c>
      <c r="E43882">
        <v>74072</v>
      </c>
    </row>
    <row r="43883" spans="1:5">
      <c r="A43883" t="s">
        <v>235</v>
      </c>
      <c r="B43883">
        <v>2015</v>
      </c>
      <c r="C43883" t="s">
        <v>129</v>
      </c>
      <c r="D43883">
        <v>0</v>
      </c>
      <c r="E43883">
        <v>0</v>
      </c>
    </row>
    <row r="43884" spans="1:5">
      <c r="A43884" t="s">
        <v>235</v>
      </c>
      <c r="B43884">
        <v>2015</v>
      </c>
      <c r="C43884" t="s">
        <v>129</v>
      </c>
      <c r="D43884">
        <v>0</v>
      </c>
      <c r="E43884">
        <v>0</v>
      </c>
    </row>
    <row r="43885" spans="1:5">
      <c r="A43885" t="s">
        <v>235</v>
      </c>
      <c r="B43885">
        <v>2015</v>
      </c>
      <c r="C43885" t="s">
        <v>129</v>
      </c>
      <c r="D43885">
        <v>0</v>
      </c>
      <c r="E43885">
        <v>15241</v>
      </c>
    </row>
    <row r="43886" spans="1:5">
      <c r="A43886" t="s">
        <v>235</v>
      </c>
      <c r="B43886">
        <v>2015</v>
      </c>
      <c r="C43886" t="s">
        <v>129</v>
      </c>
      <c r="D43886">
        <v>0</v>
      </c>
      <c r="E43886">
        <v>20410</v>
      </c>
    </row>
    <row r="43887" spans="1:5">
      <c r="A43887" t="s">
        <v>235</v>
      </c>
      <c r="B43887">
        <v>2015</v>
      </c>
      <c r="C43887" t="s">
        <v>129</v>
      </c>
    </row>
    <row r="43888" spans="1:5">
      <c r="A43888" t="s">
        <v>235</v>
      </c>
      <c r="B43888">
        <v>2015</v>
      </c>
      <c r="C43888" t="s">
        <v>129</v>
      </c>
      <c r="D43888">
        <v>0</v>
      </c>
      <c r="E43888">
        <v>0</v>
      </c>
    </row>
    <row r="43889" spans="1:5">
      <c r="A43889" t="s">
        <v>235</v>
      </c>
      <c r="B43889">
        <v>2015</v>
      </c>
      <c r="C43889" t="s">
        <v>129</v>
      </c>
      <c r="D43889">
        <v>0</v>
      </c>
      <c r="E43889">
        <v>2429</v>
      </c>
    </row>
    <row r="43890" spans="1:5">
      <c r="A43890" t="s">
        <v>235</v>
      </c>
      <c r="B43890">
        <v>2015</v>
      </c>
      <c r="C43890" t="s">
        <v>129</v>
      </c>
      <c r="D43890">
        <v>0</v>
      </c>
      <c r="E43890">
        <v>20614</v>
      </c>
    </row>
    <row r="43891" spans="1:5">
      <c r="A43891" t="s">
        <v>235</v>
      </c>
      <c r="B43891">
        <v>2015</v>
      </c>
      <c r="C43891" t="s">
        <v>129</v>
      </c>
      <c r="D43891">
        <v>0</v>
      </c>
      <c r="E43891">
        <v>40149</v>
      </c>
    </row>
    <row r="43892" spans="1:5">
      <c r="A43892" t="s">
        <v>235</v>
      </c>
      <c r="B43892">
        <v>2015</v>
      </c>
      <c r="C43892" t="s">
        <v>129</v>
      </c>
      <c r="D43892">
        <v>0</v>
      </c>
      <c r="E43892">
        <v>5088</v>
      </c>
    </row>
    <row r="43893" spans="1:5">
      <c r="A43893" t="s">
        <v>235</v>
      </c>
      <c r="B43893">
        <v>2015</v>
      </c>
      <c r="C43893" t="s">
        <v>129</v>
      </c>
    </row>
    <row r="43894" spans="1:5">
      <c r="A43894" t="s">
        <v>235</v>
      </c>
      <c r="B43894">
        <v>2015</v>
      </c>
      <c r="C43894" t="s">
        <v>129</v>
      </c>
      <c r="D43894">
        <v>0</v>
      </c>
      <c r="E43894">
        <v>0</v>
      </c>
    </row>
    <row r="43895" spans="1:5">
      <c r="A43895" t="s">
        <v>235</v>
      </c>
      <c r="B43895">
        <v>2015</v>
      </c>
      <c r="C43895" t="s">
        <v>129</v>
      </c>
      <c r="D43895">
        <v>0</v>
      </c>
      <c r="E43895">
        <v>59936</v>
      </c>
    </row>
    <row r="43896" spans="1:5">
      <c r="A43896" t="s">
        <v>235</v>
      </c>
      <c r="B43896">
        <v>2015</v>
      </c>
      <c r="C43896" t="s">
        <v>129</v>
      </c>
    </row>
    <row r="43897" spans="1:5">
      <c r="A43897" t="s">
        <v>235</v>
      </c>
      <c r="B43897">
        <v>2015</v>
      </c>
      <c r="C43897" t="s">
        <v>129</v>
      </c>
      <c r="D43897">
        <v>0</v>
      </c>
      <c r="E43897">
        <v>0</v>
      </c>
    </row>
    <row r="43898" spans="1:5">
      <c r="A43898" t="s">
        <v>235</v>
      </c>
      <c r="B43898">
        <v>2015</v>
      </c>
      <c r="C43898" t="s">
        <v>129</v>
      </c>
      <c r="D43898">
        <v>0</v>
      </c>
      <c r="E43898">
        <v>3194</v>
      </c>
    </row>
    <row r="43899" spans="1:5">
      <c r="A43899" t="s">
        <v>235</v>
      </c>
      <c r="B43899">
        <v>2015</v>
      </c>
      <c r="C43899" t="s">
        <v>129</v>
      </c>
      <c r="D43899">
        <v>0</v>
      </c>
      <c r="E43899">
        <v>0</v>
      </c>
    </row>
    <row r="43900" spans="1:5">
      <c r="A43900" t="s">
        <v>235</v>
      </c>
      <c r="B43900">
        <v>2015</v>
      </c>
      <c r="C43900" t="s">
        <v>129</v>
      </c>
      <c r="D43900">
        <v>0</v>
      </c>
      <c r="E43900">
        <v>4820</v>
      </c>
    </row>
    <row r="43901" spans="1:5">
      <c r="A43901" t="s">
        <v>235</v>
      </c>
      <c r="B43901">
        <v>2015</v>
      </c>
      <c r="C43901" t="s">
        <v>129</v>
      </c>
    </row>
    <row r="43902" spans="1:5">
      <c r="A43902" t="s">
        <v>235</v>
      </c>
      <c r="B43902">
        <v>2015</v>
      </c>
      <c r="C43902" t="s">
        <v>129</v>
      </c>
      <c r="D43902">
        <v>0</v>
      </c>
      <c r="E43902">
        <v>0</v>
      </c>
    </row>
    <row r="43903" spans="1:5">
      <c r="A43903" t="s">
        <v>235</v>
      </c>
      <c r="B43903">
        <v>2015</v>
      </c>
      <c r="C43903" t="s">
        <v>129</v>
      </c>
      <c r="D43903">
        <v>0</v>
      </c>
      <c r="E43903">
        <v>6056</v>
      </c>
    </row>
    <row r="43904" spans="1:5">
      <c r="A43904" t="s">
        <v>235</v>
      </c>
      <c r="B43904">
        <v>2015</v>
      </c>
      <c r="C43904" t="s">
        <v>129</v>
      </c>
      <c r="D43904">
        <v>0</v>
      </c>
      <c r="E43904">
        <v>17765</v>
      </c>
    </row>
    <row r="43905" spans="1:5">
      <c r="A43905" t="s">
        <v>235</v>
      </c>
      <c r="B43905">
        <v>2015</v>
      </c>
      <c r="C43905" t="s">
        <v>129</v>
      </c>
      <c r="D43905">
        <v>0</v>
      </c>
      <c r="E43905">
        <v>21084</v>
      </c>
    </row>
    <row r="43906" spans="1:5">
      <c r="A43906" t="s">
        <v>235</v>
      </c>
      <c r="B43906">
        <v>2015</v>
      </c>
      <c r="C43906" t="s">
        <v>129</v>
      </c>
      <c r="D43906">
        <v>0</v>
      </c>
      <c r="E43906">
        <v>11467</v>
      </c>
    </row>
    <row r="43907" spans="1:5">
      <c r="A43907" t="s">
        <v>235</v>
      </c>
      <c r="B43907">
        <v>2015</v>
      </c>
      <c r="C43907" t="s">
        <v>129</v>
      </c>
      <c r="D43907">
        <v>0</v>
      </c>
      <c r="E43907">
        <v>12064</v>
      </c>
    </row>
    <row r="43908" spans="1:5">
      <c r="A43908" t="s">
        <v>235</v>
      </c>
      <c r="B43908">
        <v>2015</v>
      </c>
      <c r="C43908" t="s">
        <v>129</v>
      </c>
    </row>
    <row r="43909" spans="1:5">
      <c r="A43909" t="s">
        <v>235</v>
      </c>
      <c r="B43909">
        <v>2015</v>
      </c>
      <c r="C43909" t="s">
        <v>129</v>
      </c>
      <c r="D43909">
        <v>0</v>
      </c>
      <c r="E43909">
        <v>0</v>
      </c>
    </row>
    <row r="43910" spans="1:5">
      <c r="A43910" t="s">
        <v>235</v>
      </c>
      <c r="B43910">
        <v>2015</v>
      </c>
      <c r="C43910" t="s">
        <v>129</v>
      </c>
      <c r="D43910">
        <v>0</v>
      </c>
      <c r="E43910">
        <v>23517</v>
      </c>
    </row>
    <row r="43911" spans="1:5">
      <c r="A43911" t="s">
        <v>235</v>
      </c>
      <c r="B43911">
        <v>2015</v>
      </c>
      <c r="C43911" t="s">
        <v>129</v>
      </c>
      <c r="D43911">
        <v>0</v>
      </c>
      <c r="E43911">
        <v>26487</v>
      </c>
    </row>
    <row r="43912" spans="1:5">
      <c r="A43912" t="s">
        <v>235</v>
      </c>
      <c r="B43912">
        <v>2015</v>
      </c>
      <c r="C43912" t="s">
        <v>129</v>
      </c>
      <c r="D43912">
        <v>0</v>
      </c>
      <c r="E43912">
        <v>0</v>
      </c>
    </row>
    <row r="43913" spans="1:5">
      <c r="A43913" t="s">
        <v>235</v>
      </c>
      <c r="B43913">
        <v>2015</v>
      </c>
      <c r="C43913" t="s">
        <v>129</v>
      </c>
      <c r="D43913">
        <v>0</v>
      </c>
      <c r="E43913">
        <v>235</v>
      </c>
    </row>
    <row r="43914" spans="1:5">
      <c r="A43914" t="s">
        <v>235</v>
      </c>
      <c r="B43914">
        <v>2015</v>
      </c>
      <c r="C43914" t="s">
        <v>129</v>
      </c>
      <c r="D43914">
        <v>0</v>
      </c>
      <c r="E43914">
        <v>0</v>
      </c>
    </row>
    <row r="43915" spans="1:5">
      <c r="A43915" t="s">
        <v>235</v>
      </c>
      <c r="B43915">
        <v>2015</v>
      </c>
      <c r="C43915" t="s">
        <v>129</v>
      </c>
      <c r="D43915">
        <v>0</v>
      </c>
      <c r="E43915">
        <v>0</v>
      </c>
    </row>
    <row r="43916" spans="1:5">
      <c r="A43916" t="s">
        <v>235</v>
      </c>
      <c r="B43916">
        <v>2015</v>
      </c>
      <c r="C43916" t="s">
        <v>129</v>
      </c>
      <c r="D43916">
        <v>0</v>
      </c>
      <c r="E43916">
        <v>0</v>
      </c>
    </row>
    <row r="43917" spans="1:5">
      <c r="A43917" t="s">
        <v>235</v>
      </c>
      <c r="B43917">
        <v>2015</v>
      </c>
      <c r="C43917" t="s">
        <v>129</v>
      </c>
      <c r="D43917">
        <v>0</v>
      </c>
      <c r="E43917">
        <v>59392</v>
      </c>
    </row>
    <row r="43918" spans="1:5">
      <c r="A43918" t="s">
        <v>235</v>
      </c>
      <c r="B43918">
        <v>2015</v>
      </c>
      <c r="C43918" t="s">
        <v>129</v>
      </c>
      <c r="D43918">
        <v>0</v>
      </c>
      <c r="E43918">
        <v>0</v>
      </c>
    </row>
    <row r="43919" spans="1:5">
      <c r="A43919" t="s">
        <v>235</v>
      </c>
      <c r="B43919">
        <v>2015</v>
      </c>
      <c r="C43919" t="s">
        <v>129</v>
      </c>
      <c r="D43919">
        <v>0</v>
      </c>
      <c r="E43919">
        <v>45044</v>
      </c>
    </row>
    <row r="43920" spans="1:5">
      <c r="A43920" t="s">
        <v>235</v>
      </c>
      <c r="B43920">
        <v>2015</v>
      </c>
      <c r="C43920" t="s">
        <v>129</v>
      </c>
    </row>
    <row r="43921" spans="1:5">
      <c r="A43921" t="s">
        <v>235</v>
      </c>
      <c r="B43921">
        <v>2015</v>
      </c>
      <c r="C43921" t="s">
        <v>129</v>
      </c>
      <c r="D43921">
        <v>0</v>
      </c>
      <c r="E43921">
        <v>0</v>
      </c>
    </row>
    <row r="43922" spans="1:5">
      <c r="A43922" t="s">
        <v>235</v>
      </c>
      <c r="B43922">
        <v>2015</v>
      </c>
      <c r="C43922" t="s">
        <v>129</v>
      </c>
      <c r="D43922">
        <v>0</v>
      </c>
      <c r="E43922">
        <v>32308</v>
      </c>
    </row>
    <row r="43923" spans="1:5">
      <c r="A43923" t="s">
        <v>235</v>
      </c>
      <c r="B43923">
        <v>2015</v>
      </c>
      <c r="C43923" t="s">
        <v>129</v>
      </c>
    </row>
    <row r="43924" spans="1:5">
      <c r="A43924" t="s">
        <v>235</v>
      </c>
      <c r="B43924">
        <v>2015</v>
      </c>
      <c r="C43924" t="s">
        <v>129</v>
      </c>
      <c r="D43924">
        <v>0</v>
      </c>
      <c r="E43924">
        <v>51404</v>
      </c>
    </row>
    <row r="43925" spans="1:5">
      <c r="A43925" t="s">
        <v>235</v>
      </c>
      <c r="B43925">
        <v>2015</v>
      </c>
      <c r="C43925" t="s">
        <v>129</v>
      </c>
      <c r="D43925">
        <v>0</v>
      </c>
      <c r="E43925">
        <v>0</v>
      </c>
    </row>
    <row r="43926" spans="1:5">
      <c r="A43926" t="s">
        <v>235</v>
      </c>
      <c r="B43926">
        <v>2015</v>
      </c>
      <c r="C43926" t="s">
        <v>129</v>
      </c>
      <c r="D43926">
        <v>0</v>
      </c>
      <c r="E43926">
        <v>45084</v>
      </c>
    </row>
    <row r="43927" spans="1:5">
      <c r="A43927" t="s">
        <v>235</v>
      </c>
      <c r="B43927">
        <v>2015</v>
      </c>
      <c r="C43927" t="s">
        <v>129</v>
      </c>
      <c r="D43927">
        <v>0</v>
      </c>
      <c r="E43927">
        <v>17801</v>
      </c>
    </row>
    <row r="43928" spans="1:5">
      <c r="A43928" t="s">
        <v>235</v>
      </c>
      <c r="B43928">
        <v>2015</v>
      </c>
      <c r="C43928" t="s">
        <v>129</v>
      </c>
      <c r="D43928">
        <v>0</v>
      </c>
      <c r="E43928">
        <v>12614</v>
      </c>
    </row>
    <row r="43929" spans="1:5">
      <c r="A43929" t="s">
        <v>235</v>
      </c>
      <c r="B43929">
        <v>2015</v>
      </c>
      <c r="C43929" t="s">
        <v>129</v>
      </c>
      <c r="D43929">
        <v>0</v>
      </c>
      <c r="E43929">
        <v>41412</v>
      </c>
    </row>
    <row r="43930" spans="1:5">
      <c r="A43930" t="s">
        <v>235</v>
      </c>
      <c r="B43930">
        <v>2015</v>
      </c>
      <c r="C43930" t="s">
        <v>129</v>
      </c>
      <c r="D43930">
        <v>0</v>
      </c>
      <c r="E43930">
        <v>6552</v>
      </c>
    </row>
    <row r="43931" spans="1:5">
      <c r="A43931" t="s">
        <v>235</v>
      </c>
      <c r="B43931">
        <v>2015</v>
      </c>
      <c r="C43931" t="s">
        <v>129</v>
      </c>
      <c r="D43931">
        <v>0</v>
      </c>
      <c r="E43931">
        <v>41792</v>
      </c>
    </row>
    <row r="43932" spans="1:5">
      <c r="A43932" t="s">
        <v>235</v>
      </c>
      <c r="B43932">
        <v>2015</v>
      </c>
      <c r="C43932" t="s">
        <v>129</v>
      </c>
      <c r="D43932">
        <v>0</v>
      </c>
      <c r="E43932">
        <v>35659</v>
      </c>
    </row>
    <row r="43933" spans="1:5">
      <c r="A43933" t="s">
        <v>235</v>
      </c>
      <c r="B43933">
        <v>2015</v>
      </c>
      <c r="C43933" t="s">
        <v>129</v>
      </c>
      <c r="D43933">
        <v>0</v>
      </c>
      <c r="E43933">
        <v>88131</v>
      </c>
    </row>
    <row r="43934" spans="1:5">
      <c r="A43934" t="s">
        <v>235</v>
      </c>
      <c r="B43934">
        <v>2015</v>
      </c>
      <c r="C43934" t="s">
        <v>129</v>
      </c>
    </row>
    <row r="43935" spans="1:5">
      <c r="A43935" t="s">
        <v>235</v>
      </c>
      <c r="B43935">
        <v>2015</v>
      </c>
      <c r="C43935" t="s">
        <v>129</v>
      </c>
    </row>
    <row r="43936" spans="1:5">
      <c r="A43936" t="s">
        <v>235</v>
      </c>
      <c r="B43936">
        <v>2015</v>
      </c>
      <c r="C43936" t="s">
        <v>129</v>
      </c>
      <c r="D43936">
        <v>0</v>
      </c>
      <c r="E43936">
        <v>0</v>
      </c>
    </row>
    <row r="43937" spans="1:5">
      <c r="A43937" t="s">
        <v>235</v>
      </c>
      <c r="B43937">
        <v>2015</v>
      </c>
      <c r="C43937" t="s">
        <v>129</v>
      </c>
      <c r="D43937">
        <v>0</v>
      </c>
      <c r="E43937">
        <v>0</v>
      </c>
    </row>
    <row r="43938" spans="1:5">
      <c r="A43938" t="s">
        <v>235</v>
      </c>
      <c r="B43938">
        <v>2015</v>
      </c>
      <c r="C43938" t="s">
        <v>129</v>
      </c>
    </row>
    <row r="43939" spans="1:5">
      <c r="A43939" t="s">
        <v>235</v>
      </c>
      <c r="B43939">
        <v>2015</v>
      </c>
      <c r="C43939" t="s">
        <v>129</v>
      </c>
      <c r="D43939">
        <v>0</v>
      </c>
      <c r="E43939">
        <v>23802</v>
      </c>
    </row>
    <row r="43940" spans="1:5">
      <c r="A43940" t="s">
        <v>235</v>
      </c>
      <c r="B43940">
        <v>2015</v>
      </c>
      <c r="C43940" t="s">
        <v>129</v>
      </c>
    </row>
    <row r="43941" spans="1:5">
      <c r="A43941" t="s">
        <v>235</v>
      </c>
      <c r="B43941">
        <v>2015</v>
      </c>
      <c r="C43941" t="s">
        <v>129</v>
      </c>
      <c r="D43941">
        <v>0</v>
      </c>
      <c r="E43941">
        <v>0</v>
      </c>
    </row>
    <row r="43942" spans="1:5">
      <c r="A43942" t="s">
        <v>235</v>
      </c>
      <c r="B43942">
        <v>2015</v>
      </c>
      <c r="C43942" t="s">
        <v>129</v>
      </c>
      <c r="D43942">
        <v>0</v>
      </c>
      <c r="E43942">
        <v>0</v>
      </c>
    </row>
    <row r="43943" spans="1:5">
      <c r="A43943" t="s">
        <v>235</v>
      </c>
      <c r="B43943">
        <v>2015</v>
      </c>
      <c r="C43943" t="s">
        <v>129</v>
      </c>
      <c r="D43943">
        <v>0</v>
      </c>
      <c r="E43943">
        <v>0</v>
      </c>
    </row>
    <row r="43944" spans="1:5">
      <c r="A43944" t="s">
        <v>235</v>
      </c>
      <c r="B43944">
        <v>2015</v>
      </c>
      <c r="C43944" t="s">
        <v>129</v>
      </c>
      <c r="D43944">
        <v>0</v>
      </c>
      <c r="E43944">
        <v>0</v>
      </c>
    </row>
    <row r="43945" spans="1:5">
      <c r="A43945" t="s">
        <v>235</v>
      </c>
      <c r="B43945">
        <v>2015</v>
      </c>
      <c r="C43945" t="s">
        <v>129</v>
      </c>
      <c r="D43945">
        <v>0</v>
      </c>
      <c r="E43945">
        <v>230446</v>
      </c>
    </row>
    <row r="43946" spans="1:5">
      <c r="A43946" t="s">
        <v>235</v>
      </c>
      <c r="B43946">
        <v>2015</v>
      </c>
      <c r="C43946" t="s">
        <v>129</v>
      </c>
      <c r="D43946">
        <v>0</v>
      </c>
      <c r="E43946">
        <v>0</v>
      </c>
    </row>
    <row r="43947" spans="1:5">
      <c r="A43947" t="s">
        <v>235</v>
      </c>
      <c r="B43947">
        <v>2015</v>
      </c>
      <c r="C43947" t="s">
        <v>129</v>
      </c>
      <c r="D43947">
        <v>0</v>
      </c>
      <c r="E43947">
        <v>239993</v>
      </c>
    </row>
    <row r="43948" spans="1:5">
      <c r="A43948" t="s">
        <v>235</v>
      </c>
      <c r="B43948">
        <v>2015</v>
      </c>
      <c r="C43948" t="s">
        <v>129</v>
      </c>
      <c r="D43948">
        <v>0</v>
      </c>
      <c r="E43948">
        <v>0</v>
      </c>
    </row>
    <row r="43949" spans="1:5">
      <c r="A43949" t="s">
        <v>235</v>
      </c>
      <c r="B43949">
        <v>2015</v>
      </c>
      <c r="C43949" t="s">
        <v>129</v>
      </c>
    </row>
    <row r="43950" spans="1:5">
      <c r="A43950" t="s">
        <v>235</v>
      </c>
      <c r="B43950">
        <v>2015</v>
      </c>
      <c r="C43950" t="s">
        <v>129</v>
      </c>
      <c r="D43950">
        <v>0</v>
      </c>
      <c r="E43950">
        <v>0</v>
      </c>
    </row>
    <row r="43951" spans="1:5">
      <c r="A43951" t="s">
        <v>235</v>
      </c>
      <c r="B43951">
        <v>2015</v>
      </c>
      <c r="C43951" t="s">
        <v>129</v>
      </c>
      <c r="D43951">
        <v>0</v>
      </c>
      <c r="E43951">
        <v>122313</v>
      </c>
    </row>
    <row r="43952" spans="1:5">
      <c r="A43952" t="s">
        <v>235</v>
      </c>
      <c r="B43952">
        <v>2015</v>
      </c>
      <c r="C43952" t="s">
        <v>129</v>
      </c>
    </row>
    <row r="43953" spans="1:5">
      <c r="A43953" t="s">
        <v>235</v>
      </c>
      <c r="B43953">
        <v>2015</v>
      </c>
      <c r="C43953" t="s">
        <v>129</v>
      </c>
      <c r="D43953">
        <v>0</v>
      </c>
      <c r="E43953">
        <v>267322</v>
      </c>
    </row>
    <row r="43954" spans="1:5">
      <c r="A43954" t="s">
        <v>235</v>
      </c>
      <c r="B43954">
        <v>2015</v>
      </c>
      <c r="C43954" t="s">
        <v>129</v>
      </c>
      <c r="D43954">
        <v>0</v>
      </c>
      <c r="E43954">
        <v>45669</v>
      </c>
    </row>
    <row r="43955" spans="1:5">
      <c r="A43955" t="s">
        <v>235</v>
      </c>
      <c r="B43955">
        <v>2015</v>
      </c>
      <c r="C43955" t="s">
        <v>129</v>
      </c>
      <c r="D43955">
        <v>0</v>
      </c>
      <c r="E43955">
        <v>17615</v>
      </c>
    </row>
    <row r="43956" spans="1:5">
      <c r="A43956" t="s">
        <v>235</v>
      </c>
      <c r="B43956">
        <v>2015</v>
      </c>
      <c r="C43956" t="s">
        <v>129</v>
      </c>
      <c r="D43956">
        <v>0</v>
      </c>
      <c r="E43956">
        <v>12867</v>
      </c>
    </row>
    <row r="43957" spans="1:5">
      <c r="A43957" t="s">
        <v>235</v>
      </c>
      <c r="B43957">
        <v>2015</v>
      </c>
      <c r="C43957" t="s">
        <v>129</v>
      </c>
      <c r="D43957">
        <v>0</v>
      </c>
      <c r="E43957">
        <v>6384</v>
      </c>
    </row>
    <row r="43958" spans="1:5">
      <c r="A43958" t="s">
        <v>235</v>
      </c>
      <c r="B43958">
        <v>2015</v>
      </c>
      <c r="C43958" t="s">
        <v>129</v>
      </c>
      <c r="D43958">
        <v>0</v>
      </c>
      <c r="E43958">
        <v>20648</v>
      </c>
    </row>
    <row r="43959" spans="1:5">
      <c r="A43959" t="s">
        <v>235</v>
      </c>
      <c r="B43959">
        <v>2015</v>
      </c>
      <c r="C43959" t="s">
        <v>129</v>
      </c>
      <c r="D43959">
        <v>0</v>
      </c>
      <c r="E43959">
        <v>298643</v>
      </c>
    </row>
    <row r="43960" spans="1:5">
      <c r="A43960" t="s">
        <v>235</v>
      </c>
      <c r="B43960">
        <v>2015</v>
      </c>
      <c r="C43960" t="s">
        <v>129</v>
      </c>
    </row>
    <row r="43961" spans="1:5">
      <c r="A43961" t="s">
        <v>235</v>
      </c>
      <c r="B43961">
        <v>2015</v>
      </c>
      <c r="C43961" t="s">
        <v>129</v>
      </c>
      <c r="D43961">
        <v>0</v>
      </c>
      <c r="E43961">
        <v>0</v>
      </c>
    </row>
    <row r="43962" spans="1:5">
      <c r="A43962" t="s">
        <v>235</v>
      </c>
      <c r="B43962">
        <v>2015</v>
      </c>
      <c r="C43962" t="s">
        <v>129</v>
      </c>
    </row>
    <row r="43963" spans="1:5">
      <c r="A43963" t="s">
        <v>235</v>
      </c>
      <c r="B43963">
        <v>2015</v>
      </c>
      <c r="C43963" t="s">
        <v>129</v>
      </c>
      <c r="D43963">
        <v>0</v>
      </c>
      <c r="E43963">
        <v>0</v>
      </c>
    </row>
    <row r="43964" spans="1:5">
      <c r="A43964" t="s">
        <v>235</v>
      </c>
      <c r="B43964">
        <v>2015</v>
      </c>
      <c r="C43964" t="s">
        <v>129</v>
      </c>
      <c r="D43964">
        <v>0</v>
      </c>
      <c r="E43964">
        <v>0</v>
      </c>
    </row>
    <row r="43965" spans="1:5">
      <c r="A43965" t="s">
        <v>235</v>
      </c>
      <c r="B43965">
        <v>2015</v>
      </c>
      <c r="C43965" t="s">
        <v>129</v>
      </c>
    </row>
    <row r="43966" spans="1:5">
      <c r="A43966" t="s">
        <v>235</v>
      </c>
      <c r="B43966">
        <v>2015</v>
      </c>
      <c r="C43966" t="s">
        <v>129</v>
      </c>
      <c r="D43966">
        <v>0</v>
      </c>
      <c r="E43966">
        <v>72994</v>
      </c>
    </row>
    <row r="43967" spans="1:5">
      <c r="A43967" t="s">
        <v>235</v>
      </c>
      <c r="B43967">
        <v>2015</v>
      </c>
      <c r="C43967" t="s">
        <v>129</v>
      </c>
    </row>
    <row r="43968" spans="1:5">
      <c r="A43968" t="s">
        <v>235</v>
      </c>
      <c r="B43968">
        <v>2015</v>
      </c>
      <c r="C43968" t="s">
        <v>129</v>
      </c>
      <c r="D43968">
        <v>0</v>
      </c>
      <c r="E43968">
        <v>0</v>
      </c>
    </row>
    <row r="43969" spans="1:5">
      <c r="A43969" t="s">
        <v>235</v>
      </c>
      <c r="B43969">
        <v>2015</v>
      </c>
      <c r="C43969" t="s">
        <v>129</v>
      </c>
      <c r="D43969">
        <v>0</v>
      </c>
      <c r="E43969">
        <v>5734</v>
      </c>
    </row>
    <row r="43970" spans="1:5">
      <c r="A43970" t="s">
        <v>235</v>
      </c>
      <c r="B43970">
        <v>2015</v>
      </c>
      <c r="C43970" t="s">
        <v>129</v>
      </c>
      <c r="D43970">
        <v>0</v>
      </c>
      <c r="E43970">
        <v>0</v>
      </c>
    </row>
    <row r="43971" spans="1:5">
      <c r="A43971" t="s">
        <v>235</v>
      </c>
      <c r="B43971">
        <v>2015</v>
      </c>
      <c r="C43971" t="s">
        <v>129</v>
      </c>
      <c r="D43971">
        <v>0</v>
      </c>
      <c r="E43971">
        <v>0</v>
      </c>
    </row>
    <row r="43972" spans="1:5">
      <c r="A43972" t="s">
        <v>235</v>
      </c>
      <c r="B43972">
        <v>2015</v>
      </c>
      <c r="C43972" t="s">
        <v>129</v>
      </c>
      <c r="D43972">
        <v>0</v>
      </c>
      <c r="E43972">
        <v>0</v>
      </c>
    </row>
    <row r="43973" spans="1:5">
      <c r="A43973" t="s">
        <v>235</v>
      </c>
      <c r="B43973">
        <v>2015</v>
      </c>
      <c r="C43973" t="s">
        <v>129</v>
      </c>
      <c r="D43973">
        <v>0</v>
      </c>
      <c r="E43973">
        <v>0</v>
      </c>
    </row>
    <row r="43974" spans="1:5">
      <c r="A43974" t="s">
        <v>235</v>
      </c>
      <c r="B43974">
        <v>2015</v>
      </c>
      <c r="C43974" t="s">
        <v>129</v>
      </c>
      <c r="D43974">
        <v>0</v>
      </c>
      <c r="E43974">
        <v>0</v>
      </c>
    </row>
    <row r="43975" spans="1:5">
      <c r="A43975" t="s">
        <v>235</v>
      </c>
      <c r="B43975">
        <v>2015</v>
      </c>
      <c r="C43975" t="s">
        <v>129</v>
      </c>
      <c r="D43975">
        <v>0</v>
      </c>
      <c r="E43975">
        <v>7293</v>
      </c>
    </row>
    <row r="43976" spans="1:5">
      <c r="A43976" t="s">
        <v>235</v>
      </c>
      <c r="B43976">
        <v>2015</v>
      </c>
      <c r="C43976" t="s">
        <v>129</v>
      </c>
      <c r="D43976">
        <v>0</v>
      </c>
      <c r="E43976">
        <v>211711</v>
      </c>
    </row>
    <row r="43977" spans="1:5">
      <c r="A43977" t="s">
        <v>235</v>
      </c>
      <c r="B43977">
        <v>2015</v>
      </c>
      <c r="C43977" t="s">
        <v>129</v>
      </c>
      <c r="D43977">
        <v>0</v>
      </c>
      <c r="E43977">
        <v>0</v>
      </c>
    </row>
    <row r="43978" spans="1:5">
      <c r="A43978" t="s">
        <v>235</v>
      </c>
      <c r="B43978">
        <v>2015</v>
      </c>
      <c r="C43978" t="s">
        <v>129</v>
      </c>
      <c r="D43978">
        <v>0</v>
      </c>
      <c r="E43978">
        <v>232825</v>
      </c>
    </row>
    <row r="43979" spans="1:5">
      <c r="A43979" t="s">
        <v>235</v>
      </c>
      <c r="B43979">
        <v>2015</v>
      </c>
      <c r="C43979" t="s">
        <v>129</v>
      </c>
    </row>
    <row r="43980" spans="1:5">
      <c r="A43980" t="s">
        <v>235</v>
      </c>
      <c r="B43980">
        <v>2015</v>
      </c>
      <c r="C43980" t="s">
        <v>129</v>
      </c>
      <c r="D43980">
        <v>0</v>
      </c>
      <c r="E43980">
        <v>9957</v>
      </c>
    </row>
    <row r="43981" spans="1:5">
      <c r="A43981" t="s">
        <v>235</v>
      </c>
      <c r="B43981">
        <v>2015</v>
      </c>
      <c r="C43981" t="s">
        <v>129</v>
      </c>
      <c r="D43981">
        <v>0</v>
      </c>
      <c r="E43981">
        <v>98131</v>
      </c>
    </row>
    <row r="43982" spans="1:5">
      <c r="A43982" t="s">
        <v>235</v>
      </c>
      <c r="B43982">
        <v>2015</v>
      </c>
      <c r="C43982" t="s">
        <v>129</v>
      </c>
      <c r="D43982">
        <v>0</v>
      </c>
      <c r="E43982">
        <v>0</v>
      </c>
    </row>
    <row r="43983" spans="1:5">
      <c r="A43983" t="s">
        <v>235</v>
      </c>
      <c r="B43983">
        <v>2015</v>
      </c>
      <c r="C43983" t="s">
        <v>129</v>
      </c>
    </row>
    <row r="43984" spans="1:5">
      <c r="A43984" t="s">
        <v>235</v>
      </c>
      <c r="B43984">
        <v>2015</v>
      </c>
      <c r="C43984" t="s">
        <v>129</v>
      </c>
      <c r="D43984">
        <v>0</v>
      </c>
      <c r="E43984">
        <v>213708</v>
      </c>
    </row>
    <row r="43985" spans="1:5">
      <c r="A43985" t="s">
        <v>235</v>
      </c>
      <c r="B43985">
        <v>2015</v>
      </c>
      <c r="C43985" t="s">
        <v>129</v>
      </c>
      <c r="D43985">
        <v>0</v>
      </c>
      <c r="E43985">
        <v>0</v>
      </c>
    </row>
    <row r="43986" spans="1:5">
      <c r="A43986" t="s">
        <v>235</v>
      </c>
      <c r="B43986">
        <v>2015</v>
      </c>
      <c r="C43986" t="s">
        <v>129</v>
      </c>
      <c r="D43986">
        <v>0</v>
      </c>
      <c r="E43986">
        <v>0</v>
      </c>
    </row>
    <row r="43987" spans="1:5">
      <c r="A43987" t="s">
        <v>235</v>
      </c>
      <c r="B43987">
        <v>2015</v>
      </c>
      <c r="C43987" t="s">
        <v>129</v>
      </c>
      <c r="D43987">
        <v>0</v>
      </c>
      <c r="E43987">
        <v>83167</v>
      </c>
    </row>
    <row r="43988" spans="1:5">
      <c r="A43988" t="s">
        <v>235</v>
      </c>
      <c r="B43988">
        <v>2015</v>
      </c>
      <c r="C43988" t="s">
        <v>129</v>
      </c>
      <c r="D43988">
        <v>0</v>
      </c>
      <c r="E43988">
        <v>42998</v>
      </c>
    </row>
    <row r="43989" spans="1:5">
      <c r="A43989" t="s">
        <v>235</v>
      </c>
      <c r="B43989">
        <v>2015</v>
      </c>
      <c r="C43989" t="s">
        <v>129</v>
      </c>
      <c r="D43989">
        <v>0</v>
      </c>
      <c r="E43989">
        <v>15082</v>
      </c>
    </row>
    <row r="43990" spans="1:5">
      <c r="A43990" t="s">
        <v>235</v>
      </c>
      <c r="B43990">
        <v>2015</v>
      </c>
      <c r="C43990" t="s">
        <v>129</v>
      </c>
      <c r="D43990">
        <v>0</v>
      </c>
      <c r="E43990">
        <v>48299</v>
      </c>
    </row>
    <row r="43991" spans="1:5">
      <c r="A43991" t="s">
        <v>235</v>
      </c>
      <c r="B43991">
        <v>2015</v>
      </c>
      <c r="C43991" t="s">
        <v>129</v>
      </c>
      <c r="D43991">
        <v>0</v>
      </c>
      <c r="E43991">
        <v>22898</v>
      </c>
    </row>
    <row r="43992" spans="1:5">
      <c r="A43992" t="s">
        <v>235</v>
      </c>
      <c r="B43992">
        <v>2015</v>
      </c>
      <c r="C43992" t="s">
        <v>129</v>
      </c>
      <c r="D43992">
        <v>0</v>
      </c>
      <c r="E43992">
        <v>298364</v>
      </c>
    </row>
    <row r="43993" spans="1:5">
      <c r="A43993" t="s">
        <v>235</v>
      </c>
      <c r="B43993">
        <v>2015</v>
      </c>
      <c r="C43993" t="s">
        <v>129</v>
      </c>
    </row>
    <row r="43994" spans="1:5">
      <c r="A43994" t="s">
        <v>235</v>
      </c>
      <c r="B43994">
        <v>2015</v>
      </c>
      <c r="C43994" t="s">
        <v>129</v>
      </c>
    </row>
    <row r="43995" spans="1:5">
      <c r="A43995" t="s">
        <v>235</v>
      </c>
      <c r="B43995">
        <v>2015</v>
      </c>
      <c r="C43995" t="s">
        <v>129</v>
      </c>
      <c r="D43995">
        <v>0</v>
      </c>
      <c r="E43995">
        <v>0</v>
      </c>
    </row>
    <row r="43996" spans="1:5">
      <c r="A43996" t="s">
        <v>235</v>
      </c>
      <c r="B43996">
        <v>2015</v>
      </c>
      <c r="C43996" t="s">
        <v>129</v>
      </c>
    </row>
    <row r="43997" spans="1:5">
      <c r="A43997" t="s">
        <v>235</v>
      </c>
      <c r="B43997">
        <v>2015</v>
      </c>
      <c r="C43997" t="s">
        <v>129</v>
      </c>
      <c r="D43997">
        <v>0</v>
      </c>
      <c r="E43997">
        <v>0</v>
      </c>
    </row>
    <row r="43998" spans="1:5">
      <c r="A43998" t="s">
        <v>235</v>
      </c>
      <c r="B43998">
        <v>2015</v>
      </c>
      <c r="C43998" t="s">
        <v>129</v>
      </c>
    </row>
    <row r="43999" spans="1:5">
      <c r="A43999" t="s">
        <v>235</v>
      </c>
      <c r="B43999">
        <v>2015</v>
      </c>
      <c r="C43999" t="s">
        <v>129</v>
      </c>
      <c r="D43999">
        <v>0</v>
      </c>
      <c r="E43999">
        <v>74092</v>
      </c>
    </row>
    <row r="44000" spans="1:5">
      <c r="A44000" t="s">
        <v>235</v>
      </c>
      <c r="B44000">
        <v>2015</v>
      </c>
      <c r="C44000" t="s">
        <v>129</v>
      </c>
    </row>
    <row r="44001" spans="1:5">
      <c r="A44001" t="s">
        <v>235</v>
      </c>
      <c r="B44001">
        <v>2015</v>
      </c>
      <c r="C44001" t="s">
        <v>129</v>
      </c>
      <c r="D44001">
        <v>0</v>
      </c>
      <c r="E44001">
        <v>0</v>
      </c>
    </row>
    <row r="44002" spans="1:5">
      <c r="A44002" t="s">
        <v>235</v>
      </c>
      <c r="B44002">
        <v>2015</v>
      </c>
      <c r="C44002" t="s">
        <v>129</v>
      </c>
      <c r="D44002">
        <v>0</v>
      </c>
      <c r="E44002">
        <v>0</v>
      </c>
    </row>
    <row r="44003" spans="1:5">
      <c r="A44003" t="s">
        <v>235</v>
      </c>
      <c r="B44003">
        <v>2015</v>
      </c>
      <c r="C44003" t="s">
        <v>129</v>
      </c>
      <c r="D44003">
        <v>0</v>
      </c>
      <c r="E44003">
        <v>270941</v>
      </c>
    </row>
    <row r="44004" spans="1:5">
      <c r="A44004" t="s">
        <v>235</v>
      </c>
      <c r="B44004">
        <v>2015</v>
      </c>
      <c r="C44004" t="s">
        <v>129</v>
      </c>
      <c r="D44004">
        <v>0</v>
      </c>
      <c r="E44004">
        <v>197396</v>
      </c>
    </row>
    <row r="44005" spans="1:5">
      <c r="A44005" t="s">
        <v>235</v>
      </c>
      <c r="B44005">
        <v>2015</v>
      </c>
      <c r="C44005" t="s">
        <v>129</v>
      </c>
      <c r="D44005">
        <v>0</v>
      </c>
      <c r="E44005">
        <v>10877</v>
      </c>
    </row>
    <row r="44006" spans="1:5">
      <c r="A44006" t="s">
        <v>235</v>
      </c>
      <c r="B44006">
        <v>2015</v>
      </c>
      <c r="C44006" t="s">
        <v>129</v>
      </c>
      <c r="D44006">
        <v>0</v>
      </c>
      <c r="E44006">
        <v>119794</v>
      </c>
    </row>
    <row r="44007" spans="1:5">
      <c r="A44007" t="s">
        <v>235</v>
      </c>
      <c r="B44007">
        <v>2015</v>
      </c>
      <c r="C44007" t="s">
        <v>129</v>
      </c>
      <c r="D44007">
        <v>0</v>
      </c>
      <c r="E44007">
        <v>7942</v>
      </c>
    </row>
    <row r="44008" spans="1:5">
      <c r="A44008" t="s">
        <v>235</v>
      </c>
      <c r="B44008">
        <v>2015</v>
      </c>
      <c r="C44008" t="s">
        <v>129</v>
      </c>
      <c r="D44008">
        <v>0</v>
      </c>
      <c r="E44008">
        <v>218439</v>
      </c>
    </row>
    <row r="44009" spans="1:5">
      <c r="A44009" t="s">
        <v>235</v>
      </c>
      <c r="B44009">
        <v>2015</v>
      </c>
      <c r="C44009" t="s">
        <v>129</v>
      </c>
      <c r="D44009">
        <v>0</v>
      </c>
      <c r="E44009">
        <v>117129</v>
      </c>
    </row>
    <row r="44010" spans="1:5">
      <c r="A44010" t="s">
        <v>235</v>
      </c>
      <c r="B44010">
        <v>2015</v>
      </c>
      <c r="C44010" t="s">
        <v>129</v>
      </c>
      <c r="D44010">
        <v>0</v>
      </c>
      <c r="E44010">
        <v>12316</v>
      </c>
    </row>
    <row r="44011" spans="1:5">
      <c r="A44011" t="s">
        <v>235</v>
      </c>
      <c r="B44011">
        <v>2015</v>
      </c>
      <c r="C44011" t="s">
        <v>129</v>
      </c>
      <c r="D44011">
        <v>0</v>
      </c>
      <c r="E44011">
        <v>297064</v>
      </c>
    </row>
    <row r="44012" spans="1:5">
      <c r="A44012" t="s">
        <v>235</v>
      </c>
      <c r="B44012">
        <v>2015</v>
      </c>
      <c r="C44012" t="s">
        <v>129</v>
      </c>
    </row>
    <row r="44013" spans="1:5">
      <c r="A44013" t="s">
        <v>235</v>
      </c>
      <c r="B44013">
        <v>2015</v>
      </c>
      <c r="C44013" t="s">
        <v>129</v>
      </c>
      <c r="D44013">
        <v>0</v>
      </c>
      <c r="E44013">
        <v>197750</v>
      </c>
    </row>
    <row r="44014" spans="1:5">
      <c r="A44014" t="s">
        <v>235</v>
      </c>
      <c r="B44014">
        <v>2015</v>
      </c>
      <c r="C44014" t="s">
        <v>129</v>
      </c>
    </row>
    <row r="44015" spans="1:5">
      <c r="A44015" t="s">
        <v>235</v>
      </c>
      <c r="B44015">
        <v>2015</v>
      </c>
      <c r="C44015" t="s">
        <v>129</v>
      </c>
      <c r="D44015">
        <v>0</v>
      </c>
      <c r="E44015">
        <v>0</v>
      </c>
    </row>
    <row r="44016" spans="1:5">
      <c r="A44016" t="s">
        <v>235</v>
      </c>
      <c r="B44016">
        <v>2015</v>
      </c>
      <c r="C44016" t="s">
        <v>129</v>
      </c>
    </row>
    <row r="44017" spans="1:5">
      <c r="A44017" t="s">
        <v>235</v>
      </c>
      <c r="B44017">
        <v>2015</v>
      </c>
      <c r="C44017" t="s">
        <v>129</v>
      </c>
      <c r="D44017">
        <v>0</v>
      </c>
      <c r="E44017">
        <v>63457</v>
      </c>
    </row>
    <row r="44018" spans="1:5">
      <c r="A44018" t="s">
        <v>235</v>
      </c>
      <c r="B44018">
        <v>2015</v>
      </c>
      <c r="C44018" t="s">
        <v>129</v>
      </c>
    </row>
    <row r="44019" spans="1:5">
      <c r="A44019" t="s">
        <v>235</v>
      </c>
      <c r="B44019">
        <v>2015</v>
      </c>
      <c r="C44019" t="s">
        <v>129</v>
      </c>
      <c r="D44019">
        <v>0</v>
      </c>
      <c r="E44019">
        <v>0</v>
      </c>
    </row>
    <row r="44020" spans="1:5">
      <c r="A44020" t="s">
        <v>235</v>
      </c>
      <c r="B44020">
        <v>2015</v>
      </c>
      <c r="C44020" t="s">
        <v>129</v>
      </c>
      <c r="D44020">
        <v>0</v>
      </c>
      <c r="E44020">
        <v>0</v>
      </c>
    </row>
    <row r="44021" spans="1:5">
      <c r="A44021" t="s">
        <v>235</v>
      </c>
      <c r="B44021">
        <v>2015</v>
      </c>
      <c r="C44021" t="s">
        <v>129</v>
      </c>
      <c r="D44021">
        <v>0</v>
      </c>
      <c r="E44021">
        <v>279457</v>
      </c>
    </row>
    <row r="44022" spans="1:5">
      <c r="A44022" t="s">
        <v>235</v>
      </c>
      <c r="B44022">
        <v>2015</v>
      </c>
      <c r="C44022" t="s">
        <v>129</v>
      </c>
      <c r="D44022">
        <v>0</v>
      </c>
      <c r="E44022">
        <v>9936</v>
      </c>
    </row>
    <row r="44023" spans="1:5">
      <c r="A44023" t="s">
        <v>235</v>
      </c>
      <c r="B44023">
        <v>2015</v>
      </c>
      <c r="C44023" t="s">
        <v>129</v>
      </c>
      <c r="D44023">
        <v>0</v>
      </c>
      <c r="E44023">
        <v>1111</v>
      </c>
    </row>
    <row r="44024" spans="1:5">
      <c r="A44024" t="s">
        <v>235</v>
      </c>
      <c r="B44024">
        <v>2015</v>
      </c>
      <c r="C44024" t="s">
        <v>129</v>
      </c>
      <c r="D44024">
        <v>0</v>
      </c>
      <c r="E44024">
        <v>157659</v>
      </c>
    </row>
    <row r="44025" spans="1:5">
      <c r="A44025" t="s">
        <v>235</v>
      </c>
      <c r="B44025">
        <v>2015</v>
      </c>
      <c r="C44025" t="s">
        <v>129</v>
      </c>
    </row>
    <row r="44026" spans="1:5">
      <c r="A44026" t="s">
        <v>235</v>
      </c>
      <c r="B44026">
        <v>2015</v>
      </c>
      <c r="C44026" t="s">
        <v>129</v>
      </c>
      <c r="D44026">
        <v>0</v>
      </c>
      <c r="E44026">
        <v>0</v>
      </c>
    </row>
    <row r="44027" spans="1:5">
      <c r="A44027" t="s">
        <v>235</v>
      </c>
      <c r="B44027">
        <v>2015</v>
      </c>
      <c r="C44027" t="s">
        <v>129</v>
      </c>
      <c r="D44027">
        <v>0</v>
      </c>
      <c r="E44027">
        <v>68665</v>
      </c>
    </row>
    <row r="44028" spans="1:5">
      <c r="A44028" t="s">
        <v>235</v>
      </c>
      <c r="B44028">
        <v>2015</v>
      </c>
      <c r="C44028" t="s">
        <v>129</v>
      </c>
      <c r="D44028">
        <v>0</v>
      </c>
      <c r="E44028">
        <v>128630</v>
      </c>
    </row>
    <row r="44029" spans="1:5">
      <c r="A44029" t="s">
        <v>235</v>
      </c>
      <c r="B44029">
        <v>2015</v>
      </c>
      <c r="C44029" t="s">
        <v>129</v>
      </c>
    </row>
    <row r="44030" spans="1:5">
      <c r="A44030" t="s">
        <v>235</v>
      </c>
      <c r="B44030">
        <v>2015</v>
      </c>
      <c r="C44030" t="s">
        <v>129</v>
      </c>
    </row>
    <row r="44031" spans="1:5">
      <c r="A44031" t="s">
        <v>235</v>
      </c>
      <c r="B44031">
        <v>2015</v>
      </c>
      <c r="C44031" t="s">
        <v>129</v>
      </c>
      <c r="D44031">
        <v>0</v>
      </c>
      <c r="E44031">
        <v>219827</v>
      </c>
    </row>
    <row r="44032" spans="1:5">
      <c r="A44032" t="s">
        <v>235</v>
      </c>
      <c r="B44032">
        <v>2015</v>
      </c>
      <c r="C44032" t="s">
        <v>129</v>
      </c>
      <c r="D44032">
        <v>0</v>
      </c>
      <c r="E44032">
        <v>74238</v>
      </c>
    </row>
    <row r="44033" spans="1:5">
      <c r="A44033" t="s">
        <v>235</v>
      </c>
      <c r="B44033">
        <v>2015</v>
      </c>
      <c r="C44033" t="s">
        <v>129</v>
      </c>
      <c r="D44033">
        <v>0</v>
      </c>
      <c r="E44033">
        <v>0</v>
      </c>
    </row>
    <row r="44034" spans="1:5">
      <c r="A44034" t="s">
        <v>235</v>
      </c>
      <c r="B44034">
        <v>2015</v>
      </c>
      <c r="C44034" t="s">
        <v>129</v>
      </c>
      <c r="D44034">
        <v>0</v>
      </c>
      <c r="E44034">
        <v>92164</v>
      </c>
    </row>
    <row r="44035" spans="1:5">
      <c r="A44035" t="s">
        <v>235</v>
      </c>
      <c r="B44035">
        <v>2015</v>
      </c>
      <c r="C44035" t="s">
        <v>129</v>
      </c>
      <c r="D44035">
        <v>0</v>
      </c>
      <c r="E44035">
        <v>7022</v>
      </c>
    </row>
    <row r="44036" spans="1:5">
      <c r="A44036" t="s">
        <v>235</v>
      </c>
      <c r="B44036">
        <v>2015</v>
      </c>
      <c r="C44036" t="s">
        <v>129</v>
      </c>
    </row>
    <row r="44037" spans="1:5">
      <c r="A44037" t="s">
        <v>235</v>
      </c>
      <c r="B44037">
        <v>2015</v>
      </c>
      <c r="C44037" t="s">
        <v>129</v>
      </c>
      <c r="D44037">
        <v>0</v>
      </c>
      <c r="E44037">
        <v>282978</v>
      </c>
    </row>
    <row r="44038" spans="1:5">
      <c r="A44038" t="s">
        <v>235</v>
      </c>
      <c r="B44038">
        <v>2015</v>
      </c>
      <c r="C44038" t="s">
        <v>129</v>
      </c>
    </row>
    <row r="44039" spans="1:5">
      <c r="A44039" t="s">
        <v>235</v>
      </c>
      <c r="B44039">
        <v>2015</v>
      </c>
      <c r="C44039" t="s">
        <v>129</v>
      </c>
      <c r="D44039">
        <v>0</v>
      </c>
      <c r="E44039">
        <v>231300</v>
      </c>
    </row>
    <row r="44040" spans="1:5">
      <c r="A44040" t="s">
        <v>235</v>
      </c>
      <c r="B44040">
        <v>2015</v>
      </c>
      <c r="C44040" t="s">
        <v>129</v>
      </c>
      <c r="D44040">
        <v>0</v>
      </c>
      <c r="E44040">
        <v>438</v>
      </c>
    </row>
    <row r="44041" spans="1:5">
      <c r="A44041" t="s">
        <v>235</v>
      </c>
      <c r="B44041">
        <v>2015</v>
      </c>
      <c r="C44041" t="s">
        <v>129</v>
      </c>
      <c r="D44041">
        <v>0</v>
      </c>
      <c r="E44041">
        <v>0</v>
      </c>
    </row>
    <row r="44042" spans="1:5">
      <c r="A44042" t="s">
        <v>235</v>
      </c>
      <c r="B44042">
        <v>2015</v>
      </c>
      <c r="C44042" t="s">
        <v>129</v>
      </c>
      <c r="D44042">
        <v>0</v>
      </c>
      <c r="E44042">
        <v>298078</v>
      </c>
    </row>
    <row r="44043" spans="1:5">
      <c r="A44043" t="s">
        <v>235</v>
      </c>
      <c r="B44043">
        <v>2015</v>
      </c>
      <c r="C44043" t="s">
        <v>129</v>
      </c>
    </row>
    <row r="44044" spans="1:5">
      <c r="A44044" t="s">
        <v>235</v>
      </c>
      <c r="B44044">
        <v>2015</v>
      </c>
      <c r="C44044" t="s">
        <v>129</v>
      </c>
      <c r="D44044">
        <v>0</v>
      </c>
      <c r="E44044">
        <v>82832</v>
      </c>
    </row>
    <row r="44045" spans="1:5">
      <c r="A44045" t="s">
        <v>235</v>
      </c>
      <c r="B44045">
        <v>2015</v>
      </c>
      <c r="C44045" t="s">
        <v>129</v>
      </c>
    </row>
    <row r="44046" spans="1:5">
      <c r="A44046" t="s">
        <v>235</v>
      </c>
      <c r="B44046">
        <v>2015</v>
      </c>
      <c r="C44046" t="s">
        <v>129</v>
      </c>
      <c r="D44046">
        <v>0</v>
      </c>
      <c r="E44046">
        <v>8285</v>
      </c>
    </row>
    <row r="44047" spans="1:5">
      <c r="A44047" t="s">
        <v>235</v>
      </c>
      <c r="B44047">
        <v>2015</v>
      </c>
      <c r="C44047" t="s">
        <v>129</v>
      </c>
      <c r="D44047">
        <v>0</v>
      </c>
      <c r="E44047">
        <v>47969</v>
      </c>
    </row>
    <row r="44048" spans="1:5">
      <c r="A44048" t="s">
        <v>235</v>
      </c>
      <c r="B44048">
        <v>2015</v>
      </c>
      <c r="C44048" t="s">
        <v>129</v>
      </c>
      <c r="D44048">
        <v>0</v>
      </c>
      <c r="E44048">
        <v>1583</v>
      </c>
    </row>
    <row r="44049" spans="1:5">
      <c r="A44049" t="s">
        <v>235</v>
      </c>
      <c r="B44049">
        <v>2015</v>
      </c>
      <c r="C44049" t="s">
        <v>129</v>
      </c>
    </row>
    <row r="44050" spans="1:5">
      <c r="A44050" t="s">
        <v>235</v>
      </c>
      <c r="B44050">
        <v>2015</v>
      </c>
      <c r="C44050" t="s">
        <v>129</v>
      </c>
      <c r="D44050">
        <v>0</v>
      </c>
      <c r="E44050">
        <v>0</v>
      </c>
    </row>
    <row r="44051" spans="1:5">
      <c r="A44051" t="s">
        <v>235</v>
      </c>
      <c r="B44051">
        <v>2015</v>
      </c>
      <c r="C44051" t="s">
        <v>129</v>
      </c>
    </row>
    <row r="44052" spans="1:5">
      <c r="A44052" t="s">
        <v>235</v>
      </c>
      <c r="B44052">
        <v>2015</v>
      </c>
      <c r="C44052" t="s">
        <v>129</v>
      </c>
      <c r="D44052">
        <v>0</v>
      </c>
      <c r="E44052">
        <v>0</v>
      </c>
    </row>
    <row r="44053" spans="1:5">
      <c r="A44053" t="s">
        <v>235</v>
      </c>
      <c r="B44053">
        <v>2015</v>
      </c>
      <c r="C44053" t="s">
        <v>129</v>
      </c>
      <c r="D44053">
        <v>0</v>
      </c>
      <c r="E44053">
        <v>334825</v>
      </c>
    </row>
    <row r="44054" spans="1:5">
      <c r="A44054" t="s">
        <v>235</v>
      </c>
      <c r="B44054">
        <v>2015</v>
      </c>
      <c r="C44054" t="s">
        <v>129</v>
      </c>
      <c r="D44054">
        <v>0</v>
      </c>
      <c r="E44054">
        <v>21341</v>
      </c>
    </row>
    <row r="44055" spans="1:5">
      <c r="A44055" t="s">
        <v>235</v>
      </c>
      <c r="B44055">
        <v>2015</v>
      </c>
      <c r="C44055" t="s">
        <v>129</v>
      </c>
      <c r="D44055">
        <v>0</v>
      </c>
      <c r="E44055">
        <v>232795</v>
      </c>
    </row>
    <row r="44056" spans="1:5">
      <c r="A44056" t="s">
        <v>235</v>
      </c>
      <c r="B44056">
        <v>2015</v>
      </c>
      <c r="C44056" t="s">
        <v>129</v>
      </c>
    </row>
    <row r="44057" spans="1:5">
      <c r="A44057" t="s">
        <v>235</v>
      </c>
      <c r="B44057">
        <v>2015</v>
      </c>
      <c r="C44057" t="s">
        <v>129</v>
      </c>
      <c r="D44057">
        <v>0</v>
      </c>
      <c r="E44057">
        <v>113170</v>
      </c>
    </row>
    <row r="44058" spans="1:5">
      <c r="A44058" t="s">
        <v>235</v>
      </c>
      <c r="B44058">
        <v>2015</v>
      </c>
      <c r="C44058" t="s">
        <v>129</v>
      </c>
      <c r="D44058">
        <v>0</v>
      </c>
      <c r="E44058">
        <v>0</v>
      </c>
    </row>
    <row r="44059" spans="1:5">
      <c r="A44059" t="s">
        <v>235</v>
      </c>
      <c r="B44059">
        <v>2015</v>
      </c>
      <c r="C44059" t="s">
        <v>129</v>
      </c>
    </row>
    <row r="44060" spans="1:5">
      <c r="A44060" t="s">
        <v>235</v>
      </c>
      <c r="B44060">
        <v>2015</v>
      </c>
      <c r="C44060" t="s">
        <v>129</v>
      </c>
      <c r="D44060">
        <v>0</v>
      </c>
      <c r="E44060">
        <v>1423</v>
      </c>
    </row>
    <row r="44061" spans="1:5">
      <c r="A44061" t="s">
        <v>235</v>
      </c>
      <c r="B44061">
        <v>2015</v>
      </c>
      <c r="C44061" t="s">
        <v>129</v>
      </c>
      <c r="D44061">
        <v>0</v>
      </c>
      <c r="E44061">
        <v>200891</v>
      </c>
    </row>
    <row r="44062" spans="1:5">
      <c r="A44062" t="s">
        <v>235</v>
      </c>
      <c r="B44062">
        <v>2015</v>
      </c>
      <c r="C44062" t="s">
        <v>129</v>
      </c>
      <c r="D44062">
        <v>0</v>
      </c>
      <c r="E44062">
        <v>0</v>
      </c>
    </row>
    <row r="44063" spans="1:5">
      <c r="A44063" t="s">
        <v>235</v>
      </c>
      <c r="B44063">
        <v>2015</v>
      </c>
      <c r="C44063" t="s">
        <v>129</v>
      </c>
      <c r="D44063">
        <v>0</v>
      </c>
      <c r="E44063">
        <v>92283</v>
      </c>
    </row>
    <row r="44064" spans="1:5">
      <c r="A44064" t="s">
        <v>235</v>
      </c>
      <c r="B44064">
        <v>2015</v>
      </c>
      <c r="C44064" t="s">
        <v>129</v>
      </c>
      <c r="D44064">
        <v>0</v>
      </c>
      <c r="E44064">
        <v>17453</v>
      </c>
    </row>
    <row r="44065" spans="1:5">
      <c r="A44065" t="s">
        <v>235</v>
      </c>
      <c r="B44065">
        <v>2015</v>
      </c>
      <c r="C44065" t="s">
        <v>129</v>
      </c>
      <c r="D44065">
        <v>0</v>
      </c>
      <c r="E44065">
        <v>81012</v>
      </c>
    </row>
    <row r="44066" spans="1:5">
      <c r="A44066" t="s">
        <v>235</v>
      </c>
      <c r="B44066">
        <v>2015</v>
      </c>
      <c r="C44066" t="s">
        <v>129</v>
      </c>
      <c r="D44066">
        <v>0</v>
      </c>
      <c r="E44066">
        <v>7868</v>
      </c>
    </row>
    <row r="44067" spans="1:5">
      <c r="A44067" t="s">
        <v>235</v>
      </c>
      <c r="B44067">
        <v>2015</v>
      </c>
      <c r="C44067" t="s">
        <v>129</v>
      </c>
      <c r="D44067">
        <v>0</v>
      </c>
      <c r="E44067">
        <v>35434</v>
      </c>
    </row>
    <row r="44068" spans="1:5">
      <c r="A44068" t="s">
        <v>235</v>
      </c>
      <c r="B44068">
        <v>2015</v>
      </c>
      <c r="C44068" t="s">
        <v>129</v>
      </c>
      <c r="D44068">
        <v>0</v>
      </c>
      <c r="E44068">
        <v>41348</v>
      </c>
    </row>
    <row r="44069" spans="1:5">
      <c r="A44069" t="s">
        <v>235</v>
      </c>
      <c r="B44069">
        <v>2015</v>
      </c>
      <c r="C44069" t="s">
        <v>129</v>
      </c>
      <c r="D44069">
        <v>0</v>
      </c>
      <c r="E44069">
        <v>433186</v>
      </c>
    </row>
    <row r="44070" spans="1:5">
      <c r="A44070" t="s">
        <v>235</v>
      </c>
      <c r="B44070">
        <v>2015</v>
      </c>
      <c r="C44070" t="s">
        <v>129</v>
      </c>
    </row>
    <row r="44071" spans="1:5">
      <c r="A44071" t="s">
        <v>235</v>
      </c>
      <c r="B44071">
        <v>2015</v>
      </c>
      <c r="C44071" t="s">
        <v>129</v>
      </c>
      <c r="D44071">
        <v>0</v>
      </c>
      <c r="E44071">
        <v>23592</v>
      </c>
    </row>
    <row r="44072" spans="1:5">
      <c r="A44072" t="s">
        <v>235</v>
      </c>
      <c r="B44072">
        <v>2015</v>
      </c>
      <c r="C44072" t="s">
        <v>129</v>
      </c>
    </row>
    <row r="44073" spans="1:5">
      <c r="A44073" t="s">
        <v>235</v>
      </c>
      <c r="B44073">
        <v>2015</v>
      </c>
      <c r="C44073" t="s">
        <v>129</v>
      </c>
      <c r="D44073">
        <v>0</v>
      </c>
      <c r="E44073">
        <v>62276</v>
      </c>
    </row>
    <row r="44074" spans="1:5">
      <c r="A44074" t="s">
        <v>235</v>
      </c>
      <c r="B44074">
        <v>2015</v>
      </c>
      <c r="C44074" t="s">
        <v>129</v>
      </c>
    </row>
    <row r="44075" spans="1:5">
      <c r="A44075" t="s">
        <v>235</v>
      </c>
      <c r="B44075">
        <v>2015</v>
      </c>
      <c r="C44075" t="s">
        <v>129</v>
      </c>
    </row>
    <row r="44076" spans="1:5">
      <c r="A44076" t="s">
        <v>235</v>
      </c>
      <c r="B44076">
        <v>2015</v>
      </c>
      <c r="C44076" t="s">
        <v>129</v>
      </c>
      <c r="D44076">
        <v>0</v>
      </c>
      <c r="E44076">
        <v>0</v>
      </c>
    </row>
    <row r="44077" spans="1:5">
      <c r="A44077" t="s">
        <v>235</v>
      </c>
      <c r="B44077">
        <v>2015</v>
      </c>
      <c r="C44077" t="s">
        <v>129</v>
      </c>
      <c r="D44077">
        <v>0</v>
      </c>
      <c r="E44077">
        <v>0</v>
      </c>
    </row>
    <row r="44078" spans="1:5">
      <c r="A44078" t="s">
        <v>235</v>
      </c>
      <c r="B44078">
        <v>2015</v>
      </c>
      <c r="C44078" t="s">
        <v>129</v>
      </c>
      <c r="D44078">
        <v>0</v>
      </c>
      <c r="E44078">
        <v>308910</v>
      </c>
    </row>
    <row r="44079" spans="1:5">
      <c r="A44079" t="s">
        <v>235</v>
      </c>
      <c r="B44079">
        <v>2015</v>
      </c>
      <c r="C44079" t="s">
        <v>129</v>
      </c>
      <c r="D44079">
        <v>0</v>
      </c>
      <c r="E44079">
        <v>199955</v>
      </c>
    </row>
    <row r="44080" spans="1:5">
      <c r="A44080" t="s">
        <v>235</v>
      </c>
      <c r="B44080">
        <v>2015</v>
      </c>
      <c r="C44080" t="s">
        <v>129</v>
      </c>
      <c r="D44080">
        <v>0</v>
      </c>
      <c r="E44080">
        <v>0</v>
      </c>
    </row>
    <row r="44081" spans="1:5">
      <c r="A44081" t="s">
        <v>235</v>
      </c>
      <c r="B44081">
        <v>2015</v>
      </c>
      <c r="C44081" t="s">
        <v>129</v>
      </c>
    </row>
    <row r="44082" spans="1:5">
      <c r="A44082" t="s">
        <v>235</v>
      </c>
      <c r="B44082">
        <v>2015</v>
      </c>
      <c r="C44082" t="s">
        <v>129</v>
      </c>
      <c r="D44082">
        <v>0</v>
      </c>
      <c r="E44082">
        <v>142994</v>
      </c>
    </row>
    <row r="44083" spans="1:5">
      <c r="A44083" t="s">
        <v>235</v>
      </c>
      <c r="B44083">
        <v>2015</v>
      </c>
      <c r="C44083" t="s">
        <v>129</v>
      </c>
      <c r="D44083">
        <v>0</v>
      </c>
      <c r="E44083">
        <v>0</v>
      </c>
    </row>
    <row r="44084" spans="1:5">
      <c r="A44084" t="s">
        <v>235</v>
      </c>
      <c r="B44084">
        <v>2015</v>
      </c>
      <c r="C44084" t="s">
        <v>129</v>
      </c>
      <c r="D44084">
        <v>0</v>
      </c>
      <c r="E44084">
        <v>270576</v>
      </c>
    </row>
    <row r="44085" spans="1:5">
      <c r="A44085" t="s">
        <v>235</v>
      </c>
      <c r="B44085">
        <v>2015</v>
      </c>
      <c r="C44085" t="s">
        <v>129</v>
      </c>
      <c r="D44085">
        <v>0</v>
      </c>
      <c r="E44085">
        <v>0</v>
      </c>
    </row>
    <row r="44086" spans="1:5">
      <c r="A44086" t="s">
        <v>235</v>
      </c>
      <c r="B44086">
        <v>2015</v>
      </c>
      <c r="C44086" t="s">
        <v>129</v>
      </c>
      <c r="D44086">
        <v>0</v>
      </c>
      <c r="E44086">
        <v>0</v>
      </c>
    </row>
    <row r="44087" spans="1:5">
      <c r="A44087" t="s">
        <v>235</v>
      </c>
      <c r="B44087">
        <v>2015</v>
      </c>
      <c r="C44087" t="s">
        <v>129</v>
      </c>
      <c r="D44087">
        <v>0</v>
      </c>
      <c r="E44087">
        <v>39993</v>
      </c>
    </row>
    <row r="44088" spans="1:5">
      <c r="A44088" t="s">
        <v>235</v>
      </c>
      <c r="B44088">
        <v>2015</v>
      </c>
      <c r="C44088" t="s">
        <v>129</v>
      </c>
      <c r="D44088">
        <v>0</v>
      </c>
      <c r="E44088">
        <v>31410</v>
      </c>
    </row>
    <row r="44089" spans="1:5">
      <c r="A44089" t="s">
        <v>235</v>
      </c>
      <c r="B44089">
        <v>2015</v>
      </c>
      <c r="C44089" t="s">
        <v>129</v>
      </c>
    </row>
    <row r="44090" spans="1:5">
      <c r="A44090" t="s">
        <v>235</v>
      </c>
      <c r="B44090">
        <v>2015</v>
      </c>
      <c r="C44090" t="s">
        <v>129</v>
      </c>
    </row>
    <row r="44091" spans="1:5">
      <c r="A44091" t="s">
        <v>235</v>
      </c>
      <c r="B44091">
        <v>2015</v>
      </c>
      <c r="C44091" t="s">
        <v>129</v>
      </c>
      <c r="D44091">
        <v>0</v>
      </c>
      <c r="E44091">
        <v>280176</v>
      </c>
    </row>
    <row r="44092" spans="1:5">
      <c r="A44092" t="s">
        <v>235</v>
      </c>
      <c r="B44092">
        <v>2015</v>
      </c>
      <c r="C44092" t="s">
        <v>129</v>
      </c>
    </row>
    <row r="44093" spans="1:5">
      <c r="A44093" t="s">
        <v>235</v>
      </c>
      <c r="B44093">
        <v>2015</v>
      </c>
      <c r="C44093" t="s">
        <v>129</v>
      </c>
      <c r="D44093">
        <v>0</v>
      </c>
      <c r="E44093">
        <v>0</v>
      </c>
    </row>
    <row r="44094" spans="1:5">
      <c r="A44094" t="s">
        <v>235</v>
      </c>
      <c r="B44094">
        <v>2015</v>
      </c>
      <c r="C44094" t="s">
        <v>129</v>
      </c>
    </row>
    <row r="44095" spans="1:5">
      <c r="A44095" t="s">
        <v>235</v>
      </c>
      <c r="B44095">
        <v>2015</v>
      </c>
      <c r="C44095" t="s">
        <v>129</v>
      </c>
    </row>
    <row r="44096" spans="1:5">
      <c r="A44096" t="s">
        <v>235</v>
      </c>
      <c r="B44096">
        <v>2015</v>
      </c>
      <c r="C44096" t="s">
        <v>129</v>
      </c>
      <c r="D44096">
        <v>0</v>
      </c>
      <c r="E44096">
        <v>292596</v>
      </c>
    </row>
    <row r="44097" spans="1:5">
      <c r="A44097" t="s">
        <v>235</v>
      </c>
      <c r="B44097">
        <v>2015</v>
      </c>
      <c r="C44097" t="s">
        <v>129</v>
      </c>
    </row>
    <row r="44098" spans="1:5">
      <c r="A44098" t="s">
        <v>235</v>
      </c>
      <c r="B44098">
        <v>2015</v>
      </c>
      <c r="C44098" t="s">
        <v>129</v>
      </c>
      <c r="D44098">
        <v>0</v>
      </c>
      <c r="E44098">
        <v>111777</v>
      </c>
    </row>
    <row r="44099" spans="1:5">
      <c r="A44099" t="s">
        <v>235</v>
      </c>
      <c r="B44099">
        <v>2015</v>
      </c>
      <c r="C44099" t="s">
        <v>129</v>
      </c>
    </row>
    <row r="44100" spans="1:5">
      <c r="A44100" t="s">
        <v>235</v>
      </c>
      <c r="B44100">
        <v>2015</v>
      </c>
      <c r="C44100" t="s">
        <v>129</v>
      </c>
    </row>
    <row r="44101" spans="1:5">
      <c r="A44101" t="s">
        <v>235</v>
      </c>
      <c r="B44101">
        <v>2015</v>
      </c>
      <c r="C44101" t="s">
        <v>129</v>
      </c>
      <c r="D44101">
        <v>0</v>
      </c>
      <c r="E44101">
        <v>44228</v>
      </c>
    </row>
    <row r="44102" spans="1:5">
      <c r="A44102" t="s">
        <v>235</v>
      </c>
      <c r="B44102">
        <v>2015</v>
      </c>
      <c r="C44102" t="s">
        <v>129</v>
      </c>
      <c r="D44102">
        <v>0</v>
      </c>
      <c r="E44102">
        <v>100051</v>
      </c>
    </row>
    <row r="44103" spans="1:5">
      <c r="A44103" t="s">
        <v>235</v>
      </c>
      <c r="B44103">
        <v>2015</v>
      </c>
      <c r="C44103" t="s">
        <v>129</v>
      </c>
      <c r="D44103">
        <v>0</v>
      </c>
      <c r="E44103">
        <v>76093</v>
      </c>
    </row>
    <row r="44104" spans="1:5">
      <c r="A44104" t="s">
        <v>235</v>
      </c>
      <c r="B44104">
        <v>2015</v>
      </c>
      <c r="C44104" t="s">
        <v>129</v>
      </c>
      <c r="D44104">
        <v>0</v>
      </c>
      <c r="E44104">
        <v>259883</v>
      </c>
    </row>
    <row r="44105" spans="1:5">
      <c r="A44105" t="s">
        <v>235</v>
      </c>
      <c r="B44105">
        <v>2015</v>
      </c>
      <c r="C44105" t="s">
        <v>129</v>
      </c>
      <c r="D44105">
        <v>0</v>
      </c>
      <c r="E44105">
        <v>179151</v>
      </c>
    </row>
    <row r="44106" spans="1:5">
      <c r="A44106" t="s">
        <v>235</v>
      </c>
      <c r="B44106">
        <v>2015</v>
      </c>
      <c r="C44106" t="s">
        <v>129</v>
      </c>
    </row>
    <row r="44107" spans="1:5">
      <c r="A44107" t="s">
        <v>235</v>
      </c>
      <c r="B44107">
        <v>2015</v>
      </c>
      <c r="C44107" t="s">
        <v>129</v>
      </c>
      <c r="D44107">
        <v>0</v>
      </c>
      <c r="E44107">
        <v>118758</v>
      </c>
    </row>
    <row r="44108" spans="1:5">
      <c r="A44108" t="s">
        <v>235</v>
      </c>
      <c r="B44108">
        <v>2015</v>
      </c>
      <c r="C44108" t="s">
        <v>129</v>
      </c>
    </row>
    <row r="44109" spans="1:5">
      <c r="A44109" t="s">
        <v>235</v>
      </c>
      <c r="B44109">
        <v>2015</v>
      </c>
      <c r="C44109" t="s">
        <v>129</v>
      </c>
      <c r="D44109">
        <v>0</v>
      </c>
      <c r="E44109">
        <v>218689</v>
      </c>
    </row>
    <row r="44110" spans="1:5">
      <c r="A44110" t="s">
        <v>235</v>
      </c>
      <c r="B44110">
        <v>2015</v>
      </c>
      <c r="C44110" t="s">
        <v>129</v>
      </c>
      <c r="D44110">
        <v>0</v>
      </c>
      <c r="E44110">
        <v>29331</v>
      </c>
    </row>
    <row r="44111" spans="1:5">
      <c r="A44111" t="s">
        <v>235</v>
      </c>
      <c r="B44111">
        <v>2015</v>
      </c>
      <c r="C44111" t="s">
        <v>129</v>
      </c>
    </row>
    <row r="44112" spans="1:5">
      <c r="A44112" t="s">
        <v>235</v>
      </c>
      <c r="B44112">
        <v>2015</v>
      </c>
      <c r="C44112" t="s">
        <v>129</v>
      </c>
    </row>
    <row r="44113" spans="1:5">
      <c r="A44113" t="s">
        <v>235</v>
      </c>
      <c r="B44113">
        <v>2015</v>
      </c>
      <c r="C44113" t="s">
        <v>129</v>
      </c>
      <c r="D44113">
        <v>0</v>
      </c>
      <c r="E44113">
        <v>240377</v>
      </c>
    </row>
    <row r="44114" spans="1:5">
      <c r="A44114" t="s">
        <v>235</v>
      </c>
      <c r="B44114">
        <v>2015</v>
      </c>
      <c r="C44114" t="s">
        <v>129</v>
      </c>
    </row>
    <row r="44115" spans="1:5">
      <c r="A44115" t="s">
        <v>235</v>
      </c>
      <c r="B44115">
        <v>2015</v>
      </c>
      <c r="C44115" t="s">
        <v>129</v>
      </c>
    </row>
    <row r="44116" spans="1:5">
      <c r="A44116" t="s">
        <v>235</v>
      </c>
      <c r="B44116">
        <v>2015</v>
      </c>
      <c r="C44116" t="s">
        <v>129</v>
      </c>
    </row>
    <row r="44117" spans="1:5">
      <c r="A44117" t="s">
        <v>235</v>
      </c>
      <c r="B44117">
        <v>2015</v>
      </c>
      <c r="C44117" t="s">
        <v>129</v>
      </c>
      <c r="D44117">
        <v>0</v>
      </c>
      <c r="E44117">
        <v>396054</v>
      </c>
    </row>
    <row r="44118" spans="1:5">
      <c r="A44118" t="s">
        <v>235</v>
      </c>
      <c r="B44118">
        <v>2015</v>
      </c>
      <c r="C44118" t="s">
        <v>129</v>
      </c>
    </row>
    <row r="44119" spans="1:5">
      <c r="A44119" t="s">
        <v>235</v>
      </c>
      <c r="B44119">
        <v>2015</v>
      </c>
      <c r="C44119" t="s">
        <v>129</v>
      </c>
      <c r="D44119">
        <v>0</v>
      </c>
      <c r="E44119">
        <v>71430</v>
      </c>
    </row>
    <row r="44120" spans="1:5">
      <c r="A44120" t="s">
        <v>235</v>
      </c>
      <c r="B44120">
        <v>2015</v>
      </c>
      <c r="C44120" t="s">
        <v>129</v>
      </c>
    </row>
    <row r="44121" spans="1:5">
      <c r="A44121" t="s">
        <v>235</v>
      </c>
      <c r="B44121">
        <v>2015</v>
      </c>
      <c r="C44121" t="s">
        <v>129</v>
      </c>
    </row>
    <row r="44122" spans="1:5">
      <c r="A44122" t="s">
        <v>235</v>
      </c>
      <c r="B44122">
        <v>2015</v>
      </c>
      <c r="C44122" t="s">
        <v>129</v>
      </c>
      <c r="D44122">
        <v>0</v>
      </c>
      <c r="E44122">
        <v>68059</v>
      </c>
    </row>
    <row r="44123" spans="1:5">
      <c r="A44123" t="s">
        <v>235</v>
      </c>
      <c r="B44123">
        <v>2015</v>
      </c>
      <c r="C44123" t="s">
        <v>129</v>
      </c>
      <c r="D44123">
        <v>0</v>
      </c>
      <c r="E44123">
        <v>149003</v>
      </c>
    </row>
    <row r="44124" spans="1:5">
      <c r="A44124" t="s">
        <v>235</v>
      </c>
      <c r="B44124">
        <v>2015</v>
      </c>
      <c r="C44124" t="s">
        <v>129</v>
      </c>
      <c r="D44124">
        <v>0</v>
      </c>
      <c r="E44124">
        <v>99873</v>
      </c>
    </row>
    <row r="44125" spans="1:5">
      <c r="A44125" t="s">
        <v>235</v>
      </c>
      <c r="B44125">
        <v>2015</v>
      </c>
      <c r="C44125" t="s">
        <v>129</v>
      </c>
      <c r="D44125">
        <v>0</v>
      </c>
      <c r="E44125">
        <v>270409</v>
      </c>
    </row>
    <row r="44126" spans="1:5">
      <c r="A44126" t="s">
        <v>235</v>
      </c>
      <c r="B44126">
        <v>2015</v>
      </c>
      <c r="C44126" t="s">
        <v>129</v>
      </c>
      <c r="D44126">
        <v>0</v>
      </c>
      <c r="E44126">
        <v>164862</v>
      </c>
    </row>
    <row r="44127" spans="1:5">
      <c r="A44127" t="s">
        <v>235</v>
      </c>
      <c r="B44127">
        <v>2015</v>
      </c>
      <c r="C44127" t="s">
        <v>129</v>
      </c>
    </row>
    <row r="44128" spans="1:5">
      <c r="A44128" t="s">
        <v>235</v>
      </c>
      <c r="B44128">
        <v>2015</v>
      </c>
      <c r="C44128" t="s">
        <v>129</v>
      </c>
      <c r="D44128">
        <v>0</v>
      </c>
      <c r="E44128">
        <v>107304</v>
      </c>
    </row>
    <row r="44129" spans="1:5">
      <c r="A44129" t="s">
        <v>235</v>
      </c>
      <c r="B44129">
        <v>2015</v>
      </c>
      <c r="C44129" t="s">
        <v>129</v>
      </c>
      <c r="D44129">
        <v>0</v>
      </c>
      <c r="E44129">
        <v>0</v>
      </c>
    </row>
    <row r="44130" spans="1:5">
      <c r="A44130" t="s">
        <v>235</v>
      </c>
      <c r="B44130">
        <v>2015</v>
      </c>
      <c r="C44130" t="s">
        <v>129</v>
      </c>
    </row>
    <row r="44131" spans="1:5">
      <c r="A44131" t="s">
        <v>235</v>
      </c>
      <c r="B44131">
        <v>2015</v>
      </c>
      <c r="C44131" t="s">
        <v>129</v>
      </c>
      <c r="D44131">
        <v>0</v>
      </c>
      <c r="E44131">
        <v>241893</v>
      </c>
    </row>
    <row r="44132" spans="1:5">
      <c r="A44132" t="s">
        <v>235</v>
      </c>
      <c r="B44132">
        <v>2015</v>
      </c>
      <c r="C44132" t="s">
        <v>129</v>
      </c>
      <c r="D44132">
        <v>0</v>
      </c>
      <c r="E44132">
        <v>44531</v>
      </c>
    </row>
    <row r="44133" spans="1:5">
      <c r="A44133" t="s">
        <v>235</v>
      </c>
      <c r="B44133">
        <v>2015</v>
      </c>
      <c r="C44133" t="s">
        <v>129</v>
      </c>
      <c r="D44133">
        <v>0</v>
      </c>
      <c r="E44133">
        <v>34973</v>
      </c>
    </row>
    <row r="44134" spans="1:5">
      <c r="A44134" t="s">
        <v>235</v>
      </c>
      <c r="B44134">
        <v>2015</v>
      </c>
      <c r="C44134" t="s">
        <v>129</v>
      </c>
    </row>
    <row r="44135" spans="1:5">
      <c r="A44135" t="s">
        <v>235</v>
      </c>
      <c r="B44135">
        <v>2015</v>
      </c>
      <c r="C44135" t="s">
        <v>129</v>
      </c>
      <c r="D44135">
        <v>0</v>
      </c>
      <c r="E44135">
        <v>252112</v>
      </c>
    </row>
    <row r="44136" spans="1:5">
      <c r="A44136" t="s">
        <v>235</v>
      </c>
      <c r="B44136">
        <v>2015</v>
      </c>
      <c r="C44136" t="s">
        <v>129</v>
      </c>
    </row>
    <row r="44137" spans="1:5">
      <c r="A44137" t="s">
        <v>235</v>
      </c>
      <c r="B44137">
        <v>2015</v>
      </c>
      <c r="C44137" t="s">
        <v>129</v>
      </c>
    </row>
    <row r="44138" spans="1:5">
      <c r="A44138" t="s">
        <v>235</v>
      </c>
      <c r="B44138">
        <v>2015</v>
      </c>
      <c r="C44138" t="s">
        <v>129</v>
      </c>
    </row>
    <row r="44139" spans="1:5">
      <c r="A44139" t="s">
        <v>235</v>
      </c>
      <c r="B44139">
        <v>2015</v>
      </c>
      <c r="C44139" t="s">
        <v>129</v>
      </c>
      <c r="D44139">
        <v>0</v>
      </c>
      <c r="E44139">
        <v>417546</v>
      </c>
    </row>
    <row r="44140" spans="1:5">
      <c r="A44140" t="s">
        <v>235</v>
      </c>
      <c r="B44140">
        <v>2015</v>
      </c>
      <c r="C44140" t="s">
        <v>129</v>
      </c>
    </row>
    <row r="44141" spans="1:5">
      <c r="A44141" t="s">
        <v>235</v>
      </c>
      <c r="B44141">
        <v>2015</v>
      </c>
      <c r="C44141" t="s">
        <v>129</v>
      </c>
      <c r="D44141">
        <v>0</v>
      </c>
      <c r="E44141">
        <v>55749</v>
      </c>
    </row>
    <row r="44142" spans="1:5">
      <c r="A44142" t="s">
        <v>235</v>
      </c>
      <c r="B44142">
        <v>2015</v>
      </c>
      <c r="C44142" t="s">
        <v>129</v>
      </c>
    </row>
    <row r="44143" spans="1:5">
      <c r="A44143" t="s">
        <v>235</v>
      </c>
      <c r="B44143">
        <v>2015</v>
      </c>
      <c r="C44143" t="s">
        <v>129</v>
      </c>
      <c r="D44143">
        <v>0</v>
      </c>
      <c r="E44143">
        <v>0</v>
      </c>
    </row>
    <row r="44144" spans="1:5">
      <c r="A44144" t="s">
        <v>235</v>
      </c>
      <c r="B44144">
        <v>2015</v>
      </c>
      <c r="C44144" t="s">
        <v>129</v>
      </c>
    </row>
    <row r="44145" spans="1:5">
      <c r="A44145" t="s">
        <v>235</v>
      </c>
      <c r="B44145">
        <v>2015</v>
      </c>
      <c r="C44145" t="s">
        <v>129</v>
      </c>
      <c r="D44145">
        <v>0</v>
      </c>
      <c r="E44145">
        <v>51749</v>
      </c>
    </row>
    <row r="44146" spans="1:5">
      <c r="A44146" t="s">
        <v>235</v>
      </c>
      <c r="B44146">
        <v>2015</v>
      </c>
      <c r="C44146" t="s">
        <v>129</v>
      </c>
      <c r="D44146">
        <v>0</v>
      </c>
      <c r="E44146">
        <v>126281</v>
      </c>
    </row>
    <row r="44147" spans="1:5">
      <c r="A44147" t="s">
        <v>235</v>
      </c>
      <c r="B44147">
        <v>2015</v>
      </c>
      <c r="C44147" t="s">
        <v>129</v>
      </c>
      <c r="D44147">
        <v>0</v>
      </c>
      <c r="E44147">
        <v>98830</v>
      </c>
    </row>
    <row r="44148" spans="1:5">
      <c r="A44148" t="s">
        <v>235</v>
      </c>
      <c r="B44148">
        <v>2015</v>
      </c>
      <c r="C44148" t="s">
        <v>129</v>
      </c>
    </row>
    <row r="44149" spans="1:5">
      <c r="A44149" t="s">
        <v>235</v>
      </c>
      <c r="B44149">
        <v>2015</v>
      </c>
      <c r="C44149" t="s">
        <v>129</v>
      </c>
    </row>
    <row r="44150" spans="1:5">
      <c r="A44150" t="s">
        <v>235</v>
      </c>
      <c r="B44150">
        <v>2015</v>
      </c>
      <c r="C44150" t="s">
        <v>129</v>
      </c>
    </row>
    <row r="44151" spans="1:5">
      <c r="A44151" t="s">
        <v>235</v>
      </c>
      <c r="B44151">
        <v>2015</v>
      </c>
      <c r="C44151" t="s">
        <v>129</v>
      </c>
    </row>
    <row r="44152" spans="1:5">
      <c r="A44152" t="s">
        <v>235</v>
      </c>
      <c r="B44152">
        <v>2015</v>
      </c>
      <c r="C44152" t="s">
        <v>129</v>
      </c>
    </row>
    <row r="44153" spans="1:5">
      <c r="A44153" t="s">
        <v>235</v>
      </c>
      <c r="B44153">
        <v>2015</v>
      </c>
      <c r="C44153" t="s">
        <v>129</v>
      </c>
    </row>
    <row r="44154" spans="1:5">
      <c r="A44154" t="s">
        <v>235</v>
      </c>
      <c r="B44154">
        <v>2015</v>
      </c>
      <c r="C44154" t="s">
        <v>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sqref="A1:B5"/>
    </sheetView>
  </sheetViews>
  <sheetFormatPr defaultRowHeight="14.25"/>
  <cols>
    <col min="1" max="1" width="49.59765625" bestFit="1" customWidth="1"/>
    <col min="2" max="2" width="16.265625" customWidth="1"/>
  </cols>
  <sheetData>
    <row r="1" spans="1:2">
      <c r="A1" t="s">
        <v>260</v>
      </c>
    </row>
    <row r="2" spans="1:2">
      <c r="A2" s="4" t="s">
        <v>251</v>
      </c>
      <c r="B2" s="4">
        <v>2015</v>
      </c>
    </row>
    <row r="3" spans="1:2">
      <c r="A3" t="s">
        <v>253</v>
      </c>
      <c r="B3" s="5">
        <f>'table 3'!M13</f>
        <v>15880.7</v>
      </c>
    </row>
    <row r="4" spans="1:2">
      <c r="A4" t="s">
        <v>256</v>
      </c>
      <c r="B4" s="5">
        <f>'table 3'!M15</f>
        <v>190.1</v>
      </c>
    </row>
    <row r="5" spans="1:2">
      <c r="A5" t="s">
        <v>255</v>
      </c>
      <c r="B5">
        <f>B3/B4</f>
        <v>83.538663861125727</v>
      </c>
    </row>
    <row r="18" spans="2:2">
      <c r="B18" s="32"/>
    </row>
    <row r="19" spans="2:2">
      <c r="B19" s="32"/>
    </row>
    <row r="20" spans="2:2">
      <c r="B20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workbookViewId="0">
      <selection sqref="A1:A2"/>
    </sheetView>
  </sheetViews>
  <sheetFormatPr defaultRowHeight="14.25"/>
  <cols>
    <col min="12" max="12" width="15.1328125" customWidth="1"/>
    <col min="13" max="13" width="12" customWidth="1"/>
  </cols>
  <sheetData>
    <row r="1" spans="1:13">
      <c r="A1" t="s">
        <v>258</v>
      </c>
    </row>
    <row r="2" spans="1:13">
      <c r="A2" t="s">
        <v>257</v>
      </c>
    </row>
    <row r="12" spans="1:13">
      <c r="M12">
        <v>2015</v>
      </c>
    </row>
    <row r="13" spans="1:13">
      <c r="L13" t="s">
        <v>252</v>
      </c>
      <c r="M13">
        <v>15880.7</v>
      </c>
    </row>
    <row r="15" spans="1:13">
      <c r="L15" t="s">
        <v>259</v>
      </c>
      <c r="M15">
        <v>190.1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workbookViewId="0">
      <selection activeCell="B6" sqref="B6"/>
    </sheetView>
  </sheetViews>
  <sheetFormatPr defaultRowHeight="14.25"/>
  <cols>
    <col min="1" max="1" width="59.1328125" bestFit="1" customWidth="1"/>
    <col min="2" max="2" width="23.265625" customWidth="1"/>
    <col min="3" max="3" width="13.86328125" bestFit="1" customWidth="1"/>
    <col min="4" max="4" width="10.1328125" bestFit="1" customWidth="1"/>
    <col min="5" max="5" width="16.3984375" bestFit="1" customWidth="1"/>
    <col min="6" max="35" width="10.1328125" bestFit="1" customWidth="1"/>
    <col min="36" max="38" width="22.86328125" bestFit="1" customWidth="1"/>
    <col min="39" max="39" width="16.3984375" bestFit="1" customWidth="1"/>
  </cols>
  <sheetData>
    <row r="1" spans="1:2">
      <c r="A1" t="s">
        <v>285</v>
      </c>
    </row>
    <row r="2" spans="1:2">
      <c r="A2" s="4" t="s">
        <v>286</v>
      </c>
      <c r="B2" s="4">
        <v>2015</v>
      </c>
    </row>
    <row r="3" spans="1:2">
      <c r="A3" t="s">
        <v>287</v>
      </c>
      <c r="B3" s="5">
        <f>'table 71| pg 8'!M9</f>
        <v>1650</v>
      </c>
    </row>
    <row r="4" spans="1:2">
      <c r="A4" t="s">
        <v>288</v>
      </c>
      <c r="B4" s="5">
        <f>'table 71| pg 8'!A6</f>
        <v>225</v>
      </c>
    </row>
    <row r="5" spans="1:2">
      <c r="A5" t="s">
        <v>289</v>
      </c>
      <c r="B5" s="5">
        <f>AVERAGE(B3:B4)</f>
        <v>937.5</v>
      </c>
    </row>
    <row r="337" spans="1:1">
      <c r="A337" s="1"/>
    </row>
    <row r="388" ht="18" customHeight="1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L1" sqref="L1:M1"/>
    </sheetView>
  </sheetViews>
  <sheetFormatPr defaultRowHeight="14.25"/>
  <sheetData>
    <row r="1" spans="1:13">
      <c r="A1" t="s">
        <v>267</v>
      </c>
    </row>
    <row r="2" spans="1:13">
      <c r="A2" t="s">
        <v>266</v>
      </c>
      <c r="M2" t="s">
        <v>281</v>
      </c>
    </row>
    <row r="4" spans="1:13">
      <c r="A4" t="s">
        <v>269</v>
      </c>
      <c r="M4" t="s">
        <v>278</v>
      </c>
    </row>
    <row r="5" spans="1:13">
      <c r="A5" t="s">
        <v>268</v>
      </c>
      <c r="M5" t="s">
        <v>276</v>
      </c>
    </row>
    <row r="6" spans="1:13">
      <c r="A6">
        <v>225</v>
      </c>
      <c r="M6" t="s">
        <v>277</v>
      </c>
    </row>
    <row r="7" spans="1:13">
      <c r="M7" t="s">
        <v>275</v>
      </c>
    </row>
    <row r="9" spans="1:13">
      <c r="M9">
        <f>AVERAGE(2000,1300)</f>
        <v>1650</v>
      </c>
    </row>
    <row r="11" spans="1:13">
      <c r="M11" t="s">
        <v>279</v>
      </c>
    </row>
    <row r="12" spans="1:13">
      <c r="M12" t="s">
        <v>280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75"/>
  <sheetViews>
    <sheetView workbookViewId="0">
      <pane xSplit="2" ySplit="22" topLeftCell="C23" activePane="bottomRight" state="frozen"/>
      <selection pane="topRight" activeCell="C1" sqref="C1"/>
      <selection pane="bottomLeft" activeCell="A8" sqref="A8"/>
      <selection pane="bottomRight" activeCell="J10" sqref="J10"/>
    </sheetView>
  </sheetViews>
  <sheetFormatPr defaultRowHeight="14.25"/>
  <cols>
    <col min="1" max="1" width="17.1328125" customWidth="1"/>
    <col min="2" max="2" width="30.1328125" bestFit="1" customWidth="1"/>
    <col min="3" max="3" width="12.3984375" customWidth="1"/>
    <col min="4" max="4" width="13.73046875" customWidth="1"/>
    <col min="5" max="5" width="10.73046875" bestFit="1" customWidth="1"/>
    <col min="6" max="6" width="18.3984375" bestFit="1" customWidth="1"/>
  </cols>
  <sheetData>
    <row r="1" spans="1:6">
      <c r="A1" s="66"/>
      <c r="B1" s="63"/>
      <c r="C1" s="63"/>
      <c r="D1" s="63"/>
      <c r="E1" s="63"/>
    </row>
    <row r="2" spans="1:6" ht="15" customHeight="1">
      <c r="A2" s="65" t="s">
        <v>246</v>
      </c>
      <c r="B2" s="64"/>
      <c r="C2" s="64"/>
      <c r="D2" s="64"/>
      <c r="E2" s="63"/>
    </row>
    <row r="3" spans="1:6">
      <c r="A3" s="64" t="s">
        <v>245</v>
      </c>
      <c r="B3" s="64"/>
      <c r="C3" s="64"/>
      <c r="D3" s="64"/>
      <c r="E3" s="63"/>
    </row>
    <row r="4" spans="1:6">
      <c r="A4" s="64" t="s">
        <v>298</v>
      </c>
      <c r="B4" s="64"/>
      <c r="C4" s="64"/>
      <c r="D4" s="64"/>
      <c r="E4" s="63"/>
    </row>
    <row r="5" spans="1:6">
      <c r="A5" t="s">
        <v>299</v>
      </c>
      <c r="B5" s="64"/>
      <c r="C5" s="64"/>
      <c r="D5" s="64"/>
      <c r="E5" s="63"/>
    </row>
    <row r="6" spans="1:6">
      <c r="A6" t="s">
        <v>300</v>
      </c>
      <c r="B6" s="64"/>
      <c r="C6" s="64"/>
      <c r="D6" s="64"/>
      <c r="E6" s="63"/>
    </row>
    <row r="7" spans="1:6">
      <c r="B7" s="64"/>
      <c r="C7" s="64"/>
      <c r="D7" s="64"/>
      <c r="E7" s="63"/>
    </row>
    <row r="8" spans="1:6">
      <c r="B8" s="42" t="s">
        <v>293</v>
      </c>
      <c r="C8" s="42" t="s">
        <v>295</v>
      </c>
      <c r="D8" s="42" t="s">
        <v>301</v>
      </c>
      <c r="E8" s="42" t="s">
        <v>292</v>
      </c>
      <c r="F8" s="42" t="s">
        <v>294</v>
      </c>
    </row>
    <row r="9" spans="1:6">
      <c r="A9" s="1" t="str">
        <f>B21</f>
        <v>Light Commercials</v>
      </c>
      <c r="B9" s="43">
        <v>2.5</v>
      </c>
      <c r="C9" s="43" t="s">
        <v>296</v>
      </c>
      <c r="D9" s="43">
        <f>B9</f>
        <v>2.5</v>
      </c>
      <c r="E9" s="33">
        <v>0.38</v>
      </c>
      <c r="F9">
        <f>D9*$E$9</f>
        <v>0.95</v>
      </c>
    </row>
    <row r="10" spans="1:6">
      <c r="A10" s="1" t="str">
        <f>B63</f>
        <v>Semilight Trucks</v>
      </c>
      <c r="B10" s="43">
        <f>AVERAGE(C68:BA68)</f>
        <v>2.8549019607843138</v>
      </c>
      <c r="C10" s="43" t="s">
        <v>297</v>
      </c>
      <c r="D10" s="43">
        <f>17</f>
        <v>17</v>
      </c>
      <c r="E10" s="33">
        <v>0.38</v>
      </c>
      <c r="F10">
        <f>D10*$E$9</f>
        <v>6.46</v>
      </c>
    </row>
    <row r="11" spans="1:6">
      <c r="A11" s="1" t="str">
        <f>B106</f>
        <v>Light Trucks</v>
      </c>
      <c r="B11" s="43">
        <f>AVERAGE(C111:BA111)</f>
        <v>8.1882352941176482</v>
      </c>
      <c r="C11" s="43"/>
      <c r="D11" s="43"/>
      <c r="E11" s="33"/>
    </row>
    <row r="12" spans="1:6">
      <c r="A12" s="1" t="str">
        <f>B149</f>
        <v>Medium Trucks</v>
      </c>
      <c r="B12" s="43">
        <f>AVERAGE(C154:BA154)</f>
        <v>11.186274509803933</v>
      </c>
      <c r="C12" s="43"/>
      <c r="D12" s="43"/>
      <c r="E12" s="33"/>
    </row>
    <row r="13" spans="1:6">
      <c r="A13" s="1" t="str">
        <f>B192</f>
        <v>Semi Trucks</v>
      </c>
      <c r="B13" s="43">
        <f>AVERAGE(C197:BA197)</f>
        <v>13.039215686274524</v>
      </c>
      <c r="C13" s="43"/>
      <c r="D13" s="43"/>
      <c r="E13" s="33"/>
    </row>
    <row r="14" spans="1:6">
      <c r="A14" s="1" t="str">
        <f>B234</f>
        <v>Heavy Trucks</v>
      </c>
      <c r="B14" s="43">
        <f>AVERAGE(C239:BA239)</f>
        <v>23.750980392156858</v>
      </c>
      <c r="C14" s="43"/>
      <c r="D14" s="43"/>
      <c r="E14" s="33"/>
    </row>
    <row r="16" spans="1:6">
      <c r="A16" s="53" t="s">
        <v>247</v>
      </c>
    </row>
    <row r="17" spans="1:53">
      <c r="A17" s="57" t="s">
        <v>125</v>
      </c>
    </row>
    <row r="19" spans="1:53">
      <c r="A19" s="1" t="s">
        <v>57</v>
      </c>
    </row>
    <row r="21" spans="1:53">
      <c r="B21" s="41" t="s">
        <v>58</v>
      </c>
    </row>
    <row r="22" spans="1:53">
      <c r="B22" s="41" t="s">
        <v>59</v>
      </c>
      <c r="C22">
        <v>0</v>
      </c>
      <c r="D22">
        <v>1</v>
      </c>
      <c r="E22">
        <v>2</v>
      </c>
      <c r="F22">
        <v>3</v>
      </c>
      <c r="G22">
        <v>4</v>
      </c>
      <c r="H22">
        <v>5</v>
      </c>
      <c r="I22">
        <v>6</v>
      </c>
      <c r="J22">
        <v>7</v>
      </c>
      <c r="K22">
        <v>8</v>
      </c>
      <c r="L22">
        <v>9</v>
      </c>
      <c r="M22">
        <v>10</v>
      </c>
      <c r="N22">
        <v>11</v>
      </c>
      <c r="O22">
        <v>12</v>
      </c>
      <c r="P22">
        <v>13</v>
      </c>
      <c r="Q22">
        <v>14</v>
      </c>
      <c r="R22">
        <v>15</v>
      </c>
      <c r="S22">
        <v>16</v>
      </c>
      <c r="T22">
        <v>17</v>
      </c>
      <c r="U22">
        <v>18</v>
      </c>
      <c r="V22">
        <v>19</v>
      </c>
      <c r="W22">
        <v>20</v>
      </c>
      <c r="X22">
        <v>21</v>
      </c>
      <c r="Y22">
        <v>22</v>
      </c>
      <c r="Z22">
        <v>23</v>
      </c>
      <c r="AA22">
        <v>24</v>
      </c>
      <c r="AB22">
        <v>25</v>
      </c>
      <c r="AC22">
        <v>26</v>
      </c>
      <c r="AD22">
        <v>27</v>
      </c>
      <c r="AE22">
        <v>28</v>
      </c>
      <c r="AF22">
        <v>29</v>
      </c>
      <c r="AG22">
        <v>30</v>
      </c>
      <c r="AH22">
        <v>31</v>
      </c>
      <c r="AI22">
        <v>32</v>
      </c>
      <c r="AJ22">
        <v>33</v>
      </c>
      <c r="AK22">
        <v>34</v>
      </c>
      <c r="AL22">
        <v>35</v>
      </c>
      <c r="AM22">
        <v>36</v>
      </c>
      <c r="AN22">
        <v>37</v>
      </c>
      <c r="AO22">
        <v>38</v>
      </c>
      <c r="AP22">
        <v>39</v>
      </c>
      <c r="AQ22">
        <v>40</v>
      </c>
      <c r="AR22">
        <v>41</v>
      </c>
      <c r="AS22">
        <v>42</v>
      </c>
      <c r="AT22">
        <v>43</v>
      </c>
      <c r="AU22">
        <v>44</v>
      </c>
      <c r="AV22">
        <v>45</v>
      </c>
      <c r="AW22">
        <v>46</v>
      </c>
      <c r="AX22">
        <v>47</v>
      </c>
      <c r="AY22">
        <v>48</v>
      </c>
      <c r="AZ22">
        <v>49</v>
      </c>
      <c r="BA22">
        <v>50</v>
      </c>
    </row>
    <row r="23" spans="1:53">
      <c r="B23">
        <v>2012</v>
      </c>
      <c r="C23">
        <v>2.5</v>
      </c>
      <c r="D23">
        <v>2.5</v>
      </c>
      <c r="E23">
        <v>2.5</v>
      </c>
      <c r="F23">
        <v>2.5</v>
      </c>
      <c r="G23">
        <v>2.5</v>
      </c>
      <c r="H23">
        <v>2.5</v>
      </c>
      <c r="I23">
        <v>2.5</v>
      </c>
      <c r="J23">
        <v>2.5</v>
      </c>
      <c r="K23">
        <v>2.5</v>
      </c>
      <c r="L23">
        <v>2.5</v>
      </c>
      <c r="M23">
        <v>2.5</v>
      </c>
      <c r="N23">
        <v>2.5</v>
      </c>
      <c r="O23">
        <v>2.5</v>
      </c>
      <c r="P23">
        <v>2.5</v>
      </c>
      <c r="Q23">
        <v>2.5</v>
      </c>
      <c r="R23">
        <v>2.5</v>
      </c>
      <c r="S23">
        <v>2.5</v>
      </c>
      <c r="T23">
        <v>2.5</v>
      </c>
      <c r="U23">
        <v>2.5</v>
      </c>
      <c r="V23">
        <v>2.5</v>
      </c>
      <c r="W23">
        <v>2.5</v>
      </c>
      <c r="X23">
        <v>2.5</v>
      </c>
      <c r="Y23">
        <v>2.5</v>
      </c>
      <c r="Z23">
        <v>2.5</v>
      </c>
      <c r="AA23">
        <v>2.5</v>
      </c>
      <c r="AB23">
        <v>2.5</v>
      </c>
      <c r="AC23">
        <v>2.5</v>
      </c>
      <c r="AD23">
        <v>2.5</v>
      </c>
      <c r="AE23">
        <v>2.5</v>
      </c>
      <c r="AF23">
        <v>2.5</v>
      </c>
      <c r="AG23">
        <v>2.5</v>
      </c>
      <c r="AH23">
        <v>2.5</v>
      </c>
      <c r="AI23">
        <v>2.5</v>
      </c>
      <c r="AJ23">
        <v>2.5</v>
      </c>
      <c r="AK23">
        <v>2.5</v>
      </c>
      <c r="AL23">
        <v>2.5</v>
      </c>
      <c r="AM23">
        <v>2.5</v>
      </c>
      <c r="AN23">
        <v>2.5</v>
      </c>
      <c r="AO23">
        <v>2.5</v>
      </c>
      <c r="AP23">
        <v>2.5</v>
      </c>
      <c r="AQ23">
        <v>2.5</v>
      </c>
      <c r="AR23">
        <v>2.5</v>
      </c>
      <c r="AS23">
        <v>2.5</v>
      </c>
      <c r="AT23">
        <v>2.5</v>
      </c>
      <c r="AU23">
        <v>2.5</v>
      </c>
      <c r="AV23">
        <v>2.5</v>
      </c>
      <c r="AW23">
        <v>2.5</v>
      </c>
      <c r="AX23">
        <v>2.5</v>
      </c>
      <c r="AY23">
        <v>2.5</v>
      </c>
      <c r="AZ23">
        <v>2.5</v>
      </c>
      <c r="BA23">
        <v>2.5</v>
      </c>
    </row>
    <row r="24" spans="1:53">
      <c r="B24">
        <v>2013</v>
      </c>
      <c r="C24">
        <v>2.5</v>
      </c>
      <c r="D24">
        <v>2.5</v>
      </c>
      <c r="E24">
        <v>2.5</v>
      </c>
      <c r="F24">
        <v>2.5</v>
      </c>
      <c r="G24">
        <v>2.5</v>
      </c>
      <c r="H24">
        <v>2.5</v>
      </c>
      <c r="I24">
        <v>2.5</v>
      </c>
      <c r="J24">
        <v>2.5</v>
      </c>
      <c r="K24">
        <v>2.5</v>
      </c>
      <c r="L24">
        <v>2.5</v>
      </c>
      <c r="M24">
        <v>2.5</v>
      </c>
      <c r="N24">
        <v>2.5</v>
      </c>
      <c r="O24">
        <v>2.5</v>
      </c>
      <c r="P24">
        <v>2.5</v>
      </c>
      <c r="Q24">
        <v>2.5</v>
      </c>
      <c r="R24">
        <v>2.5</v>
      </c>
      <c r="S24">
        <v>2.5</v>
      </c>
      <c r="T24">
        <v>2.5</v>
      </c>
      <c r="U24">
        <v>2.5</v>
      </c>
      <c r="V24">
        <v>2.5</v>
      </c>
      <c r="W24">
        <v>2.5</v>
      </c>
      <c r="X24">
        <v>2.5</v>
      </c>
      <c r="Y24">
        <v>2.5</v>
      </c>
      <c r="Z24">
        <v>2.5</v>
      </c>
      <c r="AA24">
        <v>2.5</v>
      </c>
      <c r="AB24">
        <v>2.5</v>
      </c>
      <c r="AC24">
        <v>2.5</v>
      </c>
      <c r="AD24">
        <v>2.5</v>
      </c>
      <c r="AE24">
        <v>2.5</v>
      </c>
      <c r="AF24">
        <v>2.5</v>
      </c>
      <c r="AG24">
        <v>2.5</v>
      </c>
      <c r="AH24">
        <v>2.5</v>
      </c>
      <c r="AI24">
        <v>2.5</v>
      </c>
      <c r="AJ24">
        <v>2.5</v>
      </c>
      <c r="AK24">
        <v>2.5</v>
      </c>
      <c r="AL24">
        <v>2.5</v>
      </c>
      <c r="AM24">
        <v>2.5</v>
      </c>
      <c r="AN24">
        <v>2.5</v>
      </c>
      <c r="AO24">
        <v>2.5</v>
      </c>
      <c r="AP24">
        <v>2.5</v>
      </c>
      <c r="AQ24">
        <v>2.5</v>
      </c>
      <c r="AR24">
        <v>2.5</v>
      </c>
      <c r="AS24">
        <v>2.5</v>
      </c>
      <c r="AT24">
        <v>2.5</v>
      </c>
      <c r="AU24">
        <v>2.5</v>
      </c>
      <c r="AV24">
        <v>2.5</v>
      </c>
      <c r="AW24">
        <v>2.5</v>
      </c>
      <c r="AX24">
        <v>2.5</v>
      </c>
      <c r="AY24">
        <v>2.5</v>
      </c>
      <c r="AZ24">
        <v>2.5</v>
      </c>
      <c r="BA24">
        <v>2.5</v>
      </c>
    </row>
    <row r="25" spans="1:53">
      <c r="B25">
        <v>2014</v>
      </c>
      <c r="C25">
        <v>2.5</v>
      </c>
      <c r="D25">
        <v>2.5</v>
      </c>
      <c r="E25">
        <v>2.5</v>
      </c>
      <c r="F25">
        <v>2.5</v>
      </c>
      <c r="G25">
        <v>2.5</v>
      </c>
      <c r="H25">
        <v>2.5</v>
      </c>
      <c r="I25">
        <v>2.5</v>
      </c>
      <c r="J25">
        <v>2.5</v>
      </c>
      <c r="K25">
        <v>2.5</v>
      </c>
      <c r="L25">
        <v>2.5</v>
      </c>
      <c r="M25">
        <v>2.5</v>
      </c>
      <c r="N25">
        <v>2.5</v>
      </c>
      <c r="O25">
        <v>2.5</v>
      </c>
      <c r="P25">
        <v>2.5</v>
      </c>
      <c r="Q25">
        <v>2.5</v>
      </c>
      <c r="R25">
        <v>2.5</v>
      </c>
      <c r="S25">
        <v>2.5</v>
      </c>
      <c r="T25">
        <v>2.5</v>
      </c>
      <c r="U25">
        <v>2.5</v>
      </c>
      <c r="V25">
        <v>2.5</v>
      </c>
      <c r="W25">
        <v>2.5</v>
      </c>
      <c r="X25">
        <v>2.5</v>
      </c>
      <c r="Y25">
        <v>2.5</v>
      </c>
      <c r="Z25">
        <v>2.5</v>
      </c>
      <c r="AA25">
        <v>2.5</v>
      </c>
      <c r="AB25">
        <v>2.5</v>
      </c>
      <c r="AC25">
        <v>2.5</v>
      </c>
      <c r="AD25">
        <v>2.5</v>
      </c>
      <c r="AE25">
        <v>2.5</v>
      </c>
      <c r="AF25">
        <v>2.5</v>
      </c>
      <c r="AG25">
        <v>2.5</v>
      </c>
      <c r="AH25">
        <v>2.5</v>
      </c>
      <c r="AI25">
        <v>2.5</v>
      </c>
      <c r="AJ25">
        <v>2.5</v>
      </c>
      <c r="AK25">
        <v>2.5</v>
      </c>
      <c r="AL25">
        <v>2.5</v>
      </c>
      <c r="AM25">
        <v>2.5</v>
      </c>
      <c r="AN25">
        <v>2.5</v>
      </c>
      <c r="AO25">
        <v>2.5</v>
      </c>
      <c r="AP25">
        <v>2.5</v>
      </c>
      <c r="AQ25">
        <v>2.5</v>
      </c>
      <c r="AR25">
        <v>2.5</v>
      </c>
      <c r="AS25">
        <v>2.5</v>
      </c>
      <c r="AT25">
        <v>2.5</v>
      </c>
      <c r="AU25">
        <v>2.5</v>
      </c>
      <c r="AV25">
        <v>2.5</v>
      </c>
      <c r="AW25">
        <v>2.5</v>
      </c>
      <c r="AX25">
        <v>2.5</v>
      </c>
      <c r="AY25">
        <v>2.5</v>
      </c>
      <c r="AZ25">
        <v>2.5</v>
      </c>
      <c r="BA25">
        <v>2.5</v>
      </c>
    </row>
    <row r="26" spans="1:53">
      <c r="B26">
        <v>2015</v>
      </c>
      <c r="C26">
        <v>2.5</v>
      </c>
      <c r="D26">
        <v>2.5</v>
      </c>
      <c r="E26">
        <v>2.5</v>
      </c>
      <c r="F26">
        <v>2.5</v>
      </c>
      <c r="G26">
        <v>2.5</v>
      </c>
      <c r="H26">
        <v>2.5</v>
      </c>
      <c r="I26">
        <v>2.5</v>
      </c>
      <c r="J26">
        <v>2.5</v>
      </c>
      <c r="K26">
        <v>2.5</v>
      </c>
      <c r="L26">
        <v>2.5</v>
      </c>
      <c r="M26">
        <v>2.5</v>
      </c>
      <c r="N26">
        <v>2.5</v>
      </c>
      <c r="O26">
        <v>2.5</v>
      </c>
      <c r="P26">
        <v>2.5</v>
      </c>
      <c r="Q26">
        <v>2.5</v>
      </c>
      <c r="R26">
        <v>2.5</v>
      </c>
      <c r="S26">
        <v>2.5</v>
      </c>
      <c r="T26">
        <v>2.5</v>
      </c>
      <c r="U26">
        <v>2.5</v>
      </c>
      <c r="V26">
        <v>2.5</v>
      </c>
      <c r="W26">
        <v>2.5</v>
      </c>
      <c r="X26">
        <v>2.5</v>
      </c>
      <c r="Y26">
        <v>2.5</v>
      </c>
      <c r="Z26">
        <v>2.5</v>
      </c>
      <c r="AA26">
        <v>2.5</v>
      </c>
      <c r="AB26">
        <v>2.5</v>
      </c>
      <c r="AC26">
        <v>2.5</v>
      </c>
      <c r="AD26">
        <v>2.5</v>
      </c>
      <c r="AE26">
        <v>2.5</v>
      </c>
      <c r="AF26">
        <v>2.5</v>
      </c>
      <c r="AG26">
        <v>2.5</v>
      </c>
      <c r="AH26">
        <v>2.5</v>
      </c>
      <c r="AI26">
        <v>2.5</v>
      </c>
      <c r="AJ26">
        <v>2.5</v>
      </c>
      <c r="AK26">
        <v>2.5</v>
      </c>
      <c r="AL26">
        <v>2.5</v>
      </c>
      <c r="AM26">
        <v>2.5</v>
      </c>
      <c r="AN26">
        <v>2.5</v>
      </c>
      <c r="AO26">
        <v>2.5</v>
      </c>
      <c r="AP26">
        <v>2.5</v>
      </c>
      <c r="AQ26">
        <v>2.5</v>
      </c>
      <c r="AR26">
        <v>2.5</v>
      </c>
      <c r="AS26">
        <v>2.5</v>
      </c>
      <c r="AT26">
        <v>2.5</v>
      </c>
      <c r="AU26">
        <v>2.5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</row>
    <row r="27" spans="1:53">
      <c r="B27">
        <v>2016</v>
      </c>
      <c r="C27">
        <v>2.5</v>
      </c>
      <c r="D27">
        <v>2.5</v>
      </c>
      <c r="E27">
        <v>2.5</v>
      </c>
      <c r="F27">
        <v>2.5</v>
      </c>
      <c r="G27">
        <v>2.5</v>
      </c>
      <c r="H27">
        <v>2.5</v>
      </c>
      <c r="I27">
        <v>2.5</v>
      </c>
      <c r="J27">
        <v>2.5</v>
      </c>
      <c r="K27">
        <v>2.5</v>
      </c>
      <c r="L27">
        <v>2.5</v>
      </c>
      <c r="M27">
        <v>2.5</v>
      </c>
      <c r="N27">
        <v>2.5</v>
      </c>
      <c r="O27">
        <v>2.5</v>
      </c>
      <c r="P27">
        <v>2.5</v>
      </c>
      <c r="Q27">
        <v>2.5</v>
      </c>
      <c r="R27">
        <v>2.5</v>
      </c>
      <c r="S27">
        <v>2.5</v>
      </c>
      <c r="T27">
        <v>2.5</v>
      </c>
      <c r="U27">
        <v>2.5</v>
      </c>
      <c r="V27">
        <v>2.5</v>
      </c>
      <c r="W27">
        <v>2.5</v>
      </c>
      <c r="X27">
        <v>2.5</v>
      </c>
      <c r="Y27">
        <v>2.5</v>
      </c>
      <c r="Z27">
        <v>2.5</v>
      </c>
      <c r="AA27">
        <v>2.5</v>
      </c>
      <c r="AB27">
        <v>2.5</v>
      </c>
      <c r="AC27">
        <v>2.5</v>
      </c>
      <c r="AD27">
        <v>2.5</v>
      </c>
      <c r="AE27">
        <v>2.5</v>
      </c>
      <c r="AF27">
        <v>2.5</v>
      </c>
      <c r="AG27">
        <v>2.5</v>
      </c>
      <c r="AH27">
        <v>2.5</v>
      </c>
      <c r="AI27">
        <v>2.5</v>
      </c>
      <c r="AJ27">
        <v>2.5</v>
      </c>
      <c r="AK27">
        <v>2.5</v>
      </c>
      <c r="AL27">
        <v>2.5</v>
      </c>
      <c r="AM27">
        <v>2.5</v>
      </c>
      <c r="AN27">
        <v>2.5</v>
      </c>
      <c r="AO27">
        <v>2.5</v>
      </c>
      <c r="AP27">
        <v>2.5</v>
      </c>
      <c r="AQ27">
        <v>2.5</v>
      </c>
      <c r="AR27">
        <v>2.5</v>
      </c>
      <c r="AS27">
        <v>2.5</v>
      </c>
      <c r="AT27">
        <v>2.5</v>
      </c>
      <c r="AU27">
        <v>2.5</v>
      </c>
      <c r="AV27">
        <v>2.5</v>
      </c>
      <c r="AW27">
        <v>2.5</v>
      </c>
      <c r="AX27">
        <v>2.5</v>
      </c>
      <c r="AY27">
        <v>2.5</v>
      </c>
      <c r="AZ27">
        <v>2.5</v>
      </c>
      <c r="BA27">
        <v>2.5</v>
      </c>
    </row>
    <row r="28" spans="1:53">
      <c r="B28">
        <v>2017</v>
      </c>
      <c r="C28">
        <v>2.5</v>
      </c>
      <c r="D28">
        <v>2.5</v>
      </c>
      <c r="E28">
        <v>2.5</v>
      </c>
      <c r="F28">
        <v>2.5</v>
      </c>
      <c r="G28">
        <v>2.5</v>
      </c>
      <c r="H28">
        <v>2.5</v>
      </c>
      <c r="I28">
        <v>2.5</v>
      </c>
      <c r="J28">
        <v>2.5</v>
      </c>
      <c r="K28">
        <v>2.5</v>
      </c>
      <c r="L28">
        <v>2.5</v>
      </c>
      <c r="M28">
        <v>2.5</v>
      </c>
      <c r="N28">
        <v>2.5</v>
      </c>
      <c r="O28">
        <v>2.5</v>
      </c>
      <c r="P28">
        <v>2.5</v>
      </c>
      <c r="Q28">
        <v>2.5</v>
      </c>
      <c r="R28">
        <v>2.5</v>
      </c>
      <c r="S28">
        <v>2.5</v>
      </c>
      <c r="T28">
        <v>2.5</v>
      </c>
      <c r="U28">
        <v>2.5</v>
      </c>
      <c r="V28">
        <v>2.5</v>
      </c>
      <c r="W28">
        <v>2.5</v>
      </c>
      <c r="X28">
        <v>2.5</v>
      </c>
      <c r="Y28">
        <v>2.5</v>
      </c>
      <c r="Z28">
        <v>2.5</v>
      </c>
      <c r="AA28">
        <v>2.5</v>
      </c>
      <c r="AB28">
        <v>2.5</v>
      </c>
      <c r="AC28">
        <v>2.5</v>
      </c>
      <c r="AD28">
        <v>2.5</v>
      </c>
      <c r="AE28">
        <v>2.5</v>
      </c>
      <c r="AF28">
        <v>2.5</v>
      </c>
      <c r="AG28">
        <v>2.5</v>
      </c>
      <c r="AH28">
        <v>2.5</v>
      </c>
      <c r="AI28">
        <v>2.5</v>
      </c>
      <c r="AJ28">
        <v>2.5</v>
      </c>
      <c r="AK28">
        <v>2.5</v>
      </c>
      <c r="AL28">
        <v>2.5</v>
      </c>
      <c r="AM28">
        <v>2.5</v>
      </c>
      <c r="AN28">
        <v>2.5</v>
      </c>
      <c r="AO28">
        <v>2.5</v>
      </c>
      <c r="AP28">
        <v>2.5</v>
      </c>
      <c r="AQ28">
        <v>2.5</v>
      </c>
      <c r="AR28">
        <v>2.5</v>
      </c>
      <c r="AS28">
        <v>2.5</v>
      </c>
      <c r="AT28">
        <v>2.5</v>
      </c>
      <c r="AU28">
        <v>2.5</v>
      </c>
      <c r="AV28">
        <v>2.5</v>
      </c>
      <c r="AW28">
        <v>2.5</v>
      </c>
      <c r="AX28">
        <v>2.5</v>
      </c>
      <c r="AY28">
        <v>2.5</v>
      </c>
      <c r="AZ28">
        <v>2.5</v>
      </c>
      <c r="BA28">
        <v>2.5</v>
      </c>
    </row>
    <row r="29" spans="1:53">
      <c r="B29">
        <v>2018</v>
      </c>
      <c r="C29">
        <v>2.5</v>
      </c>
      <c r="D29">
        <v>2.5</v>
      </c>
      <c r="E29">
        <v>2.5</v>
      </c>
      <c r="F29">
        <v>2.5</v>
      </c>
      <c r="G29">
        <v>2.5</v>
      </c>
      <c r="H29">
        <v>2.5</v>
      </c>
      <c r="I29">
        <v>2.5</v>
      </c>
      <c r="J29">
        <v>2.5</v>
      </c>
      <c r="K29">
        <v>2.5</v>
      </c>
      <c r="L29">
        <v>2.5</v>
      </c>
      <c r="M29">
        <v>2.5</v>
      </c>
      <c r="N29">
        <v>2.5</v>
      </c>
      <c r="O29">
        <v>2.5</v>
      </c>
      <c r="P29">
        <v>2.5</v>
      </c>
      <c r="Q29">
        <v>2.5</v>
      </c>
      <c r="R29">
        <v>2.5</v>
      </c>
      <c r="S29">
        <v>2.5</v>
      </c>
      <c r="T29">
        <v>2.5</v>
      </c>
      <c r="U29">
        <v>2.5</v>
      </c>
      <c r="V29">
        <v>2.5</v>
      </c>
      <c r="W29">
        <v>2.5</v>
      </c>
      <c r="X29">
        <v>2.5</v>
      </c>
      <c r="Y29">
        <v>2.5</v>
      </c>
      <c r="Z29">
        <v>2.5</v>
      </c>
      <c r="AA29">
        <v>2.5</v>
      </c>
      <c r="AB29">
        <v>2.5</v>
      </c>
      <c r="AC29">
        <v>2.5</v>
      </c>
      <c r="AD29">
        <v>2.5</v>
      </c>
      <c r="AE29">
        <v>2.5</v>
      </c>
      <c r="AF29">
        <v>2.5</v>
      </c>
      <c r="AG29">
        <v>2.5</v>
      </c>
      <c r="AH29">
        <v>2.5</v>
      </c>
      <c r="AI29">
        <v>2.5</v>
      </c>
      <c r="AJ29">
        <v>2.5</v>
      </c>
      <c r="AK29">
        <v>2.5</v>
      </c>
      <c r="AL29">
        <v>2.5</v>
      </c>
      <c r="AM29">
        <v>2.5</v>
      </c>
      <c r="AN29">
        <v>2.5</v>
      </c>
      <c r="AO29">
        <v>2.5</v>
      </c>
      <c r="AP29">
        <v>2.5</v>
      </c>
      <c r="AQ29">
        <v>2.5</v>
      </c>
      <c r="AR29">
        <v>2.5</v>
      </c>
      <c r="AS29">
        <v>2.5</v>
      </c>
      <c r="AT29">
        <v>2.5</v>
      </c>
      <c r="AU29">
        <v>2.5</v>
      </c>
      <c r="AV29">
        <v>2.5</v>
      </c>
      <c r="AW29">
        <v>2.5</v>
      </c>
      <c r="AX29">
        <v>2.5</v>
      </c>
      <c r="AY29">
        <v>2.5</v>
      </c>
      <c r="AZ29">
        <v>2.5</v>
      </c>
      <c r="BA29">
        <v>2.5</v>
      </c>
    </row>
    <row r="30" spans="1:53">
      <c r="B30">
        <v>2019</v>
      </c>
      <c r="C30">
        <v>2.5</v>
      </c>
      <c r="D30">
        <v>2.5</v>
      </c>
      <c r="E30">
        <v>2.5</v>
      </c>
      <c r="F30">
        <v>2.5</v>
      </c>
      <c r="G30">
        <v>2.5</v>
      </c>
      <c r="H30">
        <v>2.5</v>
      </c>
      <c r="I30">
        <v>2.5</v>
      </c>
      <c r="J30">
        <v>2.5</v>
      </c>
      <c r="K30">
        <v>2.5</v>
      </c>
      <c r="L30">
        <v>2.5</v>
      </c>
      <c r="M30">
        <v>2.5</v>
      </c>
      <c r="N30">
        <v>2.5</v>
      </c>
      <c r="O30">
        <v>2.5</v>
      </c>
      <c r="P30">
        <v>2.5</v>
      </c>
      <c r="Q30">
        <v>2.5</v>
      </c>
      <c r="R30">
        <v>2.5</v>
      </c>
      <c r="S30">
        <v>2.5</v>
      </c>
      <c r="T30">
        <v>2.5</v>
      </c>
      <c r="U30">
        <v>2.5</v>
      </c>
      <c r="V30">
        <v>2.5</v>
      </c>
      <c r="W30">
        <v>2.5</v>
      </c>
      <c r="X30">
        <v>2.5</v>
      </c>
      <c r="Y30">
        <v>2.5</v>
      </c>
      <c r="Z30">
        <v>2.5</v>
      </c>
      <c r="AA30">
        <v>2.5</v>
      </c>
      <c r="AB30">
        <v>2.5</v>
      </c>
      <c r="AC30">
        <v>2.5</v>
      </c>
      <c r="AD30">
        <v>2.5</v>
      </c>
      <c r="AE30">
        <v>2.5</v>
      </c>
      <c r="AF30">
        <v>2.5</v>
      </c>
      <c r="AG30">
        <v>2.5</v>
      </c>
      <c r="AH30">
        <v>2.5</v>
      </c>
      <c r="AI30">
        <v>2.5</v>
      </c>
      <c r="AJ30">
        <v>2.5</v>
      </c>
      <c r="AK30">
        <v>2.5</v>
      </c>
      <c r="AL30">
        <v>2.5</v>
      </c>
      <c r="AM30">
        <v>2.5</v>
      </c>
      <c r="AN30">
        <v>2.5</v>
      </c>
      <c r="AO30">
        <v>2.5</v>
      </c>
      <c r="AP30">
        <v>2.5</v>
      </c>
      <c r="AQ30">
        <v>2.5</v>
      </c>
      <c r="AR30">
        <v>2.5</v>
      </c>
      <c r="AS30">
        <v>2.5</v>
      </c>
      <c r="AT30">
        <v>2.5</v>
      </c>
      <c r="AU30">
        <v>2.5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</row>
    <row r="31" spans="1:53">
      <c r="B31">
        <v>2020</v>
      </c>
      <c r="C31">
        <v>2.5</v>
      </c>
      <c r="D31">
        <v>2.5</v>
      </c>
      <c r="E31">
        <v>2.5</v>
      </c>
      <c r="F31">
        <v>2.5</v>
      </c>
      <c r="G31">
        <v>2.5</v>
      </c>
      <c r="H31">
        <v>2.5</v>
      </c>
      <c r="I31">
        <v>2.5</v>
      </c>
      <c r="J31">
        <v>2.5</v>
      </c>
      <c r="K31">
        <v>2.5</v>
      </c>
      <c r="L31">
        <v>2.5</v>
      </c>
      <c r="M31">
        <v>2.5</v>
      </c>
      <c r="N31">
        <v>2.5</v>
      </c>
      <c r="O31">
        <v>2.5</v>
      </c>
      <c r="P31">
        <v>2.5</v>
      </c>
      <c r="Q31">
        <v>2.5</v>
      </c>
      <c r="R31">
        <v>2.5</v>
      </c>
      <c r="S31">
        <v>2.5</v>
      </c>
      <c r="T31">
        <v>2.5</v>
      </c>
      <c r="U31">
        <v>2.5</v>
      </c>
      <c r="V31">
        <v>2.5</v>
      </c>
      <c r="W31">
        <v>2.5</v>
      </c>
      <c r="X31">
        <v>2.5</v>
      </c>
      <c r="Y31">
        <v>2.5</v>
      </c>
      <c r="Z31">
        <v>2.5</v>
      </c>
      <c r="AA31">
        <v>2.5</v>
      </c>
      <c r="AB31">
        <v>2.5</v>
      </c>
      <c r="AC31">
        <v>2.5</v>
      </c>
      <c r="AD31">
        <v>2.5</v>
      </c>
      <c r="AE31">
        <v>2.5</v>
      </c>
      <c r="AF31">
        <v>2.5</v>
      </c>
      <c r="AG31">
        <v>2.5</v>
      </c>
      <c r="AH31">
        <v>2.5</v>
      </c>
      <c r="AI31">
        <v>2.5</v>
      </c>
      <c r="AJ31">
        <v>2.5</v>
      </c>
      <c r="AK31">
        <v>2.5</v>
      </c>
      <c r="AL31">
        <v>2.5</v>
      </c>
      <c r="AM31">
        <v>2.5</v>
      </c>
      <c r="AN31">
        <v>2.5</v>
      </c>
      <c r="AO31">
        <v>2.5</v>
      </c>
      <c r="AP31">
        <v>2.5</v>
      </c>
      <c r="AQ31">
        <v>2.5</v>
      </c>
      <c r="AR31">
        <v>2.5</v>
      </c>
      <c r="AS31">
        <v>2.5</v>
      </c>
      <c r="AT31">
        <v>2.5</v>
      </c>
      <c r="AU31">
        <v>2.5</v>
      </c>
      <c r="AV31">
        <v>2.5</v>
      </c>
      <c r="AW31">
        <v>2.5</v>
      </c>
      <c r="AX31">
        <v>2.5</v>
      </c>
      <c r="AY31">
        <v>2.5</v>
      </c>
      <c r="AZ31">
        <v>2.5</v>
      </c>
      <c r="BA31">
        <v>2.5</v>
      </c>
    </row>
    <row r="32" spans="1:53">
      <c r="B32">
        <v>2021</v>
      </c>
      <c r="C32">
        <v>2.5</v>
      </c>
      <c r="D32">
        <v>2.5</v>
      </c>
      <c r="E32">
        <v>2.5</v>
      </c>
      <c r="F32">
        <v>2.5</v>
      </c>
      <c r="G32">
        <v>2.5</v>
      </c>
      <c r="H32">
        <v>2.5</v>
      </c>
      <c r="I32">
        <v>2.5</v>
      </c>
      <c r="J32">
        <v>2.5</v>
      </c>
      <c r="K32">
        <v>2.5</v>
      </c>
      <c r="L32">
        <v>2.5</v>
      </c>
      <c r="M32">
        <v>2.5</v>
      </c>
      <c r="N32">
        <v>2.5</v>
      </c>
      <c r="O32">
        <v>2.5</v>
      </c>
      <c r="P32">
        <v>2.5</v>
      </c>
      <c r="Q32">
        <v>2.5</v>
      </c>
      <c r="R32">
        <v>2.5</v>
      </c>
      <c r="S32">
        <v>2.5</v>
      </c>
      <c r="T32">
        <v>2.5</v>
      </c>
      <c r="U32">
        <v>2.5</v>
      </c>
      <c r="V32">
        <v>2.5</v>
      </c>
      <c r="W32">
        <v>2.5</v>
      </c>
      <c r="X32">
        <v>2.5</v>
      </c>
      <c r="Y32">
        <v>2.5</v>
      </c>
      <c r="Z32">
        <v>2.5</v>
      </c>
      <c r="AA32">
        <v>2.5</v>
      </c>
      <c r="AB32">
        <v>2.5</v>
      </c>
      <c r="AC32">
        <v>2.5</v>
      </c>
      <c r="AD32">
        <v>2.5</v>
      </c>
      <c r="AE32">
        <v>2.5</v>
      </c>
      <c r="AF32">
        <v>2.5</v>
      </c>
      <c r="AG32">
        <v>2.5</v>
      </c>
      <c r="AH32">
        <v>2.5</v>
      </c>
      <c r="AI32">
        <v>2.5</v>
      </c>
      <c r="AJ32">
        <v>2.5</v>
      </c>
      <c r="AK32">
        <v>2.5</v>
      </c>
      <c r="AL32">
        <v>2.5</v>
      </c>
      <c r="AM32">
        <v>2.5</v>
      </c>
      <c r="AN32">
        <v>2.5</v>
      </c>
      <c r="AO32">
        <v>2.5</v>
      </c>
      <c r="AP32">
        <v>2.5</v>
      </c>
      <c r="AQ32">
        <v>2.5</v>
      </c>
      <c r="AR32">
        <v>2.5</v>
      </c>
      <c r="AS32">
        <v>2.5</v>
      </c>
      <c r="AT32">
        <v>2.5</v>
      </c>
      <c r="AU32">
        <v>2.5</v>
      </c>
      <c r="AV32">
        <v>2.5</v>
      </c>
      <c r="AW32">
        <v>2.5</v>
      </c>
      <c r="AX32">
        <v>2.5</v>
      </c>
      <c r="AY32">
        <v>2.5</v>
      </c>
      <c r="AZ32">
        <v>2.5</v>
      </c>
      <c r="BA32">
        <v>2.5</v>
      </c>
    </row>
    <row r="33" spans="2:53">
      <c r="B33">
        <v>2022</v>
      </c>
      <c r="C33">
        <v>2.5</v>
      </c>
      <c r="D33">
        <v>2.5</v>
      </c>
      <c r="E33">
        <v>2.5</v>
      </c>
      <c r="F33">
        <v>2.5</v>
      </c>
      <c r="G33">
        <v>2.5</v>
      </c>
      <c r="H33">
        <v>2.5</v>
      </c>
      <c r="I33">
        <v>2.5</v>
      </c>
      <c r="J33">
        <v>2.5</v>
      </c>
      <c r="K33">
        <v>2.5</v>
      </c>
      <c r="L33">
        <v>2.5</v>
      </c>
      <c r="M33">
        <v>2.5</v>
      </c>
      <c r="N33">
        <v>2.5</v>
      </c>
      <c r="O33">
        <v>2.5</v>
      </c>
      <c r="P33">
        <v>2.5</v>
      </c>
      <c r="Q33">
        <v>2.5</v>
      </c>
      <c r="R33">
        <v>2.5</v>
      </c>
      <c r="S33">
        <v>2.5</v>
      </c>
      <c r="T33">
        <v>2.5</v>
      </c>
      <c r="U33">
        <v>2.5</v>
      </c>
      <c r="V33">
        <v>2.5</v>
      </c>
      <c r="W33">
        <v>2.5</v>
      </c>
      <c r="X33">
        <v>2.5</v>
      </c>
      <c r="Y33">
        <v>2.5</v>
      </c>
      <c r="Z33">
        <v>2.5</v>
      </c>
      <c r="AA33">
        <v>2.5</v>
      </c>
      <c r="AB33">
        <v>2.5</v>
      </c>
      <c r="AC33">
        <v>2.5</v>
      </c>
      <c r="AD33">
        <v>2.5</v>
      </c>
      <c r="AE33">
        <v>2.5</v>
      </c>
      <c r="AF33">
        <v>2.5</v>
      </c>
      <c r="AG33">
        <v>2.5</v>
      </c>
      <c r="AH33">
        <v>2.5</v>
      </c>
      <c r="AI33">
        <v>2.5</v>
      </c>
      <c r="AJ33">
        <v>2.5</v>
      </c>
      <c r="AK33">
        <v>2.5</v>
      </c>
      <c r="AL33">
        <v>2.5</v>
      </c>
      <c r="AM33">
        <v>2.5</v>
      </c>
      <c r="AN33">
        <v>2.5</v>
      </c>
      <c r="AO33">
        <v>2.5</v>
      </c>
      <c r="AP33">
        <v>2.5</v>
      </c>
      <c r="AQ33">
        <v>2.5</v>
      </c>
      <c r="AR33">
        <v>2.5</v>
      </c>
      <c r="AS33">
        <v>2.5</v>
      </c>
      <c r="AT33">
        <v>2.5</v>
      </c>
      <c r="AU33">
        <v>2.5</v>
      </c>
      <c r="AV33">
        <v>2.5</v>
      </c>
      <c r="AW33">
        <v>2.5</v>
      </c>
      <c r="AX33">
        <v>2.5</v>
      </c>
      <c r="AY33">
        <v>2.5</v>
      </c>
      <c r="AZ33">
        <v>2.5</v>
      </c>
      <c r="BA33">
        <v>2.5</v>
      </c>
    </row>
    <row r="34" spans="2:53">
      <c r="B34">
        <v>2023</v>
      </c>
      <c r="C34">
        <v>2.5</v>
      </c>
      <c r="D34">
        <v>2.5</v>
      </c>
      <c r="E34">
        <v>2.5</v>
      </c>
      <c r="F34">
        <v>2.5</v>
      </c>
      <c r="G34">
        <v>2.5</v>
      </c>
      <c r="H34">
        <v>2.5</v>
      </c>
      <c r="I34">
        <v>2.5</v>
      </c>
      <c r="J34">
        <v>2.5</v>
      </c>
      <c r="K34">
        <v>2.5</v>
      </c>
      <c r="L34">
        <v>2.5</v>
      </c>
      <c r="M34">
        <v>2.5</v>
      </c>
      <c r="N34">
        <v>2.5</v>
      </c>
      <c r="O34">
        <v>2.5</v>
      </c>
      <c r="P34">
        <v>2.5</v>
      </c>
      <c r="Q34">
        <v>2.5</v>
      </c>
      <c r="R34">
        <v>2.5</v>
      </c>
      <c r="S34">
        <v>2.5</v>
      </c>
      <c r="T34">
        <v>2.5</v>
      </c>
      <c r="U34">
        <v>2.5</v>
      </c>
      <c r="V34">
        <v>2.5</v>
      </c>
      <c r="W34">
        <v>2.5</v>
      </c>
      <c r="X34">
        <v>2.5</v>
      </c>
      <c r="Y34">
        <v>2.5</v>
      </c>
      <c r="Z34">
        <v>2.5</v>
      </c>
      <c r="AA34">
        <v>2.5</v>
      </c>
      <c r="AB34">
        <v>2.5</v>
      </c>
      <c r="AC34">
        <v>2.5</v>
      </c>
      <c r="AD34">
        <v>2.5</v>
      </c>
      <c r="AE34">
        <v>2.5</v>
      </c>
      <c r="AF34">
        <v>2.5</v>
      </c>
      <c r="AG34">
        <v>2.5</v>
      </c>
      <c r="AH34">
        <v>2.5</v>
      </c>
      <c r="AI34">
        <v>2.5</v>
      </c>
      <c r="AJ34">
        <v>2.5</v>
      </c>
      <c r="AK34">
        <v>2.5</v>
      </c>
      <c r="AL34">
        <v>2.5</v>
      </c>
      <c r="AM34">
        <v>2.5</v>
      </c>
      <c r="AN34">
        <v>2.5</v>
      </c>
      <c r="AO34">
        <v>2.5</v>
      </c>
      <c r="AP34">
        <v>2.5</v>
      </c>
      <c r="AQ34">
        <v>2.5</v>
      </c>
      <c r="AR34">
        <v>2.5</v>
      </c>
      <c r="AS34">
        <v>2.5</v>
      </c>
      <c r="AT34">
        <v>2.5</v>
      </c>
      <c r="AU34">
        <v>2.5</v>
      </c>
      <c r="AV34">
        <v>2.5</v>
      </c>
      <c r="AW34">
        <v>2.5</v>
      </c>
      <c r="AX34">
        <v>2.5</v>
      </c>
      <c r="AY34">
        <v>2.5</v>
      </c>
      <c r="AZ34">
        <v>2.5</v>
      </c>
      <c r="BA34">
        <v>2.5</v>
      </c>
    </row>
    <row r="35" spans="2:53">
      <c r="B35">
        <v>2024</v>
      </c>
      <c r="C35">
        <v>2.5</v>
      </c>
      <c r="D35">
        <v>2.5</v>
      </c>
      <c r="E35">
        <v>2.5</v>
      </c>
      <c r="F35">
        <v>2.5</v>
      </c>
      <c r="G35">
        <v>2.5</v>
      </c>
      <c r="H35">
        <v>2.5</v>
      </c>
      <c r="I35">
        <v>2.5</v>
      </c>
      <c r="J35">
        <v>2.5</v>
      </c>
      <c r="K35">
        <v>2.5</v>
      </c>
      <c r="L35">
        <v>2.5</v>
      </c>
      <c r="M35">
        <v>2.5</v>
      </c>
      <c r="N35">
        <v>2.5</v>
      </c>
      <c r="O35">
        <v>2.5</v>
      </c>
      <c r="P35">
        <v>2.5</v>
      </c>
      <c r="Q35">
        <v>2.5</v>
      </c>
      <c r="R35">
        <v>2.5</v>
      </c>
      <c r="S35">
        <v>2.5</v>
      </c>
      <c r="T35">
        <v>2.5</v>
      </c>
      <c r="U35">
        <v>2.5</v>
      </c>
      <c r="V35">
        <v>2.5</v>
      </c>
      <c r="W35">
        <v>2.5</v>
      </c>
      <c r="X35">
        <v>2.5</v>
      </c>
      <c r="Y35">
        <v>2.5</v>
      </c>
      <c r="Z35">
        <v>2.5</v>
      </c>
      <c r="AA35">
        <v>2.5</v>
      </c>
      <c r="AB35">
        <v>2.5</v>
      </c>
      <c r="AC35">
        <v>2.5</v>
      </c>
      <c r="AD35">
        <v>2.5</v>
      </c>
      <c r="AE35">
        <v>2.5</v>
      </c>
      <c r="AF35">
        <v>2.5</v>
      </c>
      <c r="AG35">
        <v>2.5</v>
      </c>
      <c r="AH35">
        <v>2.5</v>
      </c>
      <c r="AI35">
        <v>2.5</v>
      </c>
      <c r="AJ35">
        <v>2.5</v>
      </c>
      <c r="AK35">
        <v>2.5</v>
      </c>
      <c r="AL35">
        <v>2.5</v>
      </c>
      <c r="AM35">
        <v>2.5</v>
      </c>
      <c r="AN35">
        <v>2.5</v>
      </c>
      <c r="AO35">
        <v>2.5</v>
      </c>
      <c r="AP35">
        <v>2.5</v>
      </c>
      <c r="AQ35">
        <v>2.5</v>
      </c>
      <c r="AR35">
        <v>2.5</v>
      </c>
      <c r="AS35">
        <v>2.5</v>
      </c>
      <c r="AT35">
        <v>2.5</v>
      </c>
      <c r="AU35">
        <v>2.5</v>
      </c>
      <c r="AV35">
        <v>2.5</v>
      </c>
      <c r="AW35">
        <v>2.5</v>
      </c>
      <c r="AX35">
        <v>2.5</v>
      </c>
      <c r="AY35">
        <v>2.5</v>
      </c>
      <c r="AZ35">
        <v>2.5</v>
      </c>
      <c r="BA35">
        <v>2.5</v>
      </c>
    </row>
    <row r="36" spans="2:53">
      <c r="B36">
        <v>2025</v>
      </c>
      <c r="C36">
        <v>2.5</v>
      </c>
      <c r="D36">
        <v>2.5</v>
      </c>
      <c r="E36">
        <v>2.5</v>
      </c>
      <c r="F36">
        <v>2.5</v>
      </c>
      <c r="G36">
        <v>2.5</v>
      </c>
      <c r="H36">
        <v>2.5</v>
      </c>
      <c r="I36">
        <v>2.5</v>
      </c>
      <c r="J36">
        <v>2.5</v>
      </c>
      <c r="K36">
        <v>2.5</v>
      </c>
      <c r="L36">
        <v>2.5</v>
      </c>
      <c r="M36">
        <v>2.5</v>
      </c>
      <c r="N36">
        <v>2.5</v>
      </c>
      <c r="O36">
        <v>2.5</v>
      </c>
      <c r="P36">
        <v>2.5</v>
      </c>
      <c r="Q36">
        <v>2.5</v>
      </c>
      <c r="R36">
        <v>2.5</v>
      </c>
      <c r="S36">
        <v>2.5</v>
      </c>
      <c r="T36">
        <v>2.5</v>
      </c>
      <c r="U36">
        <v>2.5</v>
      </c>
      <c r="V36">
        <v>2.5</v>
      </c>
      <c r="W36">
        <v>2.5</v>
      </c>
      <c r="X36">
        <v>2.5</v>
      </c>
      <c r="Y36">
        <v>2.5</v>
      </c>
      <c r="Z36">
        <v>2.5</v>
      </c>
      <c r="AA36">
        <v>2.5</v>
      </c>
      <c r="AB36">
        <v>2.5</v>
      </c>
      <c r="AC36">
        <v>2.5</v>
      </c>
      <c r="AD36">
        <v>2.5</v>
      </c>
      <c r="AE36">
        <v>2.5</v>
      </c>
      <c r="AF36">
        <v>2.5</v>
      </c>
      <c r="AG36">
        <v>2.5</v>
      </c>
      <c r="AH36">
        <v>2.5</v>
      </c>
      <c r="AI36">
        <v>2.5</v>
      </c>
      <c r="AJ36">
        <v>2.5</v>
      </c>
      <c r="AK36">
        <v>2.5</v>
      </c>
      <c r="AL36">
        <v>2.5</v>
      </c>
      <c r="AM36">
        <v>2.5</v>
      </c>
      <c r="AN36">
        <v>2.5</v>
      </c>
      <c r="AO36">
        <v>2.5</v>
      </c>
      <c r="AP36">
        <v>2.5</v>
      </c>
      <c r="AQ36">
        <v>2.5</v>
      </c>
      <c r="AR36">
        <v>2.5</v>
      </c>
      <c r="AS36">
        <v>2.5</v>
      </c>
      <c r="AT36">
        <v>2.5</v>
      </c>
      <c r="AU36">
        <v>2.5</v>
      </c>
      <c r="AV36">
        <v>2.5</v>
      </c>
      <c r="AW36">
        <v>2.5</v>
      </c>
      <c r="AX36">
        <v>2.5</v>
      </c>
      <c r="AY36">
        <v>2.5</v>
      </c>
      <c r="AZ36">
        <v>2.5</v>
      </c>
      <c r="BA36">
        <v>2.5</v>
      </c>
    </row>
    <row r="37" spans="2:53">
      <c r="B37">
        <v>2026</v>
      </c>
      <c r="C37">
        <v>2.5</v>
      </c>
      <c r="D37">
        <v>2.5</v>
      </c>
      <c r="E37">
        <v>2.5</v>
      </c>
      <c r="F37">
        <v>2.5</v>
      </c>
      <c r="G37">
        <v>2.5</v>
      </c>
      <c r="H37">
        <v>2.5</v>
      </c>
      <c r="I37">
        <v>2.5</v>
      </c>
      <c r="J37">
        <v>2.5</v>
      </c>
      <c r="K37">
        <v>2.5</v>
      </c>
      <c r="L37">
        <v>2.5</v>
      </c>
      <c r="M37">
        <v>2.5</v>
      </c>
      <c r="N37">
        <v>2.5</v>
      </c>
      <c r="O37">
        <v>2.5</v>
      </c>
      <c r="P37">
        <v>2.5</v>
      </c>
      <c r="Q37">
        <v>2.5</v>
      </c>
      <c r="R37">
        <v>2.5</v>
      </c>
      <c r="S37">
        <v>2.5</v>
      </c>
      <c r="T37">
        <v>2.5</v>
      </c>
      <c r="U37">
        <v>2.5</v>
      </c>
      <c r="V37">
        <v>2.5</v>
      </c>
      <c r="W37">
        <v>2.5</v>
      </c>
      <c r="X37">
        <v>2.5</v>
      </c>
      <c r="Y37">
        <v>2.5</v>
      </c>
      <c r="Z37">
        <v>2.5</v>
      </c>
      <c r="AA37">
        <v>2.5</v>
      </c>
      <c r="AB37">
        <v>2.5</v>
      </c>
      <c r="AC37">
        <v>2.5</v>
      </c>
      <c r="AD37">
        <v>2.5</v>
      </c>
      <c r="AE37">
        <v>2.5</v>
      </c>
      <c r="AF37">
        <v>2.5</v>
      </c>
      <c r="AG37">
        <v>2.5</v>
      </c>
      <c r="AH37">
        <v>2.5</v>
      </c>
      <c r="AI37">
        <v>2.5</v>
      </c>
      <c r="AJ37">
        <v>2.5</v>
      </c>
      <c r="AK37">
        <v>2.5</v>
      </c>
      <c r="AL37">
        <v>2.5</v>
      </c>
      <c r="AM37">
        <v>2.5</v>
      </c>
      <c r="AN37">
        <v>2.5</v>
      </c>
      <c r="AO37">
        <v>2.5</v>
      </c>
      <c r="AP37">
        <v>2.5</v>
      </c>
      <c r="AQ37">
        <v>2.5</v>
      </c>
      <c r="AR37">
        <v>2.5</v>
      </c>
      <c r="AS37">
        <v>2.5</v>
      </c>
      <c r="AT37">
        <v>2.5</v>
      </c>
      <c r="AU37">
        <v>2.5</v>
      </c>
      <c r="AV37">
        <v>2.5</v>
      </c>
      <c r="AW37">
        <v>2.5</v>
      </c>
      <c r="AX37">
        <v>2.5</v>
      </c>
      <c r="AY37">
        <v>2.5</v>
      </c>
      <c r="AZ37">
        <v>2.5</v>
      </c>
      <c r="BA37">
        <v>2.5</v>
      </c>
    </row>
    <row r="38" spans="2:53">
      <c r="B38">
        <v>2027</v>
      </c>
      <c r="C38">
        <v>2.5</v>
      </c>
      <c r="D38">
        <v>2.5</v>
      </c>
      <c r="E38">
        <v>2.5</v>
      </c>
      <c r="F38">
        <v>2.5</v>
      </c>
      <c r="G38">
        <v>2.5</v>
      </c>
      <c r="H38">
        <v>2.5</v>
      </c>
      <c r="I38">
        <v>2.5</v>
      </c>
      <c r="J38">
        <v>2.5</v>
      </c>
      <c r="K38">
        <v>2.5</v>
      </c>
      <c r="L38">
        <v>2.5</v>
      </c>
      <c r="M38">
        <v>2.5</v>
      </c>
      <c r="N38">
        <v>2.5</v>
      </c>
      <c r="O38">
        <v>2.5</v>
      </c>
      <c r="P38">
        <v>2.5</v>
      </c>
      <c r="Q38">
        <v>2.5</v>
      </c>
      <c r="R38">
        <v>2.5</v>
      </c>
      <c r="S38">
        <v>2.5</v>
      </c>
      <c r="T38">
        <v>2.5</v>
      </c>
      <c r="U38">
        <v>2.5</v>
      </c>
      <c r="V38">
        <v>2.5</v>
      </c>
      <c r="W38">
        <v>2.5</v>
      </c>
      <c r="X38">
        <v>2.5</v>
      </c>
      <c r="Y38">
        <v>2.5</v>
      </c>
      <c r="Z38">
        <v>2.5</v>
      </c>
      <c r="AA38">
        <v>2.5</v>
      </c>
      <c r="AB38">
        <v>2.5</v>
      </c>
      <c r="AC38">
        <v>2.5</v>
      </c>
      <c r="AD38">
        <v>2.5</v>
      </c>
      <c r="AE38">
        <v>2.5</v>
      </c>
      <c r="AF38">
        <v>2.5</v>
      </c>
      <c r="AG38">
        <v>2.5</v>
      </c>
      <c r="AH38">
        <v>2.5</v>
      </c>
      <c r="AI38">
        <v>2.5</v>
      </c>
      <c r="AJ38">
        <v>2.5</v>
      </c>
      <c r="AK38">
        <v>2.5</v>
      </c>
      <c r="AL38">
        <v>2.5</v>
      </c>
      <c r="AM38">
        <v>2.5</v>
      </c>
      <c r="AN38">
        <v>2.5</v>
      </c>
      <c r="AO38">
        <v>2.5</v>
      </c>
      <c r="AP38">
        <v>2.5</v>
      </c>
      <c r="AQ38">
        <v>2.5</v>
      </c>
      <c r="AR38">
        <v>2.5</v>
      </c>
      <c r="AS38">
        <v>2.5</v>
      </c>
      <c r="AT38">
        <v>2.5</v>
      </c>
      <c r="AU38">
        <v>2.5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</row>
    <row r="39" spans="2:53">
      <c r="B39">
        <v>2028</v>
      </c>
      <c r="C39">
        <v>2.5</v>
      </c>
      <c r="D39">
        <v>2.5</v>
      </c>
      <c r="E39">
        <v>2.5</v>
      </c>
      <c r="F39">
        <v>2.5</v>
      </c>
      <c r="G39">
        <v>2.5</v>
      </c>
      <c r="H39">
        <v>2.5</v>
      </c>
      <c r="I39">
        <v>2.5</v>
      </c>
      <c r="J39">
        <v>2.5</v>
      </c>
      <c r="K39">
        <v>2.5</v>
      </c>
      <c r="L39">
        <v>2.5</v>
      </c>
      <c r="M39">
        <v>2.5</v>
      </c>
      <c r="N39">
        <v>2.5</v>
      </c>
      <c r="O39">
        <v>2.5</v>
      </c>
      <c r="P39">
        <v>2.5</v>
      </c>
      <c r="Q39">
        <v>2.5</v>
      </c>
      <c r="R39">
        <v>2.5</v>
      </c>
      <c r="S39">
        <v>2.5</v>
      </c>
      <c r="T39">
        <v>2.5</v>
      </c>
      <c r="U39">
        <v>2.5</v>
      </c>
      <c r="V39">
        <v>2.5</v>
      </c>
      <c r="W39">
        <v>2.5</v>
      </c>
      <c r="X39">
        <v>2.5</v>
      </c>
      <c r="Y39">
        <v>2.5</v>
      </c>
      <c r="Z39">
        <v>2.5</v>
      </c>
      <c r="AA39">
        <v>2.5</v>
      </c>
      <c r="AB39">
        <v>2.5</v>
      </c>
      <c r="AC39">
        <v>2.5</v>
      </c>
      <c r="AD39">
        <v>2.5</v>
      </c>
      <c r="AE39">
        <v>2.5</v>
      </c>
      <c r="AF39">
        <v>2.5</v>
      </c>
      <c r="AG39">
        <v>2.5</v>
      </c>
      <c r="AH39">
        <v>2.5</v>
      </c>
      <c r="AI39">
        <v>2.5</v>
      </c>
      <c r="AJ39">
        <v>2.5</v>
      </c>
      <c r="AK39">
        <v>2.5</v>
      </c>
      <c r="AL39">
        <v>2.5</v>
      </c>
      <c r="AM39">
        <v>2.5</v>
      </c>
      <c r="AN39">
        <v>2.5</v>
      </c>
      <c r="AO39">
        <v>2.5</v>
      </c>
      <c r="AP39">
        <v>2.5</v>
      </c>
      <c r="AQ39">
        <v>2.5</v>
      </c>
      <c r="AR39">
        <v>2.5</v>
      </c>
      <c r="AS39">
        <v>2.5</v>
      </c>
      <c r="AT39">
        <v>2.5</v>
      </c>
      <c r="AU39">
        <v>2.5</v>
      </c>
      <c r="AV39">
        <v>2.5</v>
      </c>
      <c r="AW39">
        <v>2.5</v>
      </c>
      <c r="AX39">
        <v>2.5</v>
      </c>
      <c r="AY39">
        <v>2.5</v>
      </c>
      <c r="AZ39">
        <v>2.5</v>
      </c>
      <c r="BA39">
        <v>2.5</v>
      </c>
    </row>
    <row r="40" spans="2:53">
      <c r="B40">
        <v>2029</v>
      </c>
      <c r="C40">
        <v>2.5</v>
      </c>
      <c r="D40">
        <v>2.5</v>
      </c>
      <c r="E40">
        <v>2.5</v>
      </c>
      <c r="F40">
        <v>2.5</v>
      </c>
      <c r="G40">
        <v>2.5</v>
      </c>
      <c r="H40">
        <v>2.5</v>
      </c>
      <c r="I40">
        <v>2.5</v>
      </c>
      <c r="J40">
        <v>2.5</v>
      </c>
      <c r="K40">
        <v>2.5</v>
      </c>
      <c r="L40">
        <v>2.5</v>
      </c>
      <c r="M40">
        <v>2.5</v>
      </c>
      <c r="N40">
        <v>2.5</v>
      </c>
      <c r="O40">
        <v>2.5</v>
      </c>
      <c r="P40">
        <v>2.5</v>
      </c>
      <c r="Q40">
        <v>2.5</v>
      </c>
      <c r="R40">
        <v>2.5</v>
      </c>
      <c r="S40">
        <v>2.5</v>
      </c>
      <c r="T40">
        <v>2.5</v>
      </c>
      <c r="U40">
        <v>2.5</v>
      </c>
      <c r="V40">
        <v>2.5</v>
      </c>
      <c r="W40">
        <v>2.5</v>
      </c>
      <c r="X40">
        <v>2.5</v>
      </c>
      <c r="Y40">
        <v>2.5</v>
      </c>
      <c r="Z40">
        <v>2.5</v>
      </c>
      <c r="AA40">
        <v>2.5</v>
      </c>
      <c r="AB40">
        <v>2.5</v>
      </c>
      <c r="AC40">
        <v>2.5</v>
      </c>
      <c r="AD40">
        <v>2.5</v>
      </c>
      <c r="AE40">
        <v>2.5</v>
      </c>
      <c r="AF40">
        <v>2.5</v>
      </c>
      <c r="AG40">
        <v>2.5</v>
      </c>
      <c r="AH40">
        <v>2.5</v>
      </c>
      <c r="AI40">
        <v>2.5</v>
      </c>
      <c r="AJ40">
        <v>2.5</v>
      </c>
      <c r="AK40">
        <v>2.5</v>
      </c>
      <c r="AL40">
        <v>2.5</v>
      </c>
      <c r="AM40">
        <v>2.5</v>
      </c>
      <c r="AN40">
        <v>2.5</v>
      </c>
      <c r="AO40">
        <v>2.5</v>
      </c>
      <c r="AP40">
        <v>2.5</v>
      </c>
      <c r="AQ40">
        <v>2.5</v>
      </c>
      <c r="AR40">
        <v>2.5</v>
      </c>
      <c r="AS40">
        <v>2.5</v>
      </c>
      <c r="AT40">
        <v>2.5</v>
      </c>
      <c r="AU40">
        <v>2.5</v>
      </c>
      <c r="AV40">
        <v>2.5</v>
      </c>
      <c r="AW40">
        <v>2.5</v>
      </c>
      <c r="AX40">
        <v>2.5</v>
      </c>
      <c r="AY40">
        <v>2.5</v>
      </c>
      <c r="AZ40">
        <v>2.5</v>
      </c>
      <c r="BA40">
        <v>2.5</v>
      </c>
    </row>
    <row r="41" spans="2:53">
      <c r="B41">
        <v>2030</v>
      </c>
      <c r="C41">
        <v>2.5</v>
      </c>
      <c r="D41">
        <v>2.5</v>
      </c>
      <c r="E41">
        <v>2.5</v>
      </c>
      <c r="F41">
        <v>2.5</v>
      </c>
      <c r="G41">
        <v>2.5</v>
      </c>
      <c r="H41">
        <v>2.5</v>
      </c>
      <c r="I41">
        <v>2.5</v>
      </c>
      <c r="J41">
        <v>2.5</v>
      </c>
      <c r="K41">
        <v>2.5</v>
      </c>
      <c r="L41">
        <v>2.5</v>
      </c>
      <c r="M41">
        <v>2.5</v>
      </c>
      <c r="N41">
        <v>2.5</v>
      </c>
      <c r="O41">
        <v>2.5</v>
      </c>
      <c r="P41">
        <v>2.5</v>
      </c>
      <c r="Q41">
        <v>2.5</v>
      </c>
      <c r="R41">
        <v>2.5</v>
      </c>
      <c r="S41">
        <v>2.5</v>
      </c>
      <c r="T41">
        <v>2.5</v>
      </c>
      <c r="U41">
        <v>2.5</v>
      </c>
      <c r="V41">
        <v>2.5</v>
      </c>
      <c r="W41">
        <v>2.5</v>
      </c>
      <c r="X41">
        <v>2.5</v>
      </c>
      <c r="Y41">
        <v>2.5</v>
      </c>
      <c r="Z41">
        <v>2.5</v>
      </c>
      <c r="AA41">
        <v>2.5</v>
      </c>
      <c r="AB41">
        <v>2.5</v>
      </c>
      <c r="AC41">
        <v>2.5</v>
      </c>
      <c r="AD41">
        <v>2.5</v>
      </c>
      <c r="AE41">
        <v>2.5</v>
      </c>
      <c r="AF41">
        <v>2.5</v>
      </c>
      <c r="AG41">
        <v>2.5</v>
      </c>
      <c r="AH41">
        <v>2.5</v>
      </c>
      <c r="AI41">
        <v>2.5</v>
      </c>
      <c r="AJ41">
        <v>2.5</v>
      </c>
      <c r="AK41">
        <v>2.5</v>
      </c>
      <c r="AL41">
        <v>2.5</v>
      </c>
      <c r="AM41">
        <v>2.5</v>
      </c>
      <c r="AN41">
        <v>2.5</v>
      </c>
      <c r="AO41">
        <v>2.5</v>
      </c>
      <c r="AP41">
        <v>2.5</v>
      </c>
      <c r="AQ41">
        <v>2.5</v>
      </c>
      <c r="AR41">
        <v>2.5</v>
      </c>
      <c r="AS41">
        <v>2.5</v>
      </c>
      <c r="AT41">
        <v>2.5</v>
      </c>
      <c r="AU41">
        <v>2.5</v>
      </c>
      <c r="AV41">
        <v>2.5</v>
      </c>
      <c r="AW41">
        <v>2.5</v>
      </c>
      <c r="AX41">
        <v>2.5</v>
      </c>
      <c r="AY41">
        <v>2.5</v>
      </c>
      <c r="AZ41">
        <v>2.5</v>
      </c>
      <c r="BA41">
        <v>2.5</v>
      </c>
    </row>
    <row r="42" spans="2:53">
      <c r="B42">
        <v>2031</v>
      </c>
      <c r="C42">
        <v>2.5</v>
      </c>
      <c r="D42">
        <v>2.5</v>
      </c>
      <c r="E42">
        <v>2.5</v>
      </c>
      <c r="F42">
        <v>2.5</v>
      </c>
      <c r="G42">
        <v>2.5</v>
      </c>
      <c r="H42">
        <v>2.5</v>
      </c>
      <c r="I42">
        <v>2.5</v>
      </c>
      <c r="J42">
        <v>2.5</v>
      </c>
      <c r="K42">
        <v>2.5</v>
      </c>
      <c r="L42">
        <v>2.5</v>
      </c>
      <c r="M42">
        <v>2.5</v>
      </c>
      <c r="N42">
        <v>2.5</v>
      </c>
      <c r="O42">
        <v>2.5</v>
      </c>
      <c r="P42">
        <v>2.5</v>
      </c>
      <c r="Q42">
        <v>2.5</v>
      </c>
      <c r="R42">
        <v>2.5</v>
      </c>
      <c r="S42">
        <v>2.5</v>
      </c>
      <c r="T42">
        <v>2.5</v>
      </c>
      <c r="U42">
        <v>2.5</v>
      </c>
      <c r="V42">
        <v>2.5</v>
      </c>
      <c r="W42">
        <v>2.5</v>
      </c>
      <c r="X42">
        <v>2.5</v>
      </c>
      <c r="Y42">
        <v>2.5</v>
      </c>
      <c r="Z42">
        <v>2.5</v>
      </c>
      <c r="AA42">
        <v>2.5</v>
      </c>
      <c r="AB42">
        <v>2.5</v>
      </c>
      <c r="AC42">
        <v>2.5</v>
      </c>
      <c r="AD42">
        <v>2.5</v>
      </c>
      <c r="AE42">
        <v>2.5</v>
      </c>
      <c r="AF42">
        <v>2.5</v>
      </c>
      <c r="AG42">
        <v>2.5</v>
      </c>
      <c r="AH42">
        <v>2.5</v>
      </c>
      <c r="AI42">
        <v>2.5</v>
      </c>
      <c r="AJ42">
        <v>2.5</v>
      </c>
      <c r="AK42">
        <v>2.5</v>
      </c>
      <c r="AL42">
        <v>2.5</v>
      </c>
      <c r="AM42">
        <v>2.5</v>
      </c>
      <c r="AN42">
        <v>2.5</v>
      </c>
      <c r="AO42">
        <v>2.5</v>
      </c>
      <c r="AP42">
        <v>2.5</v>
      </c>
      <c r="AQ42">
        <v>2.5</v>
      </c>
      <c r="AR42">
        <v>2.5</v>
      </c>
      <c r="AS42">
        <v>2.5</v>
      </c>
      <c r="AT42">
        <v>2.5</v>
      </c>
      <c r="AU42">
        <v>2.5</v>
      </c>
      <c r="AV42">
        <v>2.5</v>
      </c>
      <c r="AW42">
        <v>2.5</v>
      </c>
      <c r="AX42">
        <v>2.5</v>
      </c>
      <c r="AY42">
        <v>2.5</v>
      </c>
      <c r="AZ42">
        <v>2.5</v>
      </c>
      <c r="BA42">
        <v>2.5</v>
      </c>
    </row>
    <row r="43" spans="2:53">
      <c r="B43">
        <v>2032</v>
      </c>
      <c r="C43">
        <v>2.5</v>
      </c>
      <c r="D43">
        <v>2.5</v>
      </c>
      <c r="E43">
        <v>2.5</v>
      </c>
      <c r="F43">
        <v>2.5</v>
      </c>
      <c r="G43">
        <v>2.5</v>
      </c>
      <c r="H43">
        <v>2.5</v>
      </c>
      <c r="I43">
        <v>2.5</v>
      </c>
      <c r="J43">
        <v>2.5</v>
      </c>
      <c r="K43">
        <v>2.5</v>
      </c>
      <c r="L43">
        <v>2.5</v>
      </c>
      <c r="M43">
        <v>2.5</v>
      </c>
      <c r="N43">
        <v>2.5</v>
      </c>
      <c r="O43">
        <v>2.5</v>
      </c>
      <c r="P43">
        <v>2.5</v>
      </c>
      <c r="Q43">
        <v>2.5</v>
      </c>
      <c r="R43">
        <v>2.5</v>
      </c>
      <c r="S43">
        <v>2.5</v>
      </c>
      <c r="T43">
        <v>2.5</v>
      </c>
      <c r="U43">
        <v>2.5</v>
      </c>
      <c r="V43">
        <v>2.5</v>
      </c>
      <c r="W43">
        <v>2.5</v>
      </c>
      <c r="X43">
        <v>2.5</v>
      </c>
      <c r="Y43">
        <v>2.5</v>
      </c>
      <c r="Z43">
        <v>2.5</v>
      </c>
      <c r="AA43">
        <v>2.5</v>
      </c>
      <c r="AB43">
        <v>2.5</v>
      </c>
      <c r="AC43">
        <v>2.5</v>
      </c>
      <c r="AD43">
        <v>2.5</v>
      </c>
      <c r="AE43">
        <v>2.5</v>
      </c>
      <c r="AF43">
        <v>2.5</v>
      </c>
      <c r="AG43">
        <v>2.5</v>
      </c>
      <c r="AH43">
        <v>2.5</v>
      </c>
      <c r="AI43">
        <v>2.5</v>
      </c>
      <c r="AJ43">
        <v>2.5</v>
      </c>
      <c r="AK43">
        <v>2.5</v>
      </c>
      <c r="AL43">
        <v>2.5</v>
      </c>
      <c r="AM43">
        <v>2.5</v>
      </c>
      <c r="AN43">
        <v>2.5</v>
      </c>
      <c r="AO43">
        <v>2.5</v>
      </c>
      <c r="AP43">
        <v>2.5</v>
      </c>
      <c r="AQ43">
        <v>2.5</v>
      </c>
      <c r="AR43">
        <v>2.5</v>
      </c>
      <c r="AS43">
        <v>2.5</v>
      </c>
      <c r="AT43">
        <v>2.5</v>
      </c>
      <c r="AU43">
        <v>2.5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</row>
    <row r="44" spans="2:53">
      <c r="B44">
        <v>2033</v>
      </c>
      <c r="C44">
        <v>2.5</v>
      </c>
      <c r="D44">
        <v>2.5</v>
      </c>
      <c r="E44">
        <v>2.5</v>
      </c>
      <c r="F44">
        <v>2.5</v>
      </c>
      <c r="G44">
        <v>2.5</v>
      </c>
      <c r="H44">
        <v>2.5</v>
      </c>
      <c r="I44">
        <v>2.5</v>
      </c>
      <c r="J44">
        <v>2.5</v>
      </c>
      <c r="K44">
        <v>2.5</v>
      </c>
      <c r="L44">
        <v>2.5</v>
      </c>
      <c r="M44">
        <v>2.5</v>
      </c>
      <c r="N44">
        <v>2.5</v>
      </c>
      <c r="O44">
        <v>2.5</v>
      </c>
      <c r="P44">
        <v>2.5</v>
      </c>
      <c r="Q44">
        <v>2.5</v>
      </c>
      <c r="R44">
        <v>2.5</v>
      </c>
      <c r="S44">
        <v>2.5</v>
      </c>
      <c r="T44">
        <v>2.5</v>
      </c>
      <c r="U44">
        <v>2.5</v>
      </c>
      <c r="V44">
        <v>2.5</v>
      </c>
      <c r="W44">
        <v>2.5</v>
      </c>
      <c r="X44">
        <v>2.5</v>
      </c>
      <c r="Y44">
        <v>2.5</v>
      </c>
      <c r="Z44">
        <v>2.5</v>
      </c>
      <c r="AA44">
        <v>2.5</v>
      </c>
      <c r="AB44">
        <v>2.5</v>
      </c>
      <c r="AC44">
        <v>2.5</v>
      </c>
      <c r="AD44">
        <v>2.5</v>
      </c>
      <c r="AE44">
        <v>2.5</v>
      </c>
      <c r="AF44">
        <v>2.5</v>
      </c>
      <c r="AG44">
        <v>2.5</v>
      </c>
      <c r="AH44">
        <v>2.5</v>
      </c>
      <c r="AI44">
        <v>2.5</v>
      </c>
      <c r="AJ44">
        <v>2.5</v>
      </c>
      <c r="AK44">
        <v>2.5</v>
      </c>
      <c r="AL44">
        <v>2.5</v>
      </c>
      <c r="AM44">
        <v>2.5</v>
      </c>
      <c r="AN44">
        <v>2.5</v>
      </c>
      <c r="AO44">
        <v>2.5</v>
      </c>
      <c r="AP44">
        <v>2.5</v>
      </c>
      <c r="AQ44">
        <v>2.5</v>
      </c>
      <c r="AR44">
        <v>2.5</v>
      </c>
      <c r="AS44">
        <v>2.5</v>
      </c>
      <c r="AT44">
        <v>2.5</v>
      </c>
      <c r="AU44">
        <v>2.5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</row>
    <row r="45" spans="2:53">
      <c r="B45">
        <v>2034</v>
      </c>
      <c r="C45">
        <v>2.5</v>
      </c>
      <c r="D45">
        <v>2.5</v>
      </c>
      <c r="E45">
        <v>2.5</v>
      </c>
      <c r="F45">
        <v>2.5</v>
      </c>
      <c r="G45">
        <v>2.5</v>
      </c>
      <c r="H45">
        <v>2.5</v>
      </c>
      <c r="I45">
        <v>2.5</v>
      </c>
      <c r="J45">
        <v>2.5</v>
      </c>
      <c r="K45">
        <v>2.5</v>
      </c>
      <c r="L45">
        <v>2.5</v>
      </c>
      <c r="M45">
        <v>2.5</v>
      </c>
      <c r="N45">
        <v>2.5</v>
      </c>
      <c r="O45">
        <v>2.5</v>
      </c>
      <c r="P45">
        <v>2.5</v>
      </c>
      <c r="Q45">
        <v>2.5</v>
      </c>
      <c r="R45">
        <v>2.5</v>
      </c>
      <c r="S45">
        <v>2.5</v>
      </c>
      <c r="T45">
        <v>2.5</v>
      </c>
      <c r="U45">
        <v>2.5</v>
      </c>
      <c r="V45">
        <v>2.5</v>
      </c>
      <c r="W45">
        <v>2.5</v>
      </c>
      <c r="X45">
        <v>2.5</v>
      </c>
      <c r="Y45">
        <v>2.5</v>
      </c>
      <c r="Z45">
        <v>2.5</v>
      </c>
      <c r="AA45">
        <v>2.5</v>
      </c>
      <c r="AB45">
        <v>2.5</v>
      </c>
      <c r="AC45">
        <v>2.5</v>
      </c>
      <c r="AD45">
        <v>2.5</v>
      </c>
      <c r="AE45">
        <v>2.5</v>
      </c>
      <c r="AF45">
        <v>2.5</v>
      </c>
      <c r="AG45">
        <v>2.5</v>
      </c>
      <c r="AH45">
        <v>2.5</v>
      </c>
      <c r="AI45">
        <v>2.5</v>
      </c>
      <c r="AJ45">
        <v>2.5</v>
      </c>
      <c r="AK45">
        <v>2.5</v>
      </c>
      <c r="AL45">
        <v>2.5</v>
      </c>
      <c r="AM45">
        <v>2.5</v>
      </c>
      <c r="AN45">
        <v>2.5</v>
      </c>
      <c r="AO45">
        <v>2.5</v>
      </c>
      <c r="AP45">
        <v>2.5</v>
      </c>
      <c r="AQ45">
        <v>2.5</v>
      </c>
      <c r="AR45">
        <v>2.5</v>
      </c>
      <c r="AS45">
        <v>2.5</v>
      </c>
      <c r="AT45">
        <v>2.5</v>
      </c>
      <c r="AU45">
        <v>2.5</v>
      </c>
      <c r="AV45">
        <v>2.5</v>
      </c>
      <c r="AW45">
        <v>2.5</v>
      </c>
      <c r="AX45">
        <v>2.5</v>
      </c>
      <c r="AY45">
        <v>2.5</v>
      </c>
      <c r="AZ45">
        <v>2.5</v>
      </c>
      <c r="BA45">
        <v>2.5</v>
      </c>
    </row>
    <row r="46" spans="2:53">
      <c r="B46">
        <v>2035</v>
      </c>
      <c r="C46">
        <v>2.5</v>
      </c>
      <c r="D46">
        <v>2.5</v>
      </c>
      <c r="E46">
        <v>2.5</v>
      </c>
      <c r="F46">
        <v>2.5</v>
      </c>
      <c r="G46">
        <v>2.5</v>
      </c>
      <c r="H46">
        <v>2.5</v>
      </c>
      <c r="I46">
        <v>2.5</v>
      </c>
      <c r="J46">
        <v>2.5</v>
      </c>
      <c r="K46">
        <v>2.5</v>
      </c>
      <c r="L46">
        <v>2.5</v>
      </c>
      <c r="M46">
        <v>2.5</v>
      </c>
      <c r="N46">
        <v>2.5</v>
      </c>
      <c r="O46">
        <v>2.5</v>
      </c>
      <c r="P46">
        <v>2.5</v>
      </c>
      <c r="Q46">
        <v>2.5</v>
      </c>
      <c r="R46">
        <v>2.5</v>
      </c>
      <c r="S46">
        <v>2.5</v>
      </c>
      <c r="T46">
        <v>2.5</v>
      </c>
      <c r="U46">
        <v>2.5</v>
      </c>
      <c r="V46">
        <v>2.5</v>
      </c>
      <c r="W46">
        <v>2.5</v>
      </c>
      <c r="X46">
        <v>2.5</v>
      </c>
      <c r="Y46">
        <v>2.5</v>
      </c>
      <c r="Z46">
        <v>2.5</v>
      </c>
      <c r="AA46">
        <v>2.5</v>
      </c>
      <c r="AB46">
        <v>2.5</v>
      </c>
      <c r="AC46">
        <v>2.5</v>
      </c>
      <c r="AD46">
        <v>2.5</v>
      </c>
      <c r="AE46">
        <v>2.5</v>
      </c>
      <c r="AF46">
        <v>2.5</v>
      </c>
      <c r="AG46">
        <v>2.5</v>
      </c>
      <c r="AH46">
        <v>2.5</v>
      </c>
      <c r="AI46">
        <v>2.5</v>
      </c>
      <c r="AJ46">
        <v>2.5</v>
      </c>
      <c r="AK46">
        <v>2.5</v>
      </c>
      <c r="AL46">
        <v>2.5</v>
      </c>
      <c r="AM46">
        <v>2.5</v>
      </c>
      <c r="AN46">
        <v>2.5</v>
      </c>
      <c r="AO46">
        <v>2.5</v>
      </c>
      <c r="AP46">
        <v>2.5</v>
      </c>
      <c r="AQ46">
        <v>2.5</v>
      </c>
      <c r="AR46">
        <v>2.5</v>
      </c>
      <c r="AS46">
        <v>2.5</v>
      </c>
      <c r="AT46">
        <v>2.5</v>
      </c>
      <c r="AU46">
        <v>2.5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</row>
    <row r="47" spans="2:53">
      <c r="B47">
        <v>2036</v>
      </c>
      <c r="C47">
        <v>2.5</v>
      </c>
      <c r="D47">
        <v>2.5</v>
      </c>
      <c r="E47">
        <v>2.5</v>
      </c>
      <c r="F47">
        <v>2.5</v>
      </c>
      <c r="G47">
        <v>2.5</v>
      </c>
      <c r="H47">
        <v>2.5</v>
      </c>
      <c r="I47">
        <v>2.5</v>
      </c>
      <c r="J47">
        <v>2.5</v>
      </c>
      <c r="K47">
        <v>2.5</v>
      </c>
      <c r="L47">
        <v>2.5</v>
      </c>
      <c r="M47">
        <v>2.5</v>
      </c>
      <c r="N47">
        <v>2.5</v>
      </c>
      <c r="O47">
        <v>2.5</v>
      </c>
      <c r="P47">
        <v>2.5</v>
      </c>
      <c r="Q47">
        <v>2.5</v>
      </c>
      <c r="R47">
        <v>2.5</v>
      </c>
      <c r="S47">
        <v>2.5</v>
      </c>
      <c r="T47">
        <v>2.5</v>
      </c>
      <c r="U47">
        <v>2.5</v>
      </c>
      <c r="V47">
        <v>2.5</v>
      </c>
      <c r="W47">
        <v>2.5</v>
      </c>
      <c r="X47">
        <v>2.5</v>
      </c>
      <c r="Y47">
        <v>2.5</v>
      </c>
      <c r="Z47">
        <v>2.5</v>
      </c>
      <c r="AA47">
        <v>2.5</v>
      </c>
      <c r="AB47">
        <v>2.5</v>
      </c>
      <c r="AC47">
        <v>2.5</v>
      </c>
      <c r="AD47">
        <v>2.5</v>
      </c>
      <c r="AE47">
        <v>2.5</v>
      </c>
      <c r="AF47">
        <v>2.5</v>
      </c>
      <c r="AG47">
        <v>2.5</v>
      </c>
      <c r="AH47">
        <v>2.5</v>
      </c>
      <c r="AI47">
        <v>2.5</v>
      </c>
      <c r="AJ47">
        <v>2.5</v>
      </c>
      <c r="AK47">
        <v>2.5</v>
      </c>
      <c r="AL47">
        <v>2.5</v>
      </c>
      <c r="AM47">
        <v>2.5</v>
      </c>
      <c r="AN47">
        <v>2.5</v>
      </c>
      <c r="AO47">
        <v>2.5</v>
      </c>
      <c r="AP47">
        <v>2.5</v>
      </c>
      <c r="AQ47">
        <v>2.5</v>
      </c>
      <c r="AR47">
        <v>2.5</v>
      </c>
      <c r="AS47">
        <v>2.5</v>
      </c>
      <c r="AT47">
        <v>2.5</v>
      </c>
      <c r="AU47">
        <v>2.5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</row>
    <row r="48" spans="2:53">
      <c r="B48">
        <v>2037</v>
      </c>
      <c r="C48">
        <v>2.5</v>
      </c>
      <c r="D48">
        <v>2.5</v>
      </c>
      <c r="E48">
        <v>2.5</v>
      </c>
      <c r="F48">
        <v>2.5</v>
      </c>
      <c r="G48">
        <v>2.5</v>
      </c>
      <c r="H48">
        <v>2.5</v>
      </c>
      <c r="I48">
        <v>2.5</v>
      </c>
      <c r="J48">
        <v>2.5</v>
      </c>
      <c r="K48">
        <v>2.5</v>
      </c>
      <c r="L48">
        <v>2.5</v>
      </c>
      <c r="M48">
        <v>2.5</v>
      </c>
      <c r="N48">
        <v>2.5</v>
      </c>
      <c r="O48">
        <v>2.5</v>
      </c>
      <c r="P48">
        <v>2.5</v>
      </c>
      <c r="Q48">
        <v>2.5</v>
      </c>
      <c r="R48">
        <v>2.5</v>
      </c>
      <c r="S48">
        <v>2.5</v>
      </c>
      <c r="T48">
        <v>2.5</v>
      </c>
      <c r="U48">
        <v>2.5</v>
      </c>
      <c r="V48">
        <v>2.5</v>
      </c>
      <c r="W48">
        <v>2.5</v>
      </c>
      <c r="X48">
        <v>2.5</v>
      </c>
      <c r="Y48">
        <v>2.5</v>
      </c>
      <c r="Z48">
        <v>2.5</v>
      </c>
      <c r="AA48">
        <v>2.5</v>
      </c>
      <c r="AB48">
        <v>2.5</v>
      </c>
      <c r="AC48">
        <v>2.5</v>
      </c>
      <c r="AD48">
        <v>2.5</v>
      </c>
      <c r="AE48">
        <v>2.5</v>
      </c>
      <c r="AF48">
        <v>2.5</v>
      </c>
      <c r="AG48">
        <v>2.5</v>
      </c>
      <c r="AH48">
        <v>2.5</v>
      </c>
      <c r="AI48">
        <v>2.5</v>
      </c>
      <c r="AJ48">
        <v>2.5</v>
      </c>
      <c r="AK48">
        <v>2.5</v>
      </c>
      <c r="AL48">
        <v>2.5</v>
      </c>
      <c r="AM48">
        <v>2.5</v>
      </c>
      <c r="AN48">
        <v>2.5</v>
      </c>
      <c r="AO48">
        <v>2.5</v>
      </c>
      <c r="AP48">
        <v>2.5</v>
      </c>
      <c r="AQ48">
        <v>2.5</v>
      </c>
      <c r="AR48">
        <v>2.5</v>
      </c>
      <c r="AS48">
        <v>2.5</v>
      </c>
      <c r="AT48">
        <v>2.5</v>
      </c>
      <c r="AU48">
        <v>2.5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</row>
    <row r="49" spans="1:55">
      <c r="B49">
        <v>2038</v>
      </c>
      <c r="C49">
        <v>2.5</v>
      </c>
      <c r="D49">
        <v>2.5</v>
      </c>
      <c r="E49">
        <v>2.5</v>
      </c>
      <c r="F49">
        <v>2.5</v>
      </c>
      <c r="G49">
        <v>2.5</v>
      </c>
      <c r="H49">
        <v>2.5</v>
      </c>
      <c r="I49">
        <v>2.5</v>
      </c>
      <c r="J49">
        <v>2.5</v>
      </c>
      <c r="K49">
        <v>2.5</v>
      </c>
      <c r="L49">
        <v>2.5</v>
      </c>
      <c r="M49">
        <v>2.5</v>
      </c>
      <c r="N49">
        <v>2.5</v>
      </c>
      <c r="O49">
        <v>2.5</v>
      </c>
      <c r="P49">
        <v>2.5</v>
      </c>
      <c r="Q49">
        <v>2.5</v>
      </c>
      <c r="R49">
        <v>2.5</v>
      </c>
      <c r="S49">
        <v>2.5</v>
      </c>
      <c r="T49">
        <v>2.5</v>
      </c>
      <c r="U49">
        <v>2.5</v>
      </c>
      <c r="V49">
        <v>2.5</v>
      </c>
      <c r="W49">
        <v>2.5</v>
      </c>
      <c r="X49">
        <v>2.5</v>
      </c>
      <c r="Y49">
        <v>2.5</v>
      </c>
      <c r="Z49">
        <v>2.5</v>
      </c>
      <c r="AA49">
        <v>2.5</v>
      </c>
      <c r="AB49">
        <v>2.5</v>
      </c>
      <c r="AC49">
        <v>2.5</v>
      </c>
      <c r="AD49">
        <v>2.5</v>
      </c>
      <c r="AE49">
        <v>2.5</v>
      </c>
      <c r="AF49">
        <v>2.5</v>
      </c>
      <c r="AG49">
        <v>2.5</v>
      </c>
      <c r="AH49">
        <v>2.5</v>
      </c>
      <c r="AI49">
        <v>2.5</v>
      </c>
      <c r="AJ49">
        <v>2.5</v>
      </c>
      <c r="AK49">
        <v>2.5</v>
      </c>
      <c r="AL49">
        <v>2.5</v>
      </c>
      <c r="AM49">
        <v>2.5</v>
      </c>
      <c r="AN49">
        <v>2.5</v>
      </c>
      <c r="AO49">
        <v>2.5</v>
      </c>
      <c r="AP49">
        <v>2.5</v>
      </c>
      <c r="AQ49">
        <v>2.5</v>
      </c>
      <c r="AR49">
        <v>2.5</v>
      </c>
      <c r="AS49">
        <v>2.5</v>
      </c>
      <c r="AT49">
        <v>2.5</v>
      </c>
      <c r="AU49">
        <v>2.5</v>
      </c>
      <c r="AV49">
        <v>2.5</v>
      </c>
      <c r="AW49">
        <v>2.5</v>
      </c>
      <c r="AX49">
        <v>2.5</v>
      </c>
      <c r="AY49">
        <v>2.5</v>
      </c>
      <c r="AZ49">
        <v>2.5</v>
      </c>
      <c r="BA49">
        <v>2.5</v>
      </c>
    </row>
    <row r="50" spans="1:55">
      <c r="B50">
        <v>2039</v>
      </c>
      <c r="C50">
        <v>2.5</v>
      </c>
      <c r="D50">
        <v>2.5</v>
      </c>
      <c r="E50">
        <v>2.5</v>
      </c>
      <c r="F50">
        <v>2.5</v>
      </c>
      <c r="G50">
        <v>2.5</v>
      </c>
      <c r="H50">
        <v>2.5</v>
      </c>
      <c r="I50">
        <v>2.5</v>
      </c>
      <c r="J50">
        <v>2.5</v>
      </c>
      <c r="K50">
        <v>2.5</v>
      </c>
      <c r="L50">
        <v>2.5</v>
      </c>
      <c r="M50">
        <v>2.5</v>
      </c>
      <c r="N50">
        <v>2.5</v>
      </c>
      <c r="O50">
        <v>2.5</v>
      </c>
      <c r="P50">
        <v>2.5</v>
      </c>
      <c r="Q50">
        <v>2.5</v>
      </c>
      <c r="R50">
        <v>2.5</v>
      </c>
      <c r="S50">
        <v>2.5</v>
      </c>
      <c r="T50">
        <v>2.5</v>
      </c>
      <c r="U50">
        <v>2.5</v>
      </c>
      <c r="V50">
        <v>2.5</v>
      </c>
      <c r="W50">
        <v>2.5</v>
      </c>
      <c r="X50">
        <v>2.5</v>
      </c>
      <c r="Y50">
        <v>2.5</v>
      </c>
      <c r="Z50">
        <v>2.5</v>
      </c>
      <c r="AA50">
        <v>2.5</v>
      </c>
      <c r="AB50">
        <v>2.5</v>
      </c>
      <c r="AC50">
        <v>2.5</v>
      </c>
      <c r="AD50">
        <v>2.5</v>
      </c>
      <c r="AE50">
        <v>2.5</v>
      </c>
      <c r="AF50">
        <v>2.5</v>
      </c>
      <c r="AG50">
        <v>2.5</v>
      </c>
      <c r="AH50">
        <v>2.5</v>
      </c>
      <c r="AI50">
        <v>2.5</v>
      </c>
      <c r="AJ50">
        <v>2.5</v>
      </c>
      <c r="AK50">
        <v>2.5</v>
      </c>
      <c r="AL50">
        <v>2.5</v>
      </c>
      <c r="AM50">
        <v>2.5</v>
      </c>
      <c r="AN50">
        <v>2.5</v>
      </c>
      <c r="AO50">
        <v>2.5</v>
      </c>
      <c r="AP50">
        <v>2.5</v>
      </c>
      <c r="AQ50">
        <v>2.5</v>
      </c>
      <c r="AR50">
        <v>2.5</v>
      </c>
      <c r="AS50">
        <v>2.5</v>
      </c>
      <c r="AT50">
        <v>2.5</v>
      </c>
      <c r="AU50">
        <v>2.5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</row>
    <row r="51" spans="1:55">
      <c r="B51">
        <v>2040</v>
      </c>
      <c r="C51">
        <v>2.5</v>
      </c>
      <c r="D51">
        <v>2.5</v>
      </c>
      <c r="E51">
        <v>2.5</v>
      </c>
      <c r="F51">
        <v>2.5</v>
      </c>
      <c r="G51">
        <v>2.5</v>
      </c>
      <c r="H51">
        <v>2.5</v>
      </c>
      <c r="I51">
        <v>2.5</v>
      </c>
      <c r="J51">
        <v>2.5</v>
      </c>
      <c r="K51">
        <v>2.5</v>
      </c>
      <c r="L51">
        <v>2.5</v>
      </c>
      <c r="M51">
        <v>2.5</v>
      </c>
      <c r="N51">
        <v>2.5</v>
      </c>
      <c r="O51">
        <v>2.5</v>
      </c>
      <c r="P51">
        <v>2.5</v>
      </c>
      <c r="Q51">
        <v>2.5</v>
      </c>
      <c r="R51">
        <v>2.5</v>
      </c>
      <c r="S51">
        <v>2.5</v>
      </c>
      <c r="T51">
        <v>2.5</v>
      </c>
      <c r="U51">
        <v>2.5</v>
      </c>
      <c r="V51">
        <v>2.5</v>
      </c>
      <c r="W51">
        <v>2.5</v>
      </c>
      <c r="X51">
        <v>2.5</v>
      </c>
      <c r="Y51">
        <v>2.5</v>
      </c>
      <c r="Z51">
        <v>2.5</v>
      </c>
      <c r="AA51">
        <v>2.5</v>
      </c>
      <c r="AB51">
        <v>2.5</v>
      </c>
      <c r="AC51">
        <v>2.5</v>
      </c>
      <c r="AD51">
        <v>2.5</v>
      </c>
      <c r="AE51">
        <v>2.5</v>
      </c>
      <c r="AF51">
        <v>2.5</v>
      </c>
      <c r="AG51">
        <v>2.5</v>
      </c>
      <c r="AH51">
        <v>2.5</v>
      </c>
      <c r="AI51">
        <v>2.5</v>
      </c>
      <c r="AJ51">
        <v>2.5</v>
      </c>
      <c r="AK51">
        <v>2.5</v>
      </c>
      <c r="AL51">
        <v>2.5</v>
      </c>
      <c r="AM51">
        <v>2.5</v>
      </c>
      <c r="AN51">
        <v>2.5</v>
      </c>
      <c r="AO51">
        <v>2.5</v>
      </c>
      <c r="AP51">
        <v>2.5</v>
      </c>
      <c r="AQ51">
        <v>2.5</v>
      </c>
      <c r="AR51">
        <v>2.5</v>
      </c>
      <c r="AS51">
        <v>2.5</v>
      </c>
      <c r="AT51">
        <v>2.5</v>
      </c>
      <c r="AU51">
        <v>2.5</v>
      </c>
      <c r="AV51">
        <v>2.5</v>
      </c>
      <c r="AW51">
        <v>2.5</v>
      </c>
      <c r="AX51">
        <v>2.5</v>
      </c>
      <c r="AY51">
        <v>2.5</v>
      </c>
      <c r="AZ51">
        <v>2.5</v>
      </c>
      <c r="BA51">
        <v>2.5</v>
      </c>
    </row>
    <row r="52" spans="1:55">
      <c r="B52">
        <v>2041</v>
      </c>
      <c r="C52">
        <v>2.5</v>
      </c>
      <c r="D52">
        <v>2.5</v>
      </c>
      <c r="E52">
        <v>2.5</v>
      </c>
      <c r="F52">
        <v>2.5</v>
      </c>
      <c r="G52">
        <v>2.5</v>
      </c>
      <c r="H52">
        <v>2.5</v>
      </c>
      <c r="I52">
        <v>2.5</v>
      </c>
      <c r="J52">
        <v>2.5</v>
      </c>
      <c r="K52">
        <v>2.5</v>
      </c>
      <c r="L52">
        <v>2.5</v>
      </c>
      <c r="M52">
        <v>2.5</v>
      </c>
      <c r="N52">
        <v>2.5</v>
      </c>
      <c r="O52">
        <v>2.5</v>
      </c>
      <c r="P52">
        <v>2.5</v>
      </c>
      <c r="Q52">
        <v>2.5</v>
      </c>
      <c r="R52">
        <v>2.5</v>
      </c>
      <c r="S52">
        <v>2.5</v>
      </c>
      <c r="T52">
        <v>2.5</v>
      </c>
      <c r="U52">
        <v>2.5</v>
      </c>
      <c r="V52">
        <v>2.5</v>
      </c>
      <c r="W52">
        <v>2.5</v>
      </c>
      <c r="X52">
        <v>2.5</v>
      </c>
      <c r="Y52">
        <v>2.5</v>
      </c>
      <c r="Z52">
        <v>2.5</v>
      </c>
      <c r="AA52">
        <v>2.5</v>
      </c>
      <c r="AB52">
        <v>2.5</v>
      </c>
      <c r="AC52">
        <v>2.5</v>
      </c>
      <c r="AD52">
        <v>2.5</v>
      </c>
      <c r="AE52">
        <v>2.5</v>
      </c>
      <c r="AF52">
        <v>2.5</v>
      </c>
      <c r="AG52">
        <v>2.5</v>
      </c>
      <c r="AH52">
        <v>2.5</v>
      </c>
      <c r="AI52">
        <v>2.5</v>
      </c>
      <c r="AJ52">
        <v>2.5</v>
      </c>
      <c r="AK52">
        <v>2.5</v>
      </c>
      <c r="AL52">
        <v>2.5</v>
      </c>
      <c r="AM52">
        <v>2.5</v>
      </c>
      <c r="AN52">
        <v>2.5</v>
      </c>
      <c r="AO52">
        <v>2.5</v>
      </c>
      <c r="AP52">
        <v>2.5</v>
      </c>
      <c r="AQ52">
        <v>2.5</v>
      </c>
      <c r="AR52">
        <v>2.5</v>
      </c>
      <c r="AS52">
        <v>2.5</v>
      </c>
      <c r="AT52">
        <v>2.5</v>
      </c>
      <c r="AU52">
        <v>2.5</v>
      </c>
      <c r="AV52">
        <v>2.5</v>
      </c>
      <c r="AW52">
        <v>2.5</v>
      </c>
      <c r="AX52">
        <v>2.5</v>
      </c>
      <c r="AY52">
        <v>2.5</v>
      </c>
      <c r="AZ52">
        <v>2.5</v>
      </c>
      <c r="BA52">
        <v>2.5</v>
      </c>
    </row>
    <row r="53" spans="1:55">
      <c r="B53">
        <v>2042</v>
      </c>
      <c r="C53">
        <v>2.5</v>
      </c>
      <c r="D53">
        <v>2.5</v>
      </c>
      <c r="E53">
        <v>2.5</v>
      </c>
      <c r="F53">
        <v>2.5</v>
      </c>
      <c r="G53">
        <v>2.5</v>
      </c>
      <c r="H53">
        <v>2.5</v>
      </c>
      <c r="I53">
        <v>2.5</v>
      </c>
      <c r="J53">
        <v>2.5</v>
      </c>
      <c r="K53">
        <v>2.5</v>
      </c>
      <c r="L53">
        <v>2.5</v>
      </c>
      <c r="M53">
        <v>2.5</v>
      </c>
      <c r="N53">
        <v>2.5</v>
      </c>
      <c r="O53">
        <v>2.5</v>
      </c>
      <c r="P53">
        <v>2.5</v>
      </c>
      <c r="Q53">
        <v>2.5</v>
      </c>
      <c r="R53">
        <v>2.5</v>
      </c>
      <c r="S53">
        <v>2.5</v>
      </c>
      <c r="T53">
        <v>2.5</v>
      </c>
      <c r="U53">
        <v>2.5</v>
      </c>
      <c r="V53">
        <v>2.5</v>
      </c>
      <c r="W53">
        <v>2.5</v>
      </c>
      <c r="X53">
        <v>2.5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  <c r="AS53">
        <v>2.5</v>
      </c>
      <c r="AT53">
        <v>2.5</v>
      </c>
      <c r="AU53">
        <v>2.5</v>
      </c>
      <c r="AV53">
        <v>2.5</v>
      </c>
      <c r="AW53">
        <v>2.5</v>
      </c>
      <c r="AX53">
        <v>2.5</v>
      </c>
      <c r="AY53">
        <v>2.5</v>
      </c>
      <c r="AZ53">
        <v>2.5</v>
      </c>
      <c r="BA53">
        <v>2.5</v>
      </c>
    </row>
    <row r="54" spans="1:55">
      <c r="B54">
        <v>2043</v>
      </c>
      <c r="C54">
        <v>2.5</v>
      </c>
      <c r="D54">
        <v>2.5</v>
      </c>
      <c r="E54">
        <v>2.5</v>
      </c>
      <c r="F54">
        <v>2.5</v>
      </c>
      <c r="G54">
        <v>2.5</v>
      </c>
      <c r="H54">
        <v>2.5</v>
      </c>
      <c r="I54">
        <v>2.5</v>
      </c>
      <c r="J54">
        <v>2.5</v>
      </c>
      <c r="K54">
        <v>2.5</v>
      </c>
      <c r="L54">
        <v>2.5</v>
      </c>
      <c r="M54">
        <v>2.5</v>
      </c>
      <c r="N54">
        <v>2.5</v>
      </c>
      <c r="O54">
        <v>2.5</v>
      </c>
      <c r="P54">
        <v>2.5</v>
      </c>
      <c r="Q54">
        <v>2.5</v>
      </c>
      <c r="R54">
        <v>2.5</v>
      </c>
      <c r="S54">
        <v>2.5</v>
      </c>
      <c r="T54">
        <v>2.5</v>
      </c>
      <c r="U54">
        <v>2.5</v>
      </c>
      <c r="V54">
        <v>2.5</v>
      </c>
      <c r="W54">
        <v>2.5</v>
      </c>
      <c r="X54">
        <v>2.5</v>
      </c>
      <c r="Y54">
        <v>2.5</v>
      </c>
      <c r="Z54">
        <v>2.5</v>
      </c>
      <c r="AA54">
        <v>2.5</v>
      </c>
      <c r="AB54">
        <v>2.5</v>
      </c>
      <c r="AC54">
        <v>2.5</v>
      </c>
      <c r="AD54">
        <v>2.5</v>
      </c>
      <c r="AE54">
        <v>2.5</v>
      </c>
      <c r="AF54">
        <v>2.5</v>
      </c>
      <c r="AG54">
        <v>2.5</v>
      </c>
      <c r="AH54">
        <v>2.5</v>
      </c>
      <c r="AI54">
        <v>2.5</v>
      </c>
      <c r="AJ54">
        <v>2.5</v>
      </c>
      <c r="AK54">
        <v>2.5</v>
      </c>
      <c r="AL54">
        <v>2.5</v>
      </c>
      <c r="AM54">
        <v>2.5</v>
      </c>
      <c r="AN54">
        <v>2.5</v>
      </c>
      <c r="AO54">
        <v>2.5</v>
      </c>
      <c r="AP54">
        <v>2.5</v>
      </c>
      <c r="AQ54">
        <v>2.5</v>
      </c>
      <c r="AR54">
        <v>2.5</v>
      </c>
      <c r="AS54">
        <v>2.5</v>
      </c>
      <c r="AT54">
        <v>2.5</v>
      </c>
      <c r="AU54">
        <v>2.5</v>
      </c>
      <c r="AV54">
        <v>2.5</v>
      </c>
      <c r="AW54">
        <v>2.5</v>
      </c>
      <c r="AX54">
        <v>2.5</v>
      </c>
      <c r="AY54">
        <v>2.5</v>
      </c>
      <c r="AZ54">
        <v>2.5</v>
      </c>
      <c r="BA54">
        <v>2.5</v>
      </c>
    </row>
    <row r="55" spans="1:55">
      <c r="B55">
        <v>2044</v>
      </c>
      <c r="C55">
        <v>2.5</v>
      </c>
      <c r="D55">
        <v>2.5</v>
      </c>
      <c r="E55">
        <v>2.5</v>
      </c>
      <c r="F55">
        <v>2.5</v>
      </c>
      <c r="G55">
        <v>2.5</v>
      </c>
      <c r="H55">
        <v>2.5</v>
      </c>
      <c r="I55">
        <v>2.5</v>
      </c>
      <c r="J55">
        <v>2.5</v>
      </c>
      <c r="K55">
        <v>2.5</v>
      </c>
      <c r="L55">
        <v>2.5</v>
      </c>
      <c r="M55">
        <v>2.5</v>
      </c>
      <c r="N55">
        <v>2.5</v>
      </c>
      <c r="O55">
        <v>2.5</v>
      </c>
      <c r="P55">
        <v>2.5</v>
      </c>
      <c r="Q55">
        <v>2.5</v>
      </c>
      <c r="R55">
        <v>2.5</v>
      </c>
      <c r="S55">
        <v>2.5</v>
      </c>
      <c r="T55">
        <v>2.5</v>
      </c>
      <c r="U55">
        <v>2.5</v>
      </c>
      <c r="V55">
        <v>2.5</v>
      </c>
      <c r="W55">
        <v>2.5</v>
      </c>
      <c r="X55">
        <v>2.5</v>
      </c>
      <c r="Y55">
        <v>2.5</v>
      </c>
      <c r="Z55">
        <v>2.5</v>
      </c>
      <c r="AA55">
        <v>2.5</v>
      </c>
      <c r="AB55">
        <v>2.5</v>
      </c>
      <c r="AC55">
        <v>2.5</v>
      </c>
      <c r="AD55">
        <v>2.5</v>
      </c>
      <c r="AE55">
        <v>2.5</v>
      </c>
      <c r="AF55">
        <v>2.5</v>
      </c>
      <c r="AG55">
        <v>2.5</v>
      </c>
      <c r="AH55">
        <v>2.5</v>
      </c>
      <c r="AI55">
        <v>2.5</v>
      </c>
      <c r="AJ55">
        <v>2.5</v>
      </c>
      <c r="AK55">
        <v>2.5</v>
      </c>
      <c r="AL55">
        <v>2.5</v>
      </c>
      <c r="AM55">
        <v>2.5</v>
      </c>
      <c r="AN55">
        <v>2.5</v>
      </c>
      <c r="AO55">
        <v>2.5</v>
      </c>
      <c r="AP55">
        <v>2.5</v>
      </c>
      <c r="AQ55">
        <v>2.5</v>
      </c>
      <c r="AR55">
        <v>2.5</v>
      </c>
      <c r="AS55">
        <v>2.5</v>
      </c>
      <c r="AT55">
        <v>2.5</v>
      </c>
      <c r="AU55">
        <v>2.5</v>
      </c>
      <c r="AV55">
        <v>2.5</v>
      </c>
      <c r="AW55">
        <v>2.5</v>
      </c>
      <c r="AX55">
        <v>2.5</v>
      </c>
      <c r="AY55">
        <v>2.5</v>
      </c>
      <c r="AZ55">
        <v>2.5</v>
      </c>
      <c r="BA55">
        <v>2.5</v>
      </c>
    </row>
    <row r="56" spans="1:55">
      <c r="B56">
        <v>2045</v>
      </c>
      <c r="C56">
        <v>2.5</v>
      </c>
      <c r="D56">
        <v>2.5</v>
      </c>
      <c r="E56">
        <v>2.5</v>
      </c>
      <c r="F56">
        <v>2.5</v>
      </c>
      <c r="G56">
        <v>2.5</v>
      </c>
      <c r="H56">
        <v>2.5</v>
      </c>
      <c r="I56">
        <v>2.5</v>
      </c>
      <c r="J56">
        <v>2.5</v>
      </c>
      <c r="K56">
        <v>2.5</v>
      </c>
      <c r="L56">
        <v>2.5</v>
      </c>
      <c r="M56">
        <v>2.5</v>
      </c>
      <c r="N56">
        <v>2.5</v>
      </c>
      <c r="O56">
        <v>2.5</v>
      </c>
      <c r="P56">
        <v>2.5</v>
      </c>
      <c r="Q56">
        <v>2.5</v>
      </c>
      <c r="R56">
        <v>2.5</v>
      </c>
      <c r="S56">
        <v>2.5</v>
      </c>
      <c r="T56">
        <v>2.5</v>
      </c>
      <c r="U56">
        <v>2.5</v>
      </c>
      <c r="V56">
        <v>2.5</v>
      </c>
      <c r="W56">
        <v>2.5</v>
      </c>
      <c r="X56">
        <v>2.5</v>
      </c>
      <c r="Y56">
        <v>2.5</v>
      </c>
      <c r="Z56">
        <v>2.5</v>
      </c>
      <c r="AA56">
        <v>2.5</v>
      </c>
      <c r="AB56">
        <v>2.5</v>
      </c>
      <c r="AC56">
        <v>2.5</v>
      </c>
      <c r="AD56">
        <v>2.5</v>
      </c>
      <c r="AE56">
        <v>2.5</v>
      </c>
      <c r="AF56">
        <v>2.5</v>
      </c>
      <c r="AG56">
        <v>2.5</v>
      </c>
      <c r="AH56">
        <v>2.5</v>
      </c>
      <c r="AI56">
        <v>2.5</v>
      </c>
      <c r="AJ56">
        <v>2.5</v>
      </c>
      <c r="AK56">
        <v>2.5</v>
      </c>
      <c r="AL56">
        <v>2.5</v>
      </c>
      <c r="AM56">
        <v>2.5</v>
      </c>
      <c r="AN56">
        <v>2.5</v>
      </c>
      <c r="AO56">
        <v>2.5</v>
      </c>
      <c r="AP56">
        <v>2.5</v>
      </c>
      <c r="AQ56">
        <v>2.5</v>
      </c>
      <c r="AR56">
        <v>2.5</v>
      </c>
      <c r="AS56">
        <v>2.5</v>
      </c>
      <c r="AT56">
        <v>2.5</v>
      </c>
      <c r="AU56">
        <v>2.5</v>
      </c>
      <c r="AV56">
        <v>2.5</v>
      </c>
      <c r="AW56">
        <v>2.5</v>
      </c>
      <c r="AX56">
        <v>2.5</v>
      </c>
      <c r="AY56">
        <v>2.5</v>
      </c>
      <c r="AZ56">
        <v>2.5</v>
      </c>
      <c r="BA56">
        <v>2.5</v>
      </c>
    </row>
    <row r="57" spans="1:55">
      <c r="B57">
        <v>2046</v>
      </c>
      <c r="C57">
        <v>2.5</v>
      </c>
      <c r="D57">
        <v>2.5</v>
      </c>
      <c r="E57">
        <v>2.5</v>
      </c>
      <c r="F57">
        <v>2.5</v>
      </c>
      <c r="G57">
        <v>2.5</v>
      </c>
      <c r="H57">
        <v>2.5</v>
      </c>
      <c r="I57">
        <v>2.5</v>
      </c>
      <c r="J57">
        <v>2.5</v>
      </c>
      <c r="K57">
        <v>2.5</v>
      </c>
      <c r="L57">
        <v>2.5</v>
      </c>
      <c r="M57">
        <v>2.5</v>
      </c>
      <c r="N57">
        <v>2.5</v>
      </c>
      <c r="O57">
        <v>2.5</v>
      </c>
      <c r="P57">
        <v>2.5</v>
      </c>
      <c r="Q57">
        <v>2.5</v>
      </c>
      <c r="R57">
        <v>2.5</v>
      </c>
      <c r="S57">
        <v>2.5</v>
      </c>
      <c r="T57">
        <v>2.5</v>
      </c>
      <c r="U57">
        <v>2.5</v>
      </c>
      <c r="V57">
        <v>2.5</v>
      </c>
      <c r="W57">
        <v>2.5</v>
      </c>
      <c r="X57">
        <v>2.5</v>
      </c>
      <c r="Y57">
        <v>2.5</v>
      </c>
      <c r="Z57">
        <v>2.5</v>
      </c>
      <c r="AA57">
        <v>2.5</v>
      </c>
      <c r="AB57">
        <v>2.5</v>
      </c>
      <c r="AC57">
        <v>2.5</v>
      </c>
      <c r="AD57">
        <v>2.5</v>
      </c>
      <c r="AE57">
        <v>2.5</v>
      </c>
      <c r="AF57">
        <v>2.5</v>
      </c>
      <c r="AG57">
        <v>2.5</v>
      </c>
      <c r="AH57">
        <v>2.5</v>
      </c>
      <c r="AI57">
        <v>2.5</v>
      </c>
      <c r="AJ57">
        <v>2.5</v>
      </c>
      <c r="AK57">
        <v>2.5</v>
      </c>
      <c r="AL57">
        <v>2.5</v>
      </c>
      <c r="AM57">
        <v>2.5</v>
      </c>
      <c r="AN57">
        <v>2.5</v>
      </c>
      <c r="AO57">
        <v>2.5</v>
      </c>
      <c r="AP57">
        <v>2.5</v>
      </c>
      <c r="AQ57">
        <v>2.5</v>
      </c>
      <c r="AR57">
        <v>2.5</v>
      </c>
      <c r="AS57">
        <v>2.5</v>
      </c>
      <c r="AT57">
        <v>2.5</v>
      </c>
      <c r="AU57">
        <v>2.5</v>
      </c>
      <c r="AV57">
        <v>2.5</v>
      </c>
      <c r="AW57">
        <v>2.5</v>
      </c>
      <c r="AX57">
        <v>2.5</v>
      </c>
      <c r="AY57">
        <v>2.5</v>
      </c>
      <c r="AZ57">
        <v>2.5</v>
      </c>
      <c r="BA57">
        <v>2.5</v>
      </c>
    </row>
    <row r="58" spans="1:55">
      <c r="B58">
        <v>2047</v>
      </c>
      <c r="C58">
        <v>2.5</v>
      </c>
      <c r="D58">
        <v>2.5</v>
      </c>
      <c r="E58">
        <v>2.5</v>
      </c>
      <c r="F58">
        <v>2.5</v>
      </c>
      <c r="G58">
        <v>2.5</v>
      </c>
      <c r="H58">
        <v>2.5</v>
      </c>
      <c r="I58">
        <v>2.5</v>
      </c>
      <c r="J58">
        <v>2.5</v>
      </c>
      <c r="K58">
        <v>2.5</v>
      </c>
      <c r="L58">
        <v>2.5</v>
      </c>
      <c r="M58">
        <v>2.5</v>
      </c>
      <c r="N58">
        <v>2.5</v>
      </c>
      <c r="O58">
        <v>2.5</v>
      </c>
      <c r="P58">
        <v>2.5</v>
      </c>
      <c r="Q58">
        <v>2.5</v>
      </c>
      <c r="R58">
        <v>2.5</v>
      </c>
      <c r="S58">
        <v>2.5</v>
      </c>
      <c r="T58">
        <v>2.5</v>
      </c>
      <c r="U58">
        <v>2.5</v>
      </c>
      <c r="V58">
        <v>2.5</v>
      </c>
      <c r="W58">
        <v>2.5</v>
      </c>
      <c r="X58">
        <v>2.5</v>
      </c>
      <c r="Y58">
        <v>2.5</v>
      </c>
      <c r="Z58">
        <v>2.5</v>
      </c>
      <c r="AA58">
        <v>2.5</v>
      </c>
      <c r="AB58">
        <v>2.5</v>
      </c>
      <c r="AC58">
        <v>2.5</v>
      </c>
      <c r="AD58">
        <v>2.5</v>
      </c>
      <c r="AE58">
        <v>2.5</v>
      </c>
      <c r="AF58">
        <v>2.5</v>
      </c>
      <c r="AG58">
        <v>2.5</v>
      </c>
      <c r="AH58">
        <v>2.5</v>
      </c>
      <c r="AI58">
        <v>2.5</v>
      </c>
      <c r="AJ58">
        <v>2.5</v>
      </c>
      <c r="AK58">
        <v>2.5</v>
      </c>
      <c r="AL58">
        <v>2.5</v>
      </c>
      <c r="AM58">
        <v>2.5</v>
      </c>
      <c r="AN58">
        <v>2.5</v>
      </c>
      <c r="AO58">
        <v>2.5</v>
      </c>
      <c r="AP58">
        <v>2.5</v>
      </c>
      <c r="AQ58">
        <v>2.5</v>
      </c>
      <c r="AR58">
        <v>2.5</v>
      </c>
      <c r="AS58">
        <v>2.5</v>
      </c>
      <c r="AT58">
        <v>2.5</v>
      </c>
      <c r="AU58">
        <v>2.5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</row>
    <row r="59" spans="1:55">
      <c r="B59">
        <v>2048</v>
      </c>
      <c r="C59">
        <v>2.5</v>
      </c>
      <c r="D59">
        <v>2.5</v>
      </c>
      <c r="E59">
        <v>2.5</v>
      </c>
      <c r="F59">
        <v>2.5</v>
      </c>
      <c r="G59">
        <v>2.5</v>
      </c>
      <c r="H59">
        <v>2.5</v>
      </c>
      <c r="I59">
        <v>2.5</v>
      </c>
      <c r="J59">
        <v>2.5</v>
      </c>
      <c r="K59">
        <v>2.5</v>
      </c>
      <c r="L59">
        <v>2.5</v>
      </c>
      <c r="M59">
        <v>2.5</v>
      </c>
      <c r="N59">
        <v>2.5</v>
      </c>
      <c r="O59">
        <v>2.5</v>
      </c>
      <c r="P59">
        <v>2.5</v>
      </c>
      <c r="Q59">
        <v>2.5</v>
      </c>
      <c r="R59">
        <v>2.5</v>
      </c>
      <c r="S59">
        <v>2.5</v>
      </c>
      <c r="T59">
        <v>2.5</v>
      </c>
      <c r="U59">
        <v>2.5</v>
      </c>
      <c r="V59">
        <v>2.5</v>
      </c>
      <c r="W59">
        <v>2.5</v>
      </c>
      <c r="X59">
        <v>2.5</v>
      </c>
      <c r="Y59">
        <v>2.5</v>
      </c>
      <c r="Z59">
        <v>2.5</v>
      </c>
      <c r="AA59">
        <v>2.5</v>
      </c>
      <c r="AB59">
        <v>2.5</v>
      </c>
      <c r="AC59">
        <v>2.5</v>
      </c>
      <c r="AD59">
        <v>2.5</v>
      </c>
      <c r="AE59">
        <v>2.5</v>
      </c>
      <c r="AF59">
        <v>2.5</v>
      </c>
      <c r="AG59">
        <v>2.5</v>
      </c>
      <c r="AH59">
        <v>2.5</v>
      </c>
      <c r="AI59">
        <v>2.5</v>
      </c>
      <c r="AJ59">
        <v>2.5</v>
      </c>
      <c r="AK59">
        <v>2.5</v>
      </c>
      <c r="AL59">
        <v>2.5</v>
      </c>
      <c r="AM59">
        <v>2.5</v>
      </c>
      <c r="AN59">
        <v>2.5</v>
      </c>
      <c r="AO59">
        <v>2.5</v>
      </c>
      <c r="AP59">
        <v>2.5</v>
      </c>
      <c r="AQ59">
        <v>2.5</v>
      </c>
      <c r="AR59">
        <v>2.5</v>
      </c>
      <c r="AS59">
        <v>2.5</v>
      </c>
      <c r="AT59">
        <v>2.5</v>
      </c>
      <c r="AU59">
        <v>2.5</v>
      </c>
      <c r="AV59">
        <v>2.5</v>
      </c>
      <c r="AW59">
        <v>2.5</v>
      </c>
      <c r="AX59">
        <v>2.5</v>
      </c>
      <c r="AY59">
        <v>2.5</v>
      </c>
      <c r="AZ59">
        <v>2.5</v>
      </c>
      <c r="BA59">
        <v>2.5</v>
      </c>
    </row>
    <row r="60" spans="1:55">
      <c r="B60">
        <v>2049</v>
      </c>
      <c r="C60">
        <v>2.5</v>
      </c>
      <c r="D60">
        <v>2.5</v>
      </c>
      <c r="E60">
        <v>2.5</v>
      </c>
      <c r="F60">
        <v>2.5</v>
      </c>
      <c r="G60">
        <v>2.5</v>
      </c>
      <c r="H60">
        <v>2.5</v>
      </c>
      <c r="I60">
        <v>2.5</v>
      </c>
      <c r="J60">
        <v>2.5</v>
      </c>
      <c r="K60">
        <v>2.5</v>
      </c>
      <c r="L60">
        <v>2.5</v>
      </c>
      <c r="M60">
        <v>2.5</v>
      </c>
      <c r="N60">
        <v>2.5</v>
      </c>
      <c r="O60">
        <v>2.5</v>
      </c>
      <c r="P60">
        <v>2.5</v>
      </c>
      <c r="Q60">
        <v>2.5</v>
      </c>
      <c r="R60">
        <v>2.5</v>
      </c>
      <c r="S60">
        <v>2.5</v>
      </c>
      <c r="T60">
        <v>2.5</v>
      </c>
      <c r="U60">
        <v>2.5</v>
      </c>
      <c r="V60">
        <v>2.5</v>
      </c>
      <c r="W60">
        <v>2.5</v>
      </c>
      <c r="X60">
        <v>2.5</v>
      </c>
      <c r="Y60">
        <v>2.5</v>
      </c>
      <c r="Z60">
        <v>2.5</v>
      </c>
      <c r="AA60">
        <v>2.5</v>
      </c>
      <c r="AB60">
        <v>2.5</v>
      </c>
      <c r="AC60">
        <v>2.5</v>
      </c>
      <c r="AD60">
        <v>2.5</v>
      </c>
      <c r="AE60">
        <v>2.5</v>
      </c>
      <c r="AF60">
        <v>2.5</v>
      </c>
      <c r="AG60">
        <v>2.5</v>
      </c>
      <c r="AH60">
        <v>2.5</v>
      </c>
      <c r="AI60">
        <v>2.5</v>
      </c>
      <c r="AJ60">
        <v>2.5</v>
      </c>
      <c r="AK60">
        <v>2.5</v>
      </c>
      <c r="AL60">
        <v>2.5</v>
      </c>
      <c r="AM60">
        <v>2.5</v>
      </c>
      <c r="AN60">
        <v>2.5</v>
      </c>
      <c r="AO60">
        <v>2.5</v>
      </c>
      <c r="AP60">
        <v>2.5</v>
      </c>
      <c r="AQ60">
        <v>2.5</v>
      </c>
      <c r="AR60">
        <v>2.5</v>
      </c>
      <c r="AS60">
        <v>2.5</v>
      </c>
      <c r="AT60">
        <v>2.5</v>
      </c>
      <c r="AU60">
        <v>2.5</v>
      </c>
      <c r="AV60">
        <v>2.5</v>
      </c>
      <c r="AW60">
        <v>2.5</v>
      </c>
      <c r="AX60">
        <v>2.5</v>
      </c>
      <c r="AY60">
        <v>2.5</v>
      </c>
      <c r="AZ60">
        <v>2.5</v>
      </c>
      <c r="BA60">
        <v>2.5</v>
      </c>
    </row>
    <row r="61" spans="1:55">
      <c r="B61">
        <v>2050</v>
      </c>
      <c r="C61">
        <v>2.5</v>
      </c>
      <c r="D61">
        <v>2.5</v>
      </c>
      <c r="E61">
        <v>2.5</v>
      </c>
      <c r="F61">
        <v>2.5</v>
      </c>
      <c r="G61">
        <v>2.5</v>
      </c>
      <c r="H61">
        <v>2.5</v>
      </c>
      <c r="I61">
        <v>2.5</v>
      </c>
      <c r="J61">
        <v>2.5</v>
      </c>
      <c r="K61">
        <v>2.5</v>
      </c>
      <c r="L61">
        <v>2.5</v>
      </c>
      <c r="M61">
        <v>2.5</v>
      </c>
      <c r="N61">
        <v>2.5</v>
      </c>
      <c r="O61">
        <v>2.5</v>
      </c>
      <c r="P61">
        <v>2.5</v>
      </c>
      <c r="Q61">
        <v>2.5</v>
      </c>
      <c r="R61">
        <v>2.5</v>
      </c>
      <c r="S61">
        <v>2.5</v>
      </c>
      <c r="T61">
        <v>2.5</v>
      </c>
      <c r="U61">
        <v>2.5</v>
      </c>
      <c r="V61">
        <v>2.5</v>
      </c>
      <c r="W61">
        <v>2.5</v>
      </c>
      <c r="X61">
        <v>2.5</v>
      </c>
      <c r="Y61">
        <v>2.5</v>
      </c>
      <c r="Z61">
        <v>2.5</v>
      </c>
      <c r="AA61">
        <v>2.5</v>
      </c>
      <c r="AB61">
        <v>2.5</v>
      </c>
      <c r="AC61">
        <v>2.5</v>
      </c>
      <c r="AD61">
        <v>2.5</v>
      </c>
      <c r="AE61">
        <v>2.5</v>
      </c>
      <c r="AF61">
        <v>2.5</v>
      </c>
      <c r="AG61">
        <v>2.5</v>
      </c>
      <c r="AH61">
        <v>2.5</v>
      </c>
      <c r="AI61">
        <v>2.5</v>
      </c>
      <c r="AJ61">
        <v>2.5</v>
      </c>
      <c r="AK61">
        <v>2.5</v>
      </c>
      <c r="AL61">
        <v>2.5</v>
      </c>
      <c r="AM61">
        <v>2.5</v>
      </c>
      <c r="AN61">
        <v>2.5</v>
      </c>
      <c r="AO61">
        <v>2.5</v>
      </c>
      <c r="AP61">
        <v>2.5</v>
      </c>
      <c r="AQ61">
        <v>2.5</v>
      </c>
      <c r="AR61">
        <v>2.5</v>
      </c>
      <c r="AS61">
        <v>2.5</v>
      </c>
      <c r="AT61">
        <v>2.5</v>
      </c>
      <c r="AU61">
        <v>2.5</v>
      </c>
      <c r="AV61">
        <v>2.5</v>
      </c>
      <c r="AW61">
        <v>2.5</v>
      </c>
      <c r="AX61">
        <v>2.5</v>
      </c>
      <c r="AY61">
        <v>2.5</v>
      </c>
      <c r="AZ61">
        <v>2.5</v>
      </c>
      <c r="BA61">
        <v>2.5</v>
      </c>
    </row>
    <row r="63" spans="1:55">
      <c r="B63" s="41" t="s">
        <v>60</v>
      </c>
    </row>
    <row r="64" spans="1:55">
      <c r="A64" s="1" t="s">
        <v>66</v>
      </c>
      <c r="B64" s="41" t="s">
        <v>59</v>
      </c>
      <c r="C64">
        <v>0</v>
      </c>
      <c r="D64">
        <v>1</v>
      </c>
      <c r="E64">
        <v>2</v>
      </c>
      <c r="F64">
        <v>3</v>
      </c>
      <c r="G64">
        <v>4</v>
      </c>
      <c r="H64">
        <v>5</v>
      </c>
      <c r="I64">
        <v>6</v>
      </c>
      <c r="J64">
        <v>7</v>
      </c>
      <c r="K64">
        <v>8</v>
      </c>
      <c r="L64">
        <v>9</v>
      </c>
      <c r="M64">
        <v>10</v>
      </c>
      <c r="N64">
        <v>11</v>
      </c>
      <c r="O64">
        <v>12</v>
      </c>
      <c r="P64">
        <v>13</v>
      </c>
      <c r="Q64">
        <v>14</v>
      </c>
      <c r="R64">
        <v>15</v>
      </c>
      <c r="S64">
        <v>16</v>
      </c>
      <c r="T64">
        <v>17</v>
      </c>
      <c r="U64">
        <v>18</v>
      </c>
      <c r="V64">
        <v>19</v>
      </c>
      <c r="W64">
        <v>20</v>
      </c>
      <c r="X64">
        <v>21</v>
      </c>
      <c r="Y64">
        <v>22</v>
      </c>
      <c r="Z64">
        <v>23</v>
      </c>
      <c r="AA64">
        <v>24</v>
      </c>
      <c r="AB64">
        <v>25</v>
      </c>
      <c r="AC64">
        <v>26</v>
      </c>
      <c r="AD64">
        <v>27</v>
      </c>
      <c r="AE64">
        <v>28</v>
      </c>
      <c r="AF64">
        <v>29</v>
      </c>
      <c r="AG64">
        <v>30</v>
      </c>
      <c r="AH64">
        <v>31</v>
      </c>
      <c r="AI64">
        <v>32</v>
      </c>
      <c r="AJ64">
        <v>33</v>
      </c>
      <c r="AK64">
        <v>34</v>
      </c>
      <c r="AL64">
        <v>35</v>
      </c>
      <c r="AM64">
        <v>36</v>
      </c>
      <c r="AN64">
        <v>37</v>
      </c>
      <c r="AO64">
        <v>38</v>
      </c>
      <c r="AP64">
        <v>39</v>
      </c>
      <c r="AQ64">
        <v>40</v>
      </c>
      <c r="AR64">
        <v>41</v>
      </c>
      <c r="AS64">
        <v>42</v>
      </c>
      <c r="AT64">
        <v>43</v>
      </c>
      <c r="AU64">
        <v>44</v>
      </c>
      <c r="AV64">
        <v>45</v>
      </c>
      <c r="AW64">
        <v>46</v>
      </c>
      <c r="AX64">
        <v>47</v>
      </c>
      <c r="AY64">
        <v>48</v>
      </c>
      <c r="AZ64">
        <v>49</v>
      </c>
      <c r="BA64">
        <v>50</v>
      </c>
      <c r="BC64" s="41" t="s">
        <v>65</v>
      </c>
    </row>
    <row r="65" spans="1:55">
      <c r="B65">
        <v>2012</v>
      </c>
      <c r="C65">
        <v>3.8</v>
      </c>
      <c r="D65">
        <v>3.8</v>
      </c>
      <c r="E65">
        <v>3.8</v>
      </c>
      <c r="F65">
        <v>3.4</v>
      </c>
      <c r="G65">
        <v>3.4</v>
      </c>
      <c r="H65">
        <v>3.4</v>
      </c>
      <c r="I65">
        <v>2.9</v>
      </c>
      <c r="J65">
        <v>2.9</v>
      </c>
      <c r="K65">
        <v>2.9</v>
      </c>
      <c r="L65">
        <v>2.9</v>
      </c>
      <c r="M65">
        <v>2.9</v>
      </c>
      <c r="N65">
        <v>3</v>
      </c>
      <c r="O65">
        <v>3</v>
      </c>
      <c r="P65">
        <v>3</v>
      </c>
      <c r="Q65">
        <v>3</v>
      </c>
      <c r="R65">
        <v>3</v>
      </c>
      <c r="S65">
        <v>2.7</v>
      </c>
      <c r="T65">
        <v>2.7</v>
      </c>
      <c r="U65">
        <v>2.7</v>
      </c>
      <c r="V65">
        <v>2.7</v>
      </c>
      <c r="W65">
        <v>2.7</v>
      </c>
      <c r="X65">
        <v>2.7</v>
      </c>
      <c r="Y65">
        <v>2.7</v>
      </c>
      <c r="Z65">
        <v>2.7</v>
      </c>
      <c r="AA65">
        <v>2.7</v>
      </c>
      <c r="AB65">
        <v>2.7</v>
      </c>
      <c r="AC65">
        <v>2.7</v>
      </c>
      <c r="AD65">
        <v>2.7</v>
      </c>
      <c r="AE65">
        <v>2.7</v>
      </c>
      <c r="AF65">
        <v>2.7</v>
      </c>
      <c r="AG65">
        <v>2.7</v>
      </c>
      <c r="AH65">
        <v>2.7</v>
      </c>
      <c r="AI65">
        <v>2.7</v>
      </c>
      <c r="AJ65">
        <v>2.7</v>
      </c>
      <c r="AK65">
        <v>2.7</v>
      </c>
      <c r="AL65">
        <v>2.7</v>
      </c>
      <c r="AM65">
        <v>2.7</v>
      </c>
      <c r="AN65">
        <v>2.7</v>
      </c>
      <c r="AO65">
        <v>2.7</v>
      </c>
      <c r="AP65">
        <v>2.7</v>
      </c>
      <c r="AQ65">
        <v>2.7</v>
      </c>
      <c r="AR65">
        <v>2.7</v>
      </c>
      <c r="AS65">
        <v>2.7</v>
      </c>
      <c r="AT65">
        <v>2.7</v>
      </c>
      <c r="AU65">
        <v>2.7</v>
      </c>
      <c r="AV65">
        <v>2.7</v>
      </c>
      <c r="AW65">
        <v>2.7</v>
      </c>
      <c r="AX65">
        <v>2.7</v>
      </c>
      <c r="AY65">
        <v>2.7</v>
      </c>
      <c r="AZ65">
        <v>2.7</v>
      </c>
      <c r="BA65">
        <v>2.7</v>
      </c>
      <c r="BC65">
        <v>82219.617502533074</v>
      </c>
    </row>
    <row r="66" spans="1:55">
      <c r="B66">
        <v>2013</v>
      </c>
      <c r="C66">
        <v>3.8</v>
      </c>
      <c r="D66">
        <v>3.8</v>
      </c>
      <c r="E66">
        <v>3.8</v>
      </c>
      <c r="F66">
        <v>3.4</v>
      </c>
      <c r="G66">
        <v>3.4</v>
      </c>
      <c r="H66">
        <v>3.4</v>
      </c>
      <c r="I66">
        <v>2.9</v>
      </c>
      <c r="J66">
        <v>2.9</v>
      </c>
      <c r="K66">
        <v>2.9</v>
      </c>
      <c r="L66">
        <v>2.9</v>
      </c>
      <c r="M66">
        <v>2.9</v>
      </c>
      <c r="N66">
        <v>3</v>
      </c>
      <c r="O66">
        <v>3</v>
      </c>
      <c r="P66">
        <v>3</v>
      </c>
      <c r="Q66">
        <v>3</v>
      </c>
      <c r="R66">
        <v>3</v>
      </c>
      <c r="S66">
        <v>2.7</v>
      </c>
      <c r="T66">
        <v>2.7</v>
      </c>
      <c r="U66">
        <v>2.7</v>
      </c>
      <c r="V66">
        <v>2.7</v>
      </c>
      <c r="W66">
        <v>2.7</v>
      </c>
      <c r="X66">
        <v>2.7</v>
      </c>
      <c r="Y66">
        <v>2.7</v>
      </c>
      <c r="Z66">
        <v>2.7</v>
      </c>
      <c r="AA66">
        <v>2.7</v>
      </c>
      <c r="AB66">
        <v>2.7</v>
      </c>
      <c r="AC66">
        <v>2.7</v>
      </c>
      <c r="AD66">
        <v>2.7</v>
      </c>
      <c r="AE66">
        <v>2.7</v>
      </c>
      <c r="AF66">
        <v>2.7</v>
      </c>
      <c r="AG66">
        <v>2.7</v>
      </c>
      <c r="AH66">
        <v>2.7</v>
      </c>
      <c r="AI66">
        <v>2.7</v>
      </c>
      <c r="AJ66">
        <v>2.7</v>
      </c>
      <c r="AK66">
        <v>2.7</v>
      </c>
      <c r="AL66">
        <v>2.7</v>
      </c>
      <c r="AM66">
        <v>2.7</v>
      </c>
      <c r="AN66">
        <v>2.7</v>
      </c>
      <c r="AO66">
        <v>2.7</v>
      </c>
      <c r="AP66">
        <v>2.7</v>
      </c>
      <c r="AQ66">
        <v>2.7</v>
      </c>
      <c r="AR66">
        <v>2.7</v>
      </c>
      <c r="AS66">
        <v>2.7</v>
      </c>
      <c r="AT66">
        <v>2.7</v>
      </c>
      <c r="AU66">
        <v>2.7</v>
      </c>
      <c r="AV66">
        <v>2.7</v>
      </c>
      <c r="AW66">
        <v>2.7</v>
      </c>
      <c r="AX66">
        <v>2.7</v>
      </c>
      <c r="AY66">
        <v>2.7</v>
      </c>
      <c r="AZ66">
        <v>2.7</v>
      </c>
      <c r="BA66">
        <v>2.7</v>
      </c>
      <c r="BC66">
        <v>84936.767260220426</v>
      </c>
    </row>
    <row r="67" spans="1:55">
      <c r="B67">
        <v>2014</v>
      </c>
      <c r="C67">
        <v>3.8</v>
      </c>
      <c r="D67">
        <v>3.8</v>
      </c>
      <c r="E67">
        <v>3.8</v>
      </c>
      <c r="F67">
        <v>3.4</v>
      </c>
      <c r="G67">
        <v>3.4</v>
      </c>
      <c r="H67">
        <v>3.4</v>
      </c>
      <c r="I67">
        <v>2.9</v>
      </c>
      <c r="J67">
        <v>2.9</v>
      </c>
      <c r="K67">
        <v>2.9</v>
      </c>
      <c r="L67">
        <v>2.9</v>
      </c>
      <c r="M67">
        <v>2.9</v>
      </c>
      <c r="N67">
        <v>3</v>
      </c>
      <c r="O67">
        <v>3</v>
      </c>
      <c r="P67">
        <v>3</v>
      </c>
      <c r="Q67">
        <v>3</v>
      </c>
      <c r="R67">
        <v>3</v>
      </c>
      <c r="S67">
        <v>2.7</v>
      </c>
      <c r="T67">
        <v>2.7</v>
      </c>
      <c r="U67">
        <v>2.7</v>
      </c>
      <c r="V67">
        <v>2.7</v>
      </c>
      <c r="W67">
        <v>2.7</v>
      </c>
      <c r="X67">
        <v>2.7</v>
      </c>
      <c r="Y67">
        <v>2.7</v>
      </c>
      <c r="Z67">
        <v>2.7</v>
      </c>
      <c r="AA67">
        <v>2.7</v>
      </c>
      <c r="AB67">
        <v>2.7</v>
      </c>
      <c r="AC67">
        <v>2.7</v>
      </c>
      <c r="AD67">
        <v>2.7</v>
      </c>
      <c r="AE67">
        <v>2.7</v>
      </c>
      <c r="AF67">
        <v>2.7</v>
      </c>
      <c r="AG67">
        <v>2.7</v>
      </c>
      <c r="AH67">
        <v>2.7</v>
      </c>
      <c r="AI67">
        <v>2.7</v>
      </c>
      <c r="AJ67">
        <v>2.7</v>
      </c>
      <c r="AK67">
        <v>2.7</v>
      </c>
      <c r="AL67">
        <v>2.7</v>
      </c>
      <c r="AM67">
        <v>2.7</v>
      </c>
      <c r="AN67">
        <v>2.7</v>
      </c>
      <c r="AO67">
        <v>2.7</v>
      </c>
      <c r="AP67">
        <v>2.7</v>
      </c>
      <c r="AQ67">
        <v>2.7</v>
      </c>
      <c r="AR67">
        <v>2.7</v>
      </c>
      <c r="AS67">
        <v>2.7</v>
      </c>
      <c r="AT67">
        <v>2.7</v>
      </c>
      <c r="AU67">
        <v>2.7</v>
      </c>
      <c r="AV67">
        <v>2.7</v>
      </c>
      <c r="AW67">
        <v>2.7</v>
      </c>
      <c r="AX67">
        <v>2.7</v>
      </c>
      <c r="AY67">
        <v>2.7</v>
      </c>
      <c r="AZ67">
        <v>2.7</v>
      </c>
      <c r="BA67">
        <v>2.7</v>
      </c>
      <c r="BC67">
        <v>85476.863835600176</v>
      </c>
    </row>
    <row r="68" spans="1:55">
      <c r="A68">
        <f>BC68/SUM(BC68,BC111,BC154,BC197,BC239)</f>
        <v>4.7712417702259285E-2</v>
      </c>
      <c r="B68">
        <v>2015</v>
      </c>
      <c r="C68">
        <v>3.8</v>
      </c>
      <c r="D68">
        <v>3.8</v>
      </c>
      <c r="E68">
        <v>3.8</v>
      </c>
      <c r="F68">
        <v>3.4</v>
      </c>
      <c r="G68">
        <v>3.4</v>
      </c>
      <c r="H68">
        <v>3.4</v>
      </c>
      <c r="I68">
        <v>2.9</v>
      </c>
      <c r="J68">
        <v>2.9</v>
      </c>
      <c r="K68">
        <v>2.9</v>
      </c>
      <c r="L68">
        <v>2.9</v>
      </c>
      <c r="M68">
        <v>2.9</v>
      </c>
      <c r="N68">
        <v>3</v>
      </c>
      <c r="O68">
        <v>3</v>
      </c>
      <c r="P68">
        <v>3</v>
      </c>
      <c r="Q68">
        <v>3</v>
      </c>
      <c r="R68">
        <v>3</v>
      </c>
      <c r="S68">
        <v>2.7</v>
      </c>
      <c r="T68">
        <v>2.7</v>
      </c>
      <c r="U68">
        <v>2.7</v>
      </c>
      <c r="V68">
        <v>2.7</v>
      </c>
      <c r="W68">
        <v>2.7</v>
      </c>
      <c r="X68">
        <v>2.7</v>
      </c>
      <c r="Y68">
        <v>2.7</v>
      </c>
      <c r="Z68">
        <v>2.7</v>
      </c>
      <c r="AA68">
        <v>2.7</v>
      </c>
      <c r="AB68">
        <v>2.7</v>
      </c>
      <c r="AC68">
        <v>2.7</v>
      </c>
      <c r="AD68">
        <v>2.7</v>
      </c>
      <c r="AE68">
        <v>2.7</v>
      </c>
      <c r="AF68">
        <v>2.7</v>
      </c>
      <c r="AG68">
        <v>2.7</v>
      </c>
      <c r="AH68">
        <v>2.7</v>
      </c>
      <c r="AI68">
        <v>2.7</v>
      </c>
      <c r="AJ68">
        <v>2.7</v>
      </c>
      <c r="AK68">
        <v>2.7</v>
      </c>
      <c r="AL68">
        <v>2.7</v>
      </c>
      <c r="AM68">
        <v>2.7</v>
      </c>
      <c r="AN68">
        <v>2.7</v>
      </c>
      <c r="AO68">
        <v>2.7</v>
      </c>
      <c r="AP68">
        <v>2.7</v>
      </c>
      <c r="AQ68">
        <v>2.7</v>
      </c>
      <c r="AR68">
        <v>2.7</v>
      </c>
      <c r="AS68">
        <v>2.7</v>
      </c>
      <c r="AT68">
        <v>2.7</v>
      </c>
      <c r="AU68">
        <v>2.7</v>
      </c>
      <c r="AV68">
        <v>2.7</v>
      </c>
      <c r="AW68">
        <v>2.7</v>
      </c>
      <c r="AX68">
        <v>2.7</v>
      </c>
      <c r="AY68">
        <v>2.7</v>
      </c>
      <c r="AZ68">
        <v>2.7</v>
      </c>
      <c r="BA68">
        <v>2.7</v>
      </c>
      <c r="BC68">
        <v>85517.459746267457</v>
      </c>
    </row>
    <row r="69" spans="1:55">
      <c r="B69">
        <v>2016</v>
      </c>
      <c r="C69">
        <v>3.8</v>
      </c>
      <c r="D69">
        <v>3.8</v>
      </c>
      <c r="E69">
        <v>3.8</v>
      </c>
      <c r="F69">
        <v>3.4</v>
      </c>
      <c r="G69">
        <v>3.4</v>
      </c>
      <c r="H69">
        <v>3.4</v>
      </c>
      <c r="I69">
        <v>2.9</v>
      </c>
      <c r="J69">
        <v>2.9</v>
      </c>
      <c r="K69">
        <v>2.9</v>
      </c>
      <c r="L69">
        <v>2.9</v>
      </c>
      <c r="M69">
        <v>2.9</v>
      </c>
      <c r="N69">
        <v>3</v>
      </c>
      <c r="O69">
        <v>3</v>
      </c>
      <c r="P69">
        <v>3</v>
      </c>
      <c r="Q69">
        <v>3</v>
      </c>
      <c r="R69">
        <v>3</v>
      </c>
      <c r="S69">
        <v>2.7</v>
      </c>
      <c r="T69">
        <v>2.7</v>
      </c>
      <c r="U69">
        <v>2.7</v>
      </c>
      <c r="V69">
        <v>2.7</v>
      </c>
      <c r="W69">
        <v>2.7</v>
      </c>
      <c r="X69">
        <v>2.7</v>
      </c>
      <c r="Y69">
        <v>2.7</v>
      </c>
      <c r="Z69">
        <v>2.7</v>
      </c>
      <c r="AA69">
        <v>2.7</v>
      </c>
      <c r="AB69">
        <v>2.7</v>
      </c>
      <c r="AC69">
        <v>2.7</v>
      </c>
      <c r="AD69">
        <v>2.7</v>
      </c>
      <c r="AE69">
        <v>2.7</v>
      </c>
      <c r="AF69">
        <v>2.7</v>
      </c>
      <c r="AG69">
        <v>2.7</v>
      </c>
      <c r="AH69">
        <v>2.7</v>
      </c>
      <c r="AI69">
        <v>2.7</v>
      </c>
      <c r="AJ69">
        <v>2.7</v>
      </c>
      <c r="AK69">
        <v>2.7</v>
      </c>
      <c r="AL69">
        <v>2.7</v>
      </c>
      <c r="AM69">
        <v>2.7</v>
      </c>
      <c r="AN69">
        <v>2.7</v>
      </c>
      <c r="AO69">
        <v>2.7</v>
      </c>
      <c r="AP69">
        <v>2.7</v>
      </c>
      <c r="AQ69">
        <v>2.7</v>
      </c>
      <c r="AR69">
        <v>2.7</v>
      </c>
      <c r="AS69">
        <v>2.7</v>
      </c>
      <c r="AT69">
        <v>2.7</v>
      </c>
      <c r="AU69">
        <v>2.7</v>
      </c>
      <c r="AV69">
        <v>2.7</v>
      </c>
      <c r="AW69">
        <v>2.7</v>
      </c>
      <c r="AX69">
        <v>2.7</v>
      </c>
      <c r="AY69">
        <v>2.7</v>
      </c>
      <c r="AZ69">
        <v>2.7</v>
      </c>
      <c r="BA69">
        <v>2.7</v>
      </c>
      <c r="BC69">
        <v>85625.95898852103</v>
      </c>
    </row>
    <row r="70" spans="1:55">
      <c r="B70">
        <v>2017</v>
      </c>
      <c r="C70">
        <v>3.8</v>
      </c>
      <c r="D70">
        <v>3.8</v>
      </c>
      <c r="E70">
        <v>3.8</v>
      </c>
      <c r="F70">
        <v>3.4</v>
      </c>
      <c r="G70">
        <v>3.4</v>
      </c>
      <c r="H70">
        <v>3.4</v>
      </c>
      <c r="I70">
        <v>2.9</v>
      </c>
      <c r="J70">
        <v>2.9</v>
      </c>
      <c r="K70">
        <v>2.9</v>
      </c>
      <c r="L70">
        <v>2.9</v>
      </c>
      <c r="M70">
        <v>2.9</v>
      </c>
      <c r="N70">
        <v>3</v>
      </c>
      <c r="O70">
        <v>3</v>
      </c>
      <c r="P70">
        <v>3</v>
      </c>
      <c r="Q70">
        <v>3</v>
      </c>
      <c r="R70">
        <v>3</v>
      </c>
      <c r="S70">
        <v>2.7</v>
      </c>
      <c r="T70">
        <v>2.7</v>
      </c>
      <c r="U70">
        <v>2.7</v>
      </c>
      <c r="V70">
        <v>2.7</v>
      </c>
      <c r="W70">
        <v>2.7</v>
      </c>
      <c r="X70">
        <v>2.7</v>
      </c>
      <c r="Y70">
        <v>2.7</v>
      </c>
      <c r="Z70">
        <v>2.7</v>
      </c>
      <c r="AA70">
        <v>2.7</v>
      </c>
      <c r="AB70">
        <v>2.7</v>
      </c>
      <c r="AC70">
        <v>2.7</v>
      </c>
      <c r="AD70">
        <v>2.7</v>
      </c>
      <c r="AE70">
        <v>2.7</v>
      </c>
      <c r="AF70">
        <v>2.7</v>
      </c>
      <c r="AG70">
        <v>2.7</v>
      </c>
      <c r="AH70">
        <v>2.7</v>
      </c>
      <c r="AI70">
        <v>2.7</v>
      </c>
      <c r="AJ70">
        <v>2.7</v>
      </c>
      <c r="AK70">
        <v>2.7</v>
      </c>
      <c r="AL70">
        <v>2.7</v>
      </c>
      <c r="AM70">
        <v>2.7</v>
      </c>
      <c r="AN70">
        <v>2.7</v>
      </c>
      <c r="AO70">
        <v>2.7</v>
      </c>
      <c r="AP70">
        <v>2.7</v>
      </c>
      <c r="AQ70">
        <v>2.7</v>
      </c>
      <c r="AR70">
        <v>2.7</v>
      </c>
      <c r="AS70">
        <v>2.7</v>
      </c>
      <c r="AT70">
        <v>2.7</v>
      </c>
      <c r="AU70">
        <v>2.7</v>
      </c>
      <c r="AV70">
        <v>2.7</v>
      </c>
      <c r="AW70">
        <v>2.7</v>
      </c>
      <c r="AX70">
        <v>2.7</v>
      </c>
      <c r="AY70">
        <v>2.7</v>
      </c>
      <c r="AZ70">
        <v>2.7</v>
      </c>
      <c r="BA70">
        <v>2.7</v>
      </c>
      <c r="BC70">
        <v>85711.560152036051</v>
      </c>
    </row>
    <row r="71" spans="1:55">
      <c r="B71">
        <v>2018</v>
      </c>
      <c r="C71">
        <v>3.8</v>
      </c>
      <c r="D71">
        <v>3.8</v>
      </c>
      <c r="E71">
        <v>3.8</v>
      </c>
      <c r="F71">
        <v>3.4</v>
      </c>
      <c r="G71">
        <v>3.4</v>
      </c>
      <c r="H71">
        <v>3.4</v>
      </c>
      <c r="I71">
        <v>2.9</v>
      </c>
      <c r="J71">
        <v>2.9</v>
      </c>
      <c r="K71">
        <v>2.9</v>
      </c>
      <c r="L71">
        <v>2.9</v>
      </c>
      <c r="M71">
        <v>2.9</v>
      </c>
      <c r="N71">
        <v>3</v>
      </c>
      <c r="O71">
        <v>3</v>
      </c>
      <c r="P71">
        <v>3</v>
      </c>
      <c r="Q71">
        <v>3</v>
      </c>
      <c r="R71">
        <v>3</v>
      </c>
      <c r="S71">
        <v>2.7</v>
      </c>
      <c r="T71">
        <v>2.7</v>
      </c>
      <c r="U71">
        <v>2.7</v>
      </c>
      <c r="V71">
        <v>2.7</v>
      </c>
      <c r="W71">
        <v>2.7</v>
      </c>
      <c r="X71">
        <v>2.7</v>
      </c>
      <c r="Y71">
        <v>2.7</v>
      </c>
      <c r="Z71">
        <v>2.7</v>
      </c>
      <c r="AA71">
        <v>2.7</v>
      </c>
      <c r="AB71">
        <v>2.7</v>
      </c>
      <c r="AC71">
        <v>2.7</v>
      </c>
      <c r="AD71">
        <v>2.7</v>
      </c>
      <c r="AE71">
        <v>2.7</v>
      </c>
      <c r="AF71">
        <v>2.7</v>
      </c>
      <c r="AG71">
        <v>2.7</v>
      </c>
      <c r="AH71">
        <v>2.7</v>
      </c>
      <c r="AI71">
        <v>2.7</v>
      </c>
      <c r="AJ71">
        <v>2.7</v>
      </c>
      <c r="AK71">
        <v>2.7</v>
      </c>
      <c r="AL71">
        <v>2.7</v>
      </c>
      <c r="AM71">
        <v>2.7</v>
      </c>
      <c r="AN71">
        <v>2.7</v>
      </c>
      <c r="AO71">
        <v>2.7</v>
      </c>
      <c r="AP71">
        <v>2.7</v>
      </c>
      <c r="AQ71">
        <v>2.7</v>
      </c>
      <c r="AR71">
        <v>2.7</v>
      </c>
      <c r="AS71">
        <v>2.7</v>
      </c>
      <c r="AT71">
        <v>2.7</v>
      </c>
      <c r="AU71">
        <v>2.7</v>
      </c>
      <c r="AV71">
        <v>2.7</v>
      </c>
      <c r="AW71">
        <v>2.7</v>
      </c>
      <c r="AX71">
        <v>2.7</v>
      </c>
      <c r="AY71">
        <v>2.7</v>
      </c>
      <c r="AZ71">
        <v>2.7</v>
      </c>
      <c r="BA71">
        <v>2.7</v>
      </c>
      <c r="BC71">
        <v>85777.208917798082</v>
      </c>
    </row>
    <row r="72" spans="1:55">
      <c r="B72">
        <v>2019</v>
      </c>
      <c r="C72">
        <v>3.8</v>
      </c>
      <c r="D72">
        <v>3.8</v>
      </c>
      <c r="E72">
        <v>3.8</v>
      </c>
      <c r="F72">
        <v>3.4</v>
      </c>
      <c r="G72">
        <v>3.4</v>
      </c>
      <c r="H72">
        <v>3.4</v>
      </c>
      <c r="I72">
        <v>2.9</v>
      </c>
      <c r="J72">
        <v>2.9</v>
      </c>
      <c r="K72">
        <v>2.9</v>
      </c>
      <c r="L72">
        <v>2.9</v>
      </c>
      <c r="M72">
        <v>2.9</v>
      </c>
      <c r="N72">
        <v>3</v>
      </c>
      <c r="O72">
        <v>3</v>
      </c>
      <c r="P72">
        <v>3</v>
      </c>
      <c r="Q72">
        <v>3</v>
      </c>
      <c r="R72">
        <v>3</v>
      </c>
      <c r="S72">
        <v>2.7</v>
      </c>
      <c r="T72">
        <v>2.7</v>
      </c>
      <c r="U72">
        <v>2.7</v>
      </c>
      <c r="V72">
        <v>2.7</v>
      </c>
      <c r="W72">
        <v>2.7</v>
      </c>
      <c r="X72">
        <v>2.7</v>
      </c>
      <c r="Y72">
        <v>2.7</v>
      </c>
      <c r="Z72">
        <v>2.7</v>
      </c>
      <c r="AA72">
        <v>2.7</v>
      </c>
      <c r="AB72">
        <v>2.7</v>
      </c>
      <c r="AC72">
        <v>2.7</v>
      </c>
      <c r="AD72">
        <v>2.7</v>
      </c>
      <c r="AE72">
        <v>2.7</v>
      </c>
      <c r="AF72">
        <v>2.7</v>
      </c>
      <c r="AG72">
        <v>2.7</v>
      </c>
      <c r="AH72">
        <v>2.7</v>
      </c>
      <c r="AI72">
        <v>2.7</v>
      </c>
      <c r="AJ72">
        <v>2.7</v>
      </c>
      <c r="AK72">
        <v>2.7</v>
      </c>
      <c r="AL72">
        <v>2.7</v>
      </c>
      <c r="AM72">
        <v>2.7</v>
      </c>
      <c r="AN72">
        <v>2.7</v>
      </c>
      <c r="AO72">
        <v>2.7</v>
      </c>
      <c r="AP72">
        <v>2.7</v>
      </c>
      <c r="AQ72">
        <v>2.7</v>
      </c>
      <c r="AR72">
        <v>2.7</v>
      </c>
      <c r="AS72">
        <v>2.7</v>
      </c>
      <c r="AT72">
        <v>2.7</v>
      </c>
      <c r="AU72">
        <v>2.7</v>
      </c>
      <c r="AV72">
        <v>2.7</v>
      </c>
      <c r="AW72">
        <v>2.7</v>
      </c>
      <c r="AX72">
        <v>2.7</v>
      </c>
      <c r="AY72">
        <v>2.7</v>
      </c>
      <c r="AZ72">
        <v>2.7</v>
      </c>
      <c r="BA72">
        <v>2.7</v>
      </c>
      <c r="BC72">
        <v>85826.494880576225</v>
      </c>
    </row>
    <row r="73" spans="1:55">
      <c r="B73">
        <v>2020</v>
      </c>
      <c r="C73">
        <v>3.8</v>
      </c>
      <c r="D73">
        <v>3.8</v>
      </c>
      <c r="E73">
        <v>3.8</v>
      </c>
      <c r="F73">
        <v>3.4</v>
      </c>
      <c r="G73">
        <v>3.4</v>
      </c>
      <c r="H73">
        <v>3.4</v>
      </c>
      <c r="I73">
        <v>2.9</v>
      </c>
      <c r="J73">
        <v>2.9</v>
      </c>
      <c r="K73">
        <v>2.9</v>
      </c>
      <c r="L73">
        <v>2.9</v>
      </c>
      <c r="M73">
        <v>2.9</v>
      </c>
      <c r="N73">
        <v>3</v>
      </c>
      <c r="O73">
        <v>3</v>
      </c>
      <c r="P73">
        <v>3</v>
      </c>
      <c r="Q73">
        <v>3</v>
      </c>
      <c r="R73">
        <v>3</v>
      </c>
      <c r="S73">
        <v>2.7</v>
      </c>
      <c r="T73">
        <v>2.7</v>
      </c>
      <c r="U73">
        <v>2.7</v>
      </c>
      <c r="V73">
        <v>2.7</v>
      </c>
      <c r="W73">
        <v>2.7</v>
      </c>
      <c r="X73">
        <v>2.7</v>
      </c>
      <c r="Y73">
        <v>2.7</v>
      </c>
      <c r="Z73">
        <v>2.7</v>
      </c>
      <c r="AA73">
        <v>2.7</v>
      </c>
      <c r="AB73">
        <v>2.7</v>
      </c>
      <c r="AC73">
        <v>2.7</v>
      </c>
      <c r="AD73">
        <v>2.7</v>
      </c>
      <c r="AE73">
        <v>2.7</v>
      </c>
      <c r="AF73">
        <v>2.7</v>
      </c>
      <c r="AG73">
        <v>2.7</v>
      </c>
      <c r="AH73">
        <v>2.7</v>
      </c>
      <c r="AI73">
        <v>2.7</v>
      </c>
      <c r="AJ73">
        <v>2.7</v>
      </c>
      <c r="AK73">
        <v>2.7</v>
      </c>
      <c r="AL73">
        <v>2.7</v>
      </c>
      <c r="AM73">
        <v>2.7</v>
      </c>
      <c r="AN73">
        <v>2.7</v>
      </c>
      <c r="AO73">
        <v>2.7</v>
      </c>
      <c r="AP73">
        <v>2.7</v>
      </c>
      <c r="AQ73">
        <v>2.7</v>
      </c>
      <c r="AR73">
        <v>2.7</v>
      </c>
      <c r="AS73">
        <v>2.7</v>
      </c>
      <c r="AT73">
        <v>2.7</v>
      </c>
      <c r="AU73">
        <v>2.7</v>
      </c>
      <c r="AV73">
        <v>2.7</v>
      </c>
      <c r="AW73">
        <v>2.7</v>
      </c>
      <c r="AX73">
        <v>2.7</v>
      </c>
      <c r="AY73">
        <v>2.7</v>
      </c>
      <c r="AZ73">
        <v>2.7</v>
      </c>
      <c r="BA73">
        <v>2.7</v>
      </c>
      <c r="BC73">
        <v>85863.594458276784</v>
      </c>
    </row>
    <row r="74" spans="1:55">
      <c r="B74">
        <v>2021</v>
      </c>
      <c r="C74">
        <v>3.8</v>
      </c>
      <c r="D74">
        <v>3.8</v>
      </c>
      <c r="E74">
        <v>3.8</v>
      </c>
      <c r="F74">
        <v>3.4</v>
      </c>
      <c r="G74">
        <v>3.4</v>
      </c>
      <c r="H74">
        <v>3.4</v>
      </c>
      <c r="I74">
        <v>2.9</v>
      </c>
      <c r="J74">
        <v>2.9</v>
      </c>
      <c r="K74">
        <v>2.9</v>
      </c>
      <c r="L74">
        <v>2.9</v>
      </c>
      <c r="M74">
        <v>2.9</v>
      </c>
      <c r="N74">
        <v>3</v>
      </c>
      <c r="O74">
        <v>3</v>
      </c>
      <c r="P74">
        <v>3</v>
      </c>
      <c r="Q74">
        <v>3</v>
      </c>
      <c r="R74">
        <v>3</v>
      </c>
      <c r="S74">
        <v>2.7</v>
      </c>
      <c r="T74">
        <v>2.7</v>
      </c>
      <c r="U74">
        <v>2.7</v>
      </c>
      <c r="V74">
        <v>2.7</v>
      </c>
      <c r="W74">
        <v>2.7</v>
      </c>
      <c r="X74">
        <v>2.7</v>
      </c>
      <c r="Y74">
        <v>2.7</v>
      </c>
      <c r="Z74">
        <v>2.7</v>
      </c>
      <c r="AA74">
        <v>2.7</v>
      </c>
      <c r="AB74">
        <v>2.7</v>
      </c>
      <c r="AC74">
        <v>2.7</v>
      </c>
      <c r="AD74">
        <v>2.7</v>
      </c>
      <c r="AE74">
        <v>2.7</v>
      </c>
      <c r="AF74">
        <v>2.7</v>
      </c>
      <c r="AG74">
        <v>2.7</v>
      </c>
      <c r="AH74">
        <v>2.7</v>
      </c>
      <c r="AI74">
        <v>2.7</v>
      </c>
      <c r="AJ74">
        <v>2.7</v>
      </c>
      <c r="AK74">
        <v>2.7</v>
      </c>
      <c r="AL74">
        <v>2.7</v>
      </c>
      <c r="AM74">
        <v>2.7</v>
      </c>
      <c r="AN74">
        <v>2.7</v>
      </c>
      <c r="AO74">
        <v>2.7</v>
      </c>
      <c r="AP74">
        <v>2.7</v>
      </c>
      <c r="AQ74">
        <v>2.7</v>
      </c>
      <c r="AR74">
        <v>2.7</v>
      </c>
      <c r="AS74">
        <v>2.7</v>
      </c>
      <c r="AT74">
        <v>2.7</v>
      </c>
      <c r="AU74">
        <v>2.7</v>
      </c>
      <c r="AV74">
        <v>2.7</v>
      </c>
      <c r="AW74">
        <v>2.7</v>
      </c>
      <c r="AX74">
        <v>2.7</v>
      </c>
      <c r="AY74">
        <v>2.7</v>
      </c>
      <c r="AZ74">
        <v>2.7</v>
      </c>
      <c r="BA74">
        <v>2.7</v>
      </c>
      <c r="BC74">
        <v>85071.640533108453</v>
      </c>
    </row>
    <row r="75" spans="1:55">
      <c r="B75">
        <v>2022</v>
      </c>
      <c r="C75">
        <v>3.8</v>
      </c>
      <c r="D75">
        <v>3.8</v>
      </c>
      <c r="E75">
        <v>3.8</v>
      </c>
      <c r="F75">
        <v>3.4</v>
      </c>
      <c r="G75">
        <v>3.4</v>
      </c>
      <c r="H75">
        <v>3.4</v>
      </c>
      <c r="I75">
        <v>2.9</v>
      </c>
      <c r="J75">
        <v>2.9</v>
      </c>
      <c r="K75">
        <v>2.9</v>
      </c>
      <c r="L75">
        <v>2.9</v>
      </c>
      <c r="M75">
        <v>2.9</v>
      </c>
      <c r="N75">
        <v>3</v>
      </c>
      <c r="O75">
        <v>3</v>
      </c>
      <c r="P75">
        <v>3</v>
      </c>
      <c r="Q75">
        <v>3</v>
      </c>
      <c r="R75">
        <v>3</v>
      </c>
      <c r="S75">
        <v>2.7</v>
      </c>
      <c r="T75">
        <v>2.7</v>
      </c>
      <c r="U75">
        <v>2.7</v>
      </c>
      <c r="V75">
        <v>2.7</v>
      </c>
      <c r="W75">
        <v>2.7</v>
      </c>
      <c r="X75">
        <v>2.7</v>
      </c>
      <c r="Y75">
        <v>2.7</v>
      </c>
      <c r="Z75">
        <v>2.7</v>
      </c>
      <c r="AA75">
        <v>2.7</v>
      </c>
      <c r="AB75">
        <v>2.7</v>
      </c>
      <c r="AC75">
        <v>2.7</v>
      </c>
      <c r="AD75">
        <v>2.7</v>
      </c>
      <c r="AE75">
        <v>2.7</v>
      </c>
      <c r="AF75">
        <v>2.7</v>
      </c>
      <c r="AG75">
        <v>2.7</v>
      </c>
      <c r="AH75">
        <v>2.7</v>
      </c>
      <c r="AI75">
        <v>2.7</v>
      </c>
      <c r="AJ75">
        <v>2.7</v>
      </c>
      <c r="AK75">
        <v>2.7</v>
      </c>
      <c r="AL75">
        <v>2.7</v>
      </c>
      <c r="AM75">
        <v>2.7</v>
      </c>
      <c r="AN75">
        <v>2.7</v>
      </c>
      <c r="AO75">
        <v>2.7</v>
      </c>
      <c r="AP75">
        <v>2.7</v>
      </c>
      <c r="AQ75">
        <v>2.7</v>
      </c>
      <c r="AR75">
        <v>2.7</v>
      </c>
      <c r="AS75">
        <v>2.7</v>
      </c>
      <c r="AT75">
        <v>2.7</v>
      </c>
      <c r="AU75">
        <v>2.7</v>
      </c>
      <c r="AV75">
        <v>2.7</v>
      </c>
      <c r="AW75">
        <v>2.7</v>
      </c>
      <c r="AX75">
        <v>2.7</v>
      </c>
      <c r="AY75">
        <v>2.7</v>
      </c>
      <c r="AZ75">
        <v>2.7</v>
      </c>
      <c r="BA75">
        <v>2.7</v>
      </c>
      <c r="BC75">
        <v>84278.026228109666</v>
      </c>
    </row>
    <row r="76" spans="1:55">
      <c r="B76">
        <v>2023</v>
      </c>
      <c r="C76">
        <v>3.8</v>
      </c>
      <c r="D76">
        <v>3.8</v>
      </c>
      <c r="E76">
        <v>3.8</v>
      </c>
      <c r="F76">
        <v>3.4</v>
      </c>
      <c r="G76">
        <v>3.4</v>
      </c>
      <c r="H76">
        <v>3.4</v>
      </c>
      <c r="I76">
        <v>2.9</v>
      </c>
      <c r="J76">
        <v>2.9</v>
      </c>
      <c r="K76">
        <v>2.9</v>
      </c>
      <c r="L76">
        <v>2.9</v>
      </c>
      <c r="M76">
        <v>2.9</v>
      </c>
      <c r="N76">
        <v>3</v>
      </c>
      <c r="O76">
        <v>3</v>
      </c>
      <c r="P76">
        <v>3</v>
      </c>
      <c r="Q76">
        <v>3</v>
      </c>
      <c r="R76">
        <v>3</v>
      </c>
      <c r="S76">
        <v>2.7</v>
      </c>
      <c r="T76">
        <v>2.7</v>
      </c>
      <c r="U76">
        <v>2.7</v>
      </c>
      <c r="V76">
        <v>2.7</v>
      </c>
      <c r="W76">
        <v>2.7</v>
      </c>
      <c r="X76">
        <v>2.7</v>
      </c>
      <c r="Y76">
        <v>2.7</v>
      </c>
      <c r="Z76">
        <v>2.7</v>
      </c>
      <c r="AA76">
        <v>2.7</v>
      </c>
      <c r="AB76">
        <v>2.7</v>
      </c>
      <c r="AC76">
        <v>2.7</v>
      </c>
      <c r="AD76">
        <v>2.7</v>
      </c>
      <c r="AE76">
        <v>2.7</v>
      </c>
      <c r="AF76">
        <v>2.7</v>
      </c>
      <c r="AG76">
        <v>2.7</v>
      </c>
      <c r="AH76">
        <v>2.7</v>
      </c>
      <c r="AI76">
        <v>2.7</v>
      </c>
      <c r="AJ76">
        <v>2.7</v>
      </c>
      <c r="AK76">
        <v>2.7</v>
      </c>
      <c r="AL76">
        <v>2.7</v>
      </c>
      <c r="AM76">
        <v>2.7</v>
      </c>
      <c r="AN76">
        <v>2.7</v>
      </c>
      <c r="AO76">
        <v>2.7</v>
      </c>
      <c r="AP76">
        <v>2.7</v>
      </c>
      <c r="AQ76">
        <v>2.7</v>
      </c>
      <c r="AR76">
        <v>2.7</v>
      </c>
      <c r="AS76">
        <v>2.7</v>
      </c>
      <c r="AT76">
        <v>2.7</v>
      </c>
      <c r="AU76">
        <v>2.7</v>
      </c>
      <c r="AV76">
        <v>2.7</v>
      </c>
      <c r="AW76">
        <v>2.7</v>
      </c>
      <c r="AX76">
        <v>2.7</v>
      </c>
      <c r="AY76">
        <v>2.7</v>
      </c>
      <c r="AZ76">
        <v>2.7</v>
      </c>
      <c r="BA76">
        <v>2.7</v>
      </c>
      <c r="BC76">
        <v>83487.971830394759</v>
      </c>
    </row>
    <row r="77" spans="1:55">
      <c r="B77">
        <v>2024</v>
      </c>
      <c r="C77">
        <v>3.8</v>
      </c>
      <c r="D77">
        <v>3.8</v>
      </c>
      <c r="E77">
        <v>3.8</v>
      </c>
      <c r="F77">
        <v>3.4</v>
      </c>
      <c r="G77">
        <v>3.4</v>
      </c>
      <c r="H77">
        <v>3.4</v>
      </c>
      <c r="I77">
        <v>2.9</v>
      </c>
      <c r="J77">
        <v>2.9</v>
      </c>
      <c r="K77">
        <v>2.9</v>
      </c>
      <c r="L77">
        <v>2.9</v>
      </c>
      <c r="M77">
        <v>2.9</v>
      </c>
      <c r="N77">
        <v>3</v>
      </c>
      <c r="O77">
        <v>3</v>
      </c>
      <c r="P77">
        <v>3</v>
      </c>
      <c r="Q77">
        <v>3</v>
      </c>
      <c r="R77">
        <v>3</v>
      </c>
      <c r="S77">
        <v>2.7</v>
      </c>
      <c r="T77">
        <v>2.7</v>
      </c>
      <c r="U77">
        <v>2.7</v>
      </c>
      <c r="V77">
        <v>2.7</v>
      </c>
      <c r="W77">
        <v>2.7</v>
      </c>
      <c r="X77">
        <v>2.7</v>
      </c>
      <c r="Y77">
        <v>2.7</v>
      </c>
      <c r="Z77">
        <v>2.7</v>
      </c>
      <c r="AA77">
        <v>2.7</v>
      </c>
      <c r="AB77">
        <v>2.7</v>
      </c>
      <c r="AC77">
        <v>2.7</v>
      </c>
      <c r="AD77">
        <v>2.7</v>
      </c>
      <c r="AE77">
        <v>2.7</v>
      </c>
      <c r="AF77">
        <v>2.7</v>
      </c>
      <c r="AG77">
        <v>2.7</v>
      </c>
      <c r="AH77">
        <v>2.7</v>
      </c>
      <c r="AI77">
        <v>2.7</v>
      </c>
      <c r="AJ77">
        <v>2.7</v>
      </c>
      <c r="AK77">
        <v>2.7</v>
      </c>
      <c r="AL77">
        <v>2.7</v>
      </c>
      <c r="AM77">
        <v>2.7</v>
      </c>
      <c r="AN77">
        <v>2.7</v>
      </c>
      <c r="AO77">
        <v>2.7</v>
      </c>
      <c r="AP77">
        <v>2.7</v>
      </c>
      <c r="AQ77">
        <v>2.7</v>
      </c>
      <c r="AR77">
        <v>2.7</v>
      </c>
      <c r="AS77">
        <v>2.7</v>
      </c>
      <c r="AT77">
        <v>2.7</v>
      </c>
      <c r="AU77">
        <v>2.7</v>
      </c>
      <c r="AV77">
        <v>2.7</v>
      </c>
      <c r="AW77">
        <v>2.7</v>
      </c>
      <c r="AX77">
        <v>2.7</v>
      </c>
      <c r="AY77">
        <v>2.7</v>
      </c>
      <c r="AZ77">
        <v>2.7</v>
      </c>
      <c r="BA77">
        <v>2.7</v>
      </c>
      <c r="BC77">
        <v>82706.737119600759</v>
      </c>
    </row>
    <row r="78" spans="1:55">
      <c r="B78">
        <v>2025</v>
      </c>
      <c r="C78">
        <v>3.8</v>
      </c>
      <c r="D78">
        <v>3.8</v>
      </c>
      <c r="E78">
        <v>3.8</v>
      </c>
      <c r="F78">
        <v>3.4</v>
      </c>
      <c r="G78">
        <v>3.4</v>
      </c>
      <c r="H78">
        <v>3.4</v>
      </c>
      <c r="I78">
        <v>2.9</v>
      </c>
      <c r="J78">
        <v>2.9</v>
      </c>
      <c r="K78">
        <v>2.9</v>
      </c>
      <c r="L78">
        <v>2.9</v>
      </c>
      <c r="M78">
        <v>2.9</v>
      </c>
      <c r="N78">
        <v>3</v>
      </c>
      <c r="O78">
        <v>3</v>
      </c>
      <c r="P78">
        <v>3</v>
      </c>
      <c r="Q78">
        <v>3</v>
      </c>
      <c r="R78">
        <v>3</v>
      </c>
      <c r="S78">
        <v>2.7</v>
      </c>
      <c r="T78">
        <v>2.7</v>
      </c>
      <c r="U78">
        <v>2.7</v>
      </c>
      <c r="V78">
        <v>2.7</v>
      </c>
      <c r="W78">
        <v>2.7</v>
      </c>
      <c r="X78">
        <v>2.7</v>
      </c>
      <c r="Y78">
        <v>2.7</v>
      </c>
      <c r="Z78">
        <v>2.7</v>
      </c>
      <c r="AA78">
        <v>2.7</v>
      </c>
      <c r="AB78">
        <v>2.7</v>
      </c>
      <c r="AC78">
        <v>2.7</v>
      </c>
      <c r="AD78">
        <v>2.7</v>
      </c>
      <c r="AE78">
        <v>2.7</v>
      </c>
      <c r="AF78">
        <v>2.7</v>
      </c>
      <c r="AG78">
        <v>2.7</v>
      </c>
      <c r="AH78">
        <v>2.7</v>
      </c>
      <c r="AI78">
        <v>2.7</v>
      </c>
      <c r="AJ78">
        <v>2.7</v>
      </c>
      <c r="AK78">
        <v>2.7</v>
      </c>
      <c r="AL78">
        <v>2.7</v>
      </c>
      <c r="AM78">
        <v>2.7</v>
      </c>
      <c r="AN78">
        <v>2.7</v>
      </c>
      <c r="AO78">
        <v>2.7</v>
      </c>
      <c r="AP78">
        <v>2.7</v>
      </c>
      <c r="AQ78">
        <v>2.7</v>
      </c>
      <c r="AR78">
        <v>2.7</v>
      </c>
      <c r="AS78">
        <v>2.7</v>
      </c>
      <c r="AT78">
        <v>2.7</v>
      </c>
      <c r="AU78">
        <v>2.7</v>
      </c>
      <c r="AV78">
        <v>2.7</v>
      </c>
      <c r="AW78">
        <v>2.7</v>
      </c>
      <c r="AX78">
        <v>2.7</v>
      </c>
      <c r="AY78">
        <v>2.7</v>
      </c>
      <c r="AZ78">
        <v>2.7</v>
      </c>
      <c r="BA78">
        <v>2.7</v>
      </c>
      <c r="BC78">
        <v>81939.494972634508</v>
      </c>
    </row>
    <row r="79" spans="1:55">
      <c r="B79">
        <v>2026</v>
      </c>
      <c r="C79">
        <v>3.8</v>
      </c>
      <c r="D79">
        <v>3.8</v>
      </c>
      <c r="E79">
        <v>3.8</v>
      </c>
      <c r="F79">
        <v>3.4</v>
      </c>
      <c r="G79">
        <v>3.4</v>
      </c>
      <c r="H79">
        <v>3.4</v>
      </c>
      <c r="I79">
        <v>2.9</v>
      </c>
      <c r="J79">
        <v>2.9</v>
      </c>
      <c r="K79">
        <v>2.9</v>
      </c>
      <c r="L79">
        <v>2.9</v>
      </c>
      <c r="M79">
        <v>2.9</v>
      </c>
      <c r="N79">
        <v>3</v>
      </c>
      <c r="O79">
        <v>3</v>
      </c>
      <c r="P79">
        <v>3</v>
      </c>
      <c r="Q79">
        <v>3</v>
      </c>
      <c r="R79">
        <v>3</v>
      </c>
      <c r="S79">
        <v>2.7</v>
      </c>
      <c r="T79">
        <v>2.7</v>
      </c>
      <c r="U79">
        <v>2.7</v>
      </c>
      <c r="V79">
        <v>2.7</v>
      </c>
      <c r="W79">
        <v>2.7</v>
      </c>
      <c r="X79">
        <v>2.7</v>
      </c>
      <c r="Y79">
        <v>2.7</v>
      </c>
      <c r="Z79">
        <v>2.7</v>
      </c>
      <c r="AA79">
        <v>2.7</v>
      </c>
      <c r="AB79">
        <v>2.7</v>
      </c>
      <c r="AC79">
        <v>2.7</v>
      </c>
      <c r="AD79">
        <v>2.7</v>
      </c>
      <c r="AE79">
        <v>2.7</v>
      </c>
      <c r="AF79">
        <v>2.7</v>
      </c>
      <c r="AG79">
        <v>2.7</v>
      </c>
      <c r="AH79">
        <v>2.7</v>
      </c>
      <c r="AI79">
        <v>2.7</v>
      </c>
      <c r="AJ79">
        <v>2.7</v>
      </c>
      <c r="AK79">
        <v>2.7</v>
      </c>
      <c r="AL79">
        <v>2.7</v>
      </c>
      <c r="AM79">
        <v>2.7</v>
      </c>
      <c r="AN79">
        <v>2.7</v>
      </c>
      <c r="AO79">
        <v>2.7</v>
      </c>
      <c r="AP79">
        <v>2.7</v>
      </c>
      <c r="AQ79">
        <v>2.7</v>
      </c>
      <c r="AR79">
        <v>2.7</v>
      </c>
      <c r="AS79">
        <v>2.7</v>
      </c>
      <c r="AT79">
        <v>2.7</v>
      </c>
      <c r="AU79">
        <v>2.7</v>
      </c>
      <c r="AV79">
        <v>2.7</v>
      </c>
      <c r="AW79">
        <v>2.7</v>
      </c>
      <c r="AX79">
        <v>2.7</v>
      </c>
      <c r="AY79">
        <v>2.7</v>
      </c>
      <c r="AZ79">
        <v>2.7</v>
      </c>
      <c r="BA79">
        <v>2.7</v>
      </c>
      <c r="BC79">
        <v>81285.929673610255</v>
      </c>
    </row>
    <row r="80" spans="1:55">
      <c r="B80">
        <v>2027</v>
      </c>
      <c r="C80">
        <v>3.8</v>
      </c>
      <c r="D80">
        <v>3.8</v>
      </c>
      <c r="E80">
        <v>3.8</v>
      </c>
      <c r="F80">
        <v>3.4</v>
      </c>
      <c r="G80">
        <v>3.4</v>
      </c>
      <c r="H80">
        <v>3.4</v>
      </c>
      <c r="I80">
        <v>2.9</v>
      </c>
      <c r="J80">
        <v>2.9</v>
      </c>
      <c r="K80">
        <v>2.9</v>
      </c>
      <c r="L80">
        <v>2.9</v>
      </c>
      <c r="M80">
        <v>2.9</v>
      </c>
      <c r="N80">
        <v>3</v>
      </c>
      <c r="O80">
        <v>3</v>
      </c>
      <c r="P80">
        <v>3</v>
      </c>
      <c r="Q80">
        <v>3</v>
      </c>
      <c r="R80">
        <v>3</v>
      </c>
      <c r="S80">
        <v>2.7</v>
      </c>
      <c r="T80">
        <v>2.7</v>
      </c>
      <c r="U80">
        <v>2.7</v>
      </c>
      <c r="V80">
        <v>2.7</v>
      </c>
      <c r="W80">
        <v>2.7</v>
      </c>
      <c r="X80">
        <v>2.7</v>
      </c>
      <c r="Y80">
        <v>2.7</v>
      </c>
      <c r="Z80">
        <v>2.7</v>
      </c>
      <c r="AA80">
        <v>2.7</v>
      </c>
      <c r="AB80">
        <v>2.7</v>
      </c>
      <c r="AC80">
        <v>2.7</v>
      </c>
      <c r="AD80">
        <v>2.7</v>
      </c>
      <c r="AE80">
        <v>2.7</v>
      </c>
      <c r="AF80">
        <v>2.7</v>
      </c>
      <c r="AG80">
        <v>2.7</v>
      </c>
      <c r="AH80">
        <v>2.7</v>
      </c>
      <c r="AI80">
        <v>2.7</v>
      </c>
      <c r="AJ80">
        <v>2.7</v>
      </c>
      <c r="AK80">
        <v>2.7</v>
      </c>
      <c r="AL80">
        <v>2.7</v>
      </c>
      <c r="AM80">
        <v>2.7</v>
      </c>
      <c r="AN80">
        <v>2.7</v>
      </c>
      <c r="AO80">
        <v>2.7</v>
      </c>
      <c r="AP80">
        <v>2.7</v>
      </c>
      <c r="AQ80">
        <v>2.7</v>
      </c>
      <c r="AR80">
        <v>2.7</v>
      </c>
      <c r="AS80">
        <v>2.7</v>
      </c>
      <c r="AT80">
        <v>2.7</v>
      </c>
      <c r="AU80">
        <v>2.7</v>
      </c>
      <c r="AV80">
        <v>2.7</v>
      </c>
      <c r="AW80">
        <v>2.7</v>
      </c>
      <c r="AX80">
        <v>2.7</v>
      </c>
      <c r="AY80">
        <v>2.7</v>
      </c>
      <c r="AZ80">
        <v>2.7</v>
      </c>
      <c r="BA80">
        <v>2.7</v>
      </c>
      <c r="BC80">
        <v>80756.782834494545</v>
      </c>
    </row>
    <row r="81" spans="2:55">
      <c r="B81">
        <v>2028</v>
      </c>
      <c r="C81">
        <v>3.8</v>
      </c>
      <c r="D81">
        <v>3.8</v>
      </c>
      <c r="E81">
        <v>3.8</v>
      </c>
      <c r="F81">
        <v>3.4</v>
      </c>
      <c r="G81">
        <v>3.4</v>
      </c>
      <c r="H81">
        <v>3.4</v>
      </c>
      <c r="I81">
        <v>2.9</v>
      </c>
      <c r="J81">
        <v>2.9</v>
      </c>
      <c r="K81">
        <v>2.9</v>
      </c>
      <c r="L81">
        <v>2.9</v>
      </c>
      <c r="M81">
        <v>2.9</v>
      </c>
      <c r="N81">
        <v>3</v>
      </c>
      <c r="O81">
        <v>3</v>
      </c>
      <c r="P81">
        <v>3</v>
      </c>
      <c r="Q81">
        <v>3</v>
      </c>
      <c r="R81">
        <v>3</v>
      </c>
      <c r="S81">
        <v>2.7</v>
      </c>
      <c r="T81">
        <v>2.7</v>
      </c>
      <c r="U81">
        <v>2.7</v>
      </c>
      <c r="V81">
        <v>2.7</v>
      </c>
      <c r="W81">
        <v>2.7</v>
      </c>
      <c r="X81">
        <v>2.7</v>
      </c>
      <c r="Y81">
        <v>2.7</v>
      </c>
      <c r="Z81">
        <v>2.7</v>
      </c>
      <c r="AA81">
        <v>2.7</v>
      </c>
      <c r="AB81">
        <v>2.7</v>
      </c>
      <c r="AC81">
        <v>2.7</v>
      </c>
      <c r="AD81">
        <v>2.7</v>
      </c>
      <c r="AE81">
        <v>2.7</v>
      </c>
      <c r="AF81">
        <v>2.7</v>
      </c>
      <c r="AG81">
        <v>2.7</v>
      </c>
      <c r="AH81">
        <v>2.7</v>
      </c>
      <c r="AI81">
        <v>2.7</v>
      </c>
      <c r="AJ81">
        <v>2.7</v>
      </c>
      <c r="AK81">
        <v>2.7</v>
      </c>
      <c r="AL81">
        <v>2.7</v>
      </c>
      <c r="AM81">
        <v>2.7</v>
      </c>
      <c r="AN81">
        <v>2.7</v>
      </c>
      <c r="AO81">
        <v>2.7</v>
      </c>
      <c r="AP81">
        <v>2.7</v>
      </c>
      <c r="AQ81">
        <v>2.7</v>
      </c>
      <c r="AR81">
        <v>2.7</v>
      </c>
      <c r="AS81">
        <v>2.7</v>
      </c>
      <c r="AT81">
        <v>2.7</v>
      </c>
      <c r="AU81">
        <v>2.7</v>
      </c>
      <c r="AV81">
        <v>2.7</v>
      </c>
      <c r="AW81">
        <v>2.7</v>
      </c>
      <c r="AX81">
        <v>2.7</v>
      </c>
      <c r="AY81">
        <v>2.7</v>
      </c>
      <c r="AZ81">
        <v>2.7</v>
      </c>
      <c r="BA81">
        <v>2.7</v>
      </c>
      <c r="BC81">
        <v>80362.939348905071</v>
      </c>
    </row>
    <row r="82" spans="2:55">
      <c r="B82">
        <v>2029</v>
      </c>
      <c r="C82">
        <v>3.8</v>
      </c>
      <c r="D82">
        <v>3.8</v>
      </c>
      <c r="E82">
        <v>3.8</v>
      </c>
      <c r="F82">
        <v>3.4</v>
      </c>
      <c r="G82">
        <v>3.4</v>
      </c>
      <c r="H82">
        <v>3.4</v>
      </c>
      <c r="I82">
        <v>2.9</v>
      </c>
      <c r="J82">
        <v>2.9</v>
      </c>
      <c r="K82">
        <v>2.9</v>
      </c>
      <c r="L82">
        <v>2.9</v>
      </c>
      <c r="M82">
        <v>2.9</v>
      </c>
      <c r="N82">
        <v>3</v>
      </c>
      <c r="O82">
        <v>3</v>
      </c>
      <c r="P82">
        <v>3</v>
      </c>
      <c r="Q82">
        <v>3</v>
      </c>
      <c r="R82">
        <v>3</v>
      </c>
      <c r="S82">
        <v>2.7</v>
      </c>
      <c r="T82">
        <v>2.7</v>
      </c>
      <c r="U82">
        <v>2.7</v>
      </c>
      <c r="V82">
        <v>2.7</v>
      </c>
      <c r="W82">
        <v>2.7</v>
      </c>
      <c r="X82">
        <v>2.7</v>
      </c>
      <c r="Y82">
        <v>2.7</v>
      </c>
      <c r="Z82">
        <v>2.7</v>
      </c>
      <c r="AA82">
        <v>2.7</v>
      </c>
      <c r="AB82">
        <v>2.7</v>
      </c>
      <c r="AC82">
        <v>2.7</v>
      </c>
      <c r="AD82">
        <v>2.7</v>
      </c>
      <c r="AE82">
        <v>2.7</v>
      </c>
      <c r="AF82">
        <v>2.7</v>
      </c>
      <c r="AG82">
        <v>2.7</v>
      </c>
      <c r="AH82">
        <v>2.7</v>
      </c>
      <c r="AI82">
        <v>2.7</v>
      </c>
      <c r="AJ82">
        <v>2.7</v>
      </c>
      <c r="AK82">
        <v>2.7</v>
      </c>
      <c r="AL82">
        <v>2.7</v>
      </c>
      <c r="AM82">
        <v>2.7</v>
      </c>
      <c r="AN82">
        <v>2.7</v>
      </c>
      <c r="AO82">
        <v>2.7</v>
      </c>
      <c r="AP82">
        <v>2.7</v>
      </c>
      <c r="AQ82">
        <v>2.7</v>
      </c>
      <c r="AR82">
        <v>2.7</v>
      </c>
      <c r="AS82">
        <v>2.7</v>
      </c>
      <c r="AT82">
        <v>2.7</v>
      </c>
      <c r="AU82">
        <v>2.7</v>
      </c>
      <c r="AV82">
        <v>2.7</v>
      </c>
      <c r="AW82">
        <v>2.7</v>
      </c>
      <c r="AX82">
        <v>2.7</v>
      </c>
      <c r="AY82">
        <v>2.7</v>
      </c>
      <c r="AZ82">
        <v>2.7</v>
      </c>
      <c r="BA82">
        <v>2.7</v>
      </c>
      <c r="BC82">
        <v>80115.303729896419</v>
      </c>
    </row>
    <row r="83" spans="2:55">
      <c r="B83">
        <v>2030</v>
      </c>
      <c r="C83">
        <v>3.8</v>
      </c>
      <c r="D83">
        <v>3.8</v>
      </c>
      <c r="E83">
        <v>3.8</v>
      </c>
      <c r="F83">
        <v>3.4</v>
      </c>
      <c r="G83">
        <v>3.4</v>
      </c>
      <c r="H83">
        <v>3.4</v>
      </c>
      <c r="I83">
        <v>2.9</v>
      </c>
      <c r="J83">
        <v>2.9</v>
      </c>
      <c r="K83">
        <v>2.9</v>
      </c>
      <c r="L83">
        <v>2.9</v>
      </c>
      <c r="M83">
        <v>2.9</v>
      </c>
      <c r="N83">
        <v>3</v>
      </c>
      <c r="O83">
        <v>3</v>
      </c>
      <c r="P83">
        <v>3</v>
      </c>
      <c r="Q83">
        <v>3</v>
      </c>
      <c r="R83">
        <v>3</v>
      </c>
      <c r="S83">
        <v>2.7</v>
      </c>
      <c r="T83">
        <v>2.7</v>
      </c>
      <c r="U83">
        <v>2.7</v>
      </c>
      <c r="V83">
        <v>2.7</v>
      </c>
      <c r="W83">
        <v>2.7</v>
      </c>
      <c r="X83">
        <v>2.7</v>
      </c>
      <c r="Y83">
        <v>2.7</v>
      </c>
      <c r="Z83">
        <v>2.7</v>
      </c>
      <c r="AA83">
        <v>2.7</v>
      </c>
      <c r="AB83">
        <v>2.7</v>
      </c>
      <c r="AC83">
        <v>2.7</v>
      </c>
      <c r="AD83">
        <v>2.7</v>
      </c>
      <c r="AE83">
        <v>2.7</v>
      </c>
      <c r="AF83">
        <v>2.7</v>
      </c>
      <c r="AG83">
        <v>2.7</v>
      </c>
      <c r="AH83">
        <v>2.7</v>
      </c>
      <c r="AI83">
        <v>2.7</v>
      </c>
      <c r="AJ83">
        <v>2.7</v>
      </c>
      <c r="AK83">
        <v>2.7</v>
      </c>
      <c r="AL83">
        <v>2.7</v>
      </c>
      <c r="AM83">
        <v>2.7</v>
      </c>
      <c r="AN83">
        <v>2.7</v>
      </c>
      <c r="AO83">
        <v>2.7</v>
      </c>
      <c r="AP83">
        <v>2.7</v>
      </c>
      <c r="AQ83">
        <v>2.7</v>
      </c>
      <c r="AR83">
        <v>2.7</v>
      </c>
      <c r="AS83">
        <v>2.7</v>
      </c>
      <c r="AT83">
        <v>2.7</v>
      </c>
      <c r="AU83">
        <v>2.7</v>
      </c>
      <c r="AV83">
        <v>2.7</v>
      </c>
      <c r="AW83">
        <v>2.7</v>
      </c>
      <c r="AX83">
        <v>2.7</v>
      </c>
      <c r="AY83">
        <v>2.7</v>
      </c>
      <c r="AZ83">
        <v>2.7</v>
      </c>
      <c r="BA83">
        <v>2.7</v>
      </c>
      <c r="BC83">
        <v>80024.686613558253</v>
      </c>
    </row>
    <row r="84" spans="2:55">
      <c r="B84">
        <v>2031</v>
      </c>
      <c r="C84">
        <v>3.8</v>
      </c>
      <c r="D84">
        <v>3.8</v>
      </c>
      <c r="E84">
        <v>3.8</v>
      </c>
      <c r="F84">
        <v>3.4</v>
      </c>
      <c r="G84">
        <v>3.4</v>
      </c>
      <c r="H84">
        <v>3.4</v>
      </c>
      <c r="I84">
        <v>2.9</v>
      </c>
      <c r="J84">
        <v>2.9</v>
      </c>
      <c r="K84">
        <v>2.9</v>
      </c>
      <c r="L84">
        <v>2.9</v>
      </c>
      <c r="M84">
        <v>2.9</v>
      </c>
      <c r="N84">
        <v>3</v>
      </c>
      <c r="O84">
        <v>3</v>
      </c>
      <c r="P84">
        <v>3</v>
      </c>
      <c r="Q84">
        <v>3</v>
      </c>
      <c r="R84">
        <v>3</v>
      </c>
      <c r="S84">
        <v>2.7</v>
      </c>
      <c r="T84">
        <v>2.7</v>
      </c>
      <c r="U84">
        <v>2.7</v>
      </c>
      <c r="V84">
        <v>2.7</v>
      </c>
      <c r="W84">
        <v>2.7</v>
      </c>
      <c r="X84">
        <v>2.7</v>
      </c>
      <c r="Y84">
        <v>2.7</v>
      </c>
      <c r="Z84">
        <v>2.7</v>
      </c>
      <c r="AA84">
        <v>2.7</v>
      </c>
      <c r="AB84">
        <v>2.7</v>
      </c>
      <c r="AC84">
        <v>2.7</v>
      </c>
      <c r="AD84">
        <v>2.7</v>
      </c>
      <c r="AE84">
        <v>2.7</v>
      </c>
      <c r="AF84">
        <v>2.7</v>
      </c>
      <c r="AG84">
        <v>2.7</v>
      </c>
      <c r="AH84">
        <v>2.7</v>
      </c>
      <c r="AI84">
        <v>2.7</v>
      </c>
      <c r="AJ84">
        <v>2.7</v>
      </c>
      <c r="AK84">
        <v>2.7</v>
      </c>
      <c r="AL84">
        <v>2.7</v>
      </c>
      <c r="AM84">
        <v>2.7</v>
      </c>
      <c r="AN84">
        <v>2.7</v>
      </c>
      <c r="AO84">
        <v>2.7</v>
      </c>
      <c r="AP84">
        <v>2.7</v>
      </c>
      <c r="AQ84">
        <v>2.7</v>
      </c>
      <c r="AR84">
        <v>2.7</v>
      </c>
      <c r="AS84">
        <v>2.7</v>
      </c>
      <c r="AT84">
        <v>2.7</v>
      </c>
      <c r="AU84">
        <v>2.7</v>
      </c>
      <c r="AV84">
        <v>2.7</v>
      </c>
      <c r="AW84">
        <v>2.7</v>
      </c>
      <c r="AX84">
        <v>2.7</v>
      </c>
      <c r="AY84">
        <v>2.7</v>
      </c>
      <c r="AZ84">
        <v>2.7</v>
      </c>
      <c r="BA84">
        <v>2.7</v>
      </c>
      <c r="BC84">
        <v>80101.70517418196</v>
      </c>
    </row>
    <row r="85" spans="2:55">
      <c r="B85">
        <v>2032</v>
      </c>
      <c r="C85">
        <v>3.8</v>
      </c>
      <c r="D85">
        <v>3.8</v>
      </c>
      <c r="E85">
        <v>3.8</v>
      </c>
      <c r="F85">
        <v>3.4</v>
      </c>
      <c r="G85">
        <v>3.4</v>
      </c>
      <c r="H85">
        <v>3.4</v>
      </c>
      <c r="I85">
        <v>2.9</v>
      </c>
      <c r="J85">
        <v>2.9</v>
      </c>
      <c r="K85">
        <v>2.9</v>
      </c>
      <c r="L85">
        <v>2.9</v>
      </c>
      <c r="M85">
        <v>2.9</v>
      </c>
      <c r="N85">
        <v>3</v>
      </c>
      <c r="O85">
        <v>3</v>
      </c>
      <c r="P85">
        <v>3</v>
      </c>
      <c r="Q85">
        <v>3</v>
      </c>
      <c r="R85">
        <v>3</v>
      </c>
      <c r="S85">
        <v>2.7</v>
      </c>
      <c r="T85">
        <v>2.7</v>
      </c>
      <c r="U85">
        <v>2.7</v>
      </c>
      <c r="V85">
        <v>2.7</v>
      </c>
      <c r="W85">
        <v>2.7</v>
      </c>
      <c r="X85">
        <v>2.7</v>
      </c>
      <c r="Y85">
        <v>2.7</v>
      </c>
      <c r="Z85">
        <v>2.7</v>
      </c>
      <c r="AA85">
        <v>2.7</v>
      </c>
      <c r="AB85">
        <v>2.7</v>
      </c>
      <c r="AC85">
        <v>2.7</v>
      </c>
      <c r="AD85">
        <v>2.7</v>
      </c>
      <c r="AE85">
        <v>2.7</v>
      </c>
      <c r="AF85">
        <v>2.7</v>
      </c>
      <c r="AG85">
        <v>2.7</v>
      </c>
      <c r="AH85">
        <v>2.7</v>
      </c>
      <c r="AI85">
        <v>2.7</v>
      </c>
      <c r="AJ85">
        <v>2.7</v>
      </c>
      <c r="AK85">
        <v>2.7</v>
      </c>
      <c r="AL85">
        <v>2.7</v>
      </c>
      <c r="AM85">
        <v>2.7</v>
      </c>
      <c r="AN85">
        <v>2.7</v>
      </c>
      <c r="AO85">
        <v>2.7</v>
      </c>
      <c r="AP85">
        <v>2.7</v>
      </c>
      <c r="AQ85">
        <v>2.7</v>
      </c>
      <c r="AR85">
        <v>2.7</v>
      </c>
      <c r="AS85">
        <v>2.7</v>
      </c>
      <c r="AT85">
        <v>2.7</v>
      </c>
      <c r="AU85">
        <v>2.7</v>
      </c>
      <c r="AV85">
        <v>2.7</v>
      </c>
      <c r="AW85">
        <v>2.7</v>
      </c>
      <c r="AX85">
        <v>2.7</v>
      </c>
      <c r="AY85">
        <v>2.7</v>
      </c>
      <c r="AZ85">
        <v>2.7</v>
      </c>
      <c r="BA85">
        <v>2.7</v>
      </c>
      <c r="BC85">
        <v>80263.076818211077</v>
      </c>
    </row>
    <row r="86" spans="2:55">
      <c r="B86">
        <v>2033</v>
      </c>
      <c r="C86">
        <v>3.8</v>
      </c>
      <c r="D86">
        <v>3.8</v>
      </c>
      <c r="E86">
        <v>3.8</v>
      </c>
      <c r="F86">
        <v>3.4</v>
      </c>
      <c r="G86">
        <v>3.4</v>
      </c>
      <c r="H86">
        <v>3.4</v>
      </c>
      <c r="I86">
        <v>2.9</v>
      </c>
      <c r="J86">
        <v>2.9</v>
      </c>
      <c r="K86">
        <v>2.9</v>
      </c>
      <c r="L86">
        <v>2.9</v>
      </c>
      <c r="M86">
        <v>2.9</v>
      </c>
      <c r="N86">
        <v>3</v>
      </c>
      <c r="O86">
        <v>3</v>
      </c>
      <c r="P86">
        <v>3</v>
      </c>
      <c r="Q86">
        <v>3</v>
      </c>
      <c r="R86">
        <v>3</v>
      </c>
      <c r="S86">
        <v>2.7</v>
      </c>
      <c r="T86">
        <v>2.7</v>
      </c>
      <c r="U86">
        <v>2.7</v>
      </c>
      <c r="V86">
        <v>2.7</v>
      </c>
      <c r="W86">
        <v>2.7</v>
      </c>
      <c r="X86">
        <v>2.7</v>
      </c>
      <c r="Y86">
        <v>2.7</v>
      </c>
      <c r="Z86">
        <v>2.7</v>
      </c>
      <c r="AA86">
        <v>2.7</v>
      </c>
      <c r="AB86">
        <v>2.7</v>
      </c>
      <c r="AC86">
        <v>2.7</v>
      </c>
      <c r="AD86">
        <v>2.7</v>
      </c>
      <c r="AE86">
        <v>2.7</v>
      </c>
      <c r="AF86">
        <v>2.7</v>
      </c>
      <c r="AG86">
        <v>2.7</v>
      </c>
      <c r="AH86">
        <v>2.7</v>
      </c>
      <c r="AI86">
        <v>2.7</v>
      </c>
      <c r="AJ86">
        <v>2.7</v>
      </c>
      <c r="AK86">
        <v>2.7</v>
      </c>
      <c r="AL86">
        <v>2.7</v>
      </c>
      <c r="AM86">
        <v>2.7</v>
      </c>
      <c r="AN86">
        <v>2.7</v>
      </c>
      <c r="AO86">
        <v>2.7</v>
      </c>
      <c r="AP86">
        <v>2.7</v>
      </c>
      <c r="AQ86">
        <v>2.7</v>
      </c>
      <c r="AR86">
        <v>2.7</v>
      </c>
      <c r="AS86">
        <v>2.7</v>
      </c>
      <c r="AT86">
        <v>2.7</v>
      </c>
      <c r="AU86">
        <v>2.7</v>
      </c>
      <c r="AV86">
        <v>2.7</v>
      </c>
      <c r="AW86">
        <v>2.7</v>
      </c>
      <c r="AX86">
        <v>2.7</v>
      </c>
      <c r="AY86">
        <v>2.7</v>
      </c>
      <c r="AZ86">
        <v>2.7</v>
      </c>
      <c r="BA86">
        <v>2.7</v>
      </c>
      <c r="BC86">
        <v>80466.70411222527</v>
      </c>
    </row>
    <row r="87" spans="2:55">
      <c r="B87">
        <v>2034</v>
      </c>
      <c r="C87">
        <v>3.8</v>
      </c>
      <c r="D87">
        <v>3.8</v>
      </c>
      <c r="E87">
        <v>3.8</v>
      </c>
      <c r="F87">
        <v>3.4</v>
      </c>
      <c r="G87">
        <v>3.4</v>
      </c>
      <c r="H87">
        <v>3.4</v>
      </c>
      <c r="I87">
        <v>2.9</v>
      </c>
      <c r="J87">
        <v>2.9</v>
      </c>
      <c r="K87">
        <v>2.9</v>
      </c>
      <c r="L87">
        <v>2.9</v>
      </c>
      <c r="M87">
        <v>2.9</v>
      </c>
      <c r="N87">
        <v>3</v>
      </c>
      <c r="O87">
        <v>3</v>
      </c>
      <c r="P87">
        <v>3</v>
      </c>
      <c r="Q87">
        <v>3</v>
      </c>
      <c r="R87">
        <v>3</v>
      </c>
      <c r="S87">
        <v>2.7</v>
      </c>
      <c r="T87">
        <v>2.7</v>
      </c>
      <c r="U87">
        <v>2.7</v>
      </c>
      <c r="V87">
        <v>2.7</v>
      </c>
      <c r="W87">
        <v>2.7</v>
      </c>
      <c r="X87">
        <v>2.7</v>
      </c>
      <c r="Y87">
        <v>2.7</v>
      </c>
      <c r="Z87">
        <v>2.7</v>
      </c>
      <c r="AA87">
        <v>2.7</v>
      </c>
      <c r="AB87">
        <v>2.7</v>
      </c>
      <c r="AC87">
        <v>2.7</v>
      </c>
      <c r="AD87">
        <v>2.7</v>
      </c>
      <c r="AE87">
        <v>2.7</v>
      </c>
      <c r="AF87">
        <v>2.7</v>
      </c>
      <c r="AG87">
        <v>2.7</v>
      </c>
      <c r="AH87">
        <v>2.7</v>
      </c>
      <c r="AI87">
        <v>2.7</v>
      </c>
      <c r="AJ87">
        <v>2.7</v>
      </c>
      <c r="AK87">
        <v>2.7</v>
      </c>
      <c r="AL87">
        <v>2.7</v>
      </c>
      <c r="AM87">
        <v>2.7</v>
      </c>
      <c r="AN87">
        <v>2.7</v>
      </c>
      <c r="AO87">
        <v>2.7</v>
      </c>
      <c r="AP87">
        <v>2.7</v>
      </c>
      <c r="AQ87">
        <v>2.7</v>
      </c>
      <c r="AR87">
        <v>2.7</v>
      </c>
      <c r="AS87">
        <v>2.7</v>
      </c>
      <c r="AT87">
        <v>2.7</v>
      </c>
      <c r="AU87">
        <v>2.7</v>
      </c>
      <c r="AV87">
        <v>2.7</v>
      </c>
      <c r="AW87">
        <v>2.7</v>
      </c>
      <c r="AX87">
        <v>2.7</v>
      </c>
      <c r="AY87">
        <v>2.7</v>
      </c>
      <c r="AZ87">
        <v>2.7</v>
      </c>
      <c r="BA87">
        <v>2.7</v>
      </c>
      <c r="BC87">
        <v>80714.322411117799</v>
      </c>
    </row>
    <row r="88" spans="2:55">
      <c r="B88">
        <v>2035</v>
      </c>
      <c r="C88">
        <v>3.8</v>
      </c>
      <c r="D88">
        <v>3.8</v>
      </c>
      <c r="E88">
        <v>3.8</v>
      </c>
      <c r="F88">
        <v>3.4</v>
      </c>
      <c r="G88">
        <v>3.4</v>
      </c>
      <c r="H88">
        <v>3.4</v>
      </c>
      <c r="I88">
        <v>2.9</v>
      </c>
      <c r="J88">
        <v>2.9</v>
      </c>
      <c r="K88">
        <v>2.9</v>
      </c>
      <c r="L88">
        <v>2.9</v>
      </c>
      <c r="M88">
        <v>2.9</v>
      </c>
      <c r="N88">
        <v>3</v>
      </c>
      <c r="O88">
        <v>3</v>
      </c>
      <c r="P88">
        <v>3</v>
      </c>
      <c r="Q88">
        <v>3</v>
      </c>
      <c r="R88">
        <v>3</v>
      </c>
      <c r="S88">
        <v>2.7</v>
      </c>
      <c r="T88">
        <v>2.7</v>
      </c>
      <c r="U88">
        <v>2.7</v>
      </c>
      <c r="V88">
        <v>2.7</v>
      </c>
      <c r="W88">
        <v>2.7</v>
      </c>
      <c r="X88">
        <v>2.7</v>
      </c>
      <c r="Y88">
        <v>2.7</v>
      </c>
      <c r="Z88">
        <v>2.7</v>
      </c>
      <c r="AA88">
        <v>2.7</v>
      </c>
      <c r="AB88">
        <v>2.7</v>
      </c>
      <c r="AC88">
        <v>2.7</v>
      </c>
      <c r="AD88">
        <v>2.7</v>
      </c>
      <c r="AE88">
        <v>2.7</v>
      </c>
      <c r="AF88">
        <v>2.7</v>
      </c>
      <c r="AG88">
        <v>2.7</v>
      </c>
      <c r="AH88">
        <v>2.7</v>
      </c>
      <c r="AI88">
        <v>2.7</v>
      </c>
      <c r="AJ88">
        <v>2.7</v>
      </c>
      <c r="AK88">
        <v>2.7</v>
      </c>
      <c r="AL88">
        <v>2.7</v>
      </c>
      <c r="AM88">
        <v>2.7</v>
      </c>
      <c r="AN88">
        <v>2.7</v>
      </c>
      <c r="AO88">
        <v>2.7</v>
      </c>
      <c r="AP88">
        <v>2.7</v>
      </c>
      <c r="AQ88">
        <v>2.7</v>
      </c>
      <c r="AR88">
        <v>2.7</v>
      </c>
      <c r="AS88">
        <v>2.7</v>
      </c>
      <c r="AT88">
        <v>2.7</v>
      </c>
      <c r="AU88">
        <v>2.7</v>
      </c>
      <c r="AV88">
        <v>2.7</v>
      </c>
      <c r="AW88">
        <v>2.7</v>
      </c>
      <c r="AX88">
        <v>2.7</v>
      </c>
      <c r="AY88">
        <v>2.7</v>
      </c>
      <c r="AZ88">
        <v>2.7</v>
      </c>
      <c r="BA88">
        <v>2.7</v>
      </c>
      <c r="BC88">
        <v>81007.288796072753</v>
      </c>
    </row>
    <row r="89" spans="2:55">
      <c r="B89">
        <v>2036</v>
      </c>
      <c r="C89">
        <v>3.8</v>
      </c>
      <c r="D89">
        <v>3.8</v>
      </c>
      <c r="E89">
        <v>3.8</v>
      </c>
      <c r="F89">
        <v>3.4</v>
      </c>
      <c r="G89">
        <v>3.4</v>
      </c>
      <c r="H89">
        <v>3.4</v>
      </c>
      <c r="I89">
        <v>2.9</v>
      </c>
      <c r="J89">
        <v>2.9</v>
      </c>
      <c r="K89">
        <v>2.9</v>
      </c>
      <c r="L89">
        <v>2.9</v>
      </c>
      <c r="M89">
        <v>2.9</v>
      </c>
      <c r="N89">
        <v>3</v>
      </c>
      <c r="O89">
        <v>3</v>
      </c>
      <c r="P89">
        <v>3</v>
      </c>
      <c r="Q89">
        <v>3</v>
      </c>
      <c r="R89">
        <v>3</v>
      </c>
      <c r="S89">
        <v>2.7</v>
      </c>
      <c r="T89">
        <v>2.7</v>
      </c>
      <c r="U89">
        <v>2.7</v>
      </c>
      <c r="V89">
        <v>2.7</v>
      </c>
      <c r="W89">
        <v>2.7</v>
      </c>
      <c r="X89">
        <v>2.7</v>
      </c>
      <c r="Y89">
        <v>2.7</v>
      </c>
      <c r="Z89">
        <v>2.7</v>
      </c>
      <c r="AA89">
        <v>2.7</v>
      </c>
      <c r="AB89">
        <v>2.7</v>
      </c>
      <c r="AC89">
        <v>2.7</v>
      </c>
      <c r="AD89">
        <v>2.7</v>
      </c>
      <c r="AE89">
        <v>2.7</v>
      </c>
      <c r="AF89">
        <v>2.7</v>
      </c>
      <c r="AG89">
        <v>2.7</v>
      </c>
      <c r="AH89">
        <v>2.7</v>
      </c>
      <c r="AI89">
        <v>2.7</v>
      </c>
      <c r="AJ89">
        <v>2.7</v>
      </c>
      <c r="AK89">
        <v>2.7</v>
      </c>
      <c r="AL89">
        <v>2.7</v>
      </c>
      <c r="AM89">
        <v>2.7</v>
      </c>
      <c r="AN89">
        <v>2.7</v>
      </c>
      <c r="AO89">
        <v>2.7</v>
      </c>
      <c r="AP89">
        <v>2.7</v>
      </c>
      <c r="AQ89">
        <v>2.7</v>
      </c>
      <c r="AR89">
        <v>2.7</v>
      </c>
      <c r="AS89">
        <v>2.7</v>
      </c>
      <c r="AT89">
        <v>2.7</v>
      </c>
      <c r="AU89">
        <v>2.7</v>
      </c>
      <c r="AV89">
        <v>2.7</v>
      </c>
      <c r="AW89">
        <v>2.7</v>
      </c>
      <c r="AX89">
        <v>2.7</v>
      </c>
      <c r="AY89">
        <v>2.7</v>
      </c>
      <c r="AZ89">
        <v>2.7</v>
      </c>
      <c r="BA89">
        <v>2.7</v>
      </c>
      <c r="BC89">
        <v>81316.100751435544</v>
      </c>
    </row>
    <row r="90" spans="2:55">
      <c r="B90">
        <v>2037</v>
      </c>
      <c r="C90">
        <v>3.8</v>
      </c>
      <c r="D90">
        <v>3.8</v>
      </c>
      <c r="E90">
        <v>3.8</v>
      </c>
      <c r="F90">
        <v>3.4</v>
      </c>
      <c r="G90">
        <v>3.4</v>
      </c>
      <c r="H90">
        <v>3.4</v>
      </c>
      <c r="I90">
        <v>2.9</v>
      </c>
      <c r="J90">
        <v>2.9</v>
      </c>
      <c r="K90">
        <v>2.9</v>
      </c>
      <c r="L90">
        <v>2.9</v>
      </c>
      <c r="M90">
        <v>2.9</v>
      </c>
      <c r="N90">
        <v>3</v>
      </c>
      <c r="O90">
        <v>3</v>
      </c>
      <c r="P90">
        <v>3</v>
      </c>
      <c r="Q90">
        <v>3</v>
      </c>
      <c r="R90">
        <v>3</v>
      </c>
      <c r="S90">
        <v>2.7</v>
      </c>
      <c r="T90">
        <v>2.7</v>
      </c>
      <c r="U90">
        <v>2.7</v>
      </c>
      <c r="V90">
        <v>2.7</v>
      </c>
      <c r="W90">
        <v>2.7</v>
      </c>
      <c r="X90">
        <v>2.7</v>
      </c>
      <c r="Y90">
        <v>2.7</v>
      </c>
      <c r="Z90">
        <v>2.7</v>
      </c>
      <c r="AA90">
        <v>2.7</v>
      </c>
      <c r="AB90">
        <v>2.7</v>
      </c>
      <c r="AC90">
        <v>2.7</v>
      </c>
      <c r="AD90">
        <v>2.7</v>
      </c>
      <c r="AE90">
        <v>2.7</v>
      </c>
      <c r="AF90">
        <v>2.7</v>
      </c>
      <c r="AG90">
        <v>2.7</v>
      </c>
      <c r="AH90">
        <v>2.7</v>
      </c>
      <c r="AI90">
        <v>2.7</v>
      </c>
      <c r="AJ90">
        <v>2.7</v>
      </c>
      <c r="AK90">
        <v>2.7</v>
      </c>
      <c r="AL90">
        <v>2.7</v>
      </c>
      <c r="AM90">
        <v>2.7</v>
      </c>
      <c r="AN90">
        <v>2.7</v>
      </c>
      <c r="AO90">
        <v>2.7</v>
      </c>
      <c r="AP90">
        <v>2.7</v>
      </c>
      <c r="AQ90">
        <v>2.7</v>
      </c>
      <c r="AR90">
        <v>2.7</v>
      </c>
      <c r="AS90">
        <v>2.7</v>
      </c>
      <c r="AT90">
        <v>2.7</v>
      </c>
      <c r="AU90">
        <v>2.7</v>
      </c>
      <c r="AV90">
        <v>2.7</v>
      </c>
      <c r="AW90">
        <v>2.7</v>
      </c>
      <c r="AX90">
        <v>2.7</v>
      </c>
      <c r="AY90">
        <v>2.7</v>
      </c>
      <c r="AZ90">
        <v>2.7</v>
      </c>
      <c r="BA90">
        <v>2.7</v>
      </c>
      <c r="BC90">
        <v>81671.960308408525</v>
      </c>
    </row>
    <row r="91" spans="2:55">
      <c r="B91">
        <v>2038</v>
      </c>
      <c r="C91">
        <v>3.8</v>
      </c>
      <c r="D91">
        <v>3.8</v>
      </c>
      <c r="E91">
        <v>3.8</v>
      </c>
      <c r="F91">
        <v>3.4</v>
      </c>
      <c r="G91">
        <v>3.4</v>
      </c>
      <c r="H91">
        <v>3.4</v>
      </c>
      <c r="I91">
        <v>2.9</v>
      </c>
      <c r="J91">
        <v>2.9</v>
      </c>
      <c r="K91">
        <v>2.9</v>
      </c>
      <c r="L91">
        <v>2.9</v>
      </c>
      <c r="M91">
        <v>2.9</v>
      </c>
      <c r="N91">
        <v>3</v>
      </c>
      <c r="O91">
        <v>3</v>
      </c>
      <c r="P91">
        <v>3</v>
      </c>
      <c r="Q91">
        <v>3</v>
      </c>
      <c r="R91">
        <v>3</v>
      </c>
      <c r="S91">
        <v>2.7</v>
      </c>
      <c r="T91">
        <v>2.7</v>
      </c>
      <c r="U91">
        <v>2.7</v>
      </c>
      <c r="V91">
        <v>2.7</v>
      </c>
      <c r="W91">
        <v>2.7</v>
      </c>
      <c r="X91">
        <v>2.7</v>
      </c>
      <c r="Y91">
        <v>2.7</v>
      </c>
      <c r="Z91">
        <v>2.7</v>
      </c>
      <c r="AA91">
        <v>2.7</v>
      </c>
      <c r="AB91">
        <v>2.7</v>
      </c>
      <c r="AC91">
        <v>2.7</v>
      </c>
      <c r="AD91">
        <v>2.7</v>
      </c>
      <c r="AE91">
        <v>2.7</v>
      </c>
      <c r="AF91">
        <v>2.7</v>
      </c>
      <c r="AG91">
        <v>2.7</v>
      </c>
      <c r="AH91">
        <v>2.7</v>
      </c>
      <c r="AI91">
        <v>2.7</v>
      </c>
      <c r="AJ91">
        <v>2.7</v>
      </c>
      <c r="AK91">
        <v>2.7</v>
      </c>
      <c r="AL91">
        <v>2.7</v>
      </c>
      <c r="AM91">
        <v>2.7</v>
      </c>
      <c r="AN91">
        <v>2.7</v>
      </c>
      <c r="AO91">
        <v>2.7</v>
      </c>
      <c r="AP91">
        <v>2.7</v>
      </c>
      <c r="AQ91">
        <v>2.7</v>
      </c>
      <c r="AR91">
        <v>2.7</v>
      </c>
      <c r="AS91">
        <v>2.7</v>
      </c>
      <c r="AT91">
        <v>2.7</v>
      </c>
      <c r="AU91">
        <v>2.7</v>
      </c>
      <c r="AV91">
        <v>2.7</v>
      </c>
      <c r="AW91">
        <v>2.7</v>
      </c>
      <c r="AX91">
        <v>2.7</v>
      </c>
      <c r="AY91">
        <v>2.7</v>
      </c>
      <c r="AZ91">
        <v>2.7</v>
      </c>
      <c r="BA91">
        <v>2.7</v>
      </c>
      <c r="BC91">
        <v>82075.218247040262</v>
      </c>
    </row>
    <row r="92" spans="2:55">
      <c r="B92">
        <v>2039</v>
      </c>
      <c r="C92">
        <v>3.8</v>
      </c>
      <c r="D92">
        <v>3.8</v>
      </c>
      <c r="E92">
        <v>3.8</v>
      </c>
      <c r="F92">
        <v>3.4</v>
      </c>
      <c r="G92">
        <v>3.4</v>
      </c>
      <c r="H92">
        <v>3.4</v>
      </c>
      <c r="I92">
        <v>2.9</v>
      </c>
      <c r="J92">
        <v>2.9</v>
      </c>
      <c r="K92">
        <v>2.9</v>
      </c>
      <c r="L92">
        <v>2.9</v>
      </c>
      <c r="M92">
        <v>2.9</v>
      </c>
      <c r="N92">
        <v>3</v>
      </c>
      <c r="O92">
        <v>3</v>
      </c>
      <c r="P92">
        <v>3</v>
      </c>
      <c r="Q92">
        <v>3</v>
      </c>
      <c r="R92">
        <v>3</v>
      </c>
      <c r="S92">
        <v>2.7</v>
      </c>
      <c r="T92">
        <v>2.7</v>
      </c>
      <c r="U92">
        <v>2.7</v>
      </c>
      <c r="V92">
        <v>2.7</v>
      </c>
      <c r="W92">
        <v>2.7</v>
      </c>
      <c r="X92">
        <v>2.7</v>
      </c>
      <c r="Y92">
        <v>2.7</v>
      </c>
      <c r="Z92">
        <v>2.7</v>
      </c>
      <c r="AA92">
        <v>2.7</v>
      </c>
      <c r="AB92">
        <v>2.7</v>
      </c>
      <c r="AC92">
        <v>2.7</v>
      </c>
      <c r="AD92">
        <v>2.7</v>
      </c>
      <c r="AE92">
        <v>2.7</v>
      </c>
      <c r="AF92">
        <v>2.7</v>
      </c>
      <c r="AG92">
        <v>2.7</v>
      </c>
      <c r="AH92">
        <v>2.7</v>
      </c>
      <c r="AI92">
        <v>2.7</v>
      </c>
      <c r="AJ92">
        <v>2.7</v>
      </c>
      <c r="AK92">
        <v>2.7</v>
      </c>
      <c r="AL92">
        <v>2.7</v>
      </c>
      <c r="AM92">
        <v>2.7</v>
      </c>
      <c r="AN92">
        <v>2.7</v>
      </c>
      <c r="AO92">
        <v>2.7</v>
      </c>
      <c r="AP92">
        <v>2.7</v>
      </c>
      <c r="AQ92">
        <v>2.7</v>
      </c>
      <c r="AR92">
        <v>2.7</v>
      </c>
      <c r="AS92">
        <v>2.7</v>
      </c>
      <c r="AT92">
        <v>2.7</v>
      </c>
      <c r="AU92">
        <v>2.7</v>
      </c>
      <c r="AV92">
        <v>2.7</v>
      </c>
      <c r="AW92">
        <v>2.7</v>
      </c>
      <c r="AX92">
        <v>2.7</v>
      </c>
      <c r="AY92">
        <v>2.7</v>
      </c>
      <c r="AZ92">
        <v>2.7</v>
      </c>
      <c r="BA92">
        <v>2.7</v>
      </c>
      <c r="BC92">
        <v>82525.924534020422</v>
      </c>
    </row>
    <row r="93" spans="2:55">
      <c r="B93">
        <v>2040</v>
      </c>
      <c r="C93">
        <v>3.8</v>
      </c>
      <c r="D93">
        <v>3.8</v>
      </c>
      <c r="E93">
        <v>3.8</v>
      </c>
      <c r="F93">
        <v>3.4</v>
      </c>
      <c r="G93">
        <v>3.4</v>
      </c>
      <c r="H93">
        <v>3.4</v>
      </c>
      <c r="I93">
        <v>2.9</v>
      </c>
      <c r="J93">
        <v>2.9</v>
      </c>
      <c r="K93">
        <v>2.9</v>
      </c>
      <c r="L93">
        <v>2.9</v>
      </c>
      <c r="M93">
        <v>2.9</v>
      </c>
      <c r="N93">
        <v>3</v>
      </c>
      <c r="O93">
        <v>3</v>
      </c>
      <c r="P93">
        <v>3</v>
      </c>
      <c r="Q93">
        <v>3</v>
      </c>
      <c r="R93">
        <v>3</v>
      </c>
      <c r="S93">
        <v>2.7</v>
      </c>
      <c r="T93">
        <v>2.7</v>
      </c>
      <c r="U93">
        <v>2.7</v>
      </c>
      <c r="V93">
        <v>2.7</v>
      </c>
      <c r="W93">
        <v>2.7</v>
      </c>
      <c r="X93">
        <v>2.7</v>
      </c>
      <c r="Y93">
        <v>2.7</v>
      </c>
      <c r="Z93">
        <v>2.7</v>
      </c>
      <c r="AA93">
        <v>2.7</v>
      </c>
      <c r="AB93">
        <v>2.7</v>
      </c>
      <c r="AC93">
        <v>2.7</v>
      </c>
      <c r="AD93">
        <v>2.7</v>
      </c>
      <c r="AE93">
        <v>2.7</v>
      </c>
      <c r="AF93">
        <v>2.7</v>
      </c>
      <c r="AG93">
        <v>2.7</v>
      </c>
      <c r="AH93">
        <v>2.7</v>
      </c>
      <c r="AI93">
        <v>2.7</v>
      </c>
      <c r="AJ93">
        <v>2.7</v>
      </c>
      <c r="AK93">
        <v>2.7</v>
      </c>
      <c r="AL93">
        <v>2.7</v>
      </c>
      <c r="AM93">
        <v>2.7</v>
      </c>
      <c r="AN93">
        <v>2.7</v>
      </c>
      <c r="AO93">
        <v>2.7</v>
      </c>
      <c r="AP93">
        <v>2.7</v>
      </c>
      <c r="AQ93">
        <v>2.7</v>
      </c>
      <c r="AR93">
        <v>2.7</v>
      </c>
      <c r="AS93">
        <v>2.7</v>
      </c>
      <c r="AT93">
        <v>2.7</v>
      </c>
      <c r="AU93">
        <v>2.7</v>
      </c>
      <c r="AV93">
        <v>2.7</v>
      </c>
      <c r="AW93">
        <v>2.7</v>
      </c>
      <c r="AX93">
        <v>2.7</v>
      </c>
      <c r="AY93">
        <v>2.7</v>
      </c>
      <c r="AZ93">
        <v>2.7</v>
      </c>
      <c r="BA93">
        <v>2.7</v>
      </c>
      <c r="BC93">
        <v>83023.841845369156</v>
      </c>
    </row>
    <row r="94" spans="2:55">
      <c r="B94">
        <v>2041</v>
      </c>
      <c r="C94">
        <v>3.8</v>
      </c>
      <c r="D94">
        <v>3.8</v>
      </c>
      <c r="E94">
        <v>3.8</v>
      </c>
      <c r="F94">
        <v>3.4</v>
      </c>
      <c r="G94">
        <v>3.4</v>
      </c>
      <c r="H94">
        <v>3.4</v>
      </c>
      <c r="I94">
        <v>2.9</v>
      </c>
      <c r="J94">
        <v>2.9</v>
      </c>
      <c r="K94">
        <v>2.9</v>
      </c>
      <c r="L94">
        <v>2.9</v>
      </c>
      <c r="M94">
        <v>2.9</v>
      </c>
      <c r="N94">
        <v>3</v>
      </c>
      <c r="O94">
        <v>3</v>
      </c>
      <c r="P94">
        <v>3</v>
      </c>
      <c r="Q94">
        <v>3</v>
      </c>
      <c r="R94">
        <v>3</v>
      </c>
      <c r="S94">
        <v>2.7</v>
      </c>
      <c r="T94">
        <v>2.7</v>
      </c>
      <c r="U94">
        <v>2.7</v>
      </c>
      <c r="V94">
        <v>2.7</v>
      </c>
      <c r="W94">
        <v>2.7</v>
      </c>
      <c r="X94">
        <v>2.7</v>
      </c>
      <c r="Y94">
        <v>2.7</v>
      </c>
      <c r="Z94">
        <v>2.7</v>
      </c>
      <c r="AA94">
        <v>2.7</v>
      </c>
      <c r="AB94">
        <v>2.7</v>
      </c>
      <c r="AC94">
        <v>2.7</v>
      </c>
      <c r="AD94">
        <v>2.7</v>
      </c>
      <c r="AE94">
        <v>2.7</v>
      </c>
      <c r="AF94">
        <v>2.7</v>
      </c>
      <c r="AG94">
        <v>2.7</v>
      </c>
      <c r="AH94">
        <v>2.7</v>
      </c>
      <c r="AI94">
        <v>2.7</v>
      </c>
      <c r="AJ94">
        <v>2.7</v>
      </c>
      <c r="AK94">
        <v>2.7</v>
      </c>
      <c r="AL94">
        <v>2.7</v>
      </c>
      <c r="AM94">
        <v>2.7</v>
      </c>
      <c r="AN94">
        <v>2.7</v>
      </c>
      <c r="AO94">
        <v>2.7</v>
      </c>
      <c r="AP94">
        <v>2.7</v>
      </c>
      <c r="AQ94">
        <v>2.7</v>
      </c>
      <c r="AR94">
        <v>2.7</v>
      </c>
      <c r="AS94">
        <v>2.7</v>
      </c>
      <c r="AT94">
        <v>2.7</v>
      </c>
      <c r="AU94">
        <v>2.7</v>
      </c>
      <c r="AV94">
        <v>2.7</v>
      </c>
      <c r="AW94">
        <v>2.7</v>
      </c>
      <c r="AX94">
        <v>2.7</v>
      </c>
      <c r="AY94">
        <v>2.7</v>
      </c>
      <c r="AZ94">
        <v>2.7</v>
      </c>
      <c r="BA94">
        <v>2.7</v>
      </c>
      <c r="BC94">
        <v>83737.545456665961</v>
      </c>
    </row>
    <row r="95" spans="2:55">
      <c r="B95">
        <v>2042</v>
      </c>
      <c r="C95">
        <v>3.8</v>
      </c>
      <c r="D95">
        <v>3.8</v>
      </c>
      <c r="E95">
        <v>3.8</v>
      </c>
      <c r="F95">
        <v>3.4</v>
      </c>
      <c r="G95">
        <v>3.4</v>
      </c>
      <c r="H95">
        <v>3.4</v>
      </c>
      <c r="I95">
        <v>2.9</v>
      </c>
      <c r="J95">
        <v>2.9</v>
      </c>
      <c r="K95">
        <v>2.9</v>
      </c>
      <c r="L95">
        <v>2.9</v>
      </c>
      <c r="M95">
        <v>2.9</v>
      </c>
      <c r="N95">
        <v>3</v>
      </c>
      <c r="O95">
        <v>3</v>
      </c>
      <c r="P95">
        <v>3</v>
      </c>
      <c r="Q95">
        <v>3</v>
      </c>
      <c r="R95">
        <v>3</v>
      </c>
      <c r="S95">
        <v>2.7</v>
      </c>
      <c r="T95">
        <v>2.7</v>
      </c>
      <c r="U95">
        <v>2.7</v>
      </c>
      <c r="V95">
        <v>2.7</v>
      </c>
      <c r="W95">
        <v>2.7</v>
      </c>
      <c r="X95">
        <v>2.7</v>
      </c>
      <c r="Y95">
        <v>2.7</v>
      </c>
      <c r="Z95">
        <v>2.7</v>
      </c>
      <c r="AA95">
        <v>2.7</v>
      </c>
      <c r="AB95">
        <v>2.7</v>
      </c>
      <c r="AC95">
        <v>2.7</v>
      </c>
      <c r="AD95">
        <v>2.7</v>
      </c>
      <c r="AE95">
        <v>2.7</v>
      </c>
      <c r="AF95">
        <v>2.7</v>
      </c>
      <c r="AG95">
        <v>2.7</v>
      </c>
      <c r="AH95">
        <v>2.7</v>
      </c>
      <c r="AI95">
        <v>2.7</v>
      </c>
      <c r="AJ95">
        <v>2.7</v>
      </c>
      <c r="AK95">
        <v>2.7</v>
      </c>
      <c r="AL95">
        <v>2.7</v>
      </c>
      <c r="AM95">
        <v>2.7</v>
      </c>
      <c r="AN95">
        <v>2.7</v>
      </c>
      <c r="AO95">
        <v>2.7</v>
      </c>
      <c r="AP95">
        <v>2.7</v>
      </c>
      <c r="AQ95">
        <v>2.7</v>
      </c>
      <c r="AR95">
        <v>2.7</v>
      </c>
      <c r="AS95">
        <v>2.7</v>
      </c>
      <c r="AT95">
        <v>2.7</v>
      </c>
      <c r="AU95">
        <v>2.7</v>
      </c>
      <c r="AV95">
        <v>2.7</v>
      </c>
      <c r="AW95">
        <v>2.7</v>
      </c>
      <c r="AX95">
        <v>2.7</v>
      </c>
      <c r="AY95">
        <v>2.7</v>
      </c>
      <c r="AZ95">
        <v>2.7</v>
      </c>
      <c r="BA95">
        <v>2.7</v>
      </c>
      <c r="BC95">
        <v>84672.539563037382</v>
      </c>
    </row>
    <row r="96" spans="2:55">
      <c r="B96">
        <v>2043</v>
      </c>
      <c r="C96">
        <v>3.8</v>
      </c>
      <c r="D96">
        <v>3.8</v>
      </c>
      <c r="E96">
        <v>3.8</v>
      </c>
      <c r="F96">
        <v>3.4</v>
      </c>
      <c r="G96">
        <v>3.4</v>
      </c>
      <c r="H96">
        <v>3.4</v>
      </c>
      <c r="I96">
        <v>2.9</v>
      </c>
      <c r="J96">
        <v>2.9</v>
      </c>
      <c r="K96">
        <v>2.9</v>
      </c>
      <c r="L96">
        <v>2.9</v>
      </c>
      <c r="M96">
        <v>2.9</v>
      </c>
      <c r="N96">
        <v>3</v>
      </c>
      <c r="O96">
        <v>3</v>
      </c>
      <c r="P96">
        <v>3</v>
      </c>
      <c r="Q96">
        <v>3</v>
      </c>
      <c r="R96">
        <v>3</v>
      </c>
      <c r="S96">
        <v>2.7</v>
      </c>
      <c r="T96">
        <v>2.7</v>
      </c>
      <c r="U96">
        <v>2.7</v>
      </c>
      <c r="V96">
        <v>2.7</v>
      </c>
      <c r="W96">
        <v>2.7</v>
      </c>
      <c r="X96">
        <v>2.7</v>
      </c>
      <c r="Y96">
        <v>2.7</v>
      </c>
      <c r="Z96">
        <v>2.7</v>
      </c>
      <c r="AA96">
        <v>2.7</v>
      </c>
      <c r="AB96">
        <v>2.7</v>
      </c>
      <c r="AC96">
        <v>2.7</v>
      </c>
      <c r="AD96">
        <v>2.7</v>
      </c>
      <c r="AE96">
        <v>2.7</v>
      </c>
      <c r="AF96">
        <v>2.7</v>
      </c>
      <c r="AG96">
        <v>2.7</v>
      </c>
      <c r="AH96">
        <v>2.7</v>
      </c>
      <c r="AI96">
        <v>2.7</v>
      </c>
      <c r="AJ96">
        <v>2.7</v>
      </c>
      <c r="AK96">
        <v>2.7</v>
      </c>
      <c r="AL96">
        <v>2.7</v>
      </c>
      <c r="AM96">
        <v>2.7</v>
      </c>
      <c r="AN96">
        <v>2.7</v>
      </c>
      <c r="AO96">
        <v>2.7</v>
      </c>
      <c r="AP96">
        <v>2.7</v>
      </c>
      <c r="AQ96">
        <v>2.7</v>
      </c>
      <c r="AR96">
        <v>2.7</v>
      </c>
      <c r="AS96">
        <v>2.7</v>
      </c>
      <c r="AT96">
        <v>2.7</v>
      </c>
      <c r="AU96">
        <v>2.7</v>
      </c>
      <c r="AV96">
        <v>2.7</v>
      </c>
      <c r="AW96">
        <v>2.7</v>
      </c>
      <c r="AX96">
        <v>2.7</v>
      </c>
      <c r="AY96">
        <v>2.7</v>
      </c>
      <c r="AZ96">
        <v>2.7</v>
      </c>
      <c r="BA96">
        <v>2.7</v>
      </c>
      <c r="BC96">
        <v>85731.617202487512</v>
      </c>
    </row>
    <row r="97" spans="1:55">
      <c r="B97">
        <v>2044</v>
      </c>
      <c r="C97">
        <v>3.8</v>
      </c>
      <c r="D97">
        <v>3.8</v>
      </c>
      <c r="E97">
        <v>3.8</v>
      </c>
      <c r="F97">
        <v>3.4</v>
      </c>
      <c r="G97">
        <v>3.4</v>
      </c>
      <c r="H97">
        <v>3.4</v>
      </c>
      <c r="I97">
        <v>2.9</v>
      </c>
      <c r="J97">
        <v>2.9</v>
      </c>
      <c r="K97">
        <v>2.9</v>
      </c>
      <c r="L97">
        <v>2.9</v>
      </c>
      <c r="M97">
        <v>2.9</v>
      </c>
      <c r="N97">
        <v>3</v>
      </c>
      <c r="O97">
        <v>3</v>
      </c>
      <c r="P97">
        <v>3</v>
      </c>
      <c r="Q97">
        <v>3</v>
      </c>
      <c r="R97">
        <v>3</v>
      </c>
      <c r="S97">
        <v>2.7</v>
      </c>
      <c r="T97">
        <v>2.7</v>
      </c>
      <c r="U97">
        <v>2.7</v>
      </c>
      <c r="V97">
        <v>2.7</v>
      </c>
      <c r="W97">
        <v>2.7</v>
      </c>
      <c r="X97">
        <v>2.7</v>
      </c>
      <c r="Y97">
        <v>2.7</v>
      </c>
      <c r="Z97">
        <v>2.7</v>
      </c>
      <c r="AA97">
        <v>2.7</v>
      </c>
      <c r="AB97">
        <v>2.7</v>
      </c>
      <c r="AC97">
        <v>2.7</v>
      </c>
      <c r="AD97">
        <v>2.7</v>
      </c>
      <c r="AE97">
        <v>2.7</v>
      </c>
      <c r="AF97">
        <v>2.7</v>
      </c>
      <c r="AG97">
        <v>2.7</v>
      </c>
      <c r="AH97">
        <v>2.7</v>
      </c>
      <c r="AI97">
        <v>2.7</v>
      </c>
      <c r="AJ97">
        <v>2.7</v>
      </c>
      <c r="AK97">
        <v>2.7</v>
      </c>
      <c r="AL97">
        <v>2.7</v>
      </c>
      <c r="AM97">
        <v>2.7</v>
      </c>
      <c r="AN97">
        <v>2.7</v>
      </c>
      <c r="AO97">
        <v>2.7</v>
      </c>
      <c r="AP97">
        <v>2.7</v>
      </c>
      <c r="AQ97">
        <v>2.7</v>
      </c>
      <c r="AR97">
        <v>2.7</v>
      </c>
      <c r="AS97">
        <v>2.7</v>
      </c>
      <c r="AT97">
        <v>2.7</v>
      </c>
      <c r="AU97">
        <v>2.7</v>
      </c>
      <c r="AV97">
        <v>2.7</v>
      </c>
      <c r="AW97">
        <v>2.7</v>
      </c>
      <c r="AX97">
        <v>2.7</v>
      </c>
      <c r="AY97">
        <v>2.7</v>
      </c>
      <c r="AZ97">
        <v>2.7</v>
      </c>
      <c r="BA97">
        <v>2.7</v>
      </c>
      <c r="BC97">
        <v>86833.930151475914</v>
      </c>
    </row>
    <row r="98" spans="1:55">
      <c r="B98">
        <v>2045</v>
      </c>
      <c r="C98">
        <v>3.8</v>
      </c>
      <c r="D98">
        <v>3.8</v>
      </c>
      <c r="E98">
        <v>3.8</v>
      </c>
      <c r="F98">
        <v>3.4</v>
      </c>
      <c r="G98">
        <v>3.4</v>
      </c>
      <c r="H98">
        <v>3.4</v>
      </c>
      <c r="I98">
        <v>2.9</v>
      </c>
      <c r="J98">
        <v>2.9</v>
      </c>
      <c r="K98">
        <v>2.9</v>
      </c>
      <c r="L98">
        <v>2.9</v>
      </c>
      <c r="M98">
        <v>2.9</v>
      </c>
      <c r="N98">
        <v>3</v>
      </c>
      <c r="O98">
        <v>3</v>
      </c>
      <c r="P98">
        <v>3</v>
      </c>
      <c r="Q98">
        <v>3</v>
      </c>
      <c r="R98">
        <v>3</v>
      </c>
      <c r="S98">
        <v>2.7</v>
      </c>
      <c r="T98">
        <v>2.7</v>
      </c>
      <c r="U98">
        <v>2.7</v>
      </c>
      <c r="V98">
        <v>2.7</v>
      </c>
      <c r="W98">
        <v>2.7</v>
      </c>
      <c r="X98">
        <v>2.7</v>
      </c>
      <c r="Y98">
        <v>2.7</v>
      </c>
      <c r="Z98">
        <v>2.7</v>
      </c>
      <c r="AA98">
        <v>2.7</v>
      </c>
      <c r="AB98">
        <v>2.7</v>
      </c>
      <c r="AC98">
        <v>2.7</v>
      </c>
      <c r="AD98">
        <v>2.7</v>
      </c>
      <c r="AE98">
        <v>2.7</v>
      </c>
      <c r="AF98">
        <v>2.7</v>
      </c>
      <c r="AG98">
        <v>2.7</v>
      </c>
      <c r="AH98">
        <v>2.7</v>
      </c>
      <c r="AI98">
        <v>2.7</v>
      </c>
      <c r="AJ98">
        <v>2.7</v>
      </c>
      <c r="AK98">
        <v>2.7</v>
      </c>
      <c r="AL98">
        <v>2.7</v>
      </c>
      <c r="AM98">
        <v>2.7</v>
      </c>
      <c r="AN98">
        <v>2.7</v>
      </c>
      <c r="AO98">
        <v>2.7</v>
      </c>
      <c r="AP98">
        <v>2.7</v>
      </c>
      <c r="AQ98">
        <v>2.7</v>
      </c>
      <c r="AR98">
        <v>2.7</v>
      </c>
      <c r="AS98">
        <v>2.7</v>
      </c>
      <c r="AT98">
        <v>2.7</v>
      </c>
      <c r="AU98">
        <v>2.7</v>
      </c>
      <c r="AV98">
        <v>2.7</v>
      </c>
      <c r="AW98">
        <v>2.7</v>
      </c>
      <c r="AX98">
        <v>2.7</v>
      </c>
      <c r="AY98">
        <v>2.7</v>
      </c>
      <c r="AZ98">
        <v>2.7</v>
      </c>
      <c r="BA98">
        <v>2.7</v>
      </c>
      <c r="BC98">
        <v>87978.0599856232</v>
      </c>
    </row>
    <row r="99" spans="1:55">
      <c r="B99">
        <v>2046</v>
      </c>
      <c r="C99">
        <v>3.8</v>
      </c>
      <c r="D99">
        <v>3.8</v>
      </c>
      <c r="E99">
        <v>3.8</v>
      </c>
      <c r="F99">
        <v>3.4</v>
      </c>
      <c r="G99">
        <v>3.4</v>
      </c>
      <c r="H99">
        <v>3.4</v>
      </c>
      <c r="I99">
        <v>2.9</v>
      </c>
      <c r="J99">
        <v>2.9</v>
      </c>
      <c r="K99">
        <v>2.9</v>
      </c>
      <c r="L99">
        <v>2.9</v>
      </c>
      <c r="M99">
        <v>2.9</v>
      </c>
      <c r="N99">
        <v>3</v>
      </c>
      <c r="O99">
        <v>3</v>
      </c>
      <c r="P99">
        <v>3</v>
      </c>
      <c r="Q99">
        <v>3</v>
      </c>
      <c r="R99">
        <v>3</v>
      </c>
      <c r="S99">
        <v>2.7</v>
      </c>
      <c r="T99">
        <v>2.7</v>
      </c>
      <c r="U99">
        <v>2.7</v>
      </c>
      <c r="V99">
        <v>2.7</v>
      </c>
      <c r="W99">
        <v>2.7</v>
      </c>
      <c r="X99">
        <v>2.7</v>
      </c>
      <c r="Y99">
        <v>2.7</v>
      </c>
      <c r="Z99">
        <v>2.7</v>
      </c>
      <c r="AA99">
        <v>2.7</v>
      </c>
      <c r="AB99">
        <v>2.7</v>
      </c>
      <c r="AC99">
        <v>2.7</v>
      </c>
      <c r="AD99">
        <v>2.7</v>
      </c>
      <c r="AE99">
        <v>2.7</v>
      </c>
      <c r="AF99">
        <v>2.7</v>
      </c>
      <c r="AG99">
        <v>2.7</v>
      </c>
      <c r="AH99">
        <v>2.7</v>
      </c>
      <c r="AI99">
        <v>2.7</v>
      </c>
      <c r="AJ99">
        <v>2.7</v>
      </c>
      <c r="AK99">
        <v>2.7</v>
      </c>
      <c r="AL99">
        <v>2.7</v>
      </c>
      <c r="AM99">
        <v>2.7</v>
      </c>
      <c r="AN99">
        <v>2.7</v>
      </c>
      <c r="AO99">
        <v>2.7</v>
      </c>
      <c r="AP99">
        <v>2.7</v>
      </c>
      <c r="AQ99">
        <v>2.7</v>
      </c>
      <c r="AR99">
        <v>2.7</v>
      </c>
      <c r="AS99">
        <v>2.7</v>
      </c>
      <c r="AT99">
        <v>2.7</v>
      </c>
      <c r="AU99">
        <v>2.7</v>
      </c>
      <c r="AV99">
        <v>2.7</v>
      </c>
      <c r="AW99">
        <v>2.7</v>
      </c>
      <c r="AX99">
        <v>2.7</v>
      </c>
      <c r="AY99">
        <v>2.7</v>
      </c>
      <c r="AZ99">
        <v>2.7</v>
      </c>
      <c r="BA99">
        <v>2.7</v>
      </c>
      <c r="BC99">
        <v>88482.612567248769</v>
      </c>
    </row>
    <row r="100" spans="1:55">
      <c r="B100">
        <v>2047</v>
      </c>
      <c r="C100">
        <v>3.8</v>
      </c>
      <c r="D100">
        <v>3.8</v>
      </c>
      <c r="E100">
        <v>3.8</v>
      </c>
      <c r="F100">
        <v>3.4</v>
      </c>
      <c r="G100">
        <v>3.4</v>
      </c>
      <c r="H100">
        <v>3.4</v>
      </c>
      <c r="I100">
        <v>2.9</v>
      </c>
      <c r="J100">
        <v>2.9</v>
      </c>
      <c r="K100">
        <v>2.9</v>
      </c>
      <c r="L100">
        <v>2.9</v>
      </c>
      <c r="M100">
        <v>2.9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2.7</v>
      </c>
      <c r="T100">
        <v>2.7</v>
      </c>
      <c r="U100">
        <v>2.7</v>
      </c>
      <c r="V100">
        <v>2.7</v>
      </c>
      <c r="W100">
        <v>2.7</v>
      </c>
      <c r="X100">
        <v>2.7</v>
      </c>
      <c r="Y100">
        <v>2.7</v>
      </c>
      <c r="Z100">
        <v>2.7</v>
      </c>
      <c r="AA100">
        <v>2.7</v>
      </c>
      <c r="AB100">
        <v>2.7</v>
      </c>
      <c r="AC100">
        <v>2.7</v>
      </c>
      <c r="AD100">
        <v>2.7</v>
      </c>
      <c r="AE100">
        <v>2.7</v>
      </c>
      <c r="AF100">
        <v>2.7</v>
      </c>
      <c r="AG100">
        <v>2.7</v>
      </c>
      <c r="AH100">
        <v>2.7</v>
      </c>
      <c r="AI100">
        <v>2.7</v>
      </c>
      <c r="AJ100">
        <v>2.7</v>
      </c>
      <c r="AK100">
        <v>2.7</v>
      </c>
      <c r="AL100">
        <v>2.7</v>
      </c>
      <c r="AM100">
        <v>2.7</v>
      </c>
      <c r="AN100">
        <v>2.7</v>
      </c>
      <c r="AO100">
        <v>2.7</v>
      </c>
      <c r="AP100">
        <v>2.7</v>
      </c>
      <c r="AQ100">
        <v>2.7</v>
      </c>
      <c r="AR100">
        <v>2.7</v>
      </c>
      <c r="AS100">
        <v>2.7</v>
      </c>
      <c r="AT100">
        <v>2.7</v>
      </c>
      <c r="AU100">
        <v>2.7</v>
      </c>
      <c r="AV100">
        <v>2.7</v>
      </c>
      <c r="AW100">
        <v>2.7</v>
      </c>
      <c r="AX100">
        <v>2.7</v>
      </c>
      <c r="AY100">
        <v>2.7</v>
      </c>
      <c r="AZ100">
        <v>2.7</v>
      </c>
      <c r="BA100">
        <v>2.7</v>
      </c>
      <c r="BC100">
        <v>89026.387104579611</v>
      </c>
    </row>
    <row r="101" spans="1:55">
      <c r="B101">
        <v>2048</v>
      </c>
      <c r="C101">
        <v>3.8</v>
      </c>
      <c r="D101">
        <v>3.8</v>
      </c>
      <c r="E101">
        <v>3.8</v>
      </c>
      <c r="F101">
        <v>3.4</v>
      </c>
      <c r="G101">
        <v>3.4</v>
      </c>
      <c r="H101">
        <v>3.4</v>
      </c>
      <c r="I101">
        <v>2.9</v>
      </c>
      <c r="J101">
        <v>2.9</v>
      </c>
      <c r="K101">
        <v>2.9</v>
      </c>
      <c r="L101">
        <v>2.9</v>
      </c>
      <c r="M101">
        <v>2.9</v>
      </c>
      <c r="N101">
        <v>3</v>
      </c>
      <c r="O101">
        <v>3</v>
      </c>
      <c r="P101">
        <v>3</v>
      </c>
      <c r="Q101">
        <v>3</v>
      </c>
      <c r="R101">
        <v>3</v>
      </c>
      <c r="S101">
        <v>2.7</v>
      </c>
      <c r="T101">
        <v>2.7</v>
      </c>
      <c r="U101">
        <v>2.7</v>
      </c>
      <c r="V101">
        <v>2.7</v>
      </c>
      <c r="W101">
        <v>2.7</v>
      </c>
      <c r="X101">
        <v>2.7</v>
      </c>
      <c r="Y101">
        <v>2.7</v>
      </c>
      <c r="Z101">
        <v>2.7</v>
      </c>
      <c r="AA101">
        <v>2.7</v>
      </c>
      <c r="AB101">
        <v>2.7</v>
      </c>
      <c r="AC101">
        <v>2.7</v>
      </c>
      <c r="AD101">
        <v>2.7</v>
      </c>
      <c r="AE101">
        <v>2.7</v>
      </c>
      <c r="AF101">
        <v>2.7</v>
      </c>
      <c r="AG101">
        <v>2.7</v>
      </c>
      <c r="AH101">
        <v>2.7</v>
      </c>
      <c r="AI101">
        <v>2.7</v>
      </c>
      <c r="AJ101">
        <v>2.7</v>
      </c>
      <c r="AK101">
        <v>2.7</v>
      </c>
      <c r="AL101">
        <v>2.7</v>
      </c>
      <c r="AM101">
        <v>2.7</v>
      </c>
      <c r="AN101">
        <v>2.7</v>
      </c>
      <c r="AO101">
        <v>2.7</v>
      </c>
      <c r="AP101">
        <v>2.7</v>
      </c>
      <c r="AQ101">
        <v>2.7</v>
      </c>
      <c r="AR101">
        <v>2.7</v>
      </c>
      <c r="AS101">
        <v>2.7</v>
      </c>
      <c r="AT101">
        <v>2.7</v>
      </c>
      <c r="AU101">
        <v>2.7</v>
      </c>
      <c r="AV101">
        <v>2.7</v>
      </c>
      <c r="AW101">
        <v>2.7</v>
      </c>
      <c r="AX101">
        <v>2.7</v>
      </c>
      <c r="AY101">
        <v>2.7</v>
      </c>
      <c r="AZ101">
        <v>2.7</v>
      </c>
      <c r="BA101">
        <v>2.7</v>
      </c>
      <c r="BC101">
        <v>89607.535886783618</v>
      </c>
    </row>
    <row r="102" spans="1:55">
      <c r="B102">
        <v>2049</v>
      </c>
      <c r="C102">
        <v>3.8</v>
      </c>
      <c r="D102">
        <v>3.8</v>
      </c>
      <c r="E102">
        <v>3.8</v>
      </c>
      <c r="F102">
        <v>3.4</v>
      </c>
      <c r="G102">
        <v>3.4</v>
      </c>
      <c r="H102">
        <v>3.4</v>
      </c>
      <c r="I102">
        <v>2.9</v>
      </c>
      <c r="J102">
        <v>2.9</v>
      </c>
      <c r="K102">
        <v>2.9</v>
      </c>
      <c r="L102">
        <v>2.9</v>
      </c>
      <c r="M102">
        <v>2.9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2.7</v>
      </c>
      <c r="T102">
        <v>2.7</v>
      </c>
      <c r="U102">
        <v>2.7</v>
      </c>
      <c r="V102">
        <v>2.7</v>
      </c>
      <c r="W102">
        <v>2.7</v>
      </c>
      <c r="X102">
        <v>2.7</v>
      </c>
      <c r="Y102">
        <v>2.7</v>
      </c>
      <c r="Z102">
        <v>2.7</v>
      </c>
      <c r="AA102">
        <v>2.7</v>
      </c>
      <c r="AB102">
        <v>2.7</v>
      </c>
      <c r="AC102">
        <v>2.7</v>
      </c>
      <c r="AD102">
        <v>2.7</v>
      </c>
      <c r="AE102">
        <v>2.7</v>
      </c>
      <c r="AF102">
        <v>2.7</v>
      </c>
      <c r="AG102">
        <v>2.7</v>
      </c>
      <c r="AH102">
        <v>2.7</v>
      </c>
      <c r="AI102">
        <v>2.7</v>
      </c>
      <c r="AJ102">
        <v>2.7</v>
      </c>
      <c r="AK102">
        <v>2.7</v>
      </c>
      <c r="AL102">
        <v>2.7</v>
      </c>
      <c r="AM102">
        <v>2.7</v>
      </c>
      <c r="AN102">
        <v>2.7</v>
      </c>
      <c r="AO102">
        <v>2.7</v>
      </c>
      <c r="AP102">
        <v>2.7</v>
      </c>
      <c r="AQ102">
        <v>2.7</v>
      </c>
      <c r="AR102">
        <v>2.7</v>
      </c>
      <c r="AS102">
        <v>2.7</v>
      </c>
      <c r="AT102">
        <v>2.7</v>
      </c>
      <c r="AU102">
        <v>2.7</v>
      </c>
      <c r="AV102">
        <v>2.7</v>
      </c>
      <c r="AW102">
        <v>2.7</v>
      </c>
      <c r="AX102">
        <v>2.7</v>
      </c>
      <c r="AY102">
        <v>2.7</v>
      </c>
      <c r="AZ102">
        <v>2.7</v>
      </c>
      <c r="BA102">
        <v>2.7</v>
      </c>
      <c r="BC102">
        <v>90224.087207363555</v>
      </c>
    </row>
    <row r="103" spans="1:55">
      <c r="B103">
        <v>2050</v>
      </c>
      <c r="C103">
        <v>3.8</v>
      </c>
      <c r="D103">
        <v>3.8</v>
      </c>
      <c r="E103">
        <v>3.8</v>
      </c>
      <c r="F103">
        <v>3.4</v>
      </c>
      <c r="G103">
        <v>3.4</v>
      </c>
      <c r="H103">
        <v>3.4</v>
      </c>
      <c r="I103">
        <v>2.9</v>
      </c>
      <c r="J103">
        <v>2.9</v>
      </c>
      <c r="K103">
        <v>2.9</v>
      </c>
      <c r="L103">
        <v>2.9</v>
      </c>
      <c r="M103">
        <v>2.9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2.7</v>
      </c>
      <c r="T103">
        <v>2.7</v>
      </c>
      <c r="U103">
        <v>2.7</v>
      </c>
      <c r="V103">
        <v>2.7</v>
      </c>
      <c r="W103">
        <v>2.7</v>
      </c>
      <c r="X103">
        <v>2.7</v>
      </c>
      <c r="Y103">
        <v>2.7</v>
      </c>
      <c r="Z103">
        <v>2.7</v>
      </c>
      <c r="AA103">
        <v>2.7</v>
      </c>
      <c r="AB103">
        <v>2.7</v>
      </c>
      <c r="AC103">
        <v>2.7</v>
      </c>
      <c r="AD103">
        <v>2.7</v>
      </c>
      <c r="AE103">
        <v>2.7</v>
      </c>
      <c r="AF103">
        <v>2.7</v>
      </c>
      <c r="AG103">
        <v>2.7</v>
      </c>
      <c r="AH103">
        <v>2.7</v>
      </c>
      <c r="AI103">
        <v>2.7</v>
      </c>
      <c r="AJ103">
        <v>2.7</v>
      </c>
      <c r="AK103">
        <v>2.7</v>
      </c>
      <c r="AL103">
        <v>2.7</v>
      </c>
      <c r="AM103">
        <v>2.7</v>
      </c>
      <c r="AN103">
        <v>2.7</v>
      </c>
      <c r="AO103">
        <v>2.7</v>
      </c>
      <c r="AP103">
        <v>2.7</v>
      </c>
      <c r="AQ103">
        <v>2.7</v>
      </c>
      <c r="AR103">
        <v>2.7</v>
      </c>
      <c r="AS103">
        <v>2.7</v>
      </c>
      <c r="AT103">
        <v>2.7</v>
      </c>
      <c r="AU103">
        <v>2.7</v>
      </c>
      <c r="AV103">
        <v>2.7</v>
      </c>
      <c r="AW103">
        <v>2.7</v>
      </c>
      <c r="AX103">
        <v>2.7</v>
      </c>
      <c r="AY103">
        <v>2.7</v>
      </c>
      <c r="AZ103">
        <v>2.7</v>
      </c>
      <c r="BA103">
        <v>2.7</v>
      </c>
      <c r="BC103">
        <v>90873.977153503278</v>
      </c>
    </row>
    <row r="106" spans="1:55">
      <c r="B106" s="41" t="s">
        <v>61</v>
      </c>
    </row>
    <row r="107" spans="1:55">
      <c r="B107" s="41" t="s">
        <v>59</v>
      </c>
      <c r="C107">
        <v>0</v>
      </c>
      <c r="D107">
        <v>1</v>
      </c>
      <c r="E107">
        <v>2</v>
      </c>
      <c r="F107">
        <v>3</v>
      </c>
      <c r="G107">
        <v>4</v>
      </c>
      <c r="H107">
        <v>5</v>
      </c>
      <c r="I107">
        <v>6</v>
      </c>
      <c r="J107">
        <v>7</v>
      </c>
      <c r="K107">
        <v>8</v>
      </c>
      <c r="L107">
        <v>9</v>
      </c>
      <c r="M107">
        <v>10</v>
      </c>
      <c r="N107">
        <v>11</v>
      </c>
      <c r="O107">
        <v>12</v>
      </c>
      <c r="P107">
        <v>13</v>
      </c>
      <c r="Q107">
        <v>14</v>
      </c>
      <c r="R107">
        <v>15</v>
      </c>
      <c r="S107">
        <v>16</v>
      </c>
      <c r="T107">
        <v>17</v>
      </c>
      <c r="U107">
        <v>18</v>
      </c>
      <c r="V107">
        <v>19</v>
      </c>
      <c r="W107">
        <v>20</v>
      </c>
      <c r="X107">
        <v>21</v>
      </c>
      <c r="Y107">
        <v>22</v>
      </c>
      <c r="Z107">
        <v>23</v>
      </c>
      <c r="AA107">
        <v>24</v>
      </c>
      <c r="AB107">
        <v>25</v>
      </c>
      <c r="AC107">
        <v>26</v>
      </c>
      <c r="AD107">
        <v>27</v>
      </c>
      <c r="AE107">
        <v>28</v>
      </c>
      <c r="AF107">
        <v>29</v>
      </c>
      <c r="AG107">
        <v>30</v>
      </c>
      <c r="AH107">
        <v>31</v>
      </c>
      <c r="AI107">
        <v>32</v>
      </c>
      <c r="AJ107">
        <v>33</v>
      </c>
      <c r="AK107">
        <v>34</v>
      </c>
      <c r="AL107">
        <v>35</v>
      </c>
      <c r="AM107">
        <v>36</v>
      </c>
      <c r="AN107">
        <v>37</v>
      </c>
      <c r="AO107">
        <v>38</v>
      </c>
      <c r="AP107">
        <v>39</v>
      </c>
      <c r="AQ107">
        <v>40</v>
      </c>
      <c r="AR107">
        <v>41</v>
      </c>
      <c r="AS107">
        <v>42</v>
      </c>
      <c r="AT107">
        <v>43</v>
      </c>
      <c r="AU107">
        <v>44</v>
      </c>
      <c r="AV107">
        <v>45</v>
      </c>
      <c r="AW107">
        <v>46</v>
      </c>
      <c r="AX107">
        <v>47</v>
      </c>
      <c r="AY107">
        <v>48</v>
      </c>
      <c r="AZ107">
        <v>49</v>
      </c>
      <c r="BA107">
        <v>50</v>
      </c>
      <c r="BC107" t="s">
        <v>65</v>
      </c>
    </row>
    <row r="108" spans="1:55">
      <c r="B108">
        <v>2012</v>
      </c>
      <c r="C108">
        <v>3.6</v>
      </c>
      <c r="D108">
        <v>3.6</v>
      </c>
      <c r="E108">
        <v>3.6</v>
      </c>
      <c r="F108">
        <v>6.1</v>
      </c>
      <c r="G108">
        <v>6.1</v>
      </c>
      <c r="H108">
        <v>6.1</v>
      </c>
      <c r="I108">
        <v>5.8</v>
      </c>
      <c r="J108">
        <v>5.8</v>
      </c>
      <c r="K108">
        <v>5.8</v>
      </c>
      <c r="L108">
        <v>5.8</v>
      </c>
      <c r="M108">
        <v>5.8</v>
      </c>
      <c r="N108">
        <v>8.9</v>
      </c>
      <c r="O108">
        <v>8.9</v>
      </c>
      <c r="P108">
        <v>8.9</v>
      </c>
      <c r="Q108">
        <v>8.9</v>
      </c>
      <c r="R108">
        <v>8.9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C108">
        <v>425527.12733204529</v>
      </c>
    </row>
    <row r="109" spans="1:55">
      <c r="B109">
        <v>2013</v>
      </c>
      <c r="C109">
        <v>3.6</v>
      </c>
      <c r="D109">
        <v>3.6</v>
      </c>
      <c r="E109">
        <v>3.6</v>
      </c>
      <c r="F109">
        <v>6.1</v>
      </c>
      <c r="G109">
        <v>6.1</v>
      </c>
      <c r="H109">
        <v>6.1</v>
      </c>
      <c r="I109">
        <v>5.8</v>
      </c>
      <c r="J109">
        <v>5.8</v>
      </c>
      <c r="K109">
        <v>5.8</v>
      </c>
      <c r="L109">
        <v>5.8</v>
      </c>
      <c r="M109">
        <v>5.8</v>
      </c>
      <c r="N109">
        <v>8.9</v>
      </c>
      <c r="O109">
        <v>8.9</v>
      </c>
      <c r="P109">
        <v>8.9</v>
      </c>
      <c r="Q109">
        <v>8.9</v>
      </c>
      <c r="R109">
        <v>8.9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9</v>
      </c>
      <c r="AX109">
        <v>9</v>
      </c>
      <c r="AY109">
        <v>9</v>
      </c>
      <c r="AZ109">
        <v>9</v>
      </c>
      <c r="BA109">
        <v>9</v>
      </c>
      <c r="BC109">
        <v>439509.34483724396</v>
      </c>
    </row>
    <row r="110" spans="1:55">
      <c r="B110">
        <v>2014</v>
      </c>
      <c r="C110">
        <v>3.6</v>
      </c>
      <c r="D110">
        <v>3.6</v>
      </c>
      <c r="E110">
        <v>3.6</v>
      </c>
      <c r="F110">
        <v>6.1</v>
      </c>
      <c r="G110">
        <v>6.1</v>
      </c>
      <c r="H110">
        <v>6.1</v>
      </c>
      <c r="I110">
        <v>5.8</v>
      </c>
      <c r="J110">
        <v>5.8</v>
      </c>
      <c r="K110">
        <v>5.8</v>
      </c>
      <c r="L110">
        <v>5.8</v>
      </c>
      <c r="M110">
        <v>5.8</v>
      </c>
      <c r="N110">
        <v>8.9</v>
      </c>
      <c r="O110">
        <v>8.9</v>
      </c>
      <c r="P110">
        <v>8.9</v>
      </c>
      <c r="Q110">
        <v>8.9</v>
      </c>
      <c r="R110">
        <v>8.9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9</v>
      </c>
      <c r="AX110">
        <v>9</v>
      </c>
      <c r="AY110">
        <v>9</v>
      </c>
      <c r="AZ110">
        <v>9</v>
      </c>
      <c r="BA110">
        <v>9</v>
      </c>
      <c r="BC110">
        <v>446181.99795027194</v>
      </c>
    </row>
    <row r="111" spans="1:55">
      <c r="A111">
        <f>BC111/SUM(BC68,BC111,BC154,BC197,BC239)</f>
        <v>0.25083004641075074</v>
      </c>
      <c r="B111">
        <v>2015</v>
      </c>
      <c r="C111">
        <v>3.6</v>
      </c>
      <c r="D111">
        <v>3.6</v>
      </c>
      <c r="E111">
        <v>3.6</v>
      </c>
      <c r="F111">
        <v>6.1</v>
      </c>
      <c r="G111">
        <v>6.1</v>
      </c>
      <c r="H111">
        <v>6.1</v>
      </c>
      <c r="I111">
        <v>5.8</v>
      </c>
      <c r="J111">
        <v>5.8</v>
      </c>
      <c r="K111">
        <v>5.8</v>
      </c>
      <c r="L111">
        <v>5.8</v>
      </c>
      <c r="M111">
        <v>5.8</v>
      </c>
      <c r="N111">
        <v>8.9</v>
      </c>
      <c r="O111">
        <v>8.9</v>
      </c>
      <c r="P111">
        <v>8.9</v>
      </c>
      <c r="Q111">
        <v>8.9</v>
      </c>
      <c r="R111">
        <v>8.9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</v>
      </c>
      <c r="AW111">
        <v>9</v>
      </c>
      <c r="AX111">
        <v>9</v>
      </c>
      <c r="AY111">
        <v>9</v>
      </c>
      <c r="AZ111">
        <v>9</v>
      </c>
      <c r="BA111">
        <v>9</v>
      </c>
      <c r="BC111">
        <v>449575.80081023759</v>
      </c>
    </row>
    <row r="112" spans="1:55">
      <c r="B112">
        <v>2016</v>
      </c>
      <c r="C112">
        <v>3.6</v>
      </c>
      <c r="D112">
        <v>3.6</v>
      </c>
      <c r="E112">
        <v>3.6</v>
      </c>
      <c r="F112">
        <v>6.1</v>
      </c>
      <c r="G112">
        <v>6.1</v>
      </c>
      <c r="H112">
        <v>6.1</v>
      </c>
      <c r="I112">
        <v>5.8</v>
      </c>
      <c r="J112">
        <v>5.8</v>
      </c>
      <c r="K112">
        <v>5.8</v>
      </c>
      <c r="L112">
        <v>5.8</v>
      </c>
      <c r="M112">
        <v>5.8</v>
      </c>
      <c r="N112">
        <v>8.9</v>
      </c>
      <c r="O112">
        <v>8.9</v>
      </c>
      <c r="P112">
        <v>8.9</v>
      </c>
      <c r="Q112">
        <v>8.9</v>
      </c>
      <c r="R112">
        <v>8.9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</v>
      </c>
      <c r="AW112">
        <v>9</v>
      </c>
      <c r="AX112">
        <v>9</v>
      </c>
      <c r="AY112">
        <v>9</v>
      </c>
      <c r="AZ112">
        <v>9</v>
      </c>
      <c r="BA112">
        <v>9</v>
      </c>
      <c r="BC112">
        <v>453840.04738112743</v>
      </c>
    </row>
    <row r="113" spans="2:55">
      <c r="B113">
        <v>2017</v>
      </c>
      <c r="C113">
        <v>3.6</v>
      </c>
      <c r="D113">
        <v>3.6</v>
      </c>
      <c r="E113">
        <v>3.6</v>
      </c>
      <c r="F113">
        <v>6.1</v>
      </c>
      <c r="G113">
        <v>6.1</v>
      </c>
      <c r="H113">
        <v>6.1</v>
      </c>
      <c r="I113">
        <v>5.8</v>
      </c>
      <c r="J113">
        <v>5.8</v>
      </c>
      <c r="K113">
        <v>5.8</v>
      </c>
      <c r="L113">
        <v>5.8</v>
      </c>
      <c r="M113">
        <v>5.8</v>
      </c>
      <c r="N113">
        <v>8.9</v>
      </c>
      <c r="O113">
        <v>8.9</v>
      </c>
      <c r="P113">
        <v>8.9</v>
      </c>
      <c r="Q113">
        <v>8.9</v>
      </c>
      <c r="R113">
        <v>8.9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  <c r="AT113">
        <v>9</v>
      </c>
      <c r="AU113">
        <v>9</v>
      </c>
      <c r="AV113">
        <v>9</v>
      </c>
      <c r="AW113">
        <v>9</v>
      </c>
      <c r="AX113">
        <v>9</v>
      </c>
      <c r="AY113">
        <v>9</v>
      </c>
      <c r="AZ113">
        <v>9</v>
      </c>
      <c r="BA113">
        <v>9</v>
      </c>
      <c r="BC113">
        <v>458301.37904088228</v>
      </c>
    </row>
    <row r="114" spans="2:55">
      <c r="B114">
        <v>2018</v>
      </c>
      <c r="C114">
        <v>3.6</v>
      </c>
      <c r="D114">
        <v>3.6</v>
      </c>
      <c r="E114">
        <v>3.6</v>
      </c>
      <c r="F114">
        <v>6.1</v>
      </c>
      <c r="G114">
        <v>6.1</v>
      </c>
      <c r="H114">
        <v>6.1</v>
      </c>
      <c r="I114">
        <v>5.8</v>
      </c>
      <c r="J114">
        <v>5.8</v>
      </c>
      <c r="K114">
        <v>5.8</v>
      </c>
      <c r="L114">
        <v>5.8</v>
      </c>
      <c r="M114">
        <v>5.8</v>
      </c>
      <c r="N114">
        <v>8.9</v>
      </c>
      <c r="O114">
        <v>8.9</v>
      </c>
      <c r="P114">
        <v>8.9</v>
      </c>
      <c r="Q114">
        <v>8.9</v>
      </c>
      <c r="R114">
        <v>8.9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  <c r="AT114">
        <v>9</v>
      </c>
      <c r="AU114">
        <v>9</v>
      </c>
      <c r="AV114">
        <v>9</v>
      </c>
      <c r="AW114">
        <v>9</v>
      </c>
      <c r="AX114">
        <v>9</v>
      </c>
      <c r="AY114">
        <v>9</v>
      </c>
      <c r="AZ114">
        <v>9</v>
      </c>
      <c r="BA114">
        <v>9</v>
      </c>
      <c r="BC114">
        <v>462967.02105757978</v>
      </c>
    </row>
    <row r="115" spans="2:55">
      <c r="B115">
        <v>2019</v>
      </c>
      <c r="C115">
        <v>3.6</v>
      </c>
      <c r="D115">
        <v>3.6</v>
      </c>
      <c r="E115">
        <v>3.6</v>
      </c>
      <c r="F115">
        <v>6.1</v>
      </c>
      <c r="G115">
        <v>6.1</v>
      </c>
      <c r="H115">
        <v>6.1</v>
      </c>
      <c r="I115">
        <v>5.8</v>
      </c>
      <c r="J115">
        <v>5.8</v>
      </c>
      <c r="K115">
        <v>5.8</v>
      </c>
      <c r="L115">
        <v>5.8</v>
      </c>
      <c r="M115">
        <v>5.8</v>
      </c>
      <c r="N115">
        <v>8.9</v>
      </c>
      <c r="O115">
        <v>8.9</v>
      </c>
      <c r="P115">
        <v>8.9</v>
      </c>
      <c r="Q115">
        <v>8.9</v>
      </c>
      <c r="R115">
        <v>8.9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C115">
        <v>467843.60631173581</v>
      </c>
    </row>
    <row r="116" spans="2:55">
      <c r="B116">
        <v>2020</v>
      </c>
      <c r="C116">
        <v>3.6</v>
      </c>
      <c r="D116">
        <v>3.6</v>
      </c>
      <c r="E116">
        <v>3.6</v>
      </c>
      <c r="F116">
        <v>6.1</v>
      </c>
      <c r="G116">
        <v>6.1</v>
      </c>
      <c r="H116">
        <v>6.1</v>
      </c>
      <c r="I116">
        <v>5.8</v>
      </c>
      <c r="J116">
        <v>5.8</v>
      </c>
      <c r="K116">
        <v>5.8</v>
      </c>
      <c r="L116">
        <v>5.8</v>
      </c>
      <c r="M116">
        <v>5.8</v>
      </c>
      <c r="N116">
        <v>8.9</v>
      </c>
      <c r="O116">
        <v>8.9</v>
      </c>
      <c r="P116">
        <v>8.9</v>
      </c>
      <c r="Q116">
        <v>8.9</v>
      </c>
      <c r="R116">
        <v>8.9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C116">
        <v>472937.10296633025</v>
      </c>
    </row>
    <row r="117" spans="2:55">
      <c r="B117">
        <v>2021</v>
      </c>
      <c r="C117">
        <v>3.6</v>
      </c>
      <c r="D117">
        <v>3.6</v>
      </c>
      <c r="E117">
        <v>3.6</v>
      </c>
      <c r="F117">
        <v>6.1</v>
      </c>
      <c r="G117">
        <v>6.1</v>
      </c>
      <c r="H117">
        <v>6.1</v>
      </c>
      <c r="I117">
        <v>5.8</v>
      </c>
      <c r="J117">
        <v>5.8</v>
      </c>
      <c r="K117">
        <v>5.8</v>
      </c>
      <c r="L117">
        <v>5.8</v>
      </c>
      <c r="M117">
        <v>5.8</v>
      </c>
      <c r="N117">
        <v>8.9</v>
      </c>
      <c r="O117">
        <v>8.9</v>
      </c>
      <c r="P117">
        <v>8.9</v>
      </c>
      <c r="Q117">
        <v>8.9</v>
      </c>
      <c r="R117">
        <v>8.9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9</v>
      </c>
      <c r="AX117">
        <v>9</v>
      </c>
      <c r="AY117">
        <v>9</v>
      </c>
      <c r="AZ117">
        <v>9</v>
      </c>
      <c r="BA117">
        <v>9</v>
      </c>
      <c r="BC117">
        <v>472240.17512093339</v>
      </c>
    </row>
    <row r="118" spans="2:55">
      <c r="B118">
        <v>2022</v>
      </c>
      <c r="C118">
        <v>3.6</v>
      </c>
      <c r="D118">
        <v>3.6</v>
      </c>
      <c r="E118">
        <v>3.6</v>
      </c>
      <c r="F118">
        <v>6.1</v>
      </c>
      <c r="G118">
        <v>6.1</v>
      </c>
      <c r="H118">
        <v>6.1</v>
      </c>
      <c r="I118">
        <v>5.8</v>
      </c>
      <c r="J118">
        <v>5.8</v>
      </c>
      <c r="K118">
        <v>5.8</v>
      </c>
      <c r="L118">
        <v>5.8</v>
      </c>
      <c r="M118">
        <v>5.8</v>
      </c>
      <c r="N118">
        <v>8.9</v>
      </c>
      <c r="O118">
        <v>8.9</v>
      </c>
      <c r="P118">
        <v>8.9</v>
      </c>
      <c r="Q118">
        <v>8.9</v>
      </c>
      <c r="R118">
        <v>8.9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9</v>
      </c>
      <c r="BC118">
        <v>471775.16715688695</v>
      </c>
    </row>
    <row r="119" spans="2:55">
      <c r="B119">
        <v>2023</v>
      </c>
      <c r="C119">
        <v>3.6</v>
      </c>
      <c r="D119">
        <v>3.6</v>
      </c>
      <c r="E119">
        <v>3.6</v>
      </c>
      <c r="F119">
        <v>6.1</v>
      </c>
      <c r="G119">
        <v>6.1</v>
      </c>
      <c r="H119">
        <v>6.1</v>
      </c>
      <c r="I119">
        <v>5.8</v>
      </c>
      <c r="J119">
        <v>5.8</v>
      </c>
      <c r="K119">
        <v>5.8</v>
      </c>
      <c r="L119">
        <v>5.8</v>
      </c>
      <c r="M119">
        <v>5.8</v>
      </c>
      <c r="N119">
        <v>8.9</v>
      </c>
      <c r="O119">
        <v>8.9</v>
      </c>
      <c r="P119">
        <v>8.9</v>
      </c>
      <c r="Q119">
        <v>8.9</v>
      </c>
      <c r="R119">
        <v>8.9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</v>
      </c>
      <c r="AW119">
        <v>9</v>
      </c>
      <c r="AX119">
        <v>9</v>
      </c>
      <c r="AY119">
        <v>9</v>
      </c>
      <c r="AZ119">
        <v>9</v>
      </c>
      <c r="BA119">
        <v>9</v>
      </c>
      <c r="BC119">
        <v>471544.16084249219</v>
      </c>
    </row>
    <row r="120" spans="2:55">
      <c r="B120">
        <v>2024</v>
      </c>
      <c r="C120">
        <v>3.6</v>
      </c>
      <c r="D120">
        <v>3.6</v>
      </c>
      <c r="E120">
        <v>3.6</v>
      </c>
      <c r="F120">
        <v>6.1</v>
      </c>
      <c r="G120">
        <v>6.1</v>
      </c>
      <c r="H120">
        <v>6.1</v>
      </c>
      <c r="I120">
        <v>5.8</v>
      </c>
      <c r="J120">
        <v>5.8</v>
      </c>
      <c r="K120">
        <v>5.8</v>
      </c>
      <c r="L120">
        <v>5.8</v>
      </c>
      <c r="M120">
        <v>5.8</v>
      </c>
      <c r="N120">
        <v>8.9</v>
      </c>
      <c r="O120">
        <v>8.9</v>
      </c>
      <c r="P120">
        <v>8.9</v>
      </c>
      <c r="Q120">
        <v>8.9</v>
      </c>
      <c r="R120">
        <v>8.9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9</v>
      </c>
      <c r="AX120">
        <v>9</v>
      </c>
      <c r="AY120">
        <v>9</v>
      </c>
      <c r="AZ120">
        <v>9</v>
      </c>
      <c r="BA120">
        <v>9</v>
      </c>
      <c r="BC120">
        <v>471547.13540421653</v>
      </c>
    </row>
    <row r="121" spans="2:55">
      <c r="B121">
        <v>2025</v>
      </c>
      <c r="C121">
        <v>3.6</v>
      </c>
      <c r="D121">
        <v>3.6</v>
      </c>
      <c r="E121">
        <v>3.6</v>
      </c>
      <c r="F121">
        <v>6.1</v>
      </c>
      <c r="G121">
        <v>6.1</v>
      </c>
      <c r="H121">
        <v>6.1</v>
      </c>
      <c r="I121">
        <v>5.8</v>
      </c>
      <c r="J121">
        <v>5.8</v>
      </c>
      <c r="K121">
        <v>5.8</v>
      </c>
      <c r="L121">
        <v>5.8</v>
      </c>
      <c r="M121">
        <v>5.8</v>
      </c>
      <c r="N121">
        <v>8.9</v>
      </c>
      <c r="O121">
        <v>8.9</v>
      </c>
      <c r="P121">
        <v>8.9</v>
      </c>
      <c r="Q121">
        <v>8.9</v>
      </c>
      <c r="R121">
        <v>8.9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</v>
      </c>
      <c r="AW121">
        <v>9</v>
      </c>
      <c r="AX121">
        <v>9</v>
      </c>
      <c r="AY121">
        <v>9</v>
      </c>
      <c r="AZ121">
        <v>9</v>
      </c>
      <c r="BA121">
        <v>9</v>
      </c>
      <c r="BC121">
        <v>471781.87130885606</v>
      </c>
    </row>
    <row r="122" spans="2:55">
      <c r="B122">
        <v>2026</v>
      </c>
      <c r="C122">
        <v>3.6</v>
      </c>
      <c r="D122">
        <v>3.6</v>
      </c>
      <c r="E122">
        <v>3.6</v>
      </c>
      <c r="F122">
        <v>6.1</v>
      </c>
      <c r="G122">
        <v>6.1</v>
      </c>
      <c r="H122">
        <v>6.1</v>
      </c>
      <c r="I122">
        <v>5.8</v>
      </c>
      <c r="J122">
        <v>5.8</v>
      </c>
      <c r="K122">
        <v>5.8</v>
      </c>
      <c r="L122">
        <v>5.8</v>
      </c>
      <c r="M122">
        <v>5.8</v>
      </c>
      <c r="N122">
        <v>8.9</v>
      </c>
      <c r="O122">
        <v>8.9</v>
      </c>
      <c r="P122">
        <v>8.9</v>
      </c>
      <c r="Q122">
        <v>8.9</v>
      </c>
      <c r="R122">
        <v>8.9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9</v>
      </c>
      <c r="AX122">
        <v>9</v>
      </c>
      <c r="AY122">
        <v>9</v>
      </c>
      <c r="AZ122">
        <v>9</v>
      </c>
      <c r="BA122">
        <v>9</v>
      </c>
      <c r="BC122">
        <v>472937.11721924064</v>
      </c>
    </row>
    <row r="123" spans="2:55">
      <c r="B123">
        <v>2027</v>
      </c>
      <c r="C123">
        <v>3.6</v>
      </c>
      <c r="D123">
        <v>3.6</v>
      </c>
      <c r="E123">
        <v>3.6</v>
      </c>
      <c r="F123">
        <v>6.1</v>
      </c>
      <c r="G123">
        <v>6.1</v>
      </c>
      <c r="H123">
        <v>6.1</v>
      </c>
      <c r="I123">
        <v>5.8</v>
      </c>
      <c r="J123">
        <v>5.8</v>
      </c>
      <c r="K123">
        <v>5.8</v>
      </c>
      <c r="L123">
        <v>5.8</v>
      </c>
      <c r="M123">
        <v>5.8</v>
      </c>
      <c r="N123">
        <v>8.9</v>
      </c>
      <c r="O123">
        <v>8.9</v>
      </c>
      <c r="P123">
        <v>8.9</v>
      </c>
      <c r="Q123">
        <v>8.9</v>
      </c>
      <c r="R123">
        <v>8.9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C123">
        <v>475050.81208708615</v>
      </c>
    </row>
    <row r="124" spans="2:55">
      <c r="B124">
        <v>2028</v>
      </c>
      <c r="C124">
        <v>3.6</v>
      </c>
      <c r="D124">
        <v>3.6</v>
      </c>
      <c r="E124">
        <v>3.6</v>
      </c>
      <c r="F124">
        <v>6.1</v>
      </c>
      <c r="G124">
        <v>6.1</v>
      </c>
      <c r="H124">
        <v>6.1</v>
      </c>
      <c r="I124">
        <v>5.8</v>
      </c>
      <c r="J124">
        <v>5.8</v>
      </c>
      <c r="K124">
        <v>5.8</v>
      </c>
      <c r="L124">
        <v>5.8</v>
      </c>
      <c r="M124">
        <v>5.8</v>
      </c>
      <c r="N124">
        <v>8.9</v>
      </c>
      <c r="O124">
        <v>8.9</v>
      </c>
      <c r="P124">
        <v>8.9</v>
      </c>
      <c r="Q124">
        <v>8.9</v>
      </c>
      <c r="R124">
        <v>8.9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C124">
        <v>478162.8566872321</v>
      </c>
    </row>
    <row r="125" spans="2:55">
      <c r="B125">
        <v>2029</v>
      </c>
      <c r="C125">
        <v>3.6</v>
      </c>
      <c r="D125">
        <v>3.6</v>
      </c>
      <c r="E125">
        <v>3.6</v>
      </c>
      <c r="F125">
        <v>6.1</v>
      </c>
      <c r="G125">
        <v>6.1</v>
      </c>
      <c r="H125">
        <v>6.1</v>
      </c>
      <c r="I125">
        <v>5.8</v>
      </c>
      <c r="J125">
        <v>5.8</v>
      </c>
      <c r="K125">
        <v>5.8</v>
      </c>
      <c r="L125">
        <v>5.8</v>
      </c>
      <c r="M125">
        <v>5.8</v>
      </c>
      <c r="N125">
        <v>8.9</v>
      </c>
      <c r="O125">
        <v>8.9</v>
      </c>
      <c r="P125">
        <v>8.9</v>
      </c>
      <c r="Q125">
        <v>8.9</v>
      </c>
      <c r="R125">
        <v>8.9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C125">
        <v>482314.93570872524</v>
      </c>
    </row>
    <row r="126" spans="2:55">
      <c r="B126">
        <v>2030</v>
      </c>
      <c r="C126">
        <v>3.6</v>
      </c>
      <c r="D126">
        <v>3.6</v>
      </c>
      <c r="E126">
        <v>3.6</v>
      </c>
      <c r="F126">
        <v>6.1</v>
      </c>
      <c r="G126">
        <v>6.1</v>
      </c>
      <c r="H126">
        <v>6.1</v>
      </c>
      <c r="I126">
        <v>5.8</v>
      </c>
      <c r="J126">
        <v>5.8</v>
      </c>
      <c r="K126">
        <v>5.8</v>
      </c>
      <c r="L126">
        <v>5.8</v>
      </c>
      <c r="M126">
        <v>5.8</v>
      </c>
      <c r="N126">
        <v>8.9</v>
      </c>
      <c r="O126">
        <v>8.9</v>
      </c>
      <c r="P126">
        <v>8.9</v>
      </c>
      <c r="Q126">
        <v>8.9</v>
      </c>
      <c r="R126">
        <v>8.9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</v>
      </c>
      <c r="AW126">
        <v>9</v>
      </c>
      <c r="AX126">
        <v>9</v>
      </c>
      <c r="AY126">
        <v>9</v>
      </c>
      <c r="AZ126">
        <v>9</v>
      </c>
      <c r="BA126">
        <v>9</v>
      </c>
      <c r="BC126">
        <v>487550.32593736972</v>
      </c>
    </row>
    <row r="127" spans="2:55">
      <c r="B127">
        <v>2031</v>
      </c>
      <c r="C127">
        <v>3.6</v>
      </c>
      <c r="D127">
        <v>3.6</v>
      </c>
      <c r="E127">
        <v>3.6</v>
      </c>
      <c r="F127">
        <v>6.1</v>
      </c>
      <c r="G127">
        <v>6.1</v>
      </c>
      <c r="H127">
        <v>6.1</v>
      </c>
      <c r="I127">
        <v>5.8</v>
      </c>
      <c r="J127">
        <v>5.8</v>
      </c>
      <c r="K127">
        <v>5.8</v>
      </c>
      <c r="L127">
        <v>5.8</v>
      </c>
      <c r="M127">
        <v>5.8</v>
      </c>
      <c r="N127">
        <v>8.9</v>
      </c>
      <c r="O127">
        <v>8.9</v>
      </c>
      <c r="P127">
        <v>8.9</v>
      </c>
      <c r="Q127">
        <v>8.9</v>
      </c>
      <c r="R127">
        <v>8.9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  <c r="AT127">
        <v>9</v>
      </c>
      <c r="AU127">
        <v>9</v>
      </c>
      <c r="AV127">
        <v>9</v>
      </c>
      <c r="AW127">
        <v>9</v>
      </c>
      <c r="AX127">
        <v>9</v>
      </c>
      <c r="AY127">
        <v>9</v>
      </c>
      <c r="AZ127">
        <v>9</v>
      </c>
      <c r="BA127">
        <v>9</v>
      </c>
      <c r="BC127">
        <v>493913.70176755631</v>
      </c>
    </row>
    <row r="128" spans="2:55">
      <c r="B128">
        <v>2032</v>
      </c>
      <c r="C128">
        <v>3.6</v>
      </c>
      <c r="D128">
        <v>3.6</v>
      </c>
      <c r="E128">
        <v>3.6</v>
      </c>
      <c r="F128">
        <v>6.1</v>
      </c>
      <c r="G128">
        <v>6.1</v>
      </c>
      <c r="H128">
        <v>6.1</v>
      </c>
      <c r="I128">
        <v>5.8</v>
      </c>
      <c r="J128">
        <v>5.8</v>
      </c>
      <c r="K128">
        <v>5.8</v>
      </c>
      <c r="L128">
        <v>5.8</v>
      </c>
      <c r="M128">
        <v>5.8</v>
      </c>
      <c r="N128">
        <v>8.9</v>
      </c>
      <c r="O128">
        <v>8.9</v>
      </c>
      <c r="P128">
        <v>8.9</v>
      </c>
      <c r="Q128">
        <v>8.9</v>
      </c>
      <c r="R128">
        <v>8.9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C128">
        <v>500765.7629475561</v>
      </c>
    </row>
    <row r="129" spans="2:55">
      <c r="B129">
        <v>2033</v>
      </c>
      <c r="C129">
        <v>3.6</v>
      </c>
      <c r="D129">
        <v>3.6</v>
      </c>
      <c r="E129">
        <v>3.6</v>
      </c>
      <c r="F129">
        <v>6.1</v>
      </c>
      <c r="G129">
        <v>6.1</v>
      </c>
      <c r="H129">
        <v>6.1</v>
      </c>
      <c r="I129">
        <v>5.8</v>
      </c>
      <c r="J129">
        <v>5.8</v>
      </c>
      <c r="K129">
        <v>5.8</v>
      </c>
      <c r="L129">
        <v>5.8</v>
      </c>
      <c r="M129">
        <v>5.8</v>
      </c>
      <c r="N129">
        <v>8.9</v>
      </c>
      <c r="O129">
        <v>8.9</v>
      </c>
      <c r="P129">
        <v>8.9</v>
      </c>
      <c r="Q129">
        <v>8.9</v>
      </c>
      <c r="R129">
        <v>8.9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9</v>
      </c>
      <c r="AX129">
        <v>9</v>
      </c>
      <c r="AY129">
        <v>9</v>
      </c>
      <c r="AZ129">
        <v>9</v>
      </c>
      <c r="BA129">
        <v>9</v>
      </c>
      <c r="BC129">
        <v>507772.15688483987</v>
      </c>
    </row>
    <row r="130" spans="2:55">
      <c r="B130">
        <v>2034</v>
      </c>
      <c r="C130">
        <v>3.6</v>
      </c>
      <c r="D130">
        <v>3.6</v>
      </c>
      <c r="E130">
        <v>3.6</v>
      </c>
      <c r="F130">
        <v>6.1</v>
      </c>
      <c r="G130">
        <v>6.1</v>
      </c>
      <c r="H130">
        <v>6.1</v>
      </c>
      <c r="I130">
        <v>5.8</v>
      </c>
      <c r="J130">
        <v>5.8</v>
      </c>
      <c r="K130">
        <v>5.8</v>
      </c>
      <c r="L130">
        <v>5.8</v>
      </c>
      <c r="M130">
        <v>5.8</v>
      </c>
      <c r="N130">
        <v>8.9</v>
      </c>
      <c r="O130">
        <v>8.9</v>
      </c>
      <c r="P130">
        <v>8.9</v>
      </c>
      <c r="Q130">
        <v>8.9</v>
      </c>
      <c r="R130">
        <v>8.9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9</v>
      </c>
      <c r="AX130">
        <v>9</v>
      </c>
      <c r="AY130">
        <v>9</v>
      </c>
      <c r="AZ130">
        <v>9</v>
      </c>
      <c r="BA130">
        <v>9</v>
      </c>
      <c r="BC130">
        <v>514923.03739014594</v>
      </c>
    </row>
    <row r="131" spans="2:55">
      <c r="B131">
        <v>2035</v>
      </c>
      <c r="C131">
        <v>3.6</v>
      </c>
      <c r="D131">
        <v>3.6</v>
      </c>
      <c r="E131">
        <v>3.6</v>
      </c>
      <c r="F131">
        <v>6.1</v>
      </c>
      <c r="G131">
        <v>6.1</v>
      </c>
      <c r="H131">
        <v>6.1</v>
      </c>
      <c r="I131">
        <v>5.8</v>
      </c>
      <c r="J131">
        <v>5.8</v>
      </c>
      <c r="K131">
        <v>5.8</v>
      </c>
      <c r="L131">
        <v>5.8</v>
      </c>
      <c r="M131">
        <v>5.8</v>
      </c>
      <c r="N131">
        <v>8.9</v>
      </c>
      <c r="O131">
        <v>8.9</v>
      </c>
      <c r="P131">
        <v>8.9</v>
      </c>
      <c r="Q131">
        <v>8.9</v>
      </c>
      <c r="R131">
        <v>8.9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C131">
        <v>522209.57495375257</v>
      </c>
    </row>
    <row r="132" spans="2:55">
      <c r="B132">
        <v>2036</v>
      </c>
      <c r="C132">
        <v>3.6</v>
      </c>
      <c r="D132">
        <v>3.6</v>
      </c>
      <c r="E132">
        <v>3.6</v>
      </c>
      <c r="F132">
        <v>6.1</v>
      </c>
      <c r="G132">
        <v>6.1</v>
      </c>
      <c r="H132">
        <v>6.1</v>
      </c>
      <c r="I132">
        <v>5.8</v>
      </c>
      <c r="J132">
        <v>5.8</v>
      </c>
      <c r="K132">
        <v>5.8</v>
      </c>
      <c r="L132">
        <v>5.8</v>
      </c>
      <c r="M132">
        <v>5.8</v>
      </c>
      <c r="N132">
        <v>8.9</v>
      </c>
      <c r="O132">
        <v>8.9</v>
      </c>
      <c r="P132">
        <v>8.9</v>
      </c>
      <c r="Q132">
        <v>8.9</v>
      </c>
      <c r="R132">
        <v>8.9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</v>
      </c>
      <c r="AW132">
        <v>9</v>
      </c>
      <c r="AX132">
        <v>9</v>
      </c>
      <c r="AY132">
        <v>9</v>
      </c>
      <c r="AZ132">
        <v>9</v>
      </c>
      <c r="BA132">
        <v>9</v>
      </c>
      <c r="BC132">
        <v>529400.84650384111</v>
      </c>
    </row>
    <row r="133" spans="2:55">
      <c r="B133">
        <v>2037</v>
      </c>
      <c r="C133">
        <v>3.6</v>
      </c>
      <c r="D133">
        <v>3.6</v>
      </c>
      <c r="E133">
        <v>3.6</v>
      </c>
      <c r="F133">
        <v>6.1</v>
      </c>
      <c r="G133">
        <v>6.1</v>
      </c>
      <c r="H133">
        <v>6.1</v>
      </c>
      <c r="I133">
        <v>5.8</v>
      </c>
      <c r="J133">
        <v>5.8</v>
      </c>
      <c r="K133">
        <v>5.8</v>
      </c>
      <c r="L133">
        <v>5.8</v>
      </c>
      <c r="M133">
        <v>5.8</v>
      </c>
      <c r="N133">
        <v>8.9</v>
      </c>
      <c r="O133">
        <v>8.9</v>
      </c>
      <c r="P133">
        <v>8.9</v>
      </c>
      <c r="Q133">
        <v>8.9</v>
      </c>
      <c r="R133">
        <v>8.9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9</v>
      </c>
      <c r="AX133">
        <v>9</v>
      </c>
      <c r="AY133">
        <v>9</v>
      </c>
      <c r="AZ133">
        <v>9</v>
      </c>
      <c r="BA133">
        <v>9</v>
      </c>
      <c r="BC133">
        <v>536713.82894633396</v>
      </c>
    </row>
    <row r="134" spans="2:55">
      <c r="B134">
        <v>2038</v>
      </c>
      <c r="C134">
        <v>3.6</v>
      </c>
      <c r="D134">
        <v>3.6</v>
      </c>
      <c r="E134">
        <v>3.6</v>
      </c>
      <c r="F134">
        <v>6.1</v>
      </c>
      <c r="G134">
        <v>6.1</v>
      </c>
      <c r="H134">
        <v>6.1</v>
      </c>
      <c r="I134">
        <v>5.8</v>
      </c>
      <c r="J134">
        <v>5.8</v>
      </c>
      <c r="K134">
        <v>5.8</v>
      </c>
      <c r="L134">
        <v>5.8</v>
      </c>
      <c r="M134">
        <v>5.8</v>
      </c>
      <c r="N134">
        <v>8.9</v>
      </c>
      <c r="O134">
        <v>8.9</v>
      </c>
      <c r="P134">
        <v>8.9</v>
      </c>
      <c r="Q134">
        <v>8.9</v>
      </c>
      <c r="R134">
        <v>8.9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C134">
        <v>544143.15160252829</v>
      </c>
    </row>
    <row r="135" spans="2:55">
      <c r="B135">
        <v>2039</v>
      </c>
      <c r="C135">
        <v>3.6</v>
      </c>
      <c r="D135">
        <v>3.6</v>
      </c>
      <c r="E135">
        <v>3.6</v>
      </c>
      <c r="F135">
        <v>6.1</v>
      </c>
      <c r="G135">
        <v>6.1</v>
      </c>
      <c r="H135">
        <v>6.1</v>
      </c>
      <c r="I135">
        <v>5.8</v>
      </c>
      <c r="J135">
        <v>5.8</v>
      </c>
      <c r="K135">
        <v>5.8</v>
      </c>
      <c r="L135">
        <v>5.8</v>
      </c>
      <c r="M135">
        <v>5.8</v>
      </c>
      <c r="N135">
        <v>8.9</v>
      </c>
      <c r="O135">
        <v>8.9</v>
      </c>
      <c r="P135">
        <v>8.9</v>
      </c>
      <c r="Q135">
        <v>8.9</v>
      </c>
      <c r="R135">
        <v>8.9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C135">
        <v>551684.42828628304</v>
      </c>
    </row>
    <row r="136" spans="2:55">
      <c r="B136">
        <v>2040</v>
      </c>
      <c r="C136">
        <v>3.6</v>
      </c>
      <c r="D136">
        <v>3.6</v>
      </c>
      <c r="E136">
        <v>3.6</v>
      </c>
      <c r="F136">
        <v>6.1</v>
      </c>
      <c r="G136">
        <v>6.1</v>
      </c>
      <c r="H136">
        <v>6.1</v>
      </c>
      <c r="I136">
        <v>5.8</v>
      </c>
      <c r="J136">
        <v>5.8</v>
      </c>
      <c r="K136">
        <v>5.8</v>
      </c>
      <c r="L136">
        <v>5.8</v>
      </c>
      <c r="M136">
        <v>5.8</v>
      </c>
      <c r="N136">
        <v>8.9</v>
      </c>
      <c r="O136">
        <v>8.9</v>
      </c>
      <c r="P136">
        <v>8.9</v>
      </c>
      <c r="Q136">
        <v>8.9</v>
      </c>
      <c r="R136">
        <v>8.9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9</v>
      </c>
      <c r="AX136">
        <v>9</v>
      </c>
      <c r="AY136">
        <v>9</v>
      </c>
      <c r="AZ136">
        <v>9</v>
      </c>
      <c r="BA136">
        <v>9</v>
      </c>
      <c r="BC136">
        <v>559334.06259787572</v>
      </c>
    </row>
    <row r="137" spans="2:55">
      <c r="B137">
        <v>2041</v>
      </c>
      <c r="C137">
        <v>3.6</v>
      </c>
      <c r="D137">
        <v>3.6</v>
      </c>
      <c r="E137">
        <v>3.6</v>
      </c>
      <c r="F137">
        <v>6.1</v>
      </c>
      <c r="G137">
        <v>6.1</v>
      </c>
      <c r="H137">
        <v>6.1</v>
      </c>
      <c r="I137">
        <v>5.8</v>
      </c>
      <c r="J137">
        <v>5.8</v>
      </c>
      <c r="K137">
        <v>5.8</v>
      </c>
      <c r="L137">
        <v>5.8</v>
      </c>
      <c r="M137">
        <v>5.8</v>
      </c>
      <c r="N137">
        <v>8.9</v>
      </c>
      <c r="O137">
        <v>8.9</v>
      </c>
      <c r="P137">
        <v>8.9</v>
      </c>
      <c r="Q137">
        <v>8.9</v>
      </c>
      <c r="R137">
        <v>8.9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C137">
        <v>568326.48910596152</v>
      </c>
    </row>
    <row r="138" spans="2:55">
      <c r="B138">
        <v>2042</v>
      </c>
      <c r="C138">
        <v>3.6</v>
      </c>
      <c r="D138">
        <v>3.6</v>
      </c>
      <c r="E138">
        <v>3.6</v>
      </c>
      <c r="F138">
        <v>6.1</v>
      </c>
      <c r="G138">
        <v>6.1</v>
      </c>
      <c r="H138">
        <v>6.1</v>
      </c>
      <c r="I138">
        <v>5.8</v>
      </c>
      <c r="J138">
        <v>5.8</v>
      </c>
      <c r="K138">
        <v>5.8</v>
      </c>
      <c r="L138">
        <v>5.8</v>
      </c>
      <c r="M138">
        <v>5.8</v>
      </c>
      <c r="N138">
        <v>8.9</v>
      </c>
      <c r="O138">
        <v>8.9</v>
      </c>
      <c r="P138">
        <v>8.9</v>
      </c>
      <c r="Q138">
        <v>8.9</v>
      </c>
      <c r="R138">
        <v>8.9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9</v>
      </c>
      <c r="AX138">
        <v>9</v>
      </c>
      <c r="AY138">
        <v>9</v>
      </c>
      <c r="AZ138">
        <v>9</v>
      </c>
      <c r="BA138">
        <v>9</v>
      </c>
      <c r="BC138">
        <v>578704.94200935157</v>
      </c>
    </row>
    <row r="139" spans="2:55">
      <c r="B139">
        <v>2043</v>
      </c>
      <c r="C139">
        <v>3.6</v>
      </c>
      <c r="D139">
        <v>3.6</v>
      </c>
      <c r="E139">
        <v>3.6</v>
      </c>
      <c r="F139">
        <v>6.1</v>
      </c>
      <c r="G139">
        <v>6.1</v>
      </c>
      <c r="H139">
        <v>6.1</v>
      </c>
      <c r="I139">
        <v>5.8</v>
      </c>
      <c r="J139">
        <v>5.8</v>
      </c>
      <c r="K139">
        <v>5.8</v>
      </c>
      <c r="L139">
        <v>5.8</v>
      </c>
      <c r="M139">
        <v>5.8</v>
      </c>
      <c r="N139">
        <v>8.9</v>
      </c>
      <c r="O139">
        <v>8.9</v>
      </c>
      <c r="P139">
        <v>8.9</v>
      </c>
      <c r="Q139">
        <v>8.9</v>
      </c>
      <c r="R139">
        <v>8.9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C139">
        <v>589762.86658647284</v>
      </c>
    </row>
    <row r="140" spans="2:55">
      <c r="B140">
        <v>2044</v>
      </c>
      <c r="C140">
        <v>3.6</v>
      </c>
      <c r="D140">
        <v>3.6</v>
      </c>
      <c r="E140">
        <v>3.6</v>
      </c>
      <c r="F140">
        <v>6.1</v>
      </c>
      <c r="G140">
        <v>6.1</v>
      </c>
      <c r="H140">
        <v>6.1</v>
      </c>
      <c r="I140">
        <v>5.8</v>
      </c>
      <c r="J140">
        <v>5.8</v>
      </c>
      <c r="K140">
        <v>5.8</v>
      </c>
      <c r="L140">
        <v>5.8</v>
      </c>
      <c r="M140">
        <v>5.8</v>
      </c>
      <c r="N140">
        <v>8.9</v>
      </c>
      <c r="O140">
        <v>8.9</v>
      </c>
      <c r="P140">
        <v>8.9</v>
      </c>
      <c r="Q140">
        <v>8.9</v>
      </c>
      <c r="R140">
        <v>8.9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  <c r="AT140">
        <v>9</v>
      </c>
      <c r="AU140">
        <v>9</v>
      </c>
      <c r="AV140">
        <v>9</v>
      </c>
      <c r="AW140">
        <v>9</v>
      </c>
      <c r="AX140">
        <v>9</v>
      </c>
      <c r="AY140">
        <v>9</v>
      </c>
      <c r="AZ140">
        <v>9</v>
      </c>
      <c r="BA140">
        <v>9</v>
      </c>
      <c r="BC140">
        <v>600915.0097846766</v>
      </c>
    </row>
    <row r="141" spans="2:55">
      <c r="B141">
        <v>2045</v>
      </c>
      <c r="C141">
        <v>3.6</v>
      </c>
      <c r="D141">
        <v>3.6</v>
      </c>
      <c r="E141">
        <v>3.6</v>
      </c>
      <c r="F141">
        <v>6.1</v>
      </c>
      <c r="G141">
        <v>6.1</v>
      </c>
      <c r="H141">
        <v>6.1</v>
      </c>
      <c r="I141">
        <v>5.8</v>
      </c>
      <c r="J141">
        <v>5.8</v>
      </c>
      <c r="K141">
        <v>5.8</v>
      </c>
      <c r="L141">
        <v>5.8</v>
      </c>
      <c r="M141">
        <v>5.8</v>
      </c>
      <c r="N141">
        <v>8.9</v>
      </c>
      <c r="O141">
        <v>8.9</v>
      </c>
      <c r="P141">
        <v>8.9</v>
      </c>
      <c r="Q141">
        <v>8.9</v>
      </c>
      <c r="R141">
        <v>8.9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</v>
      </c>
      <c r="AW141">
        <v>9</v>
      </c>
      <c r="AX141">
        <v>9</v>
      </c>
      <c r="AY141">
        <v>9</v>
      </c>
      <c r="AZ141">
        <v>9</v>
      </c>
      <c r="BA141">
        <v>9</v>
      </c>
      <c r="BC141">
        <v>612158.69865756447</v>
      </c>
    </row>
    <row r="142" spans="2:55">
      <c r="B142">
        <v>2046</v>
      </c>
      <c r="C142">
        <v>3.6</v>
      </c>
      <c r="D142">
        <v>3.6</v>
      </c>
      <c r="E142">
        <v>3.6</v>
      </c>
      <c r="F142">
        <v>6.1</v>
      </c>
      <c r="G142">
        <v>6.1</v>
      </c>
      <c r="H142">
        <v>6.1</v>
      </c>
      <c r="I142">
        <v>5.8</v>
      </c>
      <c r="J142">
        <v>5.8</v>
      </c>
      <c r="K142">
        <v>5.8</v>
      </c>
      <c r="L142">
        <v>5.8</v>
      </c>
      <c r="M142">
        <v>5.8</v>
      </c>
      <c r="N142">
        <v>8.9</v>
      </c>
      <c r="O142">
        <v>8.9</v>
      </c>
      <c r="P142">
        <v>8.9</v>
      </c>
      <c r="Q142">
        <v>8.9</v>
      </c>
      <c r="R142">
        <v>8.9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C142">
        <v>618515.82754266658</v>
      </c>
    </row>
    <row r="143" spans="2:55">
      <c r="B143">
        <v>2047</v>
      </c>
      <c r="C143">
        <v>3.6</v>
      </c>
      <c r="D143">
        <v>3.6</v>
      </c>
      <c r="E143">
        <v>3.6</v>
      </c>
      <c r="F143">
        <v>6.1</v>
      </c>
      <c r="G143">
        <v>6.1</v>
      </c>
      <c r="H143">
        <v>6.1</v>
      </c>
      <c r="I143">
        <v>5.8</v>
      </c>
      <c r="J143">
        <v>5.8</v>
      </c>
      <c r="K143">
        <v>5.8</v>
      </c>
      <c r="L143">
        <v>5.8</v>
      </c>
      <c r="M143">
        <v>5.8</v>
      </c>
      <c r="N143">
        <v>8.9</v>
      </c>
      <c r="O143">
        <v>8.9</v>
      </c>
      <c r="P143">
        <v>8.9</v>
      </c>
      <c r="Q143">
        <v>8.9</v>
      </c>
      <c r="R143">
        <v>8.9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C143">
        <v>624963.62165699457</v>
      </c>
    </row>
    <row r="144" spans="2:55">
      <c r="B144">
        <v>2048</v>
      </c>
      <c r="C144">
        <v>3.6</v>
      </c>
      <c r="D144">
        <v>3.6</v>
      </c>
      <c r="E144">
        <v>3.6</v>
      </c>
      <c r="F144">
        <v>6.1</v>
      </c>
      <c r="G144">
        <v>6.1</v>
      </c>
      <c r="H144">
        <v>6.1</v>
      </c>
      <c r="I144">
        <v>5.8</v>
      </c>
      <c r="J144">
        <v>5.8</v>
      </c>
      <c r="K144">
        <v>5.8</v>
      </c>
      <c r="L144">
        <v>5.8</v>
      </c>
      <c r="M144">
        <v>5.8</v>
      </c>
      <c r="N144">
        <v>8.9</v>
      </c>
      <c r="O144">
        <v>8.9</v>
      </c>
      <c r="P144">
        <v>8.9</v>
      </c>
      <c r="Q144">
        <v>8.9</v>
      </c>
      <c r="R144">
        <v>8.9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C144">
        <v>631498.46921228629</v>
      </c>
    </row>
    <row r="145" spans="1:55">
      <c r="B145">
        <v>2049</v>
      </c>
      <c r="C145">
        <v>3.6</v>
      </c>
      <c r="D145">
        <v>3.6</v>
      </c>
      <c r="E145">
        <v>3.6</v>
      </c>
      <c r="F145">
        <v>6.1</v>
      </c>
      <c r="G145">
        <v>6.1</v>
      </c>
      <c r="H145">
        <v>6.1</v>
      </c>
      <c r="I145">
        <v>5.8</v>
      </c>
      <c r="J145">
        <v>5.8</v>
      </c>
      <c r="K145">
        <v>5.8</v>
      </c>
      <c r="L145">
        <v>5.8</v>
      </c>
      <c r="M145">
        <v>5.8</v>
      </c>
      <c r="N145">
        <v>8.9</v>
      </c>
      <c r="O145">
        <v>8.9</v>
      </c>
      <c r="P145">
        <v>8.9</v>
      </c>
      <c r="Q145">
        <v>8.9</v>
      </c>
      <c r="R145">
        <v>8.9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9</v>
      </c>
      <c r="AH145">
        <v>9</v>
      </c>
      <c r="AI145">
        <v>9</v>
      </c>
      <c r="AJ145">
        <v>9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  <c r="AT145">
        <v>9</v>
      </c>
      <c r="AU145">
        <v>9</v>
      </c>
      <c r="AV145">
        <v>9</v>
      </c>
      <c r="AW145">
        <v>9</v>
      </c>
      <c r="AX145">
        <v>9</v>
      </c>
      <c r="AY145">
        <v>9</v>
      </c>
      <c r="AZ145">
        <v>9</v>
      </c>
      <c r="BA145">
        <v>9</v>
      </c>
      <c r="BC145">
        <v>638116.14111584413</v>
      </c>
    </row>
    <row r="146" spans="1:55">
      <c r="B146">
        <v>2050</v>
      </c>
      <c r="C146">
        <v>3.6</v>
      </c>
      <c r="D146">
        <v>3.6</v>
      </c>
      <c r="E146">
        <v>3.6</v>
      </c>
      <c r="F146">
        <v>6.1</v>
      </c>
      <c r="G146">
        <v>6.1</v>
      </c>
      <c r="H146">
        <v>6.1</v>
      </c>
      <c r="I146">
        <v>5.8</v>
      </c>
      <c r="J146">
        <v>5.8</v>
      </c>
      <c r="K146">
        <v>5.8</v>
      </c>
      <c r="L146">
        <v>5.8</v>
      </c>
      <c r="M146">
        <v>5.8</v>
      </c>
      <c r="N146">
        <v>8.9</v>
      </c>
      <c r="O146">
        <v>8.9</v>
      </c>
      <c r="P146">
        <v>8.9</v>
      </c>
      <c r="Q146">
        <v>8.9</v>
      </c>
      <c r="R146">
        <v>8.9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  <c r="AT146">
        <v>9</v>
      </c>
      <c r="AU146">
        <v>9</v>
      </c>
      <c r="AV146">
        <v>9</v>
      </c>
      <c r="AW146">
        <v>9</v>
      </c>
      <c r="AX146">
        <v>9</v>
      </c>
      <c r="AY146">
        <v>9</v>
      </c>
      <c r="AZ146">
        <v>9</v>
      </c>
      <c r="BA146">
        <v>9</v>
      </c>
      <c r="BC146">
        <v>644811.84953483217</v>
      </c>
    </row>
    <row r="149" spans="1:55">
      <c r="B149" s="41" t="s">
        <v>62</v>
      </c>
    </row>
    <row r="150" spans="1:55">
      <c r="B150" s="41" t="s">
        <v>59</v>
      </c>
      <c r="C150">
        <v>0</v>
      </c>
      <c r="D150">
        <v>1</v>
      </c>
      <c r="E150">
        <v>2</v>
      </c>
      <c r="F150">
        <v>3</v>
      </c>
      <c r="G150">
        <v>4</v>
      </c>
      <c r="H150">
        <v>5</v>
      </c>
      <c r="I150">
        <v>6</v>
      </c>
      <c r="J150">
        <v>7</v>
      </c>
      <c r="K150">
        <v>8</v>
      </c>
      <c r="L150">
        <v>9</v>
      </c>
      <c r="M150">
        <v>10</v>
      </c>
      <c r="N150">
        <v>11</v>
      </c>
      <c r="O150">
        <v>12</v>
      </c>
      <c r="P150">
        <v>13</v>
      </c>
      <c r="Q150">
        <v>14</v>
      </c>
      <c r="R150">
        <v>15</v>
      </c>
      <c r="S150">
        <v>16</v>
      </c>
      <c r="T150">
        <v>17</v>
      </c>
      <c r="U150">
        <v>18</v>
      </c>
      <c r="V150">
        <v>19</v>
      </c>
      <c r="W150">
        <v>20</v>
      </c>
      <c r="X150">
        <v>21</v>
      </c>
      <c r="Y150">
        <v>22</v>
      </c>
      <c r="Z150">
        <v>23</v>
      </c>
      <c r="AA150">
        <v>24</v>
      </c>
      <c r="AB150">
        <v>25</v>
      </c>
      <c r="AC150">
        <v>26</v>
      </c>
      <c r="AD150">
        <v>27</v>
      </c>
      <c r="AE150">
        <v>28</v>
      </c>
      <c r="AF150">
        <v>29</v>
      </c>
      <c r="AG150">
        <v>30</v>
      </c>
      <c r="AH150">
        <v>31</v>
      </c>
      <c r="AI150">
        <v>32</v>
      </c>
      <c r="AJ150">
        <v>33</v>
      </c>
      <c r="AK150">
        <v>34</v>
      </c>
      <c r="AL150">
        <v>35</v>
      </c>
      <c r="AM150">
        <v>36</v>
      </c>
      <c r="AN150">
        <v>37</v>
      </c>
      <c r="AO150">
        <v>38</v>
      </c>
      <c r="AP150">
        <v>39</v>
      </c>
      <c r="AQ150">
        <v>40</v>
      </c>
      <c r="AR150">
        <v>41</v>
      </c>
      <c r="AS150">
        <v>42</v>
      </c>
      <c r="AT150">
        <v>43</v>
      </c>
      <c r="AU150">
        <v>44</v>
      </c>
      <c r="AV150">
        <v>45</v>
      </c>
      <c r="AW150">
        <v>46</v>
      </c>
      <c r="AX150">
        <v>47</v>
      </c>
      <c r="AY150">
        <v>48</v>
      </c>
      <c r="AZ150">
        <v>49</v>
      </c>
      <c r="BA150">
        <v>50</v>
      </c>
      <c r="BC150" t="s">
        <v>65</v>
      </c>
    </row>
    <row r="151" spans="1:55">
      <c r="B151">
        <v>2012</v>
      </c>
      <c r="C151">
        <v>9.8000000000000007</v>
      </c>
      <c r="D151">
        <v>9.8000000000000007</v>
      </c>
      <c r="E151">
        <v>9.8000000000000007</v>
      </c>
      <c r="F151">
        <v>10.199999999999999</v>
      </c>
      <c r="G151">
        <v>10.199999999999999</v>
      </c>
      <c r="H151">
        <v>10.199999999999999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10.9</v>
      </c>
      <c r="O151">
        <v>10.9</v>
      </c>
      <c r="P151">
        <v>10.9</v>
      </c>
      <c r="Q151">
        <v>10.9</v>
      </c>
      <c r="R151">
        <v>10.9</v>
      </c>
      <c r="S151">
        <v>11.6</v>
      </c>
      <c r="T151">
        <v>11.6</v>
      </c>
      <c r="U151">
        <v>11.6</v>
      </c>
      <c r="V151">
        <v>11.6</v>
      </c>
      <c r="W151">
        <v>11.6</v>
      </c>
      <c r="X151">
        <v>11.6</v>
      </c>
      <c r="Y151">
        <v>11.6</v>
      </c>
      <c r="Z151">
        <v>11.6</v>
      </c>
      <c r="AA151">
        <v>11.6</v>
      </c>
      <c r="AB151">
        <v>11.6</v>
      </c>
      <c r="AC151">
        <v>11.6</v>
      </c>
      <c r="AD151">
        <v>11.6</v>
      </c>
      <c r="AE151">
        <v>11.6</v>
      </c>
      <c r="AF151">
        <v>11.6</v>
      </c>
      <c r="AG151">
        <v>11.6</v>
      </c>
      <c r="AH151">
        <v>11.6</v>
      </c>
      <c r="AI151">
        <v>11.6</v>
      </c>
      <c r="AJ151">
        <v>11.6</v>
      </c>
      <c r="AK151">
        <v>11.6</v>
      </c>
      <c r="AL151">
        <v>11.6</v>
      </c>
      <c r="AM151">
        <v>11.6</v>
      </c>
      <c r="AN151">
        <v>11.6</v>
      </c>
      <c r="AO151">
        <v>11.6</v>
      </c>
      <c r="AP151">
        <v>11.6</v>
      </c>
      <c r="AQ151">
        <v>11.6</v>
      </c>
      <c r="AR151">
        <v>11.6</v>
      </c>
      <c r="AS151">
        <v>11.6</v>
      </c>
      <c r="AT151">
        <v>11.6</v>
      </c>
      <c r="AU151">
        <v>11.6</v>
      </c>
      <c r="AV151">
        <v>11.6</v>
      </c>
      <c r="AW151">
        <v>11.6</v>
      </c>
      <c r="AX151">
        <v>11.6</v>
      </c>
      <c r="AY151">
        <v>11.6</v>
      </c>
      <c r="AZ151">
        <v>11.6</v>
      </c>
      <c r="BA151">
        <v>11.6</v>
      </c>
      <c r="BC151">
        <v>244531.21645461005</v>
      </c>
    </row>
    <row r="152" spans="1:55">
      <c r="B152">
        <v>2013</v>
      </c>
      <c r="C152">
        <v>9.8000000000000007</v>
      </c>
      <c r="D152">
        <v>9.8000000000000007</v>
      </c>
      <c r="E152">
        <v>9.8000000000000007</v>
      </c>
      <c r="F152">
        <v>10.199999999999999</v>
      </c>
      <c r="G152">
        <v>10.199999999999999</v>
      </c>
      <c r="H152">
        <v>10.199999999999999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10.9</v>
      </c>
      <c r="O152">
        <v>10.9</v>
      </c>
      <c r="P152">
        <v>10.9</v>
      </c>
      <c r="Q152">
        <v>10.9</v>
      </c>
      <c r="R152">
        <v>10.9</v>
      </c>
      <c r="S152">
        <v>11.6</v>
      </c>
      <c r="T152">
        <v>11.6</v>
      </c>
      <c r="U152">
        <v>11.6</v>
      </c>
      <c r="V152">
        <v>11.6</v>
      </c>
      <c r="W152">
        <v>11.6</v>
      </c>
      <c r="X152">
        <v>11.6</v>
      </c>
      <c r="Y152">
        <v>11.6</v>
      </c>
      <c r="Z152">
        <v>11.6</v>
      </c>
      <c r="AA152">
        <v>11.6</v>
      </c>
      <c r="AB152">
        <v>11.6</v>
      </c>
      <c r="AC152">
        <v>11.6</v>
      </c>
      <c r="AD152">
        <v>11.6</v>
      </c>
      <c r="AE152">
        <v>11.6</v>
      </c>
      <c r="AF152">
        <v>11.6</v>
      </c>
      <c r="AG152">
        <v>11.6</v>
      </c>
      <c r="AH152">
        <v>11.6</v>
      </c>
      <c r="AI152">
        <v>11.6</v>
      </c>
      <c r="AJ152">
        <v>11.6</v>
      </c>
      <c r="AK152">
        <v>11.6</v>
      </c>
      <c r="AL152">
        <v>11.6</v>
      </c>
      <c r="AM152">
        <v>11.6</v>
      </c>
      <c r="AN152">
        <v>11.6</v>
      </c>
      <c r="AO152">
        <v>11.6</v>
      </c>
      <c r="AP152">
        <v>11.6</v>
      </c>
      <c r="AQ152">
        <v>11.6</v>
      </c>
      <c r="AR152">
        <v>11.6</v>
      </c>
      <c r="AS152">
        <v>11.6</v>
      </c>
      <c r="AT152">
        <v>11.6</v>
      </c>
      <c r="AU152">
        <v>11.6</v>
      </c>
      <c r="AV152">
        <v>11.6</v>
      </c>
      <c r="AW152">
        <v>11.6</v>
      </c>
      <c r="AX152">
        <v>11.6</v>
      </c>
      <c r="AY152">
        <v>11.6</v>
      </c>
      <c r="AZ152">
        <v>11.6</v>
      </c>
      <c r="BA152">
        <v>11.6</v>
      </c>
      <c r="BC152">
        <v>245431.66224706543</v>
      </c>
    </row>
    <row r="153" spans="1:55">
      <c r="B153">
        <v>2014</v>
      </c>
      <c r="C153">
        <v>9.8000000000000007</v>
      </c>
      <c r="D153">
        <v>9.8000000000000007</v>
      </c>
      <c r="E153">
        <v>9.8000000000000007</v>
      </c>
      <c r="F153">
        <v>10.199999999999999</v>
      </c>
      <c r="G153">
        <v>10.199999999999999</v>
      </c>
      <c r="H153">
        <v>10.199999999999999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10.9</v>
      </c>
      <c r="O153">
        <v>10.9</v>
      </c>
      <c r="P153">
        <v>10.9</v>
      </c>
      <c r="Q153">
        <v>10.9</v>
      </c>
      <c r="R153">
        <v>10.9</v>
      </c>
      <c r="S153">
        <v>11.6</v>
      </c>
      <c r="T153">
        <v>11.6</v>
      </c>
      <c r="U153">
        <v>11.6</v>
      </c>
      <c r="V153">
        <v>11.6</v>
      </c>
      <c r="W153">
        <v>11.6</v>
      </c>
      <c r="X153">
        <v>11.6</v>
      </c>
      <c r="Y153">
        <v>11.6</v>
      </c>
      <c r="Z153">
        <v>11.6</v>
      </c>
      <c r="AA153">
        <v>11.6</v>
      </c>
      <c r="AB153">
        <v>11.6</v>
      </c>
      <c r="AC153">
        <v>11.6</v>
      </c>
      <c r="AD153">
        <v>11.6</v>
      </c>
      <c r="AE153">
        <v>11.6</v>
      </c>
      <c r="AF153">
        <v>11.6</v>
      </c>
      <c r="AG153">
        <v>11.6</v>
      </c>
      <c r="AH153">
        <v>11.6</v>
      </c>
      <c r="AI153">
        <v>11.6</v>
      </c>
      <c r="AJ153">
        <v>11.6</v>
      </c>
      <c r="AK153">
        <v>11.6</v>
      </c>
      <c r="AL153">
        <v>11.6</v>
      </c>
      <c r="AM153">
        <v>11.6</v>
      </c>
      <c r="AN153">
        <v>11.6</v>
      </c>
      <c r="AO153">
        <v>11.6</v>
      </c>
      <c r="AP153">
        <v>11.6</v>
      </c>
      <c r="AQ153">
        <v>11.6</v>
      </c>
      <c r="AR153">
        <v>11.6</v>
      </c>
      <c r="AS153">
        <v>11.6</v>
      </c>
      <c r="AT153">
        <v>11.6</v>
      </c>
      <c r="AU153">
        <v>11.6</v>
      </c>
      <c r="AV153">
        <v>11.6</v>
      </c>
      <c r="AW153">
        <v>11.6</v>
      </c>
      <c r="AX153">
        <v>11.6</v>
      </c>
      <c r="AY153">
        <v>11.6</v>
      </c>
      <c r="AZ153">
        <v>11.6</v>
      </c>
      <c r="BA153">
        <v>11.6</v>
      </c>
      <c r="BC153">
        <v>243836.4310922283</v>
      </c>
    </row>
    <row r="154" spans="1:55">
      <c r="A154">
        <f>BC154/SUM(BC68,BC111,BC154,BC197,BC239)</f>
        <v>0.134521807941795</v>
      </c>
      <c r="B154">
        <v>2015</v>
      </c>
      <c r="C154">
        <v>9.8000000000000007</v>
      </c>
      <c r="D154">
        <v>9.8000000000000007</v>
      </c>
      <c r="E154">
        <v>9.8000000000000007</v>
      </c>
      <c r="F154">
        <v>10.199999999999999</v>
      </c>
      <c r="G154">
        <v>10.199999999999999</v>
      </c>
      <c r="H154">
        <v>10.199999999999999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10.9</v>
      </c>
      <c r="O154">
        <v>10.9</v>
      </c>
      <c r="P154">
        <v>10.9</v>
      </c>
      <c r="Q154">
        <v>10.9</v>
      </c>
      <c r="R154">
        <v>10.9</v>
      </c>
      <c r="S154">
        <v>11.6</v>
      </c>
      <c r="T154">
        <v>11.6</v>
      </c>
      <c r="U154">
        <v>11.6</v>
      </c>
      <c r="V154">
        <v>11.6</v>
      </c>
      <c r="W154">
        <v>11.6</v>
      </c>
      <c r="X154">
        <v>11.6</v>
      </c>
      <c r="Y154">
        <v>11.6</v>
      </c>
      <c r="Z154">
        <v>11.6</v>
      </c>
      <c r="AA154">
        <v>11.6</v>
      </c>
      <c r="AB154">
        <v>11.6</v>
      </c>
      <c r="AC154">
        <v>11.6</v>
      </c>
      <c r="AD154">
        <v>11.6</v>
      </c>
      <c r="AE154">
        <v>11.6</v>
      </c>
      <c r="AF154">
        <v>11.6</v>
      </c>
      <c r="AG154">
        <v>11.6</v>
      </c>
      <c r="AH154">
        <v>11.6</v>
      </c>
      <c r="AI154">
        <v>11.6</v>
      </c>
      <c r="AJ154">
        <v>11.6</v>
      </c>
      <c r="AK154">
        <v>11.6</v>
      </c>
      <c r="AL154">
        <v>11.6</v>
      </c>
      <c r="AM154">
        <v>11.6</v>
      </c>
      <c r="AN154">
        <v>11.6</v>
      </c>
      <c r="AO154">
        <v>11.6</v>
      </c>
      <c r="AP154">
        <v>11.6</v>
      </c>
      <c r="AQ154">
        <v>11.6</v>
      </c>
      <c r="AR154">
        <v>11.6</v>
      </c>
      <c r="AS154">
        <v>11.6</v>
      </c>
      <c r="AT154">
        <v>11.6</v>
      </c>
      <c r="AU154">
        <v>11.6</v>
      </c>
      <c r="AV154">
        <v>11.6</v>
      </c>
      <c r="AW154">
        <v>11.6</v>
      </c>
      <c r="AX154">
        <v>11.6</v>
      </c>
      <c r="AY154">
        <v>11.6</v>
      </c>
      <c r="AZ154">
        <v>11.6</v>
      </c>
      <c r="BA154">
        <v>11.6</v>
      </c>
      <c r="BC154">
        <v>241110.46661785152</v>
      </c>
    </row>
    <row r="155" spans="1:55">
      <c r="B155">
        <v>2016</v>
      </c>
      <c r="C155">
        <v>9.8000000000000007</v>
      </c>
      <c r="D155">
        <v>9.8000000000000007</v>
      </c>
      <c r="E155">
        <v>9.8000000000000007</v>
      </c>
      <c r="F155">
        <v>10.199999999999999</v>
      </c>
      <c r="G155">
        <v>10.199999999999999</v>
      </c>
      <c r="H155">
        <v>10.199999999999999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10.9</v>
      </c>
      <c r="O155">
        <v>10.9</v>
      </c>
      <c r="P155">
        <v>10.9</v>
      </c>
      <c r="Q155">
        <v>10.9</v>
      </c>
      <c r="R155">
        <v>10.9</v>
      </c>
      <c r="S155">
        <v>11.6</v>
      </c>
      <c r="T155">
        <v>11.6</v>
      </c>
      <c r="U155">
        <v>11.6</v>
      </c>
      <c r="V155">
        <v>11.6</v>
      </c>
      <c r="W155">
        <v>11.6</v>
      </c>
      <c r="X155">
        <v>11.6</v>
      </c>
      <c r="Y155">
        <v>11.6</v>
      </c>
      <c r="Z155">
        <v>11.6</v>
      </c>
      <c r="AA155">
        <v>11.6</v>
      </c>
      <c r="AB155">
        <v>11.6</v>
      </c>
      <c r="AC155">
        <v>11.6</v>
      </c>
      <c r="AD155">
        <v>11.6</v>
      </c>
      <c r="AE155">
        <v>11.6</v>
      </c>
      <c r="AF155">
        <v>11.6</v>
      </c>
      <c r="AG155">
        <v>11.6</v>
      </c>
      <c r="AH155">
        <v>11.6</v>
      </c>
      <c r="AI155">
        <v>11.6</v>
      </c>
      <c r="AJ155">
        <v>11.6</v>
      </c>
      <c r="AK155">
        <v>11.6</v>
      </c>
      <c r="AL155">
        <v>11.6</v>
      </c>
      <c r="AM155">
        <v>11.6</v>
      </c>
      <c r="AN155">
        <v>11.6</v>
      </c>
      <c r="AO155">
        <v>11.6</v>
      </c>
      <c r="AP155">
        <v>11.6</v>
      </c>
      <c r="AQ155">
        <v>11.6</v>
      </c>
      <c r="AR155">
        <v>11.6</v>
      </c>
      <c r="AS155">
        <v>11.6</v>
      </c>
      <c r="AT155">
        <v>11.6</v>
      </c>
      <c r="AU155">
        <v>11.6</v>
      </c>
      <c r="AV155">
        <v>11.6</v>
      </c>
      <c r="AW155">
        <v>11.6</v>
      </c>
      <c r="AX155">
        <v>11.6</v>
      </c>
      <c r="AY155">
        <v>11.6</v>
      </c>
      <c r="AZ155">
        <v>11.6</v>
      </c>
      <c r="BA155">
        <v>11.6</v>
      </c>
      <c r="BC155">
        <v>238971.69000295934</v>
      </c>
    </row>
    <row r="156" spans="1:55">
      <c r="B156">
        <v>2017</v>
      </c>
      <c r="C156">
        <v>9.8000000000000007</v>
      </c>
      <c r="D156">
        <v>9.8000000000000007</v>
      </c>
      <c r="E156">
        <v>9.8000000000000007</v>
      </c>
      <c r="F156">
        <v>10.199999999999999</v>
      </c>
      <c r="G156">
        <v>10.199999999999999</v>
      </c>
      <c r="H156">
        <v>10.199999999999999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10.9</v>
      </c>
      <c r="O156">
        <v>10.9</v>
      </c>
      <c r="P156">
        <v>10.9</v>
      </c>
      <c r="Q156">
        <v>10.9</v>
      </c>
      <c r="R156">
        <v>10.9</v>
      </c>
      <c r="S156">
        <v>11.6</v>
      </c>
      <c r="T156">
        <v>11.6</v>
      </c>
      <c r="U156">
        <v>11.6</v>
      </c>
      <c r="V156">
        <v>11.6</v>
      </c>
      <c r="W156">
        <v>11.6</v>
      </c>
      <c r="X156">
        <v>11.6</v>
      </c>
      <c r="Y156">
        <v>11.6</v>
      </c>
      <c r="Z156">
        <v>11.6</v>
      </c>
      <c r="AA156">
        <v>11.6</v>
      </c>
      <c r="AB156">
        <v>11.6</v>
      </c>
      <c r="AC156">
        <v>11.6</v>
      </c>
      <c r="AD156">
        <v>11.6</v>
      </c>
      <c r="AE156">
        <v>11.6</v>
      </c>
      <c r="AF156">
        <v>11.6</v>
      </c>
      <c r="AG156">
        <v>11.6</v>
      </c>
      <c r="AH156">
        <v>11.6</v>
      </c>
      <c r="AI156">
        <v>11.6</v>
      </c>
      <c r="AJ156">
        <v>11.6</v>
      </c>
      <c r="AK156">
        <v>11.6</v>
      </c>
      <c r="AL156">
        <v>11.6</v>
      </c>
      <c r="AM156">
        <v>11.6</v>
      </c>
      <c r="AN156">
        <v>11.6</v>
      </c>
      <c r="AO156">
        <v>11.6</v>
      </c>
      <c r="AP156">
        <v>11.6</v>
      </c>
      <c r="AQ156">
        <v>11.6</v>
      </c>
      <c r="AR156">
        <v>11.6</v>
      </c>
      <c r="AS156">
        <v>11.6</v>
      </c>
      <c r="AT156">
        <v>11.6</v>
      </c>
      <c r="AU156">
        <v>11.6</v>
      </c>
      <c r="AV156">
        <v>11.6</v>
      </c>
      <c r="AW156">
        <v>11.6</v>
      </c>
      <c r="AX156">
        <v>11.6</v>
      </c>
      <c r="AY156">
        <v>11.6</v>
      </c>
      <c r="AZ156">
        <v>11.6</v>
      </c>
      <c r="BA156">
        <v>11.6</v>
      </c>
      <c r="BC156">
        <v>237134.21205065367</v>
      </c>
    </row>
    <row r="157" spans="1:55">
      <c r="B157">
        <v>2018</v>
      </c>
      <c r="C157">
        <v>9.8000000000000007</v>
      </c>
      <c r="D157">
        <v>9.8000000000000007</v>
      </c>
      <c r="E157">
        <v>9.8000000000000007</v>
      </c>
      <c r="F157">
        <v>10.199999999999999</v>
      </c>
      <c r="G157">
        <v>10.199999999999999</v>
      </c>
      <c r="H157">
        <v>10.199999999999999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10.9</v>
      </c>
      <c r="O157">
        <v>10.9</v>
      </c>
      <c r="P157">
        <v>10.9</v>
      </c>
      <c r="Q157">
        <v>10.9</v>
      </c>
      <c r="R157">
        <v>10.9</v>
      </c>
      <c r="S157">
        <v>11.6</v>
      </c>
      <c r="T157">
        <v>11.6</v>
      </c>
      <c r="U157">
        <v>11.6</v>
      </c>
      <c r="V157">
        <v>11.6</v>
      </c>
      <c r="W157">
        <v>11.6</v>
      </c>
      <c r="X157">
        <v>11.6</v>
      </c>
      <c r="Y157">
        <v>11.6</v>
      </c>
      <c r="Z157">
        <v>11.6</v>
      </c>
      <c r="AA157">
        <v>11.6</v>
      </c>
      <c r="AB157">
        <v>11.6</v>
      </c>
      <c r="AC157">
        <v>11.6</v>
      </c>
      <c r="AD157">
        <v>11.6</v>
      </c>
      <c r="AE157">
        <v>11.6</v>
      </c>
      <c r="AF157">
        <v>11.6</v>
      </c>
      <c r="AG157">
        <v>11.6</v>
      </c>
      <c r="AH157">
        <v>11.6</v>
      </c>
      <c r="AI157">
        <v>11.6</v>
      </c>
      <c r="AJ157">
        <v>11.6</v>
      </c>
      <c r="AK157">
        <v>11.6</v>
      </c>
      <c r="AL157">
        <v>11.6</v>
      </c>
      <c r="AM157">
        <v>11.6</v>
      </c>
      <c r="AN157">
        <v>11.6</v>
      </c>
      <c r="AO157">
        <v>11.6</v>
      </c>
      <c r="AP157">
        <v>11.6</v>
      </c>
      <c r="AQ157">
        <v>11.6</v>
      </c>
      <c r="AR157">
        <v>11.6</v>
      </c>
      <c r="AS157">
        <v>11.6</v>
      </c>
      <c r="AT157">
        <v>11.6</v>
      </c>
      <c r="AU157">
        <v>11.6</v>
      </c>
      <c r="AV157">
        <v>11.6</v>
      </c>
      <c r="AW157">
        <v>11.6</v>
      </c>
      <c r="AX157">
        <v>11.6</v>
      </c>
      <c r="AY157">
        <v>11.6</v>
      </c>
      <c r="AZ157">
        <v>11.6</v>
      </c>
      <c r="BA157">
        <v>11.6</v>
      </c>
      <c r="BC157">
        <v>235594.62329350755</v>
      </c>
    </row>
    <row r="158" spans="1:55">
      <c r="B158">
        <v>2019</v>
      </c>
      <c r="C158">
        <v>9.8000000000000007</v>
      </c>
      <c r="D158">
        <v>9.8000000000000007</v>
      </c>
      <c r="E158">
        <v>9.8000000000000007</v>
      </c>
      <c r="F158">
        <v>10.199999999999999</v>
      </c>
      <c r="G158">
        <v>10.199999999999999</v>
      </c>
      <c r="H158">
        <v>10.199999999999999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10.9</v>
      </c>
      <c r="O158">
        <v>10.9</v>
      </c>
      <c r="P158">
        <v>10.9</v>
      </c>
      <c r="Q158">
        <v>10.9</v>
      </c>
      <c r="R158">
        <v>10.9</v>
      </c>
      <c r="S158">
        <v>11.6</v>
      </c>
      <c r="T158">
        <v>11.6</v>
      </c>
      <c r="U158">
        <v>11.6</v>
      </c>
      <c r="V158">
        <v>11.6</v>
      </c>
      <c r="W158">
        <v>11.6</v>
      </c>
      <c r="X158">
        <v>11.6</v>
      </c>
      <c r="Y158">
        <v>11.6</v>
      </c>
      <c r="Z158">
        <v>11.6</v>
      </c>
      <c r="AA158">
        <v>11.6</v>
      </c>
      <c r="AB158">
        <v>11.6</v>
      </c>
      <c r="AC158">
        <v>11.6</v>
      </c>
      <c r="AD158">
        <v>11.6</v>
      </c>
      <c r="AE158">
        <v>11.6</v>
      </c>
      <c r="AF158">
        <v>11.6</v>
      </c>
      <c r="AG158">
        <v>11.6</v>
      </c>
      <c r="AH158">
        <v>11.6</v>
      </c>
      <c r="AI158">
        <v>11.6</v>
      </c>
      <c r="AJ158">
        <v>11.6</v>
      </c>
      <c r="AK158">
        <v>11.6</v>
      </c>
      <c r="AL158">
        <v>11.6</v>
      </c>
      <c r="AM158">
        <v>11.6</v>
      </c>
      <c r="AN158">
        <v>11.6</v>
      </c>
      <c r="AO158">
        <v>11.6</v>
      </c>
      <c r="AP158">
        <v>11.6</v>
      </c>
      <c r="AQ158">
        <v>11.6</v>
      </c>
      <c r="AR158">
        <v>11.6</v>
      </c>
      <c r="AS158">
        <v>11.6</v>
      </c>
      <c r="AT158">
        <v>11.6</v>
      </c>
      <c r="AU158">
        <v>11.6</v>
      </c>
      <c r="AV158">
        <v>11.6</v>
      </c>
      <c r="AW158">
        <v>11.6</v>
      </c>
      <c r="AX158">
        <v>11.6</v>
      </c>
      <c r="AY158">
        <v>11.6</v>
      </c>
      <c r="AZ158">
        <v>11.6</v>
      </c>
      <c r="BA158">
        <v>11.6</v>
      </c>
      <c r="BC158">
        <v>234349.03611995955</v>
      </c>
    </row>
    <row r="159" spans="1:55">
      <c r="B159">
        <v>2020</v>
      </c>
      <c r="C159">
        <v>9.8000000000000007</v>
      </c>
      <c r="D159">
        <v>9.8000000000000007</v>
      </c>
      <c r="E159">
        <v>9.8000000000000007</v>
      </c>
      <c r="F159">
        <v>10.199999999999999</v>
      </c>
      <c r="G159">
        <v>10.199999999999999</v>
      </c>
      <c r="H159">
        <v>10.199999999999999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10.9</v>
      </c>
      <c r="O159">
        <v>10.9</v>
      </c>
      <c r="P159">
        <v>10.9</v>
      </c>
      <c r="Q159">
        <v>10.9</v>
      </c>
      <c r="R159">
        <v>10.9</v>
      </c>
      <c r="S159">
        <v>11.6</v>
      </c>
      <c r="T159">
        <v>11.6</v>
      </c>
      <c r="U159">
        <v>11.6</v>
      </c>
      <c r="V159">
        <v>11.6</v>
      </c>
      <c r="W159">
        <v>11.6</v>
      </c>
      <c r="X159">
        <v>11.6</v>
      </c>
      <c r="Y159">
        <v>11.6</v>
      </c>
      <c r="Z159">
        <v>11.6</v>
      </c>
      <c r="AA159">
        <v>11.6</v>
      </c>
      <c r="AB159">
        <v>11.6</v>
      </c>
      <c r="AC159">
        <v>11.6</v>
      </c>
      <c r="AD159">
        <v>11.6</v>
      </c>
      <c r="AE159">
        <v>11.6</v>
      </c>
      <c r="AF159">
        <v>11.6</v>
      </c>
      <c r="AG159">
        <v>11.6</v>
      </c>
      <c r="AH159">
        <v>11.6</v>
      </c>
      <c r="AI159">
        <v>11.6</v>
      </c>
      <c r="AJ159">
        <v>11.6</v>
      </c>
      <c r="AK159">
        <v>11.6</v>
      </c>
      <c r="AL159">
        <v>11.6</v>
      </c>
      <c r="AM159">
        <v>11.6</v>
      </c>
      <c r="AN159">
        <v>11.6</v>
      </c>
      <c r="AO159">
        <v>11.6</v>
      </c>
      <c r="AP159">
        <v>11.6</v>
      </c>
      <c r="AQ159">
        <v>11.6</v>
      </c>
      <c r="AR159">
        <v>11.6</v>
      </c>
      <c r="AS159">
        <v>11.6</v>
      </c>
      <c r="AT159">
        <v>11.6</v>
      </c>
      <c r="AU159">
        <v>11.6</v>
      </c>
      <c r="AV159">
        <v>11.6</v>
      </c>
      <c r="AW159">
        <v>11.6</v>
      </c>
      <c r="AX159">
        <v>11.6</v>
      </c>
      <c r="AY159">
        <v>11.6</v>
      </c>
      <c r="AZ159">
        <v>11.6</v>
      </c>
      <c r="BA159">
        <v>11.6</v>
      </c>
      <c r="BC159">
        <v>233393.07801386827</v>
      </c>
    </row>
    <row r="160" spans="1:55">
      <c r="B160">
        <v>2021</v>
      </c>
      <c r="C160">
        <v>9.8000000000000007</v>
      </c>
      <c r="D160">
        <v>9.8000000000000007</v>
      </c>
      <c r="E160">
        <v>9.8000000000000007</v>
      </c>
      <c r="F160">
        <v>10.199999999999999</v>
      </c>
      <c r="G160">
        <v>10.199999999999999</v>
      </c>
      <c r="H160">
        <v>10.199999999999999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10.9</v>
      </c>
      <c r="O160">
        <v>10.9</v>
      </c>
      <c r="P160">
        <v>10.9</v>
      </c>
      <c r="Q160">
        <v>10.9</v>
      </c>
      <c r="R160">
        <v>10.9</v>
      </c>
      <c r="S160">
        <v>11.6</v>
      </c>
      <c r="T160">
        <v>11.6</v>
      </c>
      <c r="U160">
        <v>11.6</v>
      </c>
      <c r="V160">
        <v>11.6</v>
      </c>
      <c r="W160">
        <v>11.6</v>
      </c>
      <c r="X160">
        <v>11.6</v>
      </c>
      <c r="Y160">
        <v>11.6</v>
      </c>
      <c r="Z160">
        <v>11.6</v>
      </c>
      <c r="AA160">
        <v>11.6</v>
      </c>
      <c r="AB160">
        <v>11.6</v>
      </c>
      <c r="AC160">
        <v>11.6</v>
      </c>
      <c r="AD160">
        <v>11.6</v>
      </c>
      <c r="AE160">
        <v>11.6</v>
      </c>
      <c r="AF160">
        <v>11.6</v>
      </c>
      <c r="AG160">
        <v>11.6</v>
      </c>
      <c r="AH160">
        <v>11.6</v>
      </c>
      <c r="AI160">
        <v>11.6</v>
      </c>
      <c r="AJ160">
        <v>11.6</v>
      </c>
      <c r="AK160">
        <v>11.6</v>
      </c>
      <c r="AL160">
        <v>11.6</v>
      </c>
      <c r="AM160">
        <v>11.6</v>
      </c>
      <c r="AN160">
        <v>11.6</v>
      </c>
      <c r="AO160">
        <v>11.6</v>
      </c>
      <c r="AP160">
        <v>11.6</v>
      </c>
      <c r="AQ160">
        <v>11.6</v>
      </c>
      <c r="AR160">
        <v>11.6</v>
      </c>
      <c r="AS160">
        <v>11.6</v>
      </c>
      <c r="AT160">
        <v>11.6</v>
      </c>
      <c r="AU160">
        <v>11.6</v>
      </c>
      <c r="AV160">
        <v>11.6</v>
      </c>
      <c r="AW160">
        <v>11.6</v>
      </c>
      <c r="AX160">
        <v>11.6</v>
      </c>
      <c r="AY160">
        <v>11.6</v>
      </c>
      <c r="AZ160">
        <v>11.6</v>
      </c>
      <c r="BA160">
        <v>11.6</v>
      </c>
      <c r="BC160">
        <v>230224.03319298374</v>
      </c>
    </row>
    <row r="161" spans="2:55">
      <c r="B161">
        <v>2022</v>
      </c>
      <c r="C161">
        <v>9.8000000000000007</v>
      </c>
      <c r="D161">
        <v>9.8000000000000007</v>
      </c>
      <c r="E161">
        <v>9.8000000000000007</v>
      </c>
      <c r="F161">
        <v>10.199999999999999</v>
      </c>
      <c r="G161">
        <v>10.199999999999999</v>
      </c>
      <c r="H161">
        <v>10.199999999999999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10.9</v>
      </c>
      <c r="O161">
        <v>10.9</v>
      </c>
      <c r="P161">
        <v>10.9</v>
      </c>
      <c r="Q161">
        <v>10.9</v>
      </c>
      <c r="R161">
        <v>10.9</v>
      </c>
      <c r="S161">
        <v>11.6</v>
      </c>
      <c r="T161">
        <v>11.6</v>
      </c>
      <c r="U161">
        <v>11.6</v>
      </c>
      <c r="V161">
        <v>11.6</v>
      </c>
      <c r="W161">
        <v>11.6</v>
      </c>
      <c r="X161">
        <v>11.6</v>
      </c>
      <c r="Y161">
        <v>11.6</v>
      </c>
      <c r="Z161">
        <v>11.6</v>
      </c>
      <c r="AA161">
        <v>11.6</v>
      </c>
      <c r="AB161">
        <v>11.6</v>
      </c>
      <c r="AC161">
        <v>11.6</v>
      </c>
      <c r="AD161">
        <v>11.6</v>
      </c>
      <c r="AE161">
        <v>11.6</v>
      </c>
      <c r="AF161">
        <v>11.6</v>
      </c>
      <c r="AG161">
        <v>11.6</v>
      </c>
      <c r="AH161">
        <v>11.6</v>
      </c>
      <c r="AI161">
        <v>11.6</v>
      </c>
      <c r="AJ161">
        <v>11.6</v>
      </c>
      <c r="AK161">
        <v>11.6</v>
      </c>
      <c r="AL161">
        <v>11.6</v>
      </c>
      <c r="AM161">
        <v>11.6</v>
      </c>
      <c r="AN161">
        <v>11.6</v>
      </c>
      <c r="AO161">
        <v>11.6</v>
      </c>
      <c r="AP161">
        <v>11.6</v>
      </c>
      <c r="AQ161">
        <v>11.6</v>
      </c>
      <c r="AR161">
        <v>11.6</v>
      </c>
      <c r="AS161">
        <v>11.6</v>
      </c>
      <c r="AT161">
        <v>11.6</v>
      </c>
      <c r="AU161">
        <v>11.6</v>
      </c>
      <c r="AV161">
        <v>11.6</v>
      </c>
      <c r="AW161">
        <v>11.6</v>
      </c>
      <c r="AX161">
        <v>11.6</v>
      </c>
      <c r="AY161">
        <v>11.6</v>
      </c>
      <c r="AZ161">
        <v>11.6</v>
      </c>
      <c r="BA161">
        <v>11.6</v>
      </c>
      <c r="BC161">
        <v>227336.60344655445</v>
      </c>
    </row>
    <row r="162" spans="2:55">
      <c r="B162">
        <v>2023</v>
      </c>
      <c r="C162">
        <v>9.8000000000000007</v>
      </c>
      <c r="D162">
        <v>9.8000000000000007</v>
      </c>
      <c r="E162">
        <v>9.8000000000000007</v>
      </c>
      <c r="F162">
        <v>10.199999999999999</v>
      </c>
      <c r="G162">
        <v>10.199999999999999</v>
      </c>
      <c r="H162">
        <v>10.199999999999999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10.9</v>
      </c>
      <c r="O162">
        <v>10.9</v>
      </c>
      <c r="P162">
        <v>10.9</v>
      </c>
      <c r="Q162">
        <v>10.9</v>
      </c>
      <c r="R162">
        <v>10.9</v>
      </c>
      <c r="S162">
        <v>11.6</v>
      </c>
      <c r="T162">
        <v>11.6</v>
      </c>
      <c r="U162">
        <v>11.6</v>
      </c>
      <c r="V162">
        <v>11.6</v>
      </c>
      <c r="W162">
        <v>11.6</v>
      </c>
      <c r="X162">
        <v>11.6</v>
      </c>
      <c r="Y162">
        <v>11.6</v>
      </c>
      <c r="Z162">
        <v>11.6</v>
      </c>
      <c r="AA162">
        <v>11.6</v>
      </c>
      <c r="AB162">
        <v>11.6</v>
      </c>
      <c r="AC162">
        <v>11.6</v>
      </c>
      <c r="AD162">
        <v>11.6</v>
      </c>
      <c r="AE162">
        <v>11.6</v>
      </c>
      <c r="AF162">
        <v>11.6</v>
      </c>
      <c r="AG162">
        <v>11.6</v>
      </c>
      <c r="AH162">
        <v>11.6</v>
      </c>
      <c r="AI162">
        <v>11.6</v>
      </c>
      <c r="AJ162">
        <v>11.6</v>
      </c>
      <c r="AK162">
        <v>11.6</v>
      </c>
      <c r="AL162">
        <v>11.6</v>
      </c>
      <c r="AM162">
        <v>11.6</v>
      </c>
      <c r="AN162">
        <v>11.6</v>
      </c>
      <c r="AO162">
        <v>11.6</v>
      </c>
      <c r="AP162">
        <v>11.6</v>
      </c>
      <c r="AQ162">
        <v>11.6</v>
      </c>
      <c r="AR162">
        <v>11.6</v>
      </c>
      <c r="AS162">
        <v>11.6</v>
      </c>
      <c r="AT162">
        <v>11.6</v>
      </c>
      <c r="AU162">
        <v>11.6</v>
      </c>
      <c r="AV162">
        <v>11.6</v>
      </c>
      <c r="AW162">
        <v>11.6</v>
      </c>
      <c r="AX162">
        <v>11.6</v>
      </c>
      <c r="AY162">
        <v>11.6</v>
      </c>
      <c r="AZ162">
        <v>11.6</v>
      </c>
      <c r="BA162">
        <v>11.6</v>
      </c>
      <c r="BC162">
        <v>224724.29692151069</v>
      </c>
    </row>
    <row r="163" spans="2:55">
      <c r="B163">
        <v>2024</v>
      </c>
      <c r="C163">
        <v>9.8000000000000007</v>
      </c>
      <c r="D163">
        <v>9.8000000000000007</v>
      </c>
      <c r="E163">
        <v>9.8000000000000007</v>
      </c>
      <c r="F163">
        <v>10.199999999999999</v>
      </c>
      <c r="G163">
        <v>10.199999999999999</v>
      </c>
      <c r="H163">
        <v>10.199999999999999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10.9</v>
      </c>
      <c r="O163">
        <v>10.9</v>
      </c>
      <c r="P163">
        <v>10.9</v>
      </c>
      <c r="Q163">
        <v>10.9</v>
      </c>
      <c r="R163">
        <v>10.9</v>
      </c>
      <c r="S163">
        <v>11.6</v>
      </c>
      <c r="T163">
        <v>11.6</v>
      </c>
      <c r="U163">
        <v>11.6</v>
      </c>
      <c r="V163">
        <v>11.6</v>
      </c>
      <c r="W163">
        <v>11.6</v>
      </c>
      <c r="X163">
        <v>11.6</v>
      </c>
      <c r="Y163">
        <v>11.6</v>
      </c>
      <c r="Z163">
        <v>11.6</v>
      </c>
      <c r="AA163">
        <v>11.6</v>
      </c>
      <c r="AB163">
        <v>11.6</v>
      </c>
      <c r="AC163">
        <v>11.6</v>
      </c>
      <c r="AD163">
        <v>11.6</v>
      </c>
      <c r="AE163">
        <v>11.6</v>
      </c>
      <c r="AF163">
        <v>11.6</v>
      </c>
      <c r="AG163">
        <v>11.6</v>
      </c>
      <c r="AH163">
        <v>11.6</v>
      </c>
      <c r="AI163">
        <v>11.6</v>
      </c>
      <c r="AJ163">
        <v>11.6</v>
      </c>
      <c r="AK163">
        <v>11.6</v>
      </c>
      <c r="AL163">
        <v>11.6</v>
      </c>
      <c r="AM163">
        <v>11.6</v>
      </c>
      <c r="AN163">
        <v>11.6</v>
      </c>
      <c r="AO163">
        <v>11.6</v>
      </c>
      <c r="AP163">
        <v>11.6</v>
      </c>
      <c r="AQ163">
        <v>11.6</v>
      </c>
      <c r="AR163">
        <v>11.6</v>
      </c>
      <c r="AS163">
        <v>11.6</v>
      </c>
      <c r="AT163">
        <v>11.6</v>
      </c>
      <c r="AU163">
        <v>11.6</v>
      </c>
      <c r="AV163">
        <v>11.6</v>
      </c>
      <c r="AW163">
        <v>11.6</v>
      </c>
      <c r="AX163">
        <v>11.6</v>
      </c>
      <c r="AY163">
        <v>11.6</v>
      </c>
      <c r="AZ163">
        <v>11.6</v>
      </c>
      <c r="BA163">
        <v>11.6</v>
      </c>
      <c r="BC163">
        <v>222379.62342782144</v>
      </c>
    </row>
    <row r="164" spans="2:55">
      <c r="B164">
        <v>2025</v>
      </c>
      <c r="C164">
        <v>9.8000000000000007</v>
      </c>
      <c r="D164">
        <v>9.8000000000000007</v>
      </c>
      <c r="E164">
        <v>9.8000000000000007</v>
      </c>
      <c r="F164">
        <v>10.199999999999999</v>
      </c>
      <c r="G164">
        <v>10.199999999999999</v>
      </c>
      <c r="H164">
        <v>10.199999999999999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10.9</v>
      </c>
      <c r="O164">
        <v>10.9</v>
      </c>
      <c r="P164">
        <v>10.9</v>
      </c>
      <c r="Q164">
        <v>10.9</v>
      </c>
      <c r="R164">
        <v>10.9</v>
      </c>
      <c r="S164">
        <v>11.6</v>
      </c>
      <c r="T164">
        <v>11.6</v>
      </c>
      <c r="U164">
        <v>11.6</v>
      </c>
      <c r="V164">
        <v>11.6</v>
      </c>
      <c r="W164">
        <v>11.6</v>
      </c>
      <c r="X164">
        <v>11.6</v>
      </c>
      <c r="Y164">
        <v>11.6</v>
      </c>
      <c r="Z164">
        <v>11.6</v>
      </c>
      <c r="AA164">
        <v>11.6</v>
      </c>
      <c r="AB164">
        <v>11.6</v>
      </c>
      <c r="AC164">
        <v>11.6</v>
      </c>
      <c r="AD164">
        <v>11.6</v>
      </c>
      <c r="AE164">
        <v>11.6</v>
      </c>
      <c r="AF164">
        <v>11.6</v>
      </c>
      <c r="AG164">
        <v>11.6</v>
      </c>
      <c r="AH164">
        <v>11.6</v>
      </c>
      <c r="AI164">
        <v>11.6</v>
      </c>
      <c r="AJ164">
        <v>11.6</v>
      </c>
      <c r="AK164">
        <v>11.6</v>
      </c>
      <c r="AL164">
        <v>11.6</v>
      </c>
      <c r="AM164">
        <v>11.6</v>
      </c>
      <c r="AN164">
        <v>11.6</v>
      </c>
      <c r="AO164">
        <v>11.6</v>
      </c>
      <c r="AP164">
        <v>11.6</v>
      </c>
      <c r="AQ164">
        <v>11.6</v>
      </c>
      <c r="AR164">
        <v>11.6</v>
      </c>
      <c r="AS164">
        <v>11.6</v>
      </c>
      <c r="AT164">
        <v>11.6</v>
      </c>
      <c r="AU164">
        <v>11.6</v>
      </c>
      <c r="AV164">
        <v>11.6</v>
      </c>
      <c r="AW164">
        <v>11.6</v>
      </c>
      <c r="AX164">
        <v>11.6</v>
      </c>
      <c r="AY164">
        <v>11.6</v>
      </c>
      <c r="AZ164">
        <v>11.6</v>
      </c>
      <c r="BA164">
        <v>11.6</v>
      </c>
      <c r="BC164">
        <v>220294.08045261668</v>
      </c>
    </row>
    <row r="165" spans="2:55">
      <c r="B165">
        <v>2026</v>
      </c>
      <c r="C165">
        <v>9.8000000000000007</v>
      </c>
      <c r="D165">
        <v>9.8000000000000007</v>
      </c>
      <c r="E165">
        <v>9.8000000000000007</v>
      </c>
      <c r="F165">
        <v>10.199999999999999</v>
      </c>
      <c r="G165">
        <v>10.199999999999999</v>
      </c>
      <c r="H165">
        <v>10.199999999999999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10.9</v>
      </c>
      <c r="O165">
        <v>10.9</v>
      </c>
      <c r="P165">
        <v>10.9</v>
      </c>
      <c r="Q165">
        <v>10.9</v>
      </c>
      <c r="R165">
        <v>10.9</v>
      </c>
      <c r="S165">
        <v>11.6</v>
      </c>
      <c r="T165">
        <v>11.6</v>
      </c>
      <c r="U165">
        <v>11.6</v>
      </c>
      <c r="V165">
        <v>11.6</v>
      </c>
      <c r="W165">
        <v>11.6</v>
      </c>
      <c r="X165">
        <v>11.6</v>
      </c>
      <c r="Y165">
        <v>11.6</v>
      </c>
      <c r="Z165">
        <v>11.6</v>
      </c>
      <c r="AA165">
        <v>11.6</v>
      </c>
      <c r="AB165">
        <v>11.6</v>
      </c>
      <c r="AC165">
        <v>11.6</v>
      </c>
      <c r="AD165">
        <v>11.6</v>
      </c>
      <c r="AE165">
        <v>11.6</v>
      </c>
      <c r="AF165">
        <v>11.6</v>
      </c>
      <c r="AG165">
        <v>11.6</v>
      </c>
      <c r="AH165">
        <v>11.6</v>
      </c>
      <c r="AI165">
        <v>11.6</v>
      </c>
      <c r="AJ165">
        <v>11.6</v>
      </c>
      <c r="AK165">
        <v>11.6</v>
      </c>
      <c r="AL165">
        <v>11.6</v>
      </c>
      <c r="AM165">
        <v>11.6</v>
      </c>
      <c r="AN165">
        <v>11.6</v>
      </c>
      <c r="AO165">
        <v>11.6</v>
      </c>
      <c r="AP165">
        <v>11.6</v>
      </c>
      <c r="AQ165">
        <v>11.6</v>
      </c>
      <c r="AR165">
        <v>11.6</v>
      </c>
      <c r="AS165">
        <v>11.6</v>
      </c>
      <c r="AT165">
        <v>11.6</v>
      </c>
      <c r="AU165">
        <v>11.6</v>
      </c>
      <c r="AV165">
        <v>11.6</v>
      </c>
      <c r="AW165">
        <v>11.6</v>
      </c>
      <c r="AX165">
        <v>11.6</v>
      </c>
      <c r="AY165">
        <v>11.6</v>
      </c>
      <c r="AZ165">
        <v>11.6</v>
      </c>
      <c r="BA165">
        <v>11.6</v>
      </c>
      <c r="BC165">
        <v>218746.15029895291</v>
      </c>
    </row>
    <row r="166" spans="2:55">
      <c r="B166">
        <v>2027</v>
      </c>
      <c r="C166">
        <v>9.8000000000000007</v>
      </c>
      <c r="D166">
        <v>9.8000000000000007</v>
      </c>
      <c r="E166">
        <v>9.8000000000000007</v>
      </c>
      <c r="F166">
        <v>10.199999999999999</v>
      </c>
      <c r="G166">
        <v>10.199999999999999</v>
      </c>
      <c r="H166">
        <v>10.199999999999999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10.9</v>
      </c>
      <c r="O166">
        <v>10.9</v>
      </c>
      <c r="P166">
        <v>10.9</v>
      </c>
      <c r="Q166">
        <v>10.9</v>
      </c>
      <c r="R166">
        <v>10.9</v>
      </c>
      <c r="S166">
        <v>11.6</v>
      </c>
      <c r="T166">
        <v>11.6</v>
      </c>
      <c r="U166">
        <v>11.6</v>
      </c>
      <c r="V166">
        <v>11.6</v>
      </c>
      <c r="W166">
        <v>11.6</v>
      </c>
      <c r="X166">
        <v>11.6</v>
      </c>
      <c r="Y166">
        <v>11.6</v>
      </c>
      <c r="Z166">
        <v>11.6</v>
      </c>
      <c r="AA166">
        <v>11.6</v>
      </c>
      <c r="AB166">
        <v>11.6</v>
      </c>
      <c r="AC166">
        <v>11.6</v>
      </c>
      <c r="AD166">
        <v>11.6</v>
      </c>
      <c r="AE166">
        <v>11.6</v>
      </c>
      <c r="AF166">
        <v>11.6</v>
      </c>
      <c r="AG166">
        <v>11.6</v>
      </c>
      <c r="AH166">
        <v>11.6</v>
      </c>
      <c r="AI166">
        <v>11.6</v>
      </c>
      <c r="AJ166">
        <v>11.6</v>
      </c>
      <c r="AK166">
        <v>11.6</v>
      </c>
      <c r="AL166">
        <v>11.6</v>
      </c>
      <c r="AM166">
        <v>11.6</v>
      </c>
      <c r="AN166">
        <v>11.6</v>
      </c>
      <c r="AO166">
        <v>11.6</v>
      </c>
      <c r="AP166">
        <v>11.6</v>
      </c>
      <c r="AQ166">
        <v>11.6</v>
      </c>
      <c r="AR166">
        <v>11.6</v>
      </c>
      <c r="AS166">
        <v>11.6</v>
      </c>
      <c r="AT166">
        <v>11.6</v>
      </c>
      <c r="AU166">
        <v>11.6</v>
      </c>
      <c r="AV166">
        <v>11.6</v>
      </c>
      <c r="AW166">
        <v>11.6</v>
      </c>
      <c r="AX166">
        <v>11.6</v>
      </c>
      <c r="AY166">
        <v>11.6</v>
      </c>
      <c r="AZ166">
        <v>11.6</v>
      </c>
      <c r="BA166">
        <v>11.6</v>
      </c>
      <c r="BC166">
        <v>217743.90695543593</v>
      </c>
    </row>
    <row r="167" spans="2:55">
      <c r="B167">
        <v>2028</v>
      </c>
      <c r="C167">
        <v>9.8000000000000007</v>
      </c>
      <c r="D167">
        <v>9.8000000000000007</v>
      </c>
      <c r="E167">
        <v>9.8000000000000007</v>
      </c>
      <c r="F167">
        <v>10.199999999999999</v>
      </c>
      <c r="G167">
        <v>10.199999999999999</v>
      </c>
      <c r="H167">
        <v>10.199999999999999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10.9</v>
      </c>
      <c r="O167">
        <v>10.9</v>
      </c>
      <c r="P167">
        <v>10.9</v>
      </c>
      <c r="Q167">
        <v>10.9</v>
      </c>
      <c r="R167">
        <v>10.9</v>
      </c>
      <c r="S167">
        <v>11.6</v>
      </c>
      <c r="T167">
        <v>11.6</v>
      </c>
      <c r="U167">
        <v>11.6</v>
      </c>
      <c r="V167">
        <v>11.6</v>
      </c>
      <c r="W167">
        <v>11.6</v>
      </c>
      <c r="X167">
        <v>11.6</v>
      </c>
      <c r="Y167">
        <v>11.6</v>
      </c>
      <c r="Z167">
        <v>11.6</v>
      </c>
      <c r="AA167">
        <v>11.6</v>
      </c>
      <c r="AB167">
        <v>11.6</v>
      </c>
      <c r="AC167">
        <v>11.6</v>
      </c>
      <c r="AD167">
        <v>11.6</v>
      </c>
      <c r="AE167">
        <v>11.6</v>
      </c>
      <c r="AF167">
        <v>11.6</v>
      </c>
      <c r="AG167">
        <v>11.6</v>
      </c>
      <c r="AH167">
        <v>11.6</v>
      </c>
      <c r="AI167">
        <v>11.6</v>
      </c>
      <c r="AJ167">
        <v>11.6</v>
      </c>
      <c r="AK167">
        <v>11.6</v>
      </c>
      <c r="AL167">
        <v>11.6</v>
      </c>
      <c r="AM167">
        <v>11.6</v>
      </c>
      <c r="AN167">
        <v>11.6</v>
      </c>
      <c r="AO167">
        <v>11.6</v>
      </c>
      <c r="AP167">
        <v>11.6</v>
      </c>
      <c r="AQ167">
        <v>11.6</v>
      </c>
      <c r="AR167">
        <v>11.6</v>
      </c>
      <c r="AS167">
        <v>11.6</v>
      </c>
      <c r="AT167">
        <v>11.6</v>
      </c>
      <c r="AU167">
        <v>11.6</v>
      </c>
      <c r="AV167">
        <v>11.6</v>
      </c>
      <c r="AW167">
        <v>11.6</v>
      </c>
      <c r="AX167">
        <v>11.6</v>
      </c>
      <c r="AY167">
        <v>11.6</v>
      </c>
      <c r="AZ167">
        <v>11.6</v>
      </c>
      <c r="BA167">
        <v>11.6</v>
      </c>
      <c r="BC167">
        <v>217296.23722501285</v>
      </c>
    </row>
    <row r="168" spans="2:55">
      <c r="B168">
        <v>2029</v>
      </c>
      <c r="C168">
        <v>9.8000000000000007</v>
      </c>
      <c r="D168">
        <v>9.8000000000000007</v>
      </c>
      <c r="E168">
        <v>9.8000000000000007</v>
      </c>
      <c r="F168">
        <v>10.199999999999999</v>
      </c>
      <c r="G168">
        <v>10.199999999999999</v>
      </c>
      <c r="H168">
        <v>10.199999999999999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10.9</v>
      </c>
      <c r="O168">
        <v>10.9</v>
      </c>
      <c r="P168">
        <v>10.9</v>
      </c>
      <c r="Q168">
        <v>10.9</v>
      </c>
      <c r="R168">
        <v>10.9</v>
      </c>
      <c r="S168">
        <v>11.6</v>
      </c>
      <c r="T168">
        <v>11.6</v>
      </c>
      <c r="U168">
        <v>11.6</v>
      </c>
      <c r="V168">
        <v>11.6</v>
      </c>
      <c r="W168">
        <v>11.6</v>
      </c>
      <c r="X168">
        <v>11.6</v>
      </c>
      <c r="Y168">
        <v>11.6</v>
      </c>
      <c r="Z168">
        <v>11.6</v>
      </c>
      <c r="AA168">
        <v>11.6</v>
      </c>
      <c r="AB168">
        <v>11.6</v>
      </c>
      <c r="AC168">
        <v>11.6</v>
      </c>
      <c r="AD168">
        <v>11.6</v>
      </c>
      <c r="AE168">
        <v>11.6</v>
      </c>
      <c r="AF168">
        <v>11.6</v>
      </c>
      <c r="AG168">
        <v>11.6</v>
      </c>
      <c r="AH168">
        <v>11.6</v>
      </c>
      <c r="AI168">
        <v>11.6</v>
      </c>
      <c r="AJ168">
        <v>11.6</v>
      </c>
      <c r="AK168">
        <v>11.6</v>
      </c>
      <c r="AL168">
        <v>11.6</v>
      </c>
      <c r="AM168">
        <v>11.6</v>
      </c>
      <c r="AN168">
        <v>11.6</v>
      </c>
      <c r="AO168">
        <v>11.6</v>
      </c>
      <c r="AP168">
        <v>11.6</v>
      </c>
      <c r="AQ168">
        <v>11.6</v>
      </c>
      <c r="AR168">
        <v>11.6</v>
      </c>
      <c r="AS168">
        <v>11.6</v>
      </c>
      <c r="AT168">
        <v>11.6</v>
      </c>
      <c r="AU168">
        <v>11.6</v>
      </c>
      <c r="AV168">
        <v>11.6</v>
      </c>
      <c r="AW168">
        <v>11.6</v>
      </c>
      <c r="AX168">
        <v>11.6</v>
      </c>
      <c r="AY168">
        <v>11.6</v>
      </c>
      <c r="AZ168">
        <v>11.6</v>
      </c>
      <c r="BA168">
        <v>11.6</v>
      </c>
      <c r="BC168">
        <v>217412.80376498585</v>
      </c>
    </row>
    <row r="169" spans="2:55">
      <c r="B169">
        <v>2030</v>
      </c>
      <c r="C169">
        <v>9.8000000000000007</v>
      </c>
      <c r="D169">
        <v>9.8000000000000007</v>
      </c>
      <c r="E169">
        <v>9.8000000000000007</v>
      </c>
      <c r="F169">
        <v>10.199999999999999</v>
      </c>
      <c r="G169">
        <v>10.199999999999999</v>
      </c>
      <c r="H169">
        <v>10.199999999999999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10.9</v>
      </c>
      <c r="O169">
        <v>10.9</v>
      </c>
      <c r="P169">
        <v>10.9</v>
      </c>
      <c r="Q169">
        <v>10.9</v>
      </c>
      <c r="R169">
        <v>10.9</v>
      </c>
      <c r="S169">
        <v>11.6</v>
      </c>
      <c r="T169">
        <v>11.6</v>
      </c>
      <c r="U169">
        <v>11.6</v>
      </c>
      <c r="V169">
        <v>11.6</v>
      </c>
      <c r="W169">
        <v>11.6</v>
      </c>
      <c r="X169">
        <v>11.6</v>
      </c>
      <c r="Y169">
        <v>11.6</v>
      </c>
      <c r="Z169">
        <v>11.6</v>
      </c>
      <c r="AA169">
        <v>11.6</v>
      </c>
      <c r="AB169">
        <v>11.6</v>
      </c>
      <c r="AC169">
        <v>11.6</v>
      </c>
      <c r="AD169">
        <v>11.6</v>
      </c>
      <c r="AE169">
        <v>11.6</v>
      </c>
      <c r="AF169">
        <v>11.6</v>
      </c>
      <c r="AG169">
        <v>11.6</v>
      </c>
      <c r="AH169">
        <v>11.6</v>
      </c>
      <c r="AI169">
        <v>11.6</v>
      </c>
      <c r="AJ169">
        <v>11.6</v>
      </c>
      <c r="AK169">
        <v>11.6</v>
      </c>
      <c r="AL169">
        <v>11.6</v>
      </c>
      <c r="AM169">
        <v>11.6</v>
      </c>
      <c r="AN169">
        <v>11.6</v>
      </c>
      <c r="AO169">
        <v>11.6</v>
      </c>
      <c r="AP169">
        <v>11.6</v>
      </c>
      <c r="AQ169">
        <v>11.6</v>
      </c>
      <c r="AR169">
        <v>11.6</v>
      </c>
      <c r="AS169">
        <v>11.6</v>
      </c>
      <c r="AT169">
        <v>11.6</v>
      </c>
      <c r="AU169">
        <v>11.6</v>
      </c>
      <c r="AV169">
        <v>11.6</v>
      </c>
      <c r="AW169">
        <v>11.6</v>
      </c>
      <c r="AX169">
        <v>11.6</v>
      </c>
      <c r="AY169">
        <v>11.6</v>
      </c>
      <c r="AZ169">
        <v>11.6</v>
      </c>
      <c r="BA169">
        <v>11.6</v>
      </c>
      <c r="BC169">
        <v>218104.00334647289</v>
      </c>
    </row>
    <row r="170" spans="2:55">
      <c r="B170">
        <v>2031</v>
      </c>
      <c r="C170">
        <v>9.8000000000000007</v>
      </c>
      <c r="D170">
        <v>9.8000000000000007</v>
      </c>
      <c r="E170">
        <v>9.8000000000000007</v>
      </c>
      <c r="F170">
        <v>10.199999999999999</v>
      </c>
      <c r="G170">
        <v>10.199999999999999</v>
      </c>
      <c r="H170">
        <v>10.199999999999999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10.9</v>
      </c>
      <c r="O170">
        <v>10.9</v>
      </c>
      <c r="P170">
        <v>10.9</v>
      </c>
      <c r="Q170">
        <v>10.9</v>
      </c>
      <c r="R170">
        <v>10.9</v>
      </c>
      <c r="S170">
        <v>11.6</v>
      </c>
      <c r="T170">
        <v>11.6</v>
      </c>
      <c r="U170">
        <v>11.6</v>
      </c>
      <c r="V170">
        <v>11.6</v>
      </c>
      <c r="W170">
        <v>11.6</v>
      </c>
      <c r="X170">
        <v>11.6</v>
      </c>
      <c r="Y170">
        <v>11.6</v>
      </c>
      <c r="Z170">
        <v>11.6</v>
      </c>
      <c r="AA170">
        <v>11.6</v>
      </c>
      <c r="AB170">
        <v>11.6</v>
      </c>
      <c r="AC170">
        <v>11.6</v>
      </c>
      <c r="AD170">
        <v>11.6</v>
      </c>
      <c r="AE170">
        <v>11.6</v>
      </c>
      <c r="AF170">
        <v>11.6</v>
      </c>
      <c r="AG170">
        <v>11.6</v>
      </c>
      <c r="AH170">
        <v>11.6</v>
      </c>
      <c r="AI170">
        <v>11.6</v>
      </c>
      <c r="AJ170">
        <v>11.6</v>
      </c>
      <c r="AK170">
        <v>11.6</v>
      </c>
      <c r="AL170">
        <v>11.6</v>
      </c>
      <c r="AM170">
        <v>11.6</v>
      </c>
      <c r="AN170">
        <v>11.6</v>
      </c>
      <c r="AO170">
        <v>11.6</v>
      </c>
      <c r="AP170">
        <v>11.6</v>
      </c>
      <c r="AQ170">
        <v>11.6</v>
      </c>
      <c r="AR170">
        <v>11.6</v>
      </c>
      <c r="AS170">
        <v>11.6</v>
      </c>
      <c r="AT170">
        <v>11.6</v>
      </c>
      <c r="AU170">
        <v>11.6</v>
      </c>
      <c r="AV170">
        <v>11.6</v>
      </c>
      <c r="AW170">
        <v>11.6</v>
      </c>
      <c r="AX170">
        <v>11.6</v>
      </c>
      <c r="AY170">
        <v>11.6</v>
      </c>
      <c r="AZ170">
        <v>11.6</v>
      </c>
      <c r="BA170">
        <v>11.6</v>
      </c>
      <c r="BC170">
        <v>219380.9239890161</v>
      </c>
    </row>
    <row r="171" spans="2:55">
      <c r="B171">
        <v>2032</v>
      </c>
      <c r="C171">
        <v>9.8000000000000007</v>
      </c>
      <c r="D171">
        <v>9.8000000000000007</v>
      </c>
      <c r="E171">
        <v>9.8000000000000007</v>
      </c>
      <c r="F171">
        <v>10.199999999999999</v>
      </c>
      <c r="G171">
        <v>10.199999999999999</v>
      </c>
      <c r="H171">
        <v>10.199999999999999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10.9</v>
      </c>
      <c r="O171">
        <v>10.9</v>
      </c>
      <c r="P171">
        <v>10.9</v>
      </c>
      <c r="Q171">
        <v>10.9</v>
      </c>
      <c r="R171">
        <v>10.9</v>
      </c>
      <c r="S171">
        <v>11.6</v>
      </c>
      <c r="T171">
        <v>11.6</v>
      </c>
      <c r="U171">
        <v>11.6</v>
      </c>
      <c r="V171">
        <v>11.6</v>
      </c>
      <c r="W171">
        <v>11.6</v>
      </c>
      <c r="X171">
        <v>11.6</v>
      </c>
      <c r="Y171">
        <v>11.6</v>
      </c>
      <c r="Z171">
        <v>11.6</v>
      </c>
      <c r="AA171">
        <v>11.6</v>
      </c>
      <c r="AB171">
        <v>11.6</v>
      </c>
      <c r="AC171">
        <v>11.6</v>
      </c>
      <c r="AD171">
        <v>11.6</v>
      </c>
      <c r="AE171">
        <v>11.6</v>
      </c>
      <c r="AF171">
        <v>11.6</v>
      </c>
      <c r="AG171">
        <v>11.6</v>
      </c>
      <c r="AH171">
        <v>11.6</v>
      </c>
      <c r="AI171">
        <v>11.6</v>
      </c>
      <c r="AJ171">
        <v>11.6</v>
      </c>
      <c r="AK171">
        <v>11.6</v>
      </c>
      <c r="AL171">
        <v>11.6</v>
      </c>
      <c r="AM171">
        <v>11.6</v>
      </c>
      <c r="AN171">
        <v>11.6</v>
      </c>
      <c r="AO171">
        <v>11.6</v>
      </c>
      <c r="AP171">
        <v>11.6</v>
      </c>
      <c r="AQ171">
        <v>11.6</v>
      </c>
      <c r="AR171">
        <v>11.6</v>
      </c>
      <c r="AS171">
        <v>11.6</v>
      </c>
      <c r="AT171">
        <v>11.6</v>
      </c>
      <c r="AU171">
        <v>11.6</v>
      </c>
      <c r="AV171">
        <v>11.6</v>
      </c>
      <c r="AW171">
        <v>11.6</v>
      </c>
      <c r="AX171">
        <v>11.6</v>
      </c>
      <c r="AY171">
        <v>11.6</v>
      </c>
      <c r="AZ171">
        <v>11.6</v>
      </c>
      <c r="BA171">
        <v>11.6</v>
      </c>
      <c r="BC171">
        <v>220970.65217419641</v>
      </c>
    </row>
    <row r="172" spans="2:55">
      <c r="B172">
        <v>2033</v>
      </c>
      <c r="C172">
        <v>9.8000000000000007</v>
      </c>
      <c r="D172">
        <v>9.8000000000000007</v>
      </c>
      <c r="E172">
        <v>9.8000000000000007</v>
      </c>
      <c r="F172">
        <v>10.199999999999999</v>
      </c>
      <c r="G172">
        <v>10.199999999999999</v>
      </c>
      <c r="H172">
        <v>10.199999999999999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10.9</v>
      </c>
      <c r="O172">
        <v>10.9</v>
      </c>
      <c r="P172">
        <v>10.9</v>
      </c>
      <c r="Q172">
        <v>10.9</v>
      </c>
      <c r="R172">
        <v>10.9</v>
      </c>
      <c r="S172">
        <v>11.6</v>
      </c>
      <c r="T172">
        <v>11.6</v>
      </c>
      <c r="U172">
        <v>11.6</v>
      </c>
      <c r="V172">
        <v>11.6</v>
      </c>
      <c r="W172">
        <v>11.6</v>
      </c>
      <c r="X172">
        <v>11.6</v>
      </c>
      <c r="Y172">
        <v>11.6</v>
      </c>
      <c r="Z172">
        <v>11.6</v>
      </c>
      <c r="AA172">
        <v>11.6</v>
      </c>
      <c r="AB172">
        <v>11.6</v>
      </c>
      <c r="AC172">
        <v>11.6</v>
      </c>
      <c r="AD172">
        <v>11.6</v>
      </c>
      <c r="AE172">
        <v>11.6</v>
      </c>
      <c r="AF172">
        <v>11.6</v>
      </c>
      <c r="AG172">
        <v>11.6</v>
      </c>
      <c r="AH172">
        <v>11.6</v>
      </c>
      <c r="AI172">
        <v>11.6</v>
      </c>
      <c r="AJ172">
        <v>11.6</v>
      </c>
      <c r="AK172">
        <v>11.6</v>
      </c>
      <c r="AL172">
        <v>11.6</v>
      </c>
      <c r="AM172">
        <v>11.6</v>
      </c>
      <c r="AN172">
        <v>11.6</v>
      </c>
      <c r="AO172">
        <v>11.6</v>
      </c>
      <c r="AP172">
        <v>11.6</v>
      </c>
      <c r="AQ172">
        <v>11.6</v>
      </c>
      <c r="AR172">
        <v>11.6</v>
      </c>
      <c r="AS172">
        <v>11.6</v>
      </c>
      <c r="AT172">
        <v>11.6</v>
      </c>
      <c r="AU172">
        <v>11.6</v>
      </c>
      <c r="AV172">
        <v>11.6</v>
      </c>
      <c r="AW172">
        <v>11.6</v>
      </c>
      <c r="AX172">
        <v>11.6</v>
      </c>
      <c r="AY172">
        <v>11.6</v>
      </c>
      <c r="AZ172">
        <v>11.6</v>
      </c>
      <c r="BA172">
        <v>11.6</v>
      </c>
      <c r="BC172">
        <v>222727.14358901349</v>
      </c>
    </row>
    <row r="173" spans="2:55">
      <c r="B173">
        <v>2034</v>
      </c>
      <c r="C173">
        <v>9.8000000000000007</v>
      </c>
      <c r="D173">
        <v>9.8000000000000007</v>
      </c>
      <c r="E173">
        <v>9.8000000000000007</v>
      </c>
      <c r="F173">
        <v>10.199999999999999</v>
      </c>
      <c r="G173">
        <v>10.199999999999999</v>
      </c>
      <c r="H173">
        <v>10.199999999999999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10.9</v>
      </c>
      <c r="O173">
        <v>10.9</v>
      </c>
      <c r="P173">
        <v>10.9</v>
      </c>
      <c r="Q173">
        <v>10.9</v>
      </c>
      <c r="R173">
        <v>10.9</v>
      </c>
      <c r="S173">
        <v>11.6</v>
      </c>
      <c r="T173">
        <v>11.6</v>
      </c>
      <c r="U173">
        <v>11.6</v>
      </c>
      <c r="V173">
        <v>11.6</v>
      </c>
      <c r="W173">
        <v>11.6</v>
      </c>
      <c r="X173">
        <v>11.6</v>
      </c>
      <c r="Y173">
        <v>11.6</v>
      </c>
      <c r="Z173">
        <v>11.6</v>
      </c>
      <c r="AA173">
        <v>11.6</v>
      </c>
      <c r="AB173">
        <v>11.6</v>
      </c>
      <c r="AC173">
        <v>11.6</v>
      </c>
      <c r="AD173">
        <v>11.6</v>
      </c>
      <c r="AE173">
        <v>11.6</v>
      </c>
      <c r="AF173">
        <v>11.6</v>
      </c>
      <c r="AG173">
        <v>11.6</v>
      </c>
      <c r="AH173">
        <v>11.6</v>
      </c>
      <c r="AI173">
        <v>11.6</v>
      </c>
      <c r="AJ173">
        <v>11.6</v>
      </c>
      <c r="AK173">
        <v>11.6</v>
      </c>
      <c r="AL173">
        <v>11.6</v>
      </c>
      <c r="AM173">
        <v>11.6</v>
      </c>
      <c r="AN173">
        <v>11.6</v>
      </c>
      <c r="AO173">
        <v>11.6</v>
      </c>
      <c r="AP173">
        <v>11.6</v>
      </c>
      <c r="AQ173">
        <v>11.6</v>
      </c>
      <c r="AR173">
        <v>11.6</v>
      </c>
      <c r="AS173">
        <v>11.6</v>
      </c>
      <c r="AT173">
        <v>11.6</v>
      </c>
      <c r="AU173">
        <v>11.6</v>
      </c>
      <c r="AV173">
        <v>11.6</v>
      </c>
      <c r="AW173">
        <v>11.6</v>
      </c>
      <c r="AX173">
        <v>11.6</v>
      </c>
      <c r="AY173">
        <v>11.6</v>
      </c>
      <c r="AZ173">
        <v>11.6</v>
      </c>
      <c r="BA173">
        <v>11.6</v>
      </c>
      <c r="BC173">
        <v>224639.38050879215</v>
      </c>
    </row>
    <row r="174" spans="2:55">
      <c r="B174">
        <v>2035</v>
      </c>
      <c r="C174">
        <v>9.8000000000000007</v>
      </c>
      <c r="D174">
        <v>9.8000000000000007</v>
      </c>
      <c r="E174">
        <v>9.8000000000000007</v>
      </c>
      <c r="F174">
        <v>10.199999999999999</v>
      </c>
      <c r="G174">
        <v>10.199999999999999</v>
      </c>
      <c r="H174">
        <v>10.199999999999999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10.9</v>
      </c>
      <c r="O174">
        <v>10.9</v>
      </c>
      <c r="P174">
        <v>10.9</v>
      </c>
      <c r="Q174">
        <v>10.9</v>
      </c>
      <c r="R174">
        <v>10.9</v>
      </c>
      <c r="S174">
        <v>11.6</v>
      </c>
      <c r="T174">
        <v>11.6</v>
      </c>
      <c r="U174">
        <v>11.6</v>
      </c>
      <c r="V174">
        <v>11.6</v>
      </c>
      <c r="W174">
        <v>11.6</v>
      </c>
      <c r="X174">
        <v>11.6</v>
      </c>
      <c r="Y174">
        <v>11.6</v>
      </c>
      <c r="Z174">
        <v>11.6</v>
      </c>
      <c r="AA174">
        <v>11.6</v>
      </c>
      <c r="AB174">
        <v>11.6</v>
      </c>
      <c r="AC174">
        <v>11.6</v>
      </c>
      <c r="AD174">
        <v>11.6</v>
      </c>
      <c r="AE174">
        <v>11.6</v>
      </c>
      <c r="AF174">
        <v>11.6</v>
      </c>
      <c r="AG174">
        <v>11.6</v>
      </c>
      <c r="AH174">
        <v>11.6</v>
      </c>
      <c r="AI174">
        <v>11.6</v>
      </c>
      <c r="AJ174">
        <v>11.6</v>
      </c>
      <c r="AK174">
        <v>11.6</v>
      </c>
      <c r="AL174">
        <v>11.6</v>
      </c>
      <c r="AM174">
        <v>11.6</v>
      </c>
      <c r="AN174">
        <v>11.6</v>
      </c>
      <c r="AO174">
        <v>11.6</v>
      </c>
      <c r="AP174">
        <v>11.6</v>
      </c>
      <c r="AQ174">
        <v>11.6</v>
      </c>
      <c r="AR174">
        <v>11.6</v>
      </c>
      <c r="AS174">
        <v>11.6</v>
      </c>
      <c r="AT174">
        <v>11.6</v>
      </c>
      <c r="AU174">
        <v>11.6</v>
      </c>
      <c r="AV174">
        <v>11.6</v>
      </c>
      <c r="AW174">
        <v>11.6</v>
      </c>
      <c r="AX174">
        <v>11.6</v>
      </c>
      <c r="AY174">
        <v>11.6</v>
      </c>
      <c r="AZ174">
        <v>11.6</v>
      </c>
      <c r="BA174">
        <v>11.6</v>
      </c>
      <c r="BC174">
        <v>226697.01017154314</v>
      </c>
    </row>
    <row r="175" spans="2:55">
      <c r="B175">
        <v>2036</v>
      </c>
      <c r="C175">
        <v>9.8000000000000007</v>
      </c>
      <c r="D175">
        <v>9.8000000000000007</v>
      </c>
      <c r="E175">
        <v>9.8000000000000007</v>
      </c>
      <c r="F175">
        <v>10.199999999999999</v>
      </c>
      <c r="G175">
        <v>10.199999999999999</v>
      </c>
      <c r="H175">
        <v>10.199999999999999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10.9</v>
      </c>
      <c r="O175">
        <v>10.9</v>
      </c>
      <c r="P175">
        <v>10.9</v>
      </c>
      <c r="Q175">
        <v>10.9</v>
      </c>
      <c r="R175">
        <v>10.9</v>
      </c>
      <c r="S175">
        <v>11.6</v>
      </c>
      <c r="T175">
        <v>11.6</v>
      </c>
      <c r="U175">
        <v>11.6</v>
      </c>
      <c r="V175">
        <v>11.6</v>
      </c>
      <c r="W175">
        <v>11.6</v>
      </c>
      <c r="X175">
        <v>11.6</v>
      </c>
      <c r="Y175">
        <v>11.6</v>
      </c>
      <c r="Z175">
        <v>11.6</v>
      </c>
      <c r="AA175">
        <v>11.6</v>
      </c>
      <c r="AB175">
        <v>11.6</v>
      </c>
      <c r="AC175">
        <v>11.6</v>
      </c>
      <c r="AD175">
        <v>11.6</v>
      </c>
      <c r="AE175">
        <v>11.6</v>
      </c>
      <c r="AF175">
        <v>11.6</v>
      </c>
      <c r="AG175">
        <v>11.6</v>
      </c>
      <c r="AH175">
        <v>11.6</v>
      </c>
      <c r="AI175">
        <v>11.6</v>
      </c>
      <c r="AJ175">
        <v>11.6</v>
      </c>
      <c r="AK175">
        <v>11.6</v>
      </c>
      <c r="AL175">
        <v>11.6</v>
      </c>
      <c r="AM175">
        <v>11.6</v>
      </c>
      <c r="AN175">
        <v>11.6</v>
      </c>
      <c r="AO175">
        <v>11.6</v>
      </c>
      <c r="AP175">
        <v>11.6</v>
      </c>
      <c r="AQ175">
        <v>11.6</v>
      </c>
      <c r="AR175">
        <v>11.6</v>
      </c>
      <c r="AS175">
        <v>11.6</v>
      </c>
      <c r="AT175">
        <v>11.6</v>
      </c>
      <c r="AU175">
        <v>11.6</v>
      </c>
      <c r="AV175">
        <v>11.6</v>
      </c>
      <c r="AW175">
        <v>11.6</v>
      </c>
      <c r="AX175">
        <v>11.6</v>
      </c>
      <c r="AY175">
        <v>11.6</v>
      </c>
      <c r="AZ175">
        <v>11.6</v>
      </c>
      <c r="BA175">
        <v>11.6</v>
      </c>
      <c r="BC175">
        <v>228797.68040816495</v>
      </c>
    </row>
    <row r="176" spans="2:55">
      <c r="B176">
        <v>2037</v>
      </c>
      <c r="C176">
        <v>9.8000000000000007</v>
      </c>
      <c r="D176">
        <v>9.8000000000000007</v>
      </c>
      <c r="E176">
        <v>9.8000000000000007</v>
      </c>
      <c r="F176">
        <v>10.199999999999999</v>
      </c>
      <c r="G176">
        <v>10.199999999999999</v>
      </c>
      <c r="H176">
        <v>10.199999999999999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10.9</v>
      </c>
      <c r="O176">
        <v>10.9</v>
      </c>
      <c r="P176">
        <v>10.9</v>
      </c>
      <c r="Q176">
        <v>10.9</v>
      </c>
      <c r="R176">
        <v>10.9</v>
      </c>
      <c r="S176">
        <v>11.6</v>
      </c>
      <c r="T176">
        <v>11.6</v>
      </c>
      <c r="U176">
        <v>11.6</v>
      </c>
      <c r="V176">
        <v>11.6</v>
      </c>
      <c r="W176">
        <v>11.6</v>
      </c>
      <c r="X176">
        <v>11.6</v>
      </c>
      <c r="Y176">
        <v>11.6</v>
      </c>
      <c r="Z176">
        <v>11.6</v>
      </c>
      <c r="AA176">
        <v>11.6</v>
      </c>
      <c r="AB176">
        <v>11.6</v>
      </c>
      <c r="AC176">
        <v>11.6</v>
      </c>
      <c r="AD176">
        <v>11.6</v>
      </c>
      <c r="AE176">
        <v>11.6</v>
      </c>
      <c r="AF176">
        <v>11.6</v>
      </c>
      <c r="AG176">
        <v>11.6</v>
      </c>
      <c r="AH176">
        <v>11.6</v>
      </c>
      <c r="AI176">
        <v>11.6</v>
      </c>
      <c r="AJ176">
        <v>11.6</v>
      </c>
      <c r="AK176">
        <v>11.6</v>
      </c>
      <c r="AL176">
        <v>11.6</v>
      </c>
      <c r="AM176">
        <v>11.6</v>
      </c>
      <c r="AN176">
        <v>11.6</v>
      </c>
      <c r="AO176">
        <v>11.6</v>
      </c>
      <c r="AP176">
        <v>11.6</v>
      </c>
      <c r="AQ176">
        <v>11.6</v>
      </c>
      <c r="AR176">
        <v>11.6</v>
      </c>
      <c r="AS176">
        <v>11.6</v>
      </c>
      <c r="AT176">
        <v>11.6</v>
      </c>
      <c r="AU176">
        <v>11.6</v>
      </c>
      <c r="AV176">
        <v>11.6</v>
      </c>
      <c r="AW176">
        <v>11.6</v>
      </c>
      <c r="AX176">
        <v>11.6</v>
      </c>
      <c r="AY176">
        <v>11.6</v>
      </c>
      <c r="AZ176">
        <v>11.6</v>
      </c>
      <c r="BA176">
        <v>11.6</v>
      </c>
      <c r="BC176">
        <v>231025.39995990603</v>
      </c>
    </row>
    <row r="177" spans="2:55">
      <c r="B177">
        <v>2038</v>
      </c>
      <c r="C177">
        <v>9.8000000000000007</v>
      </c>
      <c r="D177">
        <v>9.8000000000000007</v>
      </c>
      <c r="E177">
        <v>9.8000000000000007</v>
      </c>
      <c r="F177">
        <v>10.199999999999999</v>
      </c>
      <c r="G177">
        <v>10.199999999999999</v>
      </c>
      <c r="H177">
        <v>10.199999999999999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10.9</v>
      </c>
      <c r="O177">
        <v>10.9</v>
      </c>
      <c r="P177">
        <v>10.9</v>
      </c>
      <c r="Q177">
        <v>10.9</v>
      </c>
      <c r="R177">
        <v>10.9</v>
      </c>
      <c r="S177">
        <v>11.6</v>
      </c>
      <c r="T177">
        <v>11.6</v>
      </c>
      <c r="U177">
        <v>11.6</v>
      </c>
      <c r="V177">
        <v>11.6</v>
      </c>
      <c r="W177">
        <v>11.6</v>
      </c>
      <c r="X177">
        <v>11.6</v>
      </c>
      <c r="Y177">
        <v>11.6</v>
      </c>
      <c r="Z177">
        <v>11.6</v>
      </c>
      <c r="AA177">
        <v>11.6</v>
      </c>
      <c r="AB177">
        <v>11.6</v>
      </c>
      <c r="AC177">
        <v>11.6</v>
      </c>
      <c r="AD177">
        <v>11.6</v>
      </c>
      <c r="AE177">
        <v>11.6</v>
      </c>
      <c r="AF177">
        <v>11.6</v>
      </c>
      <c r="AG177">
        <v>11.6</v>
      </c>
      <c r="AH177">
        <v>11.6</v>
      </c>
      <c r="AI177">
        <v>11.6</v>
      </c>
      <c r="AJ177">
        <v>11.6</v>
      </c>
      <c r="AK177">
        <v>11.6</v>
      </c>
      <c r="AL177">
        <v>11.6</v>
      </c>
      <c r="AM177">
        <v>11.6</v>
      </c>
      <c r="AN177">
        <v>11.6</v>
      </c>
      <c r="AO177">
        <v>11.6</v>
      </c>
      <c r="AP177">
        <v>11.6</v>
      </c>
      <c r="AQ177">
        <v>11.6</v>
      </c>
      <c r="AR177">
        <v>11.6</v>
      </c>
      <c r="AS177">
        <v>11.6</v>
      </c>
      <c r="AT177">
        <v>11.6</v>
      </c>
      <c r="AU177">
        <v>11.6</v>
      </c>
      <c r="AV177">
        <v>11.6</v>
      </c>
      <c r="AW177">
        <v>11.6</v>
      </c>
      <c r="AX177">
        <v>11.6</v>
      </c>
      <c r="AY177">
        <v>11.6</v>
      </c>
      <c r="AZ177">
        <v>11.6</v>
      </c>
      <c r="BA177">
        <v>11.6</v>
      </c>
      <c r="BC177">
        <v>233372.10701720091</v>
      </c>
    </row>
    <row r="178" spans="2:55">
      <c r="B178">
        <v>2039</v>
      </c>
      <c r="C178">
        <v>9.8000000000000007</v>
      </c>
      <c r="D178">
        <v>9.8000000000000007</v>
      </c>
      <c r="E178">
        <v>9.8000000000000007</v>
      </c>
      <c r="F178">
        <v>10.199999999999999</v>
      </c>
      <c r="G178">
        <v>10.199999999999999</v>
      </c>
      <c r="H178">
        <v>10.199999999999999</v>
      </c>
      <c r="I178">
        <v>10</v>
      </c>
      <c r="J178">
        <v>10</v>
      </c>
      <c r="K178">
        <v>10</v>
      </c>
      <c r="L178">
        <v>10</v>
      </c>
      <c r="M178">
        <v>10</v>
      </c>
      <c r="N178">
        <v>10.9</v>
      </c>
      <c r="O178">
        <v>10.9</v>
      </c>
      <c r="P178">
        <v>10.9</v>
      </c>
      <c r="Q178">
        <v>10.9</v>
      </c>
      <c r="R178">
        <v>10.9</v>
      </c>
      <c r="S178">
        <v>11.6</v>
      </c>
      <c r="T178">
        <v>11.6</v>
      </c>
      <c r="U178">
        <v>11.6</v>
      </c>
      <c r="V178">
        <v>11.6</v>
      </c>
      <c r="W178">
        <v>11.6</v>
      </c>
      <c r="X178">
        <v>11.6</v>
      </c>
      <c r="Y178">
        <v>11.6</v>
      </c>
      <c r="Z178">
        <v>11.6</v>
      </c>
      <c r="AA178">
        <v>11.6</v>
      </c>
      <c r="AB178">
        <v>11.6</v>
      </c>
      <c r="AC178">
        <v>11.6</v>
      </c>
      <c r="AD178">
        <v>11.6</v>
      </c>
      <c r="AE178">
        <v>11.6</v>
      </c>
      <c r="AF178">
        <v>11.6</v>
      </c>
      <c r="AG178">
        <v>11.6</v>
      </c>
      <c r="AH178">
        <v>11.6</v>
      </c>
      <c r="AI178">
        <v>11.6</v>
      </c>
      <c r="AJ178">
        <v>11.6</v>
      </c>
      <c r="AK178">
        <v>11.6</v>
      </c>
      <c r="AL178">
        <v>11.6</v>
      </c>
      <c r="AM178">
        <v>11.6</v>
      </c>
      <c r="AN178">
        <v>11.6</v>
      </c>
      <c r="AO178">
        <v>11.6</v>
      </c>
      <c r="AP178">
        <v>11.6</v>
      </c>
      <c r="AQ178">
        <v>11.6</v>
      </c>
      <c r="AR178">
        <v>11.6</v>
      </c>
      <c r="AS178">
        <v>11.6</v>
      </c>
      <c r="AT178">
        <v>11.6</v>
      </c>
      <c r="AU178">
        <v>11.6</v>
      </c>
      <c r="AV178">
        <v>11.6</v>
      </c>
      <c r="AW178">
        <v>11.6</v>
      </c>
      <c r="AX178">
        <v>11.6</v>
      </c>
      <c r="AY178">
        <v>11.6</v>
      </c>
      <c r="AZ178">
        <v>11.6</v>
      </c>
      <c r="BA178">
        <v>11.6</v>
      </c>
      <c r="BC178">
        <v>235830.45999625555</v>
      </c>
    </row>
    <row r="179" spans="2:55">
      <c r="B179">
        <v>2040</v>
      </c>
      <c r="C179">
        <v>9.8000000000000007</v>
      </c>
      <c r="D179">
        <v>9.8000000000000007</v>
      </c>
      <c r="E179">
        <v>9.8000000000000007</v>
      </c>
      <c r="F179">
        <v>10.199999999999999</v>
      </c>
      <c r="G179">
        <v>10.199999999999999</v>
      </c>
      <c r="H179">
        <v>10.199999999999999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10.9</v>
      </c>
      <c r="O179">
        <v>10.9</v>
      </c>
      <c r="P179">
        <v>10.9</v>
      </c>
      <c r="Q179">
        <v>10.9</v>
      </c>
      <c r="R179">
        <v>10.9</v>
      </c>
      <c r="S179">
        <v>11.6</v>
      </c>
      <c r="T179">
        <v>11.6</v>
      </c>
      <c r="U179">
        <v>11.6</v>
      </c>
      <c r="V179">
        <v>11.6</v>
      </c>
      <c r="W179">
        <v>11.6</v>
      </c>
      <c r="X179">
        <v>11.6</v>
      </c>
      <c r="Y179">
        <v>11.6</v>
      </c>
      <c r="Z179">
        <v>11.6</v>
      </c>
      <c r="AA179">
        <v>11.6</v>
      </c>
      <c r="AB179">
        <v>11.6</v>
      </c>
      <c r="AC179">
        <v>11.6</v>
      </c>
      <c r="AD179">
        <v>11.6</v>
      </c>
      <c r="AE179">
        <v>11.6</v>
      </c>
      <c r="AF179">
        <v>11.6</v>
      </c>
      <c r="AG179">
        <v>11.6</v>
      </c>
      <c r="AH179">
        <v>11.6</v>
      </c>
      <c r="AI179">
        <v>11.6</v>
      </c>
      <c r="AJ179">
        <v>11.6</v>
      </c>
      <c r="AK179">
        <v>11.6</v>
      </c>
      <c r="AL179">
        <v>11.6</v>
      </c>
      <c r="AM179">
        <v>11.6</v>
      </c>
      <c r="AN179">
        <v>11.6</v>
      </c>
      <c r="AO179">
        <v>11.6</v>
      </c>
      <c r="AP179">
        <v>11.6</v>
      </c>
      <c r="AQ179">
        <v>11.6</v>
      </c>
      <c r="AR179">
        <v>11.6</v>
      </c>
      <c r="AS179">
        <v>11.6</v>
      </c>
      <c r="AT179">
        <v>11.6</v>
      </c>
      <c r="AU179">
        <v>11.6</v>
      </c>
      <c r="AV179">
        <v>11.6</v>
      </c>
      <c r="AW179">
        <v>11.6</v>
      </c>
      <c r="AX179">
        <v>11.6</v>
      </c>
      <c r="AY179">
        <v>11.6</v>
      </c>
      <c r="AZ179">
        <v>11.6</v>
      </c>
      <c r="BA179">
        <v>11.6</v>
      </c>
      <c r="BC179">
        <v>238393.76229246572</v>
      </c>
    </row>
    <row r="180" spans="2:55">
      <c r="B180">
        <v>2041</v>
      </c>
      <c r="C180">
        <v>9.8000000000000007</v>
      </c>
      <c r="D180">
        <v>9.8000000000000007</v>
      </c>
      <c r="E180">
        <v>9.8000000000000007</v>
      </c>
      <c r="F180">
        <v>10.199999999999999</v>
      </c>
      <c r="G180">
        <v>10.199999999999999</v>
      </c>
      <c r="H180">
        <v>10.199999999999999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10.9</v>
      </c>
      <c r="O180">
        <v>10.9</v>
      </c>
      <c r="P180">
        <v>10.9</v>
      </c>
      <c r="Q180">
        <v>10.9</v>
      </c>
      <c r="R180">
        <v>10.9</v>
      </c>
      <c r="S180">
        <v>11.6</v>
      </c>
      <c r="T180">
        <v>11.6</v>
      </c>
      <c r="U180">
        <v>11.6</v>
      </c>
      <c r="V180">
        <v>11.6</v>
      </c>
      <c r="W180">
        <v>11.6</v>
      </c>
      <c r="X180">
        <v>11.6</v>
      </c>
      <c r="Y180">
        <v>11.6</v>
      </c>
      <c r="Z180">
        <v>11.6</v>
      </c>
      <c r="AA180">
        <v>11.6</v>
      </c>
      <c r="AB180">
        <v>11.6</v>
      </c>
      <c r="AC180">
        <v>11.6</v>
      </c>
      <c r="AD180">
        <v>11.6</v>
      </c>
      <c r="AE180">
        <v>11.6</v>
      </c>
      <c r="AF180">
        <v>11.6</v>
      </c>
      <c r="AG180">
        <v>11.6</v>
      </c>
      <c r="AH180">
        <v>11.6</v>
      </c>
      <c r="AI180">
        <v>11.6</v>
      </c>
      <c r="AJ180">
        <v>11.6</v>
      </c>
      <c r="AK180">
        <v>11.6</v>
      </c>
      <c r="AL180">
        <v>11.6</v>
      </c>
      <c r="AM180">
        <v>11.6</v>
      </c>
      <c r="AN180">
        <v>11.6</v>
      </c>
      <c r="AO180">
        <v>11.6</v>
      </c>
      <c r="AP180">
        <v>11.6</v>
      </c>
      <c r="AQ180">
        <v>11.6</v>
      </c>
      <c r="AR180">
        <v>11.6</v>
      </c>
      <c r="AS180">
        <v>11.6</v>
      </c>
      <c r="AT180">
        <v>11.6</v>
      </c>
      <c r="AU180">
        <v>11.6</v>
      </c>
      <c r="AV180">
        <v>11.6</v>
      </c>
      <c r="AW180">
        <v>11.6</v>
      </c>
      <c r="AX180">
        <v>11.6</v>
      </c>
      <c r="AY180">
        <v>11.6</v>
      </c>
      <c r="AZ180">
        <v>11.6</v>
      </c>
      <c r="BA180">
        <v>11.6</v>
      </c>
      <c r="BC180">
        <v>241569.96071930078</v>
      </c>
    </row>
    <row r="181" spans="2:55">
      <c r="B181">
        <v>2042</v>
      </c>
      <c r="C181">
        <v>9.8000000000000007</v>
      </c>
      <c r="D181">
        <v>9.8000000000000007</v>
      </c>
      <c r="E181">
        <v>9.8000000000000007</v>
      </c>
      <c r="F181">
        <v>10.199999999999999</v>
      </c>
      <c r="G181">
        <v>10.199999999999999</v>
      </c>
      <c r="H181">
        <v>10.199999999999999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10.9</v>
      </c>
      <c r="O181">
        <v>10.9</v>
      </c>
      <c r="P181">
        <v>10.9</v>
      </c>
      <c r="Q181">
        <v>10.9</v>
      </c>
      <c r="R181">
        <v>10.9</v>
      </c>
      <c r="S181">
        <v>11.6</v>
      </c>
      <c r="T181">
        <v>11.6</v>
      </c>
      <c r="U181">
        <v>11.6</v>
      </c>
      <c r="V181">
        <v>11.6</v>
      </c>
      <c r="W181">
        <v>11.6</v>
      </c>
      <c r="X181">
        <v>11.6</v>
      </c>
      <c r="Y181">
        <v>11.6</v>
      </c>
      <c r="Z181">
        <v>11.6</v>
      </c>
      <c r="AA181">
        <v>11.6</v>
      </c>
      <c r="AB181">
        <v>11.6</v>
      </c>
      <c r="AC181">
        <v>11.6</v>
      </c>
      <c r="AD181">
        <v>11.6</v>
      </c>
      <c r="AE181">
        <v>11.6</v>
      </c>
      <c r="AF181">
        <v>11.6</v>
      </c>
      <c r="AG181">
        <v>11.6</v>
      </c>
      <c r="AH181">
        <v>11.6</v>
      </c>
      <c r="AI181">
        <v>11.6</v>
      </c>
      <c r="AJ181">
        <v>11.6</v>
      </c>
      <c r="AK181">
        <v>11.6</v>
      </c>
      <c r="AL181">
        <v>11.6</v>
      </c>
      <c r="AM181">
        <v>11.6</v>
      </c>
      <c r="AN181">
        <v>11.6</v>
      </c>
      <c r="AO181">
        <v>11.6</v>
      </c>
      <c r="AP181">
        <v>11.6</v>
      </c>
      <c r="AQ181">
        <v>11.6</v>
      </c>
      <c r="AR181">
        <v>11.6</v>
      </c>
      <c r="AS181">
        <v>11.6</v>
      </c>
      <c r="AT181">
        <v>11.6</v>
      </c>
      <c r="AU181">
        <v>11.6</v>
      </c>
      <c r="AV181">
        <v>11.6</v>
      </c>
      <c r="AW181">
        <v>11.6</v>
      </c>
      <c r="AX181">
        <v>11.6</v>
      </c>
      <c r="AY181">
        <v>11.6</v>
      </c>
      <c r="AZ181">
        <v>11.6</v>
      </c>
      <c r="BA181">
        <v>11.6</v>
      </c>
      <c r="BC181">
        <v>245372.44820658126</v>
      </c>
    </row>
    <row r="182" spans="2:55">
      <c r="B182">
        <v>2043</v>
      </c>
      <c r="C182">
        <v>9.8000000000000007</v>
      </c>
      <c r="D182">
        <v>9.8000000000000007</v>
      </c>
      <c r="E182">
        <v>9.8000000000000007</v>
      </c>
      <c r="F182">
        <v>10.199999999999999</v>
      </c>
      <c r="G182">
        <v>10.199999999999999</v>
      </c>
      <c r="H182">
        <v>10.199999999999999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10.9</v>
      </c>
      <c r="O182">
        <v>10.9</v>
      </c>
      <c r="P182">
        <v>10.9</v>
      </c>
      <c r="Q182">
        <v>10.9</v>
      </c>
      <c r="R182">
        <v>10.9</v>
      </c>
      <c r="S182">
        <v>11.6</v>
      </c>
      <c r="T182">
        <v>11.6</v>
      </c>
      <c r="U182">
        <v>11.6</v>
      </c>
      <c r="V182">
        <v>11.6</v>
      </c>
      <c r="W182">
        <v>11.6</v>
      </c>
      <c r="X182">
        <v>11.6</v>
      </c>
      <c r="Y182">
        <v>11.6</v>
      </c>
      <c r="Z182">
        <v>11.6</v>
      </c>
      <c r="AA182">
        <v>11.6</v>
      </c>
      <c r="AB182">
        <v>11.6</v>
      </c>
      <c r="AC182">
        <v>11.6</v>
      </c>
      <c r="AD182">
        <v>11.6</v>
      </c>
      <c r="AE182">
        <v>11.6</v>
      </c>
      <c r="AF182">
        <v>11.6</v>
      </c>
      <c r="AG182">
        <v>11.6</v>
      </c>
      <c r="AH182">
        <v>11.6</v>
      </c>
      <c r="AI182">
        <v>11.6</v>
      </c>
      <c r="AJ182">
        <v>11.6</v>
      </c>
      <c r="AK182">
        <v>11.6</v>
      </c>
      <c r="AL182">
        <v>11.6</v>
      </c>
      <c r="AM182">
        <v>11.6</v>
      </c>
      <c r="AN182">
        <v>11.6</v>
      </c>
      <c r="AO182">
        <v>11.6</v>
      </c>
      <c r="AP182">
        <v>11.6</v>
      </c>
      <c r="AQ182">
        <v>11.6</v>
      </c>
      <c r="AR182">
        <v>11.6</v>
      </c>
      <c r="AS182">
        <v>11.6</v>
      </c>
      <c r="AT182">
        <v>11.6</v>
      </c>
      <c r="AU182">
        <v>11.6</v>
      </c>
      <c r="AV182">
        <v>11.6</v>
      </c>
      <c r="AW182">
        <v>11.6</v>
      </c>
      <c r="AX182">
        <v>11.6</v>
      </c>
      <c r="AY182">
        <v>11.6</v>
      </c>
      <c r="AZ182">
        <v>11.6</v>
      </c>
      <c r="BA182">
        <v>11.6</v>
      </c>
      <c r="BC182">
        <v>249503.43726981798</v>
      </c>
    </row>
    <row r="183" spans="2:55">
      <c r="B183">
        <v>2044</v>
      </c>
      <c r="C183">
        <v>9.8000000000000007</v>
      </c>
      <c r="D183">
        <v>9.8000000000000007</v>
      </c>
      <c r="E183">
        <v>9.8000000000000007</v>
      </c>
      <c r="F183">
        <v>10.199999999999999</v>
      </c>
      <c r="G183">
        <v>10.199999999999999</v>
      </c>
      <c r="H183">
        <v>10.199999999999999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10.9</v>
      </c>
      <c r="O183">
        <v>10.9</v>
      </c>
      <c r="P183">
        <v>10.9</v>
      </c>
      <c r="Q183">
        <v>10.9</v>
      </c>
      <c r="R183">
        <v>10.9</v>
      </c>
      <c r="S183">
        <v>11.6</v>
      </c>
      <c r="T183">
        <v>11.6</v>
      </c>
      <c r="U183">
        <v>11.6</v>
      </c>
      <c r="V183">
        <v>11.6</v>
      </c>
      <c r="W183">
        <v>11.6</v>
      </c>
      <c r="X183">
        <v>11.6</v>
      </c>
      <c r="Y183">
        <v>11.6</v>
      </c>
      <c r="Z183">
        <v>11.6</v>
      </c>
      <c r="AA183">
        <v>11.6</v>
      </c>
      <c r="AB183">
        <v>11.6</v>
      </c>
      <c r="AC183">
        <v>11.6</v>
      </c>
      <c r="AD183">
        <v>11.6</v>
      </c>
      <c r="AE183">
        <v>11.6</v>
      </c>
      <c r="AF183">
        <v>11.6</v>
      </c>
      <c r="AG183">
        <v>11.6</v>
      </c>
      <c r="AH183">
        <v>11.6</v>
      </c>
      <c r="AI183">
        <v>11.6</v>
      </c>
      <c r="AJ183">
        <v>11.6</v>
      </c>
      <c r="AK183">
        <v>11.6</v>
      </c>
      <c r="AL183">
        <v>11.6</v>
      </c>
      <c r="AM183">
        <v>11.6</v>
      </c>
      <c r="AN183">
        <v>11.6</v>
      </c>
      <c r="AO183">
        <v>11.6</v>
      </c>
      <c r="AP183">
        <v>11.6</v>
      </c>
      <c r="AQ183">
        <v>11.6</v>
      </c>
      <c r="AR183">
        <v>11.6</v>
      </c>
      <c r="AS183">
        <v>11.6</v>
      </c>
      <c r="AT183">
        <v>11.6</v>
      </c>
      <c r="AU183">
        <v>11.6</v>
      </c>
      <c r="AV183">
        <v>11.6</v>
      </c>
      <c r="AW183">
        <v>11.6</v>
      </c>
      <c r="AX183">
        <v>11.6</v>
      </c>
      <c r="AY183">
        <v>11.6</v>
      </c>
      <c r="AZ183">
        <v>11.6</v>
      </c>
      <c r="BA183">
        <v>11.6</v>
      </c>
      <c r="BC183">
        <v>253715.83574045857</v>
      </c>
    </row>
    <row r="184" spans="2:55">
      <c r="B184">
        <v>2045</v>
      </c>
      <c r="C184">
        <v>9.8000000000000007</v>
      </c>
      <c r="D184">
        <v>9.8000000000000007</v>
      </c>
      <c r="E184">
        <v>9.8000000000000007</v>
      </c>
      <c r="F184">
        <v>10.199999999999999</v>
      </c>
      <c r="G184">
        <v>10.199999999999999</v>
      </c>
      <c r="H184">
        <v>10.199999999999999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10.9</v>
      </c>
      <c r="O184">
        <v>10.9</v>
      </c>
      <c r="P184">
        <v>10.9</v>
      </c>
      <c r="Q184">
        <v>10.9</v>
      </c>
      <c r="R184">
        <v>10.9</v>
      </c>
      <c r="S184">
        <v>11.6</v>
      </c>
      <c r="T184">
        <v>11.6</v>
      </c>
      <c r="U184">
        <v>11.6</v>
      </c>
      <c r="V184">
        <v>11.6</v>
      </c>
      <c r="W184">
        <v>11.6</v>
      </c>
      <c r="X184">
        <v>11.6</v>
      </c>
      <c r="Y184">
        <v>11.6</v>
      </c>
      <c r="Z184">
        <v>11.6</v>
      </c>
      <c r="AA184">
        <v>11.6</v>
      </c>
      <c r="AB184">
        <v>11.6</v>
      </c>
      <c r="AC184">
        <v>11.6</v>
      </c>
      <c r="AD184">
        <v>11.6</v>
      </c>
      <c r="AE184">
        <v>11.6</v>
      </c>
      <c r="AF184">
        <v>11.6</v>
      </c>
      <c r="AG184">
        <v>11.6</v>
      </c>
      <c r="AH184">
        <v>11.6</v>
      </c>
      <c r="AI184">
        <v>11.6</v>
      </c>
      <c r="AJ184">
        <v>11.6</v>
      </c>
      <c r="AK184">
        <v>11.6</v>
      </c>
      <c r="AL184">
        <v>11.6</v>
      </c>
      <c r="AM184">
        <v>11.6</v>
      </c>
      <c r="AN184">
        <v>11.6</v>
      </c>
      <c r="AO184">
        <v>11.6</v>
      </c>
      <c r="AP184">
        <v>11.6</v>
      </c>
      <c r="AQ184">
        <v>11.6</v>
      </c>
      <c r="AR184">
        <v>11.6</v>
      </c>
      <c r="AS184">
        <v>11.6</v>
      </c>
      <c r="AT184">
        <v>11.6</v>
      </c>
      <c r="AU184">
        <v>11.6</v>
      </c>
      <c r="AV184">
        <v>11.6</v>
      </c>
      <c r="AW184">
        <v>11.6</v>
      </c>
      <c r="AX184">
        <v>11.6</v>
      </c>
      <c r="AY184">
        <v>11.6</v>
      </c>
      <c r="AZ184">
        <v>11.6</v>
      </c>
      <c r="BA184">
        <v>11.6</v>
      </c>
      <c r="BC184">
        <v>258004.86870650182</v>
      </c>
    </row>
    <row r="185" spans="2:55">
      <c r="B185">
        <v>2046</v>
      </c>
      <c r="C185">
        <v>9.8000000000000007</v>
      </c>
      <c r="D185">
        <v>9.8000000000000007</v>
      </c>
      <c r="E185">
        <v>9.8000000000000007</v>
      </c>
      <c r="F185">
        <v>10.199999999999999</v>
      </c>
      <c r="G185">
        <v>10.199999999999999</v>
      </c>
      <c r="H185">
        <v>10.199999999999999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10.9</v>
      </c>
      <c r="O185">
        <v>10.9</v>
      </c>
      <c r="P185">
        <v>10.9</v>
      </c>
      <c r="Q185">
        <v>10.9</v>
      </c>
      <c r="R185">
        <v>10.9</v>
      </c>
      <c r="S185">
        <v>11.6</v>
      </c>
      <c r="T185">
        <v>11.6</v>
      </c>
      <c r="U185">
        <v>11.6</v>
      </c>
      <c r="V185">
        <v>11.6</v>
      </c>
      <c r="W185">
        <v>11.6</v>
      </c>
      <c r="X185">
        <v>11.6</v>
      </c>
      <c r="Y185">
        <v>11.6</v>
      </c>
      <c r="Z185">
        <v>11.6</v>
      </c>
      <c r="AA185">
        <v>11.6</v>
      </c>
      <c r="AB185">
        <v>11.6</v>
      </c>
      <c r="AC185">
        <v>11.6</v>
      </c>
      <c r="AD185">
        <v>11.6</v>
      </c>
      <c r="AE185">
        <v>11.6</v>
      </c>
      <c r="AF185">
        <v>11.6</v>
      </c>
      <c r="AG185">
        <v>11.6</v>
      </c>
      <c r="AH185">
        <v>11.6</v>
      </c>
      <c r="AI185">
        <v>11.6</v>
      </c>
      <c r="AJ185">
        <v>11.6</v>
      </c>
      <c r="AK185">
        <v>11.6</v>
      </c>
      <c r="AL185">
        <v>11.6</v>
      </c>
      <c r="AM185">
        <v>11.6</v>
      </c>
      <c r="AN185">
        <v>11.6</v>
      </c>
      <c r="AO185">
        <v>11.6</v>
      </c>
      <c r="AP185">
        <v>11.6</v>
      </c>
      <c r="AQ185">
        <v>11.6</v>
      </c>
      <c r="AR185">
        <v>11.6</v>
      </c>
      <c r="AS185">
        <v>11.6</v>
      </c>
      <c r="AT185">
        <v>11.6</v>
      </c>
      <c r="AU185">
        <v>11.6</v>
      </c>
      <c r="AV185">
        <v>11.6</v>
      </c>
      <c r="AW185">
        <v>11.6</v>
      </c>
      <c r="AX185">
        <v>11.6</v>
      </c>
      <c r="AY185">
        <v>11.6</v>
      </c>
      <c r="AZ185">
        <v>11.6</v>
      </c>
      <c r="BA185">
        <v>11.6</v>
      </c>
      <c r="BC185">
        <v>260299.05645610372</v>
      </c>
    </row>
    <row r="186" spans="2:55">
      <c r="B186">
        <v>2047</v>
      </c>
      <c r="C186">
        <v>9.8000000000000007</v>
      </c>
      <c r="D186">
        <v>9.8000000000000007</v>
      </c>
      <c r="E186">
        <v>9.8000000000000007</v>
      </c>
      <c r="F186">
        <v>10.199999999999999</v>
      </c>
      <c r="G186">
        <v>10.199999999999999</v>
      </c>
      <c r="H186">
        <v>10.199999999999999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10.9</v>
      </c>
      <c r="O186">
        <v>10.9</v>
      </c>
      <c r="P186">
        <v>10.9</v>
      </c>
      <c r="Q186">
        <v>10.9</v>
      </c>
      <c r="R186">
        <v>10.9</v>
      </c>
      <c r="S186">
        <v>11.6</v>
      </c>
      <c r="T186">
        <v>11.6</v>
      </c>
      <c r="U186">
        <v>11.6</v>
      </c>
      <c r="V186">
        <v>11.6</v>
      </c>
      <c r="W186">
        <v>11.6</v>
      </c>
      <c r="X186">
        <v>11.6</v>
      </c>
      <c r="Y186">
        <v>11.6</v>
      </c>
      <c r="Z186">
        <v>11.6</v>
      </c>
      <c r="AA186">
        <v>11.6</v>
      </c>
      <c r="AB186">
        <v>11.6</v>
      </c>
      <c r="AC186">
        <v>11.6</v>
      </c>
      <c r="AD186">
        <v>11.6</v>
      </c>
      <c r="AE186">
        <v>11.6</v>
      </c>
      <c r="AF186">
        <v>11.6</v>
      </c>
      <c r="AG186">
        <v>11.6</v>
      </c>
      <c r="AH186">
        <v>11.6</v>
      </c>
      <c r="AI186">
        <v>11.6</v>
      </c>
      <c r="AJ186">
        <v>11.6</v>
      </c>
      <c r="AK186">
        <v>11.6</v>
      </c>
      <c r="AL186">
        <v>11.6</v>
      </c>
      <c r="AM186">
        <v>11.6</v>
      </c>
      <c r="AN186">
        <v>11.6</v>
      </c>
      <c r="AO186">
        <v>11.6</v>
      </c>
      <c r="AP186">
        <v>11.6</v>
      </c>
      <c r="AQ186">
        <v>11.6</v>
      </c>
      <c r="AR186">
        <v>11.6</v>
      </c>
      <c r="AS186">
        <v>11.6</v>
      </c>
      <c r="AT186">
        <v>11.6</v>
      </c>
      <c r="AU186">
        <v>11.6</v>
      </c>
      <c r="AV186">
        <v>11.6</v>
      </c>
      <c r="AW186">
        <v>11.6</v>
      </c>
      <c r="AX186">
        <v>11.6</v>
      </c>
      <c r="AY186">
        <v>11.6</v>
      </c>
      <c r="AZ186">
        <v>11.6</v>
      </c>
      <c r="BA186">
        <v>11.6</v>
      </c>
      <c r="BC186">
        <v>262663.00719421101</v>
      </c>
    </row>
    <row r="187" spans="2:55">
      <c r="B187">
        <v>2048</v>
      </c>
      <c r="C187">
        <v>9.8000000000000007</v>
      </c>
      <c r="D187">
        <v>9.8000000000000007</v>
      </c>
      <c r="E187">
        <v>9.8000000000000007</v>
      </c>
      <c r="F187">
        <v>10.199999999999999</v>
      </c>
      <c r="G187">
        <v>10.199999999999999</v>
      </c>
      <c r="H187">
        <v>10.199999999999999</v>
      </c>
      <c r="I187">
        <v>10</v>
      </c>
      <c r="J187">
        <v>10</v>
      </c>
      <c r="K187">
        <v>10</v>
      </c>
      <c r="L187">
        <v>10</v>
      </c>
      <c r="M187">
        <v>10</v>
      </c>
      <c r="N187">
        <v>10.9</v>
      </c>
      <c r="O187">
        <v>10.9</v>
      </c>
      <c r="P187">
        <v>10.9</v>
      </c>
      <c r="Q187">
        <v>10.9</v>
      </c>
      <c r="R187">
        <v>10.9</v>
      </c>
      <c r="S187">
        <v>11.6</v>
      </c>
      <c r="T187">
        <v>11.6</v>
      </c>
      <c r="U187">
        <v>11.6</v>
      </c>
      <c r="V187">
        <v>11.6</v>
      </c>
      <c r="W187">
        <v>11.6</v>
      </c>
      <c r="X187">
        <v>11.6</v>
      </c>
      <c r="Y187">
        <v>11.6</v>
      </c>
      <c r="Z187">
        <v>11.6</v>
      </c>
      <c r="AA187">
        <v>11.6</v>
      </c>
      <c r="AB187">
        <v>11.6</v>
      </c>
      <c r="AC187">
        <v>11.6</v>
      </c>
      <c r="AD187">
        <v>11.6</v>
      </c>
      <c r="AE187">
        <v>11.6</v>
      </c>
      <c r="AF187">
        <v>11.6</v>
      </c>
      <c r="AG187">
        <v>11.6</v>
      </c>
      <c r="AH187">
        <v>11.6</v>
      </c>
      <c r="AI187">
        <v>11.6</v>
      </c>
      <c r="AJ187">
        <v>11.6</v>
      </c>
      <c r="AK187">
        <v>11.6</v>
      </c>
      <c r="AL187">
        <v>11.6</v>
      </c>
      <c r="AM187">
        <v>11.6</v>
      </c>
      <c r="AN187">
        <v>11.6</v>
      </c>
      <c r="AO187">
        <v>11.6</v>
      </c>
      <c r="AP187">
        <v>11.6</v>
      </c>
      <c r="AQ187">
        <v>11.6</v>
      </c>
      <c r="AR187">
        <v>11.6</v>
      </c>
      <c r="AS187">
        <v>11.6</v>
      </c>
      <c r="AT187">
        <v>11.6</v>
      </c>
      <c r="AU187">
        <v>11.6</v>
      </c>
      <c r="AV187">
        <v>11.6</v>
      </c>
      <c r="AW187">
        <v>11.6</v>
      </c>
      <c r="AX187">
        <v>11.6</v>
      </c>
      <c r="AY187">
        <v>11.6</v>
      </c>
      <c r="AZ187">
        <v>11.6</v>
      </c>
      <c r="BA187">
        <v>11.6</v>
      </c>
      <c r="BC187">
        <v>265092.35099197261</v>
      </c>
    </row>
    <row r="188" spans="2:55">
      <c r="B188">
        <v>2049</v>
      </c>
      <c r="C188">
        <v>9.8000000000000007</v>
      </c>
      <c r="D188">
        <v>9.8000000000000007</v>
      </c>
      <c r="E188">
        <v>9.8000000000000007</v>
      </c>
      <c r="F188">
        <v>10.199999999999999</v>
      </c>
      <c r="G188">
        <v>10.199999999999999</v>
      </c>
      <c r="H188">
        <v>10.199999999999999</v>
      </c>
      <c r="I188">
        <v>10</v>
      </c>
      <c r="J188">
        <v>10</v>
      </c>
      <c r="K188">
        <v>10</v>
      </c>
      <c r="L188">
        <v>10</v>
      </c>
      <c r="M188">
        <v>10</v>
      </c>
      <c r="N188">
        <v>10.9</v>
      </c>
      <c r="O188">
        <v>10.9</v>
      </c>
      <c r="P188">
        <v>10.9</v>
      </c>
      <c r="Q188">
        <v>10.9</v>
      </c>
      <c r="R188">
        <v>10.9</v>
      </c>
      <c r="S188">
        <v>11.6</v>
      </c>
      <c r="T188">
        <v>11.6</v>
      </c>
      <c r="U188">
        <v>11.6</v>
      </c>
      <c r="V188">
        <v>11.6</v>
      </c>
      <c r="W188">
        <v>11.6</v>
      </c>
      <c r="X188">
        <v>11.6</v>
      </c>
      <c r="Y188">
        <v>11.6</v>
      </c>
      <c r="Z188">
        <v>11.6</v>
      </c>
      <c r="AA188">
        <v>11.6</v>
      </c>
      <c r="AB188">
        <v>11.6</v>
      </c>
      <c r="AC188">
        <v>11.6</v>
      </c>
      <c r="AD188">
        <v>11.6</v>
      </c>
      <c r="AE188">
        <v>11.6</v>
      </c>
      <c r="AF188">
        <v>11.6</v>
      </c>
      <c r="AG188">
        <v>11.6</v>
      </c>
      <c r="AH188">
        <v>11.6</v>
      </c>
      <c r="AI188">
        <v>11.6</v>
      </c>
      <c r="AJ188">
        <v>11.6</v>
      </c>
      <c r="AK188">
        <v>11.6</v>
      </c>
      <c r="AL188">
        <v>11.6</v>
      </c>
      <c r="AM188">
        <v>11.6</v>
      </c>
      <c r="AN188">
        <v>11.6</v>
      </c>
      <c r="AO188">
        <v>11.6</v>
      </c>
      <c r="AP188">
        <v>11.6</v>
      </c>
      <c r="AQ188">
        <v>11.6</v>
      </c>
      <c r="AR188">
        <v>11.6</v>
      </c>
      <c r="AS188">
        <v>11.6</v>
      </c>
      <c r="AT188">
        <v>11.6</v>
      </c>
      <c r="AU188">
        <v>11.6</v>
      </c>
      <c r="AV188">
        <v>11.6</v>
      </c>
      <c r="AW188">
        <v>11.6</v>
      </c>
      <c r="AX188">
        <v>11.6</v>
      </c>
      <c r="AY188">
        <v>11.6</v>
      </c>
      <c r="AZ188">
        <v>11.6</v>
      </c>
      <c r="BA188">
        <v>11.6</v>
      </c>
      <c r="BC188">
        <v>267582.69724369788</v>
      </c>
    </row>
    <row r="189" spans="2:55">
      <c r="B189">
        <v>2050</v>
      </c>
      <c r="C189">
        <v>9.8000000000000007</v>
      </c>
      <c r="D189">
        <v>9.8000000000000007</v>
      </c>
      <c r="E189">
        <v>9.8000000000000007</v>
      </c>
      <c r="F189">
        <v>10.199999999999999</v>
      </c>
      <c r="G189">
        <v>10.199999999999999</v>
      </c>
      <c r="H189">
        <v>10.199999999999999</v>
      </c>
      <c r="I189">
        <v>10</v>
      </c>
      <c r="J189">
        <v>10</v>
      </c>
      <c r="K189">
        <v>10</v>
      </c>
      <c r="L189">
        <v>10</v>
      </c>
      <c r="M189">
        <v>10</v>
      </c>
      <c r="N189">
        <v>10.9</v>
      </c>
      <c r="O189">
        <v>10.9</v>
      </c>
      <c r="P189">
        <v>10.9</v>
      </c>
      <c r="Q189">
        <v>10.9</v>
      </c>
      <c r="R189">
        <v>10.9</v>
      </c>
      <c r="S189">
        <v>11.6</v>
      </c>
      <c r="T189">
        <v>11.6</v>
      </c>
      <c r="U189">
        <v>11.6</v>
      </c>
      <c r="V189">
        <v>11.6</v>
      </c>
      <c r="W189">
        <v>11.6</v>
      </c>
      <c r="X189">
        <v>11.6</v>
      </c>
      <c r="Y189">
        <v>11.6</v>
      </c>
      <c r="Z189">
        <v>11.6</v>
      </c>
      <c r="AA189">
        <v>11.6</v>
      </c>
      <c r="AB189">
        <v>11.6</v>
      </c>
      <c r="AC189">
        <v>11.6</v>
      </c>
      <c r="AD189">
        <v>11.6</v>
      </c>
      <c r="AE189">
        <v>11.6</v>
      </c>
      <c r="AF189">
        <v>11.6</v>
      </c>
      <c r="AG189">
        <v>11.6</v>
      </c>
      <c r="AH189">
        <v>11.6</v>
      </c>
      <c r="AI189">
        <v>11.6</v>
      </c>
      <c r="AJ189">
        <v>11.6</v>
      </c>
      <c r="AK189">
        <v>11.6</v>
      </c>
      <c r="AL189">
        <v>11.6</v>
      </c>
      <c r="AM189">
        <v>11.6</v>
      </c>
      <c r="AN189">
        <v>11.6</v>
      </c>
      <c r="AO189">
        <v>11.6</v>
      </c>
      <c r="AP189">
        <v>11.6</v>
      </c>
      <c r="AQ189">
        <v>11.6</v>
      </c>
      <c r="AR189">
        <v>11.6</v>
      </c>
      <c r="AS189">
        <v>11.6</v>
      </c>
      <c r="AT189">
        <v>11.6</v>
      </c>
      <c r="AU189">
        <v>11.6</v>
      </c>
      <c r="AV189">
        <v>11.6</v>
      </c>
      <c r="AW189">
        <v>11.6</v>
      </c>
      <c r="AX189">
        <v>11.6</v>
      </c>
      <c r="AY189">
        <v>11.6</v>
      </c>
      <c r="AZ189">
        <v>11.6</v>
      </c>
      <c r="BA189">
        <v>11.6</v>
      </c>
      <c r="BC189">
        <v>270129.64384296484</v>
      </c>
    </row>
    <row r="192" spans="2:55">
      <c r="B192" s="41" t="s">
        <v>63</v>
      </c>
    </row>
    <row r="193" spans="1:55">
      <c r="B193" s="41" t="s">
        <v>59</v>
      </c>
      <c r="C193">
        <v>0</v>
      </c>
      <c r="D193">
        <v>1</v>
      </c>
      <c r="E193">
        <v>2</v>
      </c>
      <c r="F193">
        <v>3</v>
      </c>
      <c r="G193">
        <v>4</v>
      </c>
      <c r="H193">
        <v>5</v>
      </c>
      <c r="I193">
        <v>6</v>
      </c>
      <c r="J193">
        <v>7</v>
      </c>
      <c r="K193">
        <v>8</v>
      </c>
      <c r="L193">
        <v>9</v>
      </c>
      <c r="M193">
        <v>10</v>
      </c>
      <c r="N193">
        <v>11</v>
      </c>
      <c r="O193">
        <v>12</v>
      </c>
      <c r="P193">
        <v>13</v>
      </c>
      <c r="Q193">
        <v>14</v>
      </c>
      <c r="R193">
        <v>15</v>
      </c>
      <c r="S193">
        <v>16</v>
      </c>
      <c r="T193">
        <v>17</v>
      </c>
      <c r="U193">
        <v>18</v>
      </c>
      <c r="V193">
        <v>19</v>
      </c>
      <c r="W193">
        <v>20</v>
      </c>
      <c r="X193">
        <v>21</v>
      </c>
      <c r="Y193">
        <v>22</v>
      </c>
      <c r="Z193">
        <v>23</v>
      </c>
      <c r="AA193">
        <v>24</v>
      </c>
      <c r="AB193">
        <v>25</v>
      </c>
      <c r="AC193">
        <v>26</v>
      </c>
      <c r="AD193">
        <v>27</v>
      </c>
      <c r="AE193">
        <v>28</v>
      </c>
      <c r="AF193">
        <v>29</v>
      </c>
      <c r="AG193">
        <v>30</v>
      </c>
      <c r="AH193">
        <v>31</v>
      </c>
      <c r="AI193">
        <v>32</v>
      </c>
      <c r="AJ193">
        <v>33</v>
      </c>
      <c r="AK193">
        <v>34</v>
      </c>
      <c r="AL193">
        <v>35</v>
      </c>
      <c r="AM193">
        <v>36</v>
      </c>
      <c r="AN193">
        <v>37</v>
      </c>
      <c r="AO193">
        <v>38</v>
      </c>
      <c r="AP193">
        <v>39</v>
      </c>
      <c r="AQ193">
        <v>40</v>
      </c>
      <c r="AR193">
        <v>41</v>
      </c>
      <c r="AS193">
        <v>42</v>
      </c>
      <c r="AT193">
        <v>43</v>
      </c>
      <c r="AU193">
        <v>44</v>
      </c>
      <c r="AV193">
        <v>45</v>
      </c>
      <c r="AW193">
        <v>46</v>
      </c>
      <c r="AX193">
        <v>47</v>
      </c>
      <c r="AY193">
        <v>48</v>
      </c>
      <c r="AZ193">
        <v>49</v>
      </c>
      <c r="BA193">
        <v>50</v>
      </c>
      <c r="BC193" t="s">
        <v>65</v>
      </c>
    </row>
    <row r="194" spans="1:55">
      <c r="B194">
        <v>2012</v>
      </c>
      <c r="C194">
        <v>12.8</v>
      </c>
      <c r="D194">
        <v>12.8</v>
      </c>
      <c r="E194">
        <v>12.8</v>
      </c>
      <c r="F194">
        <v>12.2</v>
      </c>
      <c r="G194">
        <v>12.2</v>
      </c>
      <c r="H194">
        <v>12.2</v>
      </c>
      <c r="I194">
        <v>12.7</v>
      </c>
      <c r="J194">
        <v>12.7</v>
      </c>
      <c r="K194">
        <v>12.7</v>
      </c>
      <c r="L194">
        <v>12.7</v>
      </c>
      <c r="M194">
        <v>12.7</v>
      </c>
      <c r="N194">
        <v>13.6</v>
      </c>
      <c r="O194">
        <v>13.6</v>
      </c>
      <c r="P194">
        <v>13.6</v>
      </c>
      <c r="Q194">
        <v>13.6</v>
      </c>
      <c r="R194">
        <v>13.6</v>
      </c>
      <c r="S194">
        <v>13.1</v>
      </c>
      <c r="T194">
        <v>13.1</v>
      </c>
      <c r="U194">
        <v>13.1</v>
      </c>
      <c r="V194">
        <v>13.1</v>
      </c>
      <c r="W194">
        <v>13.1</v>
      </c>
      <c r="X194">
        <v>13.1</v>
      </c>
      <c r="Y194">
        <v>13.1</v>
      </c>
      <c r="Z194">
        <v>13.1</v>
      </c>
      <c r="AA194">
        <v>13.1</v>
      </c>
      <c r="AB194">
        <v>13.1</v>
      </c>
      <c r="AC194">
        <v>13.1</v>
      </c>
      <c r="AD194">
        <v>13.1</v>
      </c>
      <c r="AE194">
        <v>13.1</v>
      </c>
      <c r="AF194">
        <v>13.1</v>
      </c>
      <c r="AG194">
        <v>13.1</v>
      </c>
      <c r="AH194">
        <v>13.1</v>
      </c>
      <c r="AI194">
        <v>13.1</v>
      </c>
      <c r="AJ194">
        <v>13.1</v>
      </c>
      <c r="AK194">
        <v>13.1</v>
      </c>
      <c r="AL194">
        <v>13.1</v>
      </c>
      <c r="AM194">
        <v>13.1</v>
      </c>
      <c r="AN194">
        <v>13.1</v>
      </c>
      <c r="AO194">
        <v>13.1</v>
      </c>
      <c r="AP194">
        <v>13.1</v>
      </c>
      <c r="AQ194">
        <v>13.1</v>
      </c>
      <c r="AR194">
        <v>13.1</v>
      </c>
      <c r="AS194">
        <v>13.1</v>
      </c>
      <c r="AT194">
        <v>13.1</v>
      </c>
      <c r="AU194">
        <v>13.1</v>
      </c>
      <c r="AV194">
        <v>13.1</v>
      </c>
      <c r="AW194">
        <v>13.1</v>
      </c>
      <c r="AX194">
        <v>13.1</v>
      </c>
      <c r="AY194">
        <v>13.1</v>
      </c>
      <c r="AZ194">
        <v>13.1</v>
      </c>
      <c r="BA194">
        <v>13.1</v>
      </c>
      <c r="BC194">
        <v>461756.80957612093</v>
      </c>
    </row>
    <row r="195" spans="1:55">
      <c r="B195">
        <v>2013</v>
      </c>
      <c r="C195">
        <v>12.8</v>
      </c>
      <c r="D195">
        <v>12.8</v>
      </c>
      <c r="E195">
        <v>12.8</v>
      </c>
      <c r="F195">
        <v>12.2</v>
      </c>
      <c r="G195">
        <v>12.2</v>
      </c>
      <c r="H195">
        <v>12.2</v>
      </c>
      <c r="I195">
        <v>12.7</v>
      </c>
      <c r="J195">
        <v>12.7</v>
      </c>
      <c r="K195">
        <v>12.7</v>
      </c>
      <c r="L195">
        <v>12.7</v>
      </c>
      <c r="M195">
        <v>12.7</v>
      </c>
      <c r="N195">
        <v>13.6</v>
      </c>
      <c r="O195">
        <v>13.6</v>
      </c>
      <c r="P195">
        <v>13.6</v>
      </c>
      <c r="Q195">
        <v>13.6</v>
      </c>
      <c r="R195">
        <v>13.6</v>
      </c>
      <c r="S195">
        <v>13.1</v>
      </c>
      <c r="T195">
        <v>13.1</v>
      </c>
      <c r="U195">
        <v>13.1</v>
      </c>
      <c r="V195">
        <v>13.1</v>
      </c>
      <c r="W195">
        <v>13.1</v>
      </c>
      <c r="X195">
        <v>13.1</v>
      </c>
      <c r="Y195">
        <v>13.1</v>
      </c>
      <c r="Z195">
        <v>13.1</v>
      </c>
      <c r="AA195">
        <v>13.1</v>
      </c>
      <c r="AB195">
        <v>13.1</v>
      </c>
      <c r="AC195">
        <v>13.1</v>
      </c>
      <c r="AD195">
        <v>13.1</v>
      </c>
      <c r="AE195">
        <v>13.1</v>
      </c>
      <c r="AF195">
        <v>13.1</v>
      </c>
      <c r="AG195">
        <v>13.1</v>
      </c>
      <c r="AH195">
        <v>13.1</v>
      </c>
      <c r="AI195">
        <v>13.1</v>
      </c>
      <c r="AJ195">
        <v>13.1</v>
      </c>
      <c r="AK195">
        <v>13.1</v>
      </c>
      <c r="AL195">
        <v>13.1</v>
      </c>
      <c r="AM195">
        <v>13.1</v>
      </c>
      <c r="AN195">
        <v>13.1</v>
      </c>
      <c r="AO195">
        <v>13.1</v>
      </c>
      <c r="AP195">
        <v>13.1</v>
      </c>
      <c r="AQ195">
        <v>13.1</v>
      </c>
      <c r="AR195">
        <v>13.1</v>
      </c>
      <c r="AS195">
        <v>13.1</v>
      </c>
      <c r="AT195">
        <v>13.1</v>
      </c>
      <c r="AU195">
        <v>13.1</v>
      </c>
      <c r="AV195">
        <v>13.1</v>
      </c>
      <c r="AW195">
        <v>13.1</v>
      </c>
      <c r="AX195">
        <v>13.1</v>
      </c>
      <c r="AY195">
        <v>13.1</v>
      </c>
      <c r="AZ195">
        <v>13.1</v>
      </c>
      <c r="BA195">
        <v>13.1</v>
      </c>
      <c r="BC195">
        <v>491555.86203256663</v>
      </c>
    </row>
    <row r="196" spans="1:55">
      <c r="B196">
        <v>2014</v>
      </c>
      <c r="C196">
        <v>12.8</v>
      </c>
      <c r="D196">
        <v>12.8</v>
      </c>
      <c r="E196">
        <v>12.8</v>
      </c>
      <c r="F196">
        <v>12.2</v>
      </c>
      <c r="G196">
        <v>12.2</v>
      </c>
      <c r="H196">
        <v>12.2</v>
      </c>
      <c r="I196">
        <v>12.7</v>
      </c>
      <c r="J196">
        <v>12.7</v>
      </c>
      <c r="K196">
        <v>12.7</v>
      </c>
      <c r="L196">
        <v>12.7</v>
      </c>
      <c r="M196">
        <v>12.7</v>
      </c>
      <c r="N196">
        <v>13.6</v>
      </c>
      <c r="O196">
        <v>13.6</v>
      </c>
      <c r="P196">
        <v>13.6</v>
      </c>
      <c r="Q196">
        <v>13.6</v>
      </c>
      <c r="R196">
        <v>13.6</v>
      </c>
      <c r="S196">
        <v>13.1</v>
      </c>
      <c r="T196">
        <v>13.1</v>
      </c>
      <c r="U196">
        <v>13.1</v>
      </c>
      <c r="V196">
        <v>13.1</v>
      </c>
      <c r="W196">
        <v>13.1</v>
      </c>
      <c r="X196">
        <v>13.1</v>
      </c>
      <c r="Y196">
        <v>13.1</v>
      </c>
      <c r="Z196">
        <v>13.1</v>
      </c>
      <c r="AA196">
        <v>13.1</v>
      </c>
      <c r="AB196">
        <v>13.1</v>
      </c>
      <c r="AC196">
        <v>13.1</v>
      </c>
      <c r="AD196">
        <v>13.1</v>
      </c>
      <c r="AE196">
        <v>13.1</v>
      </c>
      <c r="AF196">
        <v>13.1</v>
      </c>
      <c r="AG196">
        <v>13.1</v>
      </c>
      <c r="AH196">
        <v>13.1</v>
      </c>
      <c r="AI196">
        <v>13.1</v>
      </c>
      <c r="AJ196">
        <v>13.1</v>
      </c>
      <c r="AK196">
        <v>13.1</v>
      </c>
      <c r="AL196">
        <v>13.1</v>
      </c>
      <c r="AM196">
        <v>13.1</v>
      </c>
      <c r="AN196">
        <v>13.1</v>
      </c>
      <c r="AO196">
        <v>13.1</v>
      </c>
      <c r="AP196">
        <v>13.1</v>
      </c>
      <c r="AQ196">
        <v>13.1</v>
      </c>
      <c r="AR196">
        <v>13.1</v>
      </c>
      <c r="AS196">
        <v>13.1</v>
      </c>
      <c r="AT196">
        <v>13.1</v>
      </c>
      <c r="AU196">
        <v>13.1</v>
      </c>
      <c r="AV196">
        <v>13.1</v>
      </c>
      <c r="AW196">
        <v>13.1</v>
      </c>
      <c r="AX196">
        <v>13.1</v>
      </c>
      <c r="AY196">
        <v>13.1</v>
      </c>
      <c r="AZ196">
        <v>13.1</v>
      </c>
      <c r="BA196">
        <v>13.1</v>
      </c>
      <c r="BC196">
        <v>513518.95797651086</v>
      </c>
    </row>
    <row r="197" spans="1:55">
      <c r="A197">
        <f>BC197/SUM(BC68,BC111,BC154,BC197,BC239)</f>
        <v>0.29563778655124401</v>
      </c>
      <c r="B197">
        <v>2015</v>
      </c>
      <c r="C197">
        <v>12.8</v>
      </c>
      <c r="D197">
        <v>12.8</v>
      </c>
      <c r="E197">
        <v>12.8</v>
      </c>
      <c r="F197">
        <v>12.2</v>
      </c>
      <c r="G197">
        <v>12.2</v>
      </c>
      <c r="H197">
        <v>12.2</v>
      </c>
      <c r="I197">
        <v>12.7</v>
      </c>
      <c r="J197">
        <v>12.7</v>
      </c>
      <c r="K197">
        <v>12.7</v>
      </c>
      <c r="L197">
        <v>12.7</v>
      </c>
      <c r="M197">
        <v>12.7</v>
      </c>
      <c r="N197">
        <v>13.6</v>
      </c>
      <c r="O197">
        <v>13.6</v>
      </c>
      <c r="P197">
        <v>13.6</v>
      </c>
      <c r="Q197">
        <v>13.6</v>
      </c>
      <c r="R197">
        <v>13.6</v>
      </c>
      <c r="S197">
        <v>13.1</v>
      </c>
      <c r="T197">
        <v>13.1</v>
      </c>
      <c r="U197">
        <v>13.1</v>
      </c>
      <c r="V197">
        <v>13.1</v>
      </c>
      <c r="W197">
        <v>13.1</v>
      </c>
      <c r="X197">
        <v>13.1</v>
      </c>
      <c r="Y197">
        <v>13.1</v>
      </c>
      <c r="Z197">
        <v>13.1</v>
      </c>
      <c r="AA197">
        <v>13.1</v>
      </c>
      <c r="AB197">
        <v>13.1</v>
      </c>
      <c r="AC197">
        <v>13.1</v>
      </c>
      <c r="AD197">
        <v>13.1</v>
      </c>
      <c r="AE197">
        <v>13.1</v>
      </c>
      <c r="AF197">
        <v>13.1</v>
      </c>
      <c r="AG197">
        <v>13.1</v>
      </c>
      <c r="AH197">
        <v>13.1</v>
      </c>
      <c r="AI197">
        <v>13.1</v>
      </c>
      <c r="AJ197">
        <v>13.1</v>
      </c>
      <c r="AK197">
        <v>13.1</v>
      </c>
      <c r="AL197">
        <v>13.1</v>
      </c>
      <c r="AM197">
        <v>13.1</v>
      </c>
      <c r="AN197">
        <v>13.1</v>
      </c>
      <c r="AO197">
        <v>13.1</v>
      </c>
      <c r="AP197">
        <v>13.1</v>
      </c>
      <c r="AQ197">
        <v>13.1</v>
      </c>
      <c r="AR197">
        <v>13.1</v>
      </c>
      <c r="AS197">
        <v>13.1</v>
      </c>
      <c r="AT197">
        <v>13.1</v>
      </c>
      <c r="AU197">
        <v>13.1</v>
      </c>
      <c r="AV197">
        <v>13.1</v>
      </c>
      <c r="AW197">
        <v>13.1</v>
      </c>
      <c r="AX197">
        <v>13.1</v>
      </c>
      <c r="AY197">
        <v>13.1</v>
      </c>
      <c r="AZ197">
        <v>13.1</v>
      </c>
      <c r="BA197">
        <v>13.1</v>
      </c>
      <c r="BC197">
        <v>529887.0551612071</v>
      </c>
    </row>
    <row r="198" spans="1:55">
      <c r="B198">
        <v>2016</v>
      </c>
      <c r="C198">
        <v>12.8</v>
      </c>
      <c r="D198">
        <v>12.8</v>
      </c>
      <c r="E198">
        <v>12.8</v>
      </c>
      <c r="F198">
        <v>12.2</v>
      </c>
      <c r="G198">
        <v>12.2</v>
      </c>
      <c r="H198">
        <v>12.2</v>
      </c>
      <c r="I198">
        <v>12.7</v>
      </c>
      <c r="J198">
        <v>12.7</v>
      </c>
      <c r="K198">
        <v>12.7</v>
      </c>
      <c r="L198">
        <v>12.7</v>
      </c>
      <c r="M198">
        <v>12.7</v>
      </c>
      <c r="N198">
        <v>13.6</v>
      </c>
      <c r="O198">
        <v>13.6</v>
      </c>
      <c r="P198">
        <v>13.6</v>
      </c>
      <c r="Q198">
        <v>13.6</v>
      </c>
      <c r="R198">
        <v>13.6</v>
      </c>
      <c r="S198">
        <v>13.1</v>
      </c>
      <c r="T198">
        <v>13.1</v>
      </c>
      <c r="U198">
        <v>13.1</v>
      </c>
      <c r="V198">
        <v>13.1</v>
      </c>
      <c r="W198">
        <v>13.1</v>
      </c>
      <c r="X198">
        <v>13.1</v>
      </c>
      <c r="Y198">
        <v>13.1</v>
      </c>
      <c r="Z198">
        <v>13.1</v>
      </c>
      <c r="AA198">
        <v>13.1</v>
      </c>
      <c r="AB198">
        <v>13.1</v>
      </c>
      <c r="AC198">
        <v>13.1</v>
      </c>
      <c r="AD198">
        <v>13.1</v>
      </c>
      <c r="AE198">
        <v>13.1</v>
      </c>
      <c r="AF198">
        <v>13.1</v>
      </c>
      <c r="AG198">
        <v>13.1</v>
      </c>
      <c r="AH198">
        <v>13.1</v>
      </c>
      <c r="AI198">
        <v>13.1</v>
      </c>
      <c r="AJ198">
        <v>13.1</v>
      </c>
      <c r="AK198">
        <v>13.1</v>
      </c>
      <c r="AL198">
        <v>13.1</v>
      </c>
      <c r="AM198">
        <v>13.1</v>
      </c>
      <c r="AN198">
        <v>13.1</v>
      </c>
      <c r="AO198">
        <v>13.1</v>
      </c>
      <c r="AP198">
        <v>13.1</v>
      </c>
      <c r="AQ198">
        <v>13.1</v>
      </c>
      <c r="AR198">
        <v>13.1</v>
      </c>
      <c r="AS198">
        <v>13.1</v>
      </c>
      <c r="AT198">
        <v>13.1</v>
      </c>
      <c r="AU198">
        <v>13.1</v>
      </c>
      <c r="AV198">
        <v>13.1</v>
      </c>
      <c r="AW198">
        <v>13.1</v>
      </c>
      <c r="AX198">
        <v>13.1</v>
      </c>
      <c r="AY198">
        <v>13.1</v>
      </c>
      <c r="AZ198">
        <v>13.1</v>
      </c>
      <c r="BA198">
        <v>13.1</v>
      </c>
      <c r="BC198">
        <v>547372.55744779517</v>
      </c>
    </row>
    <row r="199" spans="1:55">
      <c r="B199">
        <v>2017</v>
      </c>
      <c r="C199">
        <v>12.8</v>
      </c>
      <c r="D199">
        <v>12.8</v>
      </c>
      <c r="E199">
        <v>12.8</v>
      </c>
      <c r="F199">
        <v>12.2</v>
      </c>
      <c r="G199">
        <v>12.2</v>
      </c>
      <c r="H199">
        <v>12.2</v>
      </c>
      <c r="I199">
        <v>12.7</v>
      </c>
      <c r="J199">
        <v>12.7</v>
      </c>
      <c r="K199">
        <v>12.7</v>
      </c>
      <c r="L199">
        <v>12.7</v>
      </c>
      <c r="M199">
        <v>12.7</v>
      </c>
      <c r="N199">
        <v>13.6</v>
      </c>
      <c r="O199">
        <v>13.6</v>
      </c>
      <c r="P199">
        <v>13.6</v>
      </c>
      <c r="Q199">
        <v>13.6</v>
      </c>
      <c r="R199">
        <v>13.6</v>
      </c>
      <c r="S199">
        <v>13.1</v>
      </c>
      <c r="T199">
        <v>13.1</v>
      </c>
      <c r="U199">
        <v>13.1</v>
      </c>
      <c r="V199">
        <v>13.1</v>
      </c>
      <c r="W199">
        <v>13.1</v>
      </c>
      <c r="X199">
        <v>13.1</v>
      </c>
      <c r="Y199">
        <v>13.1</v>
      </c>
      <c r="Z199">
        <v>13.1</v>
      </c>
      <c r="AA199">
        <v>13.1</v>
      </c>
      <c r="AB199">
        <v>13.1</v>
      </c>
      <c r="AC199">
        <v>13.1</v>
      </c>
      <c r="AD199">
        <v>13.1</v>
      </c>
      <c r="AE199">
        <v>13.1</v>
      </c>
      <c r="AF199">
        <v>13.1</v>
      </c>
      <c r="AG199">
        <v>13.1</v>
      </c>
      <c r="AH199">
        <v>13.1</v>
      </c>
      <c r="AI199">
        <v>13.1</v>
      </c>
      <c r="AJ199">
        <v>13.1</v>
      </c>
      <c r="AK199">
        <v>13.1</v>
      </c>
      <c r="AL199">
        <v>13.1</v>
      </c>
      <c r="AM199">
        <v>13.1</v>
      </c>
      <c r="AN199">
        <v>13.1</v>
      </c>
      <c r="AO199">
        <v>13.1</v>
      </c>
      <c r="AP199">
        <v>13.1</v>
      </c>
      <c r="AQ199">
        <v>13.1</v>
      </c>
      <c r="AR199">
        <v>13.1</v>
      </c>
      <c r="AS199">
        <v>13.1</v>
      </c>
      <c r="AT199">
        <v>13.1</v>
      </c>
      <c r="AU199">
        <v>13.1</v>
      </c>
      <c r="AV199">
        <v>13.1</v>
      </c>
      <c r="AW199">
        <v>13.1</v>
      </c>
      <c r="AX199">
        <v>13.1</v>
      </c>
      <c r="AY199">
        <v>13.1</v>
      </c>
      <c r="AZ199">
        <v>13.1</v>
      </c>
      <c r="BA199">
        <v>13.1</v>
      </c>
      <c r="BC199">
        <v>564874.35530623503</v>
      </c>
    </row>
    <row r="200" spans="1:55">
      <c r="B200">
        <v>2018</v>
      </c>
      <c r="C200">
        <v>12.8</v>
      </c>
      <c r="D200">
        <v>12.8</v>
      </c>
      <c r="E200">
        <v>12.8</v>
      </c>
      <c r="F200">
        <v>12.2</v>
      </c>
      <c r="G200">
        <v>12.2</v>
      </c>
      <c r="H200">
        <v>12.2</v>
      </c>
      <c r="I200">
        <v>12.7</v>
      </c>
      <c r="J200">
        <v>12.7</v>
      </c>
      <c r="K200">
        <v>12.7</v>
      </c>
      <c r="L200">
        <v>12.7</v>
      </c>
      <c r="M200">
        <v>12.7</v>
      </c>
      <c r="N200">
        <v>13.6</v>
      </c>
      <c r="O200">
        <v>13.6</v>
      </c>
      <c r="P200">
        <v>13.6</v>
      </c>
      <c r="Q200">
        <v>13.6</v>
      </c>
      <c r="R200">
        <v>13.6</v>
      </c>
      <c r="S200">
        <v>13.1</v>
      </c>
      <c r="T200">
        <v>13.1</v>
      </c>
      <c r="U200">
        <v>13.1</v>
      </c>
      <c r="V200">
        <v>13.1</v>
      </c>
      <c r="W200">
        <v>13.1</v>
      </c>
      <c r="X200">
        <v>13.1</v>
      </c>
      <c r="Y200">
        <v>13.1</v>
      </c>
      <c r="Z200">
        <v>13.1</v>
      </c>
      <c r="AA200">
        <v>13.1</v>
      </c>
      <c r="AB200">
        <v>13.1</v>
      </c>
      <c r="AC200">
        <v>13.1</v>
      </c>
      <c r="AD200">
        <v>13.1</v>
      </c>
      <c r="AE200">
        <v>13.1</v>
      </c>
      <c r="AF200">
        <v>13.1</v>
      </c>
      <c r="AG200">
        <v>13.1</v>
      </c>
      <c r="AH200">
        <v>13.1</v>
      </c>
      <c r="AI200">
        <v>13.1</v>
      </c>
      <c r="AJ200">
        <v>13.1</v>
      </c>
      <c r="AK200">
        <v>13.1</v>
      </c>
      <c r="AL200">
        <v>13.1</v>
      </c>
      <c r="AM200">
        <v>13.1</v>
      </c>
      <c r="AN200">
        <v>13.1</v>
      </c>
      <c r="AO200">
        <v>13.1</v>
      </c>
      <c r="AP200">
        <v>13.1</v>
      </c>
      <c r="AQ200">
        <v>13.1</v>
      </c>
      <c r="AR200">
        <v>13.1</v>
      </c>
      <c r="AS200">
        <v>13.1</v>
      </c>
      <c r="AT200">
        <v>13.1</v>
      </c>
      <c r="AU200">
        <v>13.1</v>
      </c>
      <c r="AV200">
        <v>13.1</v>
      </c>
      <c r="AW200">
        <v>13.1</v>
      </c>
      <c r="AX200">
        <v>13.1</v>
      </c>
      <c r="AY200">
        <v>13.1</v>
      </c>
      <c r="AZ200">
        <v>13.1</v>
      </c>
      <c r="BA200">
        <v>13.1</v>
      </c>
      <c r="BC200">
        <v>582394.88279462489</v>
      </c>
    </row>
    <row r="201" spans="1:55">
      <c r="B201">
        <v>2019</v>
      </c>
      <c r="C201">
        <v>12.8</v>
      </c>
      <c r="D201">
        <v>12.8</v>
      </c>
      <c r="E201">
        <v>12.8</v>
      </c>
      <c r="F201">
        <v>12.2</v>
      </c>
      <c r="G201">
        <v>12.2</v>
      </c>
      <c r="H201">
        <v>12.2</v>
      </c>
      <c r="I201">
        <v>12.7</v>
      </c>
      <c r="J201">
        <v>12.7</v>
      </c>
      <c r="K201">
        <v>12.7</v>
      </c>
      <c r="L201">
        <v>12.7</v>
      </c>
      <c r="M201">
        <v>12.7</v>
      </c>
      <c r="N201">
        <v>13.6</v>
      </c>
      <c r="O201">
        <v>13.6</v>
      </c>
      <c r="P201">
        <v>13.6</v>
      </c>
      <c r="Q201">
        <v>13.6</v>
      </c>
      <c r="R201">
        <v>13.6</v>
      </c>
      <c r="S201">
        <v>13.1</v>
      </c>
      <c r="T201">
        <v>13.1</v>
      </c>
      <c r="U201">
        <v>13.1</v>
      </c>
      <c r="V201">
        <v>13.1</v>
      </c>
      <c r="W201">
        <v>13.1</v>
      </c>
      <c r="X201">
        <v>13.1</v>
      </c>
      <c r="Y201">
        <v>13.1</v>
      </c>
      <c r="Z201">
        <v>13.1</v>
      </c>
      <c r="AA201">
        <v>13.1</v>
      </c>
      <c r="AB201">
        <v>13.1</v>
      </c>
      <c r="AC201">
        <v>13.1</v>
      </c>
      <c r="AD201">
        <v>13.1</v>
      </c>
      <c r="AE201">
        <v>13.1</v>
      </c>
      <c r="AF201">
        <v>13.1</v>
      </c>
      <c r="AG201">
        <v>13.1</v>
      </c>
      <c r="AH201">
        <v>13.1</v>
      </c>
      <c r="AI201">
        <v>13.1</v>
      </c>
      <c r="AJ201">
        <v>13.1</v>
      </c>
      <c r="AK201">
        <v>13.1</v>
      </c>
      <c r="AL201">
        <v>13.1</v>
      </c>
      <c r="AM201">
        <v>13.1</v>
      </c>
      <c r="AN201">
        <v>13.1</v>
      </c>
      <c r="AO201">
        <v>13.1</v>
      </c>
      <c r="AP201">
        <v>13.1</v>
      </c>
      <c r="AQ201">
        <v>13.1</v>
      </c>
      <c r="AR201">
        <v>13.1</v>
      </c>
      <c r="AS201">
        <v>13.1</v>
      </c>
      <c r="AT201">
        <v>13.1</v>
      </c>
      <c r="AU201">
        <v>13.1</v>
      </c>
      <c r="AV201">
        <v>13.1</v>
      </c>
      <c r="AW201">
        <v>13.1</v>
      </c>
      <c r="AX201">
        <v>13.1</v>
      </c>
      <c r="AY201">
        <v>13.1</v>
      </c>
      <c r="AZ201">
        <v>13.1</v>
      </c>
      <c r="BA201">
        <v>13.1</v>
      </c>
      <c r="BC201">
        <v>599936.46404591424</v>
      </c>
    </row>
    <row r="202" spans="1:55">
      <c r="B202">
        <v>2020</v>
      </c>
      <c r="C202">
        <v>12.8</v>
      </c>
      <c r="D202">
        <v>12.8</v>
      </c>
      <c r="E202">
        <v>12.8</v>
      </c>
      <c r="F202">
        <v>12.2</v>
      </c>
      <c r="G202">
        <v>12.2</v>
      </c>
      <c r="H202">
        <v>12.2</v>
      </c>
      <c r="I202">
        <v>12.7</v>
      </c>
      <c r="J202">
        <v>12.7</v>
      </c>
      <c r="K202">
        <v>12.7</v>
      </c>
      <c r="L202">
        <v>12.7</v>
      </c>
      <c r="M202">
        <v>12.7</v>
      </c>
      <c r="N202">
        <v>13.6</v>
      </c>
      <c r="O202">
        <v>13.6</v>
      </c>
      <c r="P202">
        <v>13.6</v>
      </c>
      <c r="Q202">
        <v>13.6</v>
      </c>
      <c r="R202">
        <v>13.6</v>
      </c>
      <c r="S202">
        <v>13.1</v>
      </c>
      <c r="T202">
        <v>13.1</v>
      </c>
      <c r="U202">
        <v>13.1</v>
      </c>
      <c r="V202">
        <v>13.1</v>
      </c>
      <c r="W202">
        <v>13.1</v>
      </c>
      <c r="X202">
        <v>13.1</v>
      </c>
      <c r="Y202">
        <v>13.1</v>
      </c>
      <c r="Z202">
        <v>13.1</v>
      </c>
      <c r="AA202">
        <v>13.1</v>
      </c>
      <c r="AB202">
        <v>13.1</v>
      </c>
      <c r="AC202">
        <v>13.1</v>
      </c>
      <c r="AD202">
        <v>13.1</v>
      </c>
      <c r="AE202">
        <v>13.1</v>
      </c>
      <c r="AF202">
        <v>13.1</v>
      </c>
      <c r="AG202">
        <v>13.1</v>
      </c>
      <c r="AH202">
        <v>13.1</v>
      </c>
      <c r="AI202">
        <v>13.1</v>
      </c>
      <c r="AJ202">
        <v>13.1</v>
      </c>
      <c r="AK202">
        <v>13.1</v>
      </c>
      <c r="AL202">
        <v>13.1</v>
      </c>
      <c r="AM202">
        <v>13.1</v>
      </c>
      <c r="AN202">
        <v>13.1</v>
      </c>
      <c r="AO202">
        <v>13.1</v>
      </c>
      <c r="AP202">
        <v>13.1</v>
      </c>
      <c r="AQ202">
        <v>13.1</v>
      </c>
      <c r="AR202">
        <v>13.1</v>
      </c>
      <c r="AS202">
        <v>13.1</v>
      </c>
      <c r="AT202">
        <v>13.1</v>
      </c>
      <c r="AU202">
        <v>13.1</v>
      </c>
      <c r="AV202">
        <v>13.1</v>
      </c>
      <c r="AW202">
        <v>13.1</v>
      </c>
      <c r="AX202">
        <v>13.1</v>
      </c>
      <c r="AY202">
        <v>13.1</v>
      </c>
      <c r="AZ202">
        <v>13.1</v>
      </c>
      <c r="BA202">
        <v>13.1</v>
      </c>
      <c r="BC202">
        <v>606357.57982933696</v>
      </c>
    </row>
    <row r="203" spans="1:55">
      <c r="B203">
        <v>2021</v>
      </c>
      <c r="C203">
        <v>12.8</v>
      </c>
      <c r="D203">
        <v>12.8</v>
      </c>
      <c r="E203">
        <v>12.8</v>
      </c>
      <c r="F203">
        <v>12.2</v>
      </c>
      <c r="G203">
        <v>12.2</v>
      </c>
      <c r="H203">
        <v>12.2</v>
      </c>
      <c r="I203">
        <v>12.7</v>
      </c>
      <c r="J203">
        <v>12.7</v>
      </c>
      <c r="K203">
        <v>12.7</v>
      </c>
      <c r="L203">
        <v>12.7</v>
      </c>
      <c r="M203">
        <v>12.7</v>
      </c>
      <c r="N203">
        <v>13.6</v>
      </c>
      <c r="O203">
        <v>13.6</v>
      </c>
      <c r="P203">
        <v>13.6</v>
      </c>
      <c r="Q203">
        <v>13.6</v>
      </c>
      <c r="R203">
        <v>13.6</v>
      </c>
      <c r="S203">
        <v>13.1</v>
      </c>
      <c r="T203">
        <v>13.1</v>
      </c>
      <c r="U203">
        <v>13.1</v>
      </c>
      <c r="V203">
        <v>13.1</v>
      </c>
      <c r="W203">
        <v>13.1</v>
      </c>
      <c r="X203">
        <v>13.1</v>
      </c>
      <c r="Y203">
        <v>13.1</v>
      </c>
      <c r="Z203">
        <v>13.1</v>
      </c>
      <c r="AA203">
        <v>13.1</v>
      </c>
      <c r="AB203">
        <v>13.1</v>
      </c>
      <c r="AC203">
        <v>13.1</v>
      </c>
      <c r="AD203">
        <v>13.1</v>
      </c>
      <c r="AE203">
        <v>13.1</v>
      </c>
      <c r="AF203">
        <v>13.1</v>
      </c>
      <c r="AG203">
        <v>13.1</v>
      </c>
      <c r="AH203">
        <v>13.1</v>
      </c>
      <c r="AI203">
        <v>13.1</v>
      </c>
      <c r="AJ203">
        <v>13.1</v>
      </c>
      <c r="AK203">
        <v>13.1</v>
      </c>
      <c r="AL203">
        <v>13.1</v>
      </c>
      <c r="AM203">
        <v>13.1</v>
      </c>
      <c r="AN203">
        <v>13.1</v>
      </c>
      <c r="AO203">
        <v>13.1</v>
      </c>
      <c r="AP203">
        <v>13.1</v>
      </c>
      <c r="AQ203">
        <v>13.1</v>
      </c>
      <c r="AR203">
        <v>13.1</v>
      </c>
      <c r="AS203">
        <v>13.1</v>
      </c>
      <c r="AT203">
        <v>13.1</v>
      </c>
      <c r="AU203">
        <v>13.1</v>
      </c>
      <c r="AV203">
        <v>13.1</v>
      </c>
      <c r="AW203">
        <v>13.1</v>
      </c>
      <c r="AX203">
        <v>13.1</v>
      </c>
      <c r="AY203">
        <v>13.1</v>
      </c>
      <c r="AZ203">
        <v>13.1</v>
      </c>
      <c r="BA203">
        <v>13.1</v>
      </c>
      <c r="BC203">
        <v>613159.03928515059</v>
      </c>
    </row>
    <row r="204" spans="1:55">
      <c r="B204">
        <v>2022</v>
      </c>
      <c r="C204">
        <v>12.8</v>
      </c>
      <c r="D204">
        <v>12.8</v>
      </c>
      <c r="E204">
        <v>12.8</v>
      </c>
      <c r="F204">
        <v>12.2</v>
      </c>
      <c r="G204">
        <v>12.2</v>
      </c>
      <c r="H204">
        <v>12.2</v>
      </c>
      <c r="I204">
        <v>12.7</v>
      </c>
      <c r="J204">
        <v>12.7</v>
      </c>
      <c r="K204">
        <v>12.7</v>
      </c>
      <c r="L204">
        <v>12.7</v>
      </c>
      <c r="M204">
        <v>12.7</v>
      </c>
      <c r="N204">
        <v>13.6</v>
      </c>
      <c r="O204">
        <v>13.6</v>
      </c>
      <c r="P204">
        <v>13.6</v>
      </c>
      <c r="Q204">
        <v>13.6</v>
      </c>
      <c r="R204">
        <v>13.6</v>
      </c>
      <c r="S204">
        <v>13.1</v>
      </c>
      <c r="T204">
        <v>13.1</v>
      </c>
      <c r="U204">
        <v>13.1</v>
      </c>
      <c r="V204">
        <v>13.1</v>
      </c>
      <c r="W204">
        <v>13.1</v>
      </c>
      <c r="X204">
        <v>13.1</v>
      </c>
      <c r="Y204">
        <v>13.1</v>
      </c>
      <c r="Z204">
        <v>13.1</v>
      </c>
      <c r="AA204">
        <v>13.1</v>
      </c>
      <c r="AB204">
        <v>13.1</v>
      </c>
      <c r="AC204">
        <v>13.1</v>
      </c>
      <c r="AD204">
        <v>13.1</v>
      </c>
      <c r="AE204">
        <v>13.1</v>
      </c>
      <c r="AF204">
        <v>13.1</v>
      </c>
      <c r="AG204">
        <v>13.1</v>
      </c>
      <c r="AH204">
        <v>13.1</v>
      </c>
      <c r="AI204">
        <v>13.1</v>
      </c>
      <c r="AJ204">
        <v>13.1</v>
      </c>
      <c r="AK204">
        <v>13.1</v>
      </c>
      <c r="AL204">
        <v>13.1</v>
      </c>
      <c r="AM204">
        <v>13.1</v>
      </c>
      <c r="AN204">
        <v>13.1</v>
      </c>
      <c r="AO204">
        <v>13.1</v>
      </c>
      <c r="AP204">
        <v>13.1</v>
      </c>
      <c r="AQ204">
        <v>13.1</v>
      </c>
      <c r="AR204">
        <v>13.1</v>
      </c>
      <c r="AS204">
        <v>13.1</v>
      </c>
      <c r="AT204">
        <v>13.1</v>
      </c>
      <c r="AU204">
        <v>13.1</v>
      </c>
      <c r="AV204">
        <v>13.1</v>
      </c>
      <c r="AW204">
        <v>13.1</v>
      </c>
      <c r="AX204">
        <v>13.1</v>
      </c>
      <c r="AY204">
        <v>13.1</v>
      </c>
      <c r="AZ204">
        <v>13.1</v>
      </c>
      <c r="BA204">
        <v>13.1</v>
      </c>
      <c r="BC204">
        <v>614482.93775420508</v>
      </c>
    </row>
    <row r="205" spans="1:55">
      <c r="B205">
        <v>2023</v>
      </c>
      <c r="C205">
        <v>12.8</v>
      </c>
      <c r="D205">
        <v>12.8</v>
      </c>
      <c r="E205">
        <v>12.8</v>
      </c>
      <c r="F205">
        <v>12.2</v>
      </c>
      <c r="G205">
        <v>12.2</v>
      </c>
      <c r="H205">
        <v>12.2</v>
      </c>
      <c r="I205">
        <v>12.7</v>
      </c>
      <c r="J205">
        <v>12.7</v>
      </c>
      <c r="K205">
        <v>12.7</v>
      </c>
      <c r="L205">
        <v>12.7</v>
      </c>
      <c r="M205">
        <v>12.7</v>
      </c>
      <c r="N205">
        <v>13.6</v>
      </c>
      <c r="O205">
        <v>13.6</v>
      </c>
      <c r="P205">
        <v>13.6</v>
      </c>
      <c r="Q205">
        <v>13.6</v>
      </c>
      <c r="R205">
        <v>13.6</v>
      </c>
      <c r="S205">
        <v>13.1</v>
      </c>
      <c r="T205">
        <v>13.1</v>
      </c>
      <c r="U205">
        <v>13.1</v>
      </c>
      <c r="V205">
        <v>13.1</v>
      </c>
      <c r="W205">
        <v>13.1</v>
      </c>
      <c r="X205">
        <v>13.1</v>
      </c>
      <c r="Y205">
        <v>13.1</v>
      </c>
      <c r="Z205">
        <v>13.1</v>
      </c>
      <c r="AA205">
        <v>13.1</v>
      </c>
      <c r="AB205">
        <v>13.1</v>
      </c>
      <c r="AC205">
        <v>13.1</v>
      </c>
      <c r="AD205">
        <v>13.1</v>
      </c>
      <c r="AE205">
        <v>13.1</v>
      </c>
      <c r="AF205">
        <v>13.1</v>
      </c>
      <c r="AG205">
        <v>13.1</v>
      </c>
      <c r="AH205">
        <v>13.1</v>
      </c>
      <c r="AI205">
        <v>13.1</v>
      </c>
      <c r="AJ205">
        <v>13.1</v>
      </c>
      <c r="AK205">
        <v>13.1</v>
      </c>
      <c r="AL205">
        <v>13.1</v>
      </c>
      <c r="AM205">
        <v>13.1</v>
      </c>
      <c r="AN205">
        <v>13.1</v>
      </c>
      <c r="AO205">
        <v>13.1</v>
      </c>
      <c r="AP205">
        <v>13.1</v>
      </c>
      <c r="AQ205">
        <v>13.1</v>
      </c>
      <c r="AR205">
        <v>13.1</v>
      </c>
      <c r="AS205">
        <v>13.1</v>
      </c>
      <c r="AT205">
        <v>13.1</v>
      </c>
      <c r="AU205">
        <v>13.1</v>
      </c>
      <c r="AV205">
        <v>13.1</v>
      </c>
      <c r="AW205">
        <v>13.1</v>
      </c>
      <c r="AX205">
        <v>13.1</v>
      </c>
      <c r="AY205">
        <v>13.1</v>
      </c>
      <c r="AZ205">
        <v>13.1</v>
      </c>
      <c r="BA205">
        <v>13.1</v>
      </c>
      <c r="BC205">
        <v>621473.22158314742</v>
      </c>
    </row>
    <row r="206" spans="1:55">
      <c r="B206">
        <v>2024</v>
      </c>
      <c r="C206">
        <v>12.8</v>
      </c>
      <c r="D206">
        <v>12.8</v>
      </c>
      <c r="E206">
        <v>12.8</v>
      </c>
      <c r="F206">
        <v>12.2</v>
      </c>
      <c r="G206">
        <v>12.2</v>
      </c>
      <c r="H206">
        <v>12.2</v>
      </c>
      <c r="I206">
        <v>12.7</v>
      </c>
      <c r="J206">
        <v>12.7</v>
      </c>
      <c r="K206">
        <v>12.7</v>
      </c>
      <c r="L206">
        <v>12.7</v>
      </c>
      <c r="M206">
        <v>12.7</v>
      </c>
      <c r="N206">
        <v>13.6</v>
      </c>
      <c r="O206">
        <v>13.6</v>
      </c>
      <c r="P206">
        <v>13.6</v>
      </c>
      <c r="Q206">
        <v>13.6</v>
      </c>
      <c r="R206">
        <v>13.6</v>
      </c>
      <c r="S206">
        <v>13.1</v>
      </c>
      <c r="T206">
        <v>13.1</v>
      </c>
      <c r="U206">
        <v>13.1</v>
      </c>
      <c r="V206">
        <v>13.1</v>
      </c>
      <c r="W206">
        <v>13.1</v>
      </c>
      <c r="X206">
        <v>13.1</v>
      </c>
      <c r="Y206">
        <v>13.1</v>
      </c>
      <c r="Z206">
        <v>13.1</v>
      </c>
      <c r="AA206">
        <v>13.1</v>
      </c>
      <c r="AB206">
        <v>13.1</v>
      </c>
      <c r="AC206">
        <v>13.1</v>
      </c>
      <c r="AD206">
        <v>13.1</v>
      </c>
      <c r="AE206">
        <v>13.1</v>
      </c>
      <c r="AF206">
        <v>13.1</v>
      </c>
      <c r="AG206">
        <v>13.1</v>
      </c>
      <c r="AH206">
        <v>13.1</v>
      </c>
      <c r="AI206">
        <v>13.1</v>
      </c>
      <c r="AJ206">
        <v>13.1</v>
      </c>
      <c r="AK206">
        <v>13.1</v>
      </c>
      <c r="AL206">
        <v>13.1</v>
      </c>
      <c r="AM206">
        <v>13.1</v>
      </c>
      <c r="AN206">
        <v>13.1</v>
      </c>
      <c r="AO206">
        <v>13.1</v>
      </c>
      <c r="AP206">
        <v>13.1</v>
      </c>
      <c r="AQ206">
        <v>13.1</v>
      </c>
      <c r="AR206">
        <v>13.1</v>
      </c>
      <c r="AS206">
        <v>13.1</v>
      </c>
      <c r="AT206">
        <v>13.1</v>
      </c>
      <c r="AU206">
        <v>13.1</v>
      </c>
      <c r="AV206">
        <v>13.1</v>
      </c>
      <c r="AW206">
        <v>13.1</v>
      </c>
      <c r="AX206">
        <v>13.1</v>
      </c>
      <c r="AY206">
        <v>13.1</v>
      </c>
      <c r="AZ206">
        <v>13.1</v>
      </c>
      <c r="BA206">
        <v>13.1</v>
      </c>
      <c r="BC206">
        <v>623757.68160717515</v>
      </c>
    </row>
    <row r="207" spans="1:55">
      <c r="B207">
        <v>2025</v>
      </c>
      <c r="C207">
        <v>12.8</v>
      </c>
      <c r="D207">
        <v>12.8</v>
      </c>
      <c r="E207">
        <v>12.8</v>
      </c>
      <c r="F207">
        <v>12.2</v>
      </c>
      <c r="G207">
        <v>12.2</v>
      </c>
      <c r="H207">
        <v>12.2</v>
      </c>
      <c r="I207">
        <v>12.7</v>
      </c>
      <c r="J207">
        <v>12.7</v>
      </c>
      <c r="K207">
        <v>12.7</v>
      </c>
      <c r="L207">
        <v>12.7</v>
      </c>
      <c r="M207">
        <v>12.7</v>
      </c>
      <c r="N207">
        <v>13.6</v>
      </c>
      <c r="O207">
        <v>13.6</v>
      </c>
      <c r="P207">
        <v>13.6</v>
      </c>
      <c r="Q207">
        <v>13.6</v>
      </c>
      <c r="R207">
        <v>13.6</v>
      </c>
      <c r="S207">
        <v>13.1</v>
      </c>
      <c r="T207">
        <v>13.1</v>
      </c>
      <c r="U207">
        <v>13.1</v>
      </c>
      <c r="V207">
        <v>13.1</v>
      </c>
      <c r="W207">
        <v>13.1</v>
      </c>
      <c r="X207">
        <v>13.1</v>
      </c>
      <c r="Y207">
        <v>13.1</v>
      </c>
      <c r="Z207">
        <v>13.1</v>
      </c>
      <c r="AA207">
        <v>13.1</v>
      </c>
      <c r="AB207">
        <v>13.1</v>
      </c>
      <c r="AC207">
        <v>13.1</v>
      </c>
      <c r="AD207">
        <v>13.1</v>
      </c>
      <c r="AE207">
        <v>13.1</v>
      </c>
      <c r="AF207">
        <v>13.1</v>
      </c>
      <c r="AG207">
        <v>13.1</v>
      </c>
      <c r="AH207">
        <v>13.1</v>
      </c>
      <c r="AI207">
        <v>13.1</v>
      </c>
      <c r="AJ207">
        <v>13.1</v>
      </c>
      <c r="AK207">
        <v>13.1</v>
      </c>
      <c r="AL207">
        <v>13.1</v>
      </c>
      <c r="AM207">
        <v>13.1</v>
      </c>
      <c r="AN207">
        <v>13.1</v>
      </c>
      <c r="AO207">
        <v>13.1</v>
      </c>
      <c r="AP207">
        <v>13.1</v>
      </c>
      <c r="AQ207">
        <v>13.1</v>
      </c>
      <c r="AR207">
        <v>13.1</v>
      </c>
      <c r="AS207">
        <v>13.1</v>
      </c>
      <c r="AT207">
        <v>13.1</v>
      </c>
      <c r="AU207">
        <v>13.1</v>
      </c>
      <c r="AV207">
        <v>13.1</v>
      </c>
      <c r="AW207">
        <v>13.1</v>
      </c>
      <c r="AX207">
        <v>13.1</v>
      </c>
      <c r="AY207">
        <v>13.1</v>
      </c>
      <c r="AZ207">
        <v>13.1</v>
      </c>
      <c r="BA207">
        <v>13.1</v>
      </c>
      <c r="BC207">
        <v>634100.04926322121</v>
      </c>
    </row>
    <row r="208" spans="1:55">
      <c r="B208">
        <v>2026</v>
      </c>
      <c r="C208">
        <v>12.8</v>
      </c>
      <c r="D208">
        <v>12.8</v>
      </c>
      <c r="E208">
        <v>12.8</v>
      </c>
      <c r="F208">
        <v>12.2</v>
      </c>
      <c r="G208">
        <v>12.2</v>
      </c>
      <c r="H208">
        <v>12.2</v>
      </c>
      <c r="I208">
        <v>12.7</v>
      </c>
      <c r="J208">
        <v>12.7</v>
      </c>
      <c r="K208">
        <v>12.7</v>
      </c>
      <c r="L208">
        <v>12.7</v>
      </c>
      <c r="M208">
        <v>12.7</v>
      </c>
      <c r="N208">
        <v>13.6</v>
      </c>
      <c r="O208">
        <v>13.6</v>
      </c>
      <c r="P208">
        <v>13.6</v>
      </c>
      <c r="Q208">
        <v>13.6</v>
      </c>
      <c r="R208">
        <v>13.6</v>
      </c>
      <c r="S208">
        <v>13.1</v>
      </c>
      <c r="T208">
        <v>13.1</v>
      </c>
      <c r="U208">
        <v>13.1</v>
      </c>
      <c r="V208">
        <v>13.1</v>
      </c>
      <c r="W208">
        <v>13.1</v>
      </c>
      <c r="X208">
        <v>13.1</v>
      </c>
      <c r="Y208">
        <v>13.1</v>
      </c>
      <c r="Z208">
        <v>13.1</v>
      </c>
      <c r="AA208">
        <v>13.1</v>
      </c>
      <c r="AB208">
        <v>13.1</v>
      </c>
      <c r="AC208">
        <v>13.1</v>
      </c>
      <c r="AD208">
        <v>13.1</v>
      </c>
      <c r="AE208">
        <v>13.1</v>
      </c>
      <c r="AF208">
        <v>13.1</v>
      </c>
      <c r="AG208">
        <v>13.1</v>
      </c>
      <c r="AH208">
        <v>13.1</v>
      </c>
      <c r="AI208">
        <v>13.1</v>
      </c>
      <c r="AJ208">
        <v>13.1</v>
      </c>
      <c r="AK208">
        <v>13.1</v>
      </c>
      <c r="AL208">
        <v>13.1</v>
      </c>
      <c r="AM208">
        <v>13.1</v>
      </c>
      <c r="AN208">
        <v>13.1</v>
      </c>
      <c r="AO208">
        <v>13.1</v>
      </c>
      <c r="AP208">
        <v>13.1</v>
      </c>
      <c r="AQ208">
        <v>13.1</v>
      </c>
      <c r="AR208">
        <v>13.1</v>
      </c>
      <c r="AS208">
        <v>13.1</v>
      </c>
      <c r="AT208">
        <v>13.1</v>
      </c>
      <c r="AU208">
        <v>13.1</v>
      </c>
      <c r="AV208">
        <v>13.1</v>
      </c>
      <c r="AW208">
        <v>13.1</v>
      </c>
      <c r="AX208">
        <v>13.1</v>
      </c>
      <c r="AY208">
        <v>13.1</v>
      </c>
      <c r="AZ208">
        <v>13.1</v>
      </c>
      <c r="BA208">
        <v>13.1</v>
      </c>
      <c r="BC208">
        <v>637989.47759051307</v>
      </c>
    </row>
    <row r="209" spans="2:55">
      <c r="B209">
        <v>2027</v>
      </c>
      <c r="C209">
        <v>12.8</v>
      </c>
      <c r="D209">
        <v>12.8</v>
      </c>
      <c r="E209">
        <v>12.8</v>
      </c>
      <c r="F209">
        <v>12.2</v>
      </c>
      <c r="G209">
        <v>12.2</v>
      </c>
      <c r="H209">
        <v>12.2</v>
      </c>
      <c r="I209">
        <v>12.7</v>
      </c>
      <c r="J209">
        <v>12.7</v>
      </c>
      <c r="K209">
        <v>12.7</v>
      </c>
      <c r="L209">
        <v>12.7</v>
      </c>
      <c r="M209">
        <v>12.7</v>
      </c>
      <c r="N209">
        <v>13.6</v>
      </c>
      <c r="O209">
        <v>13.6</v>
      </c>
      <c r="P209">
        <v>13.6</v>
      </c>
      <c r="Q209">
        <v>13.6</v>
      </c>
      <c r="R209">
        <v>13.6</v>
      </c>
      <c r="S209">
        <v>13.1</v>
      </c>
      <c r="T209">
        <v>13.1</v>
      </c>
      <c r="U209">
        <v>13.1</v>
      </c>
      <c r="V209">
        <v>13.1</v>
      </c>
      <c r="W209">
        <v>13.1</v>
      </c>
      <c r="X209">
        <v>13.1</v>
      </c>
      <c r="Y209">
        <v>13.1</v>
      </c>
      <c r="Z209">
        <v>13.1</v>
      </c>
      <c r="AA209">
        <v>13.1</v>
      </c>
      <c r="AB209">
        <v>13.1</v>
      </c>
      <c r="AC209">
        <v>13.1</v>
      </c>
      <c r="AD209">
        <v>13.1</v>
      </c>
      <c r="AE209">
        <v>13.1</v>
      </c>
      <c r="AF209">
        <v>13.1</v>
      </c>
      <c r="AG209">
        <v>13.1</v>
      </c>
      <c r="AH209">
        <v>13.1</v>
      </c>
      <c r="AI209">
        <v>13.1</v>
      </c>
      <c r="AJ209">
        <v>13.1</v>
      </c>
      <c r="AK209">
        <v>13.1</v>
      </c>
      <c r="AL209">
        <v>13.1</v>
      </c>
      <c r="AM209">
        <v>13.1</v>
      </c>
      <c r="AN209">
        <v>13.1</v>
      </c>
      <c r="AO209">
        <v>13.1</v>
      </c>
      <c r="AP209">
        <v>13.1</v>
      </c>
      <c r="AQ209">
        <v>13.1</v>
      </c>
      <c r="AR209">
        <v>13.1</v>
      </c>
      <c r="AS209">
        <v>13.1</v>
      </c>
      <c r="AT209">
        <v>13.1</v>
      </c>
      <c r="AU209">
        <v>13.1</v>
      </c>
      <c r="AV209">
        <v>13.1</v>
      </c>
      <c r="AW209">
        <v>13.1</v>
      </c>
      <c r="AX209">
        <v>13.1</v>
      </c>
      <c r="AY209">
        <v>13.1</v>
      </c>
      <c r="AZ209">
        <v>13.1</v>
      </c>
      <c r="BA209">
        <v>13.1</v>
      </c>
      <c r="BC209">
        <v>650075.24032758386</v>
      </c>
    </row>
    <row r="210" spans="2:55">
      <c r="B210">
        <v>2028</v>
      </c>
      <c r="C210">
        <v>12.8</v>
      </c>
      <c r="D210">
        <v>12.8</v>
      </c>
      <c r="E210">
        <v>12.8</v>
      </c>
      <c r="F210">
        <v>12.2</v>
      </c>
      <c r="G210">
        <v>12.2</v>
      </c>
      <c r="H210">
        <v>12.2</v>
      </c>
      <c r="I210">
        <v>12.7</v>
      </c>
      <c r="J210">
        <v>12.7</v>
      </c>
      <c r="K210">
        <v>12.7</v>
      </c>
      <c r="L210">
        <v>12.7</v>
      </c>
      <c r="M210">
        <v>12.7</v>
      </c>
      <c r="N210">
        <v>13.6</v>
      </c>
      <c r="O210">
        <v>13.6</v>
      </c>
      <c r="P210">
        <v>13.6</v>
      </c>
      <c r="Q210">
        <v>13.6</v>
      </c>
      <c r="R210">
        <v>13.6</v>
      </c>
      <c r="S210">
        <v>13.1</v>
      </c>
      <c r="T210">
        <v>13.1</v>
      </c>
      <c r="U210">
        <v>13.1</v>
      </c>
      <c r="V210">
        <v>13.1</v>
      </c>
      <c r="W210">
        <v>13.1</v>
      </c>
      <c r="X210">
        <v>13.1</v>
      </c>
      <c r="Y210">
        <v>13.1</v>
      </c>
      <c r="Z210">
        <v>13.1</v>
      </c>
      <c r="AA210">
        <v>13.1</v>
      </c>
      <c r="AB210">
        <v>13.1</v>
      </c>
      <c r="AC210">
        <v>13.1</v>
      </c>
      <c r="AD210">
        <v>13.1</v>
      </c>
      <c r="AE210">
        <v>13.1</v>
      </c>
      <c r="AF210">
        <v>13.1</v>
      </c>
      <c r="AG210">
        <v>13.1</v>
      </c>
      <c r="AH210">
        <v>13.1</v>
      </c>
      <c r="AI210">
        <v>13.1</v>
      </c>
      <c r="AJ210">
        <v>13.1</v>
      </c>
      <c r="AK210">
        <v>13.1</v>
      </c>
      <c r="AL210">
        <v>13.1</v>
      </c>
      <c r="AM210">
        <v>13.1</v>
      </c>
      <c r="AN210">
        <v>13.1</v>
      </c>
      <c r="AO210">
        <v>13.1</v>
      </c>
      <c r="AP210">
        <v>13.1</v>
      </c>
      <c r="AQ210">
        <v>13.1</v>
      </c>
      <c r="AR210">
        <v>13.1</v>
      </c>
      <c r="AS210">
        <v>13.1</v>
      </c>
      <c r="AT210">
        <v>13.1</v>
      </c>
      <c r="AU210">
        <v>13.1</v>
      </c>
      <c r="AV210">
        <v>13.1</v>
      </c>
      <c r="AW210">
        <v>13.1</v>
      </c>
      <c r="AX210">
        <v>13.1</v>
      </c>
      <c r="AY210">
        <v>13.1</v>
      </c>
      <c r="AZ210">
        <v>13.1</v>
      </c>
      <c r="BA210">
        <v>13.1</v>
      </c>
      <c r="BC210">
        <v>657098.70649729646</v>
      </c>
    </row>
    <row r="211" spans="2:55">
      <c r="B211">
        <v>2029</v>
      </c>
      <c r="C211">
        <v>12.8</v>
      </c>
      <c r="D211">
        <v>12.8</v>
      </c>
      <c r="E211">
        <v>12.8</v>
      </c>
      <c r="F211">
        <v>12.2</v>
      </c>
      <c r="G211">
        <v>12.2</v>
      </c>
      <c r="H211">
        <v>12.2</v>
      </c>
      <c r="I211">
        <v>12.7</v>
      </c>
      <c r="J211">
        <v>12.7</v>
      </c>
      <c r="K211">
        <v>12.7</v>
      </c>
      <c r="L211">
        <v>12.7</v>
      </c>
      <c r="M211">
        <v>12.7</v>
      </c>
      <c r="N211">
        <v>13.6</v>
      </c>
      <c r="O211">
        <v>13.6</v>
      </c>
      <c r="P211">
        <v>13.6</v>
      </c>
      <c r="Q211">
        <v>13.6</v>
      </c>
      <c r="R211">
        <v>13.6</v>
      </c>
      <c r="S211">
        <v>13.1</v>
      </c>
      <c r="T211">
        <v>13.1</v>
      </c>
      <c r="U211">
        <v>13.1</v>
      </c>
      <c r="V211">
        <v>13.1</v>
      </c>
      <c r="W211">
        <v>13.1</v>
      </c>
      <c r="X211">
        <v>13.1</v>
      </c>
      <c r="Y211">
        <v>13.1</v>
      </c>
      <c r="Z211">
        <v>13.1</v>
      </c>
      <c r="AA211">
        <v>13.1</v>
      </c>
      <c r="AB211">
        <v>13.1</v>
      </c>
      <c r="AC211">
        <v>13.1</v>
      </c>
      <c r="AD211">
        <v>13.1</v>
      </c>
      <c r="AE211">
        <v>13.1</v>
      </c>
      <c r="AF211">
        <v>13.1</v>
      </c>
      <c r="AG211">
        <v>13.1</v>
      </c>
      <c r="AH211">
        <v>13.1</v>
      </c>
      <c r="AI211">
        <v>13.1</v>
      </c>
      <c r="AJ211">
        <v>13.1</v>
      </c>
      <c r="AK211">
        <v>13.1</v>
      </c>
      <c r="AL211">
        <v>13.1</v>
      </c>
      <c r="AM211">
        <v>13.1</v>
      </c>
      <c r="AN211">
        <v>13.1</v>
      </c>
      <c r="AO211">
        <v>13.1</v>
      </c>
      <c r="AP211">
        <v>13.1</v>
      </c>
      <c r="AQ211">
        <v>13.1</v>
      </c>
      <c r="AR211">
        <v>13.1</v>
      </c>
      <c r="AS211">
        <v>13.1</v>
      </c>
      <c r="AT211">
        <v>13.1</v>
      </c>
      <c r="AU211">
        <v>13.1</v>
      </c>
      <c r="AV211">
        <v>13.1</v>
      </c>
      <c r="AW211">
        <v>13.1</v>
      </c>
      <c r="AX211">
        <v>13.1</v>
      </c>
      <c r="AY211">
        <v>13.1</v>
      </c>
      <c r="AZ211">
        <v>13.1</v>
      </c>
      <c r="BA211">
        <v>13.1</v>
      </c>
      <c r="BC211">
        <v>670874.91789778427</v>
      </c>
    </row>
    <row r="212" spans="2:55">
      <c r="B212">
        <v>2030</v>
      </c>
      <c r="C212">
        <v>12.8</v>
      </c>
      <c r="D212">
        <v>12.8</v>
      </c>
      <c r="E212">
        <v>12.8</v>
      </c>
      <c r="F212">
        <v>12.2</v>
      </c>
      <c r="G212">
        <v>12.2</v>
      </c>
      <c r="H212">
        <v>12.2</v>
      </c>
      <c r="I212">
        <v>12.7</v>
      </c>
      <c r="J212">
        <v>12.7</v>
      </c>
      <c r="K212">
        <v>12.7</v>
      </c>
      <c r="L212">
        <v>12.7</v>
      </c>
      <c r="M212">
        <v>12.7</v>
      </c>
      <c r="N212">
        <v>13.6</v>
      </c>
      <c r="O212">
        <v>13.6</v>
      </c>
      <c r="P212">
        <v>13.6</v>
      </c>
      <c r="Q212">
        <v>13.6</v>
      </c>
      <c r="R212">
        <v>13.6</v>
      </c>
      <c r="S212">
        <v>13.1</v>
      </c>
      <c r="T212">
        <v>13.1</v>
      </c>
      <c r="U212">
        <v>13.1</v>
      </c>
      <c r="V212">
        <v>13.1</v>
      </c>
      <c r="W212">
        <v>13.1</v>
      </c>
      <c r="X212">
        <v>13.1</v>
      </c>
      <c r="Y212">
        <v>13.1</v>
      </c>
      <c r="Z212">
        <v>13.1</v>
      </c>
      <c r="AA212">
        <v>13.1</v>
      </c>
      <c r="AB212">
        <v>13.1</v>
      </c>
      <c r="AC212">
        <v>13.1</v>
      </c>
      <c r="AD212">
        <v>13.1</v>
      </c>
      <c r="AE212">
        <v>13.1</v>
      </c>
      <c r="AF212">
        <v>13.1</v>
      </c>
      <c r="AG212">
        <v>13.1</v>
      </c>
      <c r="AH212">
        <v>13.1</v>
      </c>
      <c r="AI212">
        <v>13.1</v>
      </c>
      <c r="AJ212">
        <v>13.1</v>
      </c>
      <c r="AK212">
        <v>13.1</v>
      </c>
      <c r="AL212">
        <v>13.1</v>
      </c>
      <c r="AM212">
        <v>13.1</v>
      </c>
      <c r="AN212">
        <v>13.1</v>
      </c>
      <c r="AO212">
        <v>13.1</v>
      </c>
      <c r="AP212">
        <v>13.1</v>
      </c>
      <c r="AQ212">
        <v>13.1</v>
      </c>
      <c r="AR212">
        <v>13.1</v>
      </c>
      <c r="AS212">
        <v>13.1</v>
      </c>
      <c r="AT212">
        <v>13.1</v>
      </c>
      <c r="AU212">
        <v>13.1</v>
      </c>
      <c r="AV212">
        <v>13.1</v>
      </c>
      <c r="AW212">
        <v>13.1</v>
      </c>
      <c r="AX212">
        <v>13.1</v>
      </c>
      <c r="AY212">
        <v>13.1</v>
      </c>
      <c r="AZ212">
        <v>13.1</v>
      </c>
      <c r="BA212">
        <v>13.1</v>
      </c>
      <c r="BC212">
        <v>676606.75413143414</v>
      </c>
    </row>
    <row r="213" spans="2:55">
      <c r="B213">
        <v>2031</v>
      </c>
      <c r="C213">
        <v>12.8</v>
      </c>
      <c r="D213">
        <v>12.8</v>
      </c>
      <c r="E213">
        <v>12.8</v>
      </c>
      <c r="F213">
        <v>12.2</v>
      </c>
      <c r="G213">
        <v>12.2</v>
      </c>
      <c r="H213">
        <v>12.2</v>
      </c>
      <c r="I213">
        <v>12.7</v>
      </c>
      <c r="J213">
        <v>12.7</v>
      </c>
      <c r="K213">
        <v>12.7</v>
      </c>
      <c r="L213">
        <v>12.7</v>
      </c>
      <c r="M213">
        <v>12.7</v>
      </c>
      <c r="N213">
        <v>13.6</v>
      </c>
      <c r="O213">
        <v>13.6</v>
      </c>
      <c r="P213">
        <v>13.6</v>
      </c>
      <c r="Q213">
        <v>13.6</v>
      </c>
      <c r="R213">
        <v>13.6</v>
      </c>
      <c r="S213">
        <v>13.1</v>
      </c>
      <c r="T213">
        <v>13.1</v>
      </c>
      <c r="U213">
        <v>13.1</v>
      </c>
      <c r="V213">
        <v>13.1</v>
      </c>
      <c r="W213">
        <v>13.1</v>
      </c>
      <c r="X213">
        <v>13.1</v>
      </c>
      <c r="Y213">
        <v>13.1</v>
      </c>
      <c r="Z213">
        <v>13.1</v>
      </c>
      <c r="AA213">
        <v>13.1</v>
      </c>
      <c r="AB213">
        <v>13.1</v>
      </c>
      <c r="AC213">
        <v>13.1</v>
      </c>
      <c r="AD213">
        <v>13.1</v>
      </c>
      <c r="AE213">
        <v>13.1</v>
      </c>
      <c r="AF213">
        <v>13.1</v>
      </c>
      <c r="AG213">
        <v>13.1</v>
      </c>
      <c r="AH213">
        <v>13.1</v>
      </c>
      <c r="AI213">
        <v>13.1</v>
      </c>
      <c r="AJ213">
        <v>13.1</v>
      </c>
      <c r="AK213">
        <v>13.1</v>
      </c>
      <c r="AL213">
        <v>13.1</v>
      </c>
      <c r="AM213">
        <v>13.1</v>
      </c>
      <c r="AN213">
        <v>13.1</v>
      </c>
      <c r="AO213">
        <v>13.1</v>
      </c>
      <c r="AP213">
        <v>13.1</v>
      </c>
      <c r="AQ213">
        <v>13.1</v>
      </c>
      <c r="AR213">
        <v>13.1</v>
      </c>
      <c r="AS213">
        <v>13.1</v>
      </c>
      <c r="AT213">
        <v>13.1</v>
      </c>
      <c r="AU213">
        <v>13.1</v>
      </c>
      <c r="AV213">
        <v>13.1</v>
      </c>
      <c r="AW213">
        <v>13.1</v>
      </c>
      <c r="AX213">
        <v>13.1</v>
      </c>
      <c r="AY213">
        <v>13.1</v>
      </c>
      <c r="AZ213">
        <v>13.1</v>
      </c>
      <c r="BA213">
        <v>13.1</v>
      </c>
      <c r="BC213">
        <v>696703.8870608242</v>
      </c>
    </row>
    <row r="214" spans="2:55">
      <c r="B214">
        <v>2032</v>
      </c>
      <c r="C214">
        <v>12.8</v>
      </c>
      <c r="D214">
        <v>12.8</v>
      </c>
      <c r="E214">
        <v>12.8</v>
      </c>
      <c r="F214">
        <v>12.2</v>
      </c>
      <c r="G214">
        <v>12.2</v>
      </c>
      <c r="H214">
        <v>12.2</v>
      </c>
      <c r="I214">
        <v>12.7</v>
      </c>
      <c r="J214">
        <v>12.7</v>
      </c>
      <c r="K214">
        <v>12.7</v>
      </c>
      <c r="L214">
        <v>12.7</v>
      </c>
      <c r="M214">
        <v>12.7</v>
      </c>
      <c r="N214">
        <v>13.6</v>
      </c>
      <c r="O214">
        <v>13.6</v>
      </c>
      <c r="P214">
        <v>13.6</v>
      </c>
      <c r="Q214">
        <v>13.6</v>
      </c>
      <c r="R214">
        <v>13.6</v>
      </c>
      <c r="S214">
        <v>13.1</v>
      </c>
      <c r="T214">
        <v>13.1</v>
      </c>
      <c r="U214">
        <v>13.1</v>
      </c>
      <c r="V214">
        <v>13.1</v>
      </c>
      <c r="W214">
        <v>13.1</v>
      </c>
      <c r="X214">
        <v>13.1</v>
      </c>
      <c r="Y214">
        <v>13.1</v>
      </c>
      <c r="Z214">
        <v>13.1</v>
      </c>
      <c r="AA214">
        <v>13.1</v>
      </c>
      <c r="AB214">
        <v>13.1</v>
      </c>
      <c r="AC214">
        <v>13.1</v>
      </c>
      <c r="AD214">
        <v>13.1</v>
      </c>
      <c r="AE214">
        <v>13.1</v>
      </c>
      <c r="AF214">
        <v>13.1</v>
      </c>
      <c r="AG214">
        <v>13.1</v>
      </c>
      <c r="AH214">
        <v>13.1</v>
      </c>
      <c r="AI214">
        <v>13.1</v>
      </c>
      <c r="AJ214">
        <v>13.1</v>
      </c>
      <c r="AK214">
        <v>13.1</v>
      </c>
      <c r="AL214">
        <v>13.1</v>
      </c>
      <c r="AM214">
        <v>13.1</v>
      </c>
      <c r="AN214">
        <v>13.1</v>
      </c>
      <c r="AO214">
        <v>13.1</v>
      </c>
      <c r="AP214">
        <v>13.1</v>
      </c>
      <c r="AQ214">
        <v>13.1</v>
      </c>
      <c r="AR214">
        <v>13.1</v>
      </c>
      <c r="AS214">
        <v>13.1</v>
      </c>
      <c r="AT214">
        <v>13.1</v>
      </c>
      <c r="AU214">
        <v>13.1</v>
      </c>
      <c r="AV214">
        <v>13.1</v>
      </c>
      <c r="AW214">
        <v>13.1</v>
      </c>
      <c r="AX214">
        <v>13.1</v>
      </c>
      <c r="AY214">
        <v>13.1</v>
      </c>
      <c r="AZ214">
        <v>13.1</v>
      </c>
      <c r="BA214">
        <v>13.1</v>
      </c>
      <c r="BC214">
        <v>705088.04393433337</v>
      </c>
    </row>
    <row r="215" spans="2:55">
      <c r="B215">
        <v>2033</v>
      </c>
      <c r="C215">
        <v>12.8</v>
      </c>
      <c r="D215">
        <v>12.8</v>
      </c>
      <c r="E215">
        <v>12.8</v>
      </c>
      <c r="F215">
        <v>12.2</v>
      </c>
      <c r="G215">
        <v>12.2</v>
      </c>
      <c r="H215">
        <v>12.2</v>
      </c>
      <c r="I215">
        <v>12.7</v>
      </c>
      <c r="J215">
        <v>12.7</v>
      </c>
      <c r="K215">
        <v>12.7</v>
      </c>
      <c r="L215">
        <v>12.7</v>
      </c>
      <c r="M215">
        <v>12.7</v>
      </c>
      <c r="N215">
        <v>13.6</v>
      </c>
      <c r="O215">
        <v>13.6</v>
      </c>
      <c r="P215">
        <v>13.6</v>
      </c>
      <c r="Q215">
        <v>13.6</v>
      </c>
      <c r="R215">
        <v>13.6</v>
      </c>
      <c r="S215">
        <v>13.1</v>
      </c>
      <c r="T215">
        <v>13.1</v>
      </c>
      <c r="U215">
        <v>13.1</v>
      </c>
      <c r="V215">
        <v>13.1</v>
      </c>
      <c r="W215">
        <v>13.1</v>
      </c>
      <c r="X215">
        <v>13.1</v>
      </c>
      <c r="Y215">
        <v>13.1</v>
      </c>
      <c r="Z215">
        <v>13.1</v>
      </c>
      <c r="AA215">
        <v>13.1</v>
      </c>
      <c r="AB215">
        <v>13.1</v>
      </c>
      <c r="AC215">
        <v>13.1</v>
      </c>
      <c r="AD215">
        <v>13.1</v>
      </c>
      <c r="AE215">
        <v>13.1</v>
      </c>
      <c r="AF215">
        <v>13.1</v>
      </c>
      <c r="AG215">
        <v>13.1</v>
      </c>
      <c r="AH215">
        <v>13.1</v>
      </c>
      <c r="AI215">
        <v>13.1</v>
      </c>
      <c r="AJ215">
        <v>13.1</v>
      </c>
      <c r="AK215">
        <v>13.1</v>
      </c>
      <c r="AL215">
        <v>13.1</v>
      </c>
      <c r="AM215">
        <v>13.1</v>
      </c>
      <c r="AN215">
        <v>13.1</v>
      </c>
      <c r="AO215">
        <v>13.1</v>
      </c>
      <c r="AP215">
        <v>13.1</v>
      </c>
      <c r="AQ215">
        <v>13.1</v>
      </c>
      <c r="AR215">
        <v>13.1</v>
      </c>
      <c r="AS215">
        <v>13.1</v>
      </c>
      <c r="AT215">
        <v>13.1</v>
      </c>
      <c r="AU215">
        <v>13.1</v>
      </c>
      <c r="AV215">
        <v>13.1</v>
      </c>
      <c r="AW215">
        <v>13.1</v>
      </c>
      <c r="AX215">
        <v>13.1</v>
      </c>
      <c r="AY215">
        <v>13.1</v>
      </c>
      <c r="AZ215">
        <v>13.1</v>
      </c>
      <c r="BA215">
        <v>13.1</v>
      </c>
      <c r="BC215">
        <v>724378.62514886516</v>
      </c>
    </row>
    <row r="216" spans="2:55">
      <c r="B216">
        <v>2034</v>
      </c>
      <c r="C216">
        <v>12.8</v>
      </c>
      <c r="D216">
        <v>12.8</v>
      </c>
      <c r="E216">
        <v>12.8</v>
      </c>
      <c r="F216">
        <v>12.2</v>
      </c>
      <c r="G216">
        <v>12.2</v>
      </c>
      <c r="H216">
        <v>12.2</v>
      </c>
      <c r="I216">
        <v>12.7</v>
      </c>
      <c r="J216">
        <v>12.7</v>
      </c>
      <c r="K216">
        <v>12.7</v>
      </c>
      <c r="L216">
        <v>12.7</v>
      </c>
      <c r="M216">
        <v>12.7</v>
      </c>
      <c r="N216">
        <v>13.6</v>
      </c>
      <c r="O216">
        <v>13.6</v>
      </c>
      <c r="P216">
        <v>13.6</v>
      </c>
      <c r="Q216">
        <v>13.6</v>
      </c>
      <c r="R216">
        <v>13.6</v>
      </c>
      <c r="S216">
        <v>13.1</v>
      </c>
      <c r="T216">
        <v>13.1</v>
      </c>
      <c r="U216">
        <v>13.1</v>
      </c>
      <c r="V216">
        <v>13.1</v>
      </c>
      <c r="W216">
        <v>13.1</v>
      </c>
      <c r="X216">
        <v>13.1</v>
      </c>
      <c r="Y216">
        <v>13.1</v>
      </c>
      <c r="Z216">
        <v>13.1</v>
      </c>
      <c r="AA216">
        <v>13.1</v>
      </c>
      <c r="AB216">
        <v>13.1</v>
      </c>
      <c r="AC216">
        <v>13.1</v>
      </c>
      <c r="AD216">
        <v>13.1</v>
      </c>
      <c r="AE216">
        <v>13.1</v>
      </c>
      <c r="AF216">
        <v>13.1</v>
      </c>
      <c r="AG216">
        <v>13.1</v>
      </c>
      <c r="AH216">
        <v>13.1</v>
      </c>
      <c r="AI216">
        <v>13.1</v>
      </c>
      <c r="AJ216">
        <v>13.1</v>
      </c>
      <c r="AK216">
        <v>13.1</v>
      </c>
      <c r="AL216">
        <v>13.1</v>
      </c>
      <c r="AM216">
        <v>13.1</v>
      </c>
      <c r="AN216">
        <v>13.1</v>
      </c>
      <c r="AO216">
        <v>13.1</v>
      </c>
      <c r="AP216">
        <v>13.1</v>
      </c>
      <c r="AQ216">
        <v>13.1</v>
      </c>
      <c r="AR216">
        <v>13.1</v>
      </c>
      <c r="AS216">
        <v>13.1</v>
      </c>
      <c r="AT216">
        <v>13.1</v>
      </c>
      <c r="AU216">
        <v>13.1</v>
      </c>
      <c r="AV216">
        <v>13.1</v>
      </c>
      <c r="AW216">
        <v>13.1</v>
      </c>
      <c r="AX216">
        <v>13.1</v>
      </c>
      <c r="AY216">
        <v>13.1</v>
      </c>
      <c r="AZ216">
        <v>13.1</v>
      </c>
      <c r="BA216">
        <v>13.1</v>
      </c>
      <c r="BC216">
        <v>733899.76008250192</v>
      </c>
    </row>
    <row r="217" spans="2:55">
      <c r="B217">
        <v>2035</v>
      </c>
      <c r="C217">
        <v>12.8</v>
      </c>
      <c r="D217">
        <v>12.8</v>
      </c>
      <c r="E217">
        <v>12.8</v>
      </c>
      <c r="F217">
        <v>12.2</v>
      </c>
      <c r="G217">
        <v>12.2</v>
      </c>
      <c r="H217">
        <v>12.2</v>
      </c>
      <c r="I217">
        <v>12.7</v>
      </c>
      <c r="J217">
        <v>12.7</v>
      </c>
      <c r="K217">
        <v>12.7</v>
      </c>
      <c r="L217">
        <v>12.7</v>
      </c>
      <c r="M217">
        <v>12.7</v>
      </c>
      <c r="N217">
        <v>13.6</v>
      </c>
      <c r="O217">
        <v>13.6</v>
      </c>
      <c r="P217">
        <v>13.6</v>
      </c>
      <c r="Q217">
        <v>13.6</v>
      </c>
      <c r="R217">
        <v>13.6</v>
      </c>
      <c r="S217">
        <v>13.1</v>
      </c>
      <c r="T217">
        <v>13.1</v>
      </c>
      <c r="U217">
        <v>13.1</v>
      </c>
      <c r="V217">
        <v>13.1</v>
      </c>
      <c r="W217">
        <v>13.1</v>
      </c>
      <c r="X217">
        <v>13.1</v>
      </c>
      <c r="Y217">
        <v>13.1</v>
      </c>
      <c r="Z217">
        <v>13.1</v>
      </c>
      <c r="AA217">
        <v>13.1</v>
      </c>
      <c r="AB217">
        <v>13.1</v>
      </c>
      <c r="AC217">
        <v>13.1</v>
      </c>
      <c r="AD217">
        <v>13.1</v>
      </c>
      <c r="AE217">
        <v>13.1</v>
      </c>
      <c r="AF217">
        <v>13.1</v>
      </c>
      <c r="AG217">
        <v>13.1</v>
      </c>
      <c r="AH217">
        <v>13.1</v>
      </c>
      <c r="AI217">
        <v>13.1</v>
      </c>
      <c r="AJ217">
        <v>13.1</v>
      </c>
      <c r="AK217">
        <v>13.1</v>
      </c>
      <c r="AL217">
        <v>13.1</v>
      </c>
      <c r="AM217">
        <v>13.1</v>
      </c>
      <c r="AN217">
        <v>13.1</v>
      </c>
      <c r="AO217">
        <v>13.1</v>
      </c>
      <c r="AP217">
        <v>13.1</v>
      </c>
      <c r="AQ217">
        <v>13.1</v>
      </c>
      <c r="AR217">
        <v>13.1</v>
      </c>
      <c r="AS217">
        <v>13.1</v>
      </c>
      <c r="AT217">
        <v>13.1</v>
      </c>
      <c r="AU217">
        <v>13.1</v>
      </c>
      <c r="AV217">
        <v>13.1</v>
      </c>
      <c r="AW217">
        <v>13.1</v>
      </c>
      <c r="AX217">
        <v>13.1</v>
      </c>
      <c r="AY217">
        <v>13.1</v>
      </c>
      <c r="AZ217">
        <v>13.1</v>
      </c>
      <c r="BA217">
        <v>13.1</v>
      </c>
      <c r="BC217">
        <v>746680.04439364618</v>
      </c>
    </row>
    <row r="218" spans="2:55">
      <c r="B218">
        <v>2036</v>
      </c>
      <c r="C218">
        <v>12.8</v>
      </c>
      <c r="D218">
        <v>12.8</v>
      </c>
      <c r="E218">
        <v>12.8</v>
      </c>
      <c r="F218">
        <v>12.2</v>
      </c>
      <c r="G218">
        <v>12.2</v>
      </c>
      <c r="H218">
        <v>12.2</v>
      </c>
      <c r="I218">
        <v>12.7</v>
      </c>
      <c r="J218">
        <v>12.7</v>
      </c>
      <c r="K218">
        <v>12.7</v>
      </c>
      <c r="L218">
        <v>12.7</v>
      </c>
      <c r="M218">
        <v>12.7</v>
      </c>
      <c r="N218">
        <v>13.6</v>
      </c>
      <c r="O218">
        <v>13.6</v>
      </c>
      <c r="P218">
        <v>13.6</v>
      </c>
      <c r="Q218">
        <v>13.6</v>
      </c>
      <c r="R218">
        <v>13.6</v>
      </c>
      <c r="S218">
        <v>13.1</v>
      </c>
      <c r="T218">
        <v>13.1</v>
      </c>
      <c r="U218">
        <v>13.1</v>
      </c>
      <c r="V218">
        <v>13.1</v>
      </c>
      <c r="W218">
        <v>13.1</v>
      </c>
      <c r="X218">
        <v>13.1</v>
      </c>
      <c r="Y218">
        <v>13.1</v>
      </c>
      <c r="Z218">
        <v>13.1</v>
      </c>
      <c r="AA218">
        <v>13.1</v>
      </c>
      <c r="AB218">
        <v>13.1</v>
      </c>
      <c r="AC218">
        <v>13.1</v>
      </c>
      <c r="AD218">
        <v>13.1</v>
      </c>
      <c r="AE218">
        <v>13.1</v>
      </c>
      <c r="AF218">
        <v>13.1</v>
      </c>
      <c r="AG218">
        <v>13.1</v>
      </c>
      <c r="AH218">
        <v>13.1</v>
      </c>
      <c r="AI218">
        <v>13.1</v>
      </c>
      <c r="AJ218">
        <v>13.1</v>
      </c>
      <c r="AK218">
        <v>13.1</v>
      </c>
      <c r="AL218">
        <v>13.1</v>
      </c>
      <c r="AM218">
        <v>13.1</v>
      </c>
      <c r="AN218">
        <v>13.1</v>
      </c>
      <c r="AO218">
        <v>13.1</v>
      </c>
      <c r="AP218">
        <v>13.1</v>
      </c>
      <c r="AQ218">
        <v>13.1</v>
      </c>
      <c r="AR218">
        <v>13.1</v>
      </c>
      <c r="AS218">
        <v>13.1</v>
      </c>
      <c r="AT218">
        <v>13.1</v>
      </c>
      <c r="AU218">
        <v>13.1</v>
      </c>
      <c r="AV218">
        <v>13.1</v>
      </c>
      <c r="AW218">
        <v>13.1</v>
      </c>
      <c r="AX218">
        <v>13.1</v>
      </c>
      <c r="AY218">
        <v>13.1</v>
      </c>
      <c r="AZ218">
        <v>13.1</v>
      </c>
      <c r="BA218">
        <v>13.1</v>
      </c>
      <c r="BC218">
        <v>761000.67190628697</v>
      </c>
    </row>
    <row r="219" spans="2:55">
      <c r="B219">
        <v>2037</v>
      </c>
      <c r="C219">
        <v>12.8</v>
      </c>
      <c r="D219">
        <v>12.8</v>
      </c>
      <c r="E219">
        <v>12.8</v>
      </c>
      <c r="F219">
        <v>12.2</v>
      </c>
      <c r="G219">
        <v>12.2</v>
      </c>
      <c r="H219">
        <v>12.2</v>
      </c>
      <c r="I219">
        <v>12.7</v>
      </c>
      <c r="J219">
        <v>12.7</v>
      </c>
      <c r="K219">
        <v>12.7</v>
      </c>
      <c r="L219">
        <v>12.7</v>
      </c>
      <c r="M219">
        <v>12.7</v>
      </c>
      <c r="N219">
        <v>13.6</v>
      </c>
      <c r="O219">
        <v>13.6</v>
      </c>
      <c r="P219">
        <v>13.6</v>
      </c>
      <c r="Q219">
        <v>13.6</v>
      </c>
      <c r="R219">
        <v>13.6</v>
      </c>
      <c r="S219">
        <v>13.1</v>
      </c>
      <c r="T219">
        <v>13.1</v>
      </c>
      <c r="U219">
        <v>13.1</v>
      </c>
      <c r="V219">
        <v>13.1</v>
      </c>
      <c r="W219">
        <v>13.1</v>
      </c>
      <c r="X219">
        <v>13.1</v>
      </c>
      <c r="Y219">
        <v>13.1</v>
      </c>
      <c r="Z219">
        <v>13.1</v>
      </c>
      <c r="AA219">
        <v>13.1</v>
      </c>
      <c r="AB219">
        <v>13.1</v>
      </c>
      <c r="AC219">
        <v>13.1</v>
      </c>
      <c r="AD219">
        <v>13.1</v>
      </c>
      <c r="AE219">
        <v>13.1</v>
      </c>
      <c r="AF219">
        <v>13.1</v>
      </c>
      <c r="AG219">
        <v>13.1</v>
      </c>
      <c r="AH219">
        <v>13.1</v>
      </c>
      <c r="AI219">
        <v>13.1</v>
      </c>
      <c r="AJ219">
        <v>13.1</v>
      </c>
      <c r="AK219">
        <v>13.1</v>
      </c>
      <c r="AL219">
        <v>13.1</v>
      </c>
      <c r="AM219">
        <v>13.1</v>
      </c>
      <c r="AN219">
        <v>13.1</v>
      </c>
      <c r="AO219">
        <v>13.1</v>
      </c>
      <c r="AP219">
        <v>13.1</v>
      </c>
      <c r="AQ219">
        <v>13.1</v>
      </c>
      <c r="AR219">
        <v>13.1</v>
      </c>
      <c r="AS219">
        <v>13.1</v>
      </c>
      <c r="AT219">
        <v>13.1</v>
      </c>
      <c r="AU219">
        <v>13.1</v>
      </c>
      <c r="AV219">
        <v>13.1</v>
      </c>
      <c r="AW219">
        <v>13.1</v>
      </c>
      <c r="AX219">
        <v>13.1</v>
      </c>
      <c r="AY219">
        <v>13.1</v>
      </c>
      <c r="AZ219">
        <v>13.1</v>
      </c>
      <c r="BA219">
        <v>13.1</v>
      </c>
      <c r="BC219">
        <v>773069.29246346513</v>
      </c>
    </row>
    <row r="220" spans="2:55">
      <c r="B220">
        <v>2038</v>
      </c>
      <c r="C220">
        <v>12.8</v>
      </c>
      <c r="D220">
        <v>12.8</v>
      </c>
      <c r="E220">
        <v>12.8</v>
      </c>
      <c r="F220">
        <v>12.2</v>
      </c>
      <c r="G220">
        <v>12.2</v>
      </c>
      <c r="H220">
        <v>12.2</v>
      </c>
      <c r="I220">
        <v>12.7</v>
      </c>
      <c r="J220">
        <v>12.7</v>
      </c>
      <c r="K220">
        <v>12.7</v>
      </c>
      <c r="L220">
        <v>12.7</v>
      </c>
      <c r="M220">
        <v>12.7</v>
      </c>
      <c r="N220">
        <v>13.6</v>
      </c>
      <c r="O220">
        <v>13.6</v>
      </c>
      <c r="P220">
        <v>13.6</v>
      </c>
      <c r="Q220">
        <v>13.6</v>
      </c>
      <c r="R220">
        <v>13.6</v>
      </c>
      <c r="S220">
        <v>13.1</v>
      </c>
      <c r="T220">
        <v>13.1</v>
      </c>
      <c r="U220">
        <v>13.1</v>
      </c>
      <c r="V220">
        <v>13.1</v>
      </c>
      <c r="W220">
        <v>13.1</v>
      </c>
      <c r="X220">
        <v>13.1</v>
      </c>
      <c r="Y220">
        <v>13.1</v>
      </c>
      <c r="Z220">
        <v>13.1</v>
      </c>
      <c r="AA220">
        <v>13.1</v>
      </c>
      <c r="AB220">
        <v>13.1</v>
      </c>
      <c r="AC220">
        <v>13.1</v>
      </c>
      <c r="AD220">
        <v>13.1</v>
      </c>
      <c r="AE220">
        <v>13.1</v>
      </c>
      <c r="AF220">
        <v>13.1</v>
      </c>
      <c r="AG220">
        <v>13.1</v>
      </c>
      <c r="AH220">
        <v>13.1</v>
      </c>
      <c r="AI220">
        <v>13.1</v>
      </c>
      <c r="AJ220">
        <v>13.1</v>
      </c>
      <c r="AK220">
        <v>13.1</v>
      </c>
      <c r="AL220">
        <v>13.1</v>
      </c>
      <c r="AM220">
        <v>13.1</v>
      </c>
      <c r="AN220">
        <v>13.1</v>
      </c>
      <c r="AO220">
        <v>13.1</v>
      </c>
      <c r="AP220">
        <v>13.1</v>
      </c>
      <c r="AQ220">
        <v>13.1</v>
      </c>
      <c r="AR220">
        <v>13.1</v>
      </c>
      <c r="AS220">
        <v>13.1</v>
      </c>
      <c r="AT220">
        <v>13.1</v>
      </c>
      <c r="AU220">
        <v>13.1</v>
      </c>
      <c r="AV220">
        <v>13.1</v>
      </c>
      <c r="AW220">
        <v>13.1</v>
      </c>
      <c r="AX220">
        <v>13.1</v>
      </c>
      <c r="AY220">
        <v>13.1</v>
      </c>
      <c r="AZ220">
        <v>13.1</v>
      </c>
      <c r="BA220">
        <v>13.1</v>
      </c>
      <c r="BC220">
        <v>786912.72667218791</v>
      </c>
    </row>
    <row r="221" spans="2:55">
      <c r="B221">
        <v>2039</v>
      </c>
      <c r="C221">
        <v>12.8</v>
      </c>
      <c r="D221">
        <v>12.8</v>
      </c>
      <c r="E221">
        <v>12.8</v>
      </c>
      <c r="F221">
        <v>12.2</v>
      </c>
      <c r="G221">
        <v>12.2</v>
      </c>
      <c r="H221">
        <v>12.2</v>
      </c>
      <c r="I221">
        <v>12.7</v>
      </c>
      <c r="J221">
        <v>12.7</v>
      </c>
      <c r="K221">
        <v>12.7</v>
      </c>
      <c r="L221">
        <v>12.7</v>
      </c>
      <c r="M221">
        <v>12.7</v>
      </c>
      <c r="N221">
        <v>13.6</v>
      </c>
      <c r="O221">
        <v>13.6</v>
      </c>
      <c r="P221">
        <v>13.6</v>
      </c>
      <c r="Q221">
        <v>13.6</v>
      </c>
      <c r="R221">
        <v>13.6</v>
      </c>
      <c r="S221">
        <v>13.1</v>
      </c>
      <c r="T221">
        <v>13.1</v>
      </c>
      <c r="U221">
        <v>13.1</v>
      </c>
      <c r="V221">
        <v>13.1</v>
      </c>
      <c r="W221">
        <v>13.1</v>
      </c>
      <c r="X221">
        <v>13.1</v>
      </c>
      <c r="Y221">
        <v>13.1</v>
      </c>
      <c r="Z221">
        <v>13.1</v>
      </c>
      <c r="AA221">
        <v>13.1</v>
      </c>
      <c r="AB221">
        <v>13.1</v>
      </c>
      <c r="AC221">
        <v>13.1</v>
      </c>
      <c r="AD221">
        <v>13.1</v>
      </c>
      <c r="AE221">
        <v>13.1</v>
      </c>
      <c r="AF221">
        <v>13.1</v>
      </c>
      <c r="AG221">
        <v>13.1</v>
      </c>
      <c r="AH221">
        <v>13.1</v>
      </c>
      <c r="AI221">
        <v>13.1</v>
      </c>
      <c r="AJ221">
        <v>13.1</v>
      </c>
      <c r="AK221">
        <v>13.1</v>
      </c>
      <c r="AL221">
        <v>13.1</v>
      </c>
      <c r="AM221">
        <v>13.1</v>
      </c>
      <c r="AN221">
        <v>13.1</v>
      </c>
      <c r="AO221">
        <v>13.1</v>
      </c>
      <c r="AP221">
        <v>13.1</v>
      </c>
      <c r="AQ221">
        <v>13.1</v>
      </c>
      <c r="AR221">
        <v>13.1</v>
      </c>
      <c r="AS221">
        <v>13.1</v>
      </c>
      <c r="AT221">
        <v>13.1</v>
      </c>
      <c r="AU221">
        <v>13.1</v>
      </c>
      <c r="AV221">
        <v>13.1</v>
      </c>
      <c r="AW221">
        <v>13.1</v>
      </c>
      <c r="AX221">
        <v>13.1</v>
      </c>
      <c r="AY221">
        <v>13.1</v>
      </c>
      <c r="AZ221">
        <v>13.1</v>
      </c>
      <c r="BA221">
        <v>13.1</v>
      </c>
      <c r="BC221">
        <v>799433.00661909534</v>
      </c>
    </row>
    <row r="222" spans="2:55">
      <c r="B222">
        <v>2040</v>
      </c>
      <c r="C222">
        <v>12.8</v>
      </c>
      <c r="D222">
        <v>12.8</v>
      </c>
      <c r="E222">
        <v>12.8</v>
      </c>
      <c r="F222">
        <v>12.2</v>
      </c>
      <c r="G222">
        <v>12.2</v>
      </c>
      <c r="H222">
        <v>12.2</v>
      </c>
      <c r="I222">
        <v>12.7</v>
      </c>
      <c r="J222">
        <v>12.7</v>
      </c>
      <c r="K222">
        <v>12.7</v>
      </c>
      <c r="L222">
        <v>12.7</v>
      </c>
      <c r="M222">
        <v>12.7</v>
      </c>
      <c r="N222">
        <v>13.6</v>
      </c>
      <c r="O222">
        <v>13.6</v>
      </c>
      <c r="P222">
        <v>13.6</v>
      </c>
      <c r="Q222">
        <v>13.6</v>
      </c>
      <c r="R222">
        <v>13.6</v>
      </c>
      <c r="S222">
        <v>13.1</v>
      </c>
      <c r="T222">
        <v>13.1</v>
      </c>
      <c r="U222">
        <v>13.1</v>
      </c>
      <c r="V222">
        <v>13.1</v>
      </c>
      <c r="W222">
        <v>13.1</v>
      </c>
      <c r="X222">
        <v>13.1</v>
      </c>
      <c r="Y222">
        <v>13.1</v>
      </c>
      <c r="Z222">
        <v>13.1</v>
      </c>
      <c r="AA222">
        <v>13.1</v>
      </c>
      <c r="AB222">
        <v>13.1</v>
      </c>
      <c r="AC222">
        <v>13.1</v>
      </c>
      <c r="AD222">
        <v>13.1</v>
      </c>
      <c r="AE222">
        <v>13.1</v>
      </c>
      <c r="AF222">
        <v>13.1</v>
      </c>
      <c r="AG222">
        <v>13.1</v>
      </c>
      <c r="AH222">
        <v>13.1</v>
      </c>
      <c r="AI222">
        <v>13.1</v>
      </c>
      <c r="AJ222">
        <v>13.1</v>
      </c>
      <c r="AK222">
        <v>13.1</v>
      </c>
      <c r="AL222">
        <v>13.1</v>
      </c>
      <c r="AM222">
        <v>13.1</v>
      </c>
      <c r="AN222">
        <v>13.1</v>
      </c>
      <c r="AO222">
        <v>13.1</v>
      </c>
      <c r="AP222">
        <v>13.1</v>
      </c>
      <c r="AQ222">
        <v>13.1</v>
      </c>
      <c r="AR222">
        <v>13.1</v>
      </c>
      <c r="AS222">
        <v>13.1</v>
      </c>
      <c r="AT222">
        <v>13.1</v>
      </c>
      <c r="AU222">
        <v>13.1</v>
      </c>
      <c r="AV222">
        <v>13.1</v>
      </c>
      <c r="AW222">
        <v>13.1</v>
      </c>
      <c r="AX222">
        <v>13.1</v>
      </c>
      <c r="AY222">
        <v>13.1</v>
      </c>
      <c r="AZ222">
        <v>13.1</v>
      </c>
      <c r="BA222">
        <v>13.1</v>
      </c>
      <c r="BC222">
        <v>806972.98214094387</v>
      </c>
    </row>
    <row r="223" spans="2:55">
      <c r="B223">
        <v>2041</v>
      </c>
      <c r="C223">
        <v>12.8</v>
      </c>
      <c r="D223">
        <v>12.8</v>
      </c>
      <c r="E223">
        <v>12.8</v>
      </c>
      <c r="F223">
        <v>12.2</v>
      </c>
      <c r="G223">
        <v>12.2</v>
      </c>
      <c r="H223">
        <v>12.2</v>
      </c>
      <c r="I223">
        <v>12.7</v>
      </c>
      <c r="J223">
        <v>12.7</v>
      </c>
      <c r="K223">
        <v>12.7</v>
      </c>
      <c r="L223">
        <v>12.7</v>
      </c>
      <c r="M223">
        <v>12.7</v>
      </c>
      <c r="N223">
        <v>13.6</v>
      </c>
      <c r="O223">
        <v>13.6</v>
      </c>
      <c r="P223">
        <v>13.6</v>
      </c>
      <c r="Q223">
        <v>13.6</v>
      </c>
      <c r="R223">
        <v>13.6</v>
      </c>
      <c r="S223">
        <v>13.1</v>
      </c>
      <c r="T223">
        <v>13.1</v>
      </c>
      <c r="U223">
        <v>13.1</v>
      </c>
      <c r="V223">
        <v>13.1</v>
      </c>
      <c r="W223">
        <v>13.1</v>
      </c>
      <c r="X223">
        <v>13.1</v>
      </c>
      <c r="Y223">
        <v>13.1</v>
      </c>
      <c r="Z223">
        <v>13.1</v>
      </c>
      <c r="AA223">
        <v>13.1</v>
      </c>
      <c r="AB223">
        <v>13.1</v>
      </c>
      <c r="AC223">
        <v>13.1</v>
      </c>
      <c r="AD223">
        <v>13.1</v>
      </c>
      <c r="AE223">
        <v>13.1</v>
      </c>
      <c r="AF223">
        <v>13.1</v>
      </c>
      <c r="AG223">
        <v>13.1</v>
      </c>
      <c r="AH223">
        <v>13.1</v>
      </c>
      <c r="AI223">
        <v>13.1</v>
      </c>
      <c r="AJ223">
        <v>13.1</v>
      </c>
      <c r="AK223">
        <v>13.1</v>
      </c>
      <c r="AL223">
        <v>13.1</v>
      </c>
      <c r="AM223">
        <v>13.1</v>
      </c>
      <c r="AN223">
        <v>13.1</v>
      </c>
      <c r="AO223">
        <v>13.1</v>
      </c>
      <c r="AP223">
        <v>13.1</v>
      </c>
      <c r="AQ223">
        <v>13.1</v>
      </c>
      <c r="AR223">
        <v>13.1</v>
      </c>
      <c r="AS223">
        <v>13.1</v>
      </c>
      <c r="AT223">
        <v>13.1</v>
      </c>
      <c r="AU223">
        <v>13.1</v>
      </c>
      <c r="AV223">
        <v>13.1</v>
      </c>
      <c r="AW223">
        <v>13.1</v>
      </c>
      <c r="AX223">
        <v>13.1</v>
      </c>
      <c r="AY223">
        <v>13.1</v>
      </c>
      <c r="AZ223">
        <v>13.1</v>
      </c>
      <c r="BA223">
        <v>13.1</v>
      </c>
      <c r="BC223">
        <v>828828.96934176947</v>
      </c>
    </row>
    <row r="224" spans="2:55">
      <c r="B224">
        <v>2042</v>
      </c>
      <c r="C224">
        <v>12.8</v>
      </c>
      <c r="D224">
        <v>12.8</v>
      </c>
      <c r="E224">
        <v>12.8</v>
      </c>
      <c r="F224">
        <v>12.2</v>
      </c>
      <c r="G224">
        <v>12.2</v>
      </c>
      <c r="H224">
        <v>12.2</v>
      </c>
      <c r="I224">
        <v>12.7</v>
      </c>
      <c r="J224">
        <v>12.7</v>
      </c>
      <c r="K224">
        <v>12.7</v>
      </c>
      <c r="L224">
        <v>12.7</v>
      </c>
      <c r="M224">
        <v>12.7</v>
      </c>
      <c r="N224">
        <v>13.6</v>
      </c>
      <c r="O224">
        <v>13.6</v>
      </c>
      <c r="P224">
        <v>13.6</v>
      </c>
      <c r="Q224">
        <v>13.6</v>
      </c>
      <c r="R224">
        <v>13.6</v>
      </c>
      <c r="S224">
        <v>13.1</v>
      </c>
      <c r="T224">
        <v>13.1</v>
      </c>
      <c r="U224">
        <v>13.1</v>
      </c>
      <c r="V224">
        <v>13.1</v>
      </c>
      <c r="W224">
        <v>13.1</v>
      </c>
      <c r="X224">
        <v>13.1</v>
      </c>
      <c r="Y224">
        <v>13.1</v>
      </c>
      <c r="Z224">
        <v>13.1</v>
      </c>
      <c r="AA224">
        <v>13.1</v>
      </c>
      <c r="AB224">
        <v>13.1</v>
      </c>
      <c r="AC224">
        <v>13.1</v>
      </c>
      <c r="AD224">
        <v>13.1</v>
      </c>
      <c r="AE224">
        <v>13.1</v>
      </c>
      <c r="AF224">
        <v>13.1</v>
      </c>
      <c r="AG224">
        <v>13.1</v>
      </c>
      <c r="AH224">
        <v>13.1</v>
      </c>
      <c r="AI224">
        <v>13.1</v>
      </c>
      <c r="AJ224">
        <v>13.1</v>
      </c>
      <c r="AK224">
        <v>13.1</v>
      </c>
      <c r="AL224">
        <v>13.1</v>
      </c>
      <c r="AM224">
        <v>13.1</v>
      </c>
      <c r="AN224">
        <v>13.1</v>
      </c>
      <c r="AO224">
        <v>13.1</v>
      </c>
      <c r="AP224">
        <v>13.1</v>
      </c>
      <c r="AQ224">
        <v>13.1</v>
      </c>
      <c r="AR224">
        <v>13.1</v>
      </c>
      <c r="AS224">
        <v>13.1</v>
      </c>
      <c r="AT224">
        <v>13.1</v>
      </c>
      <c r="AU224">
        <v>13.1</v>
      </c>
      <c r="AV224">
        <v>13.1</v>
      </c>
      <c r="AW224">
        <v>13.1</v>
      </c>
      <c r="AX224">
        <v>13.1</v>
      </c>
      <c r="AY224">
        <v>13.1</v>
      </c>
      <c r="AZ224">
        <v>13.1</v>
      </c>
      <c r="BA224">
        <v>13.1</v>
      </c>
      <c r="BC224">
        <v>840281.29036931344</v>
      </c>
    </row>
    <row r="225" spans="1:55">
      <c r="B225">
        <v>2043</v>
      </c>
      <c r="C225">
        <v>12.8</v>
      </c>
      <c r="D225">
        <v>12.8</v>
      </c>
      <c r="E225">
        <v>12.8</v>
      </c>
      <c r="F225">
        <v>12.2</v>
      </c>
      <c r="G225">
        <v>12.2</v>
      </c>
      <c r="H225">
        <v>12.2</v>
      </c>
      <c r="I225">
        <v>12.7</v>
      </c>
      <c r="J225">
        <v>12.7</v>
      </c>
      <c r="K225">
        <v>12.7</v>
      </c>
      <c r="L225">
        <v>12.7</v>
      </c>
      <c r="M225">
        <v>12.7</v>
      </c>
      <c r="N225">
        <v>13.6</v>
      </c>
      <c r="O225">
        <v>13.6</v>
      </c>
      <c r="P225">
        <v>13.6</v>
      </c>
      <c r="Q225">
        <v>13.6</v>
      </c>
      <c r="R225">
        <v>13.6</v>
      </c>
      <c r="S225">
        <v>13.1</v>
      </c>
      <c r="T225">
        <v>13.1</v>
      </c>
      <c r="U225">
        <v>13.1</v>
      </c>
      <c r="V225">
        <v>13.1</v>
      </c>
      <c r="W225">
        <v>13.1</v>
      </c>
      <c r="X225">
        <v>13.1</v>
      </c>
      <c r="Y225">
        <v>13.1</v>
      </c>
      <c r="Z225">
        <v>13.1</v>
      </c>
      <c r="AA225">
        <v>13.1</v>
      </c>
      <c r="AB225">
        <v>13.1</v>
      </c>
      <c r="AC225">
        <v>13.1</v>
      </c>
      <c r="AD225">
        <v>13.1</v>
      </c>
      <c r="AE225">
        <v>13.1</v>
      </c>
      <c r="AF225">
        <v>13.1</v>
      </c>
      <c r="AG225">
        <v>13.1</v>
      </c>
      <c r="AH225">
        <v>13.1</v>
      </c>
      <c r="AI225">
        <v>13.1</v>
      </c>
      <c r="AJ225">
        <v>13.1</v>
      </c>
      <c r="AK225">
        <v>13.1</v>
      </c>
      <c r="AL225">
        <v>13.1</v>
      </c>
      <c r="AM225">
        <v>13.1</v>
      </c>
      <c r="AN225">
        <v>13.1</v>
      </c>
      <c r="AO225">
        <v>13.1</v>
      </c>
      <c r="AP225">
        <v>13.1</v>
      </c>
      <c r="AQ225">
        <v>13.1</v>
      </c>
      <c r="AR225">
        <v>13.1</v>
      </c>
      <c r="AS225">
        <v>13.1</v>
      </c>
      <c r="AT225">
        <v>13.1</v>
      </c>
      <c r="AU225">
        <v>13.1</v>
      </c>
      <c r="AV225">
        <v>13.1</v>
      </c>
      <c r="AW225">
        <v>13.1</v>
      </c>
      <c r="AX225">
        <v>13.1</v>
      </c>
      <c r="AY225">
        <v>13.1</v>
      </c>
      <c r="AZ225">
        <v>13.1</v>
      </c>
      <c r="BA225">
        <v>13.1</v>
      </c>
      <c r="BC225">
        <v>864126.52277886623</v>
      </c>
    </row>
    <row r="226" spans="1:55">
      <c r="B226">
        <v>2044</v>
      </c>
      <c r="C226">
        <v>12.8</v>
      </c>
      <c r="D226">
        <v>12.8</v>
      </c>
      <c r="E226">
        <v>12.8</v>
      </c>
      <c r="F226">
        <v>12.2</v>
      </c>
      <c r="G226">
        <v>12.2</v>
      </c>
      <c r="H226">
        <v>12.2</v>
      </c>
      <c r="I226">
        <v>12.7</v>
      </c>
      <c r="J226">
        <v>12.7</v>
      </c>
      <c r="K226">
        <v>12.7</v>
      </c>
      <c r="L226">
        <v>12.7</v>
      </c>
      <c r="M226">
        <v>12.7</v>
      </c>
      <c r="N226">
        <v>13.6</v>
      </c>
      <c r="O226">
        <v>13.6</v>
      </c>
      <c r="P226">
        <v>13.6</v>
      </c>
      <c r="Q226">
        <v>13.6</v>
      </c>
      <c r="R226">
        <v>13.6</v>
      </c>
      <c r="S226">
        <v>13.1</v>
      </c>
      <c r="T226">
        <v>13.1</v>
      </c>
      <c r="U226">
        <v>13.1</v>
      </c>
      <c r="V226">
        <v>13.1</v>
      </c>
      <c r="W226">
        <v>13.1</v>
      </c>
      <c r="X226">
        <v>13.1</v>
      </c>
      <c r="Y226">
        <v>13.1</v>
      </c>
      <c r="Z226">
        <v>13.1</v>
      </c>
      <c r="AA226">
        <v>13.1</v>
      </c>
      <c r="AB226">
        <v>13.1</v>
      </c>
      <c r="AC226">
        <v>13.1</v>
      </c>
      <c r="AD226">
        <v>13.1</v>
      </c>
      <c r="AE226">
        <v>13.1</v>
      </c>
      <c r="AF226">
        <v>13.1</v>
      </c>
      <c r="AG226">
        <v>13.1</v>
      </c>
      <c r="AH226">
        <v>13.1</v>
      </c>
      <c r="AI226">
        <v>13.1</v>
      </c>
      <c r="AJ226">
        <v>13.1</v>
      </c>
      <c r="AK226">
        <v>13.1</v>
      </c>
      <c r="AL226">
        <v>13.1</v>
      </c>
      <c r="AM226">
        <v>13.1</v>
      </c>
      <c r="AN226">
        <v>13.1</v>
      </c>
      <c r="AO226">
        <v>13.1</v>
      </c>
      <c r="AP226">
        <v>13.1</v>
      </c>
      <c r="AQ226">
        <v>13.1</v>
      </c>
      <c r="AR226">
        <v>13.1</v>
      </c>
      <c r="AS226">
        <v>13.1</v>
      </c>
      <c r="AT226">
        <v>13.1</v>
      </c>
      <c r="AU226">
        <v>13.1</v>
      </c>
      <c r="AV226">
        <v>13.1</v>
      </c>
      <c r="AW226">
        <v>13.1</v>
      </c>
      <c r="AX226">
        <v>13.1</v>
      </c>
      <c r="AY226">
        <v>13.1</v>
      </c>
      <c r="AZ226">
        <v>13.1</v>
      </c>
      <c r="BA226">
        <v>13.1</v>
      </c>
      <c r="BC226">
        <v>877774.34743280429</v>
      </c>
    </row>
    <row r="227" spans="1:55">
      <c r="B227">
        <v>2045</v>
      </c>
      <c r="C227">
        <v>12.8</v>
      </c>
      <c r="D227">
        <v>12.8</v>
      </c>
      <c r="E227">
        <v>12.8</v>
      </c>
      <c r="F227">
        <v>12.2</v>
      </c>
      <c r="G227">
        <v>12.2</v>
      </c>
      <c r="H227">
        <v>12.2</v>
      </c>
      <c r="I227">
        <v>12.7</v>
      </c>
      <c r="J227">
        <v>12.7</v>
      </c>
      <c r="K227">
        <v>12.7</v>
      </c>
      <c r="L227">
        <v>12.7</v>
      </c>
      <c r="M227">
        <v>12.7</v>
      </c>
      <c r="N227">
        <v>13.6</v>
      </c>
      <c r="O227">
        <v>13.6</v>
      </c>
      <c r="P227">
        <v>13.6</v>
      </c>
      <c r="Q227">
        <v>13.6</v>
      </c>
      <c r="R227">
        <v>13.6</v>
      </c>
      <c r="S227">
        <v>13.1</v>
      </c>
      <c r="T227">
        <v>13.1</v>
      </c>
      <c r="U227">
        <v>13.1</v>
      </c>
      <c r="V227">
        <v>13.1</v>
      </c>
      <c r="W227">
        <v>13.1</v>
      </c>
      <c r="X227">
        <v>13.1</v>
      </c>
      <c r="Y227">
        <v>13.1</v>
      </c>
      <c r="Z227">
        <v>13.1</v>
      </c>
      <c r="AA227">
        <v>13.1</v>
      </c>
      <c r="AB227">
        <v>13.1</v>
      </c>
      <c r="AC227">
        <v>13.1</v>
      </c>
      <c r="AD227">
        <v>13.1</v>
      </c>
      <c r="AE227">
        <v>13.1</v>
      </c>
      <c r="AF227">
        <v>13.1</v>
      </c>
      <c r="AG227">
        <v>13.1</v>
      </c>
      <c r="AH227">
        <v>13.1</v>
      </c>
      <c r="AI227">
        <v>13.1</v>
      </c>
      <c r="AJ227">
        <v>13.1</v>
      </c>
      <c r="AK227">
        <v>13.1</v>
      </c>
      <c r="AL227">
        <v>13.1</v>
      </c>
      <c r="AM227">
        <v>13.1</v>
      </c>
      <c r="AN227">
        <v>13.1</v>
      </c>
      <c r="AO227">
        <v>13.1</v>
      </c>
      <c r="AP227">
        <v>13.1</v>
      </c>
      <c r="AQ227">
        <v>13.1</v>
      </c>
      <c r="AR227">
        <v>13.1</v>
      </c>
      <c r="AS227">
        <v>13.1</v>
      </c>
      <c r="AT227">
        <v>13.1</v>
      </c>
      <c r="AU227">
        <v>13.1</v>
      </c>
      <c r="AV227">
        <v>13.1</v>
      </c>
      <c r="AW227">
        <v>13.1</v>
      </c>
      <c r="AX227">
        <v>13.1</v>
      </c>
      <c r="AY227">
        <v>13.1</v>
      </c>
      <c r="AZ227">
        <v>13.1</v>
      </c>
      <c r="BA227">
        <v>13.1</v>
      </c>
      <c r="BC227">
        <v>888063.93042230711</v>
      </c>
    </row>
    <row r="228" spans="1:55">
      <c r="B228">
        <v>2046</v>
      </c>
      <c r="C228">
        <v>12.8</v>
      </c>
      <c r="D228">
        <v>12.8</v>
      </c>
      <c r="E228">
        <v>12.8</v>
      </c>
      <c r="F228">
        <v>12.2</v>
      </c>
      <c r="G228">
        <v>12.2</v>
      </c>
      <c r="H228">
        <v>12.2</v>
      </c>
      <c r="I228">
        <v>12.7</v>
      </c>
      <c r="J228">
        <v>12.7</v>
      </c>
      <c r="K228">
        <v>12.7</v>
      </c>
      <c r="L228">
        <v>12.7</v>
      </c>
      <c r="M228">
        <v>12.7</v>
      </c>
      <c r="N228">
        <v>13.6</v>
      </c>
      <c r="O228">
        <v>13.6</v>
      </c>
      <c r="P228">
        <v>13.6</v>
      </c>
      <c r="Q228">
        <v>13.6</v>
      </c>
      <c r="R228">
        <v>13.6</v>
      </c>
      <c r="S228">
        <v>13.1</v>
      </c>
      <c r="T228">
        <v>13.1</v>
      </c>
      <c r="U228">
        <v>13.1</v>
      </c>
      <c r="V228">
        <v>13.1</v>
      </c>
      <c r="W228">
        <v>13.1</v>
      </c>
      <c r="X228">
        <v>13.1</v>
      </c>
      <c r="Y228">
        <v>13.1</v>
      </c>
      <c r="Z228">
        <v>13.1</v>
      </c>
      <c r="AA228">
        <v>13.1</v>
      </c>
      <c r="AB228">
        <v>13.1</v>
      </c>
      <c r="AC228">
        <v>13.1</v>
      </c>
      <c r="AD228">
        <v>13.1</v>
      </c>
      <c r="AE228">
        <v>13.1</v>
      </c>
      <c r="AF228">
        <v>13.1</v>
      </c>
      <c r="AG228">
        <v>13.1</v>
      </c>
      <c r="AH228">
        <v>13.1</v>
      </c>
      <c r="AI228">
        <v>13.1</v>
      </c>
      <c r="AJ228">
        <v>13.1</v>
      </c>
      <c r="AK228">
        <v>13.1</v>
      </c>
      <c r="AL228">
        <v>13.1</v>
      </c>
      <c r="AM228">
        <v>13.1</v>
      </c>
      <c r="AN228">
        <v>13.1</v>
      </c>
      <c r="AO228">
        <v>13.1</v>
      </c>
      <c r="AP228">
        <v>13.1</v>
      </c>
      <c r="AQ228">
        <v>13.1</v>
      </c>
      <c r="AR228">
        <v>13.1</v>
      </c>
      <c r="AS228">
        <v>13.1</v>
      </c>
      <c r="AT228">
        <v>13.1</v>
      </c>
      <c r="AU228">
        <v>13.1</v>
      </c>
      <c r="AV228">
        <v>13.1</v>
      </c>
      <c r="AW228">
        <v>13.1</v>
      </c>
      <c r="AX228">
        <v>13.1</v>
      </c>
      <c r="AY228">
        <v>13.1</v>
      </c>
      <c r="AZ228">
        <v>13.1</v>
      </c>
      <c r="BA228">
        <v>13.1</v>
      </c>
      <c r="BC228">
        <v>906569.84390942776</v>
      </c>
    </row>
    <row r="229" spans="1:55">
      <c r="B229">
        <v>2047</v>
      </c>
      <c r="C229">
        <v>12.8</v>
      </c>
      <c r="D229">
        <v>12.8</v>
      </c>
      <c r="E229">
        <v>12.8</v>
      </c>
      <c r="F229">
        <v>12.2</v>
      </c>
      <c r="G229">
        <v>12.2</v>
      </c>
      <c r="H229">
        <v>12.2</v>
      </c>
      <c r="I229">
        <v>12.7</v>
      </c>
      <c r="J229">
        <v>12.7</v>
      </c>
      <c r="K229">
        <v>12.7</v>
      </c>
      <c r="L229">
        <v>12.7</v>
      </c>
      <c r="M229">
        <v>12.7</v>
      </c>
      <c r="N229">
        <v>13.6</v>
      </c>
      <c r="O229">
        <v>13.6</v>
      </c>
      <c r="P229">
        <v>13.6</v>
      </c>
      <c r="Q229">
        <v>13.6</v>
      </c>
      <c r="R229">
        <v>13.6</v>
      </c>
      <c r="S229">
        <v>13.1</v>
      </c>
      <c r="T229">
        <v>13.1</v>
      </c>
      <c r="U229">
        <v>13.1</v>
      </c>
      <c r="V229">
        <v>13.1</v>
      </c>
      <c r="W229">
        <v>13.1</v>
      </c>
      <c r="X229">
        <v>13.1</v>
      </c>
      <c r="Y229">
        <v>13.1</v>
      </c>
      <c r="Z229">
        <v>13.1</v>
      </c>
      <c r="AA229">
        <v>13.1</v>
      </c>
      <c r="AB229">
        <v>13.1</v>
      </c>
      <c r="AC229">
        <v>13.1</v>
      </c>
      <c r="AD229">
        <v>13.1</v>
      </c>
      <c r="AE229">
        <v>13.1</v>
      </c>
      <c r="AF229">
        <v>13.1</v>
      </c>
      <c r="AG229">
        <v>13.1</v>
      </c>
      <c r="AH229">
        <v>13.1</v>
      </c>
      <c r="AI229">
        <v>13.1</v>
      </c>
      <c r="AJ229">
        <v>13.1</v>
      </c>
      <c r="AK229">
        <v>13.1</v>
      </c>
      <c r="AL229">
        <v>13.1</v>
      </c>
      <c r="AM229">
        <v>13.1</v>
      </c>
      <c r="AN229">
        <v>13.1</v>
      </c>
      <c r="AO229">
        <v>13.1</v>
      </c>
      <c r="AP229">
        <v>13.1</v>
      </c>
      <c r="AQ229">
        <v>13.1</v>
      </c>
      <c r="AR229">
        <v>13.1</v>
      </c>
      <c r="AS229">
        <v>13.1</v>
      </c>
      <c r="AT229">
        <v>13.1</v>
      </c>
      <c r="AU229">
        <v>13.1</v>
      </c>
      <c r="AV229">
        <v>13.1</v>
      </c>
      <c r="AW229">
        <v>13.1</v>
      </c>
      <c r="AX229">
        <v>13.1</v>
      </c>
      <c r="AY229">
        <v>13.1</v>
      </c>
      <c r="AZ229">
        <v>13.1</v>
      </c>
      <c r="BA229">
        <v>13.1</v>
      </c>
      <c r="BC229">
        <v>909893.70785425301</v>
      </c>
    </row>
    <row r="230" spans="1:55">
      <c r="B230">
        <v>2048</v>
      </c>
      <c r="C230">
        <v>12.8</v>
      </c>
      <c r="D230">
        <v>12.8</v>
      </c>
      <c r="E230">
        <v>12.8</v>
      </c>
      <c r="F230">
        <v>12.2</v>
      </c>
      <c r="G230">
        <v>12.2</v>
      </c>
      <c r="H230">
        <v>12.2</v>
      </c>
      <c r="I230">
        <v>12.7</v>
      </c>
      <c r="J230">
        <v>12.7</v>
      </c>
      <c r="K230">
        <v>12.7</v>
      </c>
      <c r="L230">
        <v>12.7</v>
      </c>
      <c r="M230">
        <v>12.7</v>
      </c>
      <c r="N230">
        <v>13.6</v>
      </c>
      <c r="O230">
        <v>13.6</v>
      </c>
      <c r="P230">
        <v>13.6</v>
      </c>
      <c r="Q230">
        <v>13.6</v>
      </c>
      <c r="R230">
        <v>13.6</v>
      </c>
      <c r="S230">
        <v>13.1</v>
      </c>
      <c r="T230">
        <v>13.1</v>
      </c>
      <c r="U230">
        <v>13.1</v>
      </c>
      <c r="V230">
        <v>13.1</v>
      </c>
      <c r="W230">
        <v>13.1</v>
      </c>
      <c r="X230">
        <v>13.1</v>
      </c>
      <c r="Y230">
        <v>13.1</v>
      </c>
      <c r="Z230">
        <v>13.1</v>
      </c>
      <c r="AA230">
        <v>13.1</v>
      </c>
      <c r="AB230">
        <v>13.1</v>
      </c>
      <c r="AC230">
        <v>13.1</v>
      </c>
      <c r="AD230">
        <v>13.1</v>
      </c>
      <c r="AE230">
        <v>13.1</v>
      </c>
      <c r="AF230">
        <v>13.1</v>
      </c>
      <c r="AG230">
        <v>13.1</v>
      </c>
      <c r="AH230">
        <v>13.1</v>
      </c>
      <c r="AI230">
        <v>13.1</v>
      </c>
      <c r="AJ230">
        <v>13.1</v>
      </c>
      <c r="AK230">
        <v>13.1</v>
      </c>
      <c r="AL230">
        <v>13.1</v>
      </c>
      <c r="AM230">
        <v>13.1</v>
      </c>
      <c r="AN230">
        <v>13.1</v>
      </c>
      <c r="AO230">
        <v>13.1</v>
      </c>
      <c r="AP230">
        <v>13.1</v>
      </c>
      <c r="AQ230">
        <v>13.1</v>
      </c>
      <c r="AR230">
        <v>13.1</v>
      </c>
      <c r="AS230">
        <v>13.1</v>
      </c>
      <c r="AT230">
        <v>13.1</v>
      </c>
      <c r="AU230">
        <v>13.1</v>
      </c>
      <c r="AV230">
        <v>13.1</v>
      </c>
      <c r="AW230">
        <v>13.1</v>
      </c>
      <c r="AX230">
        <v>13.1</v>
      </c>
      <c r="AY230">
        <v>13.1</v>
      </c>
      <c r="AZ230">
        <v>13.1</v>
      </c>
      <c r="BA230">
        <v>13.1</v>
      </c>
      <c r="BC230">
        <v>926910.37673117884</v>
      </c>
    </row>
    <row r="231" spans="1:55">
      <c r="B231">
        <v>2049</v>
      </c>
      <c r="C231">
        <v>12.8</v>
      </c>
      <c r="D231">
        <v>12.8</v>
      </c>
      <c r="E231">
        <v>12.8</v>
      </c>
      <c r="F231">
        <v>12.2</v>
      </c>
      <c r="G231">
        <v>12.2</v>
      </c>
      <c r="H231">
        <v>12.2</v>
      </c>
      <c r="I231">
        <v>12.7</v>
      </c>
      <c r="J231">
        <v>12.7</v>
      </c>
      <c r="K231">
        <v>12.7</v>
      </c>
      <c r="L231">
        <v>12.7</v>
      </c>
      <c r="M231">
        <v>12.7</v>
      </c>
      <c r="N231">
        <v>13.6</v>
      </c>
      <c r="O231">
        <v>13.6</v>
      </c>
      <c r="P231">
        <v>13.6</v>
      </c>
      <c r="Q231">
        <v>13.6</v>
      </c>
      <c r="R231">
        <v>13.6</v>
      </c>
      <c r="S231">
        <v>13.1</v>
      </c>
      <c r="T231">
        <v>13.1</v>
      </c>
      <c r="U231">
        <v>13.1</v>
      </c>
      <c r="V231">
        <v>13.1</v>
      </c>
      <c r="W231">
        <v>13.1</v>
      </c>
      <c r="X231">
        <v>13.1</v>
      </c>
      <c r="Y231">
        <v>13.1</v>
      </c>
      <c r="Z231">
        <v>13.1</v>
      </c>
      <c r="AA231">
        <v>13.1</v>
      </c>
      <c r="AB231">
        <v>13.1</v>
      </c>
      <c r="AC231">
        <v>13.1</v>
      </c>
      <c r="AD231">
        <v>13.1</v>
      </c>
      <c r="AE231">
        <v>13.1</v>
      </c>
      <c r="AF231">
        <v>13.1</v>
      </c>
      <c r="AG231">
        <v>13.1</v>
      </c>
      <c r="AH231">
        <v>13.1</v>
      </c>
      <c r="AI231">
        <v>13.1</v>
      </c>
      <c r="AJ231">
        <v>13.1</v>
      </c>
      <c r="AK231">
        <v>13.1</v>
      </c>
      <c r="AL231">
        <v>13.1</v>
      </c>
      <c r="AM231">
        <v>13.1</v>
      </c>
      <c r="AN231">
        <v>13.1</v>
      </c>
      <c r="AO231">
        <v>13.1</v>
      </c>
      <c r="AP231">
        <v>13.1</v>
      </c>
      <c r="AQ231">
        <v>13.1</v>
      </c>
      <c r="AR231">
        <v>13.1</v>
      </c>
      <c r="AS231">
        <v>13.1</v>
      </c>
      <c r="AT231">
        <v>13.1</v>
      </c>
      <c r="AU231">
        <v>13.1</v>
      </c>
      <c r="AV231">
        <v>13.1</v>
      </c>
      <c r="AW231">
        <v>13.1</v>
      </c>
      <c r="AX231">
        <v>13.1</v>
      </c>
      <c r="AY231">
        <v>13.1</v>
      </c>
      <c r="AZ231">
        <v>13.1</v>
      </c>
      <c r="BA231">
        <v>13.1</v>
      </c>
      <c r="BC231">
        <v>932736.06890791759</v>
      </c>
    </row>
    <row r="232" spans="1:55">
      <c r="B232">
        <v>2050</v>
      </c>
      <c r="C232">
        <v>12.8</v>
      </c>
      <c r="D232">
        <v>12.8</v>
      </c>
      <c r="E232">
        <v>12.8</v>
      </c>
      <c r="F232">
        <v>12.2</v>
      </c>
      <c r="G232">
        <v>12.2</v>
      </c>
      <c r="H232">
        <v>12.2</v>
      </c>
      <c r="I232">
        <v>12.7</v>
      </c>
      <c r="J232">
        <v>12.7</v>
      </c>
      <c r="K232">
        <v>12.7</v>
      </c>
      <c r="L232">
        <v>12.7</v>
      </c>
      <c r="M232">
        <v>12.7</v>
      </c>
      <c r="N232">
        <v>13.6</v>
      </c>
      <c r="O232">
        <v>13.6</v>
      </c>
      <c r="P232">
        <v>13.6</v>
      </c>
      <c r="Q232">
        <v>13.6</v>
      </c>
      <c r="R232">
        <v>13.6</v>
      </c>
      <c r="S232">
        <v>13.1</v>
      </c>
      <c r="T232">
        <v>13.1</v>
      </c>
      <c r="U232">
        <v>13.1</v>
      </c>
      <c r="V232">
        <v>13.1</v>
      </c>
      <c r="W232">
        <v>13.1</v>
      </c>
      <c r="X232">
        <v>13.1</v>
      </c>
      <c r="Y232">
        <v>13.1</v>
      </c>
      <c r="Z232">
        <v>13.1</v>
      </c>
      <c r="AA232">
        <v>13.1</v>
      </c>
      <c r="AB232">
        <v>13.1</v>
      </c>
      <c r="AC232">
        <v>13.1</v>
      </c>
      <c r="AD232">
        <v>13.1</v>
      </c>
      <c r="AE232">
        <v>13.1</v>
      </c>
      <c r="AF232">
        <v>13.1</v>
      </c>
      <c r="AG232">
        <v>13.1</v>
      </c>
      <c r="AH232">
        <v>13.1</v>
      </c>
      <c r="AI232">
        <v>13.1</v>
      </c>
      <c r="AJ232">
        <v>13.1</v>
      </c>
      <c r="AK232">
        <v>13.1</v>
      </c>
      <c r="AL232">
        <v>13.1</v>
      </c>
      <c r="AM232">
        <v>13.1</v>
      </c>
      <c r="AN232">
        <v>13.1</v>
      </c>
      <c r="AO232">
        <v>13.1</v>
      </c>
      <c r="AP232">
        <v>13.1</v>
      </c>
      <c r="AQ232">
        <v>13.1</v>
      </c>
      <c r="AR232">
        <v>13.1</v>
      </c>
      <c r="AS232">
        <v>13.1</v>
      </c>
      <c r="AT232">
        <v>13.1</v>
      </c>
      <c r="AU232">
        <v>13.1</v>
      </c>
      <c r="AV232">
        <v>13.1</v>
      </c>
      <c r="AW232">
        <v>13.1</v>
      </c>
      <c r="AX232">
        <v>13.1</v>
      </c>
      <c r="AY232">
        <v>13.1</v>
      </c>
      <c r="AZ232">
        <v>13.1</v>
      </c>
      <c r="BA232">
        <v>13.1</v>
      </c>
      <c r="BC232">
        <v>934592.65767083759</v>
      </c>
    </row>
    <row r="234" spans="1:55">
      <c r="B234" s="41" t="s">
        <v>64</v>
      </c>
    </row>
    <row r="235" spans="1:55">
      <c r="B235" s="41" t="s">
        <v>59</v>
      </c>
      <c r="C235">
        <v>0</v>
      </c>
      <c r="D235">
        <v>1</v>
      </c>
      <c r="E235">
        <v>2</v>
      </c>
      <c r="F235">
        <v>3</v>
      </c>
      <c r="G235">
        <v>4</v>
      </c>
      <c r="H235">
        <v>5</v>
      </c>
      <c r="I235">
        <v>6</v>
      </c>
      <c r="J235">
        <v>7</v>
      </c>
      <c r="K235">
        <v>8</v>
      </c>
      <c r="L235">
        <v>9</v>
      </c>
      <c r="M235">
        <v>10</v>
      </c>
      <c r="N235">
        <v>11</v>
      </c>
      <c r="O235">
        <v>12</v>
      </c>
      <c r="P235">
        <v>13</v>
      </c>
      <c r="Q235">
        <v>14</v>
      </c>
      <c r="R235">
        <v>15</v>
      </c>
      <c r="S235">
        <v>16</v>
      </c>
      <c r="T235">
        <v>17</v>
      </c>
      <c r="U235">
        <v>18</v>
      </c>
      <c r="V235">
        <v>19</v>
      </c>
      <c r="W235">
        <v>20</v>
      </c>
      <c r="X235">
        <v>21</v>
      </c>
      <c r="Y235">
        <v>22</v>
      </c>
      <c r="Z235">
        <v>23</v>
      </c>
      <c r="AA235">
        <v>24</v>
      </c>
      <c r="AB235">
        <v>25</v>
      </c>
      <c r="AC235">
        <v>26</v>
      </c>
      <c r="AD235">
        <v>27</v>
      </c>
      <c r="AE235">
        <v>28</v>
      </c>
      <c r="AF235">
        <v>29</v>
      </c>
      <c r="AG235">
        <v>30</v>
      </c>
      <c r="AH235">
        <v>31</v>
      </c>
      <c r="AI235">
        <v>32</v>
      </c>
      <c r="AJ235">
        <v>33</v>
      </c>
      <c r="AK235">
        <v>34</v>
      </c>
      <c r="AL235">
        <v>35</v>
      </c>
      <c r="AM235">
        <v>36</v>
      </c>
      <c r="AN235">
        <v>37</v>
      </c>
      <c r="AO235">
        <v>38</v>
      </c>
      <c r="AP235">
        <v>39</v>
      </c>
      <c r="AQ235">
        <v>40</v>
      </c>
      <c r="AR235">
        <v>41</v>
      </c>
      <c r="AS235">
        <v>42</v>
      </c>
      <c r="AT235">
        <v>43</v>
      </c>
      <c r="AU235">
        <v>44</v>
      </c>
      <c r="AV235">
        <v>45</v>
      </c>
      <c r="AW235">
        <v>46</v>
      </c>
      <c r="AX235">
        <v>47</v>
      </c>
      <c r="AY235">
        <v>48</v>
      </c>
      <c r="AZ235">
        <v>49</v>
      </c>
      <c r="BA235">
        <v>50</v>
      </c>
      <c r="BC235" t="s">
        <v>65</v>
      </c>
    </row>
    <row r="236" spans="1:55">
      <c r="B236">
        <v>2012</v>
      </c>
      <c r="C236">
        <v>27.2</v>
      </c>
      <c r="D236">
        <v>27.2</v>
      </c>
      <c r="E236">
        <v>27.2</v>
      </c>
      <c r="F236">
        <v>25.9</v>
      </c>
      <c r="G236">
        <v>25.9</v>
      </c>
      <c r="H236">
        <v>25.9</v>
      </c>
      <c r="I236">
        <v>24.8</v>
      </c>
      <c r="J236">
        <v>24.8</v>
      </c>
      <c r="K236">
        <v>24.8</v>
      </c>
      <c r="L236">
        <v>24.8</v>
      </c>
      <c r="M236">
        <v>24.8</v>
      </c>
      <c r="N236">
        <v>23.9</v>
      </c>
      <c r="O236">
        <v>23.9</v>
      </c>
      <c r="P236">
        <v>23.9</v>
      </c>
      <c r="Q236">
        <v>23.9</v>
      </c>
      <c r="R236">
        <v>23.9</v>
      </c>
      <c r="S236">
        <v>23.1</v>
      </c>
      <c r="T236">
        <v>23.1</v>
      </c>
      <c r="U236">
        <v>23.1</v>
      </c>
      <c r="V236">
        <v>23.1</v>
      </c>
      <c r="W236">
        <v>23.1</v>
      </c>
      <c r="X236">
        <v>23.1</v>
      </c>
      <c r="Y236">
        <v>23.1</v>
      </c>
      <c r="Z236">
        <v>23.1</v>
      </c>
      <c r="AA236">
        <v>23.1</v>
      </c>
      <c r="AB236">
        <v>23.1</v>
      </c>
      <c r="AC236">
        <v>23.1</v>
      </c>
      <c r="AD236">
        <v>23.1</v>
      </c>
      <c r="AE236">
        <v>23.1</v>
      </c>
      <c r="AF236">
        <v>23.1</v>
      </c>
      <c r="AG236">
        <v>23.1</v>
      </c>
      <c r="AH236">
        <v>23.1</v>
      </c>
      <c r="AI236">
        <v>23.1</v>
      </c>
      <c r="AJ236">
        <v>23.1</v>
      </c>
      <c r="AK236">
        <v>23.1</v>
      </c>
      <c r="AL236">
        <v>23.1</v>
      </c>
      <c r="AM236">
        <v>23.1</v>
      </c>
      <c r="AN236">
        <v>23.1</v>
      </c>
      <c r="AO236">
        <v>23.1</v>
      </c>
      <c r="AP236">
        <v>23.1</v>
      </c>
      <c r="AQ236">
        <v>23.1</v>
      </c>
      <c r="AR236">
        <v>23.1</v>
      </c>
      <c r="AS236">
        <v>23.1</v>
      </c>
      <c r="AT236">
        <v>23.1</v>
      </c>
      <c r="AU236">
        <v>23.1</v>
      </c>
      <c r="AV236">
        <v>23.1</v>
      </c>
      <c r="AW236">
        <v>23.1</v>
      </c>
      <c r="AX236">
        <v>23.1</v>
      </c>
      <c r="AY236">
        <v>23.1</v>
      </c>
      <c r="AZ236">
        <v>23.1</v>
      </c>
      <c r="BA236">
        <v>23.1</v>
      </c>
      <c r="BC236">
        <v>394482.42097000283</v>
      </c>
    </row>
    <row r="237" spans="1:55">
      <c r="B237">
        <v>2013</v>
      </c>
      <c r="C237">
        <v>27.2</v>
      </c>
      <c r="D237">
        <v>27.2</v>
      </c>
      <c r="E237">
        <v>27.2</v>
      </c>
      <c r="F237">
        <v>25.9</v>
      </c>
      <c r="G237">
        <v>25.9</v>
      </c>
      <c r="H237">
        <v>25.9</v>
      </c>
      <c r="I237">
        <v>24.8</v>
      </c>
      <c r="J237">
        <v>24.8</v>
      </c>
      <c r="K237">
        <v>24.8</v>
      </c>
      <c r="L237">
        <v>24.8</v>
      </c>
      <c r="M237">
        <v>24.8</v>
      </c>
      <c r="N237">
        <v>23.9</v>
      </c>
      <c r="O237">
        <v>23.9</v>
      </c>
      <c r="P237">
        <v>23.9</v>
      </c>
      <c r="Q237">
        <v>23.9</v>
      </c>
      <c r="R237">
        <v>23.9</v>
      </c>
      <c r="S237">
        <v>23.1</v>
      </c>
      <c r="T237">
        <v>23.1</v>
      </c>
      <c r="U237">
        <v>23.1</v>
      </c>
      <c r="V237">
        <v>23.1</v>
      </c>
      <c r="W237">
        <v>23.1</v>
      </c>
      <c r="X237">
        <v>23.1</v>
      </c>
      <c r="Y237">
        <v>23.1</v>
      </c>
      <c r="Z237">
        <v>23.1</v>
      </c>
      <c r="AA237">
        <v>23.1</v>
      </c>
      <c r="AB237">
        <v>23.1</v>
      </c>
      <c r="AC237">
        <v>23.1</v>
      </c>
      <c r="AD237">
        <v>23.1</v>
      </c>
      <c r="AE237">
        <v>23.1</v>
      </c>
      <c r="AF237">
        <v>23.1</v>
      </c>
      <c r="AG237">
        <v>23.1</v>
      </c>
      <c r="AH237">
        <v>23.1</v>
      </c>
      <c r="AI237">
        <v>23.1</v>
      </c>
      <c r="AJ237">
        <v>23.1</v>
      </c>
      <c r="AK237">
        <v>23.1</v>
      </c>
      <c r="AL237">
        <v>23.1</v>
      </c>
      <c r="AM237">
        <v>23.1</v>
      </c>
      <c r="AN237">
        <v>23.1</v>
      </c>
      <c r="AO237">
        <v>23.1</v>
      </c>
      <c r="AP237">
        <v>23.1</v>
      </c>
      <c r="AQ237">
        <v>23.1</v>
      </c>
      <c r="AR237">
        <v>23.1</v>
      </c>
      <c r="AS237">
        <v>23.1</v>
      </c>
      <c r="AT237">
        <v>23.1</v>
      </c>
      <c r="AU237">
        <v>23.1</v>
      </c>
      <c r="AV237">
        <v>23.1</v>
      </c>
      <c r="AW237">
        <v>23.1</v>
      </c>
      <c r="AX237">
        <v>23.1</v>
      </c>
      <c r="AY237">
        <v>23.1</v>
      </c>
      <c r="AZ237">
        <v>23.1</v>
      </c>
      <c r="BA237">
        <v>23.1</v>
      </c>
      <c r="BC237">
        <v>436729.90574595472</v>
      </c>
    </row>
    <row r="238" spans="1:55">
      <c r="B238">
        <v>2014</v>
      </c>
      <c r="C238">
        <v>27.2</v>
      </c>
      <c r="D238">
        <v>27.2</v>
      </c>
      <c r="E238">
        <v>27.2</v>
      </c>
      <c r="F238">
        <v>25.9</v>
      </c>
      <c r="G238">
        <v>25.9</v>
      </c>
      <c r="H238">
        <v>25.9</v>
      </c>
      <c r="I238">
        <v>24.8</v>
      </c>
      <c r="J238">
        <v>24.8</v>
      </c>
      <c r="K238">
        <v>24.8</v>
      </c>
      <c r="L238">
        <v>24.8</v>
      </c>
      <c r="M238">
        <v>24.8</v>
      </c>
      <c r="N238">
        <v>23.9</v>
      </c>
      <c r="O238">
        <v>23.9</v>
      </c>
      <c r="P238">
        <v>23.9</v>
      </c>
      <c r="Q238">
        <v>23.9</v>
      </c>
      <c r="R238">
        <v>23.9</v>
      </c>
      <c r="S238">
        <v>23.1</v>
      </c>
      <c r="T238">
        <v>23.1</v>
      </c>
      <c r="U238">
        <v>23.1</v>
      </c>
      <c r="V238">
        <v>23.1</v>
      </c>
      <c r="W238">
        <v>23.1</v>
      </c>
      <c r="X238">
        <v>23.1</v>
      </c>
      <c r="Y238">
        <v>23.1</v>
      </c>
      <c r="Z238">
        <v>23.1</v>
      </c>
      <c r="AA238">
        <v>23.1</v>
      </c>
      <c r="AB238">
        <v>23.1</v>
      </c>
      <c r="AC238">
        <v>23.1</v>
      </c>
      <c r="AD238">
        <v>23.1</v>
      </c>
      <c r="AE238">
        <v>23.1</v>
      </c>
      <c r="AF238">
        <v>23.1</v>
      </c>
      <c r="AG238">
        <v>23.1</v>
      </c>
      <c r="AH238">
        <v>23.1</v>
      </c>
      <c r="AI238">
        <v>23.1</v>
      </c>
      <c r="AJ238">
        <v>23.1</v>
      </c>
      <c r="AK238">
        <v>23.1</v>
      </c>
      <c r="AL238">
        <v>23.1</v>
      </c>
      <c r="AM238">
        <v>23.1</v>
      </c>
      <c r="AN238">
        <v>23.1</v>
      </c>
      <c r="AO238">
        <v>23.1</v>
      </c>
      <c r="AP238">
        <v>23.1</v>
      </c>
      <c r="AQ238">
        <v>23.1</v>
      </c>
      <c r="AR238">
        <v>23.1</v>
      </c>
      <c r="AS238">
        <v>23.1</v>
      </c>
      <c r="AT238">
        <v>23.1</v>
      </c>
      <c r="AU238">
        <v>23.1</v>
      </c>
      <c r="AV238">
        <v>23.1</v>
      </c>
      <c r="AW238">
        <v>23.1</v>
      </c>
      <c r="AX238">
        <v>23.1</v>
      </c>
      <c r="AY238">
        <v>23.1</v>
      </c>
      <c r="AZ238">
        <v>23.1</v>
      </c>
      <c r="BA238">
        <v>23.1</v>
      </c>
      <c r="BC238">
        <v>464544.32938244106</v>
      </c>
    </row>
    <row r="239" spans="1:55">
      <c r="A239">
        <f>BC239/SUM(BC68,BC111,BC154,BC197,BC239)</f>
        <v>0.27129794139395103</v>
      </c>
      <c r="B239">
        <v>2015</v>
      </c>
      <c r="C239">
        <v>27.2</v>
      </c>
      <c r="D239">
        <v>27.2</v>
      </c>
      <c r="E239">
        <v>27.2</v>
      </c>
      <c r="F239">
        <v>25.9</v>
      </c>
      <c r="G239">
        <v>25.9</v>
      </c>
      <c r="H239">
        <v>25.9</v>
      </c>
      <c r="I239">
        <v>24.8</v>
      </c>
      <c r="J239">
        <v>24.8</v>
      </c>
      <c r="K239">
        <v>24.8</v>
      </c>
      <c r="L239">
        <v>24.8</v>
      </c>
      <c r="M239">
        <v>24.8</v>
      </c>
      <c r="N239">
        <v>23.9</v>
      </c>
      <c r="O239">
        <v>23.9</v>
      </c>
      <c r="P239">
        <v>23.9</v>
      </c>
      <c r="Q239">
        <v>23.9</v>
      </c>
      <c r="R239">
        <v>23.9</v>
      </c>
      <c r="S239">
        <v>23.1</v>
      </c>
      <c r="T239">
        <v>23.1</v>
      </c>
      <c r="U239">
        <v>23.1</v>
      </c>
      <c r="V239">
        <v>23.1</v>
      </c>
      <c r="W239">
        <v>23.1</v>
      </c>
      <c r="X239">
        <v>23.1</v>
      </c>
      <c r="Y239">
        <v>23.1</v>
      </c>
      <c r="Z239">
        <v>23.1</v>
      </c>
      <c r="AA239">
        <v>23.1</v>
      </c>
      <c r="AB239">
        <v>23.1</v>
      </c>
      <c r="AC239">
        <v>23.1</v>
      </c>
      <c r="AD239">
        <v>23.1</v>
      </c>
      <c r="AE239">
        <v>23.1</v>
      </c>
      <c r="AF239">
        <v>23.1</v>
      </c>
      <c r="AG239">
        <v>23.1</v>
      </c>
      <c r="AH239">
        <v>23.1</v>
      </c>
      <c r="AI239">
        <v>23.1</v>
      </c>
      <c r="AJ239">
        <v>23.1</v>
      </c>
      <c r="AK239">
        <v>23.1</v>
      </c>
      <c r="AL239">
        <v>23.1</v>
      </c>
      <c r="AM239">
        <v>23.1</v>
      </c>
      <c r="AN239">
        <v>23.1</v>
      </c>
      <c r="AO239">
        <v>23.1</v>
      </c>
      <c r="AP239">
        <v>23.1</v>
      </c>
      <c r="AQ239">
        <v>23.1</v>
      </c>
      <c r="AR239">
        <v>23.1</v>
      </c>
      <c r="AS239">
        <v>23.1</v>
      </c>
      <c r="AT239">
        <v>23.1</v>
      </c>
      <c r="AU239">
        <v>23.1</v>
      </c>
      <c r="AV239">
        <v>23.1</v>
      </c>
      <c r="AW239">
        <v>23.1</v>
      </c>
      <c r="AX239">
        <v>23.1</v>
      </c>
      <c r="AY239">
        <v>23.1</v>
      </c>
      <c r="AZ239">
        <v>23.1</v>
      </c>
      <c r="BA239">
        <v>23.1</v>
      </c>
      <c r="BC239">
        <v>486261.47866122139</v>
      </c>
    </row>
    <row r="240" spans="1:55">
      <c r="B240">
        <v>2016</v>
      </c>
      <c r="C240">
        <v>27.2</v>
      </c>
      <c r="D240">
        <v>27.2</v>
      </c>
      <c r="E240">
        <v>27.2</v>
      </c>
      <c r="F240">
        <v>25.9</v>
      </c>
      <c r="G240">
        <v>25.9</v>
      </c>
      <c r="H240">
        <v>25.9</v>
      </c>
      <c r="I240">
        <v>24.8</v>
      </c>
      <c r="J240">
        <v>24.8</v>
      </c>
      <c r="K240">
        <v>24.8</v>
      </c>
      <c r="L240">
        <v>24.8</v>
      </c>
      <c r="M240">
        <v>24.8</v>
      </c>
      <c r="N240">
        <v>23.9</v>
      </c>
      <c r="O240">
        <v>23.9</v>
      </c>
      <c r="P240">
        <v>23.9</v>
      </c>
      <c r="Q240">
        <v>23.9</v>
      </c>
      <c r="R240">
        <v>23.9</v>
      </c>
      <c r="S240">
        <v>23.1</v>
      </c>
      <c r="T240">
        <v>23.1</v>
      </c>
      <c r="U240">
        <v>23.1</v>
      </c>
      <c r="V240">
        <v>23.1</v>
      </c>
      <c r="W240">
        <v>23.1</v>
      </c>
      <c r="X240">
        <v>23.1</v>
      </c>
      <c r="Y240">
        <v>23.1</v>
      </c>
      <c r="Z240">
        <v>23.1</v>
      </c>
      <c r="AA240">
        <v>23.1</v>
      </c>
      <c r="AB240">
        <v>23.1</v>
      </c>
      <c r="AC240">
        <v>23.1</v>
      </c>
      <c r="AD240">
        <v>23.1</v>
      </c>
      <c r="AE240">
        <v>23.1</v>
      </c>
      <c r="AF240">
        <v>23.1</v>
      </c>
      <c r="AG240">
        <v>23.1</v>
      </c>
      <c r="AH240">
        <v>23.1</v>
      </c>
      <c r="AI240">
        <v>23.1</v>
      </c>
      <c r="AJ240">
        <v>23.1</v>
      </c>
      <c r="AK240">
        <v>23.1</v>
      </c>
      <c r="AL240">
        <v>23.1</v>
      </c>
      <c r="AM240">
        <v>23.1</v>
      </c>
      <c r="AN240">
        <v>23.1</v>
      </c>
      <c r="AO240">
        <v>23.1</v>
      </c>
      <c r="AP240">
        <v>23.1</v>
      </c>
      <c r="AQ240">
        <v>23.1</v>
      </c>
      <c r="AR240">
        <v>23.1</v>
      </c>
      <c r="AS240">
        <v>23.1</v>
      </c>
      <c r="AT240">
        <v>23.1</v>
      </c>
      <c r="AU240">
        <v>23.1</v>
      </c>
      <c r="AV240">
        <v>23.1</v>
      </c>
      <c r="AW240">
        <v>23.1</v>
      </c>
      <c r="AX240">
        <v>23.1</v>
      </c>
      <c r="AY240">
        <v>23.1</v>
      </c>
      <c r="AZ240">
        <v>23.1</v>
      </c>
      <c r="BA240">
        <v>23.1</v>
      </c>
      <c r="BC240">
        <v>508897.03635421494</v>
      </c>
    </row>
    <row r="241" spans="2:55">
      <c r="B241">
        <v>2017</v>
      </c>
      <c r="C241">
        <v>27.2</v>
      </c>
      <c r="D241">
        <v>27.2</v>
      </c>
      <c r="E241">
        <v>27.2</v>
      </c>
      <c r="F241">
        <v>25.9</v>
      </c>
      <c r="G241">
        <v>25.9</v>
      </c>
      <c r="H241">
        <v>25.9</v>
      </c>
      <c r="I241">
        <v>24.8</v>
      </c>
      <c r="J241">
        <v>24.8</v>
      </c>
      <c r="K241">
        <v>24.8</v>
      </c>
      <c r="L241">
        <v>24.8</v>
      </c>
      <c r="M241">
        <v>24.8</v>
      </c>
      <c r="N241">
        <v>23.9</v>
      </c>
      <c r="O241">
        <v>23.9</v>
      </c>
      <c r="P241">
        <v>23.9</v>
      </c>
      <c r="Q241">
        <v>23.9</v>
      </c>
      <c r="R241">
        <v>23.9</v>
      </c>
      <c r="S241">
        <v>23.1</v>
      </c>
      <c r="T241">
        <v>23.1</v>
      </c>
      <c r="U241">
        <v>23.1</v>
      </c>
      <c r="V241">
        <v>23.1</v>
      </c>
      <c r="W241">
        <v>23.1</v>
      </c>
      <c r="X241">
        <v>23.1</v>
      </c>
      <c r="Y241">
        <v>23.1</v>
      </c>
      <c r="Z241">
        <v>23.1</v>
      </c>
      <c r="AA241">
        <v>23.1</v>
      </c>
      <c r="AB241">
        <v>23.1</v>
      </c>
      <c r="AC241">
        <v>23.1</v>
      </c>
      <c r="AD241">
        <v>23.1</v>
      </c>
      <c r="AE241">
        <v>23.1</v>
      </c>
      <c r="AF241">
        <v>23.1</v>
      </c>
      <c r="AG241">
        <v>23.1</v>
      </c>
      <c r="AH241">
        <v>23.1</v>
      </c>
      <c r="AI241">
        <v>23.1</v>
      </c>
      <c r="AJ241">
        <v>23.1</v>
      </c>
      <c r="AK241">
        <v>23.1</v>
      </c>
      <c r="AL241">
        <v>23.1</v>
      </c>
      <c r="AM241">
        <v>23.1</v>
      </c>
      <c r="AN241">
        <v>23.1</v>
      </c>
      <c r="AO241">
        <v>23.1</v>
      </c>
      <c r="AP241">
        <v>23.1</v>
      </c>
      <c r="AQ241">
        <v>23.1</v>
      </c>
      <c r="AR241">
        <v>23.1</v>
      </c>
      <c r="AS241">
        <v>23.1</v>
      </c>
      <c r="AT241">
        <v>23.1</v>
      </c>
      <c r="AU241">
        <v>23.1</v>
      </c>
      <c r="AV241">
        <v>23.1</v>
      </c>
      <c r="AW241">
        <v>23.1</v>
      </c>
      <c r="AX241">
        <v>23.1</v>
      </c>
      <c r="AY241">
        <v>23.1</v>
      </c>
      <c r="AZ241">
        <v>23.1</v>
      </c>
      <c r="BA241">
        <v>23.1</v>
      </c>
      <c r="BC241">
        <v>531310.45242588257</v>
      </c>
    </row>
    <row r="242" spans="2:55">
      <c r="B242">
        <v>2018</v>
      </c>
      <c r="C242">
        <v>27.2</v>
      </c>
      <c r="D242">
        <v>27.2</v>
      </c>
      <c r="E242">
        <v>27.2</v>
      </c>
      <c r="F242">
        <v>25.9</v>
      </c>
      <c r="G242">
        <v>25.9</v>
      </c>
      <c r="H242">
        <v>25.9</v>
      </c>
      <c r="I242">
        <v>24.8</v>
      </c>
      <c r="J242">
        <v>24.8</v>
      </c>
      <c r="K242">
        <v>24.8</v>
      </c>
      <c r="L242">
        <v>24.8</v>
      </c>
      <c r="M242">
        <v>24.8</v>
      </c>
      <c r="N242">
        <v>23.9</v>
      </c>
      <c r="O242">
        <v>23.9</v>
      </c>
      <c r="P242">
        <v>23.9</v>
      </c>
      <c r="Q242">
        <v>23.9</v>
      </c>
      <c r="R242">
        <v>23.9</v>
      </c>
      <c r="S242">
        <v>23.1</v>
      </c>
      <c r="T242">
        <v>23.1</v>
      </c>
      <c r="U242">
        <v>23.1</v>
      </c>
      <c r="V242">
        <v>23.1</v>
      </c>
      <c r="W242">
        <v>23.1</v>
      </c>
      <c r="X242">
        <v>23.1</v>
      </c>
      <c r="Y242">
        <v>23.1</v>
      </c>
      <c r="Z242">
        <v>23.1</v>
      </c>
      <c r="AA242">
        <v>23.1</v>
      </c>
      <c r="AB242">
        <v>23.1</v>
      </c>
      <c r="AC242">
        <v>23.1</v>
      </c>
      <c r="AD242">
        <v>23.1</v>
      </c>
      <c r="AE242">
        <v>23.1</v>
      </c>
      <c r="AF242">
        <v>23.1</v>
      </c>
      <c r="AG242">
        <v>23.1</v>
      </c>
      <c r="AH242">
        <v>23.1</v>
      </c>
      <c r="AI242">
        <v>23.1</v>
      </c>
      <c r="AJ242">
        <v>23.1</v>
      </c>
      <c r="AK242">
        <v>23.1</v>
      </c>
      <c r="AL242">
        <v>23.1</v>
      </c>
      <c r="AM242">
        <v>23.1</v>
      </c>
      <c r="AN242">
        <v>23.1</v>
      </c>
      <c r="AO242">
        <v>23.1</v>
      </c>
      <c r="AP242">
        <v>23.1</v>
      </c>
      <c r="AQ242">
        <v>23.1</v>
      </c>
      <c r="AR242">
        <v>23.1</v>
      </c>
      <c r="AS242">
        <v>23.1</v>
      </c>
      <c r="AT242">
        <v>23.1</v>
      </c>
      <c r="AU242">
        <v>23.1</v>
      </c>
      <c r="AV242">
        <v>23.1</v>
      </c>
      <c r="AW242">
        <v>23.1</v>
      </c>
      <c r="AX242">
        <v>23.1</v>
      </c>
      <c r="AY242">
        <v>23.1</v>
      </c>
      <c r="AZ242">
        <v>23.1</v>
      </c>
      <c r="BA242">
        <v>23.1</v>
      </c>
      <c r="BC242">
        <v>553513.61093834473</v>
      </c>
    </row>
    <row r="243" spans="2:55">
      <c r="B243">
        <v>2019</v>
      </c>
      <c r="C243">
        <v>27.2</v>
      </c>
      <c r="D243">
        <v>27.2</v>
      </c>
      <c r="E243">
        <v>27.2</v>
      </c>
      <c r="F243">
        <v>25.9</v>
      </c>
      <c r="G243">
        <v>25.9</v>
      </c>
      <c r="H243">
        <v>25.9</v>
      </c>
      <c r="I243">
        <v>24.8</v>
      </c>
      <c r="J243">
        <v>24.8</v>
      </c>
      <c r="K243">
        <v>24.8</v>
      </c>
      <c r="L243">
        <v>24.8</v>
      </c>
      <c r="M243">
        <v>24.8</v>
      </c>
      <c r="N243">
        <v>23.9</v>
      </c>
      <c r="O243">
        <v>23.9</v>
      </c>
      <c r="P243">
        <v>23.9</v>
      </c>
      <c r="Q243">
        <v>23.9</v>
      </c>
      <c r="R243">
        <v>23.9</v>
      </c>
      <c r="S243">
        <v>23.1</v>
      </c>
      <c r="T243">
        <v>23.1</v>
      </c>
      <c r="U243">
        <v>23.1</v>
      </c>
      <c r="V243">
        <v>23.1</v>
      </c>
      <c r="W243">
        <v>23.1</v>
      </c>
      <c r="X243">
        <v>23.1</v>
      </c>
      <c r="Y243">
        <v>23.1</v>
      </c>
      <c r="Z243">
        <v>23.1</v>
      </c>
      <c r="AA243">
        <v>23.1</v>
      </c>
      <c r="AB243">
        <v>23.1</v>
      </c>
      <c r="AC243">
        <v>23.1</v>
      </c>
      <c r="AD243">
        <v>23.1</v>
      </c>
      <c r="AE243">
        <v>23.1</v>
      </c>
      <c r="AF243">
        <v>23.1</v>
      </c>
      <c r="AG243">
        <v>23.1</v>
      </c>
      <c r="AH243">
        <v>23.1</v>
      </c>
      <c r="AI243">
        <v>23.1</v>
      </c>
      <c r="AJ243">
        <v>23.1</v>
      </c>
      <c r="AK243">
        <v>23.1</v>
      </c>
      <c r="AL243">
        <v>23.1</v>
      </c>
      <c r="AM243">
        <v>23.1</v>
      </c>
      <c r="AN243">
        <v>23.1</v>
      </c>
      <c r="AO243">
        <v>23.1</v>
      </c>
      <c r="AP243">
        <v>23.1</v>
      </c>
      <c r="AQ243">
        <v>23.1</v>
      </c>
      <c r="AR243">
        <v>23.1</v>
      </c>
      <c r="AS243">
        <v>23.1</v>
      </c>
      <c r="AT243">
        <v>23.1</v>
      </c>
      <c r="AU243">
        <v>23.1</v>
      </c>
      <c r="AV243">
        <v>23.1</v>
      </c>
      <c r="AW243">
        <v>23.1</v>
      </c>
      <c r="AX243">
        <v>23.1</v>
      </c>
      <c r="AY243">
        <v>23.1</v>
      </c>
      <c r="AZ243">
        <v>23.1</v>
      </c>
      <c r="BA243">
        <v>23.1</v>
      </c>
      <c r="BC243">
        <v>575518.49341662996</v>
      </c>
    </row>
    <row r="244" spans="2:55">
      <c r="B244">
        <v>2020</v>
      </c>
      <c r="C244">
        <v>27.2</v>
      </c>
      <c r="D244">
        <v>27.2</v>
      </c>
      <c r="E244">
        <v>27.2</v>
      </c>
      <c r="F244">
        <v>25.9</v>
      </c>
      <c r="G244">
        <v>25.9</v>
      </c>
      <c r="H244">
        <v>25.9</v>
      </c>
      <c r="I244">
        <v>24.8</v>
      </c>
      <c r="J244">
        <v>24.8</v>
      </c>
      <c r="K244">
        <v>24.8</v>
      </c>
      <c r="L244">
        <v>24.8</v>
      </c>
      <c r="M244">
        <v>24.8</v>
      </c>
      <c r="N244">
        <v>23.9</v>
      </c>
      <c r="O244">
        <v>23.9</v>
      </c>
      <c r="P244">
        <v>23.9</v>
      </c>
      <c r="Q244">
        <v>23.9</v>
      </c>
      <c r="R244">
        <v>23.9</v>
      </c>
      <c r="S244">
        <v>23.1</v>
      </c>
      <c r="T244">
        <v>23.1</v>
      </c>
      <c r="U244">
        <v>23.1</v>
      </c>
      <c r="V244">
        <v>23.1</v>
      </c>
      <c r="W244">
        <v>23.1</v>
      </c>
      <c r="X244">
        <v>23.1</v>
      </c>
      <c r="Y244">
        <v>23.1</v>
      </c>
      <c r="Z244">
        <v>23.1</v>
      </c>
      <c r="AA244">
        <v>23.1</v>
      </c>
      <c r="AB244">
        <v>23.1</v>
      </c>
      <c r="AC244">
        <v>23.1</v>
      </c>
      <c r="AD244">
        <v>23.1</v>
      </c>
      <c r="AE244">
        <v>23.1</v>
      </c>
      <c r="AF244">
        <v>23.1</v>
      </c>
      <c r="AG244">
        <v>23.1</v>
      </c>
      <c r="AH244">
        <v>23.1</v>
      </c>
      <c r="AI244">
        <v>23.1</v>
      </c>
      <c r="AJ244">
        <v>23.1</v>
      </c>
      <c r="AK244">
        <v>23.1</v>
      </c>
      <c r="AL244">
        <v>23.1</v>
      </c>
      <c r="AM244">
        <v>23.1</v>
      </c>
      <c r="AN244">
        <v>23.1</v>
      </c>
      <c r="AO244">
        <v>23.1</v>
      </c>
      <c r="AP244">
        <v>23.1</v>
      </c>
      <c r="AQ244">
        <v>23.1</v>
      </c>
      <c r="AR244">
        <v>23.1</v>
      </c>
      <c r="AS244">
        <v>23.1</v>
      </c>
      <c r="AT244">
        <v>23.1</v>
      </c>
      <c r="AU244">
        <v>23.1</v>
      </c>
      <c r="AV244">
        <v>23.1</v>
      </c>
      <c r="AW244">
        <v>23.1</v>
      </c>
      <c r="AX244">
        <v>23.1</v>
      </c>
      <c r="AY244">
        <v>23.1</v>
      </c>
      <c r="AZ244">
        <v>23.1</v>
      </c>
      <c r="BA244">
        <v>23.1</v>
      </c>
      <c r="BC244">
        <v>585703.62157105503</v>
      </c>
    </row>
    <row r="245" spans="2:55">
      <c r="B245">
        <v>2021</v>
      </c>
      <c r="C245">
        <v>27.2</v>
      </c>
      <c r="D245">
        <v>27.2</v>
      </c>
      <c r="E245">
        <v>27.2</v>
      </c>
      <c r="F245">
        <v>25.9</v>
      </c>
      <c r="G245">
        <v>25.9</v>
      </c>
      <c r="H245">
        <v>25.9</v>
      </c>
      <c r="I245">
        <v>24.8</v>
      </c>
      <c r="J245">
        <v>24.8</v>
      </c>
      <c r="K245">
        <v>24.8</v>
      </c>
      <c r="L245">
        <v>24.8</v>
      </c>
      <c r="M245">
        <v>24.8</v>
      </c>
      <c r="N245">
        <v>23.9</v>
      </c>
      <c r="O245">
        <v>23.9</v>
      </c>
      <c r="P245">
        <v>23.9</v>
      </c>
      <c r="Q245">
        <v>23.9</v>
      </c>
      <c r="R245">
        <v>23.9</v>
      </c>
      <c r="S245">
        <v>23.1</v>
      </c>
      <c r="T245">
        <v>23.1</v>
      </c>
      <c r="U245">
        <v>23.1</v>
      </c>
      <c r="V245">
        <v>23.1</v>
      </c>
      <c r="W245">
        <v>23.1</v>
      </c>
      <c r="X245">
        <v>23.1</v>
      </c>
      <c r="Y245">
        <v>23.1</v>
      </c>
      <c r="Z245">
        <v>23.1</v>
      </c>
      <c r="AA245">
        <v>23.1</v>
      </c>
      <c r="AB245">
        <v>23.1</v>
      </c>
      <c r="AC245">
        <v>23.1</v>
      </c>
      <c r="AD245">
        <v>23.1</v>
      </c>
      <c r="AE245">
        <v>23.1</v>
      </c>
      <c r="AF245">
        <v>23.1</v>
      </c>
      <c r="AG245">
        <v>23.1</v>
      </c>
      <c r="AH245">
        <v>23.1</v>
      </c>
      <c r="AI245">
        <v>23.1</v>
      </c>
      <c r="AJ245">
        <v>23.1</v>
      </c>
      <c r="AK245">
        <v>23.1</v>
      </c>
      <c r="AL245">
        <v>23.1</v>
      </c>
      <c r="AM245">
        <v>23.1</v>
      </c>
      <c r="AN245">
        <v>23.1</v>
      </c>
      <c r="AO245">
        <v>23.1</v>
      </c>
      <c r="AP245">
        <v>23.1</v>
      </c>
      <c r="AQ245">
        <v>23.1</v>
      </c>
      <c r="AR245">
        <v>23.1</v>
      </c>
      <c r="AS245">
        <v>23.1</v>
      </c>
      <c r="AT245">
        <v>23.1</v>
      </c>
      <c r="AU245">
        <v>23.1</v>
      </c>
      <c r="AV245">
        <v>23.1</v>
      </c>
      <c r="AW245">
        <v>23.1</v>
      </c>
      <c r="AX245">
        <v>23.1</v>
      </c>
      <c r="AY245">
        <v>23.1</v>
      </c>
      <c r="AZ245">
        <v>23.1</v>
      </c>
      <c r="BA245">
        <v>23.1</v>
      </c>
      <c r="BC245">
        <v>596084.67700286908</v>
      </c>
    </row>
    <row r="246" spans="2:55">
      <c r="B246">
        <v>2022</v>
      </c>
      <c r="C246">
        <v>27.2</v>
      </c>
      <c r="D246">
        <v>27.2</v>
      </c>
      <c r="E246">
        <v>27.2</v>
      </c>
      <c r="F246">
        <v>25.9</v>
      </c>
      <c r="G246">
        <v>25.9</v>
      </c>
      <c r="H246">
        <v>25.9</v>
      </c>
      <c r="I246">
        <v>24.8</v>
      </c>
      <c r="J246">
        <v>24.8</v>
      </c>
      <c r="K246">
        <v>24.8</v>
      </c>
      <c r="L246">
        <v>24.8</v>
      </c>
      <c r="M246">
        <v>24.8</v>
      </c>
      <c r="N246">
        <v>23.9</v>
      </c>
      <c r="O246">
        <v>23.9</v>
      </c>
      <c r="P246">
        <v>23.9</v>
      </c>
      <c r="Q246">
        <v>23.9</v>
      </c>
      <c r="R246">
        <v>23.9</v>
      </c>
      <c r="S246">
        <v>23.1</v>
      </c>
      <c r="T246">
        <v>23.1</v>
      </c>
      <c r="U246">
        <v>23.1</v>
      </c>
      <c r="V246">
        <v>23.1</v>
      </c>
      <c r="W246">
        <v>23.1</v>
      </c>
      <c r="X246">
        <v>23.1</v>
      </c>
      <c r="Y246">
        <v>23.1</v>
      </c>
      <c r="Z246">
        <v>23.1</v>
      </c>
      <c r="AA246">
        <v>23.1</v>
      </c>
      <c r="AB246">
        <v>23.1</v>
      </c>
      <c r="AC246">
        <v>23.1</v>
      </c>
      <c r="AD246">
        <v>23.1</v>
      </c>
      <c r="AE246">
        <v>23.1</v>
      </c>
      <c r="AF246">
        <v>23.1</v>
      </c>
      <c r="AG246">
        <v>23.1</v>
      </c>
      <c r="AH246">
        <v>23.1</v>
      </c>
      <c r="AI246">
        <v>23.1</v>
      </c>
      <c r="AJ246">
        <v>23.1</v>
      </c>
      <c r="AK246">
        <v>23.1</v>
      </c>
      <c r="AL246">
        <v>23.1</v>
      </c>
      <c r="AM246">
        <v>23.1</v>
      </c>
      <c r="AN246">
        <v>23.1</v>
      </c>
      <c r="AO246">
        <v>23.1</v>
      </c>
      <c r="AP246">
        <v>23.1</v>
      </c>
      <c r="AQ246">
        <v>23.1</v>
      </c>
      <c r="AR246">
        <v>23.1</v>
      </c>
      <c r="AS246">
        <v>23.1</v>
      </c>
      <c r="AT246">
        <v>23.1</v>
      </c>
      <c r="AU246">
        <v>23.1</v>
      </c>
      <c r="AV246">
        <v>23.1</v>
      </c>
      <c r="AW246">
        <v>23.1</v>
      </c>
      <c r="AX246">
        <v>23.1</v>
      </c>
      <c r="AY246">
        <v>23.1</v>
      </c>
      <c r="AZ246">
        <v>23.1</v>
      </c>
      <c r="BA246">
        <v>23.1</v>
      </c>
      <c r="BC246">
        <v>600555.68530448305</v>
      </c>
    </row>
    <row r="247" spans="2:55">
      <c r="B247">
        <v>2023</v>
      </c>
      <c r="C247">
        <v>27.2</v>
      </c>
      <c r="D247">
        <v>27.2</v>
      </c>
      <c r="E247">
        <v>27.2</v>
      </c>
      <c r="F247">
        <v>25.9</v>
      </c>
      <c r="G247">
        <v>25.9</v>
      </c>
      <c r="H247">
        <v>25.9</v>
      </c>
      <c r="I247">
        <v>24.8</v>
      </c>
      <c r="J247">
        <v>24.8</v>
      </c>
      <c r="K247">
        <v>24.8</v>
      </c>
      <c r="L247">
        <v>24.8</v>
      </c>
      <c r="M247">
        <v>24.8</v>
      </c>
      <c r="N247">
        <v>23.9</v>
      </c>
      <c r="O247">
        <v>23.9</v>
      </c>
      <c r="P247">
        <v>23.9</v>
      </c>
      <c r="Q247">
        <v>23.9</v>
      </c>
      <c r="R247">
        <v>23.9</v>
      </c>
      <c r="S247">
        <v>23.1</v>
      </c>
      <c r="T247">
        <v>23.1</v>
      </c>
      <c r="U247">
        <v>23.1</v>
      </c>
      <c r="V247">
        <v>23.1</v>
      </c>
      <c r="W247">
        <v>23.1</v>
      </c>
      <c r="X247">
        <v>23.1</v>
      </c>
      <c r="Y247">
        <v>23.1</v>
      </c>
      <c r="Z247">
        <v>23.1</v>
      </c>
      <c r="AA247">
        <v>23.1</v>
      </c>
      <c r="AB247">
        <v>23.1</v>
      </c>
      <c r="AC247">
        <v>23.1</v>
      </c>
      <c r="AD247">
        <v>23.1</v>
      </c>
      <c r="AE247">
        <v>23.1</v>
      </c>
      <c r="AF247">
        <v>23.1</v>
      </c>
      <c r="AG247">
        <v>23.1</v>
      </c>
      <c r="AH247">
        <v>23.1</v>
      </c>
      <c r="AI247">
        <v>23.1</v>
      </c>
      <c r="AJ247">
        <v>23.1</v>
      </c>
      <c r="AK247">
        <v>23.1</v>
      </c>
      <c r="AL247">
        <v>23.1</v>
      </c>
      <c r="AM247">
        <v>23.1</v>
      </c>
      <c r="AN247">
        <v>23.1</v>
      </c>
      <c r="AO247">
        <v>23.1</v>
      </c>
      <c r="AP247">
        <v>23.1</v>
      </c>
      <c r="AQ247">
        <v>23.1</v>
      </c>
      <c r="AR247">
        <v>23.1</v>
      </c>
      <c r="AS247">
        <v>23.1</v>
      </c>
      <c r="AT247">
        <v>23.1</v>
      </c>
      <c r="AU247">
        <v>23.1</v>
      </c>
      <c r="AV247">
        <v>23.1</v>
      </c>
      <c r="AW247">
        <v>23.1</v>
      </c>
      <c r="AX247">
        <v>23.1</v>
      </c>
      <c r="AY247">
        <v>23.1</v>
      </c>
      <c r="AZ247">
        <v>23.1</v>
      </c>
      <c r="BA247">
        <v>23.1</v>
      </c>
      <c r="BC247">
        <v>610759.32327060634</v>
      </c>
    </row>
    <row r="248" spans="2:55">
      <c r="B248">
        <v>2024</v>
      </c>
      <c r="C248">
        <v>27.2</v>
      </c>
      <c r="D248">
        <v>27.2</v>
      </c>
      <c r="E248">
        <v>27.2</v>
      </c>
      <c r="F248">
        <v>25.9</v>
      </c>
      <c r="G248">
        <v>25.9</v>
      </c>
      <c r="H248">
        <v>25.9</v>
      </c>
      <c r="I248">
        <v>24.8</v>
      </c>
      <c r="J248">
        <v>24.8</v>
      </c>
      <c r="K248">
        <v>24.8</v>
      </c>
      <c r="L248">
        <v>24.8</v>
      </c>
      <c r="M248">
        <v>24.8</v>
      </c>
      <c r="N248">
        <v>23.9</v>
      </c>
      <c r="O248">
        <v>23.9</v>
      </c>
      <c r="P248">
        <v>23.9</v>
      </c>
      <c r="Q248">
        <v>23.9</v>
      </c>
      <c r="R248">
        <v>23.9</v>
      </c>
      <c r="S248">
        <v>23.1</v>
      </c>
      <c r="T248">
        <v>23.1</v>
      </c>
      <c r="U248">
        <v>23.1</v>
      </c>
      <c r="V248">
        <v>23.1</v>
      </c>
      <c r="W248">
        <v>23.1</v>
      </c>
      <c r="X248">
        <v>23.1</v>
      </c>
      <c r="Y248">
        <v>23.1</v>
      </c>
      <c r="Z248">
        <v>23.1</v>
      </c>
      <c r="AA248">
        <v>23.1</v>
      </c>
      <c r="AB248">
        <v>23.1</v>
      </c>
      <c r="AC248">
        <v>23.1</v>
      </c>
      <c r="AD248">
        <v>23.1</v>
      </c>
      <c r="AE248">
        <v>23.1</v>
      </c>
      <c r="AF248">
        <v>23.1</v>
      </c>
      <c r="AG248">
        <v>23.1</v>
      </c>
      <c r="AH248">
        <v>23.1</v>
      </c>
      <c r="AI248">
        <v>23.1</v>
      </c>
      <c r="AJ248">
        <v>23.1</v>
      </c>
      <c r="AK248">
        <v>23.1</v>
      </c>
      <c r="AL248">
        <v>23.1</v>
      </c>
      <c r="AM248">
        <v>23.1</v>
      </c>
      <c r="AN248">
        <v>23.1</v>
      </c>
      <c r="AO248">
        <v>23.1</v>
      </c>
      <c r="AP248">
        <v>23.1</v>
      </c>
      <c r="AQ248">
        <v>23.1</v>
      </c>
      <c r="AR248">
        <v>23.1</v>
      </c>
      <c r="AS248">
        <v>23.1</v>
      </c>
      <c r="AT248">
        <v>23.1</v>
      </c>
      <c r="AU248">
        <v>23.1</v>
      </c>
      <c r="AV248">
        <v>23.1</v>
      </c>
      <c r="AW248">
        <v>23.1</v>
      </c>
      <c r="AX248">
        <v>23.1</v>
      </c>
      <c r="AY248">
        <v>23.1</v>
      </c>
      <c r="AZ248">
        <v>23.1</v>
      </c>
      <c r="BA248">
        <v>23.1</v>
      </c>
      <c r="BC248">
        <v>615876.35651778453</v>
      </c>
    </row>
    <row r="249" spans="2:55">
      <c r="B249">
        <v>2025</v>
      </c>
      <c r="C249">
        <v>27.2</v>
      </c>
      <c r="D249">
        <v>27.2</v>
      </c>
      <c r="E249">
        <v>27.2</v>
      </c>
      <c r="F249">
        <v>25.9</v>
      </c>
      <c r="G249">
        <v>25.9</v>
      </c>
      <c r="H249">
        <v>25.9</v>
      </c>
      <c r="I249">
        <v>24.8</v>
      </c>
      <c r="J249">
        <v>24.8</v>
      </c>
      <c r="K249">
        <v>24.8</v>
      </c>
      <c r="L249">
        <v>24.8</v>
      </c>
      <c r="M249">
        <v>24.8</v>
      </c>
      <c r="N249">
        <v>23.9</v>
      </c>
      <c r="O249">
        <v>23.9</v>
      </c>
      <c r="P249">
        <v>23.9</v>
      </c>
      <c r="Q249">
        <v>23.9</v>
      </c>
      <c r="R249">
        <v>23.9</v>
      </c>
      <c r="S249">
        <v>23.1</v>
      </c>
      <c r="T249">
        <v>23.1</v>
      </c>
      <c r="U249">
        <v>23.1</v>
      </c>
      <c r="V249">
        <v>23.1</v>
      </c>
      <c r="W249">
        <v>23.1</v>
      </c>
      <c r="X249">
        <v>23.1</v>
      </c>
      <c r="Y249">
        <v>23.1</v>
      </c>
      <c r="Z249">
        <v>23.1</v>
      </c>
      <c r="AA249">
        <v>23.1</v>
      </c>
      <c r="AB249">
        <v>23.1</v>
      </c>
      <c r="AC249">
        <v>23.1</v>
      </c>
      <c r="AD249">
        <v>23.1</v>
      </c>
      <c r="AE249">
        <v>23.1</v>
      </c>
      <c r="AF249">
        <v>23.1</v>
      </c>
      <c r="AG249">
        <v>23.1</v>
      </c>
      <c r="AH249">
        <v>23.1</v>
      </c>
      <c r="AI249">
        <v>23.1</v>
      </c>
      <c r="AJ249">
        <v>23.1</v>
      </c>
      <c r="AK249">
        <v>23.1</v>
      </c>
      <c r="AL249">
        <v>23.1</v>
      </c>
      <c r="AM249">
        <v>23.1</v>
      </c>
      <c r="AN249">
        <v>23.1</v>
      </c>
      <c r="AO249">
        <v>23.1</v>
      </c>
      <c r="AP249">
        <v>23.1</v>
      </c>
      <c r="AQ249">
        <v>23.1</v>
      </c>
      <c r="AR249">
        <v>23.1</v>
      </c>
      <c r="AS249">
        <v>23.1</v>
      </c>
      <c r="AT249">
        <v>23.1</v>
      </c>
      <c r="AU249">
        <v>23.1</v>
      </c>
      <c r="AV249">
        <v>23.1</v>
      </c>
      <c r="AW249">
        <v>23.1</v>
      </c>
      <c r="AX249">
        <v>23.1</v>
      </c>
      <c r="AY249">
        <v>23.1</v>
      </c>
      <c r="AZ249">
        <v>23.1</v>
      </c>
      <c r="BA249">
        <v>23.1</v>
      </c>
      <c r="BC249">
        <v>629239.74118470226</v>
      </c>
    </row>
    <row r="250" spans="2:55">
      <c r="B250">
        <v>2026</v>
      </c>
      <c r="C250">
        <v>27.2</v>
      </c>
      <c r="D250">
        <v>27.2</v>
      </c>
      <c r="E250">
        <v>27.2</v>
      </c>
      <c r="F250">
        <v>25.9</v>
      </c>
      <c r="G250">
        <v>25.9</v>
      </c>
      <c r="H250">
        <v>25.9</v>
      </c>
      <c r="I250">
        <v>24.8</v>
      </c>
      <c r="J250">
        <v>24.8</v>
      </c>
      <c r="K250">
        <v>24.8</v>
      </c>
      <c r="L250">
        <v>24.8</v>
      </c>
      <c r="M250">
        <v>24.8</v>
      </c>
      <c r="N250">
        <v>23.9</v>
      </c>
      <c r="O250">
        <v>23.9</v>
      </c>
      <c r="P250">
        <v>23.9</v>
      </c>
      <c r="Q250">
        <v>23.9</v>
      </c>
      <c r="R250">
        <v>23.9</v>
      </c>
      <c r="S250">
        <v>23.1</v>
      </c>
      <c r="T250">
        <v>23.1</v>
      </c>
      <c r="U250">
        <v>23.1</v>
      </c>
      <c r="V250">
        <v>23.1</v>
      </c>
      <c r="W250">
        <v>23.1</v>
      </c>
      <c r="X250">
        <v>23.1</v>
      </c>
      <c r="Y250">
        <v>23.1</v>
      </c>
      <c r="Z250">
        <v>23.1</v>
      </c>
      <c r="AA250">
        <v>23.1</v>
      </c>
      <c r="AB250">
        <v>23.1</v>
      </c>
      <c r="AC250">
        <v>23.1</v>
      </c>
      <c r="AD250">
        <v>23.1</v>
      </c>
      <c r="AE250">
        <v>23.1</v>
      </c>
      <c r="AF250">
        <v>23.1</v>
      </c>
      <c r="AG250">
        <v>23.1</v>
      </c>
      <c r="AH250">
        <v>23.1</v>
      </c>
      <c r="AI250">
        <v>23.1</v>
      </c>
      <c r="AJ250">
        <v>23.1</v>
      </c>
      <c r="AK250">
        <v>23.1</v>
      </c>
      <c r="AL250">
        <v>23.1</v>
      </c>
      <c r="AM250">
        <v>23.1</v>
      </c>
      <c r="AN250">
        <v>23.1</v>
      </c>
      <c r="AO250">
        <v>23.1</v>
      </c>
      <c r="AP250">
        <v>23.1</v>
      </c>
      <c r="AQ250">
        <v>23.1</v>
      </c>
      <c r="AR250">
        <v>23.1</v>
      </c>
      <c r="AS250">
        <v>23.1</v>
      </c>
      <c r="AT250">
        <v>23.1</v>
      </c>
      <c r="AU250">
        <v>23.1</v>
      </c>
      <c r="AV250">
        <v>23.1</v>
      </c>
      <c r="AW250">
        <v>23.1</v>
      </c>
      <c r="AX250">
        <v>23.1</v>
      </c>
      <c r="AY250">
        <v>23.1</v>
      </c>
      <c r="AZ250">
        <v>23.1</v>
      </c>
      <c r="BA250">
        <v>23.1</v>
      </c>
      <c r="BC250">
        <v>635709.02734868997</v>
      </c>
    </row>
    <row r="251" spans="2:55">
      <c r="B251">
        <v>2027</v>
      </c>
      <c r="C251">
        <v>27.2</v>
      </c>
      <c r="D251">
        <v>27.2</v>
      </c>
      <c r="E251">
        <v>27.2</v>
      </c>
      <c r="F251">
        <v>25.9</v>
      </c>
      <c r="G251">
        <v>25.9</v>
      </c>
      <c r="H251">
        <v>25.9</v>
      </c>
      <c r="I251">
        <v>24.8</v>
      </c>
      <c r="J251">
        <v>24.8</v>
      </c>
      <c r="K251">
        <v>24.8</v>
      </c>
      <c r="L251">
        <v>24.8</v>
      </c>
      <c r="M251">
        <v>24.8</v>
      </c>
      <c r="N251">
        <v>23.9</v>
      </c>
      <c r="O251">
        <v>23.9</v>
      </c>
      <c r="P251">
        <v>23.9</v>
      </c>
      <c r="Q251">
        <v>23.9</v>
      </c>
      <c r="R251">
        <v>23.9</v>
      </c>
      <c r="S251">
        <v>23.1</v>
      </c>
      <c r="T251">
        <v>23.1</v>
      </c>
      <c r="U251">
        <v>23.1</v>
      </c>
      <c r="V251">
        <v>23.1</v>
      </c>
      <c r="W251">
        <v>23.1</v>
      </c>
      <c r="X251">
        <v>23.1</v>
      </c>
      <c r="Y251">
        <v>23.1</v>
      </c>
      <c r="Z251">
        <v>23.1</v>
      </c>
      <c r="AA251">
        <v>23.1</v>
      </c>
      <c r="AB251">
        <v>23.1</v>
      </c>
      <c r="AC251">
        <v>23.1</v>
      </c>
      <c r="AD251">
        <v>23.1</v>
      </c>
      <c r="AE251">
        <v>23.1</v>
      </c>
      <c r="AF251">
        <v>23.1</v>
      </c>
      <c r="AG251">
        <v>23.1</v>
      </c>
      <c r="AH251">
        <v>23.1</v>
      </c>
      <c r="AI251">
        <v>23.1</v>
      </c>
      <c r="AJ251">
        <v>23.1</v>
      </c>
      <c r="AK251">
        <v>23.1</v>
      </c>
      <c r="AL251">
        <v>23.1</v>
      </c>
      <c r="AM251">
        <v>23.1</v>
      </c>
      <c r="AN251">
        <v>23.1</v>
      </c>
      <c r="AO251">
        <v>23.1</v>
      </c>
      <c r="AP251">
        <v>23.1</v>
      </c>
      <c r="AQ251">
        <v>23.1</v>
      </c>
      <c r="AR251">
        <v>23.1</v>
      </c>
      <c r="AS251">
        <v>23.1</v>
      </c>
      <c r="AT251">
        <v>23.1</v>
      </c>
      <c r="AU251">
        <v>23.1</v>
      </c>
      <c r="AV251">
        <v>23.1</v>
      </c>
      <c r="AW251">
        <v>23.1</v>
      </c>
      <c r="AX251">
        <v>23.1</v>
      </c>
      <c r="AY251">
        <v>23.1</v>
      </c>
      <c r="AZ251">
        <v>23.1</v>
      </c>
      <c r="BA251">
        <v>23.1</v>
      </c>
      <c r="BC251">
        <v>650584.83226289076</v>
      </c>
    </row>
    <row r="252" spans="2:55">
      <c r="B252">
        <v>2028</v>
      </c>
      <c r="C252">
        <v>27.2</v>
      </c>
      <c r="D252">
        <v>27.2</v>
      </c>
      <c r="E252">
        <v>27.2</v>
      </c>
      <c r="F252">
        <v>25.9</v>
      </c>
      <c r="G252">
        <v>25.9</v>
      </c>
      <c r="H252">
        <v>25.9</v>
      </c>
      <c r="I252">
        <v>24.8</v>
      </c>
      <c r="J252">
        <v>24.8</v>
      </c>
      <c r="K252">
        <v>24.8</v>
      </c>
      <c r="L252">
        <v>24.8</v>
      </c>
      <c r="M252">
        <v>24.8</v>
      </c>
      <c r="N252">
        <v>23.9</v>
      </c>
      <c r="O252">
        <v>23.9</v>
      </c>
      <c r="P252">
        <v>23.9</v>
      </c>
      <c r="Q252">
        <v>23.9</v>
      </c>
      <c r="R252">
        <v>23.9</v>
      </c>
      <c r="S252">
        <v>23.1</v>
      </c>
      <c r="T252">
        <v>23.1</v>
      </c>
      <c r="U252">
        <v>23.1</v>
      </c>
      <c r="V252">
        <v>23.1</v>
      </c>
      <c r="W252">
        <v>23.1</v>
      </c>
      <c r="X252">
        <v>23.1</v>
      </c>
      <c r="Y252">
        <v>23.1</v>
      </c>
      <c r="Z252">
        <v>23.1</v>
      </c>
      <c r="AA252">
        <v>23.1</v>
      </c>
      <c r="AB252">
        <v>23.1</v>
      </c>
      <c r="AC252">
        <v>23.1</v>
      </c>
      <c r="AD252">
        <v>23.1</v>
      </c>
      <c r="AE252">
        <v>23.1</v>
      </c>
      <c r="AF252">
        <v>23.1</v>
      </c>
      <c r="AG252">
        <v>23.1</v>
      </c>
      <c r="AH252">
        <v>23.1</v>
      </c>
      <c r="AI252">
        <v>23.1</v>
      </c>
      <c r="AJ252">
        <v>23.1</v>
      </c>
      <c r="AK252">
        <v>23.1</v>
      </c>
      <c r="AL252">
        <v>23.1</v>
      </c>
      <c r="AM252">
        <v>23.1</v>
      </c>
      <c r="AN252">
        <v>23.1</v>
      </c>
      <c r="AO252">
        <v>23.1</v>
      </c>
      <c r="AP252">
        <v>23.1</v>
      </c>
      <c r="AQ252">
        <v>23.1</v>
      </c>
      <c r="AR252">
        <v>23.1</v>
      </c>
      <c r="AS252">
        <v>23.1</v>
      </c>
      <c r="AT252">
        <v>23.1</v>
      </c>
      <c r="AU252">
        <v>23.1</v>
      </c>
      <c r="AV252">
        <v>23.1</v>
      </c>
      <c r="AW252">
        <v>23.1</v>
      </c>
      <c r="AX252">
        <v>23.1</v>
      </c>
      <c r="AY252">
        <v>23.1</v>
      </c>
      <c r="AZ252">
        <v>23.1</v>
      </c>
      <c r="BA252">
        <v>23.1</v>
      </c>
      <c r="BC252">
        <v>660033.23018259101</v>
      </c>
    </row>
    <row r="253" spans="2:55">
      <c r="B253">
        <v>2029</v>
      </c>
      <c r="C253">
        <v>27.2</v>
      </c>
      <c r="D253">
        <v>27.2</v>
      </c>
      <c r="E253">
        <v>27.2</v>
      </c>
      <c r="F253">
        <v>25.9</v>
      </c>
      <c r="G253">
        <v>25.9</v>
      </c>
      <c r="H253">
        <v>25.9</v>
      </c>
      <c r="I253">
        <v>24.8</v>
      </c>
      <c r="J253">
        <v>24.8</v>
      </c>
      <c r="K253">
        <v>24.8</v>
      </c>
      <c r="L253">
        <v>24.8</v>
      </c>
      <c r="M253">
        <v>24.8</v>
      </c>
      <c r="N253">
        <v>23.9</v>
      </c>
      <c r="O253">
        <v>23.9</v>
      </c>
      <c r="P253">
        <v>23.9</v>
      </c>
      <c r="Q253">
        <v>23.9</v>
      </c>
      <c r="R253">
        <v>23.9</v>
      </c>
      <c r="S253">
        <v>23.1</v>
      </c>
      <c r="T253">
        <v>23.1</v>
      </c>
      <c r="U253">
        <v>23.1</v>
      </c>
      <c r="V253">
        <v>23.1</v>
      </c>
      <c r="W253">
        <v>23.1</v>
      </c>
      <c r="X253">
        <v>23.1</v>
      </c>
      <c r="Y253">
        <v>23.1</v>
      </c>
      <c r="Z253">
        <v>23.1</v>
      </c>
      <c r="AA253">
        <v>23.1</v>
      </c>
      <c r="AB253">
        <v>23.1</v>
      </c>
      <c r="AC253">
        <v>23.1</v>
      </c>
      <c r="AD253">
        <v>23.1</v>
      </c>
      <c r="AE253">
        <v>23.1</v>
      </c>
      <c r="AF253">
        <v>23.1</v>
      </c>
      <c r="AG253">
        <v>23.1</v>
      </c>
      <c r="AH253">
        <v>23.1</v>
      </c>
      <c r="AI253">
        <v>23.1</v>
      </c>
      <c r="AJ253">
        <v>23.1</v>
      </c>
      <c r="AK253">
        <v>23.1</v>
      </c>
      <c r="AL253">
        <v>23.1</v>
      </c>
      <c r="AM253">
        <v>23.1</v>
      </c>
      <c r="AN253">
        <v>23.1</v>
      </c>
      <c r="AO253">
        <v>23.1</v>
      </c>
      <c r="AP253">
        <v>23.1</v>
      </c>
      <c r="AQ253">
        <v>23.1</v>
      </c>
      <c r="AR253">
        <v>23.1</v>
      </c>
      <c r="AS253">
        <v>23.1</v>
      </c>
      <c r="AT253">
        <v>23.1</v>
      </c>
      <c r="AU253">
        <v>23.1</v>
      </c>
      <c r="AV253">
        <v>23.1</v>
      </c>
      <c r="AW253">
        <v>23.1</v>
      </c>
      <c r="AX253">
        <v>23.1</v>
      </c>
      <c r="AY253">
        <v>23.1</v>
      </c>
      <c r="AZ253">
        <v>23.1</v>
      </c>
      <c r="BA253">
        <v>23.1</v>
      </c>
      <c r="BC253">
        <v>676395.391803707</v>
      </c>
    </row>
    <row r="254" spans="2:55">
      <c r="B254">
        <v>2030</v>
      </c>
      <c r="C254">
        <v>27.2</v>
      </c>
      <c r="D254">
        <v>27.2</v>
      </c>
      <c r="E254">
        <v>27.2</v>
      </c>
      <c r="F254">
        <v>25.9</v>
      </c>
      <c r="G254">
        <v>25.9</v>
      </c>
      <c r="H254">
        <v>25.9</v>
      </c>
      <c r="I254">
        <v>24.8</v>
      </c>
      <c r="J254">
        <v>24.8</v>
      </c>
      <c r="K254">
        <v>24.8</v>
      </c>
      <c r="L254">
        <v>24.8</v>
      </c>
      <c r="M254">
        <v>24.8</v>
      </c>
      <c r="N254">
        <v>23.9</v>
      </c>
      <c r="O254">
        <v>23.9</v>
      </c>
      <c r="P254">
        <v>23.9</v>
      </c>
      <c r="Q254">
        <v>23.9</v>
      </c>
      <c r="R254">
        <v>23.9</v>
      </c>
      <c r="S254">
        <v>23.1</v>
      </c>
      <c r="T254">
        <v>23.1</v>
      </c>
      <c r="U254">
        <v>23.1</v>
      </c>
      <c r="V254">
        <v>23.1</v>
      </c>
      <c r="W254">
        <v>23.1</v>
      </c>
      <c r="X254">
        <v>23.1</v>
      </c>
      <c r="Y254">
        <v>23.1</v>
      </c>
      <c r="Z254">
        <v>23.1</v>
      </c>
      <c r="AA254">
        <v>23.1</v>
      </c>
      <c r="AB254">
        <v>23.1</v>
      </c>
      <c r="AC254">
        <v>23.1</v>
      </c>
      <c r="AD254">
        <v>23.1</v>
      </c>
      <c r="AE254">
        <v>23.1</v>
      </c>
      <c r="AF254">
        <v>23.1</v>
      </c>
      <c r="AG254">
        <v>23.1</v>
      </c>
      <c r="AH254">
        <v>23.1</v>
      </c>
      <c r="AI254">
        <v>23.1</v>
      </c>
      <c r="AJ254">
        <v>23.1</v>
      </c>
      <c r="AK254">
        <v>23.1</v>
      </c>
      <c r="AL254">
        <v>23.1</v>
      </c>
      <c r="AM254">
        <v>23.1</v>
      </c>
      <c r="AN254">
        <v>23.1</v>
      </c>
      <c r="AO254">
        <v>23.1</v>
      </c>
      <c r="AP254">
        <v>23.1</v>
      </c>
      <c r="AQ254">
        <v>23.1</v>
      </c>
      <c r="AR254">
        <v>23.1</v>
      </c>
      <c r="AS254">
        <v>23.1</v>
      </c>
      <c r="AT254">
        <v>23.1</v>
      </c>
      <c r="AU254">
        <v>23.1</v>
      </c>
      <c r="AV254">
        <v>23.1</v>
      </c>
      <c r="AW254">
        <v>23.1</v>
      </c>
      <c r="AX254">
        <v>23.1</v>
      </c>
      <c r="AY254">
        <v>23.1</v>
      </c>
      <c r="AZ254">
        <v>23.1</v>
      </c>
      <c r="BA254">
        <v>23.1</v>
      </c>
      <c r="BC254">
        <v>684230.67367801256</v>
      </c>
    </row>
    <row r="255" spans="2:55">
      <c r="B255">
        <v>2031</v>
      </c>
      <c r="C255">
        <v>27.2</v>
      </c>
      <c r="D255">
        <v>27.2</v>
      </c>
      <c r="E255">
        <v>27.2</v>
      </c>
      <c r="F255">
        <v>25.9</v>
      </c>
      <c r="G255">
        <v>25.9</v>
      </c>
      <c r="H255">
        <v>25.9</v>
      </c>
      <c r="I255">
        <v>24.8</v>
      </c>
      <c r="J255">
        <v>24.8</v>
      </c>
      <c r="K255">
        <v>24.8</v>
      </c>
      <c r="L255">
        <v>24.8</v>
      </c>
      <c r="M255">
        <v>24.8</v>
      </c>
      <c r="N255">
        <v>23.9</v>
      </c>
      <c r="O255">
        <v>23.9</v>
      </c>
      <c r="P255">
        <v>23.9</v>
      </c>
      <c r="Q255">
        <v>23.9</v>
      </c>
      <c r="R255">
        <v>23.9</v>
      </c>
      <c r="S255">
        <v>23.1</v>
      </c>
      <c r="T255">
        <v>23.1</v>
      </c>
      <c r="U255">
        <v>23.1</v>
      </c>
      <c r="V255">
        <v>23.1</v>
      </c>
      <c r="W255">
        <v>23.1</v>
      </c>
      <c r="X255">
        <v>23.1</v>
      </c>
      <c r="Y255">
        <v>23.1</v>
      </c>
      <c r="Z255">
        <v>23.1</v>
      </c>
      <c r="AA255">
        <v>23.1</v>
      </c>
      <c r="AB255">
        <v>23.1</v>
      </c>
      <c r="AC255">
        <v>23.1</v>
      </c>
      <c r="AD255">
        <v>23.1</v>
      </c>
      <c r="AE255">
        <v>23.1</v>
      </c>
      <c r="AF255">
        <v>23.1</v>
      </c>
      <c r="AG255">
        <v>23.1</v>
      </c>
      <c r="AH255">
        <v>23.1</v>
      </c>
      <c r="AI255">
        <v>23.1</v>
      </c>
      <c r="AJ255">
        <v>23.1</v>
      </c>
      <c r="AK255">
        <v>23.1</v>
      </c>
      <c r="AL255">
        <v>23.1</v>
      </c>
      <c r="AM255">
        <v>23.1</v>
      </c>
      <c r="AN255">
        <v>23.1</v>
      </c>
      <c r="AO255">
        <v>23.1</v>
      </c>
      <c r="AP255">
        <v>23.1</v>
      </c>
      <c r="AQ255">
        <v>23.1</v>
      </c>
      <c r="AR255">
        <v>23.1</v>
      </c>
      <c r="AS255">
        <v>23.1</v>
      </c>
      <c r="AT255">
        <v>23.1</v>
      </c>
      <c r="AU255">
        <v>23.1</v>
      </c>
      <c r="AV255">
        <v>23.1</v>
      </c>
      <c r="AW255">
        <v>23.1</v>
      </c>
      <c r="AX255">
        <v>23.1</v>
      </c>
      <c r="AY255">
        <v>23.1</v>
      </c>
      <c r="AZ255">
        <v>23.1</v>
      </c>
      <c r="BA255">
        <v>23.1</v>
      </c>
      <c r="BC255">
        <v>706939.84126214113</v>
      </c>
    </row>
    <row r="256" spans="2:55">
      <c r="B256">
        <v>2032</v>
      </c>
      <c r="C256">
        <v>27.2</v>
      </c>
      <c r="D256">
        <v>27.2</v>
      </c>
      <c r="E256">
        <v>27.2</v>
      </c>
      <c r="F256">
        <v>25.9</v>
      </c>
      <c r="G256">
        <v>25.9</v>
      </c>
      <c r="H256">
        <v>25.9</v>
      </c>
      <c r="I256">
        <v>24.8</v>
      </c>
      <c r="J256">
        <v>24.8</v>
      </c>
      <c r="K256">
        <v>24.8</v>
      </c>
      <c r="L256">
        <v>24.8</v>
      </c>
      <c r="M256">
        <v>24.8</v>
      </c>
      <c r="N256">
        <v>23.9</v>
      </c>
      <c r="O256">
        <v>23.9</v>
      </c>
      <c r="P256">
        <v>23.9</v>
      </c>
      <c r="Q256">
        <v>23.9</v>
      </c>
      <c r="R256">
        <v>23.9</v>
      </c>
      <c r="S256">
        <v>23.1</v>
      </c>
      <c r="T256">
        <v>23.1</v>
      </c>
      <c r="U256">
        <v>23.1</v>
      </c>
      <c r="V256">
        <v>23.1</v>
      </c>
      <c r="W256">
        <v>23.1</v>
      </c>
      <c r="X256">
        <v>23.1</v>
      </c>
      <c r="Y256">
        <v>23.1</v>
      </c>
      <c r="Z256">
        <v>23.1</v>
      </c>
      <c r="AA256">
        <v>23.1</v>
      </c>
      <c r="AB256">
        <v>23.1</v>
      </c>
      <c r="AC256">
        <v>23.1</v>
      </c>
      <c r="AD256">
        <v>23.1</v>
      </c>
      <c r="AE256">
        <v>23.1</v>
      </c>
      <c r="AF256">
        <v>23.1</v>
      </c>
      <c r="AG256">
        <v>23.1</v>
      </c>
      <c r="AH256">
        <v>23.1</v>
      </c>
      <c r="AI256">
        <v>23.1</v>
      </c>
      <c r="AJ256">
        <v>23.1</v>
      </c>
      <c r="AK256">
        <v>23.1</v>
      </c>
      <c r="AL256">
        <v>23.1</v>
      </c>
      <c r="AM256">
        <v>23.1</v>
      </c>
      <c r="AN256">
        <v>23.1</v>
      </c>
      <c r="AO256">
        <v>23.1</v>
      </c>
      <c r="AP256">
        <v>23.1</v>
      </c>
      <c r="AQ256">
        <v>23.1</v>
      </c>
      <c r="AR256">
        <v>23.1</v>
      </c>
      <c r="AS256">
        <v>23.1</v>
      </c>
      <c r="AT256">
        <v>23.1</v>
      </c>
      <c r="AU256">
        <v>23.1</v>
      </c>
      <c r="AV256">
        <v>23.1</v>
      </c>
      <c r="AW256">
        <v>23.1</v>
      </c>
      <c r="AX256">
        <v>23.1</v>
      </c>
      <c r="AY256">
        <v>23.1</v>
      </c>
      <c r="AZ256">
        <v>23.1</v>
      </c>
      <c r="BA256">
        <v>23.1</v>
      </c>
      <c r="BC256">
        <v>717304.88810654904</v>
      </c>
    </row>
    <row r="257" spans="2:55">
      <c r="B257">
        <v>2033</v>
      </c>
      <c r="C257">
        <v>27.2</v>
      </c>
      <c r="D257">
        <v>27.2</v>
      </c>
      <c r="E257">
        <v>27.2</v>
      </c>
      <c r="F257">
        <v>25.9</v>
      </c>
      <c r="G257">
        <v>25.9</v>
      </c>
      <c r="H257">
        <v>25.9</v>
      </c>
      <c r="I257">
        <v>24.8</v>
      </c>
      <c r="J257">
        <v>24.8</v>
      </c>
      <c r="K257">
        <v>24.8</v>
      </c>
      <c r="L257">
        <v>24.8</v>
      </c>
      <c r="M257">
        <v>24.8</v>
      </c>
      <c r="N257">
        <v>23.9</v>
      </c>
      <c r="O257">
        <v>23.9</v>
      </c>
      <c r="P257">
        <v>23.9</v>
      </c>
      <c r="Q257">
        <v>23.9</v>
      </c>
      <c r="R257">
        <v>23.9</v>
      </c>
      <c r="S257">
        <v>23.1</v>
      </c>
      <c r="T257">
        <v>23.1</v>
      </c>
      <c r="U257">
        <v>23.1</v>
      </c>
      <c r="V257">
        <v>23.1</v>
      </c>
      <c r="W257">
        <v>23.1</v>
      </c>
      <c r="X257">
        <v>23.1</v>
      </c>
      <c r="Y257">
        <v>23.1</v>
      </c>
      <c r="Z257">
        <v>23.1</v>
      </c>
      <c r="AA257">
        <v>23.1</v>
      </c>
      <c r="AB257">
        <v>23.1</v>
      </c>
      <c r="AC257">
        <v>23.1</v>
      </c>
      <c r="AD257">
        <v>23.1</v>
      </c>
      <c r="AE257">
        <v>23.1</v>
      </c>
      <c r="AF257">
        <v>23.1</v>
      </c>
      <c r="AG257">
        <v>23.1</v>
      </c>
      <c r="AH257">
        <v>23.1</v>
      </c>
      <c r="AI257">
        <v>23.1</v>
      </c>
      <c r="AJ257">
        <v>23.1</v>
      </c>
      <c r="AK257">
        <v>23.1</v>
      </c>
      <c r="AL257">
        <v>23.1</v>
      </c>
      <c r="AM257">
        <v>23.1</v>
      </c>
      <c r="AN257">
        <v>23.1</v>
      </c>
      <c r="AO257">
        <v>23.1</v>
      </c>
      <c r="AP257">
        <v>23.1</v>
      </c>
      <c r="AQ257">
        <v>23.1</v>
      </c>
      <c r="AR257">
        <v>23.1</v>
      </c>
      <c r="AS257">
        <v>23.1</v>
      </c>
      <c r="AT257">
        <v>23.1</v>
      </c>
      <c r="AU257">
        <v>23.1</v>
      </c>
      <c r="AV257">
        <v>23.1</v>
      </c>
      <c r="AW257">
        <v>23.1</v>
      </c>
      <c r="AX257">
        <v>23.1</v>
      </c>
      <c r="AY257">
        <v>23.1</v>
      </c>
      <c r="AZ257">
        <v>23.1</v>
      </c>
      <c r="BA257">
        <v>23.1</v>
      </c>
      <c r="BC257">
        <v>738945.06804448029</v>
      </c>
    </row>
    <row r="258" spans="2:55">
      <c r="B258">
        <v>2034</v>
      </c>
      <c r="C258">
        <v>27.2</v>
      </c>
      <c r="D258">
        <v>27.2</v>
      </c>
      <c r="E258">
        <v>27.2</v>
      </c>
      <c r="F258">
        <v>25.9</v>
      </c>
      <c r="G258">
        <v>25.9</v>
      </c>
      <c r="H258">
        <v>25.9</v>
      </c>
      <c r="I258">
        <v>24.8</v>
      </c>
      <c r="J258">
        <v>24.8</v>
      </c>
      <c r="K258">
        <v>24.8</v>
      </c>
      <c r="L258">
        <v>24.8</v>
      </c>
      <c r="M258">
        <v>24.8</v>
      </c>
      <c r="N258">
        <v>23.9</v>
      </c>
      <c r="O258">
        <v>23.9</v>
      </c>
      <c r="P258">
        <v>23.9</v>
      </c>
      <c r="Q258">
        <v>23.9</v>
      </c>
      <c r="R258">
        <v>23.9</v>
      </c>
      <c r="S258">
        <v>23.1</v>
      </c>
      <c r="T258">
        <v>23.1</v>
      </c>
      <c r="U258">
        <v>23.1</v>
      </c>
      <c r="V258">
        <v>23.1</v>
      </c>
      <c r="W258">
        <v>23.1</v>
      </c>
      <c r="X258">
        <v>23.1</v>
      </c>
      <c r="Y258">
        <v>23.1</v>
      </c>
      <c r="Z258">
        <v>23.1</v>
      </c>
      <c r="AA258">
        <v>23.1</v>
      </c>
      <c r="AB258">
        <v>23.1</v>
      </c>
      <c r="AC258">
        <v>23.1</v>
      </c>
      <c r="AD258">
        <v>23.1</v>
      </c>
      <c r="AE258">
        <v>23.1</v>
      </c>
      <c r="AF258">
        <v>23.1</v>
      </c>
      <c r="AG258">
        <v>23.1</v>
      </c>
      <c r="AH258">
        <v>23.1</v>
      </c>
      <c r="AI258">
        <v>23.1</v>
      </c>
      <c r="AJ258">
        <v>23.1</v>
      </c>
      <c r="AK258">
        <v>23.1</v>
      </c>
      <c r="AL258">
        <v>23.1</v>
      </c>
      <c r="AM258">
        <v>23.1</v>
      </c>
      <c r="AN258">
        <v>23.1</v>
      </c>
      <c r="AO258">
        <v>23.1</v>
      </c>
      <c r="AP258">
        <v>23.1</v>
      </c>
      <c r="AQ258">
        <v>23.1</v>
      </c>
      <c r="AR258">
        <v>23.1</v>
      </c>
      <c r="AS258">
        <v>23.1</v>
      </c>
      <c r="AT258">
        <v>23.1</v>
      </c>
      <c r="AU258">
        <v>23.1</v>
      </c>
      <c r="AV258">
        <v>23.1</v>
      </c>
      <c r="AW258">
        <v>23.1</v>
      </c>
      <c r="AX258">
        <v>23.1</v>
      </c>
      <c r="AY258">
        <v>23.1</v>
      </c>
      <c r="AZ258">
        <v>23.1</v>
      </c>
      <c r="BA258">
        <v>23.1</v>
      </c>
      <c r="BC258">
        <v>750281.7540042192</v>
      </c>
    </row>
    <row r="259" spans="2:55">
      <c r="B259">
        <v>2035</v>
      </c>
      <c r="C259">
        <v>27.2</v>
      </c>
      <c r="D259">
        <v>27.2</v>
      </c>
      <c r="E259">
        <v>27.2</v>
      </c>
      <c r="F259">
        <v>25.9</v>
      </c>
      <c r="G259">
        <v>25.9</v>
      </c>
      <c r="H259">
        <v>25.9</v>
      </c>
      <c r="I259">
        <v>24.8</v>
      </c>
      <c r="J259">
        <v>24.8</v>
      </c>
      <c r="K259">
        <v>24.8</v>
      </c>
      <c r="L259">
        <v>24.8</v>
      </c>
      <c r="M259">
        <v>24.8</v>
      </c>
      <c r="N259">
        <v>23.9</v>
      </c>
      <c r="O259">
        <v>23.9</v>
      </c>
      <c r="P259">
        <v>23.9</v>
      </c>
      <c r="Q259">
        <v>23.9</v>
      </c>
      <c r="R259">
        <v>23.9</v>
      </c>
      <c r="S259">
        <v>23.1</v>
      </c>
      <c r="T259">
        <v>23.1</v>
      </c>
      <c r="U259">
        <v>23.1</v>
      </c>
      <c r="V259">
        <v>23.1</v>
      </c>
      <c r="W259">
        <v>23.1</v>
      </c>
      <c r="X259">
        <v>23.1</v>
      </c>
      <c r="Y259">
        <v>23.1</v>
      </c>
      <c r="Z259">
        <v>23.1</v>
      </c>
      <c r="AA259">
        <v>23.1</v>
      </c>
      <c r="AB259">
        <v>23.1</v>
      </c>
      <c r="AC259">
        <v>23.1</v>
      </c>
      <c r="AD259">
        <v>23.1</v>
      </c>
      <c r="AE259">
        <v>23.1</v>
      </c>
      <c r="AF259">
        <v>23.1</v>
      </c>
      <c r="AG259">
        <v>23.1</v>
      </c>
      <c r="AH259">
        <v>23.1</v>
      </c>
      <c r="AI259">
        <v>23.1</v>
      </c>
      <c r="AJ259">
        <v>23.1</v>
      </c>
      <c r="AK259">
        <v>23.1</v>
      </c>
      <c r="AL259">
        <v>23.1</v>
      </c>
      <c r="AM259">
        <v>23.1</v>
      </c>
      <c r="AN259">
        <v>23.1</v>
      </c>
      <c r="AO259">
        <v>23.1</v>
      </c>
      <c r="AP259">
        <v>23.1</v>
      </c>
      <c r="AQ259">
        <v>23.1</v>
      </c>
      <c r="AR259">
        <v>23.1</v>
      </c>
      <c r="AS259">
        <v>23.1</v>
      </c>
      <c r="AT259">
        <v>23.1</v>
      </c>
      <c r="AU259">
        <v>23.1</v>
      </c>
      <c r="AV259">
        <v>23.1</v>
      </c>
      <c r="AW259">
        <v>23.1</v>
      </c>
      <c r="AX259">
        <v>23.1</v>
      </c>
      <c r="AY259">
        <v>23.1</v>
      </c>
      <c r="AZ259">
        <v>23.1</v>
      </c>
      <c r="BA259">
        <v>23.1</v>
      </c>
      <c r="BC259">
        <v>764921.60274123261</v>
      </c>
    </row>
    <row r="260" spans="2:55">
      <c r="B260">
        <v>2036</v>
      </c>
      <c r="C260">
        <v>27.2</v>
      </c>
      <c r="D260">
        <v>27.2</v>
      </c>
      <c r="E260">
        <v>27.2</v>
      </c>
      <c r="F260">
        <v>25.9</v>
      </c>
      <c r="G260">
        <v>25.9</v>
      </c>
      <c r="H260">
        <v>25.9</v>
      </c>
      <c r="I260">
        <v>24.8</v>
      </c>
      <c r="J260">
        <v>24.8</v>
      </c>
      <c r="K260">
        <v>24.8</v>
      </c>
      <c r="L260">
        <v>24.8</v>
      </c>
      <c r="M260">
        <v>24.8</v>
      </c>
      <c r="N260">
        <v>23.9</v>
      </c>
      <c r="O260">
        <v>23.9</v>
      </c>
      <c r="P260">
        <v>23.9</v>
      </c>
      <c r="Q260">
        <v>23.9</v>
      </c>
      <c r="R260">
        <v>23.9</v>
      </c>
      <c r="S260">
        <v>23.1</v>
      </c>
      <c r="T260">
        <v>23.1</v>
      </c>
      <c r="U260">
        <v>23.1</v>
      </c>
      <c r="V260">
        <v>23.1</v>
      </c>
      <c r="W260">
        <v>23.1</v>
      </c>
      <c r="X260">
        <v>23.1</v>
      </c>
      <c r="Y260">
        <v>23.1</v>
      </c>
      <c r="Z260">
        <v>23.1</v>
      </c>
      <c r="AA260">
        <v>23.1</v>
      </c>
      <c r="AB260">
        <v>23.1</v>
      </c>
      <c r="AC260">
        <v>23.1</v>
      </c>
      <c r="AD260">
        <v>23.1</v>
      </c>
      <c r="AE260">
        <v>23.1</v>
      </c>
      <c r="AF260">
        <v>23.1</v>
      </c>
      <c r="AG260">
        <v>23.1</v>
      </c>
      <c r="AH260">
        <v>23.1</v>
      </c>
      <c r="AI260">
        <v>23.1</v>
      </c>
      <c r="AJ260">
        <v>23.1</v>
      </c>
      <c r="AK260">
        <v>23.1</v>
      </c>
      <c r="AL260">
        <v>23.1</v>
      </c>
      <c r="AM260">
        <v>23.1</v>
      </c>
      <c r="AN260">
        <v>23.1</v>
      </c>
      <c r="AO260">
        <v>23.1</v>
      </c>
      <c r="AP260">
        <v>23.1</v>
      </c>
      <c r="AQ260">
        <v>23.1</v>
      </c>
      <c r="AR260">
        <v>23.1</v>
      </c>
      <c r="AS260">
        <v>23.1</v>
      </c>
      <c r="AT260">
        <v>23.1</v>
      </c>
      <c r="AU260">
        <v>23.1</v>
      </c>
      <c r="AV260">
        <v>23.1</v>
      </c>
      <c r="AW260">
        <v>23.1</v>
      </c>
      <c r="AX260">
        <v>23.1</v>
      </c>
      <c r="AY260">
        <v>23.1</v>
      </c>
      <c r="AZ260">
        <v>23.1</v>
      </c>
      <c r="BA260">
        <v>23.1</v>
      </c>
      <c r="BC260">
        <v>781075.69832621526</v>
      </c>
    </row>
    <row r="261" spans="2:55">
      <c r="B261">
        <v>2037</v>
      </c>
      <c r="C261">
        <v>27.2</v>
      </c>
      <c r="D261">
        <v>27.2</v>
      </c>
      <c r="E261">
        <v>27.2</v>
      </c>
      <c r="F261">
        <v>25.9</v>
      </c>
      <c r="G261">
        <v>25.9</v>
      </c>
      <c r="H261">
        <v>25.9</v>
      </c>
      <c r="I261">
        <v>24.8</v>
      </c>
      <c r="J261">
        <v>24.8</v>
      </c>
      <c r="K261">
        <v>24.8</v>
      </c>
      <c r="L261">
        <v>24.8</v>
      </c>
      <c r="M261">
        <v>24.8</v>
      </c>
      <c r="N261">
        <v>23.9</v>
      </c>
      <c r="O261">
        <v>23.9</v>
      </c>
      <c r="P261">
        <v>23.9</v>
      </c>
      <c r="Q261">
        <v>23.9</v>
      </c>
      <c r="R261">
        <v>23.9</v>
      </c>
      <c r="S261">
        <v>23.1</v>
      </c>
      <c r="T261">
        <v>23.1</v>
      </c>
      <c r="U261">
        <v>23.1</v>
      </c>
      <c r="V261">
        <v>23.1</v>
      </c>
      <c r="W261">
        <v>23.1</v>
      </c>
      <c r="X261">
        <v>23.1</v>
      </c>
      <c r="Y261">
        <v>23.1</v>
      </c>
      <c r="Z261">
        <v>23.1</v>
      </c>
      <c r="AA261">
        <v>23.1</v>
      </c>
      <c r="AB261">
        <v>23.1</v>
      </c>
      <c r="AC261">
        <v>23.1</v>
      </c>
      <c r="AD261">
        <v>23.1</v>
      </c>
      <c r="AE261">
        <v>23.1</v>
      </c>
      <c r="AF261">
        <v>23.1</v>
      </c>
      <c r="AG261">
        <v>23.1</v>
      </c>
      <c r="AH261">
        <v>23.1</v>
      </c>
      <c r="AI261">
        <v>23.1</v>
      </c>
      <c r="AJ261">
        <v>23.1</v>
      </c>
      <c r="AK261">
        <v>23.1</v>
      </c>
      <c r="AL261">
        <v>23.1</v>
      </c>
      <c r="AM261">
        <v>23.1</v>
      </c>
      <c r="AN261">
        <v>23.1</v>
      </c>
      <c r="AO261">
        <v>23.1</v>
      </c>
      <c r="AP261">
        <v>23.1</v>
      </c>
      <c r="AQ261">
        <v>23.1</v>
      </c>
      <c r="AR261">
        <v>23.1</v>
      </c>
      <c r="AS261">
        <v>23.1</v>
      </c>
      <c r="AT261">
        <v>23.1</v>
      </c>
      <c r="AU261">
        <v>23.1</v>
      </c>
      <c r="AV261">
        <v>23.1</v>
      </c>
      <c r="AW261">
        <v>23.1</v>
      </c>
      <c r="AX261">
        <v>23.1</v>
      </c>
      <c r="AY261">
        <v>23.1</v>
      </c>
      <c r="AZ261">
        <v>23.1</v>
      </c>
      <c r="BA261">
        <v>23.1</v>
      </c>
      <c r="BC261">
        <v>794790.31398674916</v>
      </c>
    </row>
    <row r="262" spans="2:55">
      <c r="B262">
        <v>2038</v>
      </c>
      <c r="C262">
        <v>27.2</v>
      </c>
      <c r="D262">
        <v>27.2</v>
      </c>
      <c r="E262">
        <v>27.2</v>
      </c>
      <c r="F262">
        <v>25.9</v>
      </c>
      <c r="G262">
        <v>25.9</v>
      </c>
      <c r="H262">
        <v>25.9</v>
      </c>
      <c r="I262">
        <v>24.8</v>
      </c>
      <c r="J262">
        <v>24.8</v>
      </c>
      <c r="K262">
        <v>24.8</v>
      </c>
      <c r="L262">
        <v>24.8</v>
      </c>
      <c r="M262">
        <v>24.8</v>
      </c>
      <c r="N262">
        <v>23.9</v>
      </c>
      <c r="O262">
        <v>23.9</v>
      </c>
      <c r="P262">
        <v>23.9</v>
      </c>
      <c r="Q262">
        <v>23.9</v>
      </c>
      <c r="R262">
        <v>23.9</v>
      </c>
      <c r="S262">
        <v>23.1</v>
      </c>
      <c r="T262">
        <v>23.1</v>
      </c>
      <c r="U262">
        <v>23.1</v>
      </c>
      <c r="V262">
        <v>23.1</v>
      </c>
      <c r="W262">
        <v>23.1</v>
      </c>
      <c r="X262">
        <v>23.1</v>
      </c>
      <c r="Y262">
        <v>23.1</v>
      </c>
      <c r="Z262">
        <v>23.1</v>
      </c>
      <c r="AA262">
        <v>23.1</v>
      </c>
      <c r="AB262">
        <v>23.1</v>
      </c>
      <c r="AC262">
        <v>23.1</v>
      </c>
      <c r="AD262">
        <v>23.1</v>
      </c>
      <c r="AE262">
        <v>23.1</v>
      </c>
      <c r="AF262">
        <v>23.1</v>
      </c>
      <c r="AG262">
        <v>23.1</v>
      </c>
      <c r="AH262">
        <v>23.1</v>
      </c>
      <c r="AI262">
        <v>23.1</v>
      </c>
      <c r="AJ262">
        <v>23.1</v>
      </c>
      <c r="AK262">
        <v>23.1</v>
      </c>
      <c r="AL262">
        <v>23.1</v>
      </c>
      <c r="AM262">
        <v>23.1</v>
      </c>
      <c r="AN262">
        <v>23.1</v>
      </c>
      <c r="AO262">
        <v>23.1</v>
      </c>
      <c r="AP262">
        <v>23.1</v>
      </c>
      <c r="AQ262">
        <v>23.1</v>
      </c>
      <c r="AR262">
        <v>23.1</v>
      </c>
      <c r="AS262">
        <v>23.1</v>
      </c>
      <c r="AT262">
        <v>23.1</v>
      </c>
      <c r="AU262">
        <v>23.1</v>
      </c>
      <c r="AV262">
        <v>23.1</v>
      </c>
      <c r="AW262">
        <v>23.1</v>
      </c>
      <c r="AX262">
        <v>23.1</v>
      </c>
      <c r="AY262">
        <v>23.1</v>
      </c>
      <c r="AZ262">
        <v>23.1</v>
      </c>
      <c r="BA262">
        <v>23.1</v>
      </c>
      <c r="BC262">
        <v>810274.32155587454</v>
      </c>
    </row>
    <row r="263" spans="2:55">
      <c r="B263">
        <v>2039</v>
      </c>
      <c r="C263">
        <v>27.2</v>
      </c>
      <c r="D263">
        <v>27.2</v>
      </c>
      <c r="E263">
        <v>27.2</v>
      </c>
      <c r="F263">
        <v>25.9</v>
      </c>
      <c r="G263">
        <v>25.9</v>
      </c>
      <c r="H263">
        <v>25.9</v>
      </c>
      <c r="I263">
        <v>24.8</v>
      </c>
      <c r="J263">
        <v>24.8</v>
      </c>
      <c r="K263">
        <v>24.8</v>
      </c>
      <c r="L263">
        <v>24.8</v>
      </c>
      <c r="M263">
        <v>24.8</v>
      </c>
      <c r="N263">
        <v>23.9</v>
      </c>
      <c r="O263">
        <v>23.9</v>
      </c>
      <c r="P263">
        <v>23.9</v>
      </c>
      <c r="Q263">
        <v>23.9</v>
      </c>
      <c r="R263">
        <v>23.9</v>
      </c>
      <c r="S263">
        <v>23.1</v>
      </c>
      <c r="T263">
        <v>23.1</v>
      </c>
      <c r="U263">
        <v>23.1</v>
      </c>
      <c r="V263">
        <v>23.1</v>
      </c>
      <c r="W263">
        <v>23.1</v>
      </c>
      <c r="X263">
        <v>23.1</v>
      </c>
      <c r="Y263">
        <v>23.1</v>
      </c>
      <c r="Z263">
        <v>23.1</v>
      </c>
      <c r="AA263">
        <v>23.1</v>
      </c>
      <c r="AB263">
        <v>23.1</v>
      </c>
      <c r="AC263">
        <v>23.1</v>
      </c>
      <c r="AD263">
        <v>23.1</v>
      </c>
      <c r="AE263">
        <v>23.1</v>
      </c>
      <c r="AF263">
        <v>23.1</v>
      </c>
      <c r="AG263">
        <v>23.1</v>
      </c>
      <c r="AH263">
        <v>23.1</v>
      </c>
      <c r="AI263">
        <v>23.1</v>
      </c>
      <c r="AJ263">
        <v>23.1</v>
      </c>
      <c r="AK263">
        <v>23.1</v>
      </c>
      <c r="AL263">
        <v>23.1</v>
      </c>
      <c r="AM263">
        <v>23.1</v>
      </c>
      <c r="AN263">
        <v>23.1</v>
      </c>
      <c r="AO263">
        <v>23.1</v>
      </c>
      <c r="AP263">
        <v>23.1</v>
      </c>
      <c r="AQ263">
        <v>23.1</v>
      </c>
      <c r="AR263">
        <v>23.1</v>
      </c>
      <c r="AS263">
        <v>23.1</v>
      </c>
      <c r="AT263">
        <v>23.1</v>
      </c>
      <c r="AU263">
        <v>23.1</v>
      </c>
      <c r="AV263">
        <v>23.1</v>
      </c>
      <c r="AW263">
        <v>23.1</v>
      </c>
      <c r="AX263">
        <v>23.1</v>
      </c>
      <c r="AY263">
        <v>23.1</v>
      </c>
      <c r="AZ263">
        <v>23.1</v>
      </c>
      <c r="BA263">
        <v>23.1</v>
      </c>
      <c r="BC263">
        <v>824298.586425149</v>
      </c>
    </row>
    <row r="264" spans="2:55">
      <c r="B264">
        <v>2040</v>
      </c>
      <c r="C264">
        <v>27.2</v>
      </c>
      <c r="D264">
        <v>27.2</v>
      </c>
      <c r="E264">
        <v>27.2</v>
      </c>
      <c r="F264">
        <v>25.9</v>
      </c>
      <c r="G264">
        <v>25.9</v>
      </c>
      <c r="H264">
        <v>25.9</v>
      </c>
      <c r="I264">
        <v>24.8</v>
      </c>
      <c r="J264">
        <v>24.8</v>
      </c>
      <c r="K264">
        <v>24.8</v>
      </c>
      <c r="L264">
        <v>24.8</v>
      </c>
      <c r="M264">
        <v>24.8</v>
      </c>
      <c r="N264">
        <v>23.9</v>
      </c>
      <c r="O264">
        <v>23.9</v>
      </c>
      <c r="P264">
        <v>23.9</v>
      </c>
      <c r="Q264">
        <v>23.9</v>
      </c>
      <c r="R264">
        <v>23.9</v>
      </c>
      <c r="S264">
        <v>23.1</v>
      </c>
      <c r="T264">
        <v>23.1</v>
      </c>
      <c r="U264">
        <v>23.1</v>
      </c>
      <c r="V264">
        <v>23.1</v>
      </c>
      <c r="W264">
        <v>23.1</v>
      </c>
      <c r="X264">
        <v>23.1</v>
      </c>
      <c r="Y264">
        <v>23.1</v>
      </c>
      <c r="Z264">
        <v>23.1</v>
      </c>
      <c r="AA264">
        <v>23.1</v>
      </c>
      <c r="AB264">
        <v>23.1</v>
      </c>
      <c r="AC264">
        <v>23.1</v>
      </c>
      <c r="AD264">
        <v>23.1</v>
      </c>
      <c r="AE264">
        <v>23.1</v>
      </c>
      <c r="AF264">
        <v>23.1</v>
      </c>
      <c r="AG264">
        <v>23.1</v>
      </c>
      <c r="AH264">
        <v>23.1</v>
      </c>
      <c r="AI264">
        <v>23.1</v>
      </c>
      <c r="AJ264">
        <v>23.1</v>
      </c>
      <c r="AK264">
        <v>23.1</v>
      </c>
      <c r="AL264">
        <v>23.1</v>
      </c>
      <c r="AM264">
        <v>23.1</v>
      </c>
      <c r="AN264">
        <v>23.1</v>
      </c>
      <c r="AO264">
        <v>23.1</v>
      </c>
      <c r="AP264">
        <v>23.1</v>
      </c>
      <c r="AQ264">
        <v>23.1</v>
      </c>
      <c r="AR264">
        <v>23.1</v>
      </c>
      <c r="AS264">
        <v>23.1</v>
      </c>
      <c r="AT264">
        <v>23.1</v>
      </c>
      <c r="AU264">
        <v>23.1</v>
      </c>
      <c r="AV264">
        <v>23.1</v>
      </c>
      <c r="AW264">
        <v>23.1</v>
      </c>
      <c r="AX264">
        <v>23.1</v>
      </c>
      <c r="AY264">
        <v>23.1</v>
      </c>
      <c r="AZ264">
        <v>23.1</v>
      </c>
      <c r="BA264">
        <v>23.1</v>
      </c>
      <c r="BC264">
        <v>833050.06704604963</v>
      </c>
    </row>
    <row r="265" spans="2:55">
      <c r="B265">
        <v>2041</v>
      </c>
      <c r="C265">
        <v>27.2</v>
      </c>
      <c r="D265">
        <v>27.2</v>
      </c>
      <c r="E265">
        <v>27.2</v>
      </c>
      <c r="F265">
        <v>25.9</v>
      </c>
      <c r="G265">
        <v>25.9</v>
      </c>
      <c r="H265">
        <v>25.9</v>
      </c>
      <c r="I265">
        <v>24.8</v>
      </c>
      <c r="J265">
        <v>24.8</v>
      </c>
      <c r="K265">
        <v>24.8</v>
      </c>
      <c r="L265">
        <v>24.8</v>
      </c>
      <c r="M265">
        <v>24.8</v>
      </c>
      <c r="N265">
        <v>23.9</v>
      </c>
      <c r="O265">
        <v>23.9</v>
      </c>
      <c r="P265">
        <v>23.9</v>
      </c>
      <c r="Q265">
        <v>23.9</v>
      </c>
      <c r="R265">
        <v>23.9</v>
      </c>
      <c r="S265">
        <v>23.1</v>
      </c>
      <c r="T265">
        <v>23.1</v>
      </c>
      <c r="U265">
        <v>23.1</v>
      </c>
      <c r="V265">
        <v>23.1</v>
      </c>
      <c r="W265">
        <v>23.1</v>
      </c>
      <c r="X265">
        <v>23.1</v>
      </c>
      <c r="Y265">
        <v>23.1</v>
      </c>
      <c r="Z265">
        <v>23.1</v>
      </c>
      <c r="AA265">
        <v>23.1</v>
      </c>
      <c r="AB265">
        <v>23.1</v>
      </c>
      <c r="AC265">
        <v>23.1</v>
      </c>
      <c r="AD265">
        <v>23.1</v>
      </c>
      <c r="AE265">
        <v>23.1</v>
      </c>
      <c r="AF265">
        <v>23.1</v>
      </c>
      <c r="AG265">
        <v>23.1</v>
      </c>
      <c r="AH265">
        <v>23.1</v>
      </c>
      <c r="AI265">
        <v>23.1</v>
      </c>
      <c r="AJ265">
        <v>23.1</v>
      </c>
      <c r="AK265">
        <v>23.1</v>
      </c>
      <c r="AL265">
        <v>23.1</v>
      </c>
      <c r="AM265">
        <v>23.1</v>
      </c>
      <c r="AN265">
        <v>23.1</v>
      </c>
      <c r="AO265">
        <v>23.1</v>
      </c>
      <c r="AP265">
        <v>23.1</v>
      </c>
      <c r="AQ265">
        <v>23.1</v>
      </c>
      <c r="AR265">
        <v>23.1</v>
      </c>
      <c r="AS265">
        <v>23.1</v>
      </c>
      <c r="AT265">
        <v>23.1</v>
      </c>
      <c r="AU265">
        <v>23.1</v>
      </c>
      <c r="AV265">
        <v>23.1</v>
      </c>
      <c r="AW265">
        <v>23.1</v>
      </c>
      <c r="AX265">
        <v>23.1</v>
      </c>
      <c r="AY265">
        <v>23.1</v>
      </c>
      <c r="AZ265">
        <v>23.1</v>
      </c>
      <c r="BA265">
        <v>23.1</v>
      </c>
      <c r="BC265">
        <v>856677.61681332858</v>
      </c>
    </row>
    <row r="266" spans="2:55">
      <c r="B266">
        <v>2042</v>
      </c>
      <c r="C266">
        <v>27.2</v>
      </c>
      <c r="D266">
        <v>27.2</v>
      </c>
      <c r="E266">
        <v>27.2</v>
      </c>
      <c r="F266">
        <v>25.9</v>
      </c>
      <c r="G266">
        <v>25.9</v>
      </c>
      <c r="H266">
        <v>25.9</v>
      </c>
      <c r="I266">
        <v>24.8</v>
      </c>
      <c r="J266">
        <v>24.8</v>
      </c>
      <c r="K266">
        <v>24.8</v>
      </c>
      <c r="L266">
        <v>24.8</v>
      </c>
      <c r="M266">
        <v>24.8</v>
      </c>
      <c r="N266">
        <v>23.9</v>
      </c>
      <c r="O266">
        <v>23.9</v>
      </c>
      <c r="P266">
        <v>23.9</v>
      </c>
      <c r="Q266">
        <v>23.9</v>
      </c>
      <c r="R266">
        <v>23.9</v>
      </c>
      <c r="S266">
        <v>23.1</v>
      </c>
      <c r="T266">
        <v>23.1</v>
      </c>
      <c r="U266">
        <v>23.1</v>
      </c>
      <c r="V266">
        <v>23.1</v>
      </c>
      <c r="W266">
        <v>23.1</v>
      </c>
      <c r="X266">
        <v>23.1</v>
      </c>
      <c r="Y266">
        <v>23.1</v>
      </c>
      <c r="Z266">
        <v>23.1</v>
      </c>
      <c r="AA266">
        <v>23.1</v>
      </c>
      <c r="AB266">
        <v>23.1</v>
      </c>
      <c r="AC266">
        <v>23.1</v>
      </c>
      <c r="AD266">
        <v>23.1</v>
      </c>
      <c r="AE266">
        <v>23.1</v>
      </c>
      <c r="AF266">
        <v>23.1</v>
      </c>
      <c r="AG266">
        <v>23.1</v>
      </c>
      <c r="AH266">
        <v>23.1</v>
      </c>
      <c r="AI266">
        <v>23.1</v>
      </c>
      <c r="AJ266">
        <v>23.1</v>
      </c>
      <c r="AK266">
        <v>23.1</v>
      </c>
      <c r="AL266">
        <v>23.1</v>
      </c>
      <c r="AM266">
        <v>23.1</v>
      </c>
      <c r="AN266">
        <v>23.1</v>
      </c>
      <c r="AO266">
        <v>23.1</v>
      </c>
      <c r="AP266">
        <v>23.1</v>
      </c>
      <c r="AQ266">
        <v>23.1</v>
      </c>
      <c r="AR266">
        <v>23.1</v>
      </c>
      <c r="AS266">
        <v>23.1</v>
      </c>
      <c r="AT266">
        <v>23.1</v>
      </c>
      <c r="AU266">
        <v>23.1</v>
      </c>
      <c r="AV266">
        <v>23.1</v>
      </c>
      <c r="AW266">
        <v>23.1</v>
      </c>
      <c r="AX266">
        <v>23.1</v>
      </c>
      <c r="AY266">
        <v>23.1</v>
      </c>
      <c r="AZ266">
        <v>23.1</v>
      </c>
      <c r="BA266">
        <v>23.1</v>
      </c>
      <c r="BC266">
        <v>869379.8436301453</v>
      </c>
    </row>
    <row r="267" spans="2:55">
      <c r="B267">
        <v>2043</v>
      </c>
      <c r="C267">
        <v>27.2</v>
      </c>
      <c r="D267">
        <v>27.2</v>
      </c>
      <c r="E267">
        <v>27.2</v>
      </c>
      <c r="F267">
        <v>25.9</v>
      </c>
      <c r="G267">
        <v>25.9</v>
      </c>
      <c r="H267">
        <v>25.9</v>
      </c>
      <c r="I267">
        <v>24.8</v>
      </c>
      <c r="J267">
        <v>24.8</v>
      </c>
      <c r="K267">
        <v>24.8</v>
      </c>
      <c r="L267">
        <v>24.8</v>
      </c>
      <c r="M267">
        <v>24.8</v>
      </c>
      <c r="N267">
        <v>23.9</v>
      </c>
      <c r="O267">
        <v>23.9</v>
      </c>
      <c r="P267">
        <v>23.9</v>
      </c>
      <c r="Q267">
        <v>23.9</v>
      </c>
      <c r="R267">
        <v>23.9</v>
      </c>
      <c r="S267">
        <v>23.1</v>
      </c>
      <c r="T267">
        <v>23.1</v>
      </c>
      <c r="U267">
        <v>23.1</v>
      </c>
      <c r="V267">
        <v>23.1</v>
      </c>
      <c r="W267">
        <v>23.1</v>
      </c>
      <c r="X267">
        <v>23.1</v>
      </c>
      <c r="Y267">
        <v>23.1</v>
      </c>
      <c r="Z267">
        <v>23.1</v>
      </c>
      <c r="AA267">
        <v>23.1</v>
      </c>
      <c r="AB267">
        <v>23.1</v>
      </c>
      <c r="AC267">
        <v>23.1</v>
      </c>
      <c r="AD267">
        <v>23.1</v>
      </c>
      <c r="AE267">
        <v>23.1</v>
      </c>
      <c r="AF267">
        <v>23.1</v>
      </c>
      <c r="AG267">
        <v>23.1</v>
      </c>
      <c r="AH267">
        <v>23.1</v>
      </c>
      <c r="AI267">
        <v>23.1</v>
      </c>
      <c r="AJ267">
        <v>23.1</v>
      </c>
      <c r="AK267">
        <v>23.1</v>
      </c>
      <c r="AL267">
        <v>23.1</v>
      </c>
      <c r="AM267">
        <v>23.1</v>
      </c>
      <c r="AN267">
        <v>23.1</v>
      </c>
      <c r="AO267">
        <v>23.1</v>
      </c>
      <c r="AP267">
        <v>23.1</v>
      </c>
      <c r="AQ267">
        <v>23.1</v>
      </c>
      <c r="AR267">
        <v>23.1</v>
      </c>
      <c r="AS267">
        <v>23.1</v>
      </c>
      <c r="AT267">
        <v>23.1</v>
      </c>
      <c r="AU267">
        <v>23.1</v>
      </c>
      <c r="AV267">
        <v>23.1</v>
      </c>
      <c r="AW267">
        <v>23.1</v>
      </c>
      <c r="AX267">
        <v>23.1</v>
      </c>
      <c r="AY267">
        <v>23.1</v>
      </c>
      <c r="AZ267">
        <v>23.1</v>
      </c>
      <c r="BA267">
        <v>23.1</v>
      </c>
      <c r="BC267">
        <v>894959.32886182272</v>
      </c>
    </row>
    <row r="268" spans="2:55">
      <c r="B268">
        <v>2044</v>
      </c>
      <c r="C268">
        <v>27.2</v>
      </c>
      <c r="D268">
        <v>27.2</v>
      </c>
      <c r="E268">
        <v>27.2</v>
      </c>
      <c r="F268">
        <v>25.9</v>
      </c>
      <c r="G268">
        <v>25.9</v>
      </c>
      <c r="H268">
        <v>25.9</v>
      </c>
      <c r="I268">
        <v>24.8</v>
      </c>
      <c r="J268">
        <v>24.8</v>
      </c>
      <c r="K268">
        <v>24.8</v>
      </c>
      <c r="L268">
        <v>24.8</v>
      </c>
      <c r="M268">
        <v>24.8</v>
      </c>
      <c r="N268">
        <v>23.9</v>
      </c>
      <c r="O268">
        <v>23.9</v>
      </c>
      <c r="P268">
        <v>23.9</v>
      </c>
      <c r="Q268">
        <v>23.9</v>
      </c>
      <c r="R268">
        <v>23.9</v>
      </c>
      <c r="S268">
        <v>23.1</v>
      </c>
      <c r="T268">
        <v>23.1</v>
      </c>
      <c r="U268">
        <v>23.1</v>
      </c>
      <c r="V268">
        <v>23.1</v>
      </c>
      <c r="W268">
        <v>23.1</v>
      </c>
      <c r="X268">
        <v>23.1</v>
      </c>
      <c r="Y268">
        <v>23.1</v>
      </c>
      <c r="Z268">
        <v>23.1</v>
      </c>
      <c r="AA268">
        <v>23.1</v>
      </c>
      <c r="AB268">
        <v>23.1</v>
      </c>
      <c r="AC268">
        <v>23.1</v>
      </c>
      <c r="AD268">
        <v>23.1</v>
      </c>
      <c r="AE268">
        <v>23.1</v>
      </c>
      <c r="AF268">
        <v>23.1</v>
      </c>
      <c r="AG268">
        <v>23.1</v>
      </c>
      <c r="AH268">
        <v>23.1</v>
      </c>
      <c r="AI268">
        <v>23.1</v>
      </c>
      <c r="AJ268">
        <v>23.1</v>
      </c>
      <c r="AK268">
        <v>23.1</v>
      </c>
      <c r="AL268">
        <v>23.1</v>
      </c>
      <c r="AM268">
        <v>23.1</v>
      </c>
      <c r="AN268">
        <v>23.1</v>
      </c>
      <c r="AO268">
        <v>23.1</v>
      </c>
      <c r="AP268">
        <v>23.1</v>
      </c>
      <c r="AQ268">
        <v>23.1</v>
      </c>
      <c r="AR268">
        <v>23.1</v>
      </c>
      <c r="AS268">
        <v>23.1</v>
      </c>
      <c r="AT268">
        <v>23.1</v>
      </c>
      <c r="AU268">
        <v>23.1</v>
      </c>
      <c r="AV268">
        <v>23.1</v>
      </c>
      <c r="AW268">
        <v>23.1</v>
      </c>
      <c r="AX268">
        <v>23.1</v>
      </c>
      <c r="AY268">
        <v>23.1</v>
      </c>
      <c r="AZ268">
        <v>23.1</v>
      </c>
      <c r="BA268">
        <v>23.1</v>
      </c>
      <c r="BC268">
        <v>909837.2545559603</v>
      </c>
    </row>
    <row r="269" spans="2:55">
      <c r="B269">
        <v>2045</v>
      </c>
      <c r="C269">
        <v>27.2</v>
      </c>
      <c r="D269">
        <v>27.2</v>
      </c>
      <c r="E269">
        <v>27.2</v>
      </c>
      <c r="F269">
        <v>25.9</v>
      </c>
      <c r="G269">
        <v>25.9</v>
      </c>
      <c r="H269">
        <v>25.9</v>
      </c>
      <c r="I269">
        <v>24.8</v>
      </c>
      <c r="J269">
        <v>24.8</v>
      </c>
      <c r="K269">
        <v>24.8</v>
      </c>
      <c r="L269">
        <v>24.8</v>
      </c>
      <c r="M269">
        <v>24.8</v>
      </c>
      <c r="N269">
        <v>23.9</v>
      </c>
      <c r="O269">
        <v>23.9</v>
      </c>
      <c r="P269">
        <v>23.9</v>
      </c>
      <c r="Q269">
        <v>23.9</v>
      </c>
      <c r="R269">
        <v>23.9</v>
      </c>
      <c r="S269">
        <v>23.1</v>
      </c>
      <c r="T269">
        <v>23.1</v>
      </c>
      <c r="U269">
        <v>23.1</v>
      </c>
      <c r="V269">
        <v>23.1</v>
      </c>
      <c r="W269">
        <v>23.1</v>
      </c>
      <c r="X269">
        <v>23.1</v>
      </c>
      <c r="Y269">
        <v>23.1</v>
      </c>
      <c r="Z269">
        <v>23.1</v>
      </c>
      <c r="AA269">
        <v>23.1</v>
      </c>
      <c r="AB269">
        <v>23.1</v>
      </c>
      <c r="AC269">
        <v>23.1</v>
      </c>
      <c r="AD269">
        <v>23.1</v>
      </c>
      <c r="AE269">
        <v>23.1</v>
      </c>
      <c r="AF269">
        <v>23.1</v>
      </c>
      <c r="AG269">
        <v>23.1</v>
      </c>
      <c r="AH269">
        <v>23.1</v>
      </c>
      <c r="AI269">
        <v>23.1</v>
      </c>
      <c r="AJ269">
        <v>23.1</v>
      </c>
      <c r="AK269">
        <v>23.1</v>
      </c>
      <c r="AL269">
        <v>23.1</v>
      </c>
      <c r="AM269">
        <v>23.1</v>
      </c>
      <c r="AN269">
        <v>23.1</v>
      </c>
      <c r="AO269">
        <v>23.1</v>
      </c>
      <c r="AP269">
        <v>23.1</v>
      </c>
      <c r="AQ269">
        <v>23.1</v>
      </c>
      <c r="AR269">
        <v>23.1</v>
      </c>
      <c r="AS269">
        <v>23.1</v>
      </c>
      <c r="AT269">
        <v>23.1</v>
      </c>
      <c r="AU269">
        <v>23.1</v>
      </c>
      <c r="AV269">
        <v>23.1</v>
      </c>
      <c r="AW269">
        <v>23.1</v>
      </c>
      <c r="AX269">
        <v>23.1</v>
      </c>
      <c r="AY269">
        <v>23.1</v>
      </c>
      <c r="AZ269">
        <v>23.1</v>
      </c>
      <c r="BA269">
        <v>23.1</v>
      </c>
      <c r="BC269">
        <v>921157.25181194872</v>
      </c>
    </row>
    <row r="270" spans="2:55">
      <c r="B270">
        <v>2046</v>
      </c>
      <c r="C270">
        <v>27.2</v>
      </c>
      <c r="D270">
        <v>27.2</v>
      </c>
      <c r="E270">
        <v>27.2</v>
      </c>
      <c r="F270">
        <v>25.9</v>
      </c>
      <c r="G270">
        <v>25.9</v>
      </c>
      <c r="H270">
        <v>25.9</v>
      </c>
      <c r="I270">
        <v>24.8</v>
      </c>
      <c r="J270">
        <v>24.8</v>
      </c>
      <c r="K270">
        <v>24.8</v>
      </c>
      <c r="L270">
        <v>24.8</v>
      </c>
      <c r="M270">
        <v>24.8</v>
      </c>
      <c r="N270">
        <v>23.9</v>
      </c>
      <c r="O270">
        <v>23.9</v>
      </c>
      <c r="P270">
        <v>23.9</v>
      </c>
      <c r="Q270">
        <v>23.9</v>
      </c>
      <c r="R270">
        <v>23.9</v>
      </c>
      <c r="S270">
        <v>23.1</v>
      </c>
      <c r="T270">
        <v>23.1</v>
      </c>
      <c r="U270">
        <v>23.1</v>
      </c>
      <c r="V270">
        <v>23.1</v>
      </c>
      <c r="W270">
        <v>23.1</v>
      </c>
      <c r="X270">
        <v>23.1</v>
      </c>
      <c r="Y270">
        <v>23.1</v>
      </c>
      <c r="Z270">
        <v>23.1</v>
      </c>
      <c r="AA270">
        <v>23.1</v>
      </c>
      <c r="AB270">
        <v>23.1</v>
      </c>
      <c r="AC270">
        <v>23.1</v>
      </c>
      <c r="AD270">
        <v>23.1</v>
      </c>
      <c r="AE270">
        <v>23.1</v>
      </c>
      <c r="AF270">
        <v>23.1</v>
      </c>
      <c r="AG270">
        <v>23.1</v>
      </c>
      <c r="AH270">
        <v>23.1</v>
      </c>
      <c r="AI270">
        <v>23.1</v>
      </c>
      <c r="AJ270">
        <v>23.1</v>
      </c>
      <c r="AK270">
        <v>23.1</v>
      </c>
      <c r="AL270">
        <v>23.1</v>
      </c>
      <c r="AM270">
        <v>23.1</v>
      </c>
      <c r="AN270">
        <v>23.1</v>
      </c>
      <c r="AO270">
        <v>23.1</v>
      </c>
      <c r="AP270">
        <v>23.1</v>
      </c>
      <c r="AQ270">
        <v>23.1</v>
      </c>
      <c r="AR270">
        <v>23.1</v>
      </c>
      <c r="AS270">
        <v>23.1</v>
      </c>
      <c r="AT270">
        <v>23.1</v>
      </c>
      <c r="AU270">
        <v>23.1</v>
      </c>
      <c r="AV270">
        <v>23.1</v>
      </c>
      <c r="AW270">
        <v>23.1</v>
      </c>
      <c r="AX270">
        <v>23.1</v>
      </c>
      <c r="AY270">
        <v>23.1</v>
      </c>
      <c r="AZ270">
        <v>23.1</v>
      </c>
      <c r="BA270">
        <v>23.1</v>
      </c>
      <c r="BC270">
        <v>941006.24616651179</v>
      </c>
    </row>
    <row r="271" spans="2:55">
      <c r="B271">
        <v>2047</v>
      </c>
      <c r="C271">
        <v>27.2</v>
      </c>
      <c r="D271">
        <v>27.2</v>
      </c>
      <c r="E271">
        <v>27.2</v>
      </c>
      <c r="F271">
        <v>25.9</v>
      </c>
      <c r="G271">
        <v>25.9</v>
      </c>
      <c r="H271">
        <v>25.9</v>
      </c>
      <c r="I271">
        <v>24.8</v>
      </c>
      <c r="J271">
        <v>24.8</v>
      </c>
      <c r="K271">
        <v>24.8</v>
      </c>
      <c r="L271">
        <v>24.8</v>
      </c>
      <c r="M271">
        <v>24.8</v>
      </c>
      <c r="N271">
        <v>23.9</v>
      </c>
      <c r="O271">
        <v>23.9</v>
      </c>
      <c r="P271">
        <v>23.9</v>
      </c>
      <c r="Q271">
        <v>23.9</v>
      </c>
      <c r="R271">
        <v>23.9</v>
      </c>
      <c r="S271">
        <v>23.1</v>
      </c>
      <c r="T271">
        <v>23.1</v>
      </c>
      <c r="U271">
        <v>23.1</v>
      </c>
      <c r="V271">
        <v>23.1</v>
      </c>
      <c r="W271">
        <v>23.1</v>
      </c>
      <c r="X271">
        <v>23.1</v>
      </c>
      <c r="Y271">
        <v>23.1</v>
      </c>
      <c r="Z271">
        <v>23.1</v>
      </c>
      <c r="AA271">
        <v>23.1</v>
      </c>
      <c r="AB271">
        <v>23.1</v>
      </c>
      <c r="AC271">
        <v>23.1</v>
      </c>
      <c r="AD271">
        <v>23.1</v>
      </c>
      <c r="AE271">
        <v>23.1</v>
      </c>
      <c r="AF271">
        <v>23.1</v>
      </c>
      <c r="AG271">
        <v>23.1</v>
      </c>
      <c r="AH271">
        <v>23.1</v>
      </c>
      <c r="AI271">
        <v>23.1</v>
      </c>
      <c r="AJ271">
        <v>23.1</v>
      </c>
      <c r="AK271">
        <v>23.1</v>
      </c>
      <c r="AL271">
        <v>23.1</v>
      </c>
      <c r="AM271">
        <v>23.1</v>
      </c>
      <c r="AN271">
        <v>23.1</v>
      </c>
      <c r="AO271">
        <v>23.1</v>
      </c>
      <c r="AP271">
        <v>23.1</v>
      </c>
      <c r="AQ271">
        <v>23.1</v>
      </c>
      <c r="AR271">
        <v>23.1</v>
      </c>
      <c r="AS271">
        <v>23.1</v>
      </c>
      <c r="AT271">
        <v>23.1</v>
      </c>
      <c r="AU271">
        <v>23.1</v>
      </c>
      <c r="AV271">
        <v>23.1</v>
      </c>
      <c r="AW271">
        <v>23.1</v>
      </c>
      <c r="AX271">
        <v>23.1</v>
      </c>
      <c r="AY271">
        <v>23.1</v>
      </c>
      <c r="AZ271">
        <v>23.1</v>
      </c>
      <c r="BA271">
        <v>23.1</v>
      </c>
      <c r="BC271">
        <v>944961.28979738313</v>
      </c>
    </row>
    <row r="272" spans="2:55">
      <c r="B272">
        <v>2048</v>
      </c>
      <c r="C272">
        <v>27.2</v>
      </c>
      <c r="D272">
        <v>27.2</v>
      </c>
      <c r="E272">
        <v>27.2</v>
      </c>
      <c r="F272">
        <v>25.9</v>
      </c>
      <c r="G272">
        <v>25.9</v>
      </c>
      <c r="H272">
        <v>25.9</v>
      </c>
      <c r="I272">
        <v>24.8</v>
      </c>
      <c r="J272">
        <v>24.8</v>
      </c>
      <c r="K272">
        <v>24.8</v>
      </c>
      <c r="L272">
        <v>24.8</v>
      </c>
      <c r="M272">
        <v>24.8</v>
      </c>
      <c r="N272">
        <v>23.9</v>
      </c>
      <c r="O272">
        <v>23.9</v>
      </c>
      <c r="P272">
        <v>23.9</v>
      </c>
      <c r="Q272">
        <v>23.9</v>
      </c>
      <c r="R272">
        <v>23.9</v>
      </c>
      <c r="S272">
        <v>23.1</v>
      </c>
      <c r="T272">
        <v>23.1</v>
      </c>
      <c r="U272">
        <v>23.1</v>
      </c>
      <c r="V272">
        <v>23.1</v>
      </c>
      <c r="W272">
        <v>23.1</v>
      </c>
      <c r="X272">
        <v>23.1</v>
      </c>
      <c r="Y272">
        <v>23.1</v>
      </c>
      <c r="Z272">
        <v>23.1</v>
      </c>
      <c r="AA272">
        <v>23.1</v>
      </c>
      <c r="AB272">
        <v>23.1</v>
      </c>
      <c r="AC272">
        <v>23.1</v>
      </c>
      <c r="AD272">
        <v>23.1</v>
      </c>
      <c r="AE272">
        <v>23.1</v>
      </c>
      <c r="AF272">
        <v>23.1</v>
      </c>
      <c r="AG272">
        <v>23.1</v>
      </c>
      <c r="AH272">
        <v>23.1</v>
      </c>
      <c r="AI272">
        <v>23.1</v>
      </c>
      <c r="AJ272">
        <v>23.1</v>
      </c>
      <c r="AK272">
        <v>23.1</v>
      </c>
      <c r="AL272">
        <v>23.1</v>
      </c>
      <c r="AM272">
        <v>23.1</v>
      </c>
      <c r="AN272">
        <v>23.1</v>
      </c>
      <c r="AO272">
        <v>23.1</v>
      </c>
      <c r="AP272">
        <v>23.1</v>
      </c>
      <c r="AQ272">
        <v>23.1</v>
      </c>
      <c r="AR272">
        <v>23.1</v>
      </c>
      <c r="AS272">
        <v>23.1</v>
      </c>
      <c r="AT272">
        <v>23.1</v>
      </c>
      <c r="AU272">
        <v>23.1</v>
      </c>
      <c r="AV272">
        <v>23.1</v>
      </c>
      <c r="AW272">
        <v>23.1</v>
      </c>
      <c r="AX272">
        <v>23.1</v>
      </c>
      <c r="AY272">
        <v>23.1</v>
      </c>
      <c r="AZ272">
        <v>23.1</v>
      </c>
      <c r="BA272">
        <v>23.1</v>
      </c>
      <c r="BC272">
        <v>963169.39111028356</v>
      </c>
    </row>
    <row r="273" spans="1:55">
      <c r="B273">
        <v>2049</v>
      </c>
      <c r="C273">
        <v>27.2</v>
      </c>
      <c r="D273">
        <v>27.2</v>
      </c>
      <c r="E273">
        <v>27.2</v>
      </c>
      <c r="F273">
        <v>25.9</v>
      </c>
      <c r="G273">
        <v>25.9</v>
      </c>
      <c r="H273">
        <v>25.9</v>
      </c>
      <c r="I273">
        <v>24.8</v>
      </c>
      <c r="J273">
        <v>24.8</v>
      </c>
      <c r="K273">
        <v>24.8</v>
      </c>
      <c r="L273">
        <v>24.8</v>
      </c>
      <c r="M273">
        <v>24.8</v>
      </c>
      <c r="N273">
        <v>23.9</v>
      </c>
      <c r="O273">
        <v>23.9</v>
      </c>
      <c r="P273">
        <v>23.9</v>
      </c>
      <c r="Q273">
        <v>23.9</v>
      </c>
      <c r="R273">
        <v>23.9</v>
      </c>
      <c r="S273">
        <v>23.1</v>
      </c>
      <c r="T273">
        <v>23.1</v>
      </c>
      <c r="U273">
        <v>23.1</v>
      </c>
      <c r="V273">
        <v>23.1</v>
      </c>
      <c r="W273">
        <v>23.1</v>
      </c>
      <c r="X273">
        <v>23.1</v>
      </c>
      <c r="Y273">
        <v>23.1</v>
      </c>
      <c r="Z273">
        <v>23.1</v>
      </c>
      <c r="AA273">
        <v>23.1</v>
      </c>
      <c r="AB273">
        <v>23.1</v>
      </c>
      <c r="AC273">
        <v>23.1</v>
      </c>
      <c r="AD273">
        <v>23.1</v>
      </c>
      <c r="AE273">
        <v>23.1</v>
      </c>
      <c r="AF273">
        <v>23.1</v>
      </c>
      <c r="AG273">
        <v>23.1</v>
      </c>
      <c r="AH273">
        <v>23.1</v>
      </c>
      <c r="AI273">
        <v>23.1</v>
      </c>
      <c r="AJ273">
        <v>23.1</v>
      </c>
      <c r="AK273">
        <v>23.1</v>
      </c>
      <c r="AL273">
        <v>23.1</v>
      </c>
      <c r="AM273">
        <v>23.1</v>
      </c>
      <c r="AN273">
        <v>23.1</v>
      </c>
      <c r="AO273">
        <v>23.1</v>
      </c>
      <c r="AP273">
        <v>23.1</v>
      </c>
      <c r="AQ273">
        <v>23.1</v>
      </c>
      <c r="AR273">
        <v>23.1</v>
      </c>
      <c r="AS273">
        <v>23.1</v>
      </c>
      <c r="AT273">
        <v>23.1</v>
      </c>
      <c r="AU273">
        <v>23.1</v>
      </c>
      <c r="AV273">
        <v>23.1</v>
      </c>
      <c r="AW273">
        <v>23.1</v>
      </c>
      <c r="AX273">
        <v>23.1</v>
      </c>
      <c r="AY273">
        <v>23.1</v>
      </c>
      <c r="AZ273">
        <v>23.1</v>
      </c>
      <c r="BA273">
        <v>23.1</v>
      </c>
      <c r="BC273">
        <v>969656.54698993254</v>
      </c>
    </row>
    <row r="274" spans="1:55">
      <c r="B274">
        <v>2050</v>
      </c>
      <c r="C274">
        <v>27.2</v>
      </c>
      <c r="D274">
        <v>27.2</v>
      </c>
      <c r="E274">
        <v>27.2</v>
      </c>
      <c r="F274">
        <v>25.9</v>
      </c>
      <c r="G274">
        <v>25.9</v>
      </c>
      <c r="H274">
        <v>25.9</v>
      </c>
      <c r="I274">
        <v>24.8</v>
      </c>
      <c r="J274">
        <v>24.8</v>
      </c>
      <c r="K274">
        <v>24.8</v>
      </c>
      <c r="L274">
        <v>24.8</v>
      </c>
      <c r="M274">
        <v>24.8</v>
      </c>
      <c r="N274">
        <v>23.9</v>
      </c>
      <c r="O274">
        <v>23.9</v>
      </c>
      <c r="P274">
        <v>23.9</v>
      </c>
      <c r="Q274">
        <v>23.9</v>
      </c>
      <c r="R274">
        <v>23.9</v>
      </c>
      <c r="S274">
        <v>23.1</v>
      </c>
      <c r="T274">
        <v>23.1</v>
      </c>
      <c r="U274">
        <v>23.1</v>
      </c>
      <c r="V274">
        <v>23.1</v>
      </c>
      <c r="W274">
        <v>23.1</v>
      </c>
      <c r="X274">
        <v>23.1</v>
      </c>
      <c r="Y274">
        <v>23.1</v>
      </c>
      <c r="Z274">
        <v>23.1</v>
      </c>
      <c r="AA274">
        <v>23.1</v>
      </c>
      <c r="AB274">
        <v>23.1</v>
      </c>
      <c r="AC274">
        <v>23.1</v>
      </c>
      <c r="AD274">
        <v>23.1</v>
      </c>
      <c r="AE274">
        <v>23.1</v>
      </c>
      <c r="AF274">
        <v>23.1</v>
      </c>
      <c r="AG274">
        <v>23.1</v>
      </c>
      <c r="AH274">
        <v>23.1</v>
      </c>
      <c r="AI274">
        <v>23.1</v>
      </c>
      <c r="AJ274">
        <v>23.1</v>
      </c>
      <c r="AK274">
        <v>23.1</v>
      </c>
      <c r="AL274">
        <v>23.1</v>
      </c>
      <c r="AM274">
        <v>23.1</v>
      </c>
      <c r="AN274">
        <v>23.1</v>
      </c>
      <c r="AO274">
        <v>23.1</v>
      </c>
      <c r="AP274">
        <v>23.1</v>
      </c>
      <c r="AQ274">
        <v>23.1</v>
      </c>
      <c r="AR274">
        <v>23.1</v>
      </c>
      <c r="AS274">
        <v>23.1</v>
      </c>
      <c r="AT274">
        <v>23.1</v>
      </c>
      <c r="AU274">
        <v>23.1</v>
      </c>
      <c r="AV274">
        <v>23.1</v>
      </c>
      <c r="AW274">
        <v>23.1</v>
      </c>
      <c r="AX274">
        <v>23.1</v>
      </c>
      <c r="AY274">
        <v>23.1</v>
      </c>
      <c r="AZ274">
        <v>23.1</v>
      </c>
      <c r="BA274">
        <v>23.1</v>
      </c>
      <c r="BC274">
        <v>971964.95856405189</v>
      </c>
    </row>
    <row r="275" spans="1:55">
      <c r="A275" s="34">
        <f>SUM(A23:A274)</f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sqref="A1:A2"/>
    </sheetView>
  </sheetViews>
  <sheetFormatPr defaultRowHeight="14.25"/>
  <sheetData>
    <row r="1" spans="1:12">
      <c r="A1" t="s">
        <v>244</v>
      </c>
    </row>
    <row r="2" spans="1:12">
      <c r="A2" t="s">
        <v>243</v>
      </c>
    </row>
    <row r="7" spans="1:12">
      <c r="L7" s="53" t="s">
        <v>242</v>
      </c>
    </row>
    <row r="8" spans="1:12">
      <c r="L8" t="s">
        <v>58</v>
      </c>
    </row>
    <row r="9" spans="1:12">
      <c r="L9" t="s">
        <v>60</v>
      </c>
    </row>
    <row r="10" spans="1:12">
      <c r="L10" t="s">
        <v>61</v>
      </c>
    </row>
    <row r="11" spans="1:12">
      <c r="L11" t="s">
        <v>62</v>
      </c>
    </row>
    <row r="12" spans="1:12">
      <c r="L12" t="s">
        <v>63</v>
      </c>
    </row>
    <row r="13" spans="1:12">
      <c r="L13" t="s">
        <v>64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A6" sqref="A6"/>
    </sheetView>
  </sheetViews>
  <sheetFormatPr defaultRowHeight="14.25"/>
  <cols>
    <col min="1" max="1" width="13.1328125" bestFit="1" customWidth="1"/>
    <col min="2" max="2" width="21.3984375" bestFit="1" customWidth="1"/>
    <col min="3" max="3" width="33.265625" bestFit="1" customWidth="1"/>
    <col min="4" max="4" width="20.86328125" bestFit="1" customWidth="1"/>
    <col min="5" max="5" width="20.86328125" customWidth="1"/>
    <col min="6" max="6" width="27.3984375" bestFit="1" customWidth="1"/>
    <col min="7" max="7" width="12" bestFit="1" customWidth="1"/>
    <col min="8" max="9" width="19.1328125" bestFit="1" customWidth="1"/>
    <col min="10" max="10" width="18.86328125" bestFit="1" customWidth="1"/>
  </cols>
  <sheetData>
    <row r="1" spans="1:10">
      <c r="A1" s="59" t="s">
        <v>117</v>
      </c>
    </row>
    <row r="2" spans="1:10">
      <c r="A2" s="54" t="s">
        <v>249</v>
      </c>
      <c r="B2" s="54"/>
      <c r="C2" s="54"/>
      <c r="D2" s="54"/>
      <c r="E2" s="54"/>
      <c r="F2" s="54"/>
      <c r="G2" s="54"/>
      <c r="H2" s="54"/>
      <c r="I2" s="54"/>
      <c r="J2" s="54"/>
    </row>
    <row r="3" spans="1:10">
      <c r="A3" s="54" t="s">
        <v>250</v>
      </c>
      <c r="B3" s="54"/>
      <c r="C3" s="54"/>
      <c r="D3" s="54"/>
      <c r="E3" s="54"/>
      <c r="F3" s="54"/>
      <c r="G3" s="54"/>
      <c r="H3" s="54"/>
      <c r="I3" s="54"/>
      <c r="J3" s="54"/>
    </row>
    <row r="5" spans="1:10">
      <c r="A5" s="53" t="s">
        <v>273</v>
      </c>
    </row>
    <row r="6" spans="1:10">
      <c r="A6" s="57" t="s">
        <v>125</v>
      </c>
    </row>
    <row r="7" spans="1:10" ht="16.5">
      <c r="A7" s="44" t="s">
        <v>80</v>
      </c>
      <c r="B7" s="45" t="s">
        <v>81</v>
      </c>
      <c r="C7" s="45" t="s">
        <v>82</v>
      </c>
      <c r="D7" s="45" t="s">
        <v>83</v>
      </c>
      <c r="E7" s="45" t="s">
        <v>88</v>
      </c>
      <c r="F7" s="45" t="s">
        <v>84</v>
      </c>
      <c r="G7" s="45" t="s">
        <v>67</v>
      </c>
      <c r="H7" s="45" t="s">
        <v>85</v>
      </c>
      <c r="I7" s="45" t="s">
        <v>86</v>
      </c>
      <c r="J7" s="45" t="s">
        <v>87</v>
      </c>
    </row>
    <row r="8" spans="1:10">
      <c r="A8" t="s">
        <v>68</v>
      </c>
      <c r="B8" s="31">
        <v>617</v>
      </c>
      <c r="C8" s="31">
        <v>47556</v>
      </c>
      <c r="D8" s="31">
        <v>5222.833333333333</v>
      </c>
      <c r="E8" s="47">
        <f>D8/SUM($D$8:$D$19)</f>
        <v>5.8725530248230004E-2</v>
      </c>
      <c r="F8" s="43">
        <v>229.58333333333334</v>
      </c>
      <c r="G8" s="31">
        <v>20593899999.999996</v>
      </c>
      <c r="H8" s="31">
        <v>2.3725000000000001</v>
      </c>
      <c r="I8" s="31">
        <v>48859027.749999993</v>
      </c>
      <c r="J8" s="31">
        <v>0.36114928286792258</v>
      </c>
    </row>
    <row r="9" spans="1:10">
      <c r="A9" t="s">
        <v>69</v>
      </c>
      <c r="B9" s="31">
        <v>1945</v>
      </c>
      <c r="C9" s="31">
        <v>23799</v>
      </c>
      <c r="D9" s="31">
        <v>1268.3333333333333</v>
      </c>
      <c r="E9" s="47">
        <f t="shared" ref="E9:E19" si="0">D9/SUM($D$8:$D$19)</f>
        <v>1.4261138117529768E-2</v>
      </c>
      <c r="F9" s="43">
        <v>305.25</v>
      </c>
      <c r="G9" s="31">
        <v>20587000000</v>
      </c>
      <c r="H9" s="31">
        <v>15.935833333333335</v>
      </c>
      <c r="I9" s="31">
        <v>328071000.83333337</v>
      </c>
      <c r="J9" s="31">
        <v>2.2343195034723111</v>
      </c>
    </row>
    <row r="10" spans="1:10">
      <c r="A10" t="s">
        <v>70</v>
      </c>
      <c r="B10" s="31">
        <v>1945</v>
      </c>
      <c r="C10" s="31">
        <v>9762</v>
      </c>
      <c r="D10" s="31">
        <v>3205.5</v>
      </c>
      <c r="E10" s="47">
        <f t="shared" si="0"/>
        <v>3.6042637242371889E-2</v>
      </c>
      <c r="F10" s="43">
        <v>140.66666666666666</v>
      </c>
      <c r="G10" s="31">
        <v>3912200000</v>
      </c>
      <c r="H10" s="31">
        <v>14.035000000000002</v>
      </c>
      <c r="I10" s="31">
        <v>54907727.000000007</v>
      </c>
      <c r="J10" s="31">
        <v>0.88878203573012193</v>
      </c>
    </row>
    <row r="11" spans="1:10">
      <c r="A11" t="s">
        <v>71</v>
      </c>
      <c r="B11" s="31">
        <v>7265</v>
      </c>
      <c r="C11" s="31">
        <v>33890</v>
      </c>
      <c r="D11" s="31">
        <v>12258</v>
      </c>
      <c r="E11" s="47">
        <f t="shared" si="0"/>
        <v>0.13782893380658073</v>
      </c>
      <c r="F11" s="43">
        <v>153.91666666666666</v>
      </c>
      <c r="G11" s="31">
        <v>15788699999.999998</v>
      </c>
      <c r="H11" s="31">
        <v>9.2883333333333322</v>
      </c>
      <c r="I11" s="31">
        <v>146650708.49999997</v>
      </c>
      <c r="J11" s="31">
        <v>0.24692754441857639</v>
      </c>
    </row>
    <row r="12" spans="1:10">
      <c r="A12" t="s">
        <v>72</v>
      </c>
      <c r="B12" s="31">
        <v>892</v>
      </c>
      <c r="C12" s="31">
        <v>186204</v>
      </c>
      <c r="D12" s="31">
        <v>12737.5</v>
      </c>
      <c r="E12" s="47">
        <f t="shared" si="0"/>
        <v>0.14322043109490309</v>
      </c>
      <c r="F12" s="43">
        <v>843.33333333333337</v>
      </c>
      <c r="G12" s="31">
        <v>101010400000</v>
      </c>
      <c r="H12" s="31">
        <v>2.0950000000000002</v>
      </c>
      <c r="I12" s="31">
        <v>211616788.00000003</v>
      </c>
      <c r="J12" s="31">
        <v>5.0500260834614133E-2</v>
      </c>
    </row>
    <row r="13" spans="1:10">
      <c r="A13" t="s">
        <v>73</v>
      </c>
      <c r="B13" s="31">
        <v>905</v>
      </c>
      <c r="C13" s="31">
        <v>104720</v>
      </c>
      <c r="D13" s="31">
        <v>18826.333333333332</v>
      </c>
      <c r="E13" s="47">
        <f t="shared" si="0"/>
        <v>0.21168326405780913</v>
      </c>
      <c r="F13" s="43">
        <v>630.66666666666663</v>
      </c>
      <c r="G13" s="31">
        <v>72009300000</v>
      </c>
      <c r="H13" s="31">
        <v>2.7808333333333333</v>
      </c>
      <c r="I13" s="31">
        <v>200245861.75</v>
      </c>
      <c r="J13" s="31">
        <v>5.7915303208888234E-2</v>
      </c>
    </row>
    <row r="14" spans="1:10">
      <c r="A14" t="s">
        <v>74</v>
      </c>
      <c r="B14" s="31">
        <v>8066</v>
      </c>
      <c r="C14" s="31">
        <v>125994</v>
      </c>
      <c r="D14" s="31">
        <v>13115.166666666666</v>
      </c>
      <c r="E14" s="47">
        <f t="shared" si="0"/>
        <v>0.14746691453436728</v>
      </c>
      <c r="F14" s="43">
        <v>146.66666666666666</v>
      </c>
      <c r="G14" s="31">
        <v>17789399999.999996</v>
      </c>
      <c r="H14" s="31">
        <v>11.165833333333333</v>
      </c>
      <c r="I14" s="31">
        <v>198633475.49999997</v>
      </c>
      <c r="J14" s="31">
        <v>7.3401713931486451E-2</v>
      </c>
    </row>
    <row r="15" spans="1:10">
      <c r="A15" t="s">
        <v>75</v>
      </c>
      <c r="B15" s="31">
        <v>248</v>
      </c>
      <c r="C15" s="31">
        <v>50947</v>
      </c>
      <c r="D15" s="31">
        <v>73</v>
      </c>
      <c r="E15" s="47">
        <f t="shared" si="0"/>
        <v>8.208118916528303E-4</v>
      </c>
      <c r="F15" s="43">
        <v>352.33333333333331</v>
      </c>
      <c r="G15" s="31">
        <v>153300000.00000003</v>
      </c>
      <c r="H15" s="31">
        <v>13.818333333333333</v>
      </c>
      <c r="I15" s="31">
        <v>2118350.5000000005</v>
      </c>
      <c r="J15" s="31">
        <v>0.11698951656942025</v>
      </c>
    </row>
    <row r="16" spans="1:10">
      <c r="A16" t="s">
        <v>76</v>
      </c>
      <c r="B16" s="31">
        <v>2200</v>
      </c>
      <c r="C16" s="31">
        <v>81976</v>
      </c>
      <c r="D16" s="31">
        <v>651.83333333333337</v>
      </c>
      <c r="E16" s="47">
        <f t="shared" si="0"/>
        <v>7.3292130325438801E-3</v>
      </c>
      <c r="F16" s="43">
        <v>402.83333333333331</v>
      </c>
      <c r="G16" s="31">
        <v>2377400000</v>
      </c>
      <c r="H16" s="31">
        <v>4.1033333333333326</v>
      </c>
      <c r="I16" s="31">
        <v>9755264.6666666642</v>
      </c>
      <c r="J16" s="31">
        <v>0.11044690988907298</v>
      </c>
    </row>
    <row r="17" spans="1:10">
      <c r="A17" t="s">
        <v>77</v>
      </c>
      <c r="B17" s="31">
        <v>164</v>
      </c>
      <c r="C17" s="31">
        <v>21337</v>
      </c>
      <c r="D17" s="31">
        <v>372.5</v>
      </c>
      <c r="E17" s="47">
        <f t="shared" si="0"/>
        <v>4.1883894471325929E-3</v>
      </c>
      <c r="F17" s="43">
        <v>724</v>
      </c>
      <c r="G17" s="31">
        <v>238800000</v>
      </c>
      <c r="H17" s="31">
        <v>6.7208333333333323</v>
      </c>
      <c r="I17" s="31">
        <v>1604934.9999999998</v>
      </c>
      <c r="J17" s="31">
        <v>4.1498855741171972E-2</v>
      </c>
    </row>
    <row r="18" spans="1:10">
      <c r="A18" t="s">
        <v>78</v>
      </c>
      <c r="B18" s="31">
        <v>1674</v>
      </c>
      <c r="C18" s="31">
        <v>73180</v>
      </c>
      <c r="D18" s="31">
        <v>19364.25</v>
      </c>
      <c r="E18" s="47">
        <f t="shared" si="0"/>
        <v>0.21773159825942903</v>
      </c>
      <c r="F18" s="43">
        <v>567.75</v>
      </c>
      <c r="G18" s="31">
        <v>61467500000</v>
      </c>
      <c r="H18" s="31">
        <v>4.4050000000000011</v>
      </c>
      <c r="I18" s="31">
        <v>270764337.50000006</v>
      </c>
      <c r="J18" s="31">
        <v>7.6400345215058979E-2</v>
      </c>
    </row>
    <row r="19" spans="1:10">
      <c r="A19" t="s">
        <v>79</v>
      </c>
      <c r="B19" s="31">
        <v>4207</v>
      </c>
      <c r="C19" s="31">
        <v>18246</v>
      </c>
      <c r="D19" s="31">
        <v>1841.0833333333333</v>
      </c>
      <c r="E19" s="47">
        <f t="shared" si="0"/>
        <v>2.0701138267449747E-2</v>
      </c>
      <c r="F19" s="43">
        <v>55</v>
      </c>
      <c r="G19" s="31">
        <v>534400000</v>
      </c>
      <c r="H19" s="31">
        <v>15.5725</v>
      </c>
      <c r="I19" s="31">
        <v>8321944</v>
      </c>
      <c r="J19" s="31">
        <v>0.28924285720237508</v>
      </c>
    </row>
    <row r="20" spans="1:10">
      <c r="E20" s="46"/>
    </row>
    <row r="21" spans="1:10">
      <c r="F21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25"/>
  <sheetData>
    <row r="1" spans="1:1">
      <c r="A1" t="s">
        <v>55</v>
      </c>
    </row>
    <row r="2" spans="1:1">
      <c r="A2" t="s">
        <v>248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"/>
  <sheetViews>
    <sheetView workbookViewId="0">
      <selection activeCell="J26" sqref="J26"/>
    </sheetView>
  </sheetViews>
  <sheetFormatPr defaultRowHeight="14.25"/>
  <cols>
    <col min="1" max="1" width="17.265625" style="31" customWidth="1"/>
    <col min="2" max="2" width="22.265625" style="31" bestFit="1" customWidth="1"/>
    <col min="3" max="3" width="21" style="31" customWidth="1"/>
    <col min="4" max="4" width="24" style="31" customWidth="1"/>
    <col min="5" max="5" width="15.1328125" style="31" bestFit="1" customWidth="1"/>
  </cols>
  <sheetData>
    <row r="1" spans="1:8">
      <c r="A1" t="s">
        <v>93</v>
      </c>
      <c r="B1" s="53" t="s">
        <v>92</v>
      </c>
      <c r="C1"/>
      <c r="D1"/>
      <c r="E1"/>
    </row>
    <row r="2" spans="1:8">
      <c r="A2"/>
      <c r="B2" s="53"/>
      <c r="C2"/>
      <c r="D2"/>
      <c r="E2"/>
    </row>
    <row r="3" spans="1:8">
      <c r="A3" s="56" t="s">
        <v>264</v>
      </c>
      <c r="B3"/>
      <c r="C3"/>
      <c r="D3"/>
      <c r="E3"/>
    </row>
    <row r="4" spans="1:8">
      <c r="A4" s="56" t="s">
        <v>265</v>
      </c>
      <c r="B4"/>
      <c r="C4"/>
      <c r="D4"/>
      <c r="E4"/>
    </row>
    <row r="5" spans="1:8">
      <c r="A5" s="56" t="s">
        <v>98</v>
      </c>
      <c r="B5"/>
      <c r="C5"/>
      <c r="D5"/>
      <c r="E5"/>
    </row>
    <row r="6" spans="1:8">
      <c r="A6" s="2" t="s">
        <v>97</v>
      </c>
      <c r="B6"/>
      <c r="C6"/>
      <c r="D6"/>
      <c r="E6"/>
    </row>
    <row r="7" spans="1:8">
      <c r="A7" s="56" t="s">
        <v>95</v>
      </c>
      <c r="B7"/>
      <c r="C7"/>
      <c r="D7"/>
      <c r="E7"/>
    </row>
    <row r="8" spans="1:8">
      <c r="A8" s="56"/>
      <c r="B8"/>
      <c r="C8"/>
      <c r="D8"/>
      <c r="E8"/>
    </row>
    <row r="9" spans="1:8">
      <c r="A9" s="56" t="s">
        <v>99</v>
      </c>
      <c r="B9"/>
      <c r="C9"/>
      <c r="D9"/>
      <c r="E9"/>
    </row>
    <row r="10" spans="1:8">
      <c r="A10" s="56" t="s">
        <v>100</v>
      </c>
      <c r="B10"/>
      <c r="C10"/>
      <c r="D10"/>
      <c r="E10"/>
    </row>
    <row r="11" spans="1:8">
      <c r="A11" s="56"/>
      <c r="B11"/>
      <c r="C11"/>
      <c r="D11"/>
      <c r="E11"/>
    </row>
    <row r="12" spans="1:8">
      <c r="A12" s="56" t="s">
        <v>291</v>
      </c>
      <c r="B12"/>
      <c r="C12"/>
      <c r="D12"/>
      <c r="E12"/>
    </row>
    <row r="13" spans="1:8">
      <c r="A13" s="56"/>
      <c r="B13"/>
      <c r="C13"/>
      <c r="D13"/>
      <c r="E13"/>
    </row>
    <row r="14" spans="1:8">
      <c r="A14" s="14" t="s">
        <v>91</v>
      </c>
      <c r="B14" s="54"/>
      <c r="C14" s="54"/>
      <c r="D14" s="54"/>
      <c r="E14" s="54"/>
      <c r="H14" s="2"/>
    </row>
    <row r="16" spans="1:8" s="48" customFormat="1" ht="18">
      <c r="A16" s="51" t="s">
        <v>89</v>
      </c>
      <c r="B16" s="51" t="s">
        <v>94</v>
      </c>
      <c r="C16" s="51" t="s">
        <v>96</v>
      </c>
      <c r="D16" s="51" t="s">
        <v>90</v>
      </c>
    </row>
    <row r="17" spans="1:39" s="14" customFormat="1">
      <c r="A17" s="49">
        <v>2015</v>
      </c>
      <c r="B17" s="52">
        <v>1239</v>
      </c>
      <c r="C17" s="52">
        <v>3024</v>
      </c>
      <c r="D17" s="52">
        <f>AVERAGE(B17:C17)</f>
        <v>2131.5</v>
      </c>
      <c r="E17" s="50">
        <v>152813.01341077627</v>
      </c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>
        <v>228366.48033128967</v>
      </c>
      <c r="U17" s="50">
        <v>231736.32198000498</v>
      </c>
      <c r="V17" s="50">
        <v>235163.13070210902</v>
      </c>
      <c r="W17" s="50">
        <v>238647.84933529131</v>
      </c>
      <c r="X17" s="50">
        <v>242191.43671152741</v>
      </c>
      <c r="Y17" s="50">
        <v>244194.84458551096</v>
      </c>
      <c r="Z17" s="50">
        <v>246218.49137921238</v>
      </c>
      <c r="AA17" s="50">
        <v>248262.56295785544</v>
      </c>
      <c r="AB17" s="50">
        <v>250327.24712925052</v>
      </c>
      <c r="AC17" s="50">
        <v>252412.73366376321</v>
      </c>
      <c r="AD17" s="50">
        <v>253008.4013881844</v>
      </c>
      <c r="AE17" s="50">
        <v>253609.13488038135</v>
      </c>
      <c r="AF17" s="50">
        <v>254214.97201940749</v>
      </c>
      <c r="AG17" s="50">
        <v>254825.9511086891</v>
      </c>
      <c r="AH17" s="50">
        <v>255442.11088036461</v>
      </c>
      <c r="AI17" s="50">
        <v>254672.53105136551</v>
      </c>
      <c r="AJ17" s="50">
        <v>253912.46080483112</v>
      </c>
      <c r="AK17" s="50">
        <v>253161.87573100379</v>
      </c>
      <c r="AL17" s="50">
        <v>252420.75185391132</v>
      </c>
      <c r="AM17" s="50">
        <v>251689.06563151942</v>
      </c>
    </row>
    <row r="18" spans="1:39" s="14" customFormat="1">
      <c r="A18" s="31"/>
      <c r="B18" s="31"/>
      <c r="C18" s="31"/>
      <c r="D18" s="31"/>
    </row>
    <row r="19" spans="1:39" s="14" customFormat="1">
      <c r="A19" s="31"/>
      <c r="B19" s="31"/>
      <c r="C19" s="31"/>
      <c r="D19" s="31"/>
      <c r="E19" s="31"/>
    </row>
    <row r="20" spans="1:39" s="14" customFormat="1">
      <c r="A20" s="31"/>
      <c r="B20" s="31"/>
      <c r="C20" s="31"/>
      <c r="D20" s="31"/>
      <c r="E20" s="31"/>
    </row>
    <row r="21" spans="1:39" s="14" customFormat="1">
      <c r="A21" s="31"/>
      <c r="B21" s="31"/>
      <c r="C21" s="31"/>
      <c r="D21" s="31"/>
      <c r="E21" s="31"/>
    </row>
    <row r="22" spans="1:39" s="14" customFormat="1">
      <c r="A22" s="31"/>
      <c r="C22" s="31"/>
      <c r="D22" s="31"/>
      <c r="E22" s="31"/>
    </row>
    <row r="23" spans="1:39" s="14" customFormat="1">
      <c r="B23" s="31"/>
      <c r="C23" s="2"/>
      <c r="D23" s="31"/>
      <c r="E23" s="31"/>
    </row>
    <row r="24" spans="1:39" s="14" customFormat="1">
      <c r="B24" s="55"/>
      <c r="C24" s="31"/>
      <c r="D24" s="31"/>
      <c r="E24" s="31"/>
    </row>
    <row r="25" spans="1:39" s="14" customFormat="1">
      <c r="B25" s="31"/>
      <c r="C25" s="31"/>
      <c r="D25" s="31"/>
      <c r="E25" s="31"/>
    </row>
    <row r="26" spans="1:39" s="14" customFormat="1">
      <c r="A26" s="2"/>
      <c r="B26" s="31"/>
      <c r="C26" s="31"/>
      <c r="D26" s="31"/>
      <c r="E26" s="31"/>
    </row>
    <row r="27" spans="1:39" s="14" customFormat="1">
      <c r="A27" s="2"/>
      <c r="B27" s="31"/>
      <c r="C27" s="31"/>
      <c r="D27" s="31"/>
      <c r="E27" s="31"/>
    </row>
    <row r="28" spans="1:39" s="14" customFormat="1">
      <c r="A28" s="31"/>
      <c r="B28" s="31"/>
      <c r="C28" s="31"/>
      <c r="D28" s="31"/>
      <c r="E28" s="31"/>
    </row>
    <row r="29" spans="1:39" s="14" customFormat="1">
      <c r="A29" s="31"/>
      <c r="B29" s="31"/>
      <c r="C29" s="31"/>
      <c r="D29" s="31"/>
      <c r="E29" s="31"/>
    </row>
    <row r="30" spans="1:39" s="14" customFormat="1">
      <c r="A30" s="31"/>
      <c r="B30" s="31"/>
      <c r="C30" s="31"/>
      <c r="D30" s="31"/>
      <c r="E30" s="31"/>
    </row>
    <row r="31" spans="1:39" s="14" customFormat="1">
      <c r="A31" s="31"/>
      <c r="B31" s="31"/>
      <c r="C31" s="31"/>
      <c r="D31" s="31"/>
      <c r="E31" s="31"/>
    </row>
    <row r="32" spans="1:39" s="14" customFormat="1">
      <c r="A32" s="31"/>
      <c r="B32" s="31"/>
      <c r="C32" s="31"/>
      <c r="D32" s="31"/>
      <c r="E32" s="31"/>
    </row>
    <row r="33" spans="1:9" s="14" customFormat="1">
      <c r="A33" s="31"/>
      <c r="B33" s="31"/>
      <c r="C33" s="31"/>
      <c r="D33" s="31"/>
      <c r="E33" s="31"/>
      <c r="I33" s="2"/>
    </row>
    <row r="34" spans="1:9" s="14" customFormat="1">
      <c r="A34" s="31"/>
      <c r="B34" s="31"/>
      <c r="C34" s="31"/>
      <c r="D34" s="31"/>
      <c r="E34" s="31"/>
    </row>
    <row r="35" spans="1:9" s="14" customFormat="1">
      <c r="A35" s="31"/>
      <c r="B35" s="31"/>
      <c r="C35" s="31"/>
      <c r="D35" s="31"/>
      <c r="E35" s="31"/>
    </row>
    <row r="36" spans="1:9" s="14" customFormat="1">
      <c r="A36" s="31"/>
      <c r="B36" s="31"/>
      <c r="C36" s="31"/>
      <c r="D36" s="31"/>
      <c r="E36" s="31"/>
    </row>
    <row r="37" spans="1:9" s="14" customFormat="1">
      <c r="A37" s="31"/>
      <c r="B37" s="31"/>
      <c r="C37" s="31"/>
      <c r="D37" s="31"/>
      <c r="E37" s="31"/>
    </row>
    <row r="38" spans="1:9" s="14" customFormat="1">
      <c r="A38" s="31"/>
      <c r="B38" s="31"/>
      <c r="C38" s="31"/>
      <c r="D38" s="31"/>
      <c r="E38" s="31"/>
    </row>
    <row r="39" spans="1:9" s="14" customFormat="1">
      <c r="A39" s="31"/>
      <c r="B39" s="31"/>
      <c r="C39" s="31"/>
      <c r="D39" s="31"/>
      <c r="E39" s="31"/>
    </row>
    <row r="40" spans="1:9" s="14" customFormat="1">
      <c r="A40" s="31"/>
      <c r="B40" s="31"/>
      <c r="C40" s="31"/>
      <c r="D40" s="31"/>
      <c r="E40" s="31"/>
    </row>
    <row r="41" spans="1:9" s="14" customFormat="1">
      <c r="A41" s="31"/>
      <c r="B41" s="31"/>
      <c r="C41" s="31"/>
      <c r="D41" s="31"/>
      <c r="E41" s="31"/>
    </row>
    <row r="42" spans="1:9" s="14" customFormat="1">
      <c r="A42" s="31"/>
      <c r="B42" s="31"/>
      <c r="C42" s="31"/>
      <c r="D42" s="31"/>
      <c r="E42" s="31"/>
    </row>
    <row r="43" spans="1:9" s="14" customFormat="1">
      <c r="A43" s="31"/>
      <c r="B43" s="31"/>
      <c r="C43" s="31"/>
      <c r="D43" s="31"/>
      <c r="E43" s="31"/>
    </row>
    <row r="44" spans="1:9" s="14" customFormat="1">
      <c r="A44" s="31"/>
      <c r="B44" s="31"/>
      <c r="C44" s="31"/>
      <c r="D44" s="31"/>
      <c r="E44" s="31"/>
    </row>
    <row r="45" spans="1:9" s="14" customFormat="1">
      <c r="A45" s="31"/>
      <c r="B45" s="31"/>
      <c r="C45" s="31"/>
      <c r="D45" s="31"/>
      <c r="E45" s="31"/>
    </row>
    <row r="46" spans="1:9" s="14" customFormat="1">
      <c r="A46" s="31"/>
      <c r="B46" s="31"/>
      <c r="C46" s="31"/>
      <c r="D46" s="31"/>
      <c r="E46" s="31"/>
    </row>
    <row r="47" spans="1:9" s="14" customFormat="1">
      <c r="A47" s="31"/>
      <c r="B47" s="31"/>
      <c r="C47" s="31"/>
      <c r="D47" s="31"/>
      <c r="E47" s="31"/>
    </row>
    <row r="48" spans="1:9" s="14" customFormat="1">
      <c r="A48" s="31"/>
      <c r="B48" s="31"/>
      <c r="C48" s="31"/>
      <c r="D48" s="31"/>
      <c r="E48" s="31"/>
    </row>
    <row r="49" spans="1:5" s="14" customFormat="1">
      <c r="A49" s="31"/>
      <c r="B49" s="31"/>
      <c r="C49" s="31"/>
      <c r="D49" s="31"/>
      <c r="E49" s="31"/>
    </row>
    <row r="50" spans="1:5" s="14" customFormat="1">
      <c r="A50" s="31"/>
      <c r="B50" s="31"/>
      <c r="C50" s="31"/>
      <c r="D50" s="31"/>
      <c r="E50" s="31"/>
    </row>
    <row r="51" spans="1:5" s="14" customFormat="1">
      <c r="A51" s="31"/>
      <c r="B51" s="31"/>
      <c r="C51" s="31"/>
      <c r="D51" s="31"/>
      <c r="E51" s="31"/>
    </row>
    <row r="52" spans="1:5" s="14" customFormat="1">
      <c r="A52" s="31"/>
      <c r="B52" s="31"/>
      <c r="C52" s="31"/>
      <c r="D52" s="31"/>
      <c r="E52" s="31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workbookViewId="0"/>
  </sheetViews>
  <sheetFormatPr defaultRowHeight="14.25"/>
  <cols>
    <col min="1" max="1" width="13.1328125" style="2" customWidth="1"/>
    <col min="2" max="2" width="8.73046875" style="2" customWidth="1"/>
    <col min="3" max="37" width="9.1328125" style="2"/>
  </cols>
  <sheetData>
    <row r="1" spans="1:37" ht="42.75">
      <c r="A1" s="35" t="s">
        <v>8</v>
      </c>
      <c r="B1" s="36">
        <v>2015</v>
      </c>
      <c r="C1" s="36">
        <v>2016</v>
      </c>
      <c r="D1" s="36">
        <v>2017</v>
      </c>
      <c r="E1" s="36">
        <v>2018</v>
      </c>
      <c r="F1" s="36">
        <v>2019</v>
      </c>
      <c r="G1" s="36">
        <v>2020</v>
      </c>
      <c r="H1" s="36">
        <v>2021</v>
      </c>
      <c r="I1" s="36">
        <v>2022</v>
      </c>
      <c r="J1" s="36">
        <v>2023</v>
      </c>
      <c r="K1" s="36">
        <v>2024</v>
      </c>
      <c r="L1" s="36">
        <v>2025</v>
      </c>
      <c r="M1" s="36">
        <v>2026</v>
      </c>
      <c r="N1" s="36">
        <v>2027</v>
      </c>
      <c r="O1" s="36">
        <v>2028</v>
      </c>
      <c r="P1" s="36">
        <v>2029</v>
      </c>
      <c r="Q1" s="36">
        <v>2030</v>
      </c>
      <c r="R1" s="36">
        <v>2031</v>
      </c>
      <c r="S1" s="36">
        <v>2032</v>
      </c>
      <c r="T1" s="36">
        <v>2033</v>
      </c>
      <c r="U1" s="36">
        <v>2034</v>
      </c>
      <c r="V1" s="36">
        <v>2035</v>
      </c>
      <c r="W1" s="36">
        <v>2036</v>
      </c>
      <c r="X1" s="36">
        <v>2037</v>
      </c>
      <c r="Y1" s="36">
        <v>2038</v>
      </c>
      <c r="Z1" s="36">
        <v>2039</v>
      </c>
      <c r="AA1" s="36">
        <v>2040</v>
      </c>
      <c r="AB1" s="36">
        <v>2041</v>
      </c>
      <c r="AC1" s="36">
        <v>2042</v>
      </c>
      <c r="AD1" s="36">
        <v>2043</v>
      </c>
      <c r="AE1" s="36">
        <v>2044</v>
      </c>
      <c r="AF1" s="36">
        <v>2045</v>
      </c>
      <c r="AG1" s="36">
        <v>2046</v>
      </c>
      <c r="AH1" s="36">
        <v>2047</v>
      </c>
      <c r="AI1" s="36">
        <v>2048</v>
      </c>
      <c r="AJ1" s="36">
        <v>2049</v>
      </c>
      <c r="AK1" s="36">
        <v>2050</v>
      </c>
    </row>
    <row r="2" spans="1:37">
      <c r="A2" s="36" t="s">
        <v>1</v>
      </c>
      <c r="B2" s="37" t="str">
        <f>'passengers-Road'!B10</f>
        <v>1.5</v>
      </c>
      <c r="C2" s="37" t="str">
        <f>$B2</f>
        <v>1.5</v>
      </c>
      <c r="D2" s="37" t="str">
        <f t="shared" ref="D2:AK7" si="0">$B2</f>
        <v>1.5</v>
      </c>
      <c r="E2" s="37" t="str">
        <f t="shared" si="0"/>
        <v>1.5</v>
      </c>
      <c r="F2" s="37" t="str">
        <f t="shared" si="0"/>
        <v>1.5</v>
      </c>
      <c r="G2" s="37" t="str">
        <f t="shared" si="0"/>
        <v>1.5</v>
      </c>
      <c r="H2" s="37" t="str">
        <f t="shared" si="0"/>
        <v>1.5</v>
      </c>
      <c r="I2" s="37" t="str">
        <f t="shared" si="0"/>
        <v>1.5</v>
      </c>
      <c r="J2" s="37" t="str">
        <f t="shared" si="0"/>
        <v>1.5</v>
      </c>
      <c r="K2" s="37" t="str">
        <f t="shared" si="0"/>
        <v>1.5</v>
      </c>
      <c r="L2" s="37" t="str">
        <f t="shared" si="0"/>
        <v>1.5</v>
      </c>
      <c r="M2" s="37" t="str">
        <f t="shared" si="0"/>
        <v>1.5</v>
      </c>
      <c r="N2" s="37" t="str">
        <f t="shared" si="0"/>
        <v>1.5</v>
      </c>
      <c r="O2" s="37" t="str">
        <f t="shared" si="0"/>
        <v>1.5</v>
      </c>
      <c r="P2" s="37" t="str">
        <f t="shared" si="0"/>
        <v>1.5</v>
      </c>
      <c r="Q2" s="37" t="str">
        <f t="shared" si="0"/>
        <v>1.5</v>
      </c>
      <c r="R2" s="37" t="str">
        <f t="shared" si="0"/>
        <v>1.5</v>
      </c>
      <c r="S2" s="37" t="str">
        <f t="shared" si="0"/>
        <v>1.5</v>
      </c>
      <c r="T2" s="37" t="str">
        <f t="shared" si="0"/>
        <v>1.5</v>
      </c>
      <c r="U2" s="37" t="str">
        <f t="shared" si="0"/>
        <v>1.5</v>
      </c>
      <c r="V2" s="37" t="str">
        <f t="shared" si="0"/>
        <v>1.5</v>
      </c>
      <c r="W2" s="37" t="str">
        <f t="shared" si="0"/>
        <v>1.5</v>
      </c>
      <c r="X2" s="37" t="str">
        <f t="shared" si="0"/>
        <v>1.5</v>
      </c>
      <c r="Y2" s="37" t="str">
        <f t="shared" si="0"/>
        <v>1.5</v>
      </c>
      <c r="Z2" s="37" t="str">
        <f t="shared" si="0"/>
        <v>1.5</v>
      </c>
      <c r="AA2" s="37" t="str">
        <f t="shared" si="0"/>
        <v>1.5</v>
      </c>
      <c r="AB2" s="37" t="str">
        <f t="shared" si="0"/>
        <v>1.5</v>
      </c>
      <c r="AC2" s="37" t="str">
        <f t="shared" si="0"/>
        <v>1.5</v>
      </c>
      <c r="AD2" s="37" t="str">
        <f t="shared" si="0"/>
        <v>1.5</v>
      </c>
      <c r="AE2" s="37" t="str">
        <f t="shared" si="0"/>
        <v>1.5</v>
      </c>
      <c r="AF2" s="37" t="str">
        <f t="shared" si="0"/>
        <v>1.5</v>
      </c>
      <c r="AG2" s="37" t="str">
        <f t="shared" si="0"/>
        <v>1.5</v>
      </c>
      <c r="AH2" s="37" t="str">
        <f t="shared" si="0"/>
        <v>1.5</v>
      </c>
      <c r="AI2" s="37" t="str">
        <f t="shared" si="0"/>
        <v>1.5</v>
      </c>
      <c r="AJ2" s="37" t="str">
        <f t="shared" si="0"/>
        <v>1.5</v>
      </c>
      <c r="AK2" s="37" t="str">
        <f t="shared" si="0"/>
        <v>1.5</v>
      </c>
    </row>
    <row r="3" spans="1:37">
      <c r="A3" s="36" t="s">
        <v>2</v>
      </c>
      <c r="B3" s="37">
        <f>'passengers-Road'!B40</f>
        <v>34.39320053818134</v>
      </c>
      <c r="C3" s="37">
        <f t="shared" ref="C3:R7" si="1">$B3</f>
        <v>34.39320053818134</v>
      </c>
      <c r="D3" s="37">
        <f t="shared" si="1"/>
        <v>34.39320053818134</v>
      </c>
      <c r="E3" s="37">
        <f t="shared" si="1"/>
        <v>34.39320053818134</v>
      </c>
      <c r="F3" s="37">
        <f t="shared" si="1"/>
        <v>34.39320053818134</v>
      </c>
      <c r="G3" s="37">
        <f t="shared" si="1"/>
        <v>34.39320053818134</v>
      </c>
      <c r="H3" s="37">
        <f t="shared" si="1"/>
        <v>34.39320053818134</v>
      </c>
      <c r="I3" s="37">
        <f t="shared" si="1"/>
        <v>34.39320053818134</v>
      </c>
      <c r="J3" s="37">
        <f t="shared" si="1"/>
        <v>34.39320053818134</v>
      </c>
      <c r="K3" s="37">
        <f t="shared" si="1"/>
        <v>34.39320053818134</v>
      </c>
      <c r="L3" s="37">
        <f t="shared" si="1"/>
        <v>34.39320053818134</v>
      </c>
      <c r="M3" s="37">
        <f t="shared" si="1"/>
        <v>34.39320053818134</v>
      </c>
      <c r="N3" s="37">
        <f t="shared" si="1"/>
        <v>34.39320053818134</v>
      </c>
      <c r="O3" s="37">
        <f t="shared" si="1"/>
        <v>34.39320053818134</v>
      </c>
      <c r="P3" s="37">
        <f t="shared" si="1"/>
        <v>34.39320053818134</v>
      </c>
      <c r="Q3" s="37">
        <f t="shared" si="1"/>
        <v>34.39320053818134</v>
      </c>
      <c r="R3" s="37">
        <f t="shared" si="1"/>
        <v>34.39320053818134</v>
      </c>
      <c r="S3" s="37">
        <f t="shared" si="0"/>
        <v>34.39320053818134</v>
      </c>
      <c r="T3" s="37">
        <f t="shared" si="0"/>
        <v>34.39320053818134</v>
      </c>
      <c r="U3" s="37">
        <f t="shared" si="0"/>
        <v>34.39320053818134</v>
      </c>
      <c r="V3" s="37">
        <f t="shared" si="0"/>
        <v>34.39320053818134</v>
      </c>
      <c r="W3" s="37">
        <f t="shared" si="0"/>
        <v>34.39320053818134</v>
      </c>
      <c r="X3" s="37">
        <f t="shared" si="0"/>
        <v>34.39320053818134</v>
      </c>
      <c r="Y3" s="37">
        <f t="shared" si="0"/>
        <v>34.39320053818134</v>
      </c>
      <c r="Z3" s="37">
        <f t="shared" si="0"/>
        <v>34.39320053818134</v>
      </c>
      <c r="AA3" s="37">
        <f t="shared" si="0"/>
        <v>34.39320053818134</v>
      </c>
      <c r="AB3" s="37">
        <f t="shared" si="0"/>
        <v>34.39320053818134</v>
      </c>
      <c r="AC3" s="37">
        <f t="shared" si="0"/>
        <v>34.39320053818134</v>
      </c>
      <c r="AD3" s="37">
        <f t="shared" si="0"/>
        <v>34.39320053818134</v>
      </c>
      <c r="AE3" s="37">
        <f t="shared" si="0"/>
        <v>34.39320053818134</v>
      </c>
      <c r="AF3" s="37">
        <f t="shared" si="0"/>
        <v>34.39320053818134</v>
      </c>
      <c r="AG3" s="37">
        <f t="shared" si="0"/>
        <v>34.39320053818134</v>
      </c>
      <c r="AH3" s="37">
        <f t="shared" si="0"/>
        <v>34.39320053818134</v>
      </c>
      <c r="AI3" s="37">
        <f t="shared" si="0"/>
        <v>34.39320053818134</v>
      </c>
      <c r="AJ3" s="37">
        <f t="shared" si="0"/>
        <v>34.39320053818134</v>
      </c>
      <c r="AK3" s="37">
        <f t="shared" si="0"/>
        <v>34.39320053818134</v>
      </c>
    </row>
    <row r="4" spans="1:37">
      <c r="A4" s="36" t="s">
        <v>3</v>
      </c>
      <c r="B4" s="37">
        <f>'passenger-freight-Air'!B6</f>
        <v>147.32766531948883</v>
      </c>
      <c r="C4" s="37">
        <f>$B$4</f>
        <v>147.32766531948883</v>
      </c>
      <c r="D4" s="37">
        <f t="shared" ref="D4:AK4" si="2">$B$4</f>
        <v>147.32766531948883</v>
      </c>
      <c r="E4" s="37">
        <f t="shared" si="2"/>
        <v>147.32766531948883</v>
      </c>
      <c r="F4" s="37">
        <f t="shared" si="2"/>
        <v>147.32766531948883</v>
      </c>
      <c r="G4" s="37">
        <f t="shared" si="2"/>
        <v>147.32766531948883</v>
      </c>
      <c r="H4" s="37">
        <f t="shared" si="2"/>
        <v>147.32766531948883</v>
      </c>
      <c r="I4" s="37">
        <f t="shared" si="2"/>
        <v>147.32766531948883</v>
      </c>
      <c r="J4" s="37">
        <f t="shared" si="2"/>
        <v>147.32766531948883</v>
      </c>
      <c r="K4" s="37">
        <f t="shared" si="2"/>
        <v>147.32766531948883</v>
      </c>
      <c r="L4" s="37">
        <f t="shared" si="2"/>
        <v>147.32766531948883</v>
      </c>
      <c r="M4" s="37">
        <f t="shared" si="2"/>
        <v>147.32766531948883</v>
      </c>
      <c r="N4" s="37">
        <f t="shared" si="2"/>
        <v>147.32766531948883</v>
      </c>
      <c r="O4" s="37">
        <f t="shared" si="2"/>
        <v>147.32766531948883</v>
      </c>
      <c r="P4" s="37">
        <f t="shared" si="2"/>
        <v>147.32766531948883</v>
      </c>
      <c r="Q4" s="37">
        <f t="shared" si="2"/>
        <v>147.32766531948883</v>
      </c>
      <c r="R4" s="37">
        <f t="shared" si="2"/>
        <v>147.32766531948883</v>
      </c>
      <c r="S4" s="37">
        <f t="shared" si="2"/>
        <v>147.32766531948883</v>
      </c>
      <c r="T4" s="37">
        <f t="shared" si="2"/>
        <v>147.32766531948883</v>
      </c>
      <c r="U4" s="37">
        <f t="shared" si="2"/>
        <v>147.32766531948883</v>
      </c>
      <c r="V4" s="37">
        <f t="shared" si="2"/>
        <v>147.32766531948883</v>
      </c>
      <c r="W4" s="37">
        <f t="shared" si="2"/>
        <v>147.32766531948883</v>
      </c>
      <c r="X4" s="37">
        <f t="shared" si="2"/>
        <v>147.32766531948883</v>
      </c>
      <c r="Y4" s="37">
        <f t="shared" si="2"/>
        <v>147.32766531948883</v>
      </c>
      <c r="Z4" s="37">
        <f t="shared" si="2"/>
        <v>147.32766531948883</v>
      </c>
      <c r="AA4" s="37">
        <f t="shared" si="2"/>
        <v>147.32766531948883</v>
      </c>
      <c r="AB4" s="37">
        <f t="shared" si="2"/>
        <v>147.32766531948883</v>
      </c>
      <c r="AC4" s="37">
        <f t="shared" si="2"/>
        <v>147.32766531948883</v>
      </c>
      <c r="AD4" s="37">
        <f t="shared" si="2"/>
        <v>147.32766531948883</v>
      </c>
      <c r="AE4" s="37">
        <f t="shared" si="2"/>
        <v>147.32766531948883</v>
      </c>
      <c r="AF4" s="37">
        <f t="shared" si="2"/>
        <v>147.32766531948883</v>
      </c>
      <c r="AG4" s="37">
        <f t="shared" si="2"/>
        <v>147.32766531948883</v>
      </c>
      <c r="AH4" s="37">
        <f t="shared" si="2"/>
        <v>147.32766531948883</v>
      </c>
      <c r="AI4" s="37">
        <f t="shared" si="2"/>
        <v>147.32766531948883</v>
      </c>
      <c r="AJ4" s="37">
        <f t="shared" si="2"/>
        <v>147.32766531948883</v>
      </c>
      <c r="AK4" s="37">
        <f t="shared" si="2"/>
        <v>147.32766531948883</v>
      </c>
    </row>
    <row r="5" spans="1:37">
      <c r="A5" s="36" t="s">
        <v>4</v>
      </c>
      <c r="B5" s="37">
        <f>'passenger-Rail'!B5</f>
        <v>83.538663861125727</v>
      </c>
      <c r="C5" s="37">
        <f t="shared" si="1"/>
        <v>83.538663861125727</v>
      </c>
      <c r="D5" s="37">
        <f t="shared" si="0"/>
        <v>83.538663861125727</v>
      </c>
      <c r="E5" s="37">
        <f t="shared" si="0"/>
        <v>83.538663861125727</v>
      </c>
      <c r="F5" s="37">
        <f t="shared" si="0"/>
        <v>83.538663861125727</v>
      </c>
      <c r="G5" s="37">
        <f t="shared" si="0"/>
        <v>83.538663861125727</v>
      </c>
      <c r="H5" s="37">
        <f t="shared" si="0"/>
        <v>83.538663861125727</v>
      </c>
      <c r="I5" s="37">
        <f t="shared" si="0"/>
        <v>83.538663861125727</v>
      </c>
      <c r="J5" s="37">
        <f t="shared" si="0"/>
        <v>83.538663861125727</v>
      </c>
      <c r="K5" s="37">
        <f t="shared" si="0"/>
        <v>83.538663861125727</v>
      </c>
      <c r="L5" s="37">
        <f t="shared" si="0"/>
        <v>83.538663861125727</v>
      </c>
      <c r="M5" s="37">
        <f t="shared" si="0"/>
        <v>83.538663861125727</v>
      </c>
      <c r="N5" s="37">
        <f t="shared" si="0"/>
        <v>83.538663861125727</v>
      </c>
      <c r="O5" s="37">
        <f t="shared" si="0"/>
        <v>83.538663861125727</v>
      </c>
      <c r="P5" s="37">
        <f t="shared" si="0"/>
        <v>83.538663861125727</v>
      </c>
      <c r="Q5" s="37">
        <f t="shared" si="0"/>
        <v>83.538663861125727</v>
      </c>
      <c r="R5" s="37">
        <f t="shared" si="0"/>
        <v>83.538663861125727</v>
      </c>
      <c r="S5" s="37">
        <f t="shared" si="0"/>
        <v>83.538663861125727</v>
      </c>
      <c r="T5" s="37">
        <f t="shared" si="0"/>
        <v>83.538663861125727</v>
      </c>
      <c r="U5" s="37">
        <f t="shared" si="0"/>
        <v>83.538663861125727</v>
      </c>
      <c r="V5" s="37">
        <f t="shared" si="0"/>
        <v>83.538663861125727</v>
      </c>
      <c r="W5" s="37">
        <f t="shared" si="0"/>
        <v>83.538663861125727</v>
      </c>
      <c r="X5" s="37">
        <f t="shared" si="0"/>
        <v>83.538663861125727</v>
      </c>
      <c r="Y5" s="37">
        <f t="shared" si="0"/>
        <v>83.538663861125727</v>
      </c>
      <c r="Z5" s="37">
        <f t="shared" si="0"/>
        <v>83.538663861125727</v>
      </c>
      <c r="AA5" s="37">
        <f t="shared" si="0"/>
        <v>83.538663861125727</v>
      </c>
      <c r="AB5" s="37">
        <f t="shared" si="0"/>
        <v>83.538663861125727</v>
      </c>
      <c r="AC5" s="37">
        <f t="shared" si="0"/>
        <v>83.538663861125727</v>
      </c>
      <c r="AD5" s="37">
        <f t="shared" si="0"/>
        <v>83.538663861125727</v>
      </c>
      <c r="AE5" s="37">
        <f t="shared" si="0"/>
        <v>83.538663861125727</v>
      </c>
      <c r="AF5" s="37">
        <f t="shared" si="0"/>
        <v>83.538663861125727</v>
      </c>
      <c r="AG5" s="37">
        <f t="shared" si="0"/>
        <v>83.538663861125727</v>
      </c>
      <c r="AH5" s="37">
        <f t="shared" si="0"/>
        <v>83.538663861125727</v>
      </c>
      <c r="AI5" s="37">
        <f t="shared" si="0"/>
        <v>83.538663861125727</v>
      </c>
      <c r="AJ5" s="37">
        <f t="shared" si="0"/>
        <v>83.538663861125727</v>
      </c>
      <c r="AK5" s="37">
        <f t="shared" si="0"/>
        <v>83.538663861125727</v>
      </c>
    </row>
    <row r="6" spans="1:37">
      <c r="A6" s="38" t="s">
        <v>5</v>
      </c>
      <c r="B6" s="37">
        <f>'passenger-Waterway'!B5</f>
        <v>937.5</v>
      </c>
      <c r="C6" s="37">
        <f>B$6</f>
        <v>937.5</v>
      </c>
      <c r="D6" s="37">
        <f t="shared" ref="D6:AK6" si="3">C$6</f>
        <v>937.5</v>
      </c>
      <c r="E6" s="37">
        <f t="shared" si="3"/>
        <v>937.5</v>
      </c>
      <c r="F6" s="37">
        <f t="shared" si="3"/>
        <v>937.5</v>
      </c>
      <c r="G6" s="37">
        <f t="shared" si="3"/>
        <v>937.5</v>
      </c>
      <c r="H6" s="37">
        <f t="shared" si="3"/>
        <v>937.5</v>
      </c>
      <c r="I6" s="37">
        <f t="shared" si="3"/>
        <v>937.5</v>
      </c>
      <c r="J6" s="37">
        <f t="shared" si="3"/>
        <v>937.5</v>
      </c>
      <c r="K6" s="37">
        <f t="shared" si="3"/>
        <v>937.5</v>
      </c>
      <c r="L6" s="37">
        <f t="shared" si="3"/>
        <v>937.5</v>
      </c>
      <c r="M6" s="37">
        <f t="shared" si="3"/>
        <v>937.5</v>
      </c>
      <c r="N6" s="37">
        <f t="shared" si="3"/>
        <v>937.5</v>
      </c>
      <c r="O6" s="37">
        <f t="shared" si="3"/>
        <v>937.5</v>
      </c>
      <c r="P6" s="37">
        <f t="shared" si="3"/>
        <v>937.5</v>
      </c>
      <c r="Q6" s="37">
        <f t="shared" si="3"/>
        <v>937.5</v>
      </c>
      <c r="R6" s="37">
        <f t="shared" si="3"/>
        <v>937.5</v>
      </c>
      <c r="S6" s="37">
        <f t="shared" si="3"/>
        <v>937.5</v>
      </c>
      <c r="T6" s="37">
        <f t="shared" si="3"/>
        <v>937.5</v>
      </c>
      <c r="U6" s="37">
        <f t="shared" si="3"/>
        <v>937.5</v>
      </c>
      <c r="V6" s="37">
        <f t="shared" si="3"/>
        <v>937.5</v>
      </c>
      <c r="W6" s="37">
        <f t="shared" si="3"/>
        <v>937.5</v>
      </c>
      <c r="X6" s="37">
        <f t="shared" si="3"/>
        <v>937.5</v>
      </c>
      <c r="Y6" s="37">
        <f t="shared" si="3"/>
        <v>937.5</v>
      </c>
      <c r="Z6" s="37">
        <f t="shared" si="3"/>
        <v>937.5</v>
      </c>
      <c r="AA6" s="37">
        <f t="shared" si="3"/>
        <v>937.5</v>
      </c>
      <c r="AB6" s="37">
        <f t="shared" si="3"/>
        <v>937.5</v>
      </c>
      <c r="AC6" s="37">
        <f t="shared" si="3"/>
        <v>937.5</v>
      </c>
      <c r="AD6" s="37">
        <f t="shared" si="3"/>
        <v>937.5</v>
      </c>
      <c r="AE6" s="37">
        <f t="shared" si="3"/>
        <v>937.5</v>
      </c>
      <c r="AF6" s="37">
        <f t="shared" si="3"/>
        <v>937.5</v>
      </c>
      <c r="AG6" s="37">
        <f t="shared" si="3"/>
        <v>937.5</v>
      </c>
      <c r="AH6" s="37">
        <f t="shared" si="3"/>
        <v>937.5</v>
      </c>
      <c r="AI6" s="37">
        <f t="shared" si="3"/>
        <v>937.5</v>
      </c>
      <c r="AJ6" s="37">
        <f t="shared" si="3"/>
        <v>937.5</v>
      </c>
      <c r="AK6" s="37">
        <f t="shared" si="3"/>
        <v>937.5</v>
      </c>
    </row>
    <row r="7" spans="1:37">
      <c r="A7" s="36" t="s">
        <v>6</v>
      </c>
      <c r="B7" s="37">
        <f>'passengers-Road'!B11</f>
        <v>1</v>
      </c>
      <c r="C7" s="37">
        <f t="shared" si="1"/>
        <v>1</v>
      </c>
      <c r="D7" s="37">
        <f t="shared" si="0"/>
        <v>1</v>
      </c>
      <c r="E7" s="37">
        <f t="shared" si="0"/>
        <v>1</v>
      </c>
      <c r="F7" s="37">
        <f t="shared" si="0"/>
        <v>1</v>
      </c>
      <c r="G7" s="37">
        <f t="shared" si="0"/>
        <v>1</v>
      </c>
      <c r="H7" s="37">
        <f t="shared" si="0"/>
        <v>1</v>
      </c>
      <c r="I7" s="37">
        <f t="shared" si="0"/>
        <v>1</v>
      </c>
      <c r="J7" s="37">
        <f t="shared" si="0"/>
        <v>1</v>
      </c>
      <c r="K7" s="37">
        <f t="shared" si="0"/>
        <v>1</v>
      </c>
      <c r="L7" s="37">
        <f t="shared" si="0"/>
        <v>1</v>
      </c>
      <c r="M7" s="37">
        <f t="shared" si="0"/>
        <v>1</v>
      </c>
      <c r="N7" s="37">
        <f t="shared" si="0"/>
        <v>1</v>
      </c>
      <c r="O7" s="37">
        <f t="shared" si="0"/>
        <v>1</v>
      </c>
      <c r="P7" s="37">
        <f t="shared" si="0"/>
        <v>1</v>
      </c>
      <c r="Q7" s="37">
        <f t="shared" si="0"/>
        <v>1</v>
      </c>
      <c r="R7" s="37">
        <f t="shared" si="0"/>
        <v>1</v>
      </c>
      <c r="S7" s="37">
        <f t="shared" si="0"/>
        <v>1</v>
      </c>
      <c r="T7" s="37">
        <f t="shared" si="0"/>
        <v>1</v>
      </c>
      <c r="U7" s="37">
        <f t="shared" si="0"/>
        <v>1</v>
      </c>
      <c r="V7" s="37">
        <f t="shared" si="0"/>
        <v>1</v>
      </c>
      <c r="W7" s="37">
        <f t="shared" si="0"/>
        <v>1</v>
      </c>
      <c r="X7" s="37">
        <f t="shared" si="0"/>
        <v>1</v>
      </c>
      <c r="Y7" s="37">
        <f t="shared" si="0"/>
        <v>1</v>
      </c>
      <c r="Z7" s="37">
        <f t="shared" si="0"/>
        <v>1</v>
      </c>
      <c r="AA7" s="37">
        <f t="shared" si="0"/>
        <v>1</v>
      </c>
      <c r="AB7" s="37">
        <f t="shared" si="0"/>
        <v>1</v>
      </c>
      <c r="AC7" s="37">
        <f t="shared" si="0"/>
        <v>1</v>
      </c>
      <c r="AD7" s="37">
        <f t="shared" si="0"/>
        <v>1</v>
      </c>
      <c r="AE7" s="37">
        <f t="shared" si="0"/>
        <v>1</v>
      </c>
      <c r="AF7" s="37">
        <f t="shared" si="0"/>
        <v>1</v>
      </c>
      <c r="AG7" s="37">
        <f t="shared" si="0"/>
        <v>1</v>
      </c>
      <c r="AH7" s="37">
        <f t="shared" si="0"/>
        <v>1</v>
      </c>
      <c r="AI7" s="37">
        <f t="shared" si="0"/>
        <v>1</v>
      </c>
      <c r="AJ7" s="37">
        <f t="shared" si="0"/>
        <v>1</v>
      </c>
      <c r="AK7" s="37">
        <f t="shared" si="0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workbookViewId="0">
      <selection activeCell="B2" sqref="B2:B3"/>
    </sheetView>
  </sheetViews>
  <sheetFormatPr defaultRowHeight="14.25"/>
  <cols>
    <col min="1" max="1" width="11.86328125" customWidth="1"/>
  </cols>
  <sheetData>
    <row r="1" spans="1:37" s="1" customFormat="1" ht="42.75">
      <c r="A1" s="8" t="s">
        <v>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>
      <c r="A2" s="1" t="s">
        <v>1</v>
      </c>
      <c r="B2" s="40">
        <f>'freight-Road'!F9</f>
        <v>0.95</v>
      </c>
      <c r="C2" s="7">
        <f t="shared" ref="C2:R7" si="0">$B2</f>
        <v>0.95</v>
      </c>
      <c r="D2" s="7">
        <f t="shared" si="0"/>
        <v>0.95</v>
      </c>
      <c r="E2" s="7">
        <f t="shared" si="0"/>
        <v>0.95</v>
      </c>
      <c r="F2" s="7">
        <f t="shared" si="0"/>
        <v>0.95</v>
      </c>
      <c r="G2" s="7">
        <f t="shared" si="0"/>
        <v>0.95</v>
      </c>
      <c r="H2" s="7">
        <f t="shared" si="0"/>
        <v>0.95</v>
      </c>
      <c r="I2" s="7">
        <f t="shared" si="0"/>
        <v>0.95</v>
      </c>
      <c r="J2" s="7">
        <f t="shared" si="0"/>
        <v>0.95</v>
      </c>
      <c r="K2" s="7">
        <f t="shared" si="0"/>
        <v>0.95</v>
      </c>
      <c r="L2" s="7">
        <f t="shared" si="0"/>
        <v>0.95</v>
      </c>
      <c r="M2" s="7">
        <f t="shared" si="0"/>
        <v>0.95</v>
      </c>
      <c r="N2" s="7">
        <f t="shared" si="0"/>
        <v>0.95</v>
      </c>
      <c r="O2" s="7">
        <f t="shared" si="0"/>
        <v>0.95</v>
      </c>
      <c r="P2" s="7">
        <f t="shared" si="0"/>
        <v>0.95</v>
      </c>
      <c r="Q2" s="7">
        <f t="shared" si="0"/>
        <v>0.95</v>
      </c>
      <c r="R2" s="7">
        <f t="shared" si="0"/>
        <v>0.95</v>
      </c>
      <c r="S2" s="7">
        <f t="shared" ref="D2:AK7" si="1">$B2</f>
        <v>0.95</v>
      </c>
      <c r="T2" s="7">
        <f t="shared" si="1"/>
        <v>0.95</v>
      </c>
      <c r="U2" s="7">
        <f t="shared" si="1"/>
        <v>0.95</v>
      </c>
      <c r="V2" s="7">
        <f t="shared" si="1"/>
        <v>0.95</v>
      </c>
      <c r="W2" s="7">
        <f t="shared" si="1"/>
        <v>0.95</v>
      </c>
      <c r="X2" s="7">
        <f t="shared" si="1"/>
        <v>0.95</v>
      </c>
      <c r="Y2" s="7">
        <f t="shared" si="1"/>
        <v>0.95</v>
      </c>
      <c r="Z2" s="7">
        <f t="shared" si="1"/>
        <v>0.95</v>
      </c>
      <c r="AA2" s="7">
        <f t="shared" si="1"/>
        <v>0.95</v>
      </c>
      <c r="AB2" s="7">
        <f t="shared" si="1"/>
        <v>0.95</v>
      </c>
      <c r="AC2" s="7">
        <f t="shared" si="1"/>
        <v>0.95</v>
      </c>
      <c r="AD2" s="7">
        <f t="shared" si="1"/>
        <v>0.95</v>
      </c>
      <c r="AE2" s="7">
        <f t="shared" si="1"/>
        <v>0.95</v>
      </c>
      <c r="AF2" s="7">
        <f t="shared" si="1"/>
        <v>0.95</v>
      </c>
      <c r="AG2" s="7">
        <f t="shared" si="1"/>
        <v>0.95</v>
      </c>
      <c r="AH2" s="7">
        <f t="shared" si="1"/>
        <v>0.95</v>
      </c>
      <c r="AI2" s="7">
        <f t="shared" si="1"/>
        <v>0.95</v>
      </c>
      <c r="AJ2" s="7">
        <f t="shared" si="1"/>
        <v>0.95</v>
      </c>
      <c r="AK2" s="7">
        <f t="shared" si="1"/>
        <v>0.95</v>
      </c>
    </row>
    <row r="3" spans="1:37">
      <c r="A3" s="1" t="s">
        <v>2</v>
      </c>
      <c r="B3" s="7">
        <f>'freight-Road'!F10</f>
        <v>6.46</v>
      </c>
      <c r="C3" s="7">
        <f t="shared" si="0"/>
        <v>6.46</v>
      </c>
      <c r="D3" s="7">
        <f t="shared" si="0"/>
        <v>6.46</v>
      </c>
      <c r="E3" s="7">
        <f t="shared" si="0"/>
        <v>6.46</v>
      </c>
      <c r="F3" s="7">
        <f t="shared" si="0"/>
        <v>6.46</v>
      </c>
      <c r="G3" s="7">
        <f t="shared" si="0"/>
        <v>6.46</v>
      </c>
      <c r="H3" s="7">
        <f t="shared" si="0"/>
        <v>6.46</v>
      </c>
      <c r="I3" s="7">
        <f t="shared" si="0"/>
        <v>6.46</v>
      </c>
      <c r="J3" s="7">
        <f t="shared" si="0"/>
        <v>6.46</v>
      </c>
      <c r="K3" s="7">
        <f t="shared" si="0"/>
        <v>6.46</v>
      </c>
      <c r="L3" s="7">
        <f t="shared" si="0"/>
        <v>6.46</v>
      </c>
      <c r="M3" s="7">
        <f t="shared" si="0"/>
        <v>6.46</v>
      </c>
      <c r="N3" s="7">
        <f t="shared" si="0"/>
        <v>6.46</v>
      </c>
      <c r="O3" s="7">
        <f t="shared" si="0"/>
        <v>6.46</v>
      </c>
      <c r="P3" s="7">
        <f t="shared" si="0"/>
        <v>6.46</v>
      </c>
      <c r="Q3" s="7">
        <f t="shared" si="0"/>
        <v>6.46</v>
      </c>
      <c r="R3" s="7">
        <f t="shared" si="0"/>
        <v>6.46</v>
      </c>
      <c r="S3" s="7">
        <f t="shared" si="1"/>
        <v>6.46</v>
      </c>
      <c r="T3" s="7">
        <f t="shared" si="1"/>
        <v>6.46</v>
      </c>
      <c r="U3" s="7">
        <f t="shared" si="1"/>
        <v>6.46</v>
      </c>
      <c r="V3" s="7">
        <f t="shared" si="1"/>
        <v>6.46</v>
      </c>
      <c r="W3" s="7">
        <f t="shared" si="1"/>
        <v>6.46</v>
      </c>
      <c r="X3" s="7">
        <f t="shared" si="1"/>
        <v>6.46</v>
      </c>
      <c r="Y3" s="7">
        <f t="shared" si="1"/>
        <v>6.46</v>
      </c>
      <c r="Z3" s="7">
        <f t="shared" si="1"/>
        <v>6.46</v>
      </c>
      <c r="AA3" s="7">
        <f t="shared" si="1"/>
        <v>6.46</v>
      </c>
      <c r="AB3" s="7">
        <f t="shared" si="1"/>
        <v>6.46</v>
      </c>
      <c r="AC3" s="7">
        <f t="shared" si="1"/>
        <v>6.46</v>
      </c>
      <c r="AD3" s="7">
        <f t="shared" si="1"/>
        <v>6.46</v>
      </c>
      <c r="AE3" s="7">
        <f t="shared" si="1"/>
        <v>6.46</v>
      </c>
      <c r="AF3" s="7">
        <f t="shared" si="1"/>
        <v>6.46</v>
      </c>
      <c r="AG3" s="7">
        <f t="shared" si="1"/>
        <v>6.46</v>
      </c>
      <c r="AH3" s="7">
        <f t="shared" si="1"/>
        <v>6.46</v>
      </c>
      <c r="AI3" s="7">
        <f t="shared" si="1"/>
        <v>6.46</v>
      </c>
      <c r="AJ3" s="7">
        <f t="shared" si="1"/>
        <v>6.46</v>
      </c>
      <c r="AK3" s="7">
        <f t="shared" si="1"/>
        <v>6.46</v>
      </c>
    </row>
    <row r="4" spans="1:37">
      <c r="A4" s="1" t="s">
        <v>3</v>
      </c>
      <c r="B4" s="7">
        <f>'passenger-freight-Air'!B7</f>
        <v>17.329315227781741</v>
      </c>
      <c r="C4" s="7">
        <f t="shared" si="0"/>
        <v>17.329315227781741</v>
      </c>
      <c r="D4" s="7">
        <f t="shared" si="1"/>
        <v>17.329315227781741</v>
      </c>
      <c r="E4" s="7">
        <f t="shared" si="1"/>
        <v>17.329315227781741</v>
      </c>
      <c r="F4" s="7">
        <f t="shared" si="1"/>
        <v>17.329315227781741</v>
      </c>
      <c r="G4" s="7">
        <f t="shared" si="1"/>
        <v>17.329315227781741</v>
      </c>
      <c r="H4" s="7">
        <f t="shared" si="1"/>
        <v>17.329315227781741</v>
      </c>
      <c r="I4" s="7">
        <f t="shared" si="1"/>
        <v>17.329315227781741</v>
      </c>
      <c r="J4" s="7">
        <f t="shared" si="1"/>
        <v>17.329315227781741</v>
      </c>
      <c r="K4" s="7">
        <f t="shared" si="1"/>
        <v>17.329315227781741</v>
      </c>
      <c r="L4" s="7">
        <f t="shared" si="1"/>
        <v>17.329315227781741</v>
      </c>
      <c r="M4" s="7">
        <f t="shared" si="1"/>
        <v>17.329315227781741</v>
      </c>
      <c r="N4" s="7">
        <f t="shared" si="1"/>
        <v>17.329315227781741</v>
      </c>
      <c r="O4" s="7">
        <f t="shared" si="1"/>
        <v>17.329315227781741</v>
      </c>
      <c r="P4" s="7">
        <f t="shared" si="1"/>
        <v>17.329315227781741</v>
      </c>
      <c r="Q4" s="7">
        <f t="shared" si="1"/>
        <v>17.329315227781741</v>
      </c>
      <c r="R4" s="7">
        <f t="shared" si="1"/>
        <v>17.329315227781741</v>
      </c>
      <c r="S4" s="7">
        <f t="shared" si="1"/>
        <v>17.329315227781741</v>
      </c>
      <c r="T4" s="7">
        <f t="shared" si="1"/>
        <v>17.329315227781741</v>
      </c>
      <c r="U4" s="7">
        <f t="shared" si="1"/>
        <v>17.329315227781741</v>
      </c>
      <c r="V4" s="7">
        <f t="shared" si="1"/>
        <v>17.329315227781741</v>
      </c>
      <c r="W4" s="7">
        <f t="shared" si="1"/>
        <v>17.329315227781741</v>
      </c>
      <c r="X4" s="7">
        <f t="shared" si="1"/>
        <v>17.329315227781741</v>
      </c>
      <c r="Y4" s="7">
        <f t="shared" si="1"/>
        <v>17.329315227781741</v>
      </c>
      <c r="Z4" s="7">
        <f t="shared" si="1"/>
        <v>17.329315227781741</v>
      </c>
      <c r="AA4" s="7">
        <f t="shared" si="1"/>
        <v>17.329315227781741</v>
      </c>
      <c r="AB4" s="7">
        <f t="shared" si="1"/>
        <v>17.329315227781741</v>
      </c>
      <c r="AC4" s="7">
        <f t="shared" si="1"/>
        <v>17.329315227781741</v>
      </c>
      <c r="AD4" s="7">
        <f t="shared" si="1"/>
        <v>17.329315227781741</v>
      </c>
      <c r="AE4" s="7">
        <f t="shared" si="1"/>
        <v>17.329315227781741</v>
      </c>
      <c r="AF4" s="7">
        <f t="shared" si="1"/>
        <v>17.329315227781741</v>
      </c>
      <c r="AG4" s="7">
        <f t="shared" si="1"/>
        <v>17.329315227781741</v>
      </c>
      <c r="AH4" s="7">
        <f t="shared" si="1"/>
        <v>17.329315227781741</v>
      </c>
      <c r="AI4" s="7">
        <f t="shared" si="1"/>
        <v>17.329315227781741</v>
      </c>
      <c r="AJ4" s="7">
        <f t="shared" si="1"/>
        <v>17.329315227781741</v>
      </c>
      <c r="AK4" s="7">
        <f t="shared" si="1"/>
        <v>17.329315227781741</v>
      </c>
    </row>
    <row r="5" spans="1:37">
      <c r="A5" s="1" t="s">
        <v>4</v>
      </c>
      <c r="B5" s="7">
        <f>AVERAGE(freight_Rail!F8:F19)</f>
        <v>379.33333333333331</v>
      </c>
      <c r="C5" s="7">
        <f t="shared" si="0"/>
        <v>379.33333333333331</v>
      </c>
      <c r="D5" s="7">
        <f t="shared" si="1"/>
        <v>379.33333333333331</v>
      </c>
      <c r="E5" s="7">
        <f t="shared" si="1"/>
        <v>379.33333333333331</v>
      </c>
      <c r="F5" s="7">
        <f t="shared" si="1"/>
        <v>379.33333333333331</v>
      </c>
      <c r="G5" s="7">
        <f t="shared" si="1"/>
        <v>379.33333333333331</v>
      </c>
      <c r="H5" s="7">
        <f t="shared" si="1"/>
        <v>379.33333333333331</v>
      </c>
      <c r="I5" s="7">
        <f t="shared" si="1"/>
        <v>379.33333333333331</v>
      </c>
      <c r="J5" s="7">
        <f t="shared" si="1"/>
        <v>379.33333333333331</v>
      </c>
      <c r="K5" s="7">
        <f t="shared" si="1"/>
        <v>379.33333333333331</v>
      </c>
      <c r="L5" s="7">
        <f t="shared" si="1"/>
        <v>379.33333333333331</v>
      </c>
      <c r="M5" s="7">
        <f t="shared" si="1"/>
        <v>379.33333333333331</v>
      </c>
      <c r="N5" s="7">
        <f t="shared" si="1"/>
        <v>379.33333333333331</v>
      </c>
      <c r="O5" s="7">
        <f t="shared" si="1"/>
        <v>379.33333333333331</v>
      </c>
      <c r="P5" s="7">
        <f t="shared" si="1"/>
        <v>379.33333333333331</v>
      </c>
      <c r="Q5" s="7">
        <f t="shared" si="1"/>
        <v>379.33333333333331</v>
      </c>
      <c r="R5" s="7">
        <f t="shared" si="1"/>
        <v>379.33333333333331</v>
      </c>
      <c r="S5" s="7">
        <f t="shared" si="1"/>
        <v>379.33333333333331</v>
      </c>
      <c r="T5" s="7">
        <f t="shared" si="1"/>
        <v>379.33333333333331</v>
      </c>
      <c r="U5" s="7">
        <f t="shared" si="1"/>
        <v>379.33333333333331</v>
      </c>
      <c r="V5" s="7">
        <f t="shared" si="1"/>
        <v>379.33333333333331</v>
      </c>
      <c r="W5" s="7">
        <f t="shared" si="1"/>
        <v>379.33333333333331</v>
      </c>
      <c r="X5" s="7">
        <f t="shared" si="1"/>
        <v>379.33333333333331</v>
      </c>
      <c r="Y5" s="7">
        <f t="shared" si="1"/>
        <v>379.33333333333331</v>
      </c>
      <c r="Z5" s="7">
        <f t="shared" si="1"/>
        <v>379.33333333333331</v>
      </c>
      <c r="AA5" s="7">
        <f t="shared" si="1"/>
        <v>379.33333333333331</v>
      </c>
      <c r="AB5" s="7">
        <f t="shared" si="1"/>
        <v>379.33333333333331</v>
      </c>
      <c r="AC5" s="7">
        <f t="shared" si="1"/>
        <v>379.33333333333331</v>
      </c>
      <c r="AD5" s="7">
        <f t="shared" si="1"/>
        <v>379.33333333333331</v>
      </c>
      <c r="AE5" s="7">
        <f t="shared" si="1"/>
        <v>379.33333333333331</v>
      </c>
      <c r="AF5" s="7">
        <f t="shared" si="1"/>
        <v>379.33333333333331</v>
      </c>
      <c r="AG5" s="7">
        <f t="shared" si="1"/>
        <v>379.33333333333331</v>
      </c>
      <c r="AH5" s="7">
        <f t="shared" si="1"/>
        <v>379.33333333333331</v>
      </c>
      <c r="AI5" s="7">
        <f t="shared" si="1"/>
        <v>379.33333333333331</v>
      </c>
      <c r="AJ5" s="7">
        <f t="shared" si="1"/>
        <v>379.33333333333331</v>
      </c>
      <c r="AK5" s="7">
        <f t="shared" si="1"/>
        <v>379.33333333333331</v>
      </c>
    </row>
    <row r="6" spans="1:37">
      <c r="A6" s="1" t="s">
        <v>5</v>
      </c>
      <c r="B6" s="7">
        <f>freight_Ship!D17</f>
        <v>2131.5</v>
      </c>
      <c r="C6" s="7">
        <f>$B6</f>
        <v>2131.5</v>
      </c>
      <c r="D6" s="7">
        <f t="shared" si="1"/>
        <v>2131.5</v>
      </c>
      <c r="E6" s="7">
        <f t="shared" si="1"/>
        <v>2131.5</v>
      </c>
      <c r="F6" s="7">
        <f t="shared" si="1"/>
        <v>2131.5</v>
      </c>
      <c r="G6" s="7">
        <f t="shared" si="1"/>
        <v>2131.5</v>
      </c>
      <c r="H6" s="7">
        <f t="shared" si="1"/>
        <v>2131.5</v>
      </c>
      <c r="I6" s="7">
        <f t="shared" si="1"/>
        <v>2131.5</v>
      </c>
      <c r="J6" s="7">
        <f t="shared" si="1"/>
        <v>2131.5</v>
      </c>
      <c r="K6" s="7">
        <f t="shared" si="1"/>
        <v>2131.5</v>
      </c>
      <c r="L6" s="7">
        <f t="shared" si="1"/>
        <v>2131.5</v>
      </c>
      <c r="M6" s="7">
        <f t="shared" si="1"/>
        <v>2131.5</v>
      </c>
      <c r="N6" s="7">
        <f t="shared" si="1"/>
        <v>2131.5</v>
      </c>
      <c r="O6" s="7">
        <f t="shared" si="1"/>
        <v>2131.5</v>
      </c>
      <c r="P6" s="7">
        <f t="shared" si="1"/>
        <v>2131.5</v>
      </c>
      <c r="Q6" s="7">
        <f t="shared" si="1"/>
        <v>2131.5</v>
      </c>
      <c r="R6" s="7">
        <f t="shared" si="1"/>
        <v>2131.5</v>
      </c>
      <c r="S6" s="7">
        <f t="shared" si="1"/>
        <v>2131.5</v>
      </c>
      <c r="T6" s="7">
        <f t="shared" si="1"/>
        <v>2131.5</v>
      </c>
      <c r="U6" s="7">
        <f t="shared" si="1"/>
        <v>2131.5</v>
      </c>
      <c r="V6" s="7">
        <f t="shared" si="1"/>
        <v>2131.5</v>
      </c>
      <c r="W6" s="7">
        <f t="shared" si="1"/>
        <v>2131.5</v>
      </c>
      <c r="X6" s="7">
        <f t="shared" si="1"/>
        <v>2131.5</v>
      </c>
      <c r="Y6" s="7">
        <f t="shared" si="1"/>
        <v>2131.5</v>
      </c>
      <c r="Z6" s="7">
        <f t="shared" si="1"/>
        <v>2131.5</v>
      </c>
      <c r="AA6" s="7">
        <f t="shared" si="1"/>
        <v>2131.5</v>
      </c>
      <c r="AB6" s="7">
        <f t="shared" si="1"/>
        <v>2131.5</v>
      </c>
      <c r="AC6" s="7">
        <f t="shared" si="1"/>
        <v>2131.5</v>
      </c>
      <c r="AD6" s="7">
        <f t="shared" si="1"/>
        <v>2131.5</v>
      </c>
      <c r="AE6" s="7">
        <f t="shared" si="1"/>
        <v>2131.5</v>
      </c>
      <c r="AF6" s="7">
        <f t="shared" si="1"/>
        <v>2131.5</v>
      </c>
      <c r="AG6" s="7">
        <f t="shared" si="1"/>
        <v>2131.5</v>
      </c>
      <c r="AH6" s="7">
        <f t="shared" si="1"/>
        <v>2131.5</v>
      </c>
      <c r="AI6" s="7">
        <f t="shared" si="1"/>
        <v>2131.5</v>
      </c>
      <c r="AJ6" s="7">
        <f t="shared" si="1"/>
        <v>2131.5</v>
      </c>
      <c r="AK6" s="7">
        <f t="shared" si="1"/>
        <v>2131.5</v>
      </c>
    </row>
    <row r="7" spans="1:37">
      <c r="A7" s="1" t="s">
        <v>6</v>
      </c>
      <c r="B7" s="7">
        <v>0</v>
      </c>
      <c r="C7" s="7">
        <f t="shared" si="0"/>
        <v>0</v>
      </c>
      <c r="D7" s="7">
        <f t="shared" si="1"/>
        <v>0</v>
      </c>
      <c r="E7" s="7">
        <f t="shared" si="1"/>
        <v>0</v>
      </c>
      <c r="F7" s="7">
        <f t="shared" si="1"/>
        <v>0</v>
      </c>
      <c r="G7" s="7">
        <f t="shared" si="1"/>
        <v>0</v>
      </c>
      <c r="H7" s="7">
        <f t="shared" si="1"/>
        <v>0</v>
      </c>
      <c r="I7" s="7">
        <f t="shared" si="1"/>
        <v>0</v>
      </c>
      <c r="J7" s="7">
        <f t="shared" si="1"/>
        <v>0</v>
      </c>
      <c r="K7" s="7">
        <f t="shared" si="1"/>
        <v>0</v>
      </c>
      <c r="L7" s="7">
        <f t="shared" si="1"/>
        <v>0</v>
      </c>
      <c r="M7" s="7">
        <f t="shared" si="1"/>
        <v>0</v>
      </c>
      <c r="N7" s="7">
        <f t="shared" si="1"/>
        <v>0</v>
      </c>
      <c r="O7" s="7">
        <f t="shared" si="1"/>
        <v>0</v>
      </c>
      <c r="P7" s="7">
        <f t="shared" si="1"/>
        <v>0</v>
      </c>
      <c r="Q7" s="7">
        <f t="shared" si="1"/>
        <v>0</v>
      </c>
      <c r="R7" s="7">
        <f t="shared" si="1"/>
        <v>0</v>
      </c>
      <c r="S7" s="7">
        <f t="shared" si="1"/>
        <v>0</v>
      </c>
      <c r="T7" s="7">
        <f t="shared" si="1"/>
        <v>0</v>
      </c>
      <c r="U7" s="7">
        <f t="shared" si="1"/>
        <v>0</v>
      </c>
      <c r="V7" s="7">
        <f t="shared" si="1"/>
        <v>0</v>
      </c>
      <c r="W7" s="7">
        <f t="shared" si="1"/>
        <v>0</v>
      </c>
      <c r="X7" s="7">
        <f t="shared" si="1"/>
        <v>0</v>
      </c>
      <c r="Y7" s="7">
        <f t="shared" si="1"/>
        <v>0</v>
      </c>
      <c r="Z7" s="7">
        <f t="shared" si="1"/>
        <v>0</v>
      </c>
      <c r="AA7" s="7">
        <f t="shared" si="1"/>
        <v>0</v>
      </c>
      <c r="AB7" s="7">
        <f t="shared" si="1"/>
        <v>0</v>
      </c>
      <c r="AC7" s="7">
        <f t="shared" si="1"/>
        <v>0</v>
      </c>
      <c r="AD7" s="7">
        <f t="shared" si="1"/>
        <v>0</v>
      </c>
      <c r="AE7" s="7">
        <f t="shared" si="1"/>
        <v>0</v>
      </c>
      <c r="AF7" s="7">
        <f t="shared" si="1"/>
        <v>0</v>
      </c>
      <c r="AG7" s="7">
        <f t="shared" si="1"/>
        <v>0</v>
      </c>
      <c r="AH7" s="7">
        <f t="shared" si="1"/>
        <v>0</v>
      </c>
      <c r="AI7" s="7">
        <f t="shared" si="1"/>
        <v>0</v>
      </c>
      <c r="AJ7" s="7">
        <f t="shared" si="1"/>
        <v>0</v>
      </c>
      <c r="AK7" s="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passengers-Road</vt:lpstr>
      <vt:lpstr>page218</vt:lpstr>
      <vt:lpstr>passenger-freight-Air</vt:lpstr>
      <vt:lpstr>ANAC</vt:lpstr>
      <vt:lpstr>passenger-Rail</vt:lpstr>
      <vt:lpstr>table 3</vt:lpstr>
      <vt:lpstr>passenger-Waterway</vt:lpstr>
      <vt:lpstr>table 71| pg 8</vt:lpstr>
      <vt:lpstr>freight-Road</vt:lpstr>
      <vt:lpstr>table 17</vt:lpstr>
      <vt:lpstr>freight_Rail</vt:lpstr>
      <vt:lpstr>table 78</vt:lpstr>
      <vt:lpstr>freight_Ship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2015-06-16T22:55:39Z</dcterms:created>
  <dcterms:modified xsi:type="dcterms:W3CDTF">2020-07-27T21:24:20Z</dcterms:modified>
</cp:coreProperties>
</file>